
<file path=[Content_Types].xml><?xml version="1.0" encoding="utf-8"?>
<Types xmlns="http://schemas.openxmlformats.org/package/2006/content-types">
  <Override PartName="/xl/worksheets/sheet15.xml" ContentType="application/vnd.openxmlformats-officedocument.spreadsheetml.worksheet+xml"/>
  <Override PartName="/xl/worksheets/sheet24.xml" ContentType="application/vnd.openxmlformats-officedocument.spreadsheetml.worksheet+xml"/>
  <Override PartName="/xl/charts/chart6.xml" ContentType="application/vnd.openxmlformats-officedocument.drawingml.chart+xml"/>
  <Override PartName="/xl/worksheets/sheet9.xml" ContentType="application/vnd.openxmlformats-officedocument.spreadsheetml.worksheet+xml"/>
  <Override PartName="/xl/worksheets/sheet13.xml" ContentType="application/vnd.openxmlformats-officedocument.spreadsheetml.worksheet+xml"/>
  <Override PartName="/xl/worksheets/sheet22.xml" ContentType="application/vnd.openxmlformats-officedocument.spreadsheetml.worksheet+xml"/>
  <Override PartName="/xl/worksheets/sheet33.xml" ContentType="application/vnd.openxmlformats-officedocument.spreadsheetml.worksheet+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charts/chart4.xml" ContentType="application/vnd.openxmlformats-officedocument.drawingml.chart+xml"/>
  <Override PartName="/xl/drawings/drawing6.xml" ContentType="application/vnd.openxmlformats-officedocument.drawingml.chartshapes+xml"/>
  <Override PartName="/xl/drawings/drawing8.xml" ContentType="application/vnd.openxmlformats-officedocument.drawingml.chartshapes+xml"/>
  <Override PartName="/xl/worksheets/sheet7.xml" ContentType="application/vnd.openxmlformats-officedocument.spreadsheetml.worksheet+xml"/>
  <Override PartName="/xl/worksheets/sheet11.xml" ContentType="application/vnd.openxmlformats-officedocument.spreadsheetml.worksheet+xml"/>
  <Override PartName="/xl/worksheets/sheet20.xml" ContentType="application/vnd.openxmlformats-officedocument.spreadsheetml.worksheet+xml"/>
  <Override PartName="/xl/worksheets/sheet31.xml" ContentType="application/vnd.openxmlformats-officedocument.spreadsheetml.worksheet+xml"/>
  <Override PartName="/xl/externalLinks/externalLink7.xml" ContentType="application/vnd.openxmlformats-officedocument.spreadsheetml.externalLink+xml"/>
  <Override PartName="/xl/externalLinks/externalLink18.xml" ContentType="application/vnd.openxmlformats-officedocument.spreadsheetml.externalLink+xml"/>
  <Override PartName="/xl/charts/chart2.xml" ContentType="application/vnd.openxmlformats-officedocument.drawingml.chart+xml"/>
  <Override PartName="/xl/drawings/drawing4.xml" ContentType="application/vnd.openxmlformats-officedocument.drawingml.chartshapes+xml"/>
  <Default Extension="rels" ContentType="application/vnd.openxmlformats-package.relationships+xml"/>
  <Default Extension="xml" ContentType="application/xml"/>
  <Override PartName="/xl/worksheets/sheet5.xml" ContentType="application/vnd.openxmlformats-officedocument.spreadsheetml.worksheet+xml"/>
  <Override PartName="/xl/externalLinks/externalLink5.xml" ContentType="application/vnd.openxmlformats-officedocument.spreadsheetml.externalLink+xml"/>
  <Override PartName="/xl/externalLinks/externalLink16.xml" ContentType="application/vnd.openxmlformats-officedocument.spreadsheetml.externalLink+xml"/>
  <Override PartName="/xl/drawings/drawing2.xml" ContentType="application/vnd.openxmlformats-officedocument.drawingml.chartshapes+xml"/>
  <Override PartName="/xl/worksheets/sheet3.xml" ContentType="application/vnd.openxmlformats-officedocument.spreadsheetml.worksheet+xml"/>
  <Override PartName="/xl/externalLinks/externalLink3.xml" ContentType="application/vnd.openxmlformats-officedocument.spreadsheetml.externalLink+xml"/>
  <Override PartName="/xl/externalLinks/externalLink14.xml" ContentType="application/vnd.openxmlformats-officedocument.spreadsheetml.externalLink+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12.xml" ContentType="application/vnd.openxmlformats-officedocument.spreadsheetml.externalLink+xml"/>
  <Override PartName="/xl/externalLinks/externalLink21.xml" ContentType="application/vnd.openxmlformats-officedocument.spreadsheetml.externalLink+xml"/>
  <Override PartName="/xl/worksheets/sheet19.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0.xml" ContentType="application/vnd.openxmlformats-officedocument.spreadsheetml.externalLink+xml"/>
  <Override PartName="/xl/sharedStrings.xml" ContentType="application/vnd.openxmlformats-officedocument.spreadsheetml.sharedStrings+xml"/>
  <Override PartName="/xl/drawings/drawing10.xml" ContentType="application/vnd.openxmlformats-officedocument.drawingml.chartshapes+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charts/chart8.xml" ContentType="application/vnd.openxmlformats-officedocument.drawingml.chart+xml"/>
  <Override PartName="/xl/charts/chart9.xml" ContentType="application/vnd.openxmlformats-officedocument.drawingml.chart+xml"/>
  <Override PartName="/docProps/core.xml" ContentType="application/vnd.openxmlformats-package.core-properties+xml"/>
  <Override PartName="/xl/worksheets/sheet16.xml" ContentType="application/vnd.openxmlformats-officedocument.spreadsheetml.worksheet+xml"/>
  <Override PartName="/xl/worksheets/sheet25.xml" ContentType="application/vnd.openxmlformats-officedocument.spreadsheetml.worksheet+xml"/>
  <Default Extension="bin" ContentType="application/vnd.openxmlformats-officedocument.spreadsheetml.printerSettings"/>
  <Override PartName="/xl/charts/chart7.xml" ContentType="application/vnd.openxmlformats-officedocument.drawingml.chart+xml"/>
  <Override PartName="/xl/drawings/drawing9.xml" ContentType="application/vnd.openxmlformats-officedocument.drawingml.chartshapes+xml"/>
  <Override PartName="/xl/worksheets/sheet14.xml" ContentType="application/vnd.openxmlformats-officedocument.spreadsheetml.worksheet+xml"/>
  <Override PartName="/xl/worksheets/sheet23.xml" ContentType="application/vnd.openxmlformats-officedocument.spreadsheetml.worksheet+xml"/>
  <Override PartName="/xl/worksheets/sheet32.xml" ContentType="application/vnd.openxmlformats-officedocument.spreadsheetml.worksheet+xml"/>
  <Override PartName="/xl/externalLinks/externalLink8.xml" ContentType="application/vnd.openxmlformats-officedocument.spreadsheetml.externalLink+xml"/>
  <Override PartName="/xl/externalLinks/externalLink19.xml" ContentType="application/vnd.openxmlformats-officedocument.spreadsheetml.externalLink+xml"/>
  <Override PartName="/xl/charts/chart5.xml" ContentType="application/vnd.openxmlformats-officedocument.drawingml.chart+xml"/>
  <Override PartName="/xl/drawings/drawing7.xml" ContentType="application/vnd.openxmlformats-officedocument.drawingml.chartshapes+xml"/>
  <Override PartName="/xl/worksheets/sheet6.xml" ContentType="application/vnd.openxmlformats-officedocument.spreadsheetml.worksheet+xml"/>
  <Override PartName="/xl/worksheets/sheet8.xml" ContentType="application/vnd.openxmlformats-officedocument.spreadsheetml.worksheet+xml"/>
  <Override PartName="/xl/worksheets/sheet12.xml" ContentType="application/vnd.openxmlformats-officedocument.spreadsheetml.worksheet+xml"/>
  <Override PartName="/xl/worksheets/sheet21.xml" ContentType="application/vnd.openxmlformats-officedocument.spreadsheetml.worksheet+xml"/>
  <Override PartName="/xl/worksheets/sheet30.xml" ContentType="application/vnd.openxmlformats-officedocument.spreadsheetml.worksheet+xml"/>
  <Override PartName="/xl/externalLinks/externalLink6.xml" ContentType="application/vnd.openxmlformats-officedocument.spreadsheetml.externalLink+xml"/>
  <Override PartName="/xl/externalLinks/externalLink17.xml" ContentType="application/vnd.openxmlformats-officedocument.spreadsheetml.externalLink+xml"/>
  <Override PartName="/xl/charts/chart3.xml" ContentType="application/vnd.openxmlformats-officedocument.drawingml.chart+xml"/>
  <Override PartName="/xl/drawings/drawing5.xml" ContentType="application/vnd.openxmlformats-officedocument.drawingml.chartshapes+xml"/>
  <Override PartName="/xl/workbook.xml" ContentType="application/vnd.openxmlformats-officedocument.spreadsheetml.sheet.main+xml"/>
  <Override PartName="/xl/worksheets/sheet4.xml" ContentType="application/vnd.openxmlformats-officedocument.spreadsheetml.worksheet+xml"/>
  <Override PartName="/xl/worksheets/sheet10.xml" ContentType="application/vnd.openxmlformats-officedocument.spreadsheetml.worksheet+xml"/>
  <Override PartName="/xl/externalLinks/externalLink4.xml" ContentType="application/vnd.openxmlformats-officedocument.spreadsheetml.externalLink+xml"/>
  <Override PartName="/xl/externalLinks/externalLink15.xml" ContentType="application/vnd.openxmlformats-officedocument.spreadsheetml.externalLink+xml"/>
  <Override PartName="/xl/charts/chart1.xml" ContentType="application/vnd.openxmlformats-officedocument.drawingml.chart+xml"/>
  <Override PartName="/xl/drawings/drawing3.xml" ContentType="application/vnd.openxmlformats-officedocument.drawingml.chartshapes+xml"/>
  <Override PartName="/docProps/app.xml" ContentType="application/vnd.openxmlformats-officedocument.extended-properties+xml"/>
  <Override PartName="/xl/worksheets/sheet2.xml" ContentType="application/vnd.openxmlformats-officedocument.spreadsheetml.worksheet+xml"/>
  <Override PartName="/xl/externalLinks/externalLink2.xml" ContentType="application/vnd.openxmlformats-officedocument.spreadsheetml.externalLink+xml"/>
  <Override PartName="/xl/externalLinks/externalLink13.xml" ContentType="application/vnd.openxmlformats-officedocument.spreadsheetml.externalLink+xml"/>
  <Override PartName="/xl/drawings/drawing1.xml" ContentType="application/vnd.openxmlformats-officedocument.drawing+xml"/>
  <Override PartName="/xl/externalLinks/externalLink11.xml" ContentType="application/vnd.openxmlformats-officedocument.spreadsheetml.externalLink+xml"/>
  <Override PartName="/xl/externalLinks/externalLink20.xml" ContentType="application/vnd.openxmlformats-officedocument.spreadsheetml.externalLink+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5"/>
  <workbookPr codeName="ThisWorkbook" defaultThemeVersion="124226"/>
  <bookViews>
    <workbookView xWindow="-15" yWindow="105" windowWidth="7650" windowHeight="8535" tabRatio="952"/>
  </bookViews>
  <sheets>
    <sheet name="INDICE" sheetId="69" r:id="rId1"/>
    <sheet name="A.1.1" sheetId="2" r:id="rId2"/>
    <sheet name="A.1.2" sheetId="3" r:id="rId3"/>
    <sheet name="A. 1.3" sheetId="70" r:id="rId4"/>
    <sheet name="A.1.4" sheetId="62" r:id="rId5"/>
    <sheet name="A.1.5" sheetId="6" r:id="rId6"/>
    <sheet name="A.1.6" sheetId="13" r:id="rId7"/>
    <sheet name="A.1.7" sheetId="15" r:id="rId8"/>
    <sheet name="A.1.8" sheetId="47" r:id="rId9"/>
    <sheet name="A.1.9" sheetId="18" r:id="rId10"/>
    <sheet name="A.1.10" sheetId="19" r:id="rId11"/>
    <sheet name="A.1.11" sheetId="20" r:id="rId12"/>
    <sheet name="A.1.12" sheetId="25" r:id="rId13"/>
    <sheet name="A.2.1" sheetId="17" r:id="rId14"/>
    <sheet name="A.2.2" sheetId="58" r:id="rId15"/>
    <sheet name="A.2.3" sheetId="72" r:id="rId16"/>
    <sheet name="A.2.4" sheetId="63" r:id="rId17"/>
    <sheet name="A.2.5" sheetId="73" r:id="rId18"/>
    <sheet name="A.3.1" sheetId="26" r:id="rId19"/>
    <sheet name="A.3.2" sheetId="49" r:id="rId20"/>
    <sheet name="A.3.3" sheetId="50" r:id="rId21"/>
    <sheet name="A.3.4" sheetId="51" r:id="rId22"/>
    <sheet name="A.3.5" sheetId="52" r:id="rId23"/>
    <sheet name="A.3.6" sheetId="31" r:id="rId24"/>
    <sheet name="A.3.7" sheetId="53" r:id="rId25"/>
    <sheet name="A.3.8" sheetId="54" r:id="rId26"/>
    <sheet name="A.4.1" sheetId="42" r:id="rId27"/>
    <sheet name="A.4.2" sheetId="46" r:id="rId28"/>
    <sheet name="A.4.3" sheetId="12" r:id="rId29"/>
    <sheet name="A.4.4" sheetId="34" r:id="rId30"/>
    <sheet name="A.4.5" sheetId="55" r:id="rId31"/>
    <sheet name="A.4.6" sheetId="56" r:id="rId32"/>
    <sheet name="A.4.7" sheetId="74"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s>
  <definedNames>
    <definedName name="_r" localSheetId="32">#REF!</definedName>
    <definedName name="_r">#REF!</definedName>
    <definedName name="_xlnm.Print_Area" localSheetId="3">'A. 1.3'!$B$2:$C$60</definedName>
    <definedName name="_xlnm.Print_Area" localSheetId="1">A.1.1!$B$2:$D$91</definedName>
    <definedName name="_xlnm.Print_Area" localSheetId="10">A.1.10!$B$2:$H$79</definedName>
    <definedName name="_xlnm.Print_Area" localSheetId="11">A.1.11!$B$2:$H$97</definedName>
    <definedName name="_xlnm.Print_Area" localSheetId="12">A.1.12!$B$2:$F$85,A.1.12!$B$88:$F$187</definedName>
    <definedName name="_xlnm.Print_Area" localSheetId="2">A.1.2!$B$2:$D$35</definedName>
    <definedName name="_xlnm.Print_Area" localSheetId="4">A.1.4!$B$2:$D$65</definedName>
    <definedName name="_xlnm.Print_Area" localSheetId="5">A.1.5!$B$2:$E$28</definedName>
    <definedName name="_xlnm.Print_Area" localSheetId="6">A.1.6!$B$2:$D$56</definedName>
    <definedName name="_xlnm.Print_Area" localSheetId="7">A.1.7!$B$2:$C$61</definedName>
    <definedName name="_xlnm.Print_Area" localSheetId="8">A.1.8!$B$2:$C$36</definedName>
    <definedName name="_xlnm.Print_Area" localSheetId="9">A.1.9!$B$2:$H$90</definedName>
    <definedName name="_xlnm.Print_Area" localSheetId="13">A.2.1!$B$2:$G$90</definedName>
    <definedName name="_xlnm.Print_Area" localSheetId="14">A.2.2!$B$4:$D$74,A.2.2!$B$76:$E$99</definedName>
    <definedName name="_xlnm.Print_Area" localSheetId="15">A.2.3!$B$1:$C$74</definedName>
    <definedName name="_xlnm.Print_Area" localSheetId="16">A.2.4!$B$2:$F$65</definedName>
    <definedName name="_xlnm.Print_Area" localSheetId="17">A.2.5!$B$1:$Y$46</definedName>
    <definedName name="_xlnm.Print_Area" localSheetId="18">A.3.1!$B$4:$O$63</definedName>
    <definedName name="_xlnm.Print_Area" localSheetId="19">A.3.2!$B$3:$R$130</definedName>
    <definedName name="_xlnm.Print_Area" localSheetId="20">A.3.3!$B$3:$O$130</definedName>
    <definedName name="_xlnm.Print_Area" localSheetId="21">A.3.4!$B$3:$O$130</definedName>
    <definedName name="_xlnm.Print_Area" localSheetId="22">A.3.5!$B$3:$O$130</definedName>
    <definedName name="_xlnm.Print_Area" localSheetId="23">A.3.6!$B$3:$N$74</definedName>
    <definedName name="_xlnm.Print_Area" localSheetId="24">A.3.7!$B$3:$AK$132</definedName>
    <definedName name="_xlnm.Print_Area" localSheetId="25">A.3.8!$B$3:$AK$133</definedName>
    <definedName name="_xlnm.Print_Area" localSheetId="26">A.4.1!$B$4:$C$22</definedName>
    <definedName name="_xlnm.Print_Area" localSheetId="27">A.4.2!$B$4:$E$65</definedName>
    <definedName name="_xlnm.Print_Area" localSheetId="28">A.4.3!$B$4:$E$45</definedName>
    <definedName name="_xlnm.Print_Area" localSheetId="29">A.4.4!$A$4:$Y$43</definedName>
    <definedName name="_xlnm.Print_Area" localSheetId="30">A.4.5!$B$4:$F$84</definedName>
    <definedName name="_xlnm.Print_Area" localSheetId="31">A.4.6!$B$4:$I$31</definedName>
    <definedName name="_xlnm.Print_Area" localSheetId="32">A.4.7!$B$4:$Q$38</definedName>
    <definedName name="_xlnm.Print_Area" localSheetId="0">INDICE!$B$1:$C$45</definedName>
    <definedName name="Coef" localSheetId="30">[1]CoefStocks!$A$4:$AT$260</definedName>
    <definedName name="Coef" localSheetId="31">[1]CoefStocks!$A$4:$AT$260</definedName>
    <definedName name="Coef">[1]CoefStocks!$A$4:$AT$260</definedName>
    <definedName name="CVAL">[2]Resumen!$A$2:$AU$262</definedName>
    <definedName name="dieferencias" localSheetId="32">#REF!</definedName>
    <definedName name="dieferencias">#REF!</definedName>
    <definedName name="Diferencia" localSheetId="8">#REF!</definedName>
    <definedName name="Diferencia" localSheetId="32">#REF!</definedName>
    <definedName name="Diferencia">#REF!</definedName>
    <definedName name="e" localSheetId="32">#REF!</definedName>
    <definedName name="e">#REF!</definedName>
    <definedName name="eee" localSheetId="32">#REF!</definedName>
    <definedName name="eee">#REF!</definedName>
    <definedName name="ESTRUCTU_BONOS_PROVINCIALES_List" localSheetId="32">#REF!</definedName>
    <definedName name="ESTRUCTU_BONOS_PROVINCIALES_List">#REF!</definedName>
    <definedName name="Final">'[3]Amort Títulos'!$K$1</definedName>
    <definedName name="Kanual">'[4]2005 K'!$A$2:$G$399</definedName>
    <definedName name="Kmens2004">'[5]IV 2004 cap'!$A$3:$E$246</definedName>
    <definedName name="kmens2005" localSheetId="30">'[6]KAPITIV 2005'!$A$4:$E$248</definedName>
    <definedName name="kmens2005" localSheetId="31">'[6]KAPITIV 2005'!$A$4:$E$248</definedName>
    <definedName name="kmens2005">'[6]KAPITIV 2005'!$A$4:$E$248</definedName>
    <definedName name="Kmens2006" localSheetId="30">'[6]KAPITA 2006'!$A$4:$N$401</definedName>
    <definedName name="Kmens2006" localSheetId="31">'[6]KAPITA 2006'!$A$4:$N$401</definedName>
    <definedName name="Kmens2006">'[6]KAPITA 2006'!$A$4:$N$401</definedName>
    <definedName name="kmens2007" localSheetId="30">'[7]kap. 2007'!$A$3:$N$363</definedName>
    <definedName name="kmens2007" localSheetId="31">'[7]kap. 2007'!$A$3:$N$363</definedName>
    <definedName name="kmens2007">'[7]kap. 2007'!$A$3:$N$363</definedName>
    <definedName name="Kmens2008" localSheetId="30">'[8]kap 2008'!$A$4:$N$332</definedName>
    <definedName name="Kmens2008" localSheetId="31">'[8]kap 2008'!$A$4:$N$332</definedName>
    <definedName name="Kmens2008">'[8]kap 2008'!$A$4:$N$332</definedName>
    <definedName name="kmens2009">'[9]KAP 2009'!$A$4:$N$305</definedName>
    <definedName name="kmens2010">[9]KAP2010!$A$5:$N$287</definedName>
    <definedName name="Kresto" localSheetId="30">'[6]KAPITAL RESTO'!$A$3:$CH$370</definedName>
    <definedName name="Kresto" localSheetId="31">'[6]KAPITAL RESTO'!$A$3:$CH$370</definedName>
    <definedName name="Kresto">'[6]KAPITAL RESTO'!$A$3:$CH$370</definedName>
    <definedName name="p" localSheetId="32">#REF!</definedName>
    <definedName name="p">#REF!</definedName>
    <definedName name="POPO" localSheetId="8">#REF!</definedName>
    <definedName name="POPO" localSheetId="32">#REF!</definedName>
    <definedName name="POPO">#REF!</definedName>
    <definedName name="RESIDENTES">[10]!RESIDENTES</definedName>
    <definedName name="rrr" localSheetId="32">#REF!</definedName>
    <definedName name="rrr">#REF!</definedName>
    <definedName name="SIGADERD">[11]!SIGADERED</definedName>
    <definedName name="TABLE" localSheetId="1">A.1.1!#REF!</definedName>
    <definedName name="TABLE_2" localSheetId="1">A.1.1!#REF!</definedName>
    <definedName name="TABLE_3" localSheetId="1">A.1.1!#REF!</definedName>
    <definedName name="_xlnm.Print_Titles" localSheetId="24">A.3.7!$A:$A,A.3.7!$5:$8</definedName>
    <definedName name="_xlnm.Print_Titles" localSheetId="25">A.3.8!$A:$A,A.3.8!$5:$8</definedName>
    <definedName name="TOTAL" localSheetId="30">[1]SIGADE!$A$2:$AU$306</definedName>
    <definedName name="TOTAL" localSheetId="31">[1]SIGADE!$A$2:$AU$306</definedName>
    <definedName name="TOTAL">[1]SIGADE!$A$2:$AU$306</definedName>
    <definedName name="Z_AE035438_BA58_480D_90AC_43CF75BC256A_.wvu.Cols" localSheetId="10" hidden="1">A.1.10!#REF!,A.1.10!#REF!</definedName>
    <definedName name="Z_AE035438_BA58_480D_90AC_43CF75BC256A_.wvu.Cols" localSheetId="6" hidden="1">A.1.6!#REF!</definedName>
    <definedName name="Z_AE035438_BA58_480D_90AC_43CF75BC256A_.wvu.PrintArea" localSheetId="1" hidden="1">A.1.1!#REF!</definedName>
    <definedName name="Z_AE035438_BA58_480D_90AC_43CF75BC256A_.wvu.PrintArea" localSheetId="10" hidden="1">A.1.10!#REF!</definedName>
    <definedName name="Z_AE035438_BA58_480D_90AC_43CF75BC256A_.wvu.PrintArea" localSheetId="11" hidden="1">A.1.11!#REF!</definedName>
    <definedName name="Z_AE035438_BA58_480D_90AC_43CF75BC256A_.wvu.PrintArea" localSheetId="12" hidden="1">A.1.12!#REF!</definedName>
    <definedName name="Z_AE035438_BA58_480D_90AC_43CF75BC256A_.wvu.PrintArea" localSheetId="2" hidden="1">A.1.2!#REF!</definedName>
    <definedName name="Z_AE035438_BA58_480D_90AC_43CF75BC256A_.wvu.PrintArea" localSheetId="4" hidden="1">A.1.4!#REF!</definedName>
    <definedName name="Z_AE035438_BA58_480D_90AC_43CF75BC256A_.wvu.PrintArea" localSheetId="5" hidden="1">A.1.5!#REF!</definedName>
    <definedName name="Z_AE035438_BA58_480D_90AC_43CF75BC256A_.wvu.PrintArea" localSheetId="6" hidden="1">A.1.6!#REF!</definedName>
    <definedName name="Z_AE035438_BA58_480D_90AC_43CF75BC256A_.wvu.PrintArea" localSheetId="7" hidden="1">A.1.7!#REF!</definedName>
    <definedName name="Z_AE035438_BA58_480D_90AC_43CF75BC256A_.wvu.PrintArea" localSheetId="9" hidden="1">A.1.9!#REF!</definedName>
    <definedName name="Z_AE035438_BA58_480D_90AC_43CF75BC256A_.wvu.PrintArea" localSheetId="13" hidden="1">A.2.1!#REF!</definedName>
    <definedName name="Z_AE035438_BA58_480D_90AC_43CF75BC256A_.wvu.PrintArea" localSheetId="14" hidden="1">A.2.2!#REF!</definedName>
    <definedName name="Z_AE035438_BA58_480D_90AC_43CF75BC256A_.wvu.PrintArea" localSheetId="16" hidden="1">A.2.4!#REF!</definedName>
    <definedName name="Z_AE035438_BA58_480D_90AC_43CF75BC256A_.wvu.PrintArea" localSheetId="18" hidden="1">A.3.1!#REF!</definedName>
    <definedName name="Z_AE035438_BA58_480D_90AC_43CF75BC256A_.wvu.PrintArea" localSheetId="23" hidden="1">A.3.6!#REF!</definedName>
    <definedName name="Z_AE035438_BA58_480D_90AC_43CF75BC256A_.wvu.PrintArea" localSheetId="27" hidden="1">A.4.2!#REF!</definedName>
    <definedName name="Z_AE035438_BA58_480D_90AC_43CF75BC256A_.wvu.PrintArea" localSheetId="28" hidden="1">A.4.3!#REF!</definedName>
    <definedName name="Z_AE035438_BA58_480D_90AC_43CF75BC256A_.wvu.PrintArea" localSheetId="29" hidden="1">A.4.4!#REF!</definedName>
    <definedName name="Z_AE035438_BA58_480D_90AC_43CF75BC256A_.wvu.PrintArea" localSheetId="30" hidden="1">A.4.5!#REF!</definedName>
    <definedName name="Z_AE035438_BA58_480D_90AC_43CF75BC256A_.wvu.PrintArea" localSheetId="31" hidden="1">A.4.6!#REF!</definedName>
    <definedName name="Z_AE035438_BA58_480D_90AC_43CF75BC256A_.wvu.PrintArea" localSheetId="32" hidden="1">A.4.7!#REF!</definedName>
    <definedName name="Z_AE035438_BA58_480D_90AC_43CF75BC256A_.wvu.Rows" localSheetId="12" hidden="1">A.1.12!#REF!,A.1.12!#REF!,A.1.12!#REF!,A.1.12!#REF!,A.1.12!#REF!</definedName>
    <definedName name="Z_AE035438_BA58_480D_90AC_43CF75BC256A_.wvu.Rows" localSheetId="9" hidden="1">A.1.9!#REF!</definedName>
  </definedNames>
  <calcPr calcId="124519"/>
  <customWorkbookViews>
    <customWorkbookView name="Soledad Tortarolo - Vista personalizada" guid="{AE035438-BA58-480D-90AC-43CF75BC256A}" mergeInterval="0" personalView="1" maximized="1" windowWidth="796" windowHeight="305" tabRatio="924" activeSheetId="1"/>
  </customWorkbookViews>
</workbook>
</file>

<file path=xl/calcChain.xml><?xml version="1.0" encoding="utf-8"?>
<calcChain xmlns="http://schemas.openxmlformats.org/spreadsheetml/2006/main">
  <c r="C85" i="2"/>
  <c r="D85"/>
  <c r="Y34" i="34" l="1"/>
  <c r="Y32"/>
  <c r="Y31"/>
  <c r="Y28"/>
  <c r="Y26"/>
  <c r="Y25"/>
  <c r="Y22"/>
  <c r="Y20"/>
  <c r="Y19"/>
  <c r="Y16"/>
  <c r="Y14"/>
  <c r="Y13"/>
  <c r="X40"/>
  <c r="W40"/>
  <c r="V40"/>
  <c r="U40"/>
  <c r="T40"/>
  <c r="S40"/>
  <c r="R40"/>
  <c r="Q40"/>
  <c r="P40"/>
  <c r="O40"/>
  <c r="N40"/>
  <c r="M40"/>
  <c r="L40"/>
  <c r="K40"/>
  <c r="J40"/>
  <c r="I40"/>
  <c r="H40"/>
  <c r="G40"/>
  <c r="F40"/>
  <c r="E40"/>
  <c r="D40"/>
  <c r="X38"/>
  <c r="W38"/>
  <c r="V38"/>
  <c r="U38"/>
  <c r="T38"/>
  <c r="S38"/>
  <c r="R38"/>
  <c r="Q38"/>
  <c r="P38"/>
  <c r="O38"/>
  <c r="N38"/>
  <c r="M38"/>
  <c r="L38"/>
  <c r="K38"/>
  <c r="J38"/>
  <c r="I38"/>
  <c r="H38"/>
  <c r="G38"/>
  <c r="F38"/>
  <c r="E38"/>
  <c r="D38"/>
  <c r="X37"/>
  <c r="X39" s="1"/>
  <c r="X41" s="1"/>
  <c r="W37"/>
  <c r="W39" s="1"/>
  <c r="W41" s="1"/>
  <c r="V37"/>
  <c r="V39" s="1"/>
  <c r="U37"/>
  <c r="U39" s="1"/>
  <c r="U41" s="1"/>
  <c r="T37"/>
  <c r="T39" s="1"/>
  <c r="T41" s="1"/>
  <c r="S37"/>
  <c r="S39" s="1"/>
  <c r="S41" s="1"/>
  <c r="R37"/>
  <c r="R39" s="1"/>
  <c r="Q37"/>
  <c r="Q39" s="1"/>
  <c r="Q41" s="1"/>
  <c r="P37"/>
  <c r="P39" s="1"/>
  <c r="P41" s="1"/>
  <c r="O37"/>
  <c r="O39" s="1"/>
  <c r="O41" s="1"/>
  <c r="N37"/>
  <c r="N39" s="1"/>
  <c r="M37"/>
  <c r="M39" s="1"/>
  <c r="M41" s="1"/>
  <c r="L37"/>
  <c r="L39" s="1"/>
  <c r="L41" s="1"/>
  <c r="K37"/>
  <c r="K39" s="1"/>
  <c r="K41" s="1"/>
  <c r="J37"/>
  <c r="J39" s="1"/>
  <c r="I37"/>
  <c r="I39" s="1"/>
  <c r="I41" s="1"/>
  <c r="H37"/>
  <c r="H39" s="1"/>
  <c r="H41" s="1"/>
  <c r="G37"/>
  <c r="G39" s="1"/>
  <c r="G41" s="1"/>
  <c r="F37"/>
  <c r="F39" s="1"/>
  <c r="E37"/>
  <c r="E39" s="1"/>
  <c r="E41" s="1"/>
  <c r="D37"/>
  <c r="D39" s="1"/>
  <c r="X35"/>
  <c r="P35"/>
  <c r="H35"/>
  <c r="X33"/>
  <c r="W33"/>
  <c r="W35" s="1"/>
  <c r="V33"/>
  <c r="V35" s="1"/>
  <c r="U33"/>
  <c r="U35" s="1"/>
  <c r="T33"/>
  <c r="T35" s="1"/>
  <c r="S33"/>
  <c r="S35" s="1"/>
  <c r="R33"/>
  <c r="R35" s="1"/>
  <c r="Q33"/>
  <c r="Q35" s="1"/>
  <c r="P33"/>
  <c r="O33"/>
  <c r="O35" s="1"/>
  <c r="N33"/>
  <c r="N35" s="1"/>
  <c r="M33"/>
  <c r="M35" s="1"/>
  <c r="L33"/>
  <c r="L35" s="1"/>
  <c r="K33"/>
  <c r="K35" s="1"/>
  <c r="J33"/>
  <c r="J35" s="1"/>
  <c r="I33"/>
  <c r="I35" s="1"/>
  <c r="H33"/>
  <c r="G33"/>
  <c r="G35" s="1"/>
  <c r="F33"/>
  <c r="F35" s="1"/>
  <c r="E33"/>
  <c r="E35" s="1"/>
  <c r="D33"/>
  <c r="D35" s="1"/>
  <c r="X27"/>
  <c r="X29" s="1"/>
  <c r="W27"/>
  <c r="W29" s="1"/>
  <c r="V27"/>
  <c r="V29" s="1"/>
  <c r="U27"/>
  <c r="U29" s="1"/>
  <c r="T27"/>
  <c r="T29" s="1"/>
  <c r="S27"/>
  <c r="S29" s="1"/>
  <c r="R27"/>
  <c r="R29" s="1"/>
  <c r="Q27"/>
  <c r="Q29" s="1"/>
  <c r="P27"/>
  <c r="P29" s="1"/>
  <c r="O27"/>
  <c r="O29" s="1"/>
  <c r="N27"/>
  <c r="N29" s="1"/>
  <c r="M27"/>
  <c r="M29" s="1"/>
  <c r="L27"/>
  <c r="L29" s="1"/>
  <c r="K27"/>
  <c r="K29" s="1"/>
  <c r="J27"/>
  <c r="J29" s="1"/>
  <c r="I27"/>
  <c r="I29" s="1"/>
  <c r="H27"/>
  <c r="H29" s="1"/>
  <c r="G27"/>
  <c r="G29" s="1"/>
  <c r="F27"/>
  <c r="F29" s="1"/>
  <c r="E27"/>
  <c r="E29" s="1"/>
  <c r="D27"/>
  <c r="D29" s="1"/>
  <c r="X21"/>
  <c r="X23" s="1"/>
  <c r="W21"/>
  <c r="W23" s="1"/>
  <c r="V21"/>
  <c r="V23" s="1"/>
  <c r="U21"/>
  <c r="U23" s="1"/>
  <c r="T21"/>
  <c r="T23" s="1"/>
  <c r="S21"/>
  <c r="S23" s="1"/>
  <c r="R21"/>
  <c r="R23" s="1"/>
  <c r="Q21"/>
  <c r="Q23" s="1"/>
  <c r="P21"/>
  <c r="P23" s="1"/>
  <c r="O21"/>
  <c r="O23" s="1"/>
  <c r="N21"/>
  <c r="N23" s="1"/>
  <c r="M21"/>
  <c r="M23" s="1"/>
  <c r="L21"/>
  <c r="L23" s="1"/>
  <c r="K21"/>
  <c r="K23" s="1"/>
  <c r="J21"/>
  <c r="J23" s="1"/>
  <c r="I21"/>
  <c r="I23" s="1"/>
  <c r="H21"/>
  <c r="H23" s="1"/>
  <c r="G21"/>
  <c r="G23" s="1"/>
  <c r="F21"/>
  <c r="F23" s="1"/>
  <c r="E21"/>
  <c r="E23" s="1"/>
  <c r="D21"/>
  <c r="X15"/>
  <c r="X17" s="1"/>
  <c r="W15"/>
  <c r="W17" s="1"/>
  <c r="V15"/>
  <c r="V17" s="1"/>
  <c r="U15"/>
  <c r="U17" s="1"/>
  <c r="T15"/>
  <c r="T17" s="1"/>
  <c r="S15"/>
  <c r="S17" s="1"/>
  <c r="R15"/>
  <c r="R17" s="1"/>
  <c r="Q15"/>
  <c r="Q17" s="1"/>
  <c r="P15"/>
  <c r="P17" s="1"/>
  <c r="O15"/>
  <c r="O17" s="1"/>
  <c r="N15"/>
  <c r="N17" s="1"/>
  <c r="M15"/>
  <c r="M17" s="1"/>
  <c r="L15"/>
  <c r="L17" s="1"/>
  <c r="K15"/>
  <c r="K17" s="1"/>
  <c r="J15"/>
  <c r="J17" s="1"/>
  <c r="I15"/>
  <c r="I17" s="1"/>
  <c r="H15"/>
  <c r="H17" s="1"/>
  <c r="G15"/>
  <c r="G17" s="1"/>
  <c r="F15"/>
  <c r="F17" s="1"/>
  <c r="E15"/>
  <c r="E17" s="1"/>
  <c r="D15"/>
  <c r="D17" s="1"/>
  <c r="E42" i="12"/>
  <c r="E41"/>
  <c r="E40"/>
  <c r="E39"/>
  <c r="E38"/>
  <c r="E37"/>
  <c r="E36"/>
  <c r="E35"/>
  <c r="E34"/>
  <c r="E33"/>
  <c r="E32"/>
  <c r="E31"/>
  <c r="E30"/>
  <c r="E29"/>
  <c r="E28"/>
  <c r="E27"/>
  <c r="E26"/>
  <c r="E25"/>
  <c r="E24"/>
  <c r="E23"/>
  <c r="E22"/>
  <c r="E21"/>
  <c r="E20"/>
  <c r="E19"/>
  <c r="D17"/>
  <c r="C17"/>
  <c r="E58" i="46"/>
  <c r="C58"/>
  <c r="E35"/>
  <c r="C35"/>
  <c r="E25"/>
  <c r="D25"/>
  <c r="C25"/>
  <c r="E20"/>
  <c r="D20"/>
  <c r="C20"/>
  <c r="AK15" i="54"/>
  <c r="AK14"/>
  <c r="AJ13"/>
  <c r="AI13"/>
  <c r="AH13"/>
  <c r="AG13"/>
  <c r="AF13"/>
  <c r="AE13"/>
  <c r="AD13"/>
  <c r="AC13"/>
  <c r="AB13"/>
  <c r="AA13"/>
  <c r="Z13"/>
  <c r="Y13"/>
  <c r="X13"/>
  <c r="W13"/>
  <c r="V13"/>
  <c r="U13"/>
  <c r="T13"/>
  <c r="S13"/>
  <c r="R13"/>
  <c r="Q13"/>
  <c r="P13"/>
  <c r="O13"/>
  <c r="N13"/>
  <c r="M13"/>
  <c r="L13"/>
  <c r="K13"/>
  <c r="J13"/>
  <c r="I13"/>
  <c r="H13"/>
  <c r="G13"/>
  <c r="F13"/>
  <c r="E13"/>
  <c r="D13"/>
  <c r="C13"/>
  <c r="AK13" i="53"/>
  <c r="AK15"/>
  <c r="AK14"/>
  <c r="AJ13"/>
  <c r="AI13"/>
  <c r="AH13"/>
  <c r="AG13"/>
  <c r="AF13"/>
  <c r="AE13"/>
  <c r="AD13"/>
  <c r="AC13"/>
  <c r="AB13"/>
  <c r="AA13"/>
  <c r="Z13"/>
  <c r="Y13"/>
  <c r="X13"/>
  <c r="W13"/>
  <c r="V13"/>
  <c r="U13"/>
  <c r="T13"/>
  <c r="S13"/>
  <c r="R13"/>
  <c r="Q13"/>
  <c r="P13"/>
  <c r="O13"/>
  <c r="N13"/>
  <c r="M13"/>
  <c r="L13"/>
  <c r="K13"/>
  <c r="J13"/>
  <c r="I13"/>
  <c r="H13"/>
  <c r="G13"/>
  <c r="F13"/>
  <c r="E13"/>
  <c r="D13"/>
  <c r="C13"/>
  <c r="M60" i="31"/>
  <c r="L60"/>
  <c r="K60"/>
  <c r="J60"/>
  <c r="I60"/>
  <c r="H60"/>
  <c r="G60"/>
  <c r="F60"/>
  <c r="E60"/>
  <c r="D60"/>
  <c r="C60"/>
  <c r="N63"/>
  <c r="N62"/>
  <c r="N57"/>
  <c r="N56"/>
  <c r="N52"/>
  <c r="N51"/>
  <c r="N47"/>
  <c r="N46"/>
  <c r="N42"/>
  <c r="N41"/>
  <c r="N37"/>
  <c r="N36"/>
  <c r="N27"/>
  <c r="N26"/>
  <c r="M32"/>
  <c r="L32"/>
  <c r="L29" s="1"/>
  <c r="K32"/>
  <c r="K68" s="1"/>
  <c r="J32"/>
  <c r="J68" s="1"/>
  <c r="I32"/>
  <c r="H32"/>
  <c r="H29" s="1"/>
  <c r="G32"/>
  <c r="G68" s="1"/>
  <c r="F32"/>
  <c r="F68" s="1"/>
  <c r="E32"/>
  <c r="D32"/>
  <c r="D29" s="1"/>
  <c r="M31"/>
  <c r="M67" s="1"/>
  <c r="L31"/>
  <c r="L67" s="1"/>
  <c r="K31"/>
  <c r="K67" s="1"/>
  <c r="J31"/>
  <c r="J29" s="1"/>
  <c r="I31"/>
  <c r="I67" s="1"/>
  <c r="H31"/>
  <c r="H67" s="1"/>
  <c r="G31"/>
  <c r="G67" s="1"/>
  <c r="F31"/>
  <c r="F29" s="1"/>
  <c r="E31"/>
  <c r="E67" s="1"/>
  <c r="D31"/>
  <c r="D67" s="1"/>
  <c r="C32"/>
  <c r="C31"/>
  <c r="C67" s="1"/>
  <c r="M55"/>
  <c r="L55"/>
  <c r="K55"/>
  <c r="J55"/>
  <c r="I55"/>
  <c r="H55"/>
  <c r="G55"/>
  <c r="F55"/>
  <c r="E55"/>
  <c r="D55"/>
  <c r="C55"/>
  <c r="M50"/>
  <c r="L50"/>
  <c r="K50"/>
  <c r="J50"/>
  <c r="I50"/>
  <c r="H50"/>
  <c r="G50"/>
  <c r="F50"/>
  <c r="E50"/>
  <c r="D50"/>
  <c r="C50"/>
  <c r="M40"/>
  <c r="L40"/>
  <c r="K40"/>
  <c r="J40"/>
  <c r="I40"/>
  <c r="H40"/>
  <c r="G40"/>
  <c r="F40"/>
  <c r="E40"/>
  <c r="D40"/>
  <c r="C40"/>
  <c r="M45"/>
  <c r="L45"/>
  <c r="K45"/>
  <c r="J45"/>
  <c r="I45"/>
  <c r="H45"/>
  <c r="G45"/>
  <c r="F45"/>
  <c r="E45"/>
  <c r="D45"/>
  <c r="C45"/>
  <c r="N35"/>
  <c r="M35"/>
  <c r="L35"/>
  <c r="K35"/>
  <c r="J35"/>
  <c r="I35"/>
  <c r="H35"/>
  <c r="G35"/>
  <c r="F35"/>
  <c r="E35"/>
  <c r="D35"/>
  <c r="C35"/>
  <c r="M24"/>
  <c r="L24"/>
  <c r="K24"/>
  <c r="J24"/>
  <c r="I24"/>
  <c r="H24"/>
  <c r="G24"/>
  <c r="F24"/>
  <c r="E24"/>
  <c r="D24"/>
  <c r="C24"/>
  <c r="N20"/>
  <c r="N19"/>
  <c r="M17"/>
  <c r="L17"/>
  <c r="K17"/>
  <c r="J17"/>
  <c r="I17"/>
  <c r="H17"/>
  <c r="G17"/>
  <c r="F17"/>
  <c r="E17"/>
  <c r="D17"/>
  <c r="C17"/>
  <c r="O13" i="52"/>
  <c r="N13"/>
  <c r="M13"/>
  <c r="L13"/>
  <c r="K13"/>
  <c r="J13"/>
  <c r="I13"/>
  <c r="H13"/>
  <c r="G13"/>
  <c r="F13"/>
  <c r="E13"/>
  <c r="D13"/>
  <c r="C13"/>
  <c r="O13" i="51"/>
  <c r="N13"/>
  <c r="M13"/>
  <c r="L13"/>
  <c r="K13"/>
  <c r="J13"/>
  <c r="I13"/>
  <c r="H13"/>
  <c r="G13"/>
  <c r="F13"/>
  <c r="E13"/>
  <c r="D13"/>
  <c r="C13"/>
  <c r="O13" i="50"/>
  <c r="N13"/>
  <c r="M13"/>
  <c r="L13"/>
  <c r="K13"/>
  <c r="J13"/>
  <c r="I13"/>
  <c r="H13"/>
  <c r="G13"/>
  <c r="F13"/>
  <c r="E13"/>
  <c r="D13"/>
  <c r="C13"/>
  <c r="R13" i="49"/>
  <c r="Q13"/>
  <c r="P13"/>
  <c r="O13"/>
  <c r="N13"/>
  <c r="M13"/>
  <c r="L13"/>
  <c r="K13"/>
  <c r="J13"/>
  <c r="I13"/>
  <c r="H13"/>
  <c r="G13"/>
  <c r="F13"/>
  <c r="O54" i="26"/>
  <c r="O53"/>
  <c r="O49"/>
  <c r="O48"/>
  <c r="O44"/>
  <c r="O43"/>
  <c r="O39"/>
  <c r="O38"/>
  <c r="O34"/>
  <c r="O33"/>
  <c r="O29"/>
  <c r="O28"/>
  <c r="O24"/>
  <c r="O23"/>
  <c r="O19"/>
  <c r="O18"/>
  <c r="N59"/>
  <c r="M59"/>
  <c r="L59"/>
  <c r="L57" s="1"/>
  <c r="K59"/>
  <c r="J59"/>
  <c r="I59"/>
  <c r="H59"/>
  <c r="G59"/>
  <c r="F59"/>
  <c r="E59"/>
  <c r="D59"/>
  <c r="D57" s="1"/>
  <c r="N58"/>
  <c r="N57" s="1"/>
  <c r="M58"/>
  <c r="L58"/>
  <c r="K58"/>
  <c r="J58"/>
  <c r="J57" s="1"/>
  <c r="I58"/>
  <c r="H58"/>
  <c r="G58"/>
  <c r="F58"/>
  <c r="F57" s="1"/>
  <c r="E58"/>
  <c r="E57" s="1"/>
  <c r="D58"/>
  <c r="C59"/>
  <c r="C58"/>
  <c r="C57" s="1"/>
  <c r="M57"/>
  <c r="I57"/>
  <c r="H57"/>
  <c r="N52"/>
  <c r="M52"/>
  <c r="L52"/>
  <c r="K52"/>
  <c r="J52"/>
  <c r="I52"/>
  <c r="H52"/>
  <c r="G52"/>
  <c r="F52"/>
  <c r="E52"/>
  <c r="D52"/>
  <c r="C52"/>
  <c r="N47"/>
  <c r="M47"/>
  <c r="L47"/>
  <c r="K47"/>
  <c r="J47"/>
  <c r="I47"/>
  <c r="H47"/>
  <c r="G47"/>
  <c r="F47"/>
  <c r="E47"/>
  <c r="D47"/>
  <c r="C47"/>
  <c r="N42"/>
  <c r="M42"/>
  <c r="L42"/>
  <c r="K42"/>
  <c r="J42"/>
  <c r="I42"/>
  <c r="H42"/>
  <c r="G42"/>
  <c r="F42"/>
  <c r="E42"/>
  <c r="D42"/>
  <c r="C42"/>
  <c r="N37"/>
  <c r="M37"/>
  <c r="L37"/>
  <c r="K37"/>
  <c r="J37"/>
  <c r="I37"/>
  <c r="H37"/>
  <c r="G37"/>
  <c r="F37"/>
  <c r="E37"/>
  <c r="D37"/>
  <c r="C37"/>
  <c r="O37" s="1"/>
  <c r="N32"/>
  <c r="M32"/>
  <c r="L32"/>
  <c r="K32"/>
  <c r="J32"/>
  <c r="I32"/>
  <c r="H32"/>
  <c r="G32"/>
  <c r="F32"/>
  <c r="E32"/>
  <c r="D32"/>
  <c r="C32"/>
  <c r="N27"/>
  <c r="M27"/>
  <c r="L27"/>
  <c r="K27"/>
  <c r="J27"/>
  <c r="I27"/>
  <c r="H27"/>
  <c r="G27"/>
  <c r="F27"/>
  <c r="E27"/>
  <c r="D27"/>
  <c r="C27"/>
  <c r="N22"/>
  <c r="M22"/>
  <c r="L22"/>
  <c r="K22"/>
  <c r="J22"/>
  <c r="I22"/>
  <c r="H22"/>
  <c r="G22"/>
  <c r="F22"/>
  <c r="E22"/>
  <c r="D22"/>
  <c r="C22"/>
  <c r="N17"/>
  <c r="M17"/>
  <c r="L17"/>
  <c r="K17"/>
  <c r="J17"/>
  <c r="I17"/>
  <c r="H17"/>
  <c r="G17"/>
  <c r="F17"/>
  <c r="E17"/>
  <c r="D17"/>
  <c r="O17" s="1"/>
  <c r="C17"/>
  <c r="T20" i="73"/>
  <c r="T17" s="1"/>
  <c r="L20"/>
  <c r="L17" s="1"/>
  <c r="D20"/>
  <c r="D17" s="1"/>
  <c r="X24"/>
  <c r="X20" s="1"/>
  <c r="X17" s="1"/>
  <c r="W24"/>
  <c r="W20" s="1"/>
  <c r="W17" s="1"/>
  <c r="V24"/>
  <c r="V20" s="1"/>
  <c r="V17" s="1"/>
  <c r="U24"/>
  <c r="U20" s="1"/>
  <c r="U17" s="1"/>
  <c r="T24"/>
  <c r="S24"/>
  <c r="S20" s="1"/>
  <c r="S17" s="1"/>
  <c r="R24"/>
  <c r="R20" s="1"/>
  <c r="R17" s="1"/>
  <c r="Q24"/>
  <c r="Q20" s="1"/>
  <c r="Q17" s="1"/>
  <c r="P24"/>
  <c r="P20" s="1"/>
  <c r="P17" s="1"/>
  <c r="O24"/>
  <c r="O20" s="1"/>
  <c r="O17" s="1"/>
  <c r="N24"/>
  <c r="N20" s="1"/>
  <c r="N17" s="1"/>
  <c r="M24"/>
  <c r="M20" s="1"/>
  <c r="M17" s="1"/>
  <c r="L24"/>
  <c r="K24"/>
  <c r="K20" s="1"/>
  <c r="K17" s="1"/>
  <c r="J24"/>
  <c r="J20" s="1"/>
  <c r="J17" s="1"/>
  <c r="I24"/>
  <c r="I20" s="1"/>
  <c r="I17" s="1"/>
  <c r="H24"/>
  <c r="H20" s="1"/>
  <c r="H17" s="1"/>
  <c r="G24"/>
  <c r="G20" s="1"/>
  <c r="G17" s="1"/>
  <c r="F24"/>
  <c r="F20" s="1"/>
  <c r="F17" s="1"/>
  <c r="E24"/>
  <c r="E20" s="1"/>
  <c r="E17" s="1"/>
  <c r="D24"/>
  <c r="C24"/>
  <c r="C20" s="1"/>
  <c r="C17" s="1"/>
  <c r="C60" i="72"/>
  <c r="C54"/>
  <c r="C47"/>
  <c r="C32"/>
  <c r="C20"/>
  <c r="E96" i="58"/>
  <c r="D96"/>
  <c r="C96"/>
  <c r="D60"/>
  <c r="C60"/>
  <c r="D54"/>
  <c r="C54"/>
  <c r="D47"/>
  <c r="C47"/>
  <c r="D32"/>
  <c r="C32"/>
  <c r="D22"/>
  <c r="D41" s="1"/>
  <c r="D65" s="1"/>
  <c r="D67" s="1"/>
  <c r="D71" s="1"/>
  <c r="C22"/>
  <c r="G80" i="17"/>
  <c r="F80"/>
  <c r="E80"/>
  <c r="D80"/>
  <c r="C80"/>
  <c r="G74"/>
  <c r="F74"/>
  <c r="E74"/>
  <c r="D74"/>
  <c r="C74"/>
  <c r="G70"/>
  <c r="F70"/>
  <c r="F68" s="1"/>
  <c r="E70"/>
  <c r="D70"/>
  <c r="C70"/>
  <c r="C68" s="1"/>
  <c r="G62"/>
  <c r="F62"/>
  <c r="E62"/>
  <c r="D62"/>
  <c r="C62"/>
  <c r="G56"/>
  <c r="F56"/>
  <c r="E56"/>
  <c r="D56"/>
  <c r="C56"/>
  <c r="C29" s="1"/>
  <c r="C19" s="1"/>
  <c r="G47"/>
  <c r="F47"/>
  <c r="E47"/>
  <c r="D47"/>
  <c r="C47"/>
  <c r="G43"/>
  <c r="F43"/>
  <c r="E43"/>
  <c r="D43"/>
  <c r="C43"/>
  <c r="G33"/>
  <c r="C33"/>
  <c r="G34"/>
  <c r="F34"/>
  <c r="F33" s="1"/>
  <c r="E34"/>
  <c r="E33" s="1"/>
  <c r="E29" s="1"/>
  <c r="D34"/>
  <c r="D33" s="1"/>
  <c r="C34"/>
  <c r="G21"/>
  <c r="F21"/>
  <c r="E21"/>
  <c r="D21"/>
  <c r="C21"/>
  <c r="F63" i="25"/>
  <c r="F185" s="1"/>
  <c r="E63"/>
  <c r="D63"/>
  <c r="F36"/>
  <c r="E36"/>
  <c r="E185" s="1"/>
  <c r="D36"/>
  <c r="F19"/>
  <c r="E19"/>
  <c r="D19"/>
  <c r="H86" i="20"/>
  <c r="G86"/>
  <c r="F86"/>
  <c r="H74"/>
  <c r="G74"/>
  <c r="F74"/>
  <c r="H47"/>
  <c r="G47"/>
  <c r="F47"/>
  <c r="H27"/>
  <c r="G27"/>
  <c r="F27"/>
  <c r="H18"/>
  <c r="G18"/>
  <c r="F18"/>
  <c r="H69" i="19"/>
  <c r="G69"/>
  <c r="F69"/>
  <c r="F44"/>
  <c r="H66"/>
  <c r="G66"/>
  <c r="F66"/>
  <c r="H46"/>
  <c r="G46"/>
  <c r="G44" s="1"/>
  <c r="F46"/>
  <c r="H37"/>
  <c r="G37"/>
  <c r="F37"/>
  <c r="H29"/>
  <c r="G29"/>
  <c r="F29"/>
  <c r="H23"/>
  <c r="G23"/>
  <c r="F23"/>
  <c r="H19"/>
  <c r="G19"/>
  <c r="F19"/>
  <c r="H81" i="18"/>
  <c r="G81"/>
  <c r="F81"/>
  <c r="H77"/>
  <c r="G77"/>
  <c r="F77"/>
  <c r="H63"/>
  <c r="G63"/>
  <c r="F63"/>
  <c r="H29"/>
  <c r="G29"/>
  <c r="F29"/>
  <c r="H22"/>
  <c r="G22"/>
  <c r="F22"/>
  <c r="C44" i="13"/>
  <c r="C46"/>
  <c r="C40"/>
  <c r="C36"/>
  <c r="C34" s="1"/>
  <c r="C25" s="1"/>
  <c r="C27"/>
  <c r="C22"/>
  <c r="C17"/>
  <c r="C15" s="1"/>
  <c r="E20" i="6"/>
  <c r="E17" s="1"/>
  <c r="D20"/>
  <c r="D17" s="1"/>
  <c r="C20"/>
  <c r="C17" s="1"/>
  <c r="C60" i="62"/>
  <c r="C55"/>
  <c r="C45"/>
  <c r="C38"/>
  <c r="C33"/>
  <c r="C25"/>
  <c r="C23" s="1"/>
  <c r="C16"/>
  <c r="D48" s="1"/>
  <c r="C54" i="70"/>
  <c r="C50" s="1"/>
  <c r="C51"/>
  <c r="C46"/>
  <c r="C39"/>
  <c r="C33"/>
  <c r="C21"/>
  <c r="D23" i="3"/>
  <c r="C23"/>
  <c r="D18"/>
  <c r="D15" s="1"/>
  <c r="D31" s="1"/>
  <c r="C18"/>
  <c r="D78" i="2"/>
  <c r="C78"/>
  <c r="D74"/>
  <c r="D72" s="1"/>
  <c r="C74"/>
  <c r="D65"/>
  <c r="C65"/>
  <c r="D59"/>
  <c r="C59"/>
  <c r="D50"/>
  <c r="C50"/>
  <c r="D45"/>
  <c r="C45"/>
  <c r="D36"/>
  <c r="D35" s="1"/>
  <c r="C36"/>
  <c r="C35" s="1"/>
  <c r="D23"/>
  <c r="C23"/>
  <c r="D18" i="46" l="1"/>
  <c r="D42" s="1"/>
  <c r="C16" i="17"/>
  <c r="C19" i="70"/>
  <c r="C36" i="62"/>
  <c r="G20" i="18"/>
  <c r="C72" i="2"/>
  <c r="C15" i="3"/>
  <c r="C31" s="1"/>
  <c r="F20" i="18"/>
  <c r="F87" s="1"/>
  <c r="F94" i="20"/>
  <c r="H94"/>
  <c r="D29" i="17"/>
  <c r="D19" s="1"/>
  <c r="D16" s="1"/>
  <c r="D68"/>
  <c r="C41" i="58"/>
  <c r="C65" s="1"/>
  <c r="C67" s="1"/>
  <c r="C71" s="1"/>
  <c r="N40" i="31"/>
  <c r="N50"/>
  <c r="N60"/>
  <c r="L68"/>
  <c r="E18" i="46"/>
  <c r="E42" s="1"/>
  <c r="G74" i="19"/>
  <c r="G57" i="26"/>
  <c r="K57"/>
  <c r="F67" i="31"/>
  <c r="C18" i="46"/>
  <c r="C42" s="1"/>
  <c r="H44" i="19"/>
  <c r="H74" s="1"/>
  <c r="G19" i="17"/>
  <c r="G29"/>
  <c r="E68"/>
  <c r="N67" i="31"/>
  <c r="J67"/>
  <c r="Y17" i="34"/>
  <c r="Y29"/>
  <c r="H20" i="18"/>
  <c r="H87" s="1"/>
  <c r="F74" i="19"/>
  <c r="G94" i="20"/>
  <c r="G68" i="17"/>
  <c r="D68" i="31"/>
  <c r="Y33" i="34"/>
  <c r="C44" i="70"/>
  <c r="C16" s="1"/>
  <c r="G87" i="18"/>
  <c r="C51" i="13"/>
  <c r="D27" i="62"/>
  <c r="J65" i="31"/>
  <c r="D41" i="34"/>
  <c r="Y39"/>
  <c r="D39" i="62"/>
  <c r="D43"/>
  <c r="C53"/>
  <c r="D55" s="1"/>
  <c r="D28"/>
  <c r="D40"/>
  <c r="D65" i="31"/>
  <c r="Y38" i="34"/>
  <c r="D20" i="62"/>
  <c r="D29"/>
  <c r="D41"/>
  <c r="D47"/>
  <c r="D36" i="13"/>
  <c r="D185" i="25"/>
  <c r="O22" i="26"/>
  <c r="O27"/>
  <c r="O32"/>
  <c r="O42"/>
  <c r="O47"/>
  <c r="O52"/>
  <c r="N31" i="31"/>
  <c r="H68"/>
  <c r="H65" s="1"/>
  <c r="Y15" i="34"/>
  <c r="Y35"/>
  <c r="F41"/>
  <c r="J41"/>
  <c r="N41"/>
  <c r="R41"/>
  <c r="V41"/>
  <c r="Y27"/>
  <c r="D31" i="62"/>
  <c r="D18"/>
  <c r="D34"/>
  <c r="D33" s="1"/>
  <c r="D46"/>
  <c r="D45" s="1"/>
  <c r="E19" i="17"/>
  <c r="E16" s="1"/>
  <c r="D26" i="62"/>
  <c r="D25" s="1"/>
  <c r="D23" s="1"/>
  <c r="D30"/>
  <c r="D42"/>
  <c r="F29" i="17"/>
  <c r="F19" s="1"/>
  <c r="F16" s="1"/>
  <c r="C41" i="72"/>
  <c r="C65" s="1"/>
  <c r="C67" s="1"/>
  <c r="C71" s="1"/>
  <c r="G65" i="31"/>
  <c r="K65"/>
  <c r="F65"/>
  <c r="L65"/>
  <c r="Y21" i="34"/>
  <c r="D23"/>
  <c r="Y23" s="1"/>
  <c r="Y40"/>
  <c r="Y37"/>
  <c r="G29" i="31"/>
  <c r="C29"/>
  <c r="E29"/>
  <c r="I29"/>
  <c r="M29"/>
  <c r="N32"/>
  <c r="C68"/>
  <c r="E68"/>
  <c r="E65" s="1"/>
  <c r="I68"/>
  <c r="I65" s="1"/>
  <c r="M68"/>
  <c r="M65" s="1"/>
  <c r="K29"/>
  <c r="N24"/>
  <c r="N45"/>
  <c r="N55"/>
  <c r="AK13" i="54"/>
  <c r="E17" i="12"/>
  <c r="N17" i="31"/>
  <c r="O59" i="26"/>
  <c r="O58"/>
  <c r="D16" i="62"/>
  <c r="C31" i="2"/>
  <c r="C21" s="1"/>
  <c r="C19" s="1"/>
  <c r="C16" s="1"/>
  <c r="D31"/>
  <c r="D21" s="1"/>
  <c r="D19" s="1"/>
  <c r="D16" s="1"/>
  <c r="G16" i="17" l="1"/>
  <c r="D38" i="62"/>
  <c r="D36" s="1"/>
  <c r="D45" i="13"/>
  <c r="D37"/>
  <c r="D31"/>
  <c r="D23"/>
  <c r="D22" s="1"/>
  <c r="D47"/>
  <c r="D35"/>
  <c r="D34" s="1"/>
  <c r="D29"/>
  <c r="D38"/>
  <c r="D18"/>
  <c r="D48"/>
  <c r="D42"/>
  <c r="D20"/>
  <c r="D41"/>
  <c r="D40" s="1"/>
  <c r="D19"/>
  <c r="D32"/>
  <c r="D28"/>
  <c r="D46"/>
  <c r="D30"/>
  <c r="N29" i="31"/>
  <c r="D60" i="62"/>
  <c r="D53" s="1"/>
  <c r="O57" i="26"/>
  <c r="C65" i="31"/>
  <c r="N68"/>
  <c r="N65" s="1"/>
  <c r="N18" s="1"/>
  <c r="E30"/>
  <c r="F66"/>
  <c r="Y41" i="34"/>
  <c r="M66" i="31"/>
  <c r="C30"/>
  <c r="K66"/>
  <c r="J66"/>
  <c r="C66" l="1"/>
  <c r="N30"/>
  <c r="N25"/>
  <c r="D66"/>
  <c r="M30"/>
  <c r="K30"/>
  <c r="L66"/>
  <c r="H66"/>
  <c r="I66"/>
  <c r="I30"/>
  <c r="D17" i="13"/>
  <c r="D15" s="1"/>
  <c r="D44"/>
  <c r="G66" i="31"/>
  <c r="N66"/>
  <c r="J61"/>
  <c r="F61"/>
  <c r="J25"/>
  <c r="F25"/>
  <c r="K61"/>
  <c r="C25"/>
  <c r="C61"/>
  <c r="G18"/>
  <c r="G61"/>
  <c r="K18"/>
  <c r="K25"/>
  <c r="G25"/>
  <c r="C18"/>
  <c r="I18"/>
  <c r="L25"/>
  <c r="F18"/>
  <c r="H30"/>
  <c r="N61"/>
  <c r="D18"/>
  <c r="M18"/>
  <c r="D61"/>
  <c r="I25"/>
  <c r="F30"/>
  <c r="L30"/>
  <c r="J18"/>
  <c r="I61"/>
  <c r="H18"/>
  <c r="D25"/>
  <c r="H61"/>
  <c r="E61"/>
  <c r="J30"/>
  <c r="E25"/>
  <c r="M61"/>
  <c r="L18"/>
  <c r="E18"/>
  <c r="H25"/>
  <c r="L61"/>
  <c r="D30"/>
  <c r="M25"/>
  <c r="E66"/>
  <c r="D27" i="13"/>
  <c r="G30" i="31"/>
  <c r="D25" i="13" l="1"/>
  <c r="D51" s="1"/>
  <c r="C124" i="49"/>
  <c r="C125"/>
  <c r="D124"/>
  <c r="D125"/>
  <c r="D126"/>
  <c r="D127"/>
  <c r="E124"/>
  <c r="E125"/>
  <c r="E126"/>
  <c r="E127"/>
  <c r="C126"/>
  <c r="C127"/>
  <c r="C118"/>
  <c r="D118"/>
  <c r="E118"/>
  <c r="C112"/>
  <c r="C113"/>
  <c r="D112"/>
  <c r="D113"/>
  <c r="E112"/>
  <c r="E113"/>
  <c r="C109"/>
  <c r="C110"/>
  <c r="D109"/>
  <c r="D110"/>
  <c r="E109"/>
  <c r="E110"/>
  <c r="C106"/>
  <c r="C107"/>
  <c r="D106"/>
  <c r="D107"/>
  <c r="E106"/>
  <c r="E107"/>
  <c r="C101"/>
  <c r="C102"/>
  <c r="D101"/>
  <c r="D102"/>
  <c r="E101"/>
  <c r="E102"/>
  <c r="E82"/>
  <c r="E83"/>
  <c r="E84"/>
  <c r="E86"/>
  <c r="E87"/>
  <c r="E88"/>
  <c r="E89"/>
  <c r="E90"/>
  <c r="E91"/>
  <c r="E92"/>
  <c r="E93"/>
  <c r="E94"/>
  <c r="E96"/>
  <c r="E97"/>
  <c r="E98"/>
  <c r="E99"/>
  <c r="C82"/>
  <c r="C83"/>
  <c r="D82"/>
  <c r="D83"/>
  <c r="C79"/>
  <c r="C80"/>
  <c r="D79"/>
  <c r="D80"/>
  <c r="D78" s="1"/>
  <c r="E79"/>
  <c r="E80"/>
  <c r="C76"/>
  <c r="C77"/>
  <c r="D76"/>
  <c r="D77"/>
  <c r="E76"/>
  <c r="E77"/>
  <c r="C73"/>
  <c r="C74"/>
  <c r="D73"/>
  <c r="D74"/>
  <c r="E73"/>
  <c r="E74"/>
  <c r="C69"/>
  <c r="C70"/>
  <c r="D69"/>
  <c r="D70"/>
  <c r="D68" s="1"/>
  <c r="E69"/>
  <c r="E70"/>
  <c r="C65"/>
  <c r="C66"/>
  <c r="D65"/>
  <c r="D66"/>
  <c r="E65"/>
  <c r="E66"/>
  <c r="C62"/>
  <c r="C63"/>
  <c r="D62"/>
  <c r="D63"/>
  <c r="E62"/>
  <c r="E63"/>
  <c r="C59"/>
  <c r="C60"/>
  <c r="D59"/>
  <c r="D60"/>
  <c r="E59"/>
  <c r="E60"/>
  <c r="C56"/>
  <c r="C57"/>
  <c r="D56"/>
  <c r="D57"/>
  <c r="E56"/>
  <c r="E57"/>
  <c r="C52"/>
  <c r="C53"/>
  <c r="D52"/>
  <c r="D53"/>
  <c r="E52"/>
  <c r="E53"/>
  <c r="C49"/>
  <c r="C48" s="1"/>
  <c r="D49"/>
  <c r="D48" s="1"/>
  <c r="E49"/>
  <c r="E48" s="1"/>
  <c r="C47"/>
  <c r="D47"/>
  <c r="D46" s="1"/>
  <c r="E47"/>
  <c r="C84"/>
  <c r="C86"/>
  <c r="C88"/>
  <c r="C89"/>
  <c r="C90"/>
  <c r="C91"/>
  <c r="C92"/>
  <c r="C96"/>
  <c r="C97"/>
  <c r="C98"/>
  <c r="C99"/>
  <c r="C87"/>
  <c r="C93"/>
  <c r="C94"/>
  <c r="D84"/>
  <c r="D86"/>
  <c r="D88"/>
  <c r="D89"/>
  <c r="D90"/>
  <c r="D91"/>
  <c r="D92"/>
  <c r="D96"/>
  <c r="D97"/>
  <c r="D98"/>
  <c r="D99"/>
  <c r="D87"/>
  <c r="D93"/>
  <c r="D94"/>
  <c r="C40"/>
  <c r="C41"/>
  <c r="D40"/>
  <c r="D41"/>
  <c r="E40"/>
  <c r="E41"/>
  <c r="C37"/>
  <c r="C38"/>
  <c r="D37"/>
  <c r="D38"/>
  <c r="E37"/>
  <c r="E38"/>
  <c r="C33"/>
  <c r="C34"/>
  <c r="D33"/>
  <c r="D34"/>
  <c r="E33"/>
  <c r="E34"/>
  <c r="C28"/>
  <c r="C29"/>
  <c r="C30"/>
  <c r="C31"/>
  <c r="D28"/>
  <c r="D29"/>
  <c r="D30"/>
  <c r="D31"/>
  <c r="E28"/>
  <c r="E29"/>
  <c r="E30"/>
  <c r="E31"/>
  <c r="C26"/>
  <c r="D26"/>
  <c r="E26"/>
  <c r="C23"/>
  <c r="C24"/>
  <c r="D23"/>
  <c r="D24"/>
  <c r="E23"/>
  <c r="E24"/>
  <c r="C19"/>
  <c r="C20"/>
  <c r="C21"/>
  <c r="D19"/>
  <c r="D20"/>
  <c r="D21"/>
  <c r="E19"/>
  <c r="E20"/>
  <c r="E21"/>
  <c r="C35"/>
  <c r="C42"/>
  <c r="D35"/>
  <c r="D42"/>
  <c r="E35"/>
  <c r="E42"/>
  <c r="C13"/>
  <c r="C14"/>
  <c r="D13"/>
  <c r="D14"/>
  <c r="E13"/>
  <c r="E14"/>
  <c r="C117"/>
  <c r="D117"/>
  <c r="E117"/>
  <c r="C116"/>
  <c r="D116"/>
  <c r="E116"/>
  <c r="B93" i="25"/>
  <c r="E46" i="49"/>
  <c r="D22" l="1"/>
  <c r="D15"/>
  <c r="D27"/>
  <c r="C81"/>
  <c r="E45"/>
  <c r="D45"/>
  <c r="D32"/>
  <c r="E51"/>
  <c r="E72"/>
  <c r="D75"/>
  <c r="E78"/>
  <c r="E81"/>
  <c r="E105"/>
  <c r="E15"/>
  <c r="D39"/>
  <c r="C39"/>
  <c r="D58"/>
  <c r="C22"/>
  <c r="D64"/>
  <c r="D72"/>
  <c r="E32"/>
  <c r="D123"/>
  <c r="D122" s="1"/>
  <c r="C123"/>
  <c r="C122" s="1"/>
  <c r="E27"/>
  <c r="C27"/>
  <c r="D36"/>
  <c r="E39"/>
  <c r="E55"/>
  <c r="C55"/>
  <c r="E58"/>
  <c r="C58"/>
  <c r="E61"/>
  <c r="D61"/>
  <c r="C61"/>
  <c r="E64"/>
  <c r="C64"/>
  <c r="C72"/>
  <c r="D81"/>
  <c r="E100"/>
  <c r="C105"/>
  <c r="D108"/>
  <c r="C108"/>
  <c r="E111"/>
  <c r="D111"/>
  <c r="C111"/>
  <c r="C32"/>
  <c r="C46"/>
  <c r="C45" s="1"/>
  <c r="D51"/>
  <c r="C78"/>
  <c r="D100"/>
  <c r="C15"/>
  <c r="C100"/>
  <c r="D105"/>
  <c r="E108"/>
  <c r="E104" s="1"/>
  <c r="E123"/>
  <c r="E122" s="1"/>
  <c r="E22"/>
  <c r="E36"/>
  <c r="C36"/>
  <c r="C51"/>
  <c r="D55"/>
  <c r="D54" s="1"/>
  <c r="E68"/>
  <c r="C68"/>
  <c r="E75"/>
  <c r="E71" s="1"/>
  <c r="C75"/>
  <c r="C18"/>
  <c r="D18"/>
  <c r="C25"/>
  <c r="E18"/>
  <c r="D25" l="1"/>
  <c r="D17" s="1"/>
  <c r="D104"/>
  <c r="D103" s="1"/>
  <c r="E103"/>
  <c r="D71"/>
  <c r="D67" s="1"/>
  <c r="E25"/>
  <c r="E17" s="1"/>
  <c r="D50"/>
  <c r="C54"/>
  <c r="C50" s="1"/>
  <c r="C71"/>
  <c r="C67" s="1"/>
  <c r="C104"/>
  <c r="C103" s="1"/>
  <c r="E54"/>
  <c r="E50" s="1"/>
  <c r="E67"/>
  <c r="C17"/>
  <c r="E44" l="1"/>
  <c r="D44"/>
  <c r="C44"/>
</calcChain>
</file>

<file path=xl/sharedStrings.xml><?xml version="1.0" encoding="utf-8"?>
<sst xmlns="http://schemas.openxmlformats.org/spreadsheetml/2006/main" count="2152" uniqueCount="902">
  <si>
    <t>Gob. de la Ciudad de Buenos Aires</t>
  </si>
  <si>
    <t>Jujuy</t>
  </si>
  <si>
    <t>La Pampa</t>
  </si>
  <si>
    <t>La Rioja</t>
  </si>
  <si>
    <t>Mendoza</t>
  </si>
  <si>
    <t>Misiones</t>
  </si>
  <si>
    <t xml:space="preserve"> b) Avales netos de cancelaciones</t>
  </si>
  <si>
    <t>Neuquén</t>
  </si>
  <si>
    <t>Río Negro</t>
  </si>
  <si>
    <t>Salta</t>
  </si>
  <si>
    <t>San Juan</t>
  </si>
  <si>
    <t>San Luis</t>
  </si>
  <si>
    <t>Santa Cruz</t>
  </si>
  <si>
    <t>Santa Fe</t>
  </si>
  <si>
    <t>Santiago del Estero</t>
  </si>
  <si>
    <t>Tierra del Fuego</t>
  </si>
  <si>
    <t>Tucumán</t>
  </si>
  <si>
    <t xml:space="preserve">INDICADORES DE SOSTENIBILIDAD DE LA DEUDA PÚBLICA </t>
  </si>
  <si>
    <t xml:space="preserve">INDICADORES </t>
  </si>
  <si>
    <t>Deuda Bruta del Sector Público Nacional</t>
  </si>
  <si>
    <t>Deuda Externa del Sector Público Nacional</t>
  </si>
  <si>
    <t>Intereses Totales Pagados</t>
  </si>
  <si>
    <t>Servicios Totales Pagados</t>
  </si>
  <si>
    <t>COMO % DE DEUDA BRUTA</t>
  </si>
  <si>
    <t>Deuda en moneda extranjera</t>
  </si>
  <si>
    <t>Deuda Ajustable por CER</t>
  </si>
  <si>
    <t>Deuda con Tasa Variable</t>
  </si>
  <si>
    <t xml:space="preserve">Deuda Externa del Sector Público Nacional </t>
  </si>
  <si>
    <t xml:space="preserve">Servicios de Capital - Vencimientos a 2 años </t>
  </si>
  <si>
    <t>Vida Promedio de la Deuda Bruta</t>
  </si>
  <si>
    <t>Como % de Reservas</t>
  </si>
  <si>
    <t>Como % de Exportaciones</t>
  </si>
  <si>
    <t>Como % de los Recursos Tributarios</t>
  </si>
  <si>
    <t xml:space="preserve">Fuente: Elaboración propia en base a datos de la Dirección Nacional de Cuentas Nacionales (INDEC), Secretaría de Finanzas </t>
  </si>
  <si>
    <t>y Secretaría de Hacienda del Ministerio de Economía y Producción.</t>
  </si>
  <si>
    <t>ACTIVOS FINANCIEROS RELACIONADOS CON DEUDA NO PRESENTADA AL CANJE</t>
  </si>
  <si>
    <t xml:space="preserve"> GARANTÍAS PLAN BRADY </t>
  </si>
  <si>
    <t>. BONO CUPÓN CERO DE 30 AÑOS DEL TESORO ESTADOUNIDENSE</t>
  </si>
  <si>
    <t>. GARANTÍA POR INTERESES</t>
  </si>
  <si>
    <t>. BONO CUPÓN CERO DEL KREDITANSTALT FUR WIEDERAUFBAU</t>
  </si>
  <si>
    <t>En miles</t>
  </si>
  <si>
    <t>Financiamiento Banco Nación (Neto de Amortizaciones)</t>
  </si>
  <si>
    <t>6. PROVEEDORES Y OTROS</t>
  </si>
  <si>
    <t>BONAR/$/BADLAR+250pb/11-3-19</t>
  </si>
  <si>
    <t>BONAR/$/BADLAR+300pb/10-6-2019</t>
  </si>
  <si>
    <t xml:space="preserve">    . Boden/$+CER/2%/2014</t>
  </si>
  <si>
    <t xml:space="preserve">    . Boden/USD/7%/2015</t>
  </si>
  <si>
    <t>Par/$+CER/T.Fija/2038</t>
  </si>
  <si>
    <t>Par/U$S/T.Fija/2038</t>
  </si>
  <si>
    <t>Par/EUR/T.Fija/2038</t>
  </si>
  <si>
    <t>Par/JPY/T.Fija/2038</t>
  </si>
  <si>
    <t>Discount/$+CER/5,83%/2033</t>
  </si>
  <si>
    <t>Discount/U$S/8,28%/2033</t>
  </si>
  <si>
    <t>Discount/EUR/7,82%/2033</t>
  </si>
  <si>
    <t>Discount/JPY/4,33%/2033</t>
  </si>
  <si>
    <t>CUASIPAR/$+CER/3,31%/2045</t>
  </si>
  <si>
    <t>BONOS GLOBALES/U$S/8,75%/2017</t>
  </si>
  <si>
    <t>BONAR X /U$S/7%/2017</t>
  </si>
  <si>
    <t>BONAR/$/BADLAR+275PB/2014</t>
  </si>
  <si>
    <t>BONAR/$/BADLAR+300PB/2015</t>
  </si>
  <si>
    <t>BONAR/$/BADLAR+325PB/2016</t>
  </si>
  <si>
    <t>BONAR/U$S/9%/2018</t>
  </si>
  <si>
    <t>BONAR/U$S/9%/2019</t>
  </si>
  <si>
    <t>POR RESIDENCIA DEL TENEDOR</t>
  </si>
  <si>
    <t>Período</t>
  </si>
  <si>
    <t>U$S - LEY NY (TVPY-TVYO)</t>
  </si>
  <si>
    <t>. CON CARGO AL ANSES</t>
  </si>
  <si>
    <t>LETRA INTRANSFERIBLE 2021 - Dto. 276/2011</t>
  </si>
  <si>
    <t>CHF</t>
  </si>
  <si>
    <t>VIDA PROMEDIO DE LA DEUDA PÚBLICA NACIONAL</t>
  </si>
  <si>
    <t>LETRA INTRANSFERIBLE 2021 - Dto. 2054/2010</t>
  </si>
  <si>
    <t>BOCON PROV. 3º S. DOLAR - PRO6</t>
  </si>
  <si>
    <t>Septiembre</t>
  </si>
  <si>
    <t>Total Deuda</t>
  </si>
  <si>
    <t>Deuda Externa</t>
  </si>
  <si>
    <t>Deuda Interna</t>
  </si>
  <si>
    <t xml:space="preserve">% Deuda Externa </t>
  </si>
  <si>
    <t>2. ORGANISMOS INTERNACIONALES</t>
  </si>
  <si>
    <t>3. ACREEDORES OFICIALES</t>
  </si>
  <si>
    <t>4. BANCOS COMERCIALES</t>
  </si>
  <si>
    <t>(Operaciones valuadas a la fecha de registro)</t>
  </si>
  <si>
    <t>ORGANISMOS</t>
  </si>
  <si>
    <t>FMI</t>
  </si>
  <si>
    <t>DESEMBOLSOS</t>
  </si>
  <si>
    <t>CAPITAL REEMBOLSADO</t>
  </si>
  <si>
    <t>CAPITAL NETO</t>
  </si>
  <si>
    <t>INTERESES PAGADOS</t>
  </si>
  <si>
    <t>FLUJO NETO ANUAL</t>
  </si>
  <si>
    <t>BID</t>
  </si>
  <si>
    <t>BIRF</t>
  </si>
  <si>
    <t>TOTAL DESEMBOLSOS (1)</t>
  </si>
  <si>
    <t>TOTAL CAPITAL REEMBOLSADO (2)</t>
  </si>
  <si>
    <t>TOTAL INTERESES PAGADOS</t>
  </si>
  <si>
    <t>BAADE/U$S/4%/17-7-2016</t>
  </si>
  <si>
    <t>FLUJO NETO TOTAL</t>
  </si>
  <si>
    <t>LETRA INTRANSFERIBLE 2020 - Dto. 297/2010</t>
  </si>
  <si>
    <t>LETRA INTRANSFERIBLE 2020 - Dto. 298/2010</t>
  </si>
  <si>
    <t xml:space="preserve">       Letras del Tesoro</t>
  </si>
  <si>
    <t xml:space="preserve">       Otros préstamos</t>
  </si>
  <si>
    <t>Variación</t>
  </si>
  <si>
    <t>S/Saldos</t>
  </si>
  <si>
    <t>S/Atrasos</t>
  </si>
  <si>
    <t>PRE 10</t>
  </si>
  <si>
    <t xml:space="preserve">- En años - </t>
  </si>
  <si>
    <t xml:space="preserve"> Total Préstamos </t>
  </si>
  <si>
    <t>PERFIL MENSUAL DE VENCIMIENTOS DE CAPITAL DE LA DEUDA DEL SECTOR PÚBLICO NACIONAL</t>
  </si>
  <si>
    <t>Otros</t>
  </si>
  <si>
    <t>BOGAR 2018 y 2020</t>
  </si>
  <si>
    <t>PERFIL ANUAL DE VENCIMIENTOS DE CAPITAL DE LA DEUDA DEL SECTOR PÚBLICO NACIONAL</t>
  </si>
  <si>
    <t>Tasa Cero</t>
  </si>
  <si>
    <t>en</t>
  </si>
  <si>
    <t>miles de $</t>
  </si>
  <si>
    <t>Tipo de Cambio (excluye deudas ajustables por CER)</t>
  </si>
  <si>
    <t>Variación de la deuda ajustable por CER (efectos tipo de cambio y CER)</t>
  </si>
  <si>
    <t>Capitalización de Bonos del Canje, Préstamos Garantizados, Pagaré Banco Nación, Bocones y Otros</t>
  </si>
  <si>
    <t>Deuda pendiente de reestructuración</t>
  </si>
  <si>
    <t>DEUDA DEL SECTOR PÚBLICO NACIONAL</t>
  </si>
  <si>
    <t>PRÉSTAMOS</t>
  </si>
  <si>
    <t>I- TOTAL DEUDA PÚBLICA -BRUTA- ( II + III )</t>
  </si>
  <si>
    <t xml:space="preserve">    Administración Central</t>
  </si>
  <si>
    <t xml:space="preserve">    Fondo Fiduciario para el Desarrollo Provincial (FFDP)</t>
  </si>
  <si>
    <t xml:space="preserve">    - Bonos Garantizados (BOGAR)</t>
  </si>
  <si>
    <t xml:space="preserve"> V- TOTAL DEUDA PÚBLICA -NETA- ( I - IV )</t>
  </si>
  <si>
    <t>Dto.1023/7-7-95/RIO NEGRO</t>
  </si>
  <si>
    <t xml:space="preserve"> - Pagarés del Tesoro</t>
  </si>
  <si>
    <t>Otras Operaciones (Registro CCF, amparos y excepciones y otros ajustes)</t>
  </si>
  <si>
    <t>VIDA PROMEDIO TOTAL</t>
  </si>
  <si>
    <t>I- DEUDA NO PRESENTADA AL CANJE -BRUTA- ( II + III )</t>
  </si>
  <si>
    <t xml:space="preserve"> V- DEUDA NO PRESENTADA AL CANJE -NETA- ( I - IV )</t>
  </si>
  <si>
    <t xml:space="preserve"> - Organismos Internacionales</t>
  </si>
  <si>
    <t xml:space="preserve"> - Organismos Oficiales</t>
  </si>
  <si>
    <t xml:space="preserve"> - Préstamos Garantizados (Canje Noviembre 2001)</t>
  </si>
  <si>
    <t>Efecto de las diferencias de cambio del período sobre el stock de deuda</t>
  </si>
  <si>
    <t xml:space="preserve"> - Banca Comercial</t>
  </si>
  <si>
    <t xml:space="preserve"> - Otros Acreedores</t>
  </si>
  <si>
    <t xml:space="preserve"> - Adelantos Transitorios</t>
  </si>
  <si>
    <t>PERFIL DE VENCIMIENTOS DE LA DEUDA EN SITUACIÓN DE PAGO REGULAR</t>
  </si>
  <si>
    <t xml:space="preserve">TOTAL </t>
  </si>
  <si>
    <t xml:space="preserve">   CORTO PLAZO</t>
  </si>
  <si>
    <t xml:space="preserve">   MEDIANO Y LARGO PLAZO</t>
  </si>
  <si>
    <t>Organismos Internacionales</t>
  </si>
  <si>
    <t xml:space="preserve"> . BIRF</t>
  </si>
  <si>
    <t xml:space="preserve"> . BID</t>
  </si>
  <si>
    <t xml:space="preserve"> . Otros</t>
  </si>
  <si>
    <t>A.2.4</t>
  </si>
  <si>
    <t>Adelantos Transitorios del BCRA (Neto de Amortizaciones)</t>
  </si>
  <si>
    <t>Préstamos Garantizados</t>
  </si>
  <si>
    <t xml:space="preserve"> . En moneda nacional ajustable por CER</t>
  </si>
  <si>
    <t xml:space="preserve"> . En moneda nacional no ajustable por CER</t>
  </si>
  <si>
    <t>Banca Comercial</t>
  </si>
  <si>
    <t xml:space="preserve"> . En moneda extranjera</t>
  </si>
  <si>
    <t xml:space="preserve">Organismos Oficiales </t>
  </si>
  <si>
    <t xml:space="preserve"> . En moneda nacional</t>
  </si>
  <si>
    <t>Otros Acreedores</t>
  </si>
  <si>
    <t xml:space="preserve">  Boden en pesos</t>
  </si>
  <si>
    <t xml:space="preserve">    TASA PROMEDIO PONDERADA TOTAL</t>
  </si>
  <si>
    <t xml:space="preserve">       Pagaré 2019</t>
  </si>
  <si>
    <t xml:space="preserve">      Adelantos Transitorios BCRA</t>
  </si>
  <si>
    <t>BONAR $ 2018</t>
  </si>
  <si>
    <t>General</t>
  </si>
  <si>
    <t xml:space="preserve">     Pagaré 2019</t>
  </si>
  <si>
    <t>BONAR/$/BADLAR+300PB/18-8-2018</t>
  </si>
  <si>
    <t>Pagaré 2019</t>
  </si>
  <si>
    <t>.    Pagaré 2019</t>
  </si>
  <si>
    <t>ORGANISMOS INTERNACIONALES - FLUJOS NETOS 1993 - 2013</t>
  </si>
  <si>
    <t xml:space="preserve"> PRÉSTAMOS</t>
  </si>
  <si>
    <t xml:space="preserve">    . Boden 2014 -$ más CER</t>
  </si>
  <si>
    <t xml:space="preserve">  Boden en dólares</t>
  </si>
  <si>
    <t>PAR</t>
  </si>
  <si>
    <t>DESCUENTO</t>
  </si>
  <si>
    <t>A.2.3</t>
  </si>
  <si>
    <t>A.4.6</t>
  </si>
  <si>
    <t>A.4.7</t>
  </si>
  <si>
    <t>LETRA INTRANSFERIBLE - BCRA</t>
  </si>
  <si>
    <t>En moneda nacional</t>
  </si>
  <si>
    <t>Préstamos Organismos Oficiales</t>
  </si>
  <si>
    <t xml:space="preserve">    Organismos Oficiales</t>
  </si>
  <si>
    <t xml:space="preserve">     · Ajustable por CER</t>
  </si>
  <si>
    <t>BODEN 2015</t>
  </si>
  <si>
    <t>Deuda del Sector Público Nacional - Clasificado por Deuda Directa o Indirecta</t>
  </si>
  <si>
    <t>Pagarés del Tesoro</t>
  </si>
  <si>
    <t>Efecto de la variación de la relación Libra Esterlina/dólar</t>
  </si>
  <si>
    <t xml:space="preserve"> Pagarés del Tesoro</t>
  </si>
  <si>
    <t xml:space="preserve">          · Otros</t>
  </si>
  <si>
    <t xml:space="preserve">     · No ajustable por CER</t>
  </si>
  <si>
    <t>Evolución reciente de la deuda</t>
  </si>
  <si>
    <t xml:space="preserve">      . Aval BNA-ANDE</t>
  </si>
  <si>
    <t>LARGO PLAZO</t>
  </si>
  <si>
    <t xml:space="preserve"> Títulos Públicos</t>
  </si>
  <si>
    <t xml:space="preserve"> Organismos Intenacionales</t>
  </si>
  <si>
    <t>Letra U$S Fondo Desendeudamiento 2023</t>
  </si>
  <si>
    <t>Letra U$S Organismos Internacionales 2023</t>
  </si>
  <si>
    <t xml:space="preserve"> Organismos Oficiales</t>
  </si>
  <si>
    <t xml:space="preserve"> Banca Comercial</t>
  </si>
  <si>
    <t xml:space="preserve"> Otros Acreedores</t>
  </si>
  <si>
    <t xml:space="preserve"> Adelantos Transitorios</t>
  </si>
  <si>
    <t xml:space="preserve"> Letras del Tesoro</t>
  </si>
  <si>
    <t xml:space="preserve">  CAPITAL</t>
  </si>
  <si>
    <t xml:space="preserve">Bogar - Régimen de Conversión de la Deuda Pública Provincial </t>
  </si>
  <si>
    <t>Bonos de Consolidación</t>
  </si>
  <si>
    <t>Serie de Tipos de Cambio y Coeficiente de Estabilización de Referencia</t>
  </si>
  <si>
    <t>Fecha</t>
  </si>
  <si>
    <t>CER</t>
  </si>
  <si>
    <t>USD / Peso</t>
  </si>
  <si>
    <t>Euro (Ref) / Peso</t>
  </si>
  <si>
    <t xml:space="preserve">     Pagaré 2014</t>
  </si>
  <si>
    <t xml:space="preserve">     Pagaré 2015</t>
  </si>
  <si>
    <t xml:space="preserve">     Financiamiento BNA</t>
  </si>
  <si>
    <t xml:space="preserve">     Otros</t>
  </si>
  <si>
    <t>.    Pagaré 2014</t>
  </si>
  <si>
    <t>.    Pagaré 2015</t>
  </si>
  <si>
    <t>.    Financiamiento BNA</t>
  </si>
  <si>
    <t>.    Otros</t>
  </si>
  <si>
    <t xml:space="preserve">  Aval BNA-ANDE</t>
  </si>
  <si>
    <t>A.1.12</t>
  </si>
  <si>
    <t xml:space="preserve"> CLASIFICADO POR DEUDA DIRECTA E INDIRECTA</t>
  </si>
  <si>
    <t>BONAR 2018</t>
  </si>
  <si>
    <t>BONAR 2019</t>
  </si>
  <si>
    <t>Deuda del Sector Público Nacional por instrumento y tipo de plazo</t>
  </si>
  <si>
    <t>Efecto de la variación de la relación Peso/dólar en deudas en pesos no ajustadas por CER</t>
  </si>
  <si>
    <t>Efecto de la variación de la relación Euro/dólar</t>
  </si>
  <si>
    <t>Efecto de la variación de la relación Yen/dólar</t>
  </si>
  <si>
    <t>Efecto de la variación de la relación Franco Suizo/dólar</t>
  </si>
  <si>
    <t>En moneda extranjera</t>
  </si>
  <si>
    <t>TOTAL DEUDA DENOMINADA EN PESOS</t>
  </si>
  <si>
    <t xml:space="preserve">     · Deuda ajustable por CER</t>
  </si>
  <si>
    <t>TOTAL DEUDA EN MONEDA EXTRANJERA</t>
  </si>
  <si>
    <t xml:space="preserve">    - Moneda extranjera </t>
  </si>
  <si>
    <t xml:space="preserve"> - EN SITUACIÓN DE PAGO DIFERIDO</t>
  </si>
  <si>
    <t xml:space="preserve"> TOTAL</t>
  </si>
  <si>
    <t>CAPITAL NETO (1) + (2)</t>
  </si>
  <si>
    <t>VALORES NEGOCIABLES VINCULADOS AL PBI</t>
  </si>
  <si>
    <t>NO PRESENTADA AL CANJE (Dtos. 1735/04 y 563/10)</t>
  </si>
  <si>
    <t>(Dtos. 1735/04 y 563/10)</t>
  </si>
  <si>
    <t xml:space="preserve">PAR EN PESOS - DTO. 1735/04 </t>
  </si>
  <si>
    <t>PAR EN PESOS - DTO. 563/10</t>
  </si>
  <si>
    <t>BODEN y BONAR</t>
  </si>
  <si>
    <t>DISCOUNT EN PESOS - DTO. 1735/04</t>
  </si>
  <si>
    <t>DISCOUNT EN PESOS - DTO. 563/10</t>
  </si>
  <si>
    <t>CUASIPAR EN PESOS - DTO. 1735/04</t>
  </si>
  <si>
    <t>PAR EN U$S - DTO. 1735/04 - LEY NY</t>
  </si>
  <si>
    <t>PAR EN U$S - DTO. 1735/04 - LEY ARG</t>
  </si>
  <si>
    <t>PAR EN U$S - DTO. 563/10 - LEY NY</t>
  </si>
  <si>
    <t>PAR EN U$S - DTO. 563/10 - LEY ARG</t>
  </si>
  <si>
    <t>PAR EN EUROS - DTO. 1735/04</t>
  </si>
  <si>
    <t>PAR EN EUROS - DTO. 563/10</t>
  </si>
  <si>
    <t>PAR EN YENES - DTO. 1735/04</t>
  </si>
  <si>
    <t>PAR EN YENES - DTO. 563/10</t>
  </si>
  <si>
    <t>DISCOUNT EN U$S - DTO. 1735/04 - LEY NY</t>
  </si>
  <si>
    <t>DISCOUNT EN U$S - DTO. 1735/04 - LEY ARG</t>
  </si>
  <si>
    <t>DISCOUNT EN U$S - DTO. 563/10 - LEY NY</t>
  </si>
  <si>
    <t xml:space="preserve">    Títulos Públicos y Letras del Tesoro</t>
  </si>
  <si>
    <t xml:space="preserve">    Préstamos Garantizados</t>
  </si>
  <si>
    <t xml:space="preserve">    Anticipo - BCRA</t>
  </si>
  <si>
    <t xml:space="preserve">    Banca</t>
  </si>
  <si>
    <t xml:space="preserve">    Otros</t>
  </si>
  <si>
    <t xml:space="preserve">    Organismos Internacionales</t>
  </si>
  <si>
    <t xml:space="preserve">    Bilaterales</t>
  </si>
  <si>
    <t>DISCOUNT EN U$S - DTO. 563/10 - LEY ARG</t>
  </si>
  <si>
    <t>DISCOUNT EN EUROS - DTO. 1735/04</t>
  </si>
  <si>
    <t>DISCOUNT EN EUROS - DTO. 563/10</t>
  </si>
  <si>
    <t>DISCOUNT EN YENES - DTO. 1735/04</t>
  </si>
  <si>
    <t>DISCOUNT EN YENES - DTO. 563/10</t>
  </si>
  <si>
    <t>GLOBAL 2017 USD - DTO. 563/10</t>
  </si>
  <si>
    <t xml:space="preserve"> . Club de París</t>
  </si>
  <si>
    <t xml:space="preserve"> . Otros bilaterales</t>
  </si>
  <si>
    <t>BONTES/u$s/3,20%+TASA ENC/2003</t>
  </si>
  <si>
    <t>LETRAS ADQUIRIDAS POR EL BCRA</t>
  </si>
  <si>
    <t>Otros Cuadros</t>
  </si>
  <si>
    <t>Valores Negociables Vinculados al PBI</t>
  </si>
  <si>
    <t>Deuda del Sector Público Nacional - Por legislación, situación e instrumento</t>
  </si>
  <si>
    <t>Composición por tipo de moneda y tasa de la deuda del Sector Público Nacional</t>
  </si>
  <si>
    <t>A.1.4</t>
  </si>
  <si>
    <t>A.1.5</t>
  </si>
  <si>
    <t>A.1.6</t>
  </si>
  <si>
    <t>A.1.7</t>
  </si>
  <si>
    <t>A.1.8</t>
  </si>
  <si>
    <t>A.1.9</t>
  </si>
  <si>
    <t>A.1.10</t>
  </si>
  <si>
    <t>A.1.11</t>
  </si>
  <si>
    <t>A.3.1</t>
  </si>
  <si>
    <t>A.3.2</t>
  </si>
  <si>
    <t>A.3.3</t>
  </si>
  <si>
    <t>A.3.4</t>
  </si>
  <si>
    <t>A.3.5</t>
  </si>
  <si>
    <t>A.3.6</t>
  </si>
  <si>
    <t>A.3.7</t>
  </si>
  <si>
    <t>A.3.8</t>
  </si>
  <si>
    <t>A.4.1</t>
  </si>
  <si>
    <t>A.4.2</t>
  </si>
  <si>
    <t>A.4.3</t>
  </si>
  <si>
    <t>A.4.4</t>
  </si>
  <si>
    <t>A.4.5</t>
  </si>
  <si>
    <t>Resto</t>
  </si>
  <si>
    <t xml:space="preserve">          · Bocones</t>
  </si>
  <si>
    <t>SECRETARIA DE FINANZAS</t>
  </si>
  <si>
    <t>Julio</t>
  </si>
  <si>
    <t>Marzo</t>
  </si>
  <si>
    <t>BONAR $ 2014</t>
  </si>
  <si>
    <t>BONAR $ 2016</t>
  </si>
  <si>
    <t>Diciembre</t>
  </si>
  <si>
    <t>GLOBAL BOND/u$s/12,125%/2019</t>
  </si>
  <si>
    <t>EUROLETRA/u$s/LIBOR+5,75%/2004</t>
  </si>
  <si>
    <t>GLOBAL BOND/u$s/11,75%/2009</t>
  </si>
  <si>
    <t>GLOBAL/u$s/CERO CUPON/2000-04</t>
  </si>
  <si>
    <t>GLOBAL BOND/u$s/10,25%/2030</t>
  </si>
  <si>
    <t>GLOBAL BOND/u$s/12,375%/2012</t>
  </si>
  <si>
    <t>EUROLETRA/u$s/BADLAR+2,98/2004</t>
  </si>
  <si>
    <t>EUROLETRA/u$s/ENC+4,95%/2004</t>
  </si>
  <si>
    <t>EUROLETRA/JPY/7,40%/2006</t>
  </si>
  <si>
    <t>EUROLETRA/JPY/7,40%/2006-2</t>
  </si>
  <si>
    <t>EUROLETRA/JPY/7,40%/2006-3</t>
  </si>
  <si>
    <t>EUROLETRA/JPY/6%/2005</t>
  </si>
  <si>
    <t>EUROLETRA/JPY/5%/2002</t>
  </si>
  <si>
    <t>EUROLETRA/JPY/4,40%/2004</t>
  </si>
  <si>
    <t>EUROLETRA/DEM/7%/2004</t>
  </si>
  <si>
    <t>EUROLETRA/DEM/8%/2009</t>
  </si>
  <si>
    <t>EUROLETRA/EUR/11%-8%/2008</t>
  </si>
  <si>
    <t>EUROLETRA/EUR/8-8,25-9%/2010</t>
  </si>
  <si>
    <t>EUROLETRA/DEM/7,875%/2005</t>
  </si>
  <si>
    <t>EUROLETRA/DEM/14%-9%/2008</t>
  </si>
  <si>
    <t>EUROLETRA/JPY/3,50%/2009</t>
  </si>
  <si>
    <t>BONO R.A./JPY/5,40%/2003</t>
  </si>
  <si>
    <t>BONO R.A./EUR/9%/2003</t>
  </si>
  <si>
    <t>SAMURAI/JPY/5,125%/2004</t>
  </si>
  <si>
    <t xml:space="preserve">TOTAL GENERAL </t>
  </si>
  <si>
    <t xml:space="preserve">     Deuda no ajustable por CER</t>
  </si>
  <si>
    <t xml:space="preserve">        Tasa fija</t>
  </si>
  <si>
    <t xml:space="preserve">        Tasa Cero</t>
  </si>
  <si>
    <t xml:space="preserve">     Deuda ajustable por CER</t>
  </si>
  <si>
    <t xml:space="preserve">        Tasas Variables</t>
  </si>
  <si>
    <t xml:space="preserve">               Otras tasas variables</t>
  </si>
  <si>
    <t>BOCON PROV 1º S. PESOS - PRO1</t>
  </si>
  <si>
    <t>BOCON PROV. 2º S. PESOS - PRO3</t>
  </si>
  <si>
    <t>BOCON PROV. 3º S. PESOS - PRO5</t>
  </si>
  <si>
    <t>BOCON PROV 5ta S. PESOS - PRO9</t>
  </si>
  <si>
    <t>LETES/ Vto: 15-03-2002/ 70615</t>
  </si>
  <si>
    <t>LETES/ Vto: 15-02-02/ 70634</t>
  </si>
  <si>
    <t>LETES/ Vto: 8-3-2002/ 70635</t>
  </si>
  <si>
    <t>LETES/ Vto: 22-02-2002/ 70638</t>
  </si>
  <si>
    <t>LETES/Vto: 22-03-2002/70639</t>
  </si>
  <si>
    <t>BOCON PROV. 1º S. DOLAR - PRO2</t>
  </si>
  <si>
    <t>BOCON PROV. 2º S. DOLAR - PRO4</t>
  </si>
  <si>
    <t>BOCON PROV. 5º S.DOLAR - PRO10</t>
  </si>
  <si>
    <t>BONO/u$s/ENCUESTA+4%/2002</t>
  </si>
  <si>
    <t>BONO/u$s/ENCUESTA+3,3%/2002</t>
  </si>
  <si>
    <t>BONO/U$S/ENCUESTA+4.35/2004</t>
  </si>
  <si>
    <t>BONAR X</t>
  </si>
  <si>
    <t>Abril</t>
  </si>
  <si>
    <t>Tasa promedio ponderada de la deuda del Sector Público Nacional por moneda e instrumento</t>
  </si>
  <si>
    <t>Agosto</t>
  </si>
  <si>
    <t>Octubre</t>
  </si>
  <si>
    <t>Noviembre</t>
  </si>
  <si>
    <t>Febrero</t>
  </si>
  <si>
    <t>Mayo</t>
  </si>
  <si>
    <t>A.2.1</t>
  </si>
  <si>
    <t>A.2.2</t>
  </si>
  <si>
    <t>Serie de Tipos de Cambio y Coeficiente de estabilización de referencia</t>
  </si>
  <si>
    <t xml:space="preserve">  ORGANISMOS INTERNACIONALES</t>
  </si>
  <si>
    <t xml:space="preserve">  ADELANTOS TRANSITORIOS BCRA</t>
  </si>
  <si>
    <t xml:space="preserve">  ORGANISMOS OFICIALES</t>
  </si>
  <si>
    <t xml:space="preserve">  BANCA COMERCIAL</t>
  </si>
  <si>
    <t xml:space="preserve">  OTROS ACREEDORES</t>
  </si>
  <si>
    <t>Moneda extranjera</t>
  </si>
  <si>
    <t>(En millones de u$s)</t>
  </si>
  <si>
    <t>ÍNDICE</t>
  </si>
  <si>
    <t>HOJA</t>
  </si>
  <si>
    <t>CONTENIDO</t>
  </si>
  <si>
    <t>A.1.1</t>
  </si>
  <si>
    <t>Activos financieros de la Administración Pública Nacional</t>
  </si>
  <si>
    <t>Títulos públicos y préstamos garantizados emitidos en moneda nacional y ajustables por CER</t>
  </si>
  <si>
    <t>Títulos públicos emitidos en moneda extranjera</t>
  </si>
  <si>
    <t>Moneda de origen</t>
  </si>
  <si>
    <t>EN MONEDA NACIONAL</t>
  </si>
  <si>
    <t>II- ORGANISMOS INTERNACIONALES - FONDO FIDUCIARIO PARA LA RECONSTRUCCIÓN DE EMPRESAS</t>
  </si>
  <si>
    <t xml:space="preserve">   - BEI</t>
  </si>
  <si>
    <t>Enero</t>
  </si>
  <si>
    <t>EUROLETRA/$/11,75%/2007</t>
  </si>
  <si>
    <t>EUROLETRA/$/8,75%/2002</t>
  </si>
  <si>
    <t>Dto.1023/7-7-95/CHACO</t>
  </si>
  <si>
    <t>Dto.1023/7-7-95/CHUBUT</t>
  </si>
  <si>
    <t>Dto.1023/7-7-95/SALTA</t>
  </si>
  <si>
    <t>Dto.1023/7-7-95/SANT. ESTERO</t>
  </si>
  <si>
    <t>EN MONEDA NACIONAL AJUSTABLE POR CER</t>
  </si>
  <si>
    <t>BONEX 1992 / PESIFICADO</t>
  </si>
  <si>
    <t>FERROBONOS / PESIFICADO</t>
  </si>
  <si>
    <t>PRE4 / PESIFICADO</t>
  </si>
  <si>
    <t>PRO2 / PESIFICADO</t>
  </si>
  <si>
    <t>PRO4 / PESIFICADO</t>
  </si>
  <si>
    <t>PRO6 / PESIFICADO</t>
  </si>
  <si>
    <t>PRO8 / PESIFICADO</t>
  </si>
  <si>
    <t>PRO10 / PESIFICADO</t>
  </si>
  <si>
    <t>PRE6 / PESIFICADO</t>
  </si>
  <si>
    <t>BONTE 06 / PESIFICADO</t>
  </si>
  <si>
    <t>BONTE 05 / PESIFICADO</t>
  </si>
  <si>
    <t>BONTE 03 / PESIFICADO</t>
  </si>
  <si>
    <t>BONTE 02 / PESIFICADO</t>
  </si>
  <si>
    <t>BONTE 03 V / PESIFICADO</t>
  </si>
  <si>
    <t>BONTE 04 / PESIFICADO</t>
  </si>
  <si>
    <t>B-P 02 / E+4,00% / PESIFICADO</t>
  </si>
  <si>
    <t>B-P 02 / E+3,30% / PESIFICADO</t>
  </si>
  <si>
    <t>BONO/2002/9% PESIFICADO</t>
  </si>
  <si>
    <t>B-P 04 / E+4,35% / PESIFICADO</t>
  </si>
  <si>
    <t>EN MONEDA EXTRANJERA</t>
  </si>
  <si>
    <t>EUROLETRA/CHF/7%/2003</t>
  </si>
  <si>
    <t>DISCOUNT/DEM/L+0,8125%/2023</t>
  </si>
  <si>
    <t>EUR</t>
  </si>
  <si>
    <t>PAR BONDS/DEM/5,87%/2023</t>
  </si>
  <si>
    <t>EUROLETRA/EUR/8,75%/2003</t>
  </si>
  <si>
    <t>BONO R.A./EUR/10%/2007</t>
  </si>
  <si>
    <t>EUROLETRA/ATS/7%/2004</t>
  </si>
  <si>
    <t>BONO R.A./EUR/9%/2006</t>
  </si>
  <si>
    <t>BONO R.A./EUR/10%/2004</t>
  </si>
  <si>
    <t>BONO R.A./EUR/9,75%/2003</t>
  </si>
  <si>
    <t>EUROLETRA/EUR/10%/2005</t>
  </si>
  <si>
    <t>EUROLETRA/EUR/EURIB+510%/2004</t>
  </si>
  <si>
    <t>BONO R.A./EUR/10,25%/2007</t>
  </si>
  <si>
    <t>EUROLETRA/EUR/8,125%/2004</t>
  </si>
  <si>
    <t>EUROLETRA/EUR/9%/2005</t>
  </si>
  <si>
    <t>EUROLETRAS/EUR/9,25%/2004</t>
  </si>
  <si>
    <t>EUROLETRA/EUR/10,00%/2007</t>
  </si>
  <si>
    <t>EUROLETRA/ITL/11%/2003</t>
  </si>
  <si>
    <t>EUROLETRA/ITL/10%/2007</t>
  </si>
  <si>
    <t>EUROLETRA/ITL/LIBOR+1,6%/2004</t>
  </si>
  <si>
    <t>EUR/ITL/10-7,625/SWAP-CAN/2007</t>
  </si>
  <si>
    <t>EUROLETRA/ITL/9,25%-7%/2004</t>
  </si>
  <si>
    <t>EUROLETRA/ITL/9%-7%/2004</t>
  </si>
  <si>
    <t>EUROLETRA/DEM/10,50%/2002</t>
  </si>
  <si>
    <t>EUROLETRA/DEM/10,25%/2003</t>
  </si>
  <si>
    <t>EUROLETRA/DEM/11,25%/2006</t>
  </si>
  <si>
    <t>EUROLETRA/DEM/11,75%/2011</t>
  </si>
  <si>
    <t>EUROLETRA/DEM/9%/2003</t>
  </si>
  <si>
    <t>EUROLETRA/DEM/12%/2016</t>
  </si>
  <si>
    <t>EUROLETRA/DEM/11,75%/2026</t>
  </si>
  <si>
    <t>EUROLETRA/DEM/8,50%/2005</t>
  </si>
  <si>
    <t>BONO R.A./EUR/10%-8%/2008</t>
  </si>
  <si>
    <t>EURO-BONO/ESP/7,50%/2002</t>
  </si>
  <si>
    <t>GLOBAL BOND/EUR/8,125%/2008</t>
  </si>
  <si>
    <t>EUROLETRA/EUR/CUP-FIJO/2028</t>
  </si>
  <si>
    <t>EUROLETRA/EUR/8,50%/2010</t>
  </si>
  <si>
    <t>BONO R.A./EUR/8%/2002</t>
  </si>
  <si>
    <t>BONO R.A./EUR/15%-8%/2008</t>
  </si>
  <si>
    <t>EUROLETRA/ITL/10,375%-8%/2009</t>
  </si>
  <si>
    <t>EUROLETRA/ITL/LIBOR+2,50%/2005</t>
  </si>
  <si>
    <t>BONO R.A./EUR/9,50%/2004</t>
  </si>
  <si>
    <t>BONO R.A./EUR/14%-8%/2008</t>
  </si>
  <si>
    <t>Tasa Badlar + 1,00%</t>
  </si>
  <si>
    <t>BONAR $ 2019</t>
  </si>
  <si>
    <t>Badlar Bancos Privados + 2,50%</t>
  </si>
  <si>
    <t>EUROLETRA/EUR/10,50%-7%/2004</t>
  </si>
  <si>
    <t>BONO R.A./EUR/9%/2009</t>
  </si>
  <si>
    <t>EUROLETRA/EUR/7,125%/2002</t>
  </si>
  <si>
    <t>BONO R.A./EUR/8,50%/2004</t>
  </si>
  <si>
    <t>BONO R.A./EUR/EURIBOR+4%/2003</t>
  </si>
  <si>
    <t>BONO R.A./EUR/9,25%/2002</t>
  </si>
  <si>
    <t>EUROLETRA/GBP/10%/2007</t>
  </si>
  <si>
    <t>GBP</t>
  </si>
  <si>
    <t>JPY</t>
  </si>
  <si>
    <t>BONO RA/JPY/SAMURAI/4,85%/2005</t>
  </si>
  <si>
    <t>GLOBAL BOND/u$s/7%-15,5%/2008</t>
  </si>
  <si>
    <t>USD</t>
  </si>
  <si>
    <t>GLOBAL BOND/U$S/12,25%/2018</t>
  </si>
  <si>
    <t>GLOBAL BOND/U$S/12,00%/2031</t>
  </si>
  <si>
    <t>GLOBAL BOND/$/10%-12%/2008</t>
  </si>
  <si>
    <t>DISCOUNT/u$s/L+0,8125%/2023</t>
  </si>
  <si>
    <t>PAR BONDS/u$s/6%/2023</t>
  </si>
  <si>
    <t>FLOATING RATE BOND/L+0,8125%</t>
  </si>
  <si>
    <t>GLOBAL BOND/u$s/8,375%/2003</t>
  </si>
  <si>
    <t>GLOBAL BOND/u$s/11%/2006</t>
  </si>
  <si>
    <t>GLOBAL BOND/u$s/11,375%/2017</t>
  </si>
  <si>
    <t>GLOBAL BOND/u$s/9,75%/2027</t>
  </si>
  <si>
    <t>SPAN/u$s/SPREAD AJUS+T.F./2002</t>
  </si>
  <si>
    <t>Indice</t>
  </si>
  <si>
    <t>FRANs/u$s/TASA FLOTANTE/2005</t>
  </si>
  <si>
    <t>GLOBAL BOND/u$s/8,875%/2029</t>
  </si>
  <si>
    <t>GLOBAL BOND/u$s/11%/2005</t>
  </si>
  <si>
    <t>GLOBAL BOND/u$s/12%/2020</t>
  </si>
  <si>
    <t>GLOBAL BOND/u$s/11,375%/2010</t>
  </si>
  <si>
    <t>GLOBAL BOND/u$s/11,75%/2015</t>
  </si>
  <si>
    <t>LETRAS DEL TESORO</t>
  </si>
  <si>
    <t>POR TRIMESTRE Y POR INSTRUMENTO</t>
  </si>
  <si>
    <t>En miles de u$s - TC del trimestre</t>
  </si>
  <si>
    <t>INSTRUMENTO</t>
  </si>
  <si>
    <t>II- MEDIANO Y LARGO PLAZO</t>
  </si>
  <si>
    <t>III- CORTO PLAZO</t>
  </si>
  <si>
    <t xml:space="preserve">IV- ATRASOS </t>
  </si>
  <si>
    <t>AMPAROS</t>
  </si>
  <si>
    <t>A.1.2</t>
  </si>
  <si>
    <t xml:space="preserve">        MEDIANO Y LARGO PLAZO</t>
  </si>
  <si>
    <t>III- SUB-TOTAL ATRASOS (Club de París y resto)</t>
  </si>
  <si>
    <t>II- SUB-TOTAL DEUDA A VENCER</t>
  </si>
  <si>
    <t>DEUDA DEL SECTOR PÚBLICO NACIONAL NO PRESENTADA AL CANJE</t>
  </si>
  <si>
    <t>II-  CAPITAL</t>
  </si>
  <si>
    <t>YEN - LEY JAPONESA</t>
  </si>
  <si>
    <t xml:space="preserve"> - TOTAL DEUDA PÚBLICA (EXCLUYE BONOS NO PRESENTADOS AL CANJE)</t>
  </si>
  <si>
    <t xml:space="preserve"> - CAPITAL</t>
  </si>
  <si>
    <t xml:space="preserve">       - Rondas IV y V</t>
  </si>
  <si>
    <t xml:space="preserve">  AUTÓNOMA DE BUENOS AIRES</t>
  </si>
  <si>
    <t>Libor 3 meses - 6,00%</t>
  </si>
  <si>
    <t>LETRA INTRANSFERIBLE 2016 - Dto. 1601/2005</t>
  </si>
  <si>
    <t>Libor - 1,00%</t>
  </si>
  <si>
    <t>LETRA INTRANSFERIBLE 2022 - Dto. 928/2012</t>
  </si>
  <si>
    <t>Badlar Bancos Privados + 2,75%</t>
  </si>
  <si>
    <t>Badlar Bancos Privados + 3,25%</t>
  </si>
  <si>
    <t>Badlar Bancos Privados + 3,00%</t>
  </si>
  <si>
    <t>EMITIDOS EN MONEDA NACIONAL AJUSTABLES POR CER</t>
  </si>
  <si>
    <t xml:space="preserve">     Deuda en dólares estadounidenses</t>
  </si>
  <si>
    <t xml:space="preserve">     Deuda en Euros</t>
  </si>
  <si>
    <t xml:space="preserve">     Deuda en Yenes</t>
  </si>
  <si>
    <t>LETRA INTRANSFERIBLE 2022 - Ley 26.728</t>
  </si>
  <si>
    <t>TOTAL DEUDA NO INGRESADA AL  CANJE - Dtos. 1735/04 y 563/10</t>
  </si>
  <si>
    <t>Tasa vigente</t>
  </si>
  <si>
    <t>Caja de ahorro en Pesos</t>
  </si>
  <si>
    <t>Badlar Bancos Privados</t>
  </si>
  <si>
    <t>Tasa Vigente</t>
  </si>
  <si>
    <t>Pesos</t>
  </si>
  <si>
    <t>Pesos Ajustados por CER</t>
  </si>
  <si>
    <t xml:space="preserve"> TÍTULOS PÚBLICOS</t>
  </si>
  <si>
    <t>Bono del Tesoro $ 2016</t>
  </si>
  <si>
    <t xml:space="preserve">  LETRAS DEL TESORO</t>
  </si>
  <si>
    <t>Pagaré 2014</t>
  </si>
  <si>
    <t>Pagaré 2015</t>
  </si>
  <si>
    <t>Financiamiento BNA</t>
  </si>
  <si>
    <t>ADELANTOS TRANSITORIOS BCRA</t>
  </si>
  <si>
    <t>Emisión Canje 2005</t>
  </si>
  <si>
    <t>Emisión Canje 2010</t>
  </si>
  <si>
    <t>Leg. Nueva York</t>
  </si>
  <si>
    <t>Leg. Argentina</t>
  </si>
  <si>
    <t>BONO DEL TESORO $ 2016</t>
  </si>
  <si>
    <t xml:space="preserve">Otros préstamos </t>
  </si>
  <si>
    <t xml:space="preserve"> POR MONEDA E INSTRUMENTO</t>
  </si>
  <si>
    <t xml:space="preserve">    Deuda en dólares estadounidenses</t>
  </si>
  <si>
    <t xml:space="preserve">       Organismos Internacionales</t>
  </si>
  <si>
    <t xml:space="preserve">       Organismos Oficiales</t>
  </si>
  <si>
    <t xml:space="preserve">     Deuda en pesos no ajustables por CER</t>
  </si>
  <si>
    <t xml:space="preserve">       Pagaré 2014-2015</t>
  </si>
  <si>
    <t xml:space="preserve">     Deuda en pesos ajustables por CER</t>
  </si>
  <si>
    <t xml:space="preserve">       Títulos Públicos </t>
  </si>
  <si>
    <t xml:space="preserve">       Préstamos garantizados</t>
  </si>
  <si>
    <t xml:space="preserve">     Deuda en euros</t>
  </si>
  <si>
    <t xml:space="preserve">     Deuda en yenes</t>
  </si>
  <si>
    <t xml:space="preserve">     Deuda en otras monedas extranjeras</t>
  </si>
  <si>
    <t xml:space="preserve">    - Capital </t>
  </si>
  <si>
    <t>BONOS GARANTIZADOS</t>
  </si>
  <si>
    <t>BOGAR 2018</t>
  </si>
  <si>
    <t>BOGAR 2020</t>
  </si>
  <si>
    <t>BONOS NO PRESENTADOS AL CANJE  (Dtos. 1735/04 y 563/10)</t>
  </si>
  <si>
    <t>Activos financieros con cargo a provincias</t>
  </si>
  <si>
    <t>Indicadores de sostenibilidad de la Deuda Pública.</t>
  </si>
  <si>
    <t>Vida promedio de la deuda del Sector Público Nacional por instrumento</t>
  </si>
  <si>
    <t>Títulos públicos, letras del tesoro y préstamos garantizados emitidos en moneda nacional</t>
  </si>
  <si>
    <r>
      <t>Deuda del Sector Público Nacional no presentada al canje</t>
    </r>
    <r>
      <rPr>
        <sz val="12"/>
        <color indexed="10"/>
        <rFont val="Times New Roman"/>
        <family val="1"/>
      </rPr>
      <t/>
    </r>
  </si>
  <si>
    <t>Deuda del Sector Público Nacional no presentada al canje, desagregada por instrumento</t>
  </si>
  <si>
    <t>Perfil anual de vencimientos de capital de la deuda del Sector Público Nacional, desagregado por instrumento</t>
  </si>
  <si>
    <t>Perfil anual de vencimientos de intereses de la deuda del Sector Público Nacional, desagregado por instrumento</t>
  </si>
  <si>
    <t>Perfil anual de vencimientos de capital e intereses de la deuda del Sector Público Nacional</t>
  </si>
  <si>
    <t xml:space="preserve">    PAGARÉS DEL TESORO</t>
  </si>
  <si>
    <t xml:space="preserve"> Préstamos Garantizados</t>
  </si>
  <si>
    <t xml:space="preserve"> POR LEGISLACIÓN, INSTRUMENTO Y SITUACIÓN</t>
  </si>
  <si>
    <t xml:space="preserve"> - EN SITUACIÓN DE PAGO NORMAL</t>
  </si>
  <si>
    <t>I- LEGISLACIÓN ARGENTINA</t>
  </si>
  <si>
    <t xml:space="preserve">    Pagarés del Tesoro</t>
  </si>
  <si>
    <t>II- LEGISLACIÓN EXTRANJERA</t>
  </si>
  <si>
    <t xml:space="preserve"> - ATRASOS DE INTERÉS</t>
  </si>
  <si>
    <t xml:space="preserve">                Tasa Libor</t>
  </si>
  <si>
    <t xml:space="preserve"> TOTAL DEUDA PÚBLICA -BRUTA-</t>
  </si>
  <si>
    <t>BONOS DE CONSOLIDACIÓN</t>
  </si>
  <si>
    <t>BONOS DE LA REESTRUCTURACIÓN - DTO. 1735/04 y 563/10</t>
  </si>
  <si>
    <t>PRÉSTAMOS TASA FIJA 5,00%</t>
  </si>
  <si>
    <t>PRÉSTAMOS TASA FIJA 5,50%</t>
  </si>
  <si>
    <t>PERFIL DE VENCIMIENTOS DE CAPITAL E INTERÉS DE LA DEUDA DEL SECTOR PÚBLICO NACIONAL</t>
  </si>
  <si>
    <t xml:space="preserve">  PRÉSTAMOS GARANTIZADOS</t>
  </si>
  <si>
    <t xml:space="preserve"> TOTAL DEUDA PÚBLICA</t>
  </si>
  <si>
    <t xml:space="preserve">. CON CARGO AL BANCO CENTRAL DE LA REPÚBLICA ARGENTINA </t>
  </si>
  <si>
    <t>5. PRÉSTAMOS GARANTIZADOS</t>
  </si>
  <si>
    <t>Flujos netos anuales con Organismos internacionales</t>
  </si>
  <si>
    <t>U$S - LEY ARG (TVPA)</t>
  </si>
  <si>
    <t>ARP - LEY ARG (TVPP)</t>
  </si>
  <si>
    <t>EUR - LEY INGLESA (TVPE)</t>
  </si>
  <si>
    <t>Fuente: elaboración propia en base a las estimaciones trimestrales de la Dirección Nacional de Cuentas Internacionales, Ministerio de Economía, publicadas por el INDEC.</t>
  </si>
  <si>
    <t>Las cantidades expresadas en Valor Nocional se refieren a los valores de los activos subyacentes (deuda reestructurada) que les dieron origen.  Los Valores Negociables Vinculados al PBI representan derechos contingentes a percibir pagos, sujeto a las condiciones establecidas en el prospecto de reestructuración de la deuda (Dec. 1735/04), incluyendo la de crecimiento del PBI argentino por encima de lo proyectado en dicho prospecto.  Dado su carácter contingente, los Valores Negociables Vinculados al PBI no están contabilizados como deuda pública.</t>
  </si>
  <si>
    <t xml:space="preserve"> TOTAL BONOS NO PRESENTADOS AL CANJE - DECRETOS 1735/04 y  563/10</t>
  </si>
  <si>
    <t>A.1.3</t>
  </si>
  <si>
    <t>PRÉSTAMOS GARANTIZADOS</t>
  </si>
  <si>
    <t>SERIE DE DEUDA DEL SECTOR PÚBLICO NACIONAL</t>
  </si>
  <si>
    <t xml:space="preserve">    PRÉSTAMOS GARANTIZADOS</t>
  </si>
  <si>
    <t>PERFIL MENSUAL DE VENCIMIENTOS DE INTERÉS DE LA DEUDA DEL SECTOR PÚBLICO NACIONAL</t>
  </si>
  <si>
    <t>PERFIL ANUAL DE VENCIMIENTOS DE INTERÉS DE LA DEUDA DEL SECTOR PÚBLICO NACIONAL</t>
  </si>
  <si>
    <t xml:space="preserve">  VARIACIONES</t>
  </si>
  <si>
    <t>Letras del Tesoro - Organismos Públicos (Neto de Amortizaciones)</t>
  </si>
  <si>
    <t>Préstamos Organismos Multilaterales</t>
  </si>
  <si>
    <t xml:space="preserve"> 2 - Amortizaciones y Cancelaciones</t>
  </si>
  <si>
    <t>III- CON CARGO A PROVINCIAS</t>
  </si>
  <si>
    <t xml:space="preserve">Deuda no Presentada al Canje </t>
  </si>
  <si>
    <t xml:space="preserve">   - BID</t>
  </si>
  <si>
    <t xml:space="preserve">   - BIRF</t>
  </si>
  <si>
    <t xml:space="preserve">   - FONPLATA</t>
  </si>
  <si>
    <t xml:space="preserve">   - FIDA</t>
  </si>
  <si>
    <t xml:space="preserve">    ORGANISMOS OFICIALES</t>
  </si>
  <si>
    <t xml:space="preserve">    ORGANISMOS INTERNACIONALES</t>
  </si>
  <si>
    <t xml:space="preserve">    BANCA COMERCIAL</t>
  </si>
  <si>
    <t xml:space="preserve">    OTROS ACREEDORES</t>
  </si>
  <si>
    <t xml:space="preserve">    - Moneda nacional</t>
  </si>
  <si>
    <t xml:space="preserve">    - Moneda extranjera</t>
  </si>
  <si>
    <t>Saldo Bruto</t>
  </si>
  <si>
    <t>Miles de u$s</t>
  </si>
  <si>
    <t>Miles de $</t>
  </si>
  <si>
    <t xml:space="preserve">    CAPITAL</t>
  </si>
  <si>
    <t xml:space="preserve"> POR INSTRUMENTO Y POR TIPO DE PLAZO</t>
  </si>
  <si>
    <t xml:space="preserve">    ADELANTOS TRANSITORIOS BCRA</t>
  </si>
  <si>
    <t>OTROS</t>
  </si>
  <si>
    <t>TOTAL</t>
  </si>
  <si>
    <t xml:space="preserve">   - CAF</t>
  </si>
  <si>
    <t>FLUJOS Y VARIACIONES</t>
  </si>
  <si>
    <t>CAPITAL</t>
  </si>
  <si>
    <t xml:space="preserve">ACTIVOS FINANCIEROS </t>
  </si>
  <si>
    <t xml:space="preserve"> - En miles u$s -</t>
  </si>
  <si>
    <t>Concepto</t>
  </si>
  <si>
    <t>Capital</t>
  </si>
  <si>
    <t>Interés</t>
  </si>
  <si>
    <t>Acumulado</t>
  </si>
  <si>
    <t xml:space="preserve">  Bonos de Consolidación en Moneda Nacional 1ra. Serie</t>
  </si>
  <si>
    <t xml:space="preserve">  Bonos de Consolidación en Dólares 1ra. Serie - Pesificado</t>
  </si>
  <si>
    <t xml:space="preserve">. CON CARGO AL GOBIERNO DE LA CIUDAD </t>
  </si>
  <si>
    <t>. ORGANISMOS INTERNACIONALES</t>
  </si>
  <si>
    <t>TOTAL GENERAL</t>
  </si>
  <si>
    <t>(En miles de u$s)</t>
  </si>
  <si>
    <t>TIPO DE DEUDA</t>
  </si>
  <si>
    <t>Moneda</t>
  </si>
  <si>
    <t>%</t>
  </si>
  <si>
    <t>Tipo de Tasa</t>
  </si>
  <si>
    <t xml:space="preserve"> </t>
  </si>
  <si>
    <t>Denominación</t>
  </si>
  <si>
    <t>Vencimiento</t>
  </si>
  <si>
    <t>Total</t>
  </si>
  <si>
    <t>EMITIDOS EN MONEDA NACIONAL</t>
  </si>
  <si>
    <t>En miles de u$s</t>
  </si>
  <si>
    <t>Fecha de emisión</t>
  </si>
  <si>
    <t>Valor nominal original en circulación</t>
  </si>
  <si>
    <t xml:space="preserve"> d) Ajustes de valuación - Excluyendo la deuda no presentada al canje</t>
  </si>
  <si>
    <t xml:space="preserve"> e) Ajustes de valuación sobre deuda no presentada al canje</t>
  </si>
  <si>
    <t xml:space="preserve"> f) Atrasos de interés del período</t>
  </si>
  <si>
    <t>IV - TOTAL VARIACIONES (a+b+c+d+e+f)</t>
  </si>
  <si>
    <t>BOCONES</t>
  </si>
  <si>
    <t>PRO 7</t>
  </si>
  <si>
    <t>Bono del Tesoro Consolidado 2089</t>
  </si>
  <si>
    <t>AMPAROS Y EXCEPCIONES</t>
  </si>
  <si>
    <t>PTMO. GAR. TASA FIJA PRO 7 $</t>
  </si>
  <si>
    <t>BODEN 2014</t>
  </si>
  <si>
    <t>PR 12</t>
  </si>
  <si>
    <t>PRE 9</t>
  </si>
  <si>
    <t>PR 13</t>
  </si>
  <si>
    <t>(Continuación)</t>
  </si>
  <si>
    <t>TOTALES</t>
  </si>
  <si>
    <t>BODEN</t>
  </si>
  <si>
    <t>TASA PROMEDIO PONDERADA</t>
  </si>
  <si>
    <t>TIPO DE ACREEDOR</t>
  </si>
  <si>
    <t>Junio</t>
  </si>
  <si>
    <t xml:space="preserve">    LETRAS DEL TESORO</t>
  </si>
  <si>
    <t xml:space="preserve">BODEN </t>
  </si>
  <si>
    <t>Valor Nocional</t>
  </si>
  <si>
    <t>Dto.1023/7-7-95/M.C.B.A.</t>
  </si>
  <si>
    <t>MINISTERIO DE ECONOMÍA Y FINANZAS PÚBLICAS</t>
  </si>
  <si>
    <t>SECRETARÍA DE FINANZAS</t>
  </si>
  <si>
    <t>TÍTULOS PÚBLICOS</t>
  </si>
  <si>
    <t xml:space="preserve">    INTERÉS</t>
  </si>
  <si>
    <t>TÍTULOS PÚBLICOS Y LETRAS DEL TESORO</t>
  </si>
  <si>
    <t>DEUDA PENDIENTE DE REESTRUCTURACIÓN</t>
  </si>
  <si>
    <t>I- TÍTULOS COLOCADOS</t>
  </si>
  <si>
    <t>TÍTULOS LOCALES</t>
  </si>
  <si>
    <t xml:space="preserve">      . Deuda Directa Sector Público Nacional</t>
  </si>
  <si>
    <t xml:space="preserve">      . Garantías otorgadas a Provincias</t>
  </si>
  <si>
    <t xml:space="preserve"> 1 - Financiamiento</t>
  </si>
  <si>
    <t xml:space="preserve"> a) Financiamiento, neto de amortizaciones ( 1 - 2 )</t>
  </si>
  <si>
    <t xml:space="preserve"> c) Emisión Bonos de Consolidación</t>
  </si>
  <si>
    <t>PTMO. GAR. TASA FIJA GL 15</t>
  </si>
  <si>
    <t>PTMO. GAR. TASA VAR. GL 15</t>
  </si>
  <si>
    <t>PTMO. GAR. TASA FIJA GL 17</t>
  </si>
  <si>
    <t>PTMO. GAR. TASA VAR. GL 17</t>
  </si>
  <si>
    <t>PTMO. GAR. TASA FIJA GL 18</t>
  </si>
  <si>
    <t>PTMO. GAR. TASA VAR. GL 18</t>
  </si>
  <si>
    <t>PTMO. GAR. TASA FIJA GL19</t>
  </si>
  <si>
    <t>PTMO. GAR. TASA VAR. PRO 8</t>
  </si>
  <si>
    <t>PTMO. GAR. TASA FIJA GL 20</t>
  </si>
  <si>
    <t>PTMO. GAR. TASA VAR. GL 20</t>
  </si>
  <si>
    <t>PTMO. GAR. TASA FIJA BONTE 27</t>
  </si>
  <si>
    <t>PTMO. GAR. TASA FIJA GL 27</t>
  </si>
  <si>
    <t>PTMO. GAR. TASA VAR. GL 27</t>
  </si>
  <si>
    <t>PTMO. GAR. TASA VAR. GL 30</t>
  </si>
  <si>
    <t>PTMO. GAR. TASA FIJA GL 30</t>
  </si>
  <si>
    <t>PTMO. GAR. TASA FIJA GL 31</t>
  </si>
  <si>
    <t>PTMO. GAR. TASA FIJA GL 31 MEGA</t>
  </si>
  <si>
    <t>PTMO. GAR. TASA VAR. GL 31 MEGA</t>
  </si>
  <si>
    <t>PTMO. GAR. CERT. CAP. B.N.A. 2018</t>
  </si>
  <si>
    <t>BONAR $ 2015</t>
  </si>
  <si>
    <t>BOCON PREV. 2º S. PESOS - PRE3</t>
  </si>
  <si>
    <t>PR 14</t>
  </si>
  <si>
    <t>PR 15</t>
  </si>
  <si>
    <t>ACTIVOS FINANCIEROS - CON CARGO A LAS PROVINCIAS</t>
  </si>
  <si>
    <t>Provincia</t>
  </si>
  <si>
    <t>Conversión de Deuda Pública Provincial - BOGAR</t>
  </si>
  <si>
    <t>Buenos Aires</t>
  </si>
  <si>
    <t>Catamarca</t>
  </si>
  <si>
    <t>Chaco</t>
  </si>
  <si>
    <t>Chubut</t>
  </si>
  <si>
    <t>Córdoba</t>
  </si>
  <si>
    <t>Corrientes</t>
  </si>
  <si>
    <t>Entre Ríos</t>
  </si>
  <si>
    <t>Formosa</t>
  </si>
  <si>
    <t>III-  INTERÉS (1)</t>
  </si>
  <si>
    <t xml:space="preserve"> IV- ACTIVOS FINANCIEROS (2)</t>
  </si>
  <si>
    <t>(1)  No incluye intereses moratorios ni punitorios.  Resulta relevante recordar que para aquella deuda elegible que sí fuera presentada al canje; no se reconocieron los intereses devengados e impagos con posterioridad al 31-12-2001.</t>
  </si>
  <si>
    <t>(2) Activos Financieros son créditos a favor del Estado Nacional que se originan en operaciones de Crédito Público.</t>
  </si>
  <si>
    <t>CORTO PLAZO (1)</t>
  </si>
  <si>
    <t xml:space="preserve">    INTERÉS (2)</t>
  </si>
  <si>
    <t xml:space="preserve">  INTERÉS (2)</t>
  </si>
  <si>
    <t>INTERÉS (1)</t>
  </si>
  <si>
    <t>(1) No incluye intereses Moratorios ni Punitorios.</t>
  </si>
  <si>
    <t>COMPOSICIÓN POR MONEDA Y TASA (1)</t>
  </si>
  <si>
    <t>(1) Excluye la deuda no presentada al canje (Decretos 1735/04 y 563/10).</t>
  </si>
  <si>
    <t>(1) Excluye atrasos de capital e intereses y deuda pendiente de reestructuración.</t>
  </si>
  <si>
    <t>Valor nominal residual en circulación (1)</t>
  </si>
  <si>
    <t>Valor nominal actualizado en circulación (2)</t>
  </si>
  <si>
    <t>Valor nominal original en circulación (1)</t>
  </si>
  <si>
    <t>Valor nominal residual en circulación (2)</t>
  </si>
  <si>
    <t xml:space="preserve">Valor nominal actualizado en circulación (3) </t>
  </si>
  <si>
    <t xml:space="preserve">(1) En el caso de los préstamos garantizados, el monto surge de multiplicar por 1,40 el VNO en circulación. </t>
  </si>
  <si>
    <t>Atrasos de Interés (1)</t>
  </si>
  <si>
    <t>(1) No incluye intereses moratorios ni punitorios.</t>
  </si>
  <si>
    <t xml:space="preserve">    LETRAS DEL TESORO (1)</t>
  </si>
  <si>
    <t xml:space="preserve">    - Interés (2)</t>
  </si>
  <si>
    <t>(2) No incluye intereses moratorios ni punitorios.</t>
  </si>
  <si>
    <t>Efecto de la variación de la relación DEG/dólar (1)</t>
  </si>
  <si>
    <t>Efecto de la variación de la relación del dólar con otras monedas (2)</t>
  </si>
  <si>
    <t xml:space="preserve">(1) El DEG es una canasta de monedas. </t>
  </si>
  <si>
    <t>(2) Incluye: Corona Danesa, Corona Sueca, Dólar Canadiense, Dinar Kuwaiti y  Dólar Australiano.</t>
  </si>
  <si>
    <t>Coeficiente de pesificación (1)</t>
  </si>
  <si>
    <t>(1) Factor de conversión de dólares a pesos aplicable cuando a las obligaciones corresponde pesificarlas a un valor de 1,40 mas CER (por ejemplo, depósitos bancarios y deudas del sector público, en dólares, con legislación nacional).</t>
  </si>
  <si>
    <t>DEUDA EN SITUACIÓN DE PAGO NORMAL (1)</t>
  </si>
  <si>
    <t>(1) No incluye estimación del pago eventual por los Valores Negociables Vinculadas al PBI.</t>
  </si>
  <si>
    <t>OTROS (1)</t>
  </si>
  <si>
    <t>PERFIL DE VENCIMIENTOS DE LA DEUDA PENDIENTE DE REESTRUCTURACIÓN (2)</t>
  </si>
  <si>
    <t>(1) Incluye bonos de consolidación, amparos y excepciones.</t>
  </si>
  <si>
    <t>(2) No incluye atrasos acumulados de capital e intereses.</t>
  </si>
  <si>
    <t xml:space="preserve">  Como % del total de servicios (2)</t>
  </si>
  <si>
    <t>2024/89 (3)</t>
  </si>
  <si>
    <t>(3) A partir del año 2046 el total de servicios corresponde al Bono del Tesoro Consolidado 2089.</t>
  </si>
  <si>
    <t>2047-2089 (3)</t>
  </si>
  <si>
    <t>(3) A partir del año 2046 el total de servicios corresponde al Bono del Tesoro consolidado 2089.</t>
  </si>
  <si>
    <t>Denominación (1)</t>
  </si>
  <si>
    <t>(1) Entre paréntesis figura -cuando corresponde- el Código MAE (Mercado Abierto Electronico) asignado a cada Valor Negociable emitido y autorizado a cotizar.</t>
  </si>
  <si>
    <t>ADMINISTRACIÓN PUBLICA NACIONAL (1)</t>
  </si>
  <si>
    <t>(1) Comprende solamente Activos Financieros relacionados con operaciones de crédito público, excluyendo aquellos activos vinculados a la deuda no presentada al canje. No incluye deudas de Anses, AFIP, Lotería Nacional y otros organismos públicos por emisión de bocones - Las cifras presentadas se encuentran en proceso de conciliación.</t>
  </si>
  <si>
    <t>Organismos Internacionales - Principal a Cargo de Provincias (1)</t>
  </si>
  <si>
    <t xml:space="preserve">(1) Incluye la deuda elegible al Club de París. </t>
  </si>
  <si>
    <t>7. ATRASOS (1)</t>
  </si>
  <si>
    <t>2005 (1)</t>
  </si>
  <si>
    <t>2006 (1)</t>
  </si>
  <si>
    <t>2007 (1)</t>
  </si>
  <si>
    <t>2008 (1)</t>
  </si>
  <si>
    <t xml:space="preserve"> 2009 (1) </t>
  </si>
  <si>
    <t>2010 (1)</t>
  </si>
  <si>
    <t xml:space="preserve">2011 (1) </t>
  </si>
  <si>
    <t xml:space="preserve">2012 (1) </t>
  </si>
  <si>
    <t>(1) Cálculo no incluye a la deuda no presentada al canje.</t>
  </si>
  <si>
    <t>(2) Proceso de reestructuración de la deuda instrumentada en títulos públicos.</t>
  </si>
  <si>
    <t xml:space="preserve">      . Pagarés a Entidades Financieras</t>
  </si>
  <si>
    <t xml:space="preserve">     . Otros pagarés</t>
  </si>
  <si>
    <t xml:space="preserve">        CORTO PLAZO (2)</t>
  </si>
  <si>
    <t xml:space="preserve">    INTERÉS (3)</t>
  </si>
  <si>
    <t xml:space="preserve"> IV- ACTIVOS FINANCIEROS (4)</t>
  </si>
  <si>
    <t>Pagaré 2014 $</t>
  </si>
  <si>
    <t>Pagaré 2015 $</t>
  </si>
  <si>
    <t>Pagaré 2019 $</t>
  </si>
  <si>
    <t>PAGARÉS DEL TESORO</t>
  </si>
  <si>
    <t>Pagaré -Enarsa</t>
  </si>
  <si>
    <t>Libor - 6,00%</t>
  </si>
  <si>
    <t>Pagaré -Cammesa</t>
  </si>
  <si>
    <t>Pagaré -Cammesa 2021</t>
  </si>
  <si>
    <t>(3) No incluye intereses moratorios ni punitorios.</t>
  </si>
  <si>
    <t>(4) Activos Financieros son créditos a favor del Estado Nacional que se originan en operaciones de Crédito Público.</t>
  </si>
  <si>
    <t>BAADE 2016 Registral</t>
  </si>
  <si>
    <t>BAADE 2016 Al portador</t>
  </si>
  <si>
    <t xml:space="preserve">      . Pagarés a Entidades Financieras (3)</t>
  </si>
  <si>
    <t>(3) Serie ajustada a inicio por reclasificación de ''Pagarés a Entidades Financieras''.</t>
  </si>
  <si>
    <t>Datos al 31/12/2013</t>
  </si>
  <si>
    <t>Deuda al 31/12/2013</t>
  </si>
  <si>
    <t>DATOS AL 31/12/2013</t>
  </si>
  <si>
    <t>BONAR $ 2020</t>
  </si>
  <si>
    <t>DATOS AL 31-12-2013</t>
  </si>
  <si>
    <t>Saldo al 31/12/2012</t>
  </si>
  <si>
    <t>Saldo al 31/03/2013</t>
  </si>
  <si>
    <t>Saldo al 30/06/2013</t>
  </si>
  <si>
    <t>Saldo al 30/09/2013</t>
  </si>
  <si>
    <t>Saldo al 31/12/2013</t>
  </si>
  <si>
    <t>ACUMULADO AL 31 DE DICIEMBRE DE 2013</t>
  </si>
  <si>
    <t>Valor actualizado en miles de u$s al 31-12-2013</t>
  </si>
  <si>
    <t>4to. TRIMESTRE DE 2013</t>
  </si>
  <si>
    <t>ACUMULADO ENERO 2013 - DICIEMBRE 2013</t>
  </si>
  <si>
    <t>V - DEUDA (INCLUIDA LA NO PRESENTADA AL CANJE) AL 31-12-2013 (III + IV) (1)</t>
  </si>
  <si>
    <t>VI - DEUDA NO PRESENTADA AL CANJE, AL 31-12-2013</t>
  </si>
  <si>
    <t>VII - DEUDA TOTAL EXCLUYENDO NO PRESENTADA AL CANJE, AL 31-12-2013 (V - VI)</t>
  </si>
  <si>
    <t>(En miles de U$S - Tipo de cambio 31/12/2013</t>
  </si>
  <si>
    <t>BONAR/$/BADLAR+300pb/23-12-20</t>
  </si>
  <si>
    <t>(En millones de U$S - Stock de deuda y tipo de cambio 31/12/13)</t>
  </si>
  <si>
    <t>DEUDA PÚBLICA 4to. TRIMESTRE DE 2013</t>
  </si>
  <si>
    <t xml:space="preserve"> TÍTULOS PÚBLICOS, LETRAS DEL TESORO Y PAGARÉS DEL TESORO EMITIDOS EN MONEDA EXTRANJERA</t>
  </si>
  <si>
    <t>TÍTULOS PÚBLICOS, PRÉSTAMOS GARANTIZADOS Y PAGARÉS DEL TESORO</t>
  </si>
  <si>
    <t>TÍTULOS PÚBLICOS, LETRAS DEL TESORO, PRÉSTAMOS GARANTIZADOS Y PAGARÉS DEL TESORO</t>
  </si>
  <si>
    <t>Letra del Tesoro - AGP</t>
  </si>
  <si>
    <t>Letra del Tesoro - CAMMESA</t>
  </si>
  <si>
    <t>Letra del Tesoro - ENARSA</t>
  </si>
  <si>
    <t>Letra del Tesoro - FFPEV</t>
  </si>
  <si>
    <t>Letra del Tesoro - FFRE</t>
  </si>
  <si>
    <t>Letra del Tesoro - FFRH</t>
  </si>
  <si>
    <t>Letra del Tesoro - IAF</t>
  </si>
  <si>
    <t>Letra del Tesoro - INDER</t>
  </si>
  <si>
    <t>Letra del Tesoro - LOTERIA</t>
  </si>
  <si>
    <t>Letra del Tesoro - SRT</t>
  </si>
  <si>
    <t>Letra del Tesoro - BNA</t>
  </si>
  <si>
    <t>Letra del Tesoro - Cammesa</t>
  </si>
  <si>
    <t>Letra del Tesoro - FGS</t>
  </si>
  <si>
    <t>Letra del Tesoro -  Lotería</t>
  </si>
  <si>
    <t>(En miles de U$S - Tipo de cambio 31/12/2013)</t>
  </si>
  <si>
    <t>(2) Como porcentaje del total de los servicios proyectados (capital mas interés) para el período 01/01/2014 - 31/12/2089.</t>
  </si>
  <si>
    <r>
      <t>Nota Metodológica:</t>
    </r>
    <r>
      <rPr>
        <sz val="10"/>
        <rFont val="Times New Roman"/>
        <family val="1"/>
      </rPr>
      <t xml:space="preserve"> Cálculo realizado sobre la deuda en situación de pago normal. Se aplican las tasas de referencia vigentes al 31/12/2013, incluyendo la tasa "plena" en aquellos instrumentos que capitalizan parte de los intereses que devengan.</t>
    </r>
  </si>
  <si>
    <t>n/d</t>
  </si>
  <si>
    <t>(2)</t>
  </si>
  <si>
    <t>-</t>
  </si>
  <si>
    <t>Vencimientos de capital e interés de la deuda al 31-12-2013 proyectados</t>
  </si>
  <si>
    <t>Deuda al 31-12-2013: nivel y composición</t>
  </si>
  <si>
    <t xml:space="preserve">Serie de la Deuda del Sector Público Nacional por trimestre - 4to. Trimestre 2012 - 4to. Trimestre 2013 </t>
  </si>
  <si>
    <t>Flujos y variaciones de la deuda del Sector Público Nacional - 4to. Trimestre 2013</t>
  </si>
  <si>
    <t>Flujos y variaciones de la deuda del Sector Público Nacional - Acumulados al 4to.Trimestre de 2013</t>
  </si>
  <si>
    <t>Perfil mensual de vencimientos de capital e intereses de la deuda del Sector Público Nacional - 1er. Trimestre 2014 - 4to. Trimestre 2014</t>
  </si>
  <si>
    <t>Perfil mensual de vencimientos de capital de la deuda del Sector Público Nacional, desagregado por instrumento - Enero - Diciembre de 2014</t>
  </si>
  <si>
    <t>Perfil mensual de vencimientos de intereses de la deuda del Sector Público Nacional, desagregado por instrumento - Enero- Diciembre de 2014</t>
  </si>
  <si>
    <t>Perfil mensual de vencimientos de capital de la deuda del Sector Público Nacional, desagregado por instrumento - 2015</t>
  </si>
  <si>
    <t>Perfil mensual de vencimientos de intereses de la deuda del Sector Público Nacional, desagregado por instrumento - 2015</t>
  </si>
  <si>
    <t>Serie de la Deuda del Sector Público Nacional por año - 1992 / 2013</t>
  </si>
  <si>
    <t>A.2.5</t>
  </si>
  <si>
    <t>POR AÑO Y POR INSTRUMENTO</t>
  </si>
  <si>
    <t>AJUSTADO POR OPERACIONES CON FECHA VALOR</t>
  </si>
  <si>
    <t>En millones de u$s - TC de fin de cada año</t>
  </si>
  <si>
    <t>Saldo</t>
  </si>
  <si>
    <t>31/12/92 (*)</t>
  </si>
  <si>
    <t>II- DEUDA A VENCER</t>
  </si>
  <si>
    <t>TOTAL DEUDA REMANENTE DEL CANJE (Dto. 1735/04)</t>
  </si>
  <si>
    <t>(*) Los saldos de deuda al 31/12/92 se estimaron sobre la base de ajustar los registros obrante, retrotrayendo el efecto que sobre los saldos y la composición, produjera el Plan Brady.</t>
  </si>
  <si>
    <t>LETRA INTRANSFERIBLE 2023 - Dto. 309/2013</t>
  </si>
  <si>
    <t>LETRA INTRANSFERIBLE 2023 - Ley 26.784</t>
  </si>
  <si>
    <t xml:space="preserve"> I - DEUDA TOTAL EXCLUYENDO NO PRESENTADA AL CANJE, AL 30-09-2013 (1)</t>
  </si>
  <si>
    <t>II - DEUDA NO PRESENTADA AL CANJE, AL 30-09-2013</t>
  </si>
  <si>
    <t xml:space="preserve"> I - DEUDA TOTAL EXCLUYENDO NO PRESENTADA AL CANJE, AL 31-12-2012 (1)</t>
  </si>
  <si>
    <t>II - DEUDA NO PRESENTADA AL CANJE, AL 31-12-2012</t>
  </si>
  <si>
    <t>III - DEUDA (INCLUIDA LA NO PRESENTADA AL CANJE) AL 31-12-2012 (I+II)</t>
  </si>
  <si>
    <t>Moneda local (2)</t>
  </si>
  <si>
    <t xml:space="preserve">     Deuda en otras monedas extranjeras (3)</t>
  </si>
  <si>
    <t>(2) La deuda emitida en dólares, pero cuyo pago de capital e interés es en pesos, se clasifica como deuda en Moneda Local.</t>
  </si>
  <si>
    <t>(3) Incluye: Libras esterlinas, Franco Suizo, Corona Danesa, Corona Sueca, Dólar Canadiense, Dinar Kuwaiti y Dólar Australiano.</t>
  </si>
  <si>
    <t>II- DEUDA DIRECTA</t>
  </si>
  <si>
    <t>III- DEUDA INDIRECTA</t>
  </si>
  <si>
    <t>Stock al 31/12/2013</t>
  </si>
  <si>
    <t>2019 y +</t>
  </si>
  <si>
    <t xml:space="preserve"> -       </t>
  </si>
  <si>
    <t>En millones de u$s - Stock y tipo de cambio al 31-12-13</t>
  </si>
  <si>
    <t>Perfil de vencimientos de capital de la deuda externa del Sector Público Nacional (Ultima información disponible al 31-12-2013)</t>
  </si>
  <si>
    <t>Deuda del Sector Público Nacional por residencia del tenedor (Última información disponible al 31-12-2013)</t>
  </si>
  <si>
    <t xml:space="preserve"> 2013 (1)</t>
  </si>
  <si>
    <t>COMO % DEL PBI (*)</t>
  </si>
  <si>
    <t>(*) Como la metodología de cálculo del PBI cambio, se ajustaron los indicadores relacionados con el PBI a partir del año 2004.</t>
  </si>
  <si>
    <t>DEUDA DEL SECTOR PÚBLICO NACIONAL EXCLUIDA LA DEUDA</t>
  </si>
  <si>
    <t>(1) No incluye las Letras en Garantía.</t>
  </si>
  <si>
    <t xml:space="preserve"> (2) Incluye operaciones de hasta un año de plazo con vencimiento, a partir de Enero de 2014.</t>
  </si>
  <si>
    <t xml:space="preserve"> Garantías Otorgadas a Provincias</t>
  </si>
  <si>
    <t xml:space="preserve">  - Garantías Otorgadas a Provincias</t>
  </si>
  <si>
    <t xml:space="preserve"> (1) Incluye operaciones de hasta un año de plazo con vencimiento, a partir de Enero de 2014.</t>
  </si>
  <si>
    <t xml:space="preserve"> (2) No incluye intereses moratorios ni punitorios.</t>
  </si>
  <si>
    <t>Atrasos (Club de París y Resto)</t>
  </si>
  <si>
    <t>(EXCLUIDA DEUDA NO PRESENTADA CANJES DECRETOS 1735/04 Y 563/10)</t>
  </si>
  <si>
    <t xml:space="preserve">    ELEGIBLES CLUB DE PARÍS</t>
  </si>
  <si>
    <t xml:space="preserve">       - Otros Préstamos Elegibles</t>
  </si>
  <si>
    <t>EXCLUIDA LA DEUDA NO PRESENTADA AL CANJE (Dtos. 1735/04 y 563/10) (1)</t>
  </si>
  <si>
    <t>(1) Valor nominal original (VNO) menos amortizaciones vencidas.  Surge de multiplicar el VNO por el valor residual al 31-12-2013.</t>
  </si>
  <si>
    <t>(2) Surge de multiplicar el valor nominal residual por el coeficiente de capitalización al 31-12-2013.</t>
  </si>
  <si>
    <t>PAGARÉ 2038-BNA</t>
  </si>
  <si>
    <t>(2) Valor nominal original (VNO) menos amortizaciones vencidas.  Surge de multiplicar el VNO por el valor residual al 31-12-2013.</t>
  </si>
  <si>
    <t>(3) Surge de multiplicar el valor nominal residual por el coeficiente de capitalización y el coeficiente de estabilización de referencia al 31-12-2013.</t>
  </si>
  <si>
    <t>I- TOTAL DEUDA PÚBLICA EXCLUYENDO NO INGRESADA AL CANJE ( II+III+IV ) (1)</t>
  </si>
  <si>
    <t>III - DEUDA (INCLUIDA LA NO PRESENTADA AL CANJE) AL 30-09-2013 (I+II)</t>
  </si>
  <si>
    <t>Títulos del Tesoro (Neto de Amortizaciones)</t>
  </si>
  <si>
    <t>Pagarés del Tesoro (Neto de Amortizaciones)</t>
  </si>
  <si>
    <t>I- TOTAL DEUDA PÚBLICA ( II+III )</t>
  </si>
  <si>
    <t>III- ATRASOS PENDIENTE DE REESTRUCTURACIÓN</t>
  </si>
  <si>
    <t>PERÍODO PROYECTADO  2014</t>
  </si>
  <si>
    <t>PERFIL ANUAL DE VENCIMIENTOS DE CAPITAL E INTERÉS DE LA DEUDA DEL SECTOR PÚBLICO NACIONAL</t>
  </si>
  <si>
    <t>. CONVERSIÓN DE DEUDA PÚBLICA PROVINCIAL (BOGAR)</t>
  </si>
  <si>
    <t>(1) Incluye deuda a vencer y vencimientos pagados por el Tesoro Nacional pendientes de reembolso.</t>
  </si>
  <si>
    <t>DEUDA DEL SECTOR PÚBLICO NACIONAL EXCLUIDA LA DEUDA NO PRESENTADA AL CANJE (Dtos. 1735/04 y 563/10)</t>
  </si>
  <si>
    <t>Fuente: Elaboración propia en base a las estimaciones trimestrales de la Dirección Nacional de Cuentas Internacionales, Ministerio de Economía, publicadas por el INDEC.</t>
  </si>
  <si>
    <t>PERFIL DE VENCIMIENTOS DE CAPITAL DE LA DEUDA EXTERNA DEL SECTOR PÚBLICO NACIONAL EXCLUIDA LA DEUDA NO PRESENTADA AL CANJE - DECRETOS 1735/04 Y 563/10</t>
  </si>
  <si>
    <t>1. BONOS Y TÍTULOS PÚBLICOS</t>
  </si>
</sst>
</file>

<file path=xl/styles.xml><?xml version="1.0" encoding="utf-8"?>
<styleSheet xmlns="http://schemas.openxmlformats.org/spreadsheetml/2006/main">
  <numFmts count="39">
    <numFmt numFmtId="41" formatCode="_ * #,##0_ ;_ * \-#,##0_ ;_ * &quot;-&quot;_ ;_ @_ "/>
    <numFmt numFmtId="43" formatCode="_ * #,##0.00_ ;_ * \-#,##0.00_ ;_ * &quot;-&quot;??_ ;_ @_ "/>
    <numFmt numFmtId="164" formatCode="_(* #,##0_);_(* \(#,##0\);_(* &quot;-&quot;_);_(@_)"/>
    <numFmt numFmtId="165" formatCode="_-* #,##0_-;\-* #,##0_-;_-* &quot;-&quot;_-;_-@_-"/>
    <numFmt numFmtId="166" formatCode="_-* #,##0\ _P_t_a_-;\-* #,##0\ _P_t_a_-;_-* &quot;-&quot;\ _P_t_a_-;_-@_-"/>
    <numFmt numFmtId="167" formatCode="_-* #,##0\ _P_t_s_-;\-* #,##0\ _P_t_s_-;_-* &quot;-&quot;\ _P_t_s_-;_-@_-"/>
    <numFmt numFmtId="168" formatCode="_-* #,##0.00\ _P_t_s_-;\-* #,##0.00\ _P_t_s_-;_-* &quot;-&quot;??\ _P_t_s_-;_-@_-"/>
    <numFmt numFmtId="169" formatCode="_-* #,##0.00\ _$_-;\-* #,##0.00\ _$_-;_-* &quot;-&quot;??\ _$_-;_-@_-"/>
    <numFmt numFmtId="170" formatCode="_-* #,##0.00\ _P_t_s_-;\-* #,##0.00\ _P_t_s_-;_-* &quot;-&quot;\ _P_t_s_-;_-@_-"/>
    <numFmt numFmtId="171" formatCode="_-* #,##0.00\ _P_t_a_-;\-* #,##0.00\ _P_t_a_-;_-* &quot;-&quot;\ _P_t_a_-;_-@_-"/>
    <numFmt numFmtId="172" formatCode="_-* #,##0_-;\-* #,##0_-;_-* &quot;-&quot;??_-;_-@_-"/>
    <numFmt numFmtId="173" formatCode="0.00_)"/>
    <numFmt numFmtId="174" formatCode="0.0%"/>
    <numFmt numFmtId="175" formatCode="_-* #,##0\ _$_-;\-* #,##0\ _$_-;_-* &quot;-&quot;??\ _$_-;_-@_-"/>
    <numFmt numFmtId="176" formatCode="_(* #,##0.00_);_(* \(#,##0.00\);_(* &quot;-&quot;_);_(@_)"/>
    <numFmt numFmtId="177" formatCode="_-* #,##0.0000\ _P_t_s_-;\-* #,##0.0000\ _P_t_s_-;_-* &quot;-&quot;\ _P_t_s_-;_-@_-"/>
    <numFmt numFmtId="178" formatCode="#,##0,;\-\ #,##0,;&quot;--- &quot;"/>
    <numFmt numFmtId="179" formatCode="#,##0,,;\-\ #,##0,,;&quot;--- &quot;"/>
    <numFmt numFmtId="180" formatCode="#,##0.00_);\(#,##0.00\);&quot; --- &quot;"/>
    <numFmt numFmtId="181" formatCode="_(* #,##0.0000000_);_(* \(#,##0.0000000\);_(* &quot;-&quot;??_);_(@_)"/>
    <numFmt numFmtId="182" formatCode="_-* #,##0.0\ _P_t_a_-;\-* #,##0.0\ _P_t_a_-;_-* &quot;-&quot;??\ _P_t_a_-;_-@_-"/>
    <numFmt numFmtId="183" formatCode="[$-C0A]d\-mmm\-yy;@"/>
    <numFmt numFmtId="184" formatCode="_-* #,##0.00000\ _P_t_s_-;\-* #,##0.00000\ _P_t_s_-;_-* &quot;-&quot;??\ _P_t_s_-;_-@_-"/>
    <numFmt numFmtId="185" formatCode="_-* #,##0.0000000\ _P_t_a_-;\-* #,##0.0000000\ _P_t_a_-;_-* &quot;-&quot;??\ _P_t_a_-;_-@_-"/>
    <numFmt numFmtId="186" formatCode="_-* #,##0\ _€_-;\-* #,##0\ _€_-;_-* &quot;-&quot;??\ _€_-;_-@_-"/>
    <numFmt numFmtId="187" formatCode="#,##0.0"/>
    <numFmt numFmtId="188" formatCode="_-* #,##0.000\ _P_t_s_-;\-* #,##0.000\ _P_t_s_-;_-* &quot;-&quot;\ _P_t_s_-;_-@_-"/>
    <numFmt numFmtId="189" formatCode="#,"/>
    <numFmt numFmtId="190" formatCode="0.000000%"/>
    <numFmt numFmtId="191" formatCode="0.0000%"/>
    <numFmt numFmtId="192" formatCode="0.00000%"/>
    <numFmt numFmtId="193" formatCode="#,##0.0000"/>
    <numFmt numFmtId="194" formatCode="_-* #,##0.000000\ _P_t_s_-;\-* #,##0.000000\ _P_t_s_-;_-* &quot;-&quot;??\ _P_t_s_-;_-@_-"/>
    <numFmt numFmtId="195" formatCode="#,##0.0000000"/>
    <numFmt numFmtId="196" formatCode="#,##0.00000"/>
    <numFmt numFmtId="197" formatCode="#,##0.000"/>
    <numFmt numFmtId="198" formatCode="_-* #,##0.00000000000000\ _P_t_s_-;\-* #,##0.00000000000000\ _P_t_s_-;_-* &quot;-&quot;??\ _P_t_s_-;_-@_-"/>
    <numFmt numFmtId="199" formatCode="_-* #,##0.00_-;\-* #,##0.00_-;_-* &quot;-&quot;??_-;_-@_-"/>
    <numFmt numFmtId="200" formatCode="_-* #,##0.0000_-;\-* #,##0.0000_-;_-* &quot;-&quot;??_-;_-@_-"/>
  </numFmts>
  <fonts count="131">
    <font>
      <sz val="10"/>
      <name val="Arial"/>
    </font>
    <font>
      <sz val="11"/>
      <color indexed="8"/>
      <name val="Calibri"/>
      <family val="2"/>
    </font>
    <font>
      <i/>
      <sz val="10"/>
      <name val="Arial"/>
      <family val="2"/>
    </font>
    <font>
      <sz val="10"/>
      <name val="Arial"/>
      <family val="2"/>
    </font>
    <font>
      <sz val="8"/>
      <name val="Times New Roman"/>
      <family val="1"/>
    </font>
    <font>
      <sz val="10"/>
      <name val="Times New Roman"/>
      <family val="1"/>
    </font>
    <font>
      <b/>
      <sz val="10"/>
      <name val="Times New Roman"/>
      <family val="1"/>
    </font>
    <font>
      <b/>
      <sz val="11"/>
      <name val="Times New Roman"/>
      <family val="1"/>
    </font>
    <font>
      <b/>
      <u/>
      <sz val="10"/>
      <name val="Times New Roman"/>
      <family val="1"/>
    </font>
    <font>
      <sz val="9"/>
      <name val="Times New Roman"/>
      <family val="1"/>
    </font>
    <font>
      <b/>
      <u/>
      <sz val="11"/>
      <name val="Times New Roman"/>
      <family val="1"/>
    </font>
    <font>
      <b/>
      <sz val="12"/>
      <name val="Times New Roman"/>
      <family val="1"/>
    </font>
    <font>
      <sz val="10"/>
      <color indexed="8"/>
      <name val="MS Sans Serif"/>
      <family val="2"/>
    </font>
    <font>
      <sz val="11"/>
      <name val="Times New Roman"/>
      <family val="1"/>
    </font>
    <font>
      <b/>
      <sz val="13"/>
      <name val="Times New Roman"/>
      <family val="1"/>
    </font>
    <font>
      <b/>
      <sz val="9"/>
      <name val="Times New Roman"/>
      <family val="1"/>
    </font>
    <font>
      <i/>
      <sz val="11"/>
      <name val="Times New Roman"/>
      <family val="1"/>
    </font>
    <font>
      <u/>
      <sz val="11"/>
      <name val="Times New Roman"/>
      <family val="1"/>
    </font>
    <font>
      <sz val="13"/>
      <name val="Times New Roman"/>
      <family val="1"/>
    </font>
    <font>
      <sz val="12"/>
      <name val="Times New Roman"/>
      <family val="1"/>
    </font>
    <font>
      <sz val="10"/>
      <color indexed="10"/>
      <name val="Times New Roman"/>
      <family val="1"/>
    </font>
    <font>
      <sz val="10"/>
      <color indexed="22"/>
      <name val="MS Sans Serif"/>
      <family val="2"/>
    </font>
    <font>
      <u/>
      <sz val="10"/>
      <name val="Times New Roman"/>
      <family val="1"/>
    </font>
    <font>
      <sz val="10"/>
      <name val="MS Sans Serif"/>
      <family val="2"/>
    </font>
    <font>
      <sz val="11"/>
      <color indexed="10"/>
      <name val="Times New Roman"/>
      <family val="1"/>
    </font>
    <font>
      <b/>
      <i/>
      <sz val="11"/>
      <name val="Times New Roman"/>
      <family val="1"/>
    </font>
    <font>
      <sz val="14"/>
      <name val="Times New Roman"/>
      <family val="1"/>
    </font>
    <font>
      <sz val="10"/>
      <color indexed="8"/>
      <name val="Times New Roman"/>
      <family val="1"/>
    </font>
    <font>
      <sz val="8"/>
      <color indexed="8"/>
      <name val="Times New Roman"/>
      <family val="1"/>
    </font>
    <font>
      <b/>
      <sz val="11"/>
      <color indexed="8"/>
      <name val="Times New Roman"/>
      <family val="1"/>
    </font>
    <font>
      <sz val="11"/>
      <color indexed="8"/>
      <name val="Times New Roman"/>
      <family val="1"/>
    </font>
    <font>
      <sz val="8"/>
      <color indexed="10"/>
      <name val="Times New Roman"/>
      <family val="1"/>
    </font>
    <font>
      <b/>
      <sz val="8"/>
      <name val="Times New Roman"/>
      <family val="1"/>
    </font>
    <font>
      <b/>
      <i/>
      <u/>
      <sz val="11"/>
      <name val="Times New Roman"/>
      <family val="1"/>
    </font>
    <font>
      <b/>
      <i/>
      <u/>
      <sz val="10"/>
      <name val="Times New Roman"/>
      <family val="1"/>
    </font>
    <font>
      <i/>
      <sz val="10"/>
      <name val="Times New Roman"/>
      <family val="1"/>
    </font>
    <font>
      <b/>
      <i/>
      <sz val="10"/>
      <name val="Times New Roman"/>
      <family val="1"/>
    </font>
    <font>
      <b/>
      <i/>
      <u/>
      <sz val="12"/>
      <name val="Times New Roman"/>
      <family val="1"/>
    </font>
    <font>
      <b/>
      <sz val="11"/>
      <color indexed="10"/>
      <name val="Times New Roman"/>
      <family val="1"/>
    </font>
    <font>
      <i/>
      <u/>
      <sz val="12"/>
      <name val="Times New Roman"/>
      <family val="1"/>
    </font>
    <font>
      <i/>
      <u/>
      <sz val="10"/>
      <name val="Times New Roman"/>
      <family val="1"/>
    </font>
    <font>
      <i/>
      <u/>
      <sz val="11"/>
      <name val="Times New Roman"/>
      <family val="1"/>
    </font>
    <font>
      <sz val="10"/>
      <color indexed="53"/>
      <name val="Times New Roman"/>
      <family val="1"/>
    </font>
    <font>
      <sz val="8.5"/>
      <name val="Times New Roman"/>
      <family val="1"/>
    </font>
    <font>
      <b/>
      <sz val="13"/>
      <color indexed="8"/>
      <name val="Times New Roman"/>
      <family val="1"/>
    </font>
    <font>
      <b/>
      <sz val="25"/>
      <name val="Times New Roman"/>
      <family val="1"/>
    </font>
    <font>
      <u/>
      <sz val="10"/>
      <color indexed="12"/>
      <name val="Arial"/>
      <family val="2"/>
    </font>
    <font>
      <sz val="8"/>
      <name val="Arial"/>
      <family val="2"/>
    </font>
    <font>
      <sz val="11"/>
      <name val="Arial"/>
      <family val="2"/>
    </font>
    <font>
      <sz val="12"/>
      <color indexed="10"/>
      <name val="Times New Roman"/>
      <family val="1"/>
    </font>
    <font>
      <sz val="11"/>
      <name val="Book Antiqua"/>
      <family val="1"/>
    </font>
    <font>
      <u/>
      <sz val="7.5"/>
      <color indexed="12"/>
      <name val="Arial"/>
      <family val="2"/>
    </font>
    <font>
      <sz val="11"/>
      <name val="Times New Roman"/>
      <family val="1"/>
    </font>
    <font>
      <sz val="10"/>
      <color indexed="9"/>
      <name val="Times New Roman"/>
      <family val="1"/>
    </font>
    <font>
      <sz val="1"/>
      <color indexed="8"/>
      <name val="Courier"/>
      <family val="3"/>
    </font>
    <font>
      <u/>
      <sz val="10"/>
      <color indexed="62"/>
      <name val="Arial"/>
      <family val="2"/>
    </font>
    <font>
      <b/>
      <sz val="12"/>
      <color indexed="9"/>
      <name val="Times New Roman"/>
      <family val="1"/>
    </font>
    <font>
      <b/>
      <sz val="13"/>
      <color indexed="9"/>
      <name val="Times New Roman"/>
      <family val="1"/>
    </font>
    <font>
      <b/>
      <i/>
      <sz val="13"/>
      <color indexed="9"/>
      <name val="Times New Roman"/>
      <family val="1"/>
    </font>
    <font>
      <b/>
      <sz val="11"/>
      <color indexed="9"/>
      <name val="Times New Roman"/>
      <family val="1"/>
    </font>
    <font>
      <b/>
      <sz val="10"/>
      <color indexed="9"/>
      <name val="Times New Roman"/>
      <family val="1"/>
    </font>
    <font>
      <b/>
      <i/>
      <sz val="12"/>
      <color indexed="9"/>
      <name val="Times New Roman"/>
      <family val="1"/>
    </font>
    <font>
      <b/>
      <u/>
      <sz val="11"/>
      <color indexed="9"/>
      <name val="Times New Roman"/>
      <family val="1"/>
    </font>
    <font>
      <sz val="11"/>
      <color indexed="9"/>
      <name val="Times New Roman"/>
      <family val="1"/>
    </font>
    <font>
      <b/>
      <i/>
      <sz val="11"/>
      <color indexed="9"/>
      <name val="Times New Roman"/>
      <family val="1"/>
    </font>
    <font>
      <b/>
      <i/>
      <u/>
      <sz val="12"/>
      <color indexed="9"/>
      <name val="Times New Roman"/>
      <family val="1"/>
    </font>
    <font>
      <b/>
      <i/>
      <sz val="10"/>
      <color indexed="9"/>
      <name val="Times New Roman"/>
      <family val="1"/>
    </font>
    <font>
      <b/>
      <i/>
      <sz val="13"/>
      <name val="Times New Roman"/>
      <family val="1"/>
    </font>
    <font>
      <b/>
      <sz val="16"/>
      <name val="Times New Roman"/>
      <family val="1"/>
    </font>
    <font>
      <sz val="8"/>
      <name val="Arial"/>
      <family val="2"/>
    </font>
    <font>
      <b/>
      <sz val="10"/>
      <color indexed="10"/>
      <name val="Times New Roman"/>
      <family val="1"/>
    </font>
    <font>
      <b/>
      <sz val="11"/>
      <color indexed="9"/>
      <name val="Arial"/>
      <family val="2"/>
    </font>
    <font>
      <sz val="10"/>
      <name val="Arial"/>
      <family val="2"/>
    </font>
    <font>
      <b/>
      <sz val="1"/>
      <color indexed="8"/>
      <name val="Courier"/>
      <family val="3"/>
    </font>
    <font>
      <sz val="11"/>
      <color indexed="8"/>
      <name val="Calibri"/>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indexed="20"/>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8"/>
      <name val="Calibri"/>
      <family val="2"/>
    </font>
    <font>
      <b/>
      <sz val="11"/>
      <name val="Arial"/>
      <family val="2"/>
    </font>
    <font>
      <sz val="11"/>
      <name val="Arial"/>
      <family val="2"/>
    </font>
    <font>
      <sz val="11"/>
      <color indexed="8"/>
      <name val="Arial"/>
      <family val="2"/>
    </font>
    <font>
      <b/>
      <u/>
      <sz val="12"/>
      <color indexed="9"/>
      <name val="Times New Roman"/>
      <family val="1"/>
    </font>
    <font>
      <b/>
      <sz val="10"/>
      <name val="Arial"/>
      <family val="2"/>
    </font>
    <font>
      <b/>
      <sz val="9"/>
      <color indexed="9"/>
      <name val="Times New Roman"/>
      <family val="1"/>
    </font>
    <font>
      <b/>
      <i/>
      <sz val="10"/>
      <color indexed="55"/>
      <name val="Times New Roman"/>
      <family val="1"/>
    </font>
    <font>
      <vertAlign val="superscript"/>
      <sz val="10"/>
      <name val="Times New Roman"/>
      <family val="1"/>
    </font>
    <font>
      <u/>
      <sz val="9"/>
      <color indexed="62"/>
      <name val="Arial"/>
      <family val="2"/>
    </font>
    <font>
      <i/>
      <sz val="12"/>
      <name val="Times New Roman"/>
      <family val="1"/>
    </font>
    <font>
      <b/>
      <sz val="13"/>
      <name val="Arial"/>
      <family val="2"/>
    </font>
    <font>
      <b/>
      <sz val="12"/>
      <color indexed="9"/>
      <name val="Arial"/>
      <family val="2"/>
    </font>
    <font>
      <sz val="11"/>
      <color indexed="9"/>
      <name val="Arial"/>
      <family val="2"/>
    </font>
    <font>
      <b/>
      <sz val="10"/>
      <color indexed="9"/>
      <name val="Arial"/>
      <family val="2"/>
    </font>
    <font>
      <sz val="12"/>
      <color indexed="9"/>
      <name val="Times New Roman"/>
      <family val="1"/>
    </font>
    <font>
      <b/>
      <u/>
      <sz val="15"/>
      <color indexed="9"/>
      <name val="Times New Roman"/>
      <family val="1"/>
    </font>
    <font>
      <b/>
      <sz val="18"/>
      <color indexed="62"/>
      <name val="Cambria"/>
      <family val="2"/>
    </font>
    <font>
      <b/>
      <sz val="15"/>
      <color indexed="62"/>
      <name val="Calibri"/>
      <family val="2"/>
    </font>
    <font>
      <b/>
      <sz val="13"/>
      <color indexed="62"/>
      <name val="Calibri"/>
      <family val="2"/>
    </font>
    <font>
      <b/>
      <sz val="11"/>
      <color indexed="62"/>
      <name val="Calibri"/>
      <family val="2"/>
    </font>
    <font>
      <sz val="11"/>
      <color indexed="17"/>
      <name val="Calibri"/>
      <family val="2"/>
    </font>
    <font>
      <sz val="11"/>
      <color indexed="20"/>
      <name val="Calibri"/>
      <family val="2"/>
    </font>
    <font>
      <sz val="11"/>
      <color indexed="62"/>
      <name val="Calibri"/>
      <family val="2"/>
    </font>
    <font>
      <b/>
      <sz val="11"/>
      <color indexed="63"/>
      <name val="Calibri"/>
      <family val="2"/>
    </font>
    <font>
      <b/>
      <sz val="11"/>
      <color indexed="10"/>
      <name val="Calibri"/>
      <family val="2"/>
    </font>
    <font>
      <sz val="11"/>
      <color indexed="10"/>
      <name val="Calibri"/>
      <family val="2"/>
    </font>
    <font>
      <b/>
      <sz val="11"/>
      <color indexed="9"/>
      <name val="Calibri"/>
      <family val="2"/>
    </font>
    <font>
      <sz val="11"/>
      <color indexed="10"/>
      <name val="Calibri"/>
      <family val="2"/>
    </font>
    <font>
      <i/>
      <sz val="11"/>
      <color indexed="23"/>
      <name val="Calibri"/>
      <family val="2"/>
    </font>
    <font>
      <sz val="11"/>
      <color indexed="9"/>
      <name val="Calibri"/>
      <family val="2"/>
    </font>
    <font>
      <i/>
      <sz val="12"/>
      <name val="Times New Roman"/>
      <family val="1"/>
    </font>
    <font>
      <b/>
      <i/>
      <sz val="14"/>
      <name val="Times New Roman"/>
      <family val="1"/>
    </font>
    <font>
      <b/>
      <i/>
      <sz val="14"/>
      <color indexed="9"/>
      <name val="Times New Roman"/>
      <family val="1"/>
    </font>
    <font>
      <u/>
      <sz val="10"/>
      <color indexed="12"/>
      <name val="Times New Roman"/>
      <family val="1"/>
    </font>
    <font>
      <i/>
      <sz val="10"/>
      <color indexed="8"/>
      <name val="Times New Roman"/>
      <family val="1"/>
    </font>
    <font>
      <b/>
      <sz val="14"/>
      <name val="Times New Roman"/>
      <family val="1"/>
    </font>
    <font>
      <sz val="10"/>
      <color theme="0"/>
      <name val="Arial"/>
      <family val="2"/>
    </font>
    <font>
      <b/>
      <i/>
      <sz val="16"/>
      <color indexed="9"/>
      <name val="Times New Roman"/>
      <family val="1"/>
    </font>
    <font>
      <sz val="16"/>
      <name val="Times New Roman"/>
      <family val="1"/>
    </font>
    <font>
      <b/>
      <sz val="16"/>
      <color indexed="9"/>
      <name val="Times New Roman"/>
      <family val="1"/>
    </font>
  </fonts>
  <fills count="32">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3"/>
      </patternFill>
    </fill>
    <fill>
      <patternFill patternType="solid">
        <fgColor indexed="11"/>
      </patternFill>
    </fill>
    <fill>
      <patternFill patternType="solid">
        <fgColor indexed="51"/>
      </patternFill>
    </fill>
    <fill>
      <patternFill patternType="solid">
        <fgColor indexed="5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56"/>
      </patternFill>
    </fill>
    <fill>
      <patternFill patternType="solid">
        <fgColor indexed="54"/>
      </patternFill>
    </fill>
    <fill>
      <patternFill patternType="solid">
        <fgColor indexed="10"/>
      </patternFill>
    </fill>
    <fill>
      <patternFill patternType="solid">
        <fgColor indexed="9"/>
      </patternFill>
    </fill>
    <fill>
      <patternFill patternType="solid">
        <fgColor indexed="22"/>
      </patternFill>
    </fill>
    <fill>
      <patternFill patternType="solid">
        <fgColor indexed="55"/>
      </patternFill>
    </fill>
    <fill>
      <patternFill patternType="solid">
        <fgColor indexed="62"/>
      </patternFill>
    </fill>
    <fill>
      <patternFill patternType="solid">
        <fgColor indexed="57"/>
      </patternFill>
    </fill>
    <fill>
      <patternFill patternType="solid">
        <fgColor indexed="62"/>
        <bgColor indexed="64"/>
      </patternFill>
    </fill>
    <fill>
      <patternFill patternType="solid">
        <fgColor indexed="9"/>
        <bgColor indexed="64"/>
      </patternFill>
    </fill>
    <fill>
      <patternFill patternType="solid">
        <fgColor indexed="18"/>
        <bgColor indexed="64"/>
      </patternFill>
    </fill>
    <fill>
      <patternFill patternType="solid">
        <fgColor theme="0"/>
        <bgColor indexed="64"/>
      </patternFill>
    </fill>
    <fill>
      <patternFill patternType="solid">
        <fgColor rgb="FFFFFFFF"/>
        <bgColor rgb="FF000000"/>
      </patternFill>
    </fill>
  </fills>
  <borders count="11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double">
        <color indexed="64"/>
      </left>
      <right/>
      <top/>
      <bottom/>
      <diagonal/>
    </border>
    <border>
      <left style="double">
        <color indexed="64"/>
      </left>
      <right style="double">
        <color indexed="64"/>
      </right>
      <top/>
      <bottom/>
      <diagonal/>
    </border>
    <border>
      <left/>
      <right style="double">
        <color indexed="64"/>
      </right>
      <top/>
      <bottom/>
      <diagonal/>
    </border>
    <border>
      <left style="double">
        <color indexed="64"/>
      </left>
      <right/>
      <top style="thin">
        <color indexed="64"/>
      </top>
      <bottom style="double">
        <color indexed="64"/>
      </bottom>
      <diagonal/>
    </border>
    <border>
      <left/>
      <right/>
      <top style="thin">
        <color indexed="64"/>
      </top>
      <bottom style="double">
        <color indexed="64"/>
      </bottom>
      <diagonal/>
    </border>
    <border>
      <left/>
      <right style="double">
        <color indexed="64"/>
      </right>
      <top style="thin">
        <color indexed="64"/>
      </top>
      <bottom style="double">
        <color indexed="64"/>
      </bottom>
      <diagonal/>
    </border>
    <border>
      <left style="double">
        <color indexed="64"/>
      </left>
      <right style="thin">
        <color indexed="64"/>
      </right>
      <top/>
      <bottom/>
      <diagonal/>
    </border>
    <border>
      <left style="thin">
        <color indexed="64"/>
      </left>
      <right style="thin">
        <color indexed="64"/>
      </right>
      <top/>
      <bottom/>
      <diagonal/>
    </border>
    <border>
      <left style="thin">
        <color indexed="64"/>
      </left>
      <right style="double">
        <color indexed="64"/>
      </right>
      <top/>
      <bottom/>
      <diagonal/>
    </border>
    <border>
      <left style="double">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style="double">
        <color indexed="64"/>
      </left>
      <right/>
      <top style="double">
        <color indexed="64"/>
      </top>
      <bottom style="double">
        <color indexed="64"/>
      </bottom>
      <diagonal/>
    </border>
    <border>
      <left style="double">
        <color indexed="64"/>
      </left>
      <right style="double">
        <color indexed="64"/>
      </right>
      <top style="double">
        <color indexed="64"/>
      </top>
      <bottom style="double">
        <color indexed="64"/>
      </bottom>
      <diagonal/>
    </border>
    <border>
      <left style="double">
        <color indexed="64"/>
      </left>
      <right style="double">
        <color indexed="64"/>
      </right>
      <top/>
      <bottom style="double">
        <color indexed="64"/>
      </bottom>
      <diagonal/>
    </border>
    <border>
      <left/>
      <right/>
      <top style="thin">
        <color indexed="64"/>
      </top>
      <bottom style="thin">
        <color indexed="64"/>
      </bottom>
      <diagonal/>
    </border>
    <border>
      <left style="double">
        <color indexed="64"/>
      </left>
      <right/>
      <top style="double">
        <color indexed="64"/>
      </top>
      <bottom/>
      <diagonal/>
    </border>
    <border>
      <left style="double">
        <color indexed="64"/>
      </left>
      <right style="thin">
        <color indexed="64"/>
      </right>
      <top style="double">
        <color indexed="64"/>
      </top>
      <bottom/>
      <diagonal/>
    </border>
    <border>
      <left style="thin">
        <color indexed="64"/>
      </left>
      <right style="double">
        <color indexed="64"/>
      </right>
      <top style="double">
        <color indexed="64"/>
      </top>
      <bottom/>
      <diagonal/>
    </border>
    <border>
      <left style="double">
        <color indexed="64"/>
      </left>
      <right/>
      <top/>
      <bottom style="double">
        <color indexed="64"/>
      </bottom>
      <diagonal/>
    </border>
    <border>
      <left style="double">
        <color indexed="64"/>
      </left>
      <right style="thin">
        <color indexed="64"/>
      </right>
      <top/>
      <bottom style="double">
        <color indexed="64"/>
      </bottom>
      <diagonal/>
    </border>
    <border>
      <left style="thin">
        <color indexed="64"/>
      </left>
      <right style="double">
        <color indexed="64"/>
      </right>
      <top/>
      <bottom style="double">
        <color indexed="64"/>
      </bottom>
      <diagonal/>
    </border>
    <border>
      <left style="double">
        <color indexed="64"/>
      </left>
      <right style="double">
        <color indexed="64"/>
      </right>
      <top style="double">
        <color indexed="64"/>
      </top>
      <bottom/>
      <diagonal/>
    </border>
    <border>
      <left style="thin">
        <color indexed="64"/>
      </left>
      <right style="thin">
        <color indexed="64"/>
      </right>
      <top style="double">
        <color indexed="64"/>
      </top>
      <bottom/>
      <diagonal/>
    </border>
    <border>
      <left style="thin">
        <color indexed="64"/>
      </left>
      <right style="thin">
        <color indexed="64"/>
      </right>
      <top/>
      <bottom style="double">
        <color indexed="64"/>
      </bottom>
      <diagonal/>
    </border>
    <border>
      <left/>
      <right style="double">
        <color indexed="64"/>
      </right>
      <top/>
      <bottom style="double">
        <color indexed="64"/>
      </bottom>
      <diagonal/>
    </border>
    <border>
      <left style="double">
        <color indexed="64"/>
      </left>
      <right style="double">
        <color indexed="64"/>
      </right>
      <top style="thin">
        <color indexed="64"/>
      </top>
      <bottom/>
      <diagonal/>
    </border>
    <border>
      <left/>
      <right style="thin">
        <color indexed="64"/>
      </right>
      <top/>
      <bottom/>
      <diagonal/>
    </border>
    <border>
      <left/>
      <right style="thin">
        <color indexed="64"/>
      </right>
      <top style="thin">
        <color indexed="64"/>
      </top>
      <bottom/>
      <diagonal/>
    </border>
    <border>
      <left/>
      <right style="thin">
        <color indexed="64"/>
      </right>
      <top/>
      <bottom style="double">
        <color indexed="64"/>
      </bottom>
      <diagonal/>
    </border>
    <border>
      <left style="double">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double">
        <color indexed="64"/>
      </right>
      <top/>
      <bottom style="thin">
        <color indexed="64"/>
      </bottom>
      <diagonal/>
    </border>
    <border>
      <left/>
      <right style="double">
        <color indexed="64"/>
      </right>
      <top style="double">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medium">
        <color indexed="64"/>
      </top>
      <bottom style="thin">
        <color indexed="64"/>
      </bottom>
      <diagonal/>
    </border>
    <border>
      <left/>
      <right/>
      <top style="thin">
        <color indexed="64"/>
      </top>
      <bottom style="dashed">
        <color indexed="64"/>
      </bottom>
      <diagonal/>
    </border>
    <border>
      <left/>
      <right/>
      <top style="dashed">
        <color indexed="64"/>
      </top>
      <bottom style="dashed">
        <color indexed="64"/>
      </bottom>
      <diagonal/>
    </border>
    <border>
      <left/>
      <right/>
      <top style="dashed">
        <color indexed="8"/>
      </top>
      <bottom style="dashed">
        <color indexed="8"/>
      </bottom>
      <diagonal/>
    </border>
    <border>
      <left/>
      <right/>
      <top style="thin">
        <color indexed="64"/>
      </top>
      <bottom/>
      <diagonal/>
    </border>
    <border>
      <left/>
      <right/>
      <top style="double">
        <color indexed="64"/>
      </top>
      <bottom style="double">
        <color indexed="64"/>
      </bottom>
      <diagonal/>
    </border>
    <border>
      <left/>
      <right/>
      <top style="double">
        <color indexed="64"/>
      </top>
      <bottom/>
      <diagonal/>
    </border>
    <border>
      <left style="double">
        <color indexed="64"/>
      </left>
      <right style="double">
        <color indexed="64"/>
      </right>
      <top/>
      <bottom style="thin">
        <color indexed="64"/>
      </bottom>
      <diagonal/>
    </border>
    <border>
      <left/>
      <right/>
      <top style="dashed">
        <color indexed="64"/>
      </top>
      <bottom/>
      <diagonal/>
    </border>
    <border>
      <left style="double">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thin">
        <color indexed="64"/>
      </right>
      <top style="double">
        <color indexed="64"/>
      </top>
      <bottom style="double">
        <color indexed="64"/>
      </bottom>
      <diagonal/>
    </border>
    <border>
      <left style="double">
        <color indexed="64"/>
      </left>
      <right/>
      <top/>
      <bottom style="thin">
        <color indexed="64"/>
      </bottom>
      <diagonal/>
    </border>
    <border>
      <left style="double">
        <color indexed="64"/>
      </left>
      <right/>
      <top style="thin">
        <color indexed="64"/>
      </top>
      <bottom/>
      <diagonal/>
    </border>
    <border>
      <left style="double">
        <color indexed="64"/>
      </left>
      <right style="thin">
        <color indexed="64"/>
      </right>
      <top style="double">
        <color indexed="64"/>
      </top>
      <bottom style="double">
        <color indexed="64"/>
      </bottom>
      <diagonal/>
    </border>
    <border>
      <left style="thin">
        <color indexed="64"/>
      </left>
      <right style="double">
        <color indexed="64"/>
      </right>
      <top style="double">
        <color indexed="64"/>
      </top>
      <bottom style="double">
        <color indexed="64"/>
      </bottom>
      <diagonal/>
    </border>
    <border>
      <left style="double">
        <color indexed="64"/>
      </left>
      <right style="double">
        <color indexed="64"/>
      </right>
      <top style="thin">
        <color indexed="64"/>
      </top>
      <bottom style="thin">
        <color indexed="64"/>
      </bottom>
      <diagonal/>
    </border>
    <border>
      <left/>
      <right style="thin">
        <color indexed="64"/>
      </right>
      <top style="double">
        <color indexed="64"/>
      </top>
      <bottom/>
      <diagonal/>
    </border>
    <border>
      <left style="medium">
        <color indexed="64"/>
      </left>
      <right style="double">
        <color indexed="64"/>
      </right>
      <top/>
      <bottom/>
      <diagonal/>
    </border>
    <border>
      <left/>
      <right style="double">
        <color indexed="64"/>
      </right>
      <top style="thin">
        <color indexed="64"/>
      </top>
      <bottom/>
      <diagonal/>
    </border>
    <border>
      <left style="thin">
        <color indexed="64"/>
      </left>
      <right style="double">
        <color indexed="64"/>
      </right>
      <top style="thin">
        <color indexed="64"/>
      </top>
      <bottom/>
      <diagonal/>
    </border>
    <border>
      <left/>
      <right/>
      <top/>
      <bottom style="double">
        <color indexed="64"/>
      </bottom>
      <diagonal/>
    </border>
    <border>
      <left style="thin">
        <color indexed="64"/>
      </left>
      <right/>
      <top/>
      <bottom style="double">
        <color indexed="64"/>
      </bottom>
      <diagonal/>
    </border>
    <border>
      <left style="thin">
        <color indexed="64"/>
      </left>
      <right/>
      <top style="double">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double">
        <color indexed="64"/>
      </left>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thin">
        <color indexed="64"/>
      </bottom>
      <diagonal/>
    </border>
    <border>
      <left/>
      <right style="double">
        <color indexed="64"/>
      </right>
      <top style="double">
        <color indexed="64"/>
      </top>
      <bottom style="double">
        <color indexed="64"/>
      </bottom>
      <diagonal/>
    </border>
    <border>
      <left style="thin">
        <color indexed="64"/>
      </left>
      <right/>
      <top style="double">
        <color indexed="64"/>
      </top>
      <bottom style="double">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double">
        <color indexed="64"/>
      </right>
      <top style="thin">
        <color indexed="64"/>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double">
        <color indexed="64"/>
      </left>
      <right/>
      <top style="double">
        <color indexed="64"/>
      </top>
      <bottom style="thin">
        <color indexed="64"/>
      </bottom>
      <diagonal/>
    </border>
    <border>
      <left/>
      <right style="double">
        <color indexed="64"/>
      </right>
      <top style="double">
        <color indexed="64"/>
      </top>
      <bottom style="thin">
        <color indexed="64"/>
      </bottom>
      <diagonal/>
    </border>
    <border>
      <left/>
      <right style="thin">
        <color indexed="64"/>
      </right>
      <top style="double">
        <color indexed="64"/>
      </top>
      <bottom style="double">
        <color indexed="64"/>
      </bottom>
      <diagonal/>
    </border>
    <border>
      <left/>
      <right/>
      <top style="double">
        <color indexed="64"/>
      </top>
      <bottom style="thin">
        <color indexed="64"/>
      </bottom>
      <diagonal/>
    </border>
    <border>
      <left style="double">
        <color indexed="64"/>
      </left>
      <right style="double">
        <color indexed="64"/>
      </right>
      <top style="double">
        <color indexed="64"/>
      </top>
      <bottom style="thin">
        <color indexed="64"/>
      </bottom>
      <diagonal/>
    </border>
    <border>
      <left style="double">
        <color indexed="64"/>
      </left>
      <right style="double">
        <color indexed="64"/>
      </right>
      <top style="thin">
        <color indexed="64"/>
      </top>
      <bottom style="double">
        <color indexed="64"/>
      </bottom>
      <diagonal/>
    </border>
    <border>
      <left/>
      <right style="thin">
        <color indexed="64"/>
      </right>
      <top style="thin">
        <color indexed="64"/>
      </top>
      <bottom style="double">
        <color indexed="64"/>
      </bottom>
      <diagonal/>
    </border>
  </borders>
  <cellStyleXfs count="112">
    <xf numFmtId="0" fontId="0" fillId="0" borderId="0" applyNumberFormat="0" applyFill="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4" borderId="0" applyNumberFormat="0" applyBorder="0" applyAlignment="0" applyProtection="0"/>
    <xf numFmtId="0" fontId="74" fillId="7" borderId="0" applyNumberFormat="0" applyBorder="0" applyAlignment="0" applyProtection="0"/>
    <xf numFmtId="0" fontId="74" fillId="8" borderId="0" applyNumberFormat="0" applyBorder="0" applyAlignment="0" applyProtection="0"/>
    <xf numFmtId="0" fontId="74" fillId="9" borderId="0" applyNumberFormat="0" applyBorder="0" applyAlignment="0" applyProtection="0"/>
    <xf numFmtId="0" fontId="74" fillId="10" borderId="0" applyNumberFormat="0" applyBorder="0" applyAlignment="0" applyProtection="0"/>
    <xf numFmtId="0" fontId="74" fillId="6" borderId="0" applyNumberFormat="0" applyBorder="0" applyAlignment="0" applyProtection="0"/>
    <xf numFmtId="0" fontId="74" fillId="5" borderId="0" applyNumberFormat="0" applyBorder="0" applyAlignment="0" applyProtection="0"/>
    <xf numFmtId="0" fontId="1" fillId="6" borderId="0" applyNumberFormat="0" applyBorder="0" applyAlignment="0" applyProtection="0"/>
    <xf numFmtId="0" fontId="1" fillId="3" borderId="0" applyNumberFormat="0" applyBorder="0" applyAlignment="0" applyProtection="0"/>
    <xf numFmtId="0" fontId="1" fillId="11" borderId="0" applyNumberFormat="0" applyBorder="0" applyAlignment="0" applyProtection="0"/>
    <xf numFmtId="0" fontId="1" fillId="8" borderId="0" applyNumberFormat="0" applyBorder="0" applyAlignment="0" applyProtection="0"/>
    <xf numFmtId="0" fontId="1" fillId="6" borderId="0" applyNumberFormat="0" applyBorder="0" applyAlignment="0" applyProtection="0"/>
    <xf numFmtId="0" fontId="1" fillId="4" borderId="0" applyNumberFormat="0" applyBorder="0" applyAlignment="0" applyProtection="0"/>
    <xf numFmtId="0" fontId="74" fillId="2" borderId="0" applyNumberFormat="0" applyBorder="0" applyAlignment="0" applyProtection="0"/>
    <xf numFmtId="0" fontId="74" fillId="3" borderId="0" applyNumberFormat="0" applyBorder="0" applyAlignment="0" applyProtection="0"/>
    <xf numFmtId="0" fontId="74" fillId="12" borderId="0" applyNumberFormat="0" applyBorder="0" applyAlignment="0" applyProtection="0"/>
    <xf numFmtId="0" fontId="74" fillId="10" borderId="0" applyNumberFormat="0" applyBorder="0" applyAlignment="0" applyProtection="0"/>
    <xf numFmtId="0" fontId="74" fillId="2" borderId="0" applyNumberFormat="0" applyBorder="0" applyAlignment="0" applyProtection="0"/>
    <xf numFmtId="0" fontId="74" fillId="13" borderId="0" applyNumberFormat="0" applyBorder="0" applyAlignment="0" applyProtection="0"/>
    <xf numFmtId="0" fontId="120" fillId="6" borderId="0" applyNumberFormat="0" applyBorder="0" applyAlignment="0" applyProtection="0"/>
    <xf numFmtId="0" fontId="120" fillId="14" borderId="0" applyNumberFormat="0" applyBorder="0" applyAlignment="0" applyProtection="0"/>
    <xf numFmtId="0" fontId="120" fillId="13" borderId="0" applyNumberFormat="0" applyBorder="0" applyAlignment="0" applyProtection="0"/>
    <xf numFmtId="0" fontId="120" fillId="8" borderId="0" applyNumberFormat="0" applyBorder="0" applyAlignment="0" applyProtection="0"/>
    <xf numFmtId="0" fontId="120" fillId="6" borderId="0" applyNumberFormat="0" applyBorder="0" applyAlignment="0" applyProtection="0"/>
    <xf numFmtId="0" fontId="120" fillId="3" borderId="0" applyNumberFormat="0" applyBorder="0" applyAlignment="0" applyProtection="0"/>
    <xf numFmtId="0" fontId="75" fillId="15" borderId="0" applyNumberFormat="0" applyBorder="0" applyAlignment="0" applyProtection="0"/>
    <xf numFmtId="0" fontId="75" fillId="3" borderId="0" applyNumberFormat="0" applyBorder="0" applyAlignment="0" applyProtection="0"/>
    <xf numFmtId="0" fontId="75" fillId="12" borderId="0" applyNumberFormat="0" applyBorder="0" applyAlignment="0" applyProtection="0"/>
    <xf numFmtId="0" fontId="75" fillId="16" borderId="0" applyNumberFormat="0" applyBorder="0" applyAlignment="0" applyProtection="0"/>
    <xf numFmtId="0" fontId="75" fillId="17" borderId="0" applyNumberFormat="0" applyBorder="0" applyAlignment="0" applyProtection="0"/>
    <xf numFmtId="0" fontId="75" fillId="18" borderId="0" applyNumberFormat="0" applyBorder="0" applyAlignment="0" applyProtection="0"/>
    <xf numFmtId="0" fontId="120" fillId="19" borderId="0" applyNumberFormat="0" applyBorder="0" applyAlignment="0" applyProtection="0"/>
    <xf numFmtId="0" fontId="120" fillId="14" borderId="0" applyNumberFormat="0" applyBorder="0" applyAlignment="0" applyProtection="0"/>
    <xf numFmtId="0" fontId="120" fillId="13" borderId="0" applyNumberFormat="0" applyBorder="0" applyAlignment="0" applyProtection="0"/>
    <xf numFmtId="0" fontId="120" fillId="20" borderId="0" applyNumberFormat="0" applyBorder="0" applyAlignment="0" applyProtection="0"/>
    <xf numFmtId="0" fontId="120" fillId="17" borderId="0" applyNumberFormat="0" applyBorder="0" applyAlignment="0" applyProtection="0"/>
    <xf numFmtId="0" fontId="120" fillId="21" borderId="0" applyNumberFormat="0" applyBorder="0" applyAlignment="0" applyProtection="0"/>
    <xf numFmtId="0" fontId="3" fillId="0" borderId="0" applyNumberFormat="0" applyFill="0" applyBorder="0" applyAlignment="0" applyProtection="0"/>
    <xf numFmtId="0" fontId="112" fillId="10" borderId="0" applyNumberFormat="0" applyBorder="0" applyAlignment="0" applyProtection="0"/>
    <xf numFmtId="0" fontId="76" fillId="9" borderId="0" applyNumberFormat="0" applyBorder="0" applyAlignment="0" applyProtection="0"/>
    <xf numFmtId="0" fontId="115" fillId="22" borderId="1" applyNumberFormat="0" applyAlignment="0" applyProtection="0"/>
    <xf numFmtId="0" fontId="77" fillId="23" borderId="1" applyNumberFormat="0" applyAlignment="0" applyProtection="0"/>
    <xf numFmtId="0" fontId="78" fillId="24" borderId="2" applyNumberFormat="0" applyAlignment="0" applyProtection="0"/>
    <xf numFmtId="0" fontId="79" fillId="0" borderId="3" applyNumberFormat="0" applyFill="0" applyAlignment="0" applyProtection="0"/>
    <xf numFmtId="0" fontId="117" fillId="24" borderId="2" applyNumberFormat="0" applyAlignment="0" applyProtection="0"/>
    <xf numFmtId="164" fontId="3" fillId="0" borderId="0" applyFont="0" applyFill="0" applyBorder="0" applyAlignment="0" applyProtection="0"/>
    <xf numFmtId="3" fontId="21" fillId="0" borderId="0" applyFont="0" applyFill="0" applyBorder="0" applyAlignment="0" applyProtection="0"/>
    <xf numFmtId="181" fontId="3" fillId="0" borderId="0" applyFont="0" applyFill="0" applyBorder="0" applyAlignment="0" applyProtection="0"/>
    <xf numFmtId="178" fontId="50" fillId="0" borderId="0" applyFont="0" applyFill="0" applyBorder="0" applyAlignment="0" applyProtection="0"/>
    <xf numFmtId="179" fontId="50" fillId="0" borderId="0" applyFont="0" applyFill="0" applyBorder="0" applyAlignment="0" applyProtection="0"/>
    <xf numFmtId="0" fontId="80" fillId="0" borderId="0" applyNumberFormat="0" applyFill="0" applyBorder="0" applyAlignment="0" applyProtection="0"/>
    <xf numFmtId="0" fontId="75" fillId="25" borderId="0" applyNumberFormat="0" applyBorder="0" applyAlignment="0" applyProtection="0"/>
    <xf numFmtId="0" fontId="75" fillId="21" borderId="0" applyNumberFormat="0" applyBorder="0" applyAlignment="0" applyProtection="0"/>
    <xf numFmtId="0" fontId="75" fillId="26" borderId="0" applyNumberFormat="0" applyBorder="0" applyAlignment="0" applyProtection="0"/>
    <xf numFmtId="0" fontId="75" fillId="16" borderId="0" applyNumberFormat="0" applyBorder="0" applyAlignment="0" applyProtection="0"/>
    <xf numFmtId="0" fontId="75" fillId="17" borderId="0" applyNumberFormat="0" applyBorder="0" applyAlignment="0" applyProtection="0"/>
    <xf numFmtId="0" fontId="75" fillId="14" borderId="0" applyNumberFormat="0" applyBorder="0" applyAlignment="0" applyProtection="0"/>
    <xf numFmtId="0" fontId="81" fillId="5" borderId="1" applyNumberFormat="0" applyAlignment="0" applyProtection="0"/>
    <xf numFmtId="0" fontId="3" fillId="0" borderId="0" applyFont="0" applyFill="0" applyBorder="0" applyAlignment="0" applyProtection="0"/>
    <xf numFmtId="0" fontId="119" fillId="0" borderId="0" applyNumberFormat="0" applyFill="0" applyBorder="0" applyAlignment="0" applyProtection="0"/>
    <xf numFmtId="0" fontId="54" fillId="0" borderId="0">
      <protection locked="0"/>
    </xf>
    <xf numFmtId="0" fontId="54" fillId="0" borderId="0">
      <protection locked="0"/>
    </xf>
    <xf numFmtId="0" fontId="54" fillId="0" borderId="0">
      <protection locked="0"/>
    </xf>
    <xf numFmtId="0" fontId="54" fillId="0" borderId="0">
      <protection locked="0"/>
    </xf>
    <xf numFmtId="0" fontId="54" fillId="0" borderId="0">
      <protection locked="0"/>
    </xf>
    <xf numFmtId="0" fontId="54" fillId="0" borderId="0">
      <protection locked="0"/>
    </xf>
    <xf numFmtId="0" fontId="54" fillId="0" borderId="0">
      <protection locked="0"/>
    </xf>
    <xf numFmtId="0" fontId="23" fillId="0" borderId="0"/>
    <xf numFmtId="0" fontId="111" fillId="6" borderId="0" applyNumberFormat="0" applyBorder="0" applyAlignment="0" applyProtection="0"/>
    <xf numFmtId="0" fontId="108" fillId="0" borderId="4" applyNumberFormat="0" applyFill="0" applyAlignment="0" applyProtection="0"/>
    <xf numFmtId="0" fontId="109" fillId="0" borderId="5" applyNumberFormat="0" applyFill="0" applyAlignment="0" applyProtection="0"/>
    <xf numFmtId="0" fontId="110" fillId="0" borderId="6" applyNumberFormat="0" applyFill="0" applyAlignment="0" applyProtection="0"/>
    <xf numFmtId="0" fontId="110" fillId="0" borderId="0" applyNumberFormat="0" applyFill="0" applyBorder="0" applyAlignment="0" applyProtection="0"/>
    <xf numFmtId="0" fontId="46" fillId="0" borderId="0" applyNumberFormat="0" applyFill="0" applyBorder="0" applyAlignment="0" applyProtection="0">
      <alignment vertical="top"/>
      <protection locked="0"/>
    </xf>
    <xf numFmtId="0" fontId="51" fillId="0" borderId="0" applyNumberFormat="0" applyFill="0" applyBorder="0" applyAlignment="0" applyProtection="0">
      <alignment vertical="top"/>
      <protection locked="0"/>
    </xf>
    <xf numFmtId="0" fontId="82" fillId="8" borderId="0" applyNumberFormat="0" applyBorder="0" applyAlignment="0" applyProtection="0"/>
    <xf numFmtId="0" fontId="113" fillId="11" borderId="1" applyNumberFormat="0" applyAlignment="0" applyProtection="0"/>
    <xf numFmtId="15" fontId="3" fillId="0" borderId="0"/>
    <xf numFmtId="0" fontId="116" fillId="0" borderId="7" applyNumberFormat="0" applyFill="0" applyAlignment="0" applyProtection="0"/>
    <xf numFmtId="168" fontId="3"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4" fontId="52" fillId="0" borderId="0" applyFont="0" applyFill="0" applyBorder="0" applyAlignment="0" applyProtection="0"/>
    <xf numFmtId="0" fontId="83" fillId="11" borderId="0" applyNumberFormat="0" applyBorder="0" applyAlignment="0" applyProtection="0"/>
    <xf numFmtId="0" fontId="3" fillId="0" borderId="0"/>
    <xf numFmtId="0" fontId="12" fillId="0" borderId="0"/>
    <xf numFmtId="0" fontId="3" fillId="0" borderId="0"/>
    <xf numFmtId="0" fontId="3" fillId="0" borderId="0"/>
    <xf numFmtId="0" fontId="3" fillId="0" borderId="0"/>
    <xf numFmtId="0" fontId="74" fillId="4" borderId="8" applyNumberFormat="0" applyFont="0" applyAlignment="0" applyProtection="0"/>
    <xf numFmtId="0" fontId="3" fillId="4" borderId="8" applyNumberFormat="0" applyFont="0" applyAlignment="0" applyProtection="0"/>
    <xf numFmtId="180" fontId="2" fillId="0" borderId="0" applyFont="0" applyFill="0" applyBorder="0" applyAlignment="0" applyProtection="0"/>
    <xf numFmtId="189" fontId="73" fillId="0" borderId="0">
      <protection locked="0"/>
    </xf>
    <xf numFmtId="0" fontId="114" fillId="22" borderId="9" applyNumberFormat="0" applyAlignment="0" applyProtection="0"/>
    <xf numFmtId="9" fontId="3" fillId="0" borderId="0" applyFont="0" applyFill="0" applyBorder="0" applyAlignment="0" applyProtection="0"/>
    <xf numFmtId="0" fontId="84" fillId="23" borderId="9" applyNumberFormat="0" applyAlignment="0" applyProtection="0"/>
    <xf numFmtId="0" fontId="85" fillId="0" borderId="0" applyNumberFormat="0" applyFill="0" applyBorder="0" applyAlignment="0" applyProtection="0"/>
    <xf numFmtId="0" fontId="86" fillId="0" borderId="0" applyNumberFormat="0" applyFill="0" applyBorder="0" applyAlignment="0" applyProtection="0"/>
    <xf numFmtId="0" fontId="107" fillId="0" borderId="0" applyNumberFormat="0" applyFill="0" applyBorder="0" applyAlignment="0" applyProtection="0"/>
    <xf numFmtId="0" fontId="87" fillId="0" borderId="0" applyNumberFormat="0" applyFill="0" applyBorder="0" applyAlignment="0" applyProtection="0"/>
    <xf numFmtId="0" fontId="88" fillId="0" borderId="10" applyNumberFormat="0" applyFill="0" applyAlignment="0" applyProtection="0"/>
    <xf numFmtId="0" fontId="89" fillId="0" borderId="11" applyNumberFormat="0" applyFill="0" applyAlignment="0" applyProtection="0"/>
    <xf numFmtId="0" fontId="80" fillId="0" borderId="12" applyNumberFormat="0" applyFill="0" applyAlignment="0" applyProtection="0"/>
    <xf numFmtId="0" fontId="90" fillId="0" borderId="13" applyNumberFormat="0" applyFill="0" applyAlignment="0" applyProtection="0"/>
    <xf numFmtId="0" fontId="23" fillId="0" borderId="0"/>
    <xf numFmtId="0" fontId="118" fillId="0" borderId="0" applyNumberFormat="0" applyFill="0" applyBorder="0" applyAlignment="0" applyProtection="0"/>
  </cellStyleXfs>
  <cellXfs count="1279">
    <xf numFmtId="0" fontId="0" fillId="0" borderId="0" xfId="0"/>
    <xf numFmtId="0" fontId="5" fillId="0" borderId="0" xfId="43" applyFont="1"/>
    <xf numFmtId="167" fontId="0" fillId="0" borderId="0" xfId="86" applyFont="1"/>
    <xf numFmtId="0" fontId="7" fillId="0" borderId="0" xfId="43" applyFont="1" applyFill="1"/>
    <xf numFmtId="0" fontId="5" fillId="0" borderId="14" xfId="43" applyFont="1" applyFill="1" applyBorder="1"/>
    <xf numFmtId="0" fontId="13" fillId="0" borderId="0" xfId="43" applyFont="1" applyFill="1"/>
    <xf numFmtId="0" fontId="5" fillId="0" borderId="0" xfId="43" applyFont="1" applyFill="1"/>
    <xf numFmtId="0" fontId="0" fillId="0" borderId="0" xfId="43" applyFont="1" applyFill="1"/>
    <xf numFmtId="0" fontId="19" fillId="0" borderId="0" xfId="43" applyFont="1" applyFill="1"/>
    <xf numFmtId="0" fontId="55" fillId="0" borderId="0" xfId="79" applyFont="1" applyFill="1" applyAlignment="1" applyProtection="1">
      <alignment horizontal="center"/>
    </xf>
    <xf numFmtId="0" fontId="56" fillId="27" borderId="14" xfId="43" applyFont="1" applyFill="1" applyBorder="1"/>
    <xf numFmtId="0" fontId="59" fillId="27" borderId="14" xfId="43" applyFont="1" applyFill="1" applyBorder="1"/>
    <xf numFmtId="3" fontId="56" fillId="27" borderId="15" xfId="43" applyNumberFormat="1" applyFont="1" applyFill="1" applyBorder="1"/>
    <xf numFmtId="0" fontId="62" fillId="27" borderId="15" xfId="43" applyFont="1" applyFill="1" applyBorder="1"/>
    <xf numFmtId="0" fontId="62" fillId="27" borderId="15" xfId="43" applyFont="1" applyFill="1" applyBorder="1" applyAlignment="1">
      <alignment vertical="center" wrapText="1"/>
    </xf>
    <xf numFmtId="0" fontId="56" fillId="27" borderId="15" xfId="43" applyFont="1" applyFill="1" applyBorder="1" applyAlignment="1">
      <alignment horizontal="center"/>
    </xf>
    <xf numFmtId="3" fontId="56" fillId="27" borderId="16" xfId="43" applyNumberFormat="1" applyFont="1" applyFill="1" applyBorder="1"/>
    <xf numFmtId="3" fontId="56" fillId="27" borderId="17" xfId="43" applyNumberFormat="1" applyFont="1" applyFill="1" applyBorder="1" applyAlignment="1">
      <alignment vertical="center"/>
    </xf>
    <xf numFmtId="3" fontId="56" fillId="27" borderId="18" xfId="43" applyNumberFormat="1" applyFont="1" applyFill="1" applyBorder="1" applyAlignment="1">
      <alignment vertical="center"/>
    </xf>
    <xf numFmtId="3" fontId="56" fillId="27" borderId="19" xfId="43" applyNumberFormat="1" applyFont="1" applyFill="1" applyBorder="1" applyAlignment="1">
      <alignment vertical="center"/>
    </xf>
    <xf numFmtId="3" fontId="58" fillId="27" borderId="20" xfId="43" applyNumberFormat="1" applyFont="1" applyFill="1" applyBorder="1"/>
    <xf numFmtId="3" fontId="58" fillId="27" borderId="15" xfId="43" applyNumberFormat="1" applyFont="1" applyFill="1" applyBorder="1"/>
    <xf numFmtId="3" fontId="64" fillId="27" borderId="21" xfId="43" applyNumberFormat="1" applyFont="1" applyFill="1" applyBorder="1"/>
    <xf numFmtId="3" fontId="64" fillId="27" borderId="22" xfId="43" applyNumberFormat="1" applyFont="1" applyFill="1" applyBorder="1"/>
    <xf numFmtId="3" fontId="56" fillId="27" borderId="14" xfId="43" applyNumberFormat="1" applyFont="1" applyFill="1" applyBorder="1"/>
    <xf numFmtId="0" fontId="66" fillId="27" borderId="14" xfId="43" applyFont="1" applyFill="1" applyBorder="1"/>
    <xf numFmtId="0" fontId="0" fillId="28" borderId="0" xfId="43" applyFont="1" applyFill="1"/>
    <xf numFmtId="0" fontId="56" fillId="27" borderId="25" xfId="43" applyFont="1" applyFill="1" applyBorder="1" applyAlignment="1">
      <alignment horizontal="center" vertical="center" wrapText="1"/>
    </xf>
    <xf numFmtId="0" fontId="56" fillId="27" borderId="26" xfId="43" applyFont="1" applyFill="1" applyBorder="1" applyAlignment="1">
      <alignment horizontal="center" vertical="center" wrapText="1"/>
    </xf>
    <xf numFmtId="0" fontId="0" fillId="28" borderId="0" xfId="43" applyFont="1" applyFill="1" applyAlignment="1">
      <alignment horizontal="center" vertical="center" wrapText="1"/>
    </xf>
    <xf numFmtId="173" fontId="56" fillId="27" borderId="15" xfId="43" applyNumberFormat="1" applyFont="1" applyFill="1" applyBorder="1" applyAlignment="1" applyProtection="1">
      <alignment horizontal="left"/>
    </xf>
    <xf numFmtId="0" fontId="7" fillId="28" borderId="0" xfId="43" applyFont="1" applyFill="1" applyAlignment="1"/>
    <xf numFmtId="0" fontId="7" fillId="28" borderId="0" xfId="43" applyFont="1" applyFill="1"/>
    <xf numFmtId="0" fontId="6" fillId="28" borderId="0" xfId="43" applyFont="1" applyFill="1"/>
    <xf numFmtId="0" fontId="9" fillId="28" borderId="0" xfId="43" applyFont="1" applyFill="1"/>
    <xf numFmtId="0" fontId="9" fillId="28" borderId="15" xfId="43" applyFont="1" applyFill="1" applyBorder="1"/>
    <xf numFmtId="0" fontId="5" fillId="28" borderId="15" xfId="43" applyFont="1" applyFill="1" applyBorder="1"/>
    <xf numFmtId="0" fontId="9" fillId="28" borderId="27" xfId="43" applyFont="1" applyFill="1" applyBorder="1"/>
    <xf numFmtId="0" fontId="5" fillId="28" borderId="0" xfId="43" applyFont="1" applyFill="1"/>
    <xf numFmtId="3" fontId="5" fillId="28" borderId="0" xfId="93" applyNumberFormat="1" applyFont="1" applyFill="1" applyAlignment="1">
      <alignment horizontal="center"/>
    </xf>
    <xf numFmtId="0" fontId="7" fillId="28" borderId="0" xfId="93" applyFont="1" applyFill="1"/>
    <xf numFmtId="0" fontId="7" fillId="28" borderId="0" xfId="93" applyFont="1" applyFill="1" applyAlignment="1"/>
    <xf numFmtId="188" fontId="5" fillId="28" borderId="0" xfId="86" applyNumberFormat="1" applyFont="1" applyFill="1" applyAlignment="1">
      <alignment horizontal="center"/>
    </xf>
    <xf numFmtId="0" fontId="5" fillId="28" borderId="0" xfId="93" applyFont="1" applyFill="1"/>
    <xf numFmtId="0" fontId="5" fillId="28" borderId="28" xfId="93" applyFont="1" applyFill="1" applyBorder="1"/>
    <xf numFmtId="3" fontId="7" fillId="28" borderId="0" xfId="93" applyNumberFormat="1" applyFont="1" applyFill="1" applyAlignment="1">
      <alignment horizontal="center"/>
    </xf>
    <xf numFmtId="0" fontId="7" fillId="28" borderId="0" xfId="93" applyFont="1" applyFill="1" applyAlignment="1">
      <alignment horizontal="center"/>
    </xf>
    <xf numFmtId="167" fontId="0" fillId="28" borderId="0" xfId="86" applyFont="1" applyFill="1"/>
    <xf numFmtId="0" fontId="19" fillId="28" borderId="0" xfId="43" applyFont="1" applyFill="1"/>
    <xf numFmtId="0" fontId="3" fillId="0" borderId="0" xfId="43" applyFont="1"/>
    <xf numFmtId="0" fontId="0" fillId="28" borderId="0" xfId="43" applyFont="1" applyFill="1" applyAlignment="1">
      <alignment horizontal="center" vertical="center"/>
    </xf>
    <xf numFmtId="0" fontId="4" fillId="28" borderId="0" xfId="43" applyFont="1" applyFill="1"/>
    <xf numFmtId="0" fontId="4" fillId="28" borderId="0" xfId="43" applyFont="1" applyFill="1" applyAlignment="1">
      <alignment horizontal="center"/>
    </xf>
    <xf numFmtId="0" fontId="3" fillId="28" borderId="0" xfId="43" applyFont="1" applyFill="1"/>
    <xf numFmtId="3" fontId="3" fillId="28" borderId="0" xfId="43" applyNumberFormat="1" applyFont="1" applyFill="1"/>
    <xf numFmtId="3" fontId="5" fillId="28" borderId="0" xfId="43" applyNumberFormat="1" applyFont="1" applyFill="1"/>
    <xf numFmtId="167" fontId="5" fillId="28" borderId="0" xfId="86" applyFont="1" applyFill="1"/>
    <xf numFmtId="0" fontId="5" fillId="28" borderId="0" xfId="43" applyFont="1" applyFill="1" applyAlignment="1">
      <alignment horizontal="centerContinuous"/>
    </xf>
    <xf numFmtId="0" fontId="13" fillId="28" borderId="0" xfId="43" applyFont="1" applyFill="1"/>
    <xf numFmtId="0" fontId="5" fillId="28" borderId="29" xfId="43" applyFont="1" applyFill="1" applyBorder="1" applyAlignment="1">
      <alignment horizontal="centerContinuous" vertical="center" wrapText="1"/>
    </xf>
    <xf numFmtId="0" fontId="5" fillId="28" borderId="14" xfId="43" applyFont="1" applyFill="1" applyBorder="1" applyAlignment="1">
      <alignment horizontal="centerContinuous" vertical="center" wrapText="1"/>
    </xf>
    <xf numFmtId="0" fontId="5" fillId="28" borderId="29" xfId="43" applyFont="1" applyFill="1" applyBorder="1"/>
    <xf numFmtId="3" fontId="5" fillId="28" borderId="30" xfId="43" applyNumberFormat="1" applyFont="1" applyFill="1" applyBorder="1"/>
    <xf numFmtId="3" fontId="5" fillId="28" borderId="31" xfId="43" applyNumberFormat="1" applyFont="1" applyFill="1" applyBorder="1"/>
    <xf numFmtId="0" fontId="5" fillId="28" borderId="32" xfId="43" applyFont="1" applyFill="1" applyBorder="1"/>
    <xf numFmtId="0" fontId="5" fillId="28" borderId="33" xfId="43" applyFont="1" applyFill="1" applyBorder="1"/>
    <xf numFmtId="0" fontId="5" fillId="28" borderId="14" xfId="43" applyFont="1" applyFill="1" applyBorder="1"/>
    <xf numFmtId="4" fontId="5" fillId="28" borderId="20" xfId="43" applyNumberFormat="1" applyFont="1" applyFill="1" applyBorder="1"/>
    <xf numFmtId="3" fontId="6" fillId="28" borderId="20" xfId="43" applyNumberFormat="1" applyFont="1" applyFill="1" applyBorder="1"/>
    <xf numFmtId="0" fontId="8" fillId="28" borderId="14" xfId="43" applyFont="1" applyFill="1" applyBorder="1"/>
    <xf numFmtId="0" fontId="6" fillId="28" borderId="14" xfId="43" applyFont="1" applyFill="1" applyBorder="1"/>
    <xf numFmtId="3" fontId="5" fillId="28" borderId="20" xfId="43" applyNumberFormat="1" applyFont="1" applyFill="1" applyBorder="1"/>
    <xf numFmtId="3" fontId="5" fillId="28" borderId="22" xfId="43" applyNumberFormat="1" applyFont="1" applyFill="1" applyBorder="1"/>
    <xf numFmtId="3" fontId="5" fillId="28" borderId="33" xfId="43" applyNumberFormat="1" applyFont="1" applyFill="1" applyBorder="1"/>
    <xf numFmtId="3" fontId="5" fillId="28" borderId="34" xfId="43" applyNumberFormat="1" applyFont="1" applyFill="1" applyBorder="1"/>
    <xf numFmtId="10" fontId="3" fillId="28" borderId="0" xfId="100" applyNumberFormat="1" applyFont="1" applyFill="1"/>
    <xf numFmtId="0" fontId="7" fillId="28" borderId="0" xfId="43" applyFont="1" applyFill="1" applyAlignment="1">
      <alignment horizontal="center"/>
    </xf>
    <xf numFmtId="4" fontId="5" fillId="28" borderId="0" xfId="43" applyNumberFormat="1" applyFont="1" applyFill="1"/>
    <xf numFmtId="0" fontId="5" fillId="28" borderId="26" xfId="43" applyFont="1" applyFill="1" applyBorder="1" applyAlignment="1">
      <alignment horizontal="center" vertical="center" wrapText="1"/>
    </xf>
    <xf numFmtId="0" fontId="5" fillId="28" borderId="26" xfId="43" applyFont="1" applyFill="1" applyBorder="1" applyAlignment="1">
      <alignment horizontal="centerContinuous" vertical="center" wrapText="1"/>
    </xf>
    <xf numFmtId="3" fontId="5" fillId="28" borderId="35" xfId="43" applyNumberFormat="1" applyFont="1" applyFill="1" applyBorder="1"/>
    <xf numFmtId="10" fontId="5" fillId="28" borderId="35" xfId="100" applyNumberFormat="1" applyFont="1" applyFill="1" applyBorder="1"/>
    <xf numFmtId="3" fontId="57" fillId="27" borderId="15" xfId="43" applyNumberFormat="1" applyFont="1" applyFill="1" applyBorder="1"/>
    <xf numFmtId="0" fontId="5" fillId="28" borderId="27" xfId="43" applyFont="1" applyFill="1" applyBorder="1"/>
    <xf numFmtId="0" fontId="57" fillId="28" borderId="14" xfId="43" applyFont="1" applyFill="1" applyBorder="1"/>
    <xf numFmtId="3" fontId="57" fillId="28" borderId="15" xfId="43" applyNumberFormat="1" applyFont="1" applyFill="1" applyBorder="1"/>
    <xf numFmtId="0" fontId="11" fillId="28" borderId="14" xfId="43" applyFont="1" applyFill="1" applyBorder="1"/>
    <xf numFmtId="3" fontId="11" fillId="28" borderId="15" xfId="43" applyNumberFormat="1" applyFont="1" applyFill="1" applyBorder="1"/>
    <xf numFmtId="0" fontId="19" fillId="28" borderId="14" xfId="43" applyFont="1" applyFill="1" applyBorder="1"/>
    <xf numFmtId="3" fontId="19" fillId="28" borderId="15" xfId="43" applyNumberFormat="1" applyFont="1" applyFill="1" applyBorder="1"/>
    <xf numFmtId="3" fontId="5" fillId="28" borderId="27" xfId="43" applyNumberFormat="1" applyFont="1" applyFill="1" applyBorder="1"/>
    <xf numFmtId="0" fontId="5" fillId="28" borderId="0" xfId="43" applyFont="1" applyFill="1" applyBorder="1"/>
    <xf numFmtId="3" fontId="5" fillId="28" borderId="0" xfId="43" applyNumberFormat="1" applyFont="1" applyFill="1" applyBorder="1"/>
    <xf numFmtId="10" fontId="5" fillId="28" borderId="0" xfId="100" applyNumberFormat="1" applyFont="1" applyFill="1" applyBorder="1"/>
    <xf numFmtId="0" fontId="6" fillId="28" borderId="35" xfId="43" applyFont="1" applyFill="1" applyBorder="1"/>
    <xf numFmtId="3" fontId="6" fillId="28" borderId="35" xfId="43" applyNumberFormat="1" applyFont="1" applyFill="1" applyBorder="1"/>
    <xf numFmtId="0" fontId="56" fillId="27" borderId="15" xfId="43" applyFont="1" applyFill="1" applyBorder="1"/>
    <xf numFmtId="0" fontId="7" fillId="28" borderId="15" xfId="43" applyFont="1" applyFill="1" applyBorder="1"/>
    <xf numFmtId="3" fontId="13" fillId="28" borderId="15" xfId="43" applyNumberFormat="1" applyFont="1" applyFill="1" applyBorder="1"/>
    <xf numFmtId="0" fontId="13" fillId="28" borderId="15" xfId="43" applyFont="1" applyFill="1" applyBorder="1"/>
    <xf numFmtId="3" fontId="5" fillId="28" borderId="15" xfId="43" applyNumberFormat="1" applyFont="1" applyFill="1" applyBorder="1"/>
    <xf numFmtId="0" fontId="7" fillId="28" borderId="14" xfId="43" applyFont="1" applyFill="1" applyBorder="1"/>
    <xf numFmtId="3" fontId="7" fillId="28" borderId="15" xfId="43" applyNumberFormat="1" applyFont="1" applyFill="1" applyBorder="1"/>
    <xf numFmtId="0" fontId="9" fillId="28" borderId="14" xfId="43" applyFont="1" applyFill="1" applyBorder="1"/>
    <xf numFmtId="164" fontId="7" fillId="28" borderId="15" xfId="86" applyNumberFormat="1" applyFont="1" applyFill="1" applyBorder="1"/>
    <xf numFmtId="0" fontId="13" fillId="28" borderId="14" xfId="43" applyFont="1" applyFill="1" applyBorder="1"/>
    <xf numFmtId="0" fontId="72" fillId="28" borderId="0" xfId="43" applyFont="1" applyFill="1"/>
    <xf numFmtId="0" fontId="7" fillId="28" borderId="29" xfId="43" applyFont="1" applyFill="1" applyBorder="1"/>
    <xf numFmtId="0" fontId="7" fillId="28" borderId="14" xfId="43" applyFont="1" applyFill="1" applyBorder="1" applyAlignment="1">
      <alignment horizontal="center"/>
    </xf>
    <xf numFmtId="0" fontId="7" fillId="28" borderId="21" xfId="43" applyFont="1" applyFill="1" applyBorder="1" applyAlignment="1">
      <alignment horizontal="center"/>
    </xf>
    <xf numFmtId="0" fontId="7" fillId="28" borderId="16" xfId="43" applyFont="1" applyFill="1" applyBorder="1" applyAlignment="1">
      <alignment horizontal="center"/>
    </xf>
    <xf numFmtId="0" fontId="7" fillId="28" borderId="29" xfId="43" applyFont="1" applyFill="1" applyBorder="1" applyAlignment="1">
      <alignment horizontal="center"/>
    </xf>
    <xf numFmtId="0" fontId="7" fillId="28" borderId="36" xfId="43" applyFont="1" applyFill="1" applyBorder="1" applyAlignment="1">
      <alignment horizontal="center"/>
    </xf>
    <xf numFmtId="0" fontId="7" fillId="28" borderId="17" xfId="43" applyFont="1" applyFill="1" applyBorder="1" applyAlignment="1">
      <alignment horizontal="center"/>
    </xf>
    <xf numFmtId="0" fontId="3" fillId="28" borderId="0" xfId="43" applyFont="1" applyFill="1" applyBorder="1"/>
    <xf numFmtId="0" fontId="9" fillId="28" borderId="0" xfId="43" applyFont="1" applyFill="1" applyAlignment="1">
      <alignment horizontal="center"/>
    </xf>
    <xf numFmtId="172" fontId="11" fillId="28" borderId="0" xfId="85" applyNumberFormat="1" applyFont="1" applyFill="1" applyBorder="1" applyAlignment="1">
      <alignment horizontal="center"/>
    </xf>
    <xf numFmtId="164" fontId="11" fillId="28" borderId="0" xfId="85" applyNumberFormat="1" applyFont="1" applyFill="1" applyBorder="1" applyAlignment="1">
      <alignment horizontal="center"/>
    </xf>
    <xf numFmtId="0" fontId="4" fillId="28" borderId="0" xfId="43" applyNumberFormat="1" applyFont="1" applyFill="1" applyBorder="1" applyAlignment="1" applyProtection="1"/>
    <xf numFmtId="0" fontId="5" fillId="28" borderId="0" xfId="43" applyNumberFormat="1" applyFont="1" applyFill="1" applyBorder="1" applyAlignment="1" applyProtection="1">
      <alignment horizontal="center"/>
    </xf>
    <xf numFmtId="0" fontId="4" fillId="28" borderId="0" xfId="43" applyFont="1" applyFill="1" applyAlignment="1">
      <alignment horizontal="left"/>
    </xf>
    <xf numFmtId="0" fontId="5" fillId="22" borderId="0" xfId="43" applyFont="1" applyFill="1"/>
    <xf numFmtId="0" fontId="5" fillId="28" borderId="0" xfId="43" applyFont="1" applyFill="1" applyAlignment="1">
      <alignment horizontal="center"/>
    </xf>
    <xf numFmtId="0" fontId="5" fillId="22" borderId="35" xfId="43" applyFont="1" applyFill="1" applyBorder="1"/>
    <xf numFmtId="0" fontId="5" fillId="28" borderId="35" xfId="43" applyFont="1" applyFill="1" applyBorder="1"/>
    <xf numFmtId="3" fontId="20" fillId="28" borderId="36" xfId="43" applyNumberFormat="1" applyFont="1" applyFill="1" applyBorder="1"/>
    <xf numFmtId="3" fontId="20" fillId="28" borderId="31" xfId="43" applyNumberFormat="1" applyFont="1" applyFill="1" applyBorder="1"/>
    <xf numFmtId="3" fontId="5" fillId="28" borderId="21" xfId="43" applyNumberFormat="1" applyFont="1" applyFill="1" applyBorder="1"/>
    <xf numFmtId="0" fontId="22" fillId="28" borderId="15" xfId="43" applyFont="1" applyFill="1" applyBorder="1"/>
    <xf numFmtId="3" fontId="13" fillId="28" borderId="22" xfId="43" applyNumberFormat="1" applyFont="1" applyFill="1" applyBorder="1"/>
    <xf numFmtId="0" fontId="10" fillId="28" borderId="15" xfId="43" applyFont="1" applyFill="1" applyBorder="1"/>
    <xf numFmtId="3" fontId="13" fillId="28" borderId="21" xfId="43" applyNumberFormat="1" applyFont="1" applyFill="1" applyBorder="1" applyProtection="1">
      <protection locked="0"/>
    </xf>
    <xf numFmtId="3" fontId="13" fillId="28" borderId="16" xfId="43" applyNumberFormat="1" applyFont="1" applyFill="1" applyBorder="1"/>
    <xf numFmtId="0" fontId="5" fillId="22" borderId="27" xfId="43" applyFont="1" applyFill="1" applyBorder="1"/>
    <xf numFmtId="0" fontId="5" fillId="28" borderId="21" xfId="43" applyFont="1" applyFill="1" applyBorder="1"/>
    <xf numFmtId="3" fontId="5" fillId="28" borderId="16" xfId="43" applyNumberFormat="1" applyFont="1" applyFill="1" applyBorder="1"/>
    <xf numFmtId="0" fontId="5" fillId="28" borderId="37" xfId="43" applyFont="1" applyFill="1" applyBorder="1"/>
    <xf numFmtId="0" fontId="5" fillId="28" borderId="38" xfId="43" applyFont="1" applyFill="1" applyBorder="1"/>
    <xf numFmtId="173" fontId="30" fillId="28" borderId="15" xfId="43" applyNumberFormat="1" applyFont="1" applyFill="1" applyBorder="1" applyAlignment="1" applyProtection="1"/>
    <xf numFmtId="173" fontId="9" fillId="28" borderId="0" xfId="43" applyNumberFormat="1" applyFont="1" applyFill="1" applyAlignment="1" applyProtection="1">
      <alignment horizontal="right"/>
    </xf>
    <xf numFmtId="0" fontId="26" fillId="28" borderId="0" xfId="43" applyFont="1" applyFill="1"/>
    <xf numFmtId="0" fontId="69" fillId="28" borderId="0" xfId="43" applyFont="1" applyFill="1"/>
    <xf numFmtId="173" fontId="4" fillId="28" borderId="39" xfId="43" applyNumberFormat="1" applyFont="1" applyFill="1" applyBorder="1" applyAlignment="1" applyProtection="1"/>
    <xf numFmtId="173" fontId="7" fillId="28" borderId="15" xfId="43" applyNumberFormat="1" applyFont="1" applyFill="1" applyBorder="1" applyAlignment="1" applyProtection="1"/>
    <xf numFmtId="173" fontId="35" fillId="28" borderId="15" xfId="43" applyNumberFormat="1" applyFont="1" applyFill="1" applyBorder="1" applyAlignment="1" applyProtection="1"/>
    <xf numFmtId="3" fontId="5" fillId="28" borderId="40" xfId="43" applyNumberFormat="1" applyFont="1" applyFill="1" applyBorder="1" applyAlignment="1">
      <alignment horizontal="right"/>
    </xf>
    <xf numFmtId="37" fontId="4" fillId="28" borderId="41" xfId="43" applyNumberFormat="1" applyFont="1" applyFill="1" applyBorder="1" applyAlignment="1" applyProtection="1">
      <alignment horizontal="center"/>
    </xf>
    <xf numFmtId="173" fontId="32" fillId="28" borderId="27" xfId="43" applyNumberFormat="1" applyFont="1" applyFill="1" applyBorder="1" applyAlignment="1" applyProtection="1"/>
    <xf numFmtId="0" fontId="4" fillId="28" borderId="42" xfId="43" applyFont="1" applyFill="1" applyBorder="1" applyAlignment="1">
      <alignment horizontal="center"/>
    </xf>
    <xf numFmtId="10" fontId="4" fillId="28" borderId="34" xfId="100" applyNumberFormat="1" applyFont="1" applyFill="1" applyBorder="1"/>
    <xf numFmtId="173" fontId="4" fillId="28" borderId="0" xfId="43" applyNumberFormat="1" applyFont="1" applyFill="1" applyBorder="1" applyAlignment="1" applyProtection="1"/>
    <xf numFmtId="39" fontId="4" fillId="28" borderId="0" xfId="43" applyNumberFormat="1" applyFont="1" applyFill="1" applyBorder="1" applyAlignment="1" applyProtection="1"/>
    <xf numFmtId="10" fontId="4" fillId="28" borderId="0" xfId="100" applyNumberFormat="1" applyFont="1" applyFill="1" applyBorder="1" applyAlignment="1" applyProtection="1"/>
    <xf numFmtId="168" fontId="9" fillId="28" borderId="0" xfId="85" applyFont="1" applyFill="1" applyAlignment="1"/>
    <xf numFmtId="0" fontId="7" fillId="28" borderId="0" xfId="43" applyFont="1" applyFill="1" applyAlignment="1">
      <alignment horizontal="right"/>
    </xf>
    <xf numFmtId="3" fontId="5" fillId="28" borderId="36" xfId="43" applyNumberFormat="1" applyFont="1" applyFill="1" applyBorder="1"/>
    <xf numFmtId="3" fontId="5" fillId="28" borderId="37" xfId="43" applyNumberFormat="1" applyFont="1" applyFill="1" applyBorder="1"/>
    <xf numFmtId="0" fontId="5" fillId="28" borderId="0" xfId="43" applyFont="1" applyFill="1" applyAlignment="1">
      <alignment horizontal="right"/>
    </xf>
    <xf numFmtId="0" fontId="4" fillId="28" borderId="0" xfId="43" applyFont="1" applyFill="1" applyAlignment="1">
      <alignment horizontal="right"/>
    </xf>
    <xf numFmtId="15" fontId="5" fillId="28" borderId="20" xfId="43" applyNumberFormat="1" applyFont="1" applyFill="1" applyBorder="1" applyAlignment="1">
      <alignment horizontal="center"/>
    </xf>
    <xf numFmtId="0" fontId="32" fillId="28" borderId="21" xfId="43" applyFont="1" applyFill="1" applyBorder="1"/>
    <xf numFmtId="0" fontId="6" fillId="28" borderId="21" xfId="43" applyFont="1" applyFill="1" applyBorder="1"/>
    <xf numFmtId="0" fontId="6" fillId="28" borderId="22" xfId="43" applyFont="1" applyFill="1" applyBorder="1" applyAlignment="1">
      <alignment horizontal="center"/>
    </xf>
    <xf numFmtId="0" fontId="37" fillId="28" borderId="21" xfId="43" applyFont="1" applyFill="1" applyBorder="1"/>
    <xf numFmtId="0" fontId="34" fillId="28" borderId="21" xfId="43" applyFont="1" applyFill="1" applyBorder="1"/>
    <xf numFmtId="0" fontId="8" fillId="28" borderId="22" xfId="43" applyFont="1" applyFill="1" applyBorder="1" applyAlignment="1">
      <alignment horizontal="center"/>
    </xf>
    <xf numFmtId="0" fontId="10" fillId="28" borderId="22" xfId="43" applyFont="1" applyFill="1" applyBorder="1" applyAlignment="1">
      <alignment horizontal="center"/>
    </xf>
    <xf numFmtId="3" fontId="19" fillId="28" borderId="22" xfId="43" applyNumberFormat="1" applyFont="1" applyFill="1" applyBorder="1"/>
    <xf numFmtId="0" fontId="25" fillId="28" borderId="21" xfId="43" applyFont="1" applyFill="1" applyBorder="1"/>
    <xf numFmtId="0" fontId="7" fillId="28" borderId="22" xfId="43" applyFont="1" applyFill="1" applyBorder="1" applyAlignment="1">
      <alignment horizontal="center"/>
    </xf>
    <xf numFmtId="3" fontId="16" fillId="28" borderId="22" xfId="43" applyNumberFormat="1" applyFont="1" applyFill="1" applyBorder="1"/>
    <xf numFmtId="0" fontId="16" fillId="28" borderId="21" xfId="43" applyFont="1" applyFill="1" applyBorder="1"/>
    <xf numFmtId="0" fontId="13" fillId="28" borderId="22" xfId="43" applyFont="1" applyFill="1" applyBorder="1" applyAlignment="1">
      <alignment horizontal="center"/>
    </xf>
    <xf numFmtId="0" fontId="5" fillId="28" borderId="21" xfId="43" applyFont="1" applyFill="1" applyBorder="1" applyAlignment="1">
      <alignment horizontal="center"/>
    </xf>
    <xf numFmtId="0" fontId="5" fillId="28" borderId="22" xfId="43" applyFont="1" applyFill="1" applyBorder="1" applyAlignment="1">
      <alignment horizontal="center"/>
    </xf>
    <xf numFmtId="10" fontId="5" fillId="28" borderId="21" xfId="100" applyNumberFormat="1" applyFont="1" applyFill="1" applyBorder="1" applyAlignment="1">
      <alignment horizontal="center"/>
    </xf>
    <xf numFmtId="171" fontId="5" fillId="28" borderId="21" xfId="43" applyNumberFormat="1" applyFont="1" applyFill="1" applyBorder="1"/>
    <xf numFmtId="0" fontId="36" fillId="28" borderId="21" xfId="43" applyFont="1" applyFill="1" applyBorder="1" applyAlignment="1">
      <alignment horizontal="center"/>
    </xf>
    <xf numFmtId="0" fontId="6" fillId="28" borderId="21" xfId="43" applyFont="1" applyFill="1" applyBorder="1" applyAlignment="1">
      <alignment horizontal="center"/>
    </xf>
    <xf numFmtId="15" fontId="5" fillId="28" borderId="43" xfId="43" applyNumberFormat="1" applyFont="1" applyFill="1" applyBorder="1" applyAlignment="1">
      <alignment horizontal="center"/>
    </xf>
    <xf numFmtId="0" fontId="6" fillId="28" borderId="44" xfId="43" applyFont="1" applyFill="1" applyBorder="1"/>
    <xf numFmtId="9" fontId="6" fillId="28" borderId="45" xfId="100" applyFont="1" applyFill="1" applyBorder="1" applyAlignment="1">
      <alignment horizontal="center"/>
    </xf>
    <xf numFmtId="0" fontId="6" fillId="28" borderId="46" xfId="43" applyFont="1" applyFill="1" applyBorder="1" applyAlignment="1">
      <alignment horizontal="center"/>
    </xf>
    <xf numFmtId="15" fontId="5" fillId="28" borderId="0" xfId="43" applyNumberFormat="1" applyFont="1" applyFill="1" applyAlignment="1">
      <alignment horizontal="center"/>
    </xf>
    <xf numFmtId="15" fontId="5" fillId="28" borderId="0" xfId="43" applyNumberFormat="1" applyFont="1" applyFill="1" applyAlignment="1"/>
    <xf numFmtId="0" fontId="11" fillId="28" borderId="0" xfId="43" applyFont="1" applyFill="1"/>
    <xf numFmtId="1" fontId="5" fillId="28" borderId="0" xfId="43" applyNumberFormat="1" applyFont="1" applyFill="1"/>
    <xf numFmtId="0" fontId="33" fillId="28" borderId="20" xfId="43" applyFont="1" applyFill="1" applyBorder="1"/>
    <xf numFmtId="0" fontId="33" fillId="28" borderId="16" xfId="43" applyFont="1" applyFill="1" applyBorder="1"/>
    <xf numFmtId="0" fontId="5" fillId="28" borderId="20" xfId="43" applyFont="1" applyFill="1" applyBorder="1" applyAlignment="1">
      <alignment horizontal="left"/>
    </xf>
    <xf numFmtId="0" fontId="5" fillId="28" borderId="16" xfId="43" applyFont="1" applyFill="1" applyBorder="1" applyAlignment="1">
      <alignment horizontal="left"/>
    </xf>
    <xf numFmtId="0" fontId="5" fillId="28" borderId="14" xfId="43" applyFont="1" applyFill="1" applyBorder="1" applyAlignment="1">
      <alignment horizontal="left"/>
    </xf>
    <xf numFmtId="49" fontId="5" fillId="28" borderId="22" xfId="43" applyNumberFormat="1" applyFont="1" applyFill="1" applyBorder="1" applyAlignment="1">
      <alignment horizontal="center"/>
    </xf>
    <xf numFmtId="0" fontId="33" fillId="28" borderId="20" xfId="43" applyFont="1" applyFill="1" applyBorder="1" applyAlignment="1">
      <alignment horizontal="left"/>
    </xf>
    <xf numFmtId="0" fontId="3" fillId="28" borderId="33" xfId="43" applyFont="1" applyFill="1" applyBorder="1" applyAlignment="1">
      <alignment horizontal="left"/>
    </xf>
    <xf numFmtId="0" fontId="43" fillId="28" borderId="0" xfId="43" applyFont="1" applyFill="1"/>
    <xf numFmtId="0" fontId="9" fillId="28" borderId="0" xfId="43" applyFont="1" applyFill="1" applyAlignment="1" applyProtection="1">
      <alignment horizontal="left"/>
    </xf>
    <xf numFmtId="3" fontId="5" fillId="28" borderId="0" xfId="43" applyNumberFormat="1" applyFont="1" applyFill="1" applyBorder="1" applyAlignment="1">
      <alignment horizontal="center"/>
    </xf>
    <xf numFmtId="0" fontId="5" fillId="28" borderId="25" xfId="43" applyFont="1" applyFill="1" applyBorder="1" applyAlignment="1">
      <alignment horizontal="center" vertical="center" wrapText="1"/>
    </xf>
    <xf numFmtId="3" fontId="6" fillId="28" borderId="15" xfId="43" applyNumberFormat="1" applyFont="1" applyFill="1" applyBorder="1"/>
    <xf numFmtId="0" fontId="19" fillId="28" borderId="15" xfId="43" applyFont="1" applyFill="1" applyBorder="1"/>
    <xf numFmtId="0" fontId="13" fillId="28" borderId="27" xfId="43" applyFont="1" applyFill="1" applyBorder="1"/>
    <xf numFmtId="0" fontId="56" fillId="28" borderId="14" xfId="43" applyFont="1" applyFill="1" applyBorder="1"/>
    <xf numFmtId="0" fontId="11" fillId="28" borderId="0" xfId="43" applyFont="1" applyFill="1" applyAlignment="1"/>
    <xf numFmtId="167" fontId="3" fillId="28" borderId="0" xfId="43" applyNumberFormat="1" applyFont="1" applyFill="1"/>
    <xf numFmtId="3" fontId="9" fillId="28" borderId="21" xfId="43" applyNumberFormat="1" applyFont="1" applyFill="1" applyBorder="1"/>
    <xf numFmtId="3" fontId="9" fillId="28" borderId="22" xfId="43" applyNumberFormat="1" applyFont="1" applyFill="1" applyBorder="1"/>
    <xf numFmtId="3" fontId="9" fillId="28" borderId="37" xfId="43" applyNumberFormat="1" applyFont="1" applyFill="1" applyBorder="1"/>
    <xf numFmtId="3" fontId="9" fillId="28" borderId="34" xfId="43" applyNumberFormat="1" applyFont="1" applyFill="1" applyBorder="1"/>
    <xf numFmtId="0" fontId="4" fillId="28" borderId="30" xfId="43" applyFont="1" applyFill="1" applyBorder="1" applyAlignment="1">
      <alignment horizontal="center"/>
    </xf>
    <xf numFmtId="0" fontId="4" fillId="28" borderId="47" xfId="43" applyFont="1" applyFill="1" applyBorder="1" applyAlignment="1">
      <alignment horizontal="center"/>
    </xf>
    <xf numFmtId="0" fontId="5" fillId="28" borderId="33" xfId="43" applyFont="1" applyFill="1" applyBorder="1" applyAlignment="1">
      <alignment horizontal="left"/>
    </xf>
    <xf numFmtId="0" fontId="5" fillId="28" borderId="38" xfId="43" applyFont="1" applyFill="1" applyBorder="1" applyAlignment="1">
      <alignment horizontal="left"/>
    </xf>
    <xf numFmtId="0" fontId="5" fillId="28" borderId="0" xfId="43" applyFont="1" applyFill="1" applyBorder="1" applyAlignment="1">
      <alignment horizontal="left"/>
    </xf>
    <xf numFmtId="167" fontId="5" fillId="28" borderId="0" xfId="86" applyFont="1" applyFill="1" applyBorder="1" applyAlignment="1">
      <alignment horizontal="right"/>
    </xf>
    <xf numFmtId="0" fontId="3" fillId="28" borderId="0" xfId="43" applyFont="1" applyFill="1" applyAlignment="1">
      <alignment horizontal="left"/>
    </xf>
    <xf numFmtId="167" fontId="0" fillId="28" borderId="0" xfId="86" applyFont="1" applyFill="1" applyAlignment="1">
      <alignment horizontal="right"/>
    </xf>
    <xf numFmtId="3" fontId="5" fillId="28" borderId="14" xfId="43" applyNumberFormat="1" applyFont="1" applyFill="1" applyBorder="1"/>
    <xf numFmtId="3" fontId="5" fillId="28" borderId="29" xfId="43" applyNumberFormat="1" applyFont="1" applyFill="1" applyBorder="1"/>
    <xf numFmtId="3" fontId="64" fillId="27" borderId="14" xfId="43" applyNumberFormat="1" applyFont="1" applyFill="1" applyBorder="1"/>
    <xf numFmtId="3" fontId="5" fillId="28" borderId="32" xfId="43" applyNumberFormat="1" applyFont="1" applyFill="1" applyBorder="1"/>
    <xf numFmtId="3" fontId="9" fillId="28" borderId="14" xfId="43" applyNumberFormat="1" applyFont="1" applyFill="1" applyBorder="1"/>
    <xf numFmtId="3" fontId="9" fillId="28" borderId="32" xfId="43" applyNumberFormat="1" applyFont="1" applyFill="1" applyBorder="1"/>
    <xf numFmtId="0" fontId="69" fillId="28" borderId="0" xfId="43" applyFont="1" applyFill="1" applyBorder="1"/>
    <xf numFmtId="0" fontId="46" fillId="0" borderId="0" xfId="79" applyFill="1" applyAlignment="1" applyProtection="1">
      <alignment horizontal="center"/>
    </xf>
    <xf numFmtId="3" fontId="5" fillId="28" borderId="0" xfId="43" applyNumberFormat="1" applyFont="1" applyFill="1" applyAlignment="1">
      <alignment horizontal="center"/>
    </xf>
    <xf numFmtId="0" fontId="53" fillId="28" borderId="0" xfId="43" applyFont="1" applyFill="1"/>
    <xf numFmtId="0" fontId="59" fillId="27" borderId="48" xfId="43" applyFont="1" applyFill="1" applyBorder="1" applyAlignment="1">
      <alignment horizontal="left" vertical="center"/>
    </xf>
    <xf numFmtId="3" fontId="59" fillId="27" borderId="49" xfId="43" applyNumberFormat="1" applyFont="1" applyFill="1" applyBorder="1" applyAlignment="1">
      <alignment horizontal="right" vertical="center"/>
    </xf>
    <xf numFmtId="0" fontId="36" fillId="28" borderId="0" xfId="43" applyFont="1" applyFill="1"/>
    <xf numFmtId="3" fontId="6" fillId="28" borderId="0" xfId="43" applyNumberFormat="1" applyFont="1" applyFill="1" applyAlignment="1">
      <alignment horizontal="right" vertical="center"/>
    </xf>
    <xf numFmtId="3" fontId="5" fillId="28" borderId="0" xfId="43" applyNumberFormat="1" applyFont="1" applyFill="1" applyAlignment="1">
      <alignment horizontal="right" vertical="center"/>
    </xf>
    <xf numFmtId="0" fontId="6" fillId="28" borderId="49" xfId="43" applyFont="1" applyFill="1" applyBorder="1" applyAlignment="1">
      <alignment horizontal="left" vertical="center"/>
    </xf>
    <xf numFmtId="3" fontId="6" fillId="28" borderId="49" xfId="43" applyNumberFormat="1" applyFont="1" applyFill="1" applyBorder="1" applyAlignment="1">
      <alignment horizontal="right" vertical="center"/>
    </xf>
    <xf numFmtId="0" fontId="5" fillId="28" borderId="50" xfId="43" applyFont="1" applyFill="1" applyBorder="1"/>
    <xf numFmtId="3" fontId="5" fillId="28" borderId="50" xfId="43" applyNumberFormat="1" applyFont="1" applyFill="1" applyBorder="1" applyAlignment="1">
      <alignment horizontal="right" vertical="center"/>
    </xf>
    <xf numFmtId="0" fontId="5" fillId="28" borderId="51" xfId="43" applyFont="1" applyFill="1" applyBorder="1"/>
    <xf numFmtId="3" fontId="5" fillId="28" borderId="51" xfId="43" applyNumberFormat="1" applyFont="1" applyFill="1" applyBorder="1" applyAlignment="1">
      <alignment horizontal="right" vertical="center"/>
    </xf>
    <xf numFmtId="0" fontId="5" fillId="28" borderId="52" xfId="43" applyFont="1" applyFill="1" applyBorder="1"/>
    <xf numFmtId="3" fontId="5" fillId="28" borderId="52" xfId="43" applyNumberFormat="1" applyFont="1" applyFill="1" applyBorder="1" applyAlignment="1">
      <alignment horizontal="right" vertical="center"/>
    </xf>
    <xf numFmtId="0" fontId="5" fillId="28" borderId="28" xfId="43" applyFont="1" applyFill="1" applyBorder="1"/>
    <xf numFmtId="3" fontId="5" fillId="28" borderId="28" xfId="43" applyNumberFormat="1" applyFont="1" applyFill="1" applyBorder="1" applyAlignment="1">
      <alignment horizontal="right" vertical="center"/>
    </xf>
    <xf numFmtId="0" fontId="5" fillId="28" borderId="53" xfId="43" applyFont="1" applyFill="1" applyBorder="1"/>
    <xf numFmtId="3" fontId="5" fillId="28" borderId="53" xfId="43" applyNumberFormat="1" applyFont="1" applyFill="1" applyBorder="1" applyAlignment="1">
      <alignment horizontal="right" vertical="center"/>
    </xf>
    <xf numFmtId="3" fontId="5" fillId="28" borderId="0" xfId="43" applyNumberFormat="1" applyFont="1" applyFill="1" applyBorder="1" applyAlignment="1">
      <alignment horizontal="right" vertical="center"/>
    </xf>
    <xf numFmtId="0" fontId="5" fillId="28" borderId="0" xfId="43" applyFont="1" applyFill="1" applyAlignment="1">
      <alignment horizontal="left" indent="1"/>
    </xf>
    <xf numFmtId="0" fontId="9" fillId="28" borderId="0" xfId="43" applyFont="1" applyFill="1" applyAlignment="1">
      <alignment horizontal="left" indent="2"/>
    </xf>
    <xf numFmtId="3" fontId="9" fillId="28" borderId="0" xfId="43" applyNumberFormat="1" applyFont="1" applyFill="1" applyAlignment="1">
      <alignment horizontal="left" indent="2"/>
    </xf>
    <xf numFmtId="3" fontId="5" fillId="28" borderId="54" xfId="43" applyNumberFormat="1" applyFont="1" applyFill="1" applyBorder="1" applyAlignment="1">
      <alignment horizontal="right" vertical="center"/>
    </xf>
    <xf numFmtId="0" fontId="35" fillId="28" borderId="0" xfId="43" applyFont="1" applyFill="1"/>
    <xf numFmtId="0" fontId="6" fillId="28" borderId="28" xfId="43" applyFont="1" applyFill="1" applyBorder="1"/>
    <xf numFmtId="3" fontId="6" fillId="28" borderId="28" xfId="43" applyNumberFormat="1" applyFont="1" applyFill="1" applyBorder="1" applyAlignment="1">
      <alignment horizontal="right" vertical="center"/>
    </xf>
    <xf numFmtId="3" fontId="59" fillId="27" borderId="49" xfId="43" applyNumberFormat="1" applyFont="1" applyFill="1" applyBorder="1" applyAlignment="1">
      <alignment horizontal="center" vertical="center"/>
    </xf>
    <xf numFmtId="3" fontId="6" fillId="28" borderId="49" xfId="43" applyNumberFormat="1" applyFont="1" applyFill="1" applyBorder="1" applyAlignment="1">
      <alignment horizontal="center" vertical="center"/>
    </xf>
    <xf numFmtId="3" fontId="5" fillId="28" borderId="50" xfId="43" applyNumberFormat="1" applyFont="1" applyFill="1" applyBorder="1" applyAlignment="1">
      <alignment horizontal="center"/>
    </xf>
    <xf numFmtId="3" fontId="5" fillId="28" borderId="28" xfId="93" applyNumberFormat="1" applyFont="1" applyFill="1" applyBorder="1"/>
    <xf numFmtId="1" fontId="5" fillId="28" borderId="55" xfId="43" applyNumberFormat="1" applyFont="1" applyFill="1" applyBorder="1" applyAlignment="1">
      <alignment horizontal="center"/>
    </xf>
    <xf numFmtId="168" fontId="5" fillId="28" borderId="0" xfId="85" applyFont="1" applyFill="1" applyBorder="1" applyAlignment="1">
      <alignment horizontal="center"/>
    </xf>
    <xf numFmtId="0" fontId="9" fillId="0" borderId="15" xfId="43" applyFont="1" applyFill="1" applyBorder="1"/>
    <xf numFmtId="0" fontId="3" fillId="0" borderId="27" xfId="43" applyFont="1" applyBorder="1"/>
    <xf numFmtId="0" fontId="33" fillId="28" borderId="21" xfId="43" applyFont="1" applyFill="1" applyBorder="1"/>
    <xf numFmtId="10" fontId="5" fillId="0" borderId="21" xfId="100" applyNumberFormat="1" applyFont="1" applyFill="1" applyBorder="1" applyAlignment="1">
      <alignment horizontal="center"/>
    </xf>
    <xf numFmtId="0" fontId="92" fillId="28" borderId="0" xfId="43" applyFont="1" applyFill="1" applyBorder="1" applyAlignment="1">
      <alignment horizontal="centerContinuous"/>
    </xf>
    <xf numFmtId="0" fontId="92" fillId="28" borderId="0" xfId="43" applyFont="1" applyFill="1"/>
    <xf numFmtId="0" fontId="92" fillId="28" borderId="0" xfId="43" applyFont="1" applyFill="1" applyBorder="1"/>
    <xf numFmtId="0" fontId="92" fillId="28" borderId="35" xfId="43" applyNumberFormat="1" applyFont="1" applyFill="1" applyBorder="1" applyProtection="1"/>
    <xf numFmtId="166" fontId="92" fillId="28" borderId="35" xfId="43" applyNumberFormat="1" applyFont="1" applyFill="1" applyBorder="1" applyAlignment="1">
      <alignment horizontal="center"/>
    </xf>
    <xf numFmtId="166" fontId="92" fillId="28" borderId="15" xfId="43" applyNumberFormat="1" applyFont="1" applyFill="1" applyBorder="1" applyAlignment="1">
      <alignment horizontal="center"/>
    </xf>
    <xf numFmtId="0" fontId="92" fillId="28" borderId="15" xfId="43" applyNumberFormat="1" applyFont="1" applyFill="1" applyBorder="1" applyAlignment="1" applyProtection="1"/>
    <xf numFmtId="0" fontId="93" fillId="28" borderId="15" xfId="43" applyNumberFormat="1" applyFont="1" applyFill="1" applyBorder="1" applyAlignment="1" applyProtection="1"/>
    <xf numFmtId="0" fontId="92" fillId="28" borderId="57" xfId="43" applyNumberFormat="1" applyFont="1" applyFill="1" applyBorder="1" applyAlignment="1" applyProtection="1"/>
    <xf numFmtId="166" fontId="92" fillId="28" borderId="57" xfId="43" applyNumberFormat="1" applyFont="1" applyFill="1" applyBorder="1" applyAlignment="1">
      <alignment horizontal="center"/>
    </xf>
    <xf numFmtId="0" fontId="92" fillId="28" borderId="39" xfId="43" applyNumberFormat="1" applyFont="1" applyFill="1" applyBorder="1" applyProtection="1"/>
    <xf numFmtId="166" fontId="92" fillId="28" borderId="39" xfId="43" applyNumberFormat="1" applyFont="1" applyFill="1" applyBorder="1" applyAlignment="1">
      <alignment horizontal="center"/>
    </xf>
    <xf numFmtId="0" fontId="92" fillId="28" borderId="15" xfId="43" applyNumberFormat="1" applyFont="1" applyFill="1" applyBorder="1" applyProtection="1"/>
    <xf numFmtId="0" fontId="93" fillId="28" borderId="57" xfId="43" applyNumberFormat="1" applyFont="1" applyFill="1" applyBorder="1" applyAlignment="1" applyProtection="1"/>
    <xf numFmtId="0" fontId="93" fillId="28" borderId="15" xfId="43" applyNumberFormat="1" applyFont="1" applyFill="1" applyBorder="1" applyAlignment="1" applyProtection="1">
      <alignment horizontal="left"/>
    </xf>
    <xf numFmtId="0" fontId="91" fillId="28" borderId="27" xfId="43" applyNumberFormat="1" applyFont="1" applyFill="1" applyBorder="1" applyProtection="1"/>
    <xf numFmtId="166" fontId="91" fillId="28" borderId="27" xfId="43" applyNumberFormat="1" applyFont="1" applyFill="1" applyBorder="1" applyAlignment="1">
      <alignment horizontal="center"/>
    </xf>
    <xf numFmtId="0" fontId="91" fillId="28" borderId="35" xfId="43" applyNumberFormat="1" applyFont="1" applyFill="1" applyBorder="1" applyProtection="1"/>
    <xf numFmtId="166" fontId="91" fillId="28" borderId="15" xfId="43" applyNumberFormat="1" applyFont="1" applyFill="1" applyBorder="1" applyAlignment="1">
      <alignment horizontal="center"/>
    </xf>
    <xf numFmtId="0" fontId="91" fillId="28" borderId="15" xfId="43" applyNumberFormat="1" applyFont="1" applyFill="1" applyBorder="1" applyAlignment="1" applyProtection="1"/>
    <xf numFmtId="0" fontId="91" fillId="28" borderId="27" xfId="43" applyNumberFormat="1" applyFont="1" applyFill="1" applyBorder="1" applyAlignment="1" applyProtection="1"/>
    <xf numFmtId="0" fontId="92" fillId="28" borderId="0" xfId="43" applyNumberFormat="1" applyFont="1" applyFill="1" applyBorder="1" applyAlignment="1" applyProtection="1"/>
    <xf numFmtId="3" fontId="92" fillId="28" borderId="0" xfId="43" applyNumberFormat="1" applyFont="1" applyFill="1" applyBorder="1" applyAlignment="1">
      <alignment horizontal="center"/>
    </xf>
    <xf numFmtId="0" fontId="92" fillId="28" borderId="0" xfId="43" applyNumberFormat="1" applyFont="1" applyFill="1" applyBorder="1"/>
    <xf numFmtId="166" fontId="92" fillId="28" borderId="0" xfId="43" applyNumberFormat="1" applyFont="1" applyFill="1" applyBorder="1"/>
    <xf numFmtId="0" fontId="5" fillId="28" borderId="0" xfId="43" applyFont="1" applyFill="1" applyBorder="1" applyAlignment="1"/>
    <xf numFmtId="0" fontId="5" fillId="28" borderId="58" xfId="43" applyFont="1" applyFill="1" applyBorder="1" applyAlignment="1"/>
    <xf numFmtId="0" fontId="5" fillId="28" borderId="44" xfId="43" applyFont="1" applyFill="1" applyBorder="1"/>
    <xf numFmtId="43" fontId="5" fillId="28" borderId="0" xfId="43" applyNumberFormat="1" applyFont="1" applyFill="1"/>
    <xf numFmtId="167" fontId="5" fillId="28" borderId="0" xfId="86" applyFont="1" applyFill="1" applyBorder="1" applyAlignment="1" applyProtection="1">
      <alignment horizontal="center"/>
    </xf>
    <xf numFmtId="0" fontId="32" fillId="28" borderId="59" xfId="43" applyFont="1" applyFill="1" applyBorder="1" applyAlignment="1">
      <alignment horizontal="center"/>
    </xf>
    <xf numFmtId="3" fontId="5" fillId="28" borderId="60" xfId="43" applyNumberFormat="1" applyFont="1" applyFill="1" applyBorder="1" applyAlignment="1">
      <alignment horizontal="center" vertical="center" wrapText="1"/>
    </xf>
    <xf numFmtId="0" fontId="94" fillId="27" borderId="20" xfId="43" applyFont="1" applyFill="1" applyBorder="1"/>
    <xf numFmtId="0" fontId="7" fillId="28" borderId="20" xfId="43" applyFont="1" applyFill="1" applyBorder="1"/>
    <xf numFmtId="0" fontId="5" fillId="28" borderId="20" xfId="85" applyNumberFormat="1" applyFont="1" applyFill="1" applyBorder="1" applyAlignment="1">
      <alignment horizontal="left" vertical="center"/>
    </xf>
    <xf numFmtId="0" fontId="95" fillId="28" borderId="0" xfId="43" applyFont="1" applyFill="1"/>
    <xf numFmtId="0" fontId="60" fillId="27" borderId="61" xfId="43" applyFont="1" applyFill="1" applyBorder="1" applyAlignment="1">
      <alignment horizontal="center"/>
    </xf>
    <xf numFmtId="0" fontId="60" fillId="27" borderId="62" xfId="43" applyFont="1" applyFill="1" applyBorder="1" applyAlignment="1">
      <alignment horizontal="center"/>
    </xf>
    <xf numFmtId="0" fontId="60" fillId="27" borderId="63" xfId="43" applyFont="1" applyFill="1" applyBorder="1" applyAlignment="1">
      <alignment horizontal="center"/>
    </xf>
    <xf numFmtId="0" fontId="96" fillId="27" borderId="62" xfId="43" applyFont="1" applyFill="1" applyBorder="1" applyAlignment="1">
      <alignment horizontal="center"/>
    </xf>
    <xf numFmtId="0" fontId="96" fillId="27" borderId="62" xfId="43" applyFont="1" applyFill="1" applyBorder="1" applyAlignment="1">
      <alignment horizontal="center" wrapText="1"/>
    </xf>
    <xf numFmtId="0" fontId="6" fillId="28" borderId="62" xfId="43" applyFont="1" applyFill="1" applyBorder="1"/>
    <xf numFmtId="174" fontId="6" fillId="28" borderId="64" xfId="100" applyNumberFormat="1" applyFont="1" applyFill="1" applyBorder="1" applyAlignment="1">
      <alignment horizontal="center"/>
    </xf>
    <xf numFmtId="174" fontId="6" fillId="28" borderId="62" xfId="100" applyNumberFormat="1" applyFont="1" applyFill="1" applyBorder="1" applyAlignment="1">
      <alignment horizontal="center"/>
    </xf>
    <xf numFmtId="0" fontId="6" fillId="28" borderId="65" xfId="43" applyFont="1" applyFill="1" applyBorder="1"/>
    <xf numFmtId="174" fontId="6" fillId="28" borderId="0" xfId="100" applyNumberFormat="1" applyFont="1" applyFill="1" applyBorder="1" applyAlignment="1">
      <alignment horizontal="center"/>
    </xf>
    <xf numFmtId="174" fontId="6" fillId="28" borderId="65" xfId="100" applyNumberFormat="1" applyFont="1" applyFill="1" applyBorder="1" applyAlignment="1">
      <alignment horizontal="center"/>
    </xf>
    <xf numFmtId="174" fontId="6" fillId="0" borderId="65" xfId="100" applyNumberFormat="1" applyFont="1" applyFill="1" applyBorder="1" applyAlignment="1">
      <alignment horizontal="center"/>
    </xf>
    <xf numFmtId="0" fontId="6" fillId="28" borderId="66" xfId="43" applyFont="1" applyFill="1" applyBorder="1"/>
    <xf numFmtId="174" fontId="6" fillId="28" borderId="67" xfId="100" applyNumberFormat="1" applyFont="1" applyFill="1" applyBorder="1" applyAlignment="1">
      <alignment horizontal="center"/>
    </xf>
    <xf numFmtId="174" fontId="6" fillId="28" borderId="66" xfId="100" applyNumberFormat="1" applyFont="1" applyFill="1" applyBorder="1" applyAlignment="1">
      <alignment horizontal="center"/>
    </xf>
    <xf numFmtId="0" fontId="6" fillId="28" borderId="61" xfId="43" applyFont="1" applyFill="1" applyBorder="1"/>
    <xf numFmtId="0" fontId="6" fillId="28" borderId="68" xfId="43" applyFont="1" applyFill="1" applyBorder="1"/>
    <xf numFmtId="0" fontId="6" fillId="28" borderId="69" xfId="43" applyFont="1" applyFill="1" applyBorder="1"/>
    <xf numFmtId="174" fontId="6" fillId="0" borderId="66" xfId="100" applyNumberFormat="1" applyFont="1" applyFill="1" applyBorder="1" applyAlignment="1">
      <alignment horizontal="center"/>
    </xf>
    <xf numFmtId="174" fontId="6" fillId="28" borderId="0" xfId="43" applyNumberFormat="1" applyFont="1" applyFill="1" applyAlignment="1">
      <alignment horizontal="center"/>
    </xf>
    <xf numFmtId="174" fontId="6" fillId="28" borderId="0" xfId="100" applyNumberFormat="1" applyFont="1" applyFill="1" applyAlignment="1">
      <alignment horizontal="center"/>
    </xf>
    <xf numFmtId="0" fontId="6" fillId="28" borderId="0" xfId="43" applyFont="1" applyFill="1" applyBorder="1"/>
    <xf numFmtId="0" fontId="60" fillId="27" borderId="70" xfId="43" applyFont="1" applyFill="1" applyBorder="1" applyAlignment="1">
      <alignment horizontal="center"/>
    </xf>
    <xf numFmtId="182" fontId="6" fillId="28" borderId="48" xfId="85" applyNumberFormat="1" applyFont="1" applyFill="1" applyBorder="1" applyAlignment="1">
      <alignment horizontal="center"/>
    </xf>
    <xf numFmtId="182" fontId="6" fillId="28" borderId="70" xfId="85" applyNumberFormat="1" applyFont="1" applyFill="1" applyBorder="1" applyAlignment="1">
      <alignment horizontal="center"/>
    </xf>
    <xf numFmtId="182" fontId="6" fillId="28" borderId="49" xfId="85" applyNumberFormat="1" applyFont="1" applyFill="1" applyBorder="1" applyAlignment="1">
      <alignment horizontal="center"/>
    </xf>
    <xf numFmtId="174" fontId="6" fillId="28" borderId="61" xfId="100" applyNumberFormat="1" applyFont="1" applyFill="1" applyBorder="1" applyAlignment="1">
      <alignment horizontal="center"/>
    </xf>
    <xf numFmtId="174" fontId="6" fillId="28" borderId="63" xfId="100" applyNumberFormat="1" applyFont="1" applyFill="1" applyBorder="1" applyAlignment="1">
      <alignment horizontal="center"/>
    </xf>
    <xf numFmtId="174" fontId="6" fillId="28" borderId="69" xfId="100" applyNumberFormat="1" applyFont="1" applyFill="1" applyBorder="1" applyAlignment="1">
      <alignment horizontal="center"/>
    </xf>
    <xf numFmtId="174" fontId="6" fillId="28" borderId="71" xfId="100" applyNumberFormat="1" applyFont="1" applyFill="1" applyBorder="1" applyAlignment="1">
      <alignment horizontal="center"/>
    </xf>
    <xf numFmtId="174" fontId="6" fillId="0" borderId="71" xfId="100" applyNumberFormat="1" applyFont="1" applyFill="1" applyBorder="1" applyAlignment="1">
      <alignment horizontal="center"/>
    </xf>
    <xf numFmtId="0" fontId="6" fillId="28" borderId="0" xfId="43" applyFont="1" applyFill="1" applyBorder="1" applyAlignment="1">
      <alignment horizontal="center"/>
    </xf>
    <xf numFmtId="182" fontId="6" fillId="28" borderId="0" xfId="85" applyNumberFormat="1" applyFont="1" applyFill="1" applyBorder="1" applyAlignment="1">
      <alignment horizontal="center"/>
    </xf>
    <xf numFmtId="0" fontId="97" fillId="28" borderId="0" xfId="43" applyFont="1" applyFill="1"/>
    <xf numFmtId="185" fontId="6" fillId="28" borderId="0" xfId="85" applyNumberFormat="1" applyFont="1" applyFill="1" applyAlignment="1">
      <alignment horizontal="center"/>
    </xf>
    <xf numFmtId="190" fontId="6" fillId="28" borderId="0" xfId="100" applyNumberFormat="1" applyFont="1" applyFill="1" applyAlignment="1">
      <alignment horizontal="center"/>
    </xf>
    <xf numFmtId="191" fontId="6" fillId="28" borderId="0" xfId="100" applyNumberFormat="1" applyFont="1" applyFill="1" applyAlignment="1">
      <alignment horizontal="center"/>
    </xf>
    <xf numFmtId="192" fontId="6" fillId="28" borderId="0" xfId="100" applyNumberFormat="1" applyFont="1" applyFill="1" applyAlignment="1">
      <alignment horizontal="center"/>
    </xf>
    <xf numFmtId="0" fontId="6" fillId="0" borderId="15" xfId="94" applyFont="1" applyFill="1" applyBorder="1"/>
    <xf numFmtId="0" fontId="6" fillId="0" borderId="35" xfId="94" applyFont="1" applyFill="1" applyBorder="1"/>
    <xf numFmtId="0" fontId="91" fillId="28" borderId="0" xfId="43" applyFont="1" applyFill="1"/>
    <xf numFmtId="0" fontId="92" fillId="28" borderId="0" xfId="43" applyFont="1" applyFill="1" applyAlignment="1" applyProtection="1">
      <alignment horizontal="centerContinuous"/>
    </xf>
    <xf numFmtId="0" fontId="91" fillId="28" borderId="0" xfId="43" applyFont="1" applyFill="1" applyAlignment="1" applyProtection="1">
      <alignment horizontal="centerContinuous"/>
    </xf>
    <xf numFmtId="0" fontId="91" fillId="28" borderId="0" xfId="43" applyFont="1" applyFill="1" applyAlignment="1"/>
    <xf numFmtId="0" fontId="92" fillId="28" borderId="0" xfId="43" applyFont="1" applyFill="1" applyAlignment="1">
      <alignment horizontal="centerContinuous"/>
    </xf>
    <xf numFmtId="0" fontId="91" fillId="28" borderId="0" xfId="43" applyFont="1" applyFill="1" applyAlignment="1">
      <alignment horizontal="centerContinuous"/>
    </xf>
    <xf numFmtId="3" fontId="91" fillId="28" borderId="0" xfId="43" applyNumberFormat="1" applyFont="1" applyFill="1" applyBorder="1" applyAlignment="1">
      <alignment horizontal="center"/>
    </xf>
    <xf numFmtId="0" fontId="91" fillId="28" borderId="0" xfId="43" applyNumberFormat="1" applyFont="1" applyFill="1" applyAlignment="1" applyProtection="1">
      <alignment horizontal="center"/>
    </xf>
    <xf numFmtId="0" fontId="3" fillId="0" borderId="0" xfId="43" applyFont="1" applyFill="1"/>
    <xf numFmtId="167" fontId="5" fillId="28" borderId="0" xfId="86" applyFont="1" applyFill="1" applyAlignment="1">
      <alignment horizontal="right"/>
    </xf>
    <xf numFmtId="167" fontId="4" fillId="28" borderId="35" xfId="86" applyFont="1" applyFill="1" applyBorder="1" applyAlignment="1">
      <alignment horizontal="center"/>
    </xf>
    <xf numFmtId="167" fontId="5" fillId="28" borderId="15" xfId="86" applyFont="1" applyFill="1" applyBorder="1" applyAlignment="1">
      <alignment horizontal="center"/>
    </xf>
    <xf numFmtId="167" fontId="5" fillId="28" borderId="15" xfId="86" applyFont="1" applyFill="1" applyBorder="1" applyAlignment="1">
      <alignment horizontal="right"/>
    </xf>
    <xf numFmtId="167" fontId="5" fillId="28" borderId="27" xfId="86" applyFont="1" applyFill="1" applyBorder="1" applyAlignment="1">
      <alignment horizontal="right"/>
    </xf>
    <xf numFmtId="167" fontId="56" fillId="27" borderId="26" xfId="86" applyFont="1" applyFill="1" applyBorder="1" applyAlignment="1">
      <alignment horizontal="right" vertical="center" wrapText="1"/>
    </xf>
    <xf numFmtId="3" fontId="5" fillId="28" borderId="47" xfId="43" applyNumberFormat="1" applyFont="1" applyFill="1" applyBorder="1"/>
    <xf numFmtId="0" fontId="65" fillId="27" borderId="14" xfId="43" applyFont="1" applyFill="1" applyBorder="1"/>
    <xf numFmtId="172" fontId="56" fillId="27" borderId="15" xfId="85" applyNumberFormat="1" applyFont="1" applyFill="1" applyBorder="1"/>
    <xf numFmtId="3" fontId="6" fillId="28" borderId="14" xfId="43" applyNumberFormat="1" applyFont="1" applyFill="1" applyBorder="1"/>
    <xf numFmtId="0" fontId="6" fillId="28" borderId="14" xfId="43" applyFont="1" applyFill="1" applyBorder="1" applyAlignment="1">
      <alignment horizontal="left" vertical="center" wrapText="1"/>
    </xf>
    <xf numFmtId="168" fontId="6" fillId="28" borderId="14" xfId="85" applyFont="1" applyFill="1" applyBorder="1"/>
    <xf numFmtId="3" fontId="70" fillId="28" borderId="15" xfId="43" applyNumberFormat="1" applyFont="1" applyFill="1" applyBorder="1"/>
    <xf numFmtId="3" fontId="20" fillId="28" borderId="15" xfId="43" applyNumberFormat="1" applyFont="1" applyFill="1" applyBorder="1"/>
    <xf numFmtId="172" fontId="6" fillId="28" borderId="15" xfId="85" applyNumberFormat="1" applyFont="1" applyFill="1" applyBorder="1"/>
    <xf numFmtId="172" fontId="20" fillId="28" borderId="15" xfId="85" applyNumberFormat="1" applyFont="1" applyFill="1" applyBorder="1"/>
    <xf numFmtId="3" fontId="5" fillId="0" borderId="16" xfId="43" applyNumberFormat="1" applyFont="1" applyFill="1" applyBorder="1"/>
    <xf numFmtId="0" fontId="7" fillId="28" borderId="30" xfId="43" applyFont="1" applyFill="1" applyBorder="1" applyAlignment="1">
      <alignment horizontal="center"/>
    </xf>
    <xf numFmtId="0" fontId="7" fillId="28" borderId="31" xfId="43" applyFont="1" applyFill="1" applyBorder="1" applyAlignment="1">
      <alignment horizontal="center"/>
    </xf>
    <xf numFmtId="166" fontId="92" fillId="28" borderId="0" xfId="43" applyNumberFormat="1" applyFont="1" applyFill="1" applyBorder="1" applyAlignment="1">
      <alignment horizontal="center"/>
    </xf>
    <xf numFmtId="0" fontId="92" fillId="28" borderId="0" xfId="43" applyFont="1" applyFill="1" applyBorder="1" applyAlignment="1">
      <alignment horizontal="center"/>
    </xf>
    <xf numFmtId="0" fontId="92" fillId="0" borderId="0" xfId="43" applyFont="1" applyFill="1" applyBorder="1" applyAlignment="1">
      <alignment horizontal="center"/>
    </xf>
    <xf numFmtId="0" fontId="5" fillId="0" borderId="28" xfId="43" applyFont="1" applyFill="1" applyBorder="1"/>
    <xf numFmtId="0" fontId="5" fillId="0" borderId="0" xfId="93" applyFont="1" applyFill="1"/>
    <xf numFmtId="0" fontId="5" fillId="0" borderId="28" xfId="93" applyFont="1" applyFill="1" applyBorder="1"/>
    <xf numFmtId="0" fontId="3" fillId="28" borderId="0" xfId="43" applyFont="1" applyFill="1" applyAlignment="1">
      <alignment horizontal="right"/>
    </xf>
    <xf numFmtId="186" fontId="13" fillId="28" borderId="27" xfId="43" applyNumberFormat="1" applyFont="1" applyFill="1" applyBorder="1"/>
    <xf numFmtId="167" fontId="5" fillId="28" borderId="22" xfId="86" applyFont="1" applyFill="1" applyBorder="1" applyAlignment="1" applyProtection="1">
      <alignment horizontal="center"/>
    </xf>
    <xf numFmtId="167" fontId="56" fillId="27" borderId="21" xfId="86" applyFont="1" applyFill="1" applyBorder="1" applyAlignment="1" applyProtection="1">
      <alignment horizontal="center"/>
    </xf>
    <xf numFmtId="167" fontId="56" fillId="27" borderId="22" xfId="86" applyFont="1" applyFill="1" applyBorder="1" applyAlignment="1" applyProtection="1">
      <alignment horizontal="center"/>
    </xf>
    <xf numFmtId="167" fontId="7" fillId="28" borderId="21" xfId="86" applyFont="1" applyFill="1" applyBorder="1" applyProtection="1"/>
    <xf numFmtId="0" fontId="5" fillId="28" borderId="20" xfId="43" applyNumberFormat="1" applyFont="1" applyFill="1" applyBorder="1" applyAlignment="1">
      <alignment horizontal="left"/>
    </xf>
    <xf numFmtId="167" fontId="5" fillId="28" borderId="21" xfId="86" applyFont="1" applyFill="1" applyBorder="1" applyAlignment="1" applyProtection="1">
      <alignment horizontal="center"/>
    </xf>
    <xf numFmtId="167" fontId="5" fillId="28" borderId="37" xfId="86" applyFont="1" applyFill="1" applyBorder="1" applyAlignment="1" applyProtection="1">
      <alignment horizontal="right"/>
    </xf>
    <xf numFmtId="167" fontId="5" fillId="28" borderId="37" xfId="86" applyFont="1" applyFill="1" applyBorder="1" applyProtection="1"/>
    <xf numFmtId="167" fontId="5" fillId="28" borderId="34" xfId="86" applyFont="1" applyFill="1" applyBorder="1" applyProtection="1"/>
    <xf numFmtId="3" fontId="0" fillId="28" borderId="0" xfId="43" applyNumberFormat="1" applyFont="1" applyFill="1"/>
    <xf numFmtId="3" fontId="59" fillId="27" borderId="15" xfId="43" applyNumberFormat="1" applyFont="1" applyFill="1" applyBorder="1"/>
    <xf numFmtId="167" fontId="6" fillId="28" borderId="14" xfId="86" applyFont="1" applyFill="1" applyBorder="1"/>
    <xf numFmtId="0" fontId="8" fillId="28" borderId="73" xfId="43" applyFont="1" applyFill="1" applyBorder="1"/>
    <xf numFmtId="3" fontId="7" fillId="28" borderId="57" xfId="43" applyNumberFormat="1" applyFont="1" applyFill="1" applyBorder="1"/>
    <xf numFmtId="0" fontId="8" fillId="28" borderId="74" xfId="43" applyFont="1" applyFill="1" applyBorder="1"/>
    <xf numFmtId="3" fontId="5" fillId="28" borderId="39" xfId="43" applyNumberFormat="1" applyFont="1" applyFill="1" applyBorder="1"/>
    <xf numFmtId="0" fontId="95" fillId="28" borderId="0" xfId="43" applyFont="1" applyFill="1" applyAlignment="1">
      <alignment horizontal="center"/>
    </xf>
    <xf numFmtId="167" fontId="6" fillId="28" borderId="0" xfId="86" applyFont="1" applyFill="1" applyBorder="1"/>
    <xf numFmtId="0" fontId="20" fillId="28" borderId="29" xfId="43" applyFont="1" applyFill="1" applyBorder="1"/>
    <xf numFmtId="0" fontId="20" fillId="28" borderId="36" xfId="43" applyFont="1" applyFill="1" applyBorder="1"/>
    <xf numFmtId="0" fontId="20" fillId="28" borderId="47" xfId="43" applyFont="1" applyFill="1" applyBorder="1"/>
    <xf numFmtId="0" fontId="62" fillId="27" borderId="14" xfId="43" applyFont="1" applyFill="1" applyBorder="1"/>
    <xf numFmtId="0" fontId="22" fillId="28" borderId="14" xfId="43" applyFont="1" applyFill="1" applyBorder="1"/>
    <xf numFmtId="3" fontId="13" fillId="28" borderId="14" xfId="43" applyNumberFormat="1" applyFont="1" applyFill="1" applyBorder="1" applyProtection="1">
      <protection locked="0"/>
    </xf>
    <xf numFmtId="0" fontId="35" fillId="28" borderId="14" xfId="43" applyFont="1" applyFill="1" applyBorder="1"/>
    <xf numFmtId="3" fontId="35" fillId="28" borderId="15" xfId="43" applyNumberFormat="1" applyFont="1" applyFill="1" applyBorder="1"/>
    <xf numFmtId="164" fontId="0" fillId="0" borderId="0" xfId="43" applyNumberFormat="1" applyFont="1"/>
    <xf numFmtId="0" fontId="5" fillId="0" borderId="0" xfId="43" applyFont="1" applyFill="1" applyBorder="1"/>
    <xf numFmtId="3" fontId="5" fillId="0" borderId="0" xfId="43" applyNumberFormat="1" applyFont="1" applyFill="1"/>
    <xf numFmtId="3" fontId="5" fillId="0" borderId="0" xfId="93" applyNumberFormat="1" applyFont="1" applyFill="1" applyAlignment="1">
      <alignment horizontal="center"/>
    </xf>
    <xf numFmtId="0" fontId="7" fillId="0" borderId="0" xfId="93" applyFont="1" applyFill="1"/>
    <xf numFmtId="0" fontId="7" fillId="0" borderId="0" xfId="93" applyFont="1" applyFill="1" applyAlignment="1"/>
    <xf numFmtId="188" fontId="5" fillId="0" borderId="0" xfId="86" applyNumberFormat="1" applyFont="1" applyFill="1" applyAlignment="1">
      <alignment horizontal="center"/>
    </xf>
    <xf numFmtId="1" fontId="5" fillId="0" borderId="0" xfId="43" applyNumberFormat="1" applyFont="1" applyFill="1"/>
    <xf numFmtId="0" fontId="53" fillId="0" borderId="0" xfId="43" applyFont="1" applyFill="1"/>
    <xf numFmtId="3" fontId="5" fillId="0" borderId="0" xfId="43" applyNumberFormat="1" applyFont="1" applyFill="1" applyAlignment="1">
      <alignment horizontal="center"/>
    </xf>
    <xf numFmtId="1" fontId="5" fillId="28" borderId="28" xfId="43" applyNumberFormat="1" applyFont="1" applyFill="1" applyBorder="1" applyAlignment="1">
      <alignment horizontal="center"/>
    </xf>
    <xf numFmtId="0" fontId="5" fillId="0" borderId="0" xfId="90" applyFont="1" applyFill="1"/>
    <xf numFmtId="0" fontId="7" fillId="0" borderId="0" xfId="90" applyFont="1" applyFill="1"/>
    <xf numFmtId="0" fontId="7" fillId="0" borderId="0" xfId="90" applyFont="1" applyFill="1" applyAlignment="1"/>
    <xf numFmtId="0" fontId="5" fillId="0" borderId="0" xfId="90" applyFont="1" applyFill="1" applyBorder="1"/>
    <xf numFmtId="167" fontId="3" fillId="0" borderId="0" xfId="86" applyFill="1"/>
    <xf numFmtId="0" fontId="99" fillId="0" borderId="0" xfId="80" applyFont="1" applyFill="1" applyAlignment="1" applyProtection="1">
      <alignment horizontal="center"/>
    </xf>
    <xf numFmtId="0" fontId="5" fillId="0" borderId="0" xfId="94" applyFont="1" applyFill="1" applyBorder="1"/>
    <xf numFmtId="0" fontId="6" fillId="0" borderId="0" xfId="94" applyFont="1" applyFill="1" applyBorder="1" applyAlignment="1">
      <alignment horizontal="centerContinuous"/>
    </xf>
    <xf numFmtId="0" fontId="59" fillId="27" borderId="75" xfId="43" applyFont="1" applyFill="1" applyBorder="1" applyAlignment="1">
      <alignment horizontal="center" vertical="center" wrapText="1"/>
    </xf>
    <xf numFmtId="0" fontId="59" fillId="27" borderId="72" xfId="43" applyFont="1" applyFill="1" applyBorder="1" applyAlignment="1">
      <alignment horizontal="center" vertical="center" wrapText="1"/>
    </xf>
    <xf numFmtId="0" fontId="59" fillId="27" borderId="76" xfId="43" applyFont="1" applyFill="1" applyBorder="1" applyAlignment="1">
      <alignment horizontal="center" vertical="center" wrapText="1"/>
    </xf>
    <xf numFmtId="17" fontId="5" fillId="28" borderId="20" xfId="43" applyNumberFormat="1" applyFont="1" applyFill="1" applyBorder="1" applyAlignment="1">
      <alignment horizontal="center"/>
    </xf>
    <xf numFmtId="187" fontId="6" fillId="28" borderId="21" xfId="43" applyNumberFormat="1" applyFont="1" applyFill="1" applyBorder="1" applyAlignment="1">
      <alignment horizontal="right"/>
    </xf>
    <xf numFmtId="187" fontId="5" fillId="28" borderId="21" xfId="43" applyNumberFormat="1" applyFont="1" applyFill="1" applyBorder="1" applyAlignment="1">
      <alignment horizontal="right"/>
    </xf>
    <xf numFmtId="174" fontId="5" fillId="28" borderId="22" xfId="100" applyNumberFormat="1" applyFont="1" applyFill="1" applyBorder="1" applyAlignment="1">
      <alignment horizontal="right"/>
    </xf>
    <xf numFmtId="187" fontId="5" fillId="28" borderId="22" xfId="43" applyNumberFormat="1" applyFont="1" applyFill="1" applyBorder="1" applyAlignment="1">
      <alignment horizontal="right"/>
    </xf>
    <xf numFmtId="17" fontId="5" fillId="28" borderId="14" xfId="43" applyNumberFormat="1" applyFont="1" applyFill="1" applyBorder="1" applyAlignment="1">
      <alignment horizontal="center"/>
    </xf>
    <xf numFmtId="187" fontId="5" fillId="28" borderId="40" xfId="43" applyNumberFormat="1" applyFont="1" applyFill="1" applyBorder="1" applyAlignment="1">
      <alignment horizontal="right"/>
    </xf>
    <xf numFmtId="187" fontId="5" fillId="28" borderId="0" xfId="43" applyNumberFormat="1" applyFont="1" applyFill="1" applyBorder="1" applyAlignment="1">
      <alignment horizontal="right"/>
    </xf>
    <xf numFmtId="17" fontId="5" fillId="28" borderId="20" xfId="90" applyNumberFormat="1" applyFont="1" applyFill="1" applyBorder="1" applyAlignment="1">
      <alignment horizontal="center"/>
    </xf>
    <xf numFmtId="187" fontId="6" fillId="28" borderId="0" xfId="43" applyNumberFormat="1" applyFont="1" applyFill="1" applyBorder="1" applyAlignment="1">
      <alignment horizontal="right"/>
    </xf>
    <xf numFmtId="3" fontId="56" fillId="27" borderId="26" xfId="94" applyNumberFormat="1" applyFont="1" applyFill="1" applyBorder="1" applyAlignment="1" applyProtection="1">
      <alignment horizontal="left"/>
    </xf>
    <xf numFmtId="3" fontId="56" fillId="27" borderId="26" xfId="94" applyNumberFormat="1" applyFont="1" applyFill="1" applyBorder="1"/>
    <xf numFmtId="3" fontId="11" fillId="28" borderId="15" xfId="94" applyNumberFormat="1" applyFont="1" applyFill="1" applyBorder="1" applyAlignment="1" applyProtection="1">
      <alignment horizontal="left"/>
    </xf>
    <xf numFmtId="3" fontId="11" fillId="28" borderId="15" xfId="94" applyNumberFormat="1" applyFont="1" applyFill="1" applyBorder="1"/>
    <xf numFmtId="3" fontId="6" fillId="28" borderId="77" xfId="94" applyNumberFormat="1" applyFont="1" applyFill="1" applyBorder="1" applyAlignment="1" applyProtection="1">
      <alignment horizontal="left"/>
    </xf>
    <xf numFmtId="3" fontId="6" fillId="28" borderId="77" xfId="94" applyNumberFormat="1" applyFont="1" applyFill="1" applyBorder="1"/>
    <xf numFmtId="187" fontId="6" fillId="28" borderId="15" xfId="94" applyNumberFormat="1" applyFont="1" applyFill="1" applyBorder="1" applyAlignment="1" applyProtection="1">
      <alignment horizontal="left"/>
    </xf>
    <xf numFmtId="3" fontId="5" fillId="28" borderId="15" xfId="94" applyNumberFormat="1" applyFont="1" applyFill="1" applyBorder="1"/>
    <xf numFmtId="0" fontId="5" fillId="28" borderId="15" xfId="94" applyFont="1" applyFill="1" applyBorder="1"/>
    <xf numFmtId="3" fontId="6" fillId="28" borderId="15" xfId="94" applyNumberFormat="1" applyFont="1" applyFill="1" applyBorder="1" applyAlignment="1" applyProtection="1">
      <alignment horizontal="left"/>
    </xf>
    <xf numFmtId="3" fontId="6" fillId="28" borderId="27" xfId="94" applyNumberFormat="1" applyFont="1" applyFill="1" applyBorder="1" applyAlignment="1" applyProtection="1">
      <alignment horizontal="left"/>
    </xf>
    <xf numFmtId="3" fontId="6" fillId="28" borderId="27" xfId="94" applyNumberFormat="1" applyFont="1" applyFill="1" applyBorder="1"/>
    <xf numFmtId="0" fontId="4" fillId="0" borderId="0" xfId="43" applyFont="1" applyFill="1"/>
    <xf numFmtId="3" fontId="4" fillId="0" borderId="0" xfId="43" applyNumberFormat="1" applyFont="1" applyFill="1"/>
    <xf numFmtId="3" fontId="27" fillId="0" borderId="0" xfId="43" applyNumberFormat="1" applyFont="1" applyFill="1" applyAlignment="1" applyProtection="1">
      <alignment horizontal="center"/>
    </xf>
    <xf numFmtId="0" fontId="7" fillId="0" borderId="0" xfId="43" applyFont="1" applyFill="1" applyAlignment="1"/>
    <xf numFmtId="3" fontId="4" fillId="0" borderId="0" xfId="43" applyNumberFormat="1" applyFont="1" applyFill="1" applyAlignment="1">
      <alignment horizontal="centerContinuous"/>
    </xf>
    <xf numFmtId="0" fontId="4" fillId="0" borderId="0" xfId="43" applyFont="1" applyFill="1" applyAlignment="1">
      <alignment horizontal="centerContinuous"/>
    </xf>
    <xf numFmtId="0" fontId="4" fillId="0" borderId="0" xfId="43" quotePrefix="1" applyFont="1" applyFill="1" applyAlignment="1" applyProtection="1">
      <alignment horizontal="centerContinuous"/>
    </xf>
    <xf numFmtId="0" fontId="28" fillId="0" borderId="0" xfId="43" quotePrefix="1" applyNumberFormat="1" applyFont="1" applyFill="1" applyAlignment="1" applyProtection="1">
      <alignment horizontal="centerContinuous"/>
    </xf>
    <xf numFmtId="0" fontId="30" fillId="0" borderId="15" xfId="43" applyNumberFormat="1" applyFont="1" applyFill="1" applyBorder="1" applyProtection="1"/>
    <xf numFmtId="3" fontId="24" fillId="0" borderId="36" xfId="43" applyNumberFormat="1" applyFont="1" applyFill="1" applyBorder="1" applyAlignment="1" applyProtection="1">
      <alignment horizontal="right"/>
    </xf>
    <xf numFmtId="3" fontId="24" fillId="0" borderId="78" xfId="43" applyNumberFormat="1" applyFont="1" applyFill="1" applyBorder="1" applyAlignment="1" applyProtection="1">
      <alignment horizontal="right"/>
    </xf>
    <xf numFmtId="3" fontId="24" fillId="0" borderId="56" xfId="43" applyNumberFormat="1" applyFont="1" applyFill="1" applyBorder="1" applyAlignment="1" applyProtection="1">
      <alignment horizontal="right"/>
    </xf>
    <xf numFmtId="3" fontId="13" fillId="0" borderId="36" xfId="43" applyNumberFormat="1" applyFont="1" applyFill="1" applyBorder="1" applyAlignment="1" applyProtection="1">
      <alignment horizontal="right"/>
    </xf>
    <xf numFmtId="3" fontId="24" fillId="0" borderId="47" xfId="43" applyNumberFormat="1" applyFont="1" applyFill="1" applyBorder="1" applyAlignment="1" applyProtection="1">
      <alignment horizontal="right"/>
    </xf>
    <xf numFmtId="0" fontId="32" fillId="0" borderId="0" xfId="43" applyFont="1" applyFill="1"/>
    <xf numFmtId="0" fontId="30" fillId="0" borderId="14" xfId="43" applyNumberFormat="1" applyFont="1" applyFill="1" applyBorder="1" applyProtection="1"/>
    <xf numFmtId="3" fontId="13" fillId="0" borderId="56" xfId="43" applyNumberFormat="1" applyFont="1" applyFill="1" applyBorder="1" applyAlignment="1" applyProtection="1">
      <alignment horizontal="right"/>
    </xf>
    <xf numFmtId="167" fontId="0" fillId="0" borderId="0" xfId="86" applyFont="1" applyFill="1"/>
    <xf numFmtId="0" fontId="13" fillId="0" borderId="0" xfId="43" applyNumberFormat="1" applyFont="1" applyFill="1" applyBorder="1" applyAlignment="1" applyProtection="1"/>
    <xf numFmtId="3" fontId="13" fillId="0" borderId="0" xfId="43" applyNumberFormat="1" applyFont="1" applyFill="1" applyBorder="1"/>
    <xf numFmtId="0" fontId="13" fillId="0" borderId="0" xfId="43" applyFont="1" applyFill="1" applyBorder="1"/>
    <xf numFmtId="166" fontId="13" fillId="0" borderId="0" xfId="43" applyNumberFormat="1" applyFont="1" applyFill="1" applyBorder="1"/>
    <xf numFmtId="0" fontId="59" fillId="27" borderId="14" xfId="43" applyNumberFormat="1" applyFont="1" applyFill="1" applyBorder="1" applyAlignment="1" applyProtection="1"/>
    <xf numFmtId="3" fontId="59" fillId="27" borderId="35" xfId="43" applyNumberFormat="1" applyFont="1" applyFill="1" applyBorder="1" applyAlignment="1" applyProtection="1">
      <alignment horizontal="right"/>
    </xf>
    <xf numFmtId="10" fontId="59" fillId="27" borderId="15" xfId="100" applyNumberFormat="1" applyFont="1" applyFill="1" applyBorder="1" applyAlignment="1" applyProtection="1">
      <alignment horizontal="right"/>
    </xf>
    <xf numFmtId="0" fontId="29" fillId="28" borderId="14" xfId="43" applyNumberFormat="1" applyFont="1" applyFill="1" applyBorder="1" applyAlignment="1" applyProtection="1"/>
    <xf numFmtId="3" fontId="7" fillId="28" borderId="15" xfId="43" applyNumberFormat="1" applyFont="1" applyFill="1" applyBorder="1" applyAlignment="1" applyProtection="1">
      <alignment horizontal="right"/>
    </xf>
    <xf numFmtId="0" fontId="30" fillId="28" borderId="73" xfId="43" applyNumberFormat="1" applyFont="1" applyFill="1" applyBorder="1" applyAlignment="1" applyProtection="1"/>
    <xf numFmtId="3" fontId="24" fillId="28" borderId="57" xfId="43" applyNumberFormat="1" applyFont="1" applyFill="1" applyBorder="1"/>
    <xf numFmtId="0" fontId="30" fillId="28" borderId="74" xfId="43" applyNumberFormat="1" applyFont="1" applyFill="1" applyBorder="1" applyProtection="1"/>
    <xf numFmtId="3" fontId="24" fillId="28" borderId="39" xfId="43" applyNumberFormat="1" applyFont="1" applyFill="1" applyBorder="1" applyAlignment="1" applyProtection="1">
      <alignment horizontal="right"/>
    </xf>
    <xf numFmtId="3" fontId="59" fillId="27" borderId="15" xfId="43" applyNumberFormat="1" applyFont="1" applyFill="1" applyBorder="1" applyAlignment="1" applyProtection="1">
      <alignment horizontal="right"/>
    </xf>
    <xf numFmtId="0" fontId="29" fillId="28" borderId="73" xfId="43" applyNumberFormat="1" applyFont="1" applyFill="1" applyBorder="1" applyAlignment="1" applyProtection="1"/>
    <xf numFmtId="3" fontId="38" fillId="28" borderId="57" xfId="43" applyNumberFormat="1" applyFont="1" applyFill="1" applyBorder="1"/>
    <xf numFmtId="3" fontId="38" fillId="28" borderId="15" xfId="43" applyNumberFormat="1" applyFont="1" applyFill="1" applyBorder="1"/>
    <xf numFmtId="0" fontId="7" fillId="28" borderId="14" xfId="43" applyNumberFormat="1" applyFont="1" applyFill="1" applyBorder="1" applyAlignment="1" applyProtection="1"/>
    <xf numFmtId="0" fontId="29" fillId="28" borderId="74" xfId="43" applyNumberFormat="1" applyFont="1" applyFill="1" applyBorder="1" applyProtection="1"/>
    <xf numFmtId="3" fontId="38" fillId="28" borderId="39" xfId="43" applyNumberFormat="1" applyFont="1" applyFill="1" applyBorder="1" applyAlignment="1" applyProtection="1">
      <alignment horizontal="right"/>
    </xf>
    <xf numFmtId="0" fontId="29" fillId="28" borderId="14" xfId="43" applyNumberFormat="1" applyFont="1" applyFill="1" applyBorder="1" applyProtection="1"/>
    <xf numFmtId="3" fontId="38" fillId="28" borderId="15" xfId="43" applyNumberFormat="1" applyFont="1" applyFill="1" applyBorder="1" applyAlignment="1" applyProtection="1">
      <alignment horizontal="right"/>
    </xf>
    <xf numFmtId="0" fontId="29" fillId="28" borderId="14" xfId="43" applyNumberFormat="1" applyFont="1" applyFill="1" applyBorder="1" applyAlignment="1" applyProtection="1">
      <alignment horizontal="left"/>
    </xf>
    <xf numFmtId="0" fontId="13" fillId="28" borderId="74" xfId="43" applyNumberFormat="1" applyFont="1" applyFill="1" applyBorder="1" applyProtection="1"/>
    <xf numFmtId="3" fontId="13" fillId="28" borderId="39" xfId="43" applyNumberFormat="1" applyFont="1" applyFill="1" applyBorder="1"/>
    <xf numFmtId="0" fontId="13" fillId="28" borderId="29" xfId="43" applyNumberFormat="1" applyFont="1" applyFill="1" applyBorder="1" applyProtection="1"/>
    <xf numFmtId="3" fontId="13" fillId="28" borderId="35" xfId="43" applyNumberFormat="1" applyFont="1" applyFill="1" applyBorder="1"/>
    <xf numFmtId="0" fontId="13" fillId="28" borderId="32" xfId="43" applyNumberFormat="1" applyFont="1" applyFill="1" applyBorder="1" applyAlignment="1" applyProtection="1"/>
    <xf numFmtId="3" fontId="13" fillId="28" borderId="27" xfId="43" applyNumberFormat="1" applyFont="1" applyFill="1" applyBorder="1"/>
    <xf numFmtId="0" fontId="9" fillId="0" borderId="0" xfId="43" applyFont="1" applyFill="1"/>
    <xf numFmtId="0" fontId="7" fillId="0" borderId="0" xfId="43" applyFont="1" applyFill="1" applyAlignment="1">
      <alignment horizontal="centerContinuous"/>
    </xf>
    <xf numFmtId="0" fontId="9" fillId="0" borderId="15" xfId="43" applyFont="1" applyFill="1" applyBorder="1" applyAlignment="1"/>
    <xf numFmtId="187" fontId="9" fillId="0" borderId="15" xfId="51" applyNumberFormat="1" applyFont="1" applyFill="1" applyBorder="1" applyAlignment="1">
      <alignment horizontal="center"/>
    </xf>
    <xf numFmtId="0" fontId="5" fillId="0" borderId="15" xfId="43" applyFont="1" applyFill="1" applyBorder="1"/>
    <xf numFmtId="187" fontId="5" fillId="0" borderId="15" xfId="51" applyNumberFormat="1" applyFont="1" applyFill="1" applyBorder="1" applyAlignment="1">
      <alignment horizontal="center"/>
    </xf>
    <xf numFmtId="0" fontId="5" fillId="0" borderId="15" xfId="92" applyFont="1" applyFill="1" applyBorder="1"/>
    <xf numFmtId="187" fontId="5" fillId="0" borderId="15" xfId="51" applyNumberFormat="1" applyFont="1" applyFill="1" applyBorder="1" applyAlignment="1">
      <alignment horizontal="center" vertical="center" wrapText="1"/>
    </xf>
    <xf numFmtId="0" fontId="5" fillId="0" borderId="27" xfId="43" applyFont="1" applyFill="1" applyBorder="1"/>
    <xf numFmtId="187" fontId="5" fillId="0" borderId="27" xfId="51" applyNumberFormat="1" applyFont="1" applyFill="1" applyBorder="1" applyAlignment="1">
      <alignment horizontal="center"/>
    </xf>
    <xf numFmtId="0" fontId="46" fillId="0" borderId="0" xfId="79" applyFont="1" applyFill="1" applyAlignment="1" applyProtection="1">
      <alignment horizontal="center"/>
    </xf>
    <xf numFmtId="167" fontId="5" fillId="0" borderId="0" xfId="86" applyFont="1" applyFill="1"/>
    <xf numFmtId="167" fontId="4" fillId="0" borderId="0" xfId="86" applyFont="1" applyFill="1" applyAlignment="1">
      <alignment horizontal="centerContinuous"/>
    </xf>
    <xf numFmtId="167" fontId="4" fillId="0" borderId="0" xfId="86" applyFont="1" applyFill="1"/>
    <xf numFmtId="167" fontId="5" fillId="0" borderId="0" xfId="86" applyFont="1" applyFill="1" applyAlignment="1">
      <alignment horizontal="right"/>
    </xf>
    <xf numFmtId="0" fontId="22" fillId="0" borderId="14" xfId="43" applyFont="1" applyFill="1" applyBorder="1" applyAlignment="1">
      <alignment horizontal="center"/>
    </xf>
    <xf numFmtId="169" fontId="39" fillId="0" borderId="21" xfId="43" applyNumberFormat="1" applyFont="1" applyFill="1" applyBorder="1"/>
    <xf numFmtId="0" fontId="40" fillId="0" borderId="21" xfId="43" applyFont="1" applyFill="1" applyBorder="1" applyAlignment="1">
      <alignment horizontal="center"/>
    </xf>
    <xf numFmtId="0" fontId="22" fillId="0" borderId="16" xfId="43" applyFont="1" applyFill="1" applyBorder="1" applyAlignment="1">
      <alignment horizontal="center"/>
    </xf>
    <xf numFmtId="167" fontId="4" fillId="0" borderId="79" xfId="86" applyFont="1" applyFill="1" applyBorder="1"/>
    <xf numFmtId="0" fontId="5" fillId="0" borderId="16" xfId="43" applyFont="1" applyFill="1" applyBorder="1" applyAlignment="1">
      <alignment horizontal="center"/>
    </xf>
    <xf numFmtId="167" fontId="32" fillId="0" borderId="0" xfId="86" applyFont="1" applyFill="1" applyAlignment="1">
      <alignment horizontal="right"/>
    </xf>
    <xf numFmtId="0" fontId="48" fillId="0" borderId="0" xfId="43" applyFont="1" applyFill="1"/>
    <xf numFmtId="0" fontId="53" fillId="27" borderId="32" xfId="43" applyFont="1" applyFill="1" applyBorder="1" applyAlignment="1">
      <alignment horizontal="center"/>
    </xf>
    <xf numFmtId="3" fontId="56" fillId="27" borderId="27" xfId="43" applyNumberFormat="1" applyFont="1" applyFill="1" applyBorder="1" applyAlignment="1">
      <alignment vertical="center" wrapText="1"/>
    </xf>
    <xf numFmtId="3" fontId="5" fillId="0" borderId="15" xfId="43" applyNumberFormat="1" applyFont="1" applyFill="1" applyBorder="1"/>
    <xf numFmtId="164" fontId="5" fillId="28" borderId="43" xfId="85" applyNumberFormat="1" applyFont="1" applyFill="1" applyBorder="1" applyAlignment="1">
      <alignment horizontal="center"/>
    </xf>
    <xf numFmtId="164" fontId="5" fillId="28" borderId="45" xfId="85" applyNumberFormat="1" applyFont="1" applyFill="1" applyBorder="1" applyAlignment="1">
      <alignment horizontal="center"/>
    </xf>
    <xf numFmtId="164" fontId="5" fillId="28" borderId="46" xfId="85" applyNumberFormat="1" applyFont="1" applyFill="1" applyBorder="1" applyAlignment="1">
      <alignment horizontal="center"/>
    </xf>
    <xf numFmtId="0" fontId="9" fillId="0" borderId="0" xfId="43" applyFont="1" applyFill="1" applyAlignment="1" applyProtection="1">
      <alignment horizontal="right"/>
    </xf>
    <xf numFmtId="0" fontId="6" fillId="0" borderId="0" xfId="43" applyFont="1" applyFill="1" applyAlignment="1">
      <alignment horizontal="right"/>
    </xf>
    <xf numFmtId="187" fontId="5" fillId="0" borderId="0" xfId="90" applyNumberFormat="1" applyFont="1" applyFill="1"/>
    <xf numFmtId="10" fontId="4" fillId="0" borderId="0" xfId="43" applyNumberFormat="1" applyFont="1" applyFill="1"/>
    <xf numFmtId="0" fontId="0" fillId="0" borderId="0" xfId="43" applyFont="1" applyBorder="1"/>
    <xf numFmtId="0" fontId="7" fillId="28" borderId="0" xfId="43" applyFont="1" applyFill="1" applyBorder="1"/>
    <xf numFmtId="0" fontId="11" fillId="28" borderId="0" xfId="43" applyFont="1" applyFill="1" applyBorder="1"/>
    <xf numFmtId="166" fontId="5" fillId="28" borderId="0" xfId="43" applyNumberFormat="1" applyFont="1" applyFill="1" applyBorder="1"/>
    <xf numFmtId="0" fontId="7" fillId="28" borderId="0" xfId="43" applyFont="1" applyFill="1" applyBorder="1" applyAlignment="1"/>
    <xf numFmtId="0" fontId="0" fillId="0" borderId="0" xfId="43" applyFont="1" applyFill="1" applyAlignment="1"/>
    <xf numFmtId="0" fontId="42" fillId="28" borderId="0" xfId="43" applyFont="1" applyFill="1"/>
    <xf numFmtId="0" fontId="5" fillId="28" borderId="59" xfId="43" applyFont="1" applyFill="1" applyBorder="1" applyAlignment="1">
      <alignment horizontal="center"/>
    </xf>
    <xf numFmtId="0" fontId="4" fillId="28" borderId="40" xfId="43" applyFont="1" applyFill="1" applyBorder="1" applyAlignment="1">
      <alignment horizontal="center"/>
    </xf>
    <xf numFmtId="49" fontId="5" fillId="28" borderId="21" xfId="43" applyNumberFormat="1" applyFont="1" applyFill="1" applyBorder="1" applyAlignment="1">
      <alignment horizontal="center"/>
    </xf>
    <xf numFmtId="1" fontId="5" fillId="28" borderId="22" xfId="43" applyNumberFormat="1" applyFont="1" applyFill="1" applyBorder="1" applyAlignment="1">
      <alignment horizontal="center"/>
    </xf>
    <xf numFmtId="167" fontId="4" fillId="28" borderId="15" xfId="86" applyFont="1" applyFill="1" applyBorder="1" applyAlignment="1">
      <alignment horizontal="center"/>
    </xf>
    <xf numFmtId="0" fontId="5" fillId="28" borderId="20" xfId="43" applyFont="1" applyFill="1" applyBorder="1" applyAlignment="1">
      <alignment horizontal="center"/>
    </xf>
    <xf numFmtId="3" fontId="4" fillId="28" borderId="0" xfId="43" applyNumberFormat="1" applyFont="1" applyFill="1" applyBorder="1" applyAlignment="1">
      <alignment horizontal="center"/>
    </xf>
    <xf numFmtId="15" fontId="5" fillId="28" borderId="20" xfId="43" applyNumberFormat="1" applyFont="1" applyFill="1" applyBorder="1" applyAlignment="1">
      <alignment horizontal="center" vertical="center" wrapText="1"/>
    </xf>
    <xf numFmtId="0" fontId="33" fillId="28" borderId="40" xfId="43" applyFont="1" applyFill="1" applyBorder="1" applyAlignment="1">
      <alignment vertical="center" wrapText="1"/>
    </xf>
    <xf numFmtId="49" fontId="35" fillId="28" borderId="21" xfId="43" applyNumberFormat="1" applyFont="1" applyFill="1" applyBorder="1" applyAlignment="1">
      <alignment horizontal="center" vertical="center" wrapText="1"/>
    </xf>
    <xf numFmtId="1" fontId="5" fillId="28" borderId="22" xfId="43" applyNumberFormat="1" applyFont="1" applyFill="1" applyBorder="1" applyAlignment="1" applyProtection="1">
      <alignment horizontal="center" vertical="center" wrapText="1"/>
    </xf>
    <xf numFmtId="167" fontId="19" fillId="28" borderId="15" xfId="86" applyFont="1" applyFill="1" applyBorder="1" applyAlignment="1" applyProtection="1">
      <alignment horizontal="center" vertical="center" wrapText="1"/>
    </xf>
    <xf numFmtId="0" fontId="5" fillId="28" borderId="0" xfId="43" applyFont="1" applyFill="1" applyBorder="1" applyAlignment="1">
      <alignment horizontal="center"/>
    </xf>
    <xf numFmtId="3" fontId="27" fillId="28" borderId="15" xfId="86" applyNumberFormat="1" applyFont="1" applyFill="1" applyBorder="1" applyAlignment="1">
      <alignment horizontal="right" wrapText="1"/>
    </xf>
    <xf numFmtId="0" fontId="9" fillId="28" borderId="0" xfId="43" applyFont="1" applyFill="1" applyBorder="1"/>
    <xf numFmtId="0" fontId="35" fillId="28" borderId="40" xfId="43" applyFont="1" applyFill="1" applyBorder="1"/>
    <xf numFmtId="0" fontId="33" fillId="28" borderId="21" xfId="43" applyFont="1" applyFill="1" applyBorder="1" applyAlignment="1">
      <alignment vertical="center" wrapText="1"/>
    </xf>
    <xf numFmtId="0" fontId="9" fillId="28" borderId="21" xfId="43" applyFont="1" applyFill="1" applyBorder="1"/>
    <xf numFmtId="10" fontId="5" fillId="28" borderId="21" xfId="43" applyNumberFormat="1" applyFont="1" applyFill="1" applyBorder="1" applyAlignment="1">
      <alignment horizontal="center"/>
    </xf>
    <xf numFmtId="0" fontId="35" fillId="28" borderId="21" xfId="43" applyFont="1" applyFill="1" applyBorder="1"/>
    <xf numFmtId="0" fontId="5" fillId="28" borderId="33" xfId="43" applyFont="1" applyFill="1" applyBorder="1" applyAlignment="1">
      <alignment horizontal="center"/>
    </xf>
    <xf numFmtId="49" fontId="5" fillId="28" borderId="37" xfId="43" applyNumberFormat="1" applyFont="1" applyFill="1" applyBorder="1" applyAlignment="1">
      <alignment horizontal="center"/>
    </xf>
    <xf numFmtId="1" fontId="5" fillId="28" borderId="34" xfId="43" applyNumberFormat="1" applyFont="1" applyFill="1" applyBorder="1" applyAlignment="1">
      <alignment horizontal="center"/>
    </xf>
    <xf numFmtId="167" fontId="13" fillId="28" borderId="27" xfId="86" applyFont="1" applyFill="1" applyBorder="1"/>
    <xf numFmtId="49" fontId="5" fillId="28" borderId="0" xfId="43" applyNumberFormat="1" applyFont="1" applyFill="1" applyAlignment="1">
      <alignment horizontal="center"/>
    </xf>
    <xf numFmtId="1" fontId="5" fillId="28" borderId="0" xfId="43" applyNumberFormat="1" applyFont="1" applyFill="1" applyAlignment="1">
      <alignment horizontal="center"/>
    </xf>
    <xf numFmtId="1" fontId="5" fillId="28" borderId="0" xfId="86" applyNumberFormat="1" applyFont="1" applyFill="1" applyAlignment="1">
      <alignment horizontal="center"/>
    </xf>
    <xf numFmtId="0" fontId="11" fillId="28" borderId="0" xfId="43" applyFont="1" applyFill="1" applyAlignment="1">
      <alignment horizontal="center"/>
    </xf>
    <xf numFmtId="4" fontId="5" fillId="28" borderId="15" xfId="43" applyNumberFormat="1" applyFont="1" applyFill="1" applyBorder="1"/>
    <xf numFmtId="3" fontId="7" fillId="0" borderId="15" xfId="43" applyNumberFormat="1" applyFont="1" applyFill="1" applyBorder="1"/>
    <xf numFmtId="3" fontId="6" fillId="0" borderId="15" xfId="43" applyNumberFormat="1" applyFont="1" applyFill="1" applyBorder="1"/>
    <xf numFmtId="3" fontId="36" fillId="0" borderId="15" xfId="43" applyNumberFormat="1" applyFont="1" applyFill="1" applyBorder="1"/>
    <xf numFmtId="3" fontId="36" fillId="28" borderId="15" xfId="43" applyNumberFormat="1" applyFont="1" applyFill="1" applyBorder="1"/>
    <xf numFmtId="3" fontId="5" fillId="0" borderId="39" xfId="43" applyNumberFormat="1" applyFont="1" applyFill="1" applyBorder="1"/>
    <xf numFmtId="0" fontId="17" fillId="28" borderId="14" xfId="43" applyFont="1" applyFill="1" applyBorder="1" applyAlignment="1">
      <alignment horizontal="center"/>
    </xf>
    <xf numFmtId="0" fontId="41" fillId="28" borderId="21" xfId="43" applyFont="1" applyFill="1" applyBorder="1" applyAlignment="1">
      <alignment horizontal="center"/>
    </xf>
    <xf numFmtId="0" fontId="17" fillId="28" borderId="16" xfId="43" applyFont="1" applyFill="1" applyBorder="1" applyAlignment="1">
      <alignment horizontal="center"/>
    </xf>
    <xf numFmtId="0" fontId="5" fillId="28" borderId="16" xfId="43" applyFont="1" applyFill="1" applyBorder="1" applyAlignment="1">
      <alignment horizontal="center"/>
    </xf>
    <xf numFmtId="169" fontId="39" fillId="28" borderId="21" xfId="43" applyNumberFormat="1" applyFont="1" applyFill="1" applyBorder="1"/>
    <xf numFmtId="0" fontId="40" fillId="28" borderId="21" xfId="43" applyFont="1" applyFill="1" applyBorder="1" applyAlignment="1">
      <alignment horizontal="center"/>
    </xf>
    <xf numFmtId="0" fontId="22" fillId="28" borderId="16" xfId="43" applyFont="1" applyFill="1" applyBorder="1" applyAlignment="1">
      <alignment horizontal="center"/>
    </xf>
    <xf numFmtId="168" fontId="16" fillId="28" borderId="21" xfId="85" applyFont="1" applyFill="1" applyBorder="1"/>
    <xf numFmtId="0" fontId="16" fillId="28" borderId="21" xfId="43" applyFont="1" applyFill="1" applyBorder="1" applyAlignment="1">
      <alignment horizontal="center"/>
    </xf>
    <xf numFmtId="0" fontId="13" fillId="28" borderId="16" xfId="43" applyFont="1" applyFill="1" applyBorder="1" applyAlignment="1">
      <alignment horizontal="center"/>
    </xf>
    <xf numFmtId="0" fontId="5" fillId="28" borderId="14" xfId="43" applyFont="1" applyFill="1" applyBorder="1" applyAlignment="1">
      <alignment horizontal="center"/>
    </xf>
    <xf numFmtId="0" fontId="37" fillId="28" borderId="21" xfId="43" applyFont="1" applyFill="1" applyBorder="1" applyAlignment="1">
      <alignment horizontal="left" wrapText="1"/>
    </xf>
    <xf numFmtId="175" fontId="3" fillId="28" borderId="14" xfId="85" applyNumberFormat="1" applyFont="1" applyFill="1" applyBorder="1"/>
    <xf numFmtId="0" fontId="65" fillId="27" borderId="15" xfId="43" applyFont="1" applyFill="1" applyBorder="1"/>
    <xf numFmtId="0" fontId="8" fillId="28" borderId="15" xfId="43" applyFont="1" applyFill="1" applyBorder="1"/>
    <xf numFmtId="14" fontId="5" fillId="28" borderId="15" xfId="43" applyNumberFormat="1" applyFont="1" applyFill="1" applyBorder="1" applyAlignment="1">
      <alignment horizontal="center"/>
    </xf>
    <xf numFmtId="177" fontId="5" fillId="28" borderId="20" xfId="86" applyNumberFormat="1" applyFont="1" applyFill="1" applyBorder="1" applyAlignment="1">
      <alignment horizontal="center"/>
    </xf>
    <xf numFmtId="177" fontId="5" fillId="28" borderId="21" xfId="86" applyNumberFormat="1" applyFont="1" applyFill="1" applyBorder="1" applyAlignment="1">
      <alignment horizontal="center"/>
    </xf>
    <xf numFmtId="177" fontId="5" fillId="28" borderId="22" xfId="86" applyNumberFormat="1" applyFont="1" applyFill="1" applyBorder="1" applyAlignment="1">
      <alignment horizontal="center"/>
    </xf>
    <xf numFmtId="0" fontId="95" fillId="28" borderId="0" xfId="43" applyFont="1" applyFill="1" applyBorder="1"/>
    <xf numFmtId="17" fontId="5" fillId="28" borderId="55" xfId="43" applyNumberFormat="1" applyFont="1" applyFill="1" applyBorder="1" applyAlignment="1">
      <alignment horizontal="center"/>
    </xf>
    <xf numFmtId="1" fontId="5" fillId="28" borderId="28" xfId="93" applyNumberFormat="1" applyFont="1" applyFill="1" applyBorder="1" applyAlignment="1">
      <alignment horizontal="center"/>
    </xf>
    <xf numFmtId="168" fontId="5" fillId="28" borderId="0" xfId="85" applyFont="1" applyFill="1" applyAlignment="1">
      <alignment horizontal="right" vertical="center"/>
    </xf>
    <xf numFmtId="193" fontId="5" fillId="28" borderId="0" xfId="43" applyNumberFormat="1" applyFont="1" applyFill="1"/>
    <xf numFmtId="184" fontId="5" fillId="28" borderId="0" xfId="85" applyNumberFormat="1" applyFont="1" applyFill="1" applyAlignment="1">
      <alignment horizontal="right" vertical="center"/>
    </xf>
    <xf numFmtId="195" fontId="5" fillId="28" borderId="0" xfId="43" applyNumberFormat="1" applyFont="1" applyFill="1"/>
    <xf numFmtId="196" fontId="5" fillId="28" borderId="0" xfId="43" applyNumberFormat="1" applyFont="1" applyFill="1" applyBorder="1" applyAlignment="1">
      <alignment horizontal="center"/>
    </xf>
    <xf numFmtId="3" fontId="5" fillId="22" borderId="0" xfId="43" applyNumberFormat="1" applyFont="1" applyFill="1"/>
    <xf numFmtId="3" fontId="5" fillId="22" borderId="15" xfId="43" applyNumberFormat="1" applyFont="1" applyFill="1" applyBorder="1"/>
    <xf numFmtId="3" fontId="5" fillId="0" borderId="14" xfId="43" applyNumberFormat="1" applyFont="1" applyFill="1" applyBorder="1" applyProtection="1">
      <protection locked="0"/>
    </xf>
    <xf numFmtId="3" fontId="20" fillId="28" borderId="16" xfId="43" applyNumberFormat="1" applyFont="1" applyFill="1" applyBorder="1"/>
    <xf numFmtId="3" fontId="22" fillId="28" borderId="15" xfId="43" applyNumberFormat="1" applyFont="1" applyFill="1" applyBorder="1"/>
    <xf numFmtId="3" fontId="11" fillId="28" borderId="14" xfId="43" applyNumberFormat="1" applyFont="1" applyFill="1" applyBorder="1"/>
    <xf numFmtId="3" fontId="11" fillId="28" borderId="16" xfId="43" applyNumberFormat="1" applyFont="1" applyFill="1" applyBorder="1"/>
    <xf numFmtId="3" fontId="11" fillId="27" borderId="15" xfId="43" applyNumberFormat="1" applyFont="1" applyFill="1" applyBorder="1"/>
    <xf numFmtId="3" fontId="13" fillId="28" borderId="15" xfId="43" applyNumberFormat="1" applyFont="1" applyFill="1" applyBorder="1" applyProtection="1">
      <protection locked="0"/>
    </xf>
    <xf numFmtId="3" fontId="20" fillId="22" borderId="29" xfId="43" applyNumberFormat="1" applyFont="1" applyFill="1" applyBorder="1"/>
    <xf numFmtId="3" fontId="20" fillId="22" borderId="35" xfId="43" applyNumberFormat="1" applyFont="1" applyFill="1" applyBorder="1"/>
    <xf numFmtId="3" fontId="20" fillId="22" borderId="47" xfId="43" applyNumberFormat="1" applyFont="1" applyFill="1" applyBorder="1"/>
    <xf numFmtId="3" fontId="5" fillId="22" borderId="32" xfId="43" applyNumberFormat="1" applyFont="1" applyFill="1" applyBorder="1"/>
    <xf numFmtId="3" fontId="5" fillId="22" borderId="27" xfId="43" applyNumberFormat="1" applyFont="1" applyFill="1" applyBorder="1"/>
    <xf numFmtId="3" fontId="5" fillId="22" borderId="38" xfId="43" applyNumberFormat="1" applyFont="1" applyFill="1" applyBorder="1"/>
    <xf numFmtId="3" fontId="56" fillId="27" borderId="14" xfId="52" applyNumberFormat="1" applyFont="1" applyFill="1" applyBorder="1"/>
    <xf numFmtId="3" fontId="56" fillId="27" borderId="21" xfId="52" applyNumberFormat="1" applyFont="1" applyFill="1" applyBorder="1"/>
    <xf numFmtId="3" fontId="23" fillId="28" borderId="21" xfId="43" applyNumberFormat="1" applyFont="1" applyFill="1" applyBorder="1"/>
    <xf numFmtId="0" fontId="5" fillId="28" borderId="36" xfId="43" applyFont="1" applyFill="1" applyBorder="1"/>
    <xf numFmtId="0" fontId="6" fillId="28" borderId="45" xfId="43" applyFont="1" applyFill="1" applyBorder="1"/>
    <xf numFmtId="0" fontId="5" fillId="27" borderId="0" xfId="43" applyFont="1" applyFill="1" applyBorder="1"/>
    <xf numFmtId="0" fontId="5" fillId="28" borderId="60" xfId="43" applyFont="1" applyFill="1" applyBorder="1"/>
    <xf numFmtId="164" fontId="5" fillId="28" borderId="36" xfId="86" applyNumberFormat="1" applyFont="1" applyFill="1" applyBorder="1"/>
    <xf numFmtId="164" fontId="5" fillId="28" borderId="84" xfId="86" applyNumberFormat="1" applyFont="1" applyFill="1" applyBorder="1"/>
    <xf numFmtId="164" fontId="6" fillId="28" borderId="35" xfId="86" applyNumberFormat="1" applyFont="1" applyFill="1" applyBorder="1" applyAlignment="1">
      <alignment horizontal="right"/>
    </xf>
    <xf numFmtId="164" fontId="5" fillId="28" borderId="21" xfId="86" applyNumberFormat="1" applyFont="1" applyFill="1" applyBorder="1"/>
    <xf numFmtId="164" fontId="5" fillId="28" borderId="85" xfId="86" applyNumberFormat="1" applyFont="1" applyFill="1" applyBorder="1"/>
    <xf numFmtId="164" fontId="6" fillId="28" borderId="15" xfId="86" applyNumberFormat="1" applyFont="1" applyFill="1" applyBorder="1" applyAlignment="1">
      <alignment horizontal="right"/>
    </xf>
    <xf numFmtId="164" fontId="6" fillId="28" borderId="45" xfId="86" applyNumberFormat="1" applyFont="1" applyFill="1" applyBorder="1"/>
    <xf numFmtId="164" fontId="6" fillId="28" borderId="86" xfId="86" applyNumberFormat="1" applyFont="1" applyFill="1" applyBorder="1"/>
    <xf numFmtId="164" fontId="6" fillId="28" borderId="85" xfId="86" applyNumberFormat="1" applyFont="1" applyFill="1" applyBorder="1"/>
    <xf numFmtId="164" fontId="5" fillId="27" borderId="0" xfId="43" applyNumberFormat="1" applyFont="1" applyFill="1" applyBorder="1"/>
    <xf numFmtId="164" fontId="6" fillId="27" borderId="28" xfId="43" applyNumberFormat="1" applyFont="1" applyFill="1" applyBorder="1" applyAlignment="1">
      <alignment horizontal="center"/>
    </xf>
    <xf numFmtId="164" fontId="6" fillId="27" borderId="77" xfId="43" applyNumberFormat="1" applyFont="1" applyFill="1" applyBorder="1" applyAlignment="1">
      <alignment horizontal="right"/>
    </xf>
    <xf numFmtId="164" fontId="5" fillId="28" borderId="60" xfId="86" applyNumberFormat="1" applyFont="1" applyFill="1" applyBorder="1"/>
    <xf numFmtId="164" fontId="5" fillId="28" borderId="87" xfId="86" applyNumberFormat="1" applyFont="1" applyFill="1" applyBorder="1"/>
    <xf numFmtId="164" fontId="6" fillId="28" borderId="27" xfId="86" applyNumberFormat="1" applyFont="1" applyFill="1" applyBorder="1" applyAlignment="1">
      <alignment horizontal="right"/>
    </xf>
    <xf numFmtId="164" fontId="6" fillId="27" borderId="57" xfId="43" applyNumberFormat="1" applyFont="1" applyFill="1" applyBorder="1" applyAlignment="1">
      <alignment horizontal="right"/>
    </xf>
    <xf numFmtId="164" fontId="6" fillId="28" borderId="88" xfId="86" applyNumberFormat="1" applyFont="1" applyFill="1" applyBorder="1" applyAlignment="1">
      <alignment horizontal="center" vertical="center"/>
    </xf>
    <xf numFmtId="164" fontId="6" fillId="28" borderId="86" xfId="86" applyNumberFormat="1" applyFont="1" applyFill="1" applyBorder="1" applyAlignment="1">
      <alignment horizontal="center" vertical="center"/>
    </xf>
    <xf numFmtId="164" fontId="7" fillId="28" borderId="57" xfId="86" applyNumberFormat="1" applyFont="1" applyFill="1" applyBorder="1" applyAlignment="1">
      <alignment horizontal="center" vertical="center"/>
    </xf>
    <xf numFmtId="164" fontId="7" fillId="28" borderId="83" xfId="86" applyNumberFormat="1" applyFont="1" applyFill="1" applyBorder="1" applyAlignment="1">
      <alignment horizontal="center" vertical="center"/>
    </xf>
    <xf numFmtId="164" fontId="7" fillId="28" borderId="27" xfId="86" applyNumberFormat="1" applyFont="1" applyFill="1" applyBorder="1" applyAlignment="1">
      <alignment horizontal="center" vertical="center"/>
    </xf>
    <xf numFmtId="3" fontId="0" fillId="0" borderId="0" xfId="43" applyNumberFormat="1" applyFont="1"/>
    <xf numFmtId="168" fontId="0" fillId="0" borderId="0" xfId="85" applyFont="1"/>
    <xf numFmtId="187" fontId="56" fillId="27" borderId="27" xfId="51" applyNumberFormat="1" applyFont="1" applyFill="1" applyBorder="1" applyAlignment="1">
      <alignment horizontal="center" vertical="center" wrapText="1"/>
    </xf>
    <xf numFmtId="0" fontId="45" fillId="28" borderId="0" xfId="43" applyFont="1" applyFill="1"/>
    <xf numFmtId="170" fontId="19" fillId="28" borderId="0" xfId="86" applyNumberFormat="1" applyFont="1" applyFill="1"/>
    <xf numFmtId="0" fontId="11" fillId="28" borderId="89" xfId="43" applyFont="1" applyFill="1" applyBorder="1" applyAlignment="1">
      <alignment horizontal="center" vertical="center"/>
    </xf>
    <xf numFmtId="0" fontId="46" fillId="28" borderId="90" xfId="79" applyFill="1" applyBorder="1" applyAlignment="1" applyProtection="1">
      <alignment horizontal="center" vertical="center"/>
    </xf>
    <xf numFmtId="0" fontId="19" fillId="28" borderId="91" xfId="43" applyFont="1" applyFill="1" applyBorder="1" applyAlignment="1">
      <alignment vertical="center" wrapText="1"/>
    </xf>
    <xf numFmtId="0" fontId="46" fillId="28" borderId="90" xfId="79" applyFont="1" applyFill="1" applyBorder="1" applyAlignment="1" applyProtection="1">
      <alignment horizontal="center" vertical="center"/>
    </xf>
    <xf numFmtId="0" fontId="19" fillId="28" borderId="92" xfId="43" applyFont="1" applyFill="1" applyBorder="1" applyAlignment="1">
      <alignment horizontal="justify" vertical="top" wrapText="1"/>
    </xf>
    <xf numFmtId="0" fontId="46" fillId="28" borderId="93" xfId="79" applyFill="1" applyBorder="1" applyAlignment="1" applyProtection="1">
      <alignment horizontal="center" vertical="center"/>
    </xf>
    <xf numFmtId="0" fontId="19" fillId="28" borderId="92" xfId="43" applyFont="1" applyFill="1" applyBorder="1" applyAlignment="1">
      <alignment vertical="center" wrapText="1"/>
    </xf>
    <xf numFmtId="0" fontId="56" fillId="27" borderId="35" xfId="43" applyFont="1" applyFill="1" applyBorder="1" applyAlignment="1">
      <alignment vertical="center" wrapText="1"/>
    </xf>
    <xf numFmtId="0" fontId="46" fillId="28" borderId="93" xfId="79" applyFont="1" applyFill="1" applyBorder="1" applyAlignment="1" applyProtection="1">
      <alignment horizontal="center" vertical="center"/>
    </xf>
    <xf numFmtId="0" fontId="46" fillId="0" borderId="90" xfId="79" applyFill="1" applyBorder="1" applyAlignment="1" applyProtection="1">
      <alignment horizontal="center" vertical="center"/>
    </xf>
    <xf numFmtId="0" fontId="56" fillId="27" borderId="15" xfId="43" applyFont="1" applyFill="1" applyBorder="1" applyAlignment="1">
      <alignment vertical="center" wrapText="1"/>
    </xf>
    <xf numFmtId="41" fontId="9" fillId="28" borderId="16" xfId="86" applyNumberFormat="1" applyFont="1" applyFill="1" applyBorder="1"/>
    <xf numFmtId="41" fontId="6" fillId="28" borderId="16" xfId="86" applyNumberFormat="1" applyFont="1" applyFill="1" applyBorder="1"/>
    <xf numFmtId="41" fontId="15" fillId="28" borderId="16" xfId="86" applyNumberFormat="1" applyFont="1" applyFill="1" applyBorder="1"/>
    <xf numFmtId="41" fontId="7" fillId="28" borderId="16" xfId="86" applyNumberFormat="1" applyFont="1" applyFill="1" applyBorder="1"/>
    <xf numFmtId="41" fontId="7" fillId="28" borderId="15" xfId="86" applyNumberFormat="1" applyFont="1" applyFill="1" applyBorder="1"/>
    <xf numFmtId="41" fontId="11" fillId="28" borderId="16" xfId="86" applyNumberFormat="1" applyFont="1" applyFill="1" applyBorder="1"/>
    <xf numFmtId="172" fontId="11" fillId="28" borderId="29" xfId="85" applyNumberFormat="1" applyFont="1" applyFill="1" applyBorder="1" applyAlignment="1">
      <alignment horizontal="center"/>
    </xf>
    <xf numFmtId="41" fontId="11" fillId="28" borderId="35" xfId="85" applyNumberFormat="1" applyFont="1" applyFill="1" applyBorder="1" applyAlignment="1">
      <alignment horizontal="center" vertical="center"/>
    </xf>
    <xf numFmtId="41" fontId="11" fillId="28" borderId="16" xfId="85" applyNumberFormat="1" applyFont="1" applyFill="1" applyBorder="1" applyAlignment="1">
      <alignment horizontal="center" vertical="center"/>
    </xf>
    <xf numFmtId="0" fontId="61" fillId="27" borderId="14" xfId="43" applyFont="1" applyFill="1" applyBorder="1"/>
    <xf numFmtId="41" fontId="9" fillId="28" borderId="15" xfId="86" applyNumberFormat="1" applyFont="1" applyFill="1" applyBorder="1"/>
    <xf numFmtId="41" fontId="6" fillId="28" borderId="15" xfId="86" applyNumberFormat="1" applyFont="1" applyFill="1" applyBorder="1"/>
    <xf numFmtId="0" fontId="15" fillId="28" borderId="14" xfId="43" applyFont="1" applyFill="1" applyBorder="1"/>
    <xf numFmtId="41" fontId="15" fillId="28" borderId="15" xfId="86" applyNumberFormat="1" applyFont="1" applyFill="1" applyBorder="1"/>
    <xf numFmtId="41" fontId="11" fillId="28" borderId="15" xfId="86" applyNumberFormat="1" applyFont="1" applyFill="1" applyBorder="1"/>
    <xf numFmtId="0" fontId="3" fillId="0" borderId="32" xfId="43" applyFont="1" applyBorder="1"/>
    <xf numFmtId="0" fontId="0" fillId="0" borderId="14" xfId="43" applyFont="1" applyBorder="1"/>
    <xf numFmtId="0" fontId="0" fillId="0" borderId="16" xfId="43" applyFont="1" applyBorder="1"/>
    <xf numFmtId="0" fontId="0" fillId="0" borderId="16" xfId="43" applyFont="1" applyFill="1" applyBorder="1"/>
    <xf numFmtId="0" fontId="5" fillId="27" borderId="94" xfId="43" applyFont="1" applyFill="1" applyBorder="1"/>
    <xf numFmtId="3" fontId="6" fillId="28" borderId="0" xfId="43" applyNumberFormat="1" applyFont="1" applyFill="1" applyBorder="1" applyAlignment="1">
      <alignment vertical="center"/>
    </xf>
    <xf numFmtId="188" fontId="5" fillId="28" borderId="0" xfId="87" applyNumberFormat="1" applyFont="1" applyFill="1" applyAlignment="1">
      <alignment horizontal="center"/>
    </xf>
    <xf numFmtId="0" fontId="9" fillId="28" borderId="0" xfId="43" applyFont="1" applyFill="1" applyAlignment="1" applyProtection="1">
      <alignment horizontal="right"/>
    </xf>
    <xf numFmtId="167" fontId="3" fillId="28" borderId="0" xfId="86" applyFill="1"/>
    <xf numFmtId="3" fontId="5" fillId="28" borderId="0" xfId="93" applyNumberFormat="1" applyFont="1" applyFill="1" applyAlignment="1">
      <alignment horizontal="center" vertical="center"/>
    </xf>
    <xf numFmtId="3" fontId="5" fillId="28" borderId="0" xfId="93" applyNumberFormat="1" applyFont="1" applyFill="1" applyBorder="1" applyAlignment="1">
      <alignment horizontal="center"/>
    </xf>
    <xf numFmtId="3" fontId="6" fillId="28" borderId="44" xfId="43" applyNumberFormat="1" applyFont="1" applyFill="1" applyBorder="1" applyAlignment="1">
      <alignment horizontal="right" vertical="center"/>
    </xf>
    <xf numFmtId="0" fontId="13" fillId="28" borderId="0" xfId="43" applyFont="1" applyFill="1" applyAlignment="1">
      <alignment vertical="center" wrapText="1"/>
    </xf>
    <xf numFmtId="0" fontId="5" fillId="0" borderId="0" xfId="43" applyFont="1" applyBorder="1"/>
    <xf numFmtId="167" fontId="5" fillId="28" borderId="15" xfId="86" applyFont="1" applyFill="1" applyBorder="1"/>
    <xf numFmtId="167" fontId="13" fillId="28" borderId="14" xfId="86" applyFont="1" applyFill="1" applyBorder="1"/>
    <xf numFmtId="167" fontId="16" fillId="28" borderId="14" xfId="86" applyFont="1" applyFill="1" applyBorder="1"/>
    <xf numFmtId="167" fontId="31" fillId="28" borderId="14" xfId="86" applyFont="1" applyFill="1" applyBorder="1"/>
    <xf numFmtId="167" fontId="27" fillId="28" borderId="14" xfId="86" applyFont="1" applyFill="1" applyBorder="1" applyAlignment="1">
      <alignment horizontal="right" wrapText="1"/>
    </xf>
    <xf numFmtId="167" fontId="30" fillId="28" borderId="14" xfId="86" applyFont="1" applyFill="1" applyBorder="1" applyAlignment="1">
      <alignment horizontal="right" wrapText="1"/>
    </xf>
    <xf numFmtId="175" fontId="3" fillId="28" borderId="15" xfId="85" applyNumberFormat="1" applyFont="1" applyFill="1" applyBorder="1"/>
    <xf numFmtId="167" fontId="13" fillId="28" borderId="15" xfId="86" applyFont="1" applyFill="1" applyBorder="1"/>
    <xf numFmtId="167" fontId="4" fillId="28" borderId="15" xfId="86" applyFont="1" applyFill="1" applyBorder="1"/>
    <xf numFmtId="167" fontId="16" fillId="28" borderId="15" xfId="86" applyFont="1" applyFill="1" applyBorder="1"/>
    <xf numFmtId="167" fontId="13" fillId="0" borderId="15" xfId="86" applyFont="1" applyFill="1" applyBorder="1"/>
    <xf numFmtId="168" fontId="19" fillId="28" borderId="0" xfId="85" applyFont="1" applyFill="1"/>
    <xf numFmtId="0" fontId="4" fillId="0" borderId="0" xfId="43" applyFont="1" applyFill="1" applyAlignment="1">
      <alignment horizontal="center"/>
    </xf>
    <xf numFmtId="167" fontId="4" fillId="0" borderId="0" xfId="86" applyFont="1" applyFill="1" applyAlignment="1">
      <alignment horizontal="center"/>
    </xf>
    <xf numFmtId="164" fontId="5" fillId="0" borderId="0" xfId="85" applyNumberFormat="1" applyFont="1" applyFill="1"/>
    <xf numFmtId="168" fontId="5" fillId="0" borderId="0" xfId="85" applyFont="1" applyFill="1"/>
    <xf numFmtId="168" fontId="6" fillId="28" borderId="77" xfId="85" applyFont="1" applyFill="1" applyBorder="1" applyAlignment="1">
      <alignment horizontal="right"/>
    </xf>
    <xf numFmtId="164" fontId="6" fillId="27" borderId="26" xfId="43" applyNumberFormat="1" applyFont="1" applyFill="1" applyBorder="1" applyAlignment="1">
      <alignment horizontal="right"/>
    </xf>
    <xf numFmtId="0" fontId="9" fillId="28" borderId="0" xfId="43" applyFont="1" applyFill="1" applyBorder="1" applyAlignment="1" applyProtection="1">
      <alignment horizontal="right"/>
    </xf>
    <xf numFmtId="0" fontId="5" fillId="28" borderId="67" xfId="43" applyFont="1" applyFill="1" applyBorder="1"/>
    <xf numFmtId="1" fontId="5" fillId="28" borderId="0" xfId="43" applyNumberFormat="1" applyFont="1" applyFill="1" applyBorder="1" applyAlignment="1">
      <alignment horizontal="center"/>
    </xf>
    <xf numFmtId="0" fontId="5" fillId="0" borderId="14" xfId="90" applyFont="1" applyFill="1" applyBorder="1"/>
    <xf numFmtId="194" fontId="5" fillId="28" borderId="0" xfId="85" applyNumberFormat="1" applyFont="1" applyFill="1" applyAlignment="1">
      <alignment horizontal="right" vertical="center"/>
    </xf>
    <xf numFmtId="0" fontId="5" fillId="0" borderId="50" xfId="43" applyFont="1" applyFill="1" applyBorder="1"/>
    <xf numFmtId="0" fontId="5" fillId="0" borderId="51" xfId="43" applyFont="1" applyFill="1" applyBorder="1"/>
    <xf numFmtId="0" fontId="5" fillId="0" borderId="52" xfId="43" applyFont="1" applyFill="1" applyBorder="1"/>
    <xf numFmtId="0" fontId="5" fillId="0" borderId="53" xfId="43" applyFont="1" applyFill="1" applyBorder="1"/>
    <xf numFmtId="0" fontId="6" fillId="0" borderId="49" xfId="43" applyFont="1" applyFill="1" applyBorder="1" applyAlignment="1">
      <alignment horizontal="left" vertical="center"/>
    </xf>
    <xf numFmtId="0" fontId="5" fillId="0" borderId="0" xfId="43" applyFont="1" applyFill="1" applyAlignment="1">
      <alignment horizontal="left" indent="1"/>
    </xf>
    <xf numFmtId="0" fontId="9" fillId="0" borderId="0" xfId="43" applyFont="1" applyFill="1" applyAlignment="1">
      <alignment horizontal="left" indent="2"/>
    </xf>
    <xf numFmtId="3" fontId="9" fillId="0" borderId="0" xfId="43" applyNumberFormat="1" applyFont="1" applyFill="1" applyAlignment="1">
      <alignment horizontal="left" indent="2"/>
    </xf>
    <xf numFmtId="0" fontId="35" fillId="0" borderId="0" xfId="43" applyFont="1" applyFill="1"/>
    <xf numFmtId="3" fontId="5" fillId="0" borderId="0" xfId="43" applyNumberFormat="1" applyFont="1" applyFill="1" applyBorder="1" applyAlignment="1">
      <alignment horizontal="right" vertical="center"/>
    </xf>
    <xf numFmtId="0" fontId="91" fillId="28" borderId="0" xfId="43" applyNumberFormat="1" applyFont="1" applyFill="1" applyAlignment="1" applyProtection="1"/>
    <xf numFmtId="0" fontId="23" fillId="0" borderId="0" xfId="43" applyFont="1"/>
    <xf numFmtId="0" fontId="100" fillId="0" borderId="0" xfId="43" applyFont="1"/>
    <xf numFmtId="168" fontId="5" fillId="0" borderId="0" xfId="85" applyFont="1" applyFill="1" applyAlignment="1">
      <alignment horizontal="left" wrapText="1"/>
    </xf>
    <xf numFmtId="183" fontId="5" fillId="28" borderId="20" xfId="43" applyNumberFormat="1" applyFont="1" applyFill="1" applyBorder="1" applyAlignment="1">
      <alignment horizontal="center"/>
    </xf>
    <xf numFmtId="183" fontId="5" fillId="28" borderId="20" xfId="43" applyNumberFormat="1" applyFont="1" applyFill="1" applyBorder="1" applyAlignment="1">
      <alignment horizontal="center" vertical="center" wrapText="1"/>
    </xf>
    <xf numFmtId="0" fontId="5" fillId="28" borderId="56" xfId="43" applyFont="1" applyFill="1" applyBorder="1" applyAlignment="1">
      <alignment wrapText="1"/>
    </xf>
    <xf numFmtId="0" fontId="0" fillId="0" borderId="56" xfId="43" applyFont="1" applyBorder="1" applyAlignment="1"/>
    <xf numFmtId="173" fontId="7" fillId="28" borderId="0" xfId="43" applyNumberFormat="1" applyFont="1" applyFill="1" applyBorder="1" applyAlignment="1" applyProtection="1">
      <alignment horizontal="center"/>
    </xf>
    <xf numFmtId="14" fontId="7" fillId="28" borderId="0" xfId="43" applyNumberFormat="1" applyFont="1" applyFill="1" applyAlignment="1">
      <alignment horizontal="center"/>
    </xf>
    <xf numFmtId="15" fontId="7" fillId="28" borderId="0" xfId="86" applyNumberFormat="1" applyFont="1" applyFill="1" applyAlignment="1">
      <alignment horizontal="center"/>
    </xf>
    <xf numFmtId="49" fontId="67" fillId="28" borderId="0" xfId="85" applyNumberFormat="1" applyFont="1" applyFill="1" applyAlignment="1">
      <alignment horizontal="center"/>
    </xf>
    <xf numFmtId="3" fontId="59" fillId="27" borderId="20" xfId="43" applyNumberFormat="1" applyFont="1" applyFill="1" applyBorder="1"/>
    <xf numFmtId="3" fontId="61" fillId="27" borderId="15" xfId="43" applyNumberFormat="1" applyFont="1" applyFill="1" applyBorder="1"/>
    <xf numFmtId="10" fontId="57" fillId="27" borderId="15" xfId="100" applyNumberFormat="1" applyFont="1" applyFill="1" applyBorder="1" applyAlignment="1">
      <alignment horizontal="right"/>
    </xf>
    <xf numFmtId="10" fontId="57" fillId="28" borderId="15" xfId="100" applyNumberFormat="1" applyFont="1" applyFill="1" applyBorder="1" applyAlignment="1">
      <alignment horizontal="right"/>
    </xf>
    <xf numFmtId="10" fontId="5" fillId="28" borderId="27" xfId="100" applyNumberFormat="1" applyFont="1" applyFill="1" applyBorder="1" applyAlignment="1">
      <alignment horizontal="right"/>
    </xf>
    <xf numFmtId="10" fontId="5" fillId="28" borderId="35" xfId="100" applyNumberFormat="1" applyFont="1" applyFill="1" applyBorder="1" applyAlignment="1">
      <alignment horizontal="right"/>
    </xf>
    <xf numFmtId="10" fontId="18" fillId="28" borderId="15" xfId="100" applyNumberFormat="1" applyFont="1" applyFill="1" applyBorder="1" applyAlignment="1">
      <alignment horizontal="right"/>
    </xf>
    <xf numFmtId="10" fontId="5" fillId="28" borderId="0" xfId="100" applyNumberFormat="1" applyFont="1" applyFill="1" applyBorder="1" applyAlignment="1">
      <alignment horizontal="right"/>
    </xf>
    <xf numFmtId="10" fontId="6" fillId="28" borderId="35" xfId="100" applyNumberFormat="1" applyFont="1" applyFill="1" applyBorder="1" applyAlignment="1">
      <alignment horizontal="right"/>
    </xf>
    <xf numFmtId="10" fontId="13" fillId="28" borderId="15" xfId="100" applyNumberFormat="1" applyFont="1" applyFill="1" applyBorder="1" applyAlignment="1">
      <alignment horizontal="right"/>
    </xf>
    <xf numFmtId="10" fontId="13" fillId="28" borderId="22" xfId="100" applyNumberFormat="1" applyFont="1" applyFill="1" applyBorder="1" applyAlignment="1" applyProtection="1">
      <alignment horizontal="right"/>
    </xf>
    <xf numFmtId="10" fontId="35" fillId="28" borderId="22" xfId="100" applyNumberFormat="1" applyFont="1" applyFill="1" applyBorder="1" applyAlignment="1" applyProtection="1">
      <alignment horizontal="right"/>
    </xf>
    <xf numFmtId="10" fontId="4" fillId="28" borderId="81" xfId="100" applyNumberFormat="1" applyFont="1" applyFill="1" applyBorder="1" applyAlignment="1" applyProtection="1">
      <alignment horizontal="right"/>
    </xf>
    <xf numFmtId="10" fontId="6" fillId="28" borderId="22" xfId="100" applyNumberFormat="1" applyFont="1" applyFill="1" applyBorder="1" applyAlignment="1" applyProtection="1">
      <alignment horizontal="right"/>
    </xf>
    <xf numFmtId="10" fontId="5" fillId="28" borderId="22" xfId="100" applyNumberFormat="1" applyFont="1" applyFill="1" applyBorder="1" applyAlignment="1" applyProtection="1">
      <alignment horizontal="right"/>
    </xf>
    <xf numFmtId="0" fontId="5" fillId="28" borderId="35" xfId="43" applyFont="1" applyFill="1" applyBorder="1" applyAlignment="1">
      <alignment horizontal="right"/>
    </xf>
    <xf numFmtId="10" fontId="6" fillId="28" borderId="15" xfId="100" applyNumberFormat="1" applyFont="1" applyFill="1" applyBorder="1" applyAlignment="1">
      <alignment horizontal="right"/>
    </xf>
    <xf numFmtId="10" fontId="5" fillId="28" borderId="15" xfId="100" applyNumberFormat="1" applyFont="1" applyFill="1" applyBorder="1" applyAlignment="1">
      <alignment horizontal="right"/>
    </xf>
    <xf numFmtId="10" fontId="9" fillId="28" borderId="15" xfId="100" applyNumberFormat="1" applyFont="1" applyFill="1" applyBorder="1" applyAlignment="1">
      <alignment horizontal="right"/>
    </xf>
    <xf numFmtId="0" fontId="5" fillId="28" borderId="27" xfId="43" applyFont="1" applyFill="1" applyBorder="1" applyAlignment="1">
      <alignment horizontal="right"/>
    </xf>
    <xf numFmtId="10" fontId="59" fillId="27" borderId="15" xfId="100" applyNumberFormat="1" applyFont="1" applyFill="1" applyBorder="1" applyAlignment="1">
      <alignment horizontal="right"/>
    </xf>
    <xf numFmtId="0" fontId="59" fillId="27" borderId="15" xfId="43" applyFont="1" applyFill="1" applyBorder="1"/>
    <xf numFmtId="10" fontId="7" fillId="28" borderId="15" xfId="100" applyNumberFormat="1" applyFont="1" applyFill="1" applyBorder="1" applyAlignment="1">
      <alignment horizontal="right"/>
    </xf>
    <xf numFmtId="0" fontId="59" fillId="28" borderId="14" xfId="43" applyFont="1" applyFill="1" applyBorder="1"/>
    <xf numFmtId="3" fontId="59" fillId="28" borderId="15" xfId="43" applyNumberFormat="1" applyFont="1" applyFill="1" applyBorder="1"/>
    <xf numFmtId="10" fontId="59" fillId="28" borderId="15" xfId="100" applyNumberFormat="1" applyFont="1" applyFill="1" applyBorder="1" applyAlignment="1">
      <alignment horizontal="right"/>
    </xf>
    <xf numFmtId="173" fontId="6" fillId="28" borderId="15" xfId="43" applyNumberFormat="1" applyFont="1" applyFill="1" applyBorder="1" applyAlignment="1" applyProtection="1"/>
    <xf numFmtId="3" fontId="6" fillId="28" borderId="40" xfId="43" applyNumberFormat="1" applyFont="1" applyFill="1" applyBorder="1" applyAlignment="1" applyProtection="1">
      <alignment horizontal="right"/>
    </xf>
    <xf numFmtId="0" fontId="56" fillId="27" borderId="15" xfId="92" applyFont="1" applyFill="1" applyBorder="1" applyAlignment="1">
      <alignment vertical="center"/>
    </xf>
    <xf numFmtId="187" fontId="56" fillId="27" borderId="15" xfId="51" applyNumberFormat="1" applyFont="1" applyFill="1" applyBorder="1" applyAlignment="1">
      <alignment horizontal="center" vertical="center" wrapText="1"/>
    </xf>
    <xf numFmtId="167" fontId="7" fillId="28" borderId="15" xfId="86" applyFont="1" applyFill="1" applyBorder="1" applyAlignment="1" applyProtection="1"/>
    <xf numFmtId="167" fontId="7" fillId="28" borderId="15" xfId="86" applyFont="1" applyFill="1" applyBorder="1" applyAlignment="1" applyProtection="1">
      <alignment horizontal="right"/>
    </xf>
    <xf numFmtId="41" fontId="61" fillId="27" borderId="15" xfId="86" applyNumberFormat="1" applyFont="1" applyFill="1" applyBorder="1"/>
    <xf numFmtId="168" fontId="19" fillId="28" borderId="14" xfId="85" applyFont="1" applyFill="1" applyBorder="1"/>
    <xf numFmtId="41" fontId="19" fillId="28" borderId="15" xfId="85" applyNumberFormat="1" applyFont="1" applyFill="1" applyBorder="1"/>
    <xf numFmtId="41" fontId="5" fillId="28" borderId="15" xfId="86" applyNumberFormat="1" applyFont="1" applyFill="1" applyBorder="1" applyAlignment="1">
      <alignment horizontal="right"/>
    </xf>
    <xf numFmtId="41" fontId="5" fillId="28" borderId="16" xfId="86" applyNumberFormat="1" applyFont="1" applyFill="1" applyBorder="1" applyAlignment="1">
      <alignment horizontal="right"/>
    </xf>
    <xf numFmtId="41" fontId="5" fillId="28" borderId="15" xfId="86" applyNumberFormat="1" applyFont="1" applyFill="1" applyBorder="1"/>
    <xf numFmtId="41" fontId="5" fillId="28" borderId="16" xfId="86" applyNumberFormat="1" applyFont="1" applyFill="1" applyBorder="1"/>
    <xf numFmtId="164" fontId="5" fillId="28" borderId="15" xfId="86" applyNumberFormat="1" applyFont="1" applyFill="1" applyBorder="1"/>
    <xf numFmtId="164" fontId="7" fillId="28" borderId="16" xfId="86" applyNumberFormat="1" applyFont="1" applyFill="1" applyBorder="1"/>
    <xf numFmtId="164" fontId="5" fillId="0" borderId="15" xfId="86" applyNumberFormat="1" applyFont="1" applyFill="1" applyBorder="1"/>
    <xf numFmtId="164" fontId="5" fillId="28" borderId="16" xfId="86" applyNumberFormat="1" applyFont="1" applyFill="1" applyBorder="1" applyAlignment="1">
      <alignment horizontal="right"/>
    </xf>
    <xf numFmtId="164" fontId="5" fillId="28" borderId="20" xfId="86" applyNumberFormat="1" applyFont="1" applyFill="1" applyBorder="1"/>
    <xf numFmtId="164" fontId="5" fillId="28" borderId="22" xfId="86" applyNumberFormat="1" applyFont="1" applyFill="1" applyBorder="1"/>
    <xf numFmtId="164" fontId="7" fillId="0" borderId="23" xfId="86" applyNumberFormat="1" applyFont="1" applyFill="1" applyBorder="1"/>
    <xf numFmtId="164" fontId="7" fillId="0" borderId="95" xfId="86" applyNumberFormat="1" applyFont="1" applyFill="1" applyBorder="1"/>
    <xf numFmtId="164" fontId="7" fillId="0" borderId="24" xfId="86" applyNumberFormat="1" applyFont="1" applyFill="1" applyBorder="1"/>
    <xf numFmtId="0" fontId="101" fillId="28" borderId="0" xfId="43" applyNumberFormat="1" applyFont="1" applyFill="1" applyAlignment="1" applyProtection="1">
      <alignment horizontal="center"/>
    </xf>
    <xf numFmtId="0" fontId="102" fillId="27" borderId="15" xfId="43" applyNumberFormat="1" applyFont="1" applyFill="1" applyBorder="1" applyAlignment="1" applyProtection="1"/>
    <xf numFmtId="166" fontId="102" fillId="27" borderId="15" xfId="43" applyNumberFormat="1" applyFont="1" applyFill="1" applyBorder="1" applyAlignment="1">
      <alignment horizontal="center"/>
    </xf>
    <xf numFmtId="0" fontId="7" fillId="28" borderId="0" xfId="43" applyFont="1" applyFill="1" applyAlignment="1" applyProtection="1">
      <alignment horizontal="center"/>
      <protection locked="0"/>
    </xf>
    <xf numFmtId="15" fontId="7" fillId="0" borderId="0" xfId="86" applyNumberFormat="1" applyFont="1" applyFill="1" applyAlignment="1">
      <alignment horizontal="center"/>
    </xf>
    <xf numFmtId="0" fontId="7" fillId="0" borderId="0" xfId="90" applyFont="1" applyFill="1" applyBorder="1" applyAlignment="1">
      <alignment horizontal="center"/>
    </xf>
    <xf numFmtId="186" fontId="13" fillId="28" borderId="15" xfId="85" applyNumberFormat="1" applyFont="1" applyFill="1" applyBorder="1"/>
    <xf numFmtId="173" fontId="59" fillId="27" borderId="35" xfId="43" applyNumberFormat="1" applyFont="1" applyFill="1" applyBorder="1" applyAlignment="1" applyProtection="1">
      <alignment horizontal="center" vertical="center"/>
    </xf>
    <xf numFmtId="173" fontId="59" fillId="27" borderId="57" xfId="43" applyNumberFormat="1" applyFont="1" applyFill="1" applyBorder="1" applyAlignment="1" applyProtection="1">
      <alignment horizontal="center" vertical="center"/>
    </xf>
    <xf numFmtId="173" fontId="63" fillId="27" borderId="96" xfId="43" applyNumberFormat="1" applyFont="1" applyFill="1" applyBorder="1" applyAlignment="1" applyProtection="1">
      <alignment horizontal="center" vertical="center"/>
    </xf>
    <xf numFmtId="0" fontId="53" fillId="27" borderId="26" xfId="43" applyFont="1" applyFill="1" applyBorder="1" applyAlignment="1">
      <alignment horizontal="center" vertical="center" wrapText="1"/>
    </xf>
    <xf numFmtId="0" fontId="53" fillId="27" borderId="75" xfId="43" applyFont="1" applyFill="1" applyBorder="1" applyAlignment="1">
      <alignment horizontal="center" vertical="center" wrapText="1"/>
    </xf>
    <xf numFmtId="0" fontId="53" fillId="27" borderId="72" xfId="43" applyFont="1" applyFill="1" applyBorder="1" applyAlignment="1">
      <alignment horizontal="center" vertical="center" wrapText="1"/>
    </xf>
    <xf numFmtId="0" fontId="53" fillId="27" borderId="76" xfId="43" applyFont="1" applyFill="1" applyBorder="1" applyAlignment="1">
      <alignment horizontal="center" vertical="center" wrapText="1"/>
    </xf>
    <xf numFmtId="166" fontId="103" fillId="27" borderId="35" xfId="43" applyNumberFormat="1" applyFont="1" applyFill="1" applyBorder="1" applyAlignment="1">
      <alignment horizontal="center"/>
    </xf>
    <xf numFmtId="0" fontId="103" fillId="27" borderId="27" xfId="43" applyFont="1" applyFill="1" applyBorder="1" applyAlignment="1">
      <alignment horizontal="center"/>
    </xf>
    <xf numFmtId="0" fontId="103" fillId="27" borderId="27" xfId="43" applyNumberFormat="1" applyFont="1" applyFill="1" applyBorder="1" applyAlignment="1">
      <alignment horizontal="center"/>
    </xf>
    <xf numFmtId="4" fontId="53" fillId="27" borderId="97" xfId="43" applyNumberFormat="1" applyFont="1" applyFill="1" applyBorder="1" applyAlignment="1">
      <alignment horizontal="center" vertical="center" wrapText="1"/>
    </xf>
    <xf numFmtId="4" fontId="53" fillId="27" borderId="38" xfId="43" applyNumberFormat="1" applyFont="1" applyFill="1" applyBorder="1" applyAlignment="1">
      <alignment horizontal="center" vertical="center" wrapText="1"/>
    </xf>
    <xf numFmtId="172" fontId="56" fillId="27" borderId="25" xfId="85" applyNumberFormat="1" applyFont="1" applyFill="1" applyBorder="1" applyAlignment="1">
      <alignment horizontal="center"/>
    </xf>
    <xf numFmtId="41" fontId="105" fillId="27" borderId="26" xfId="85" applyNumberFormat="1" applyFont="1" applyFill="1" applyBorder="1" applyAlignment="1">
      <alignment horizontal="center" vertical="center"/>
    </xf>
    <xf numFmtId="0" fontId="53" fillId="27" borderId="35" xfId="43" applyFont="1" applyFill="1" applyBorder="1"/>
    <xf numFmtId="0" fontId="53" fillId="27" borderId="30" xfId="43" applyFont="1" applyFill="1" applyBorder="1"/>
    <xf numFmtId="0" fontId="53" fillId="27" borderId="36" xfId="43" applyFont="1" applyFill="1" applyBorder="1"/>
    <xf numFmtId="0" fontId="53" fillId="27" borderId="31" xfId="43" applyFont="1" applyFill="1" applyBorder="1"/>
    <xf numFmtId="0" fontId="105" fillId="27" borderId="15" xfId="43" applyFont="1" applyFill="1" applyBorder="1" applyAlignment="1">
      <alignment horizontal="center"/>
    </xf>
    <xf numFmtId="0" fontId="105" fillId="27" borderId="20" xfId="43" applyFont="1" applyFill="1" applyBorder="1" applyAlignment="1">
      <alignment horizontal="center"/>
    </xf>
    <xf numFmtId="0" fontId="105" fillId="27" borderId="21" xfId="43" applyFont="1" applyFill="1" applyBorder="1" applyAlignment="1">
      <alignment horizontal="center"/>
    </xf>
    <xf numFmtId="0" fontId="105" fillId="27" borderId="22" xfId="43" applyFont="1" applyFill="1" applyBorder="1" applyAlignment="1">
      <alignment horizontal="center"/>
    </xf>
    <xf numFmtId="0" fontId="63" fillId="27" borderId="27" xfId="43" applyFont="1" applyFill="1" applyBorder="1"/>
    <xf numFmtId="0" fontId="63" fillId="27" borderId="33" xfId="43" applyFont="1" applyFill="1" applyBorder="1"/>
    <xf numFmtId="0" fontId="63" fillId="27" borderId="37" xfId="43" applyFont="1" applyFill="1" applyBorder="1"/>
    <xf numFmtId="0" fontId="63" fillId="27" borderId="34" xfId="43" applyFont="1" applyFill="1" applyBorder="1" applyAlignment="1">
      <alignment horizontal="center"/>
    </xf>
    <xf numFmtId="0" fontId="60" fillId="27" borderId="72" xfId="43" applyFont="1" applyFill="1" applyBorder="1" applyAlignment="1">
      <alignment horizontal="center" vertical="center"/>
    </xf>
    <xf numFmtId="0" fontId="60" fillId="27" borderId="98" xfId="43" applyFont="1" applyFill="1" applyBorder="1" applyAlignment="1">
      <alignment horizontal="center" vertical="center"/>
    </xf>
    <xf numFmtId="0" fontId="60" fillId="27" borderId="98" xfId="43" applyFont="1" applyFill="1" applyBorder="1" applyAlignment="1">
      <alignment horizontal="center" vertical="center" wrapText="1"/>
    </xf>
    <xf numFmtId="0" fontId="60" fillId="27" borderId="26" xfId="43" applyFont="1" applyFill="1" applyBorder="1" applyAlignment="1">
      <alignment horizontal="center" vertical="center"/>
    </xf>
    <xf numFmtId="0" fontId="60" fillId="27" borderId="26" xfId="94" quotePrefix="1" applyFont="1" applyFill="1" applyBorder="1" applyAlignment="1">
      <alignment horizontal="center" vertical="center" wrapText="1"/>
    </xf>
    <xf numFmtId="0" fontId="60" fillId="27" borderId="26" xfId="94" applyFont="1" applyFill="1" applyBorder="1" applyAlignment="1">
      <alignment horizontal="center" vertical="center" wrapText="1"/>
    </xf>
    <xf numFmtId="168" fontId="9" fillId="0" borderId="0" xfId="85" applyFont="1" applyFill="1"/>
    <xf numFmtId="193" fontId="9" fillId="0" borderId="0" xfId="43" applyNumberFormat="1" applyFont="1" applyFill="1"/>
    <xf numFmtId="168" fontId="0" fillId="28" borderId="0" xfId="85" applyFont="1" applyFill="1"/>
    <xf numFmtId="4" fontId="0" fillId="0" borderId="0" xfId="43" applyNumberFormat="1" applyFont="1"/>
    <xf numFmtId="3" fontId="13" fillId="0" borderId="0" xfId="43" applyNumberFormat="1" applyFont="1" applyFill="1"/>
    <xf numFmtId="197" fontId="13" fillId="0" borderId="0" xfId="43" applyNumberFormat="1" applyFont="1" applyFill="1"/>
    <xf numFmtId="3" fontId="58" fillId="27" borderId="16" xfId="43" applyNumberFormat="1" applyFont="1" applyFill="1" applyBorder="1" applyAlignment="1">
      <alignment vertical="center"/>
    </xf>
    <xf numFmtId="3" fontId="58" fillId="27" borderId="15" xfId="43" applyNumberFormat="1" applyFont="1" applyFill="1" applyBorder="1" applyAlignment="1">
      <alignment vertical="center"/>
    </xf>
    <xf numFmtId="0" fontId="3" fillId="28" borderId="82" xfId="43" applyFont="1" applyFill="1" applyBorder="1"/>
    <xf numFmtId="0" fontId="3" fillId="28" borderId="27" xfId="43" applyFont="1" applyFill="1" applyBorder="1"/>
    <xf numFmtId="3" fontId="3" fillId="28" borderId="27" xfId="43" applyNumberFormat="1" applyFont="1" applyFill="1" applyBorder="1"/>
    <xf numFmtId="3" fontId="3" fillId="28" borderId="82" xfId="43" applyNumberFormat="1" applyFont="1" applyFill="1" applyBorder="1"/>
    <xf numFmtId="0" fontId="11" fillId="28" borderId="99" xfId="43" applyFont="1" applyFill="1" applyBorder="1" applyAlignment="1">
      <alignment horizontal="center" vertical="center"/>
    </xf>
    <xf numFmtId="49" fontId="5" fillId="0" borderId="82" xfId="92" applyNumberFormat="1" applyFont="1" applyFill="1" applyBorder="1" applyAlignment="1">
      <alignment horizontal="center"/>
    </xf>
    <xf numFmtId="49" fontId="5" fillId="0" borderId="82" xfId="92" applyNumberFormat="1" applyFont="1" applyFill="1" applyBorder="1" applyAlignment="1">
      <alignment horizontal="left"/>
    </xf>
    <xf numFmtId="0" fontId="9" fillId="28" borderId="82" xfId="43" applyFont="1" applyFill="1" applyBorder="1"/>
    <xf numFmtId="15" fontId="5" fillId="28" borderId="0" xfId="43" applyNumberFormat="1" applyFont="1" applyFill="1" applyBorder="1" applyAlignment="1">
      <alignment horizontal="center"/>
    </xf>
    <xf numFmtId="177" fontId="5" fillId="28" borderId="0" xfId="86" applyNumberFormat="1" applyFont="1" applyFill="1" applyBorder="1" applyAlignment="1">
      <alignment horizontal="center"/>
    </xf>
    <xf numFmtId="0" fontId="0" fillId="0" borderId="16" xfId="0" applyBorder="1"/>
    <xf numFmtId="168" fontId="3" fillId="28" borderId="0" xfId="85" applyNumberFormat="1" applyFont="1" applyFill="1"/>
    <xf numFmtId="164" fontId="5" fillId="28" borderId="0" xfId="86" applyNumberFormat="1" applyFont="1" applyFill="1" applyBorder="1"/>
    <xf numFmtId="164" fontId="6" fillId="28" borderId="44" xfId="86" applyNumberFormat="1" applyFont="1" applyFill="1" applyBorder="1" applyAlignment="1">
      <alignment horizontal="center" vertical="center"/>
    </xf>
    <xf numFmtId="164" fontId="7" fillId="28" borderId="82" xfId="86" applyNumberFormat="1" applyFont="1" applyFill="1" applyBorder="1" applyAlignment="1">
      <alignment horizontal="center" vertical="center"/>
    </xf>
    <xf numFmtId="164" fontId="6" fillId="28" borderId="21" xfId="86" applyNumberFormat="1" applyFont="1" applyFill="1" applyBorder="1"/>
    <xf numFmtId="164" fontId="6" fillId="28" borderId="100" xfId="86" applyNumberFormat="1" applyFont="1" applyFill="1" applyBorder="1" applyAlignment="1">
      <alignment horizontal="center" vertical="center"/>
    </xf>
    <xf numFmtId="164" fontId="6" fillId="28" borderId="45" xfId="86" applyNumberFormat="1" applyFont="1" applyFill="1" applyBorder="1" applyAlignment="1">
      <alignment horizontal="center" vertical="center"/>
    </xf>
    <xf numFmtId="164" fontId="7" fillId="28" borderId="37" xfId="86" applyNumberFormat="1" applyFont="1" applyFill="1" applyBorder="1" applyAlignment="1">
      <alignment horizontal="center" vertical="center"/>
    </xf>
    <xf numFmtId="164" fontId="6" fillId="27" borderId="16" xfId="43" applyNumberFormat="1" applyFont="1" applyFill="1" applyBorder="1" applyAlignment="1">
      <alignment horizontal="center"/>
    </xf>
    <xf numFmtId="164" fontId="6" fillId="27" borderId="101" xfId="43" applyNumberFormat="1" applyFont="1" applyFill="1" applyBorder="1" applyAlignment="1">
      <alignment horizontal="center"/>
    </xf>
    <xf numFmtId="164" fontId="6" fillId="27" borderId="102" xfId="43" applyNumberFormat="1" applyFont="1" applyFill="1" applyBorder="1" applyAlignment="1">
      <alignment horizontal="center"/>
    </xf>
    <xf numFmtId="187" fontId="5" fillId="28" borderId="82" xfId="43" applyNumberFormat="1" applyFont="1" applyFill="1" applyBorder="1" applyAlignment="1">
      <alignment horizontal="right"/>
    </xf>
    <xf numFmtId="187" fontId="6" fillId="28" borderId="82" xfId="43" applyNumberFormat="1" applyFont="1" applyFill="1" applyBorder="1" applyAlignment="1">
      <alignment horizontal="right"/>
    </xf>
    <xf numFmtId="17" fontId="5" fillId="28" borderId="33" xfId="43" applyNumberFormat="1" applyFont="1" applyFill="1" applyBorder="1" applyAlignment="1">
      <alignment horizontal="center"/>
    </xf>
    <xf numFmtId="187" fontId="5" fillId="28" borderId="37" xfId="43" applyNumberFormat="1" applyFont="1" applyFill="1" applyBorder="1" applyAlignment="1">
      <alignment horizontal="right"/>
    </xf>
    <xf numFmtId="174" fontId="5" fillId="28" borderId="34" xfId="100" applyNumberFormat="1" applyFont="1" applyFill="1" applyBorder="1" applyAlignment="1">
      <alignment horizontal="right"/>
    </xf>
    <xf numFmtId="10" fontId="63" fillId="27" borderId="103" xfId="100" applyNumberFormat="1" applyFont="1" applyFill="1" applyBorder="1" applyAlignment="1" applyProtection="1">
      <alignment horizontal="center"/>
    </xf>
    <xf numFmtId="3" fontId="0" fillId="0" borderId="0" xfId="0" applyNumberFormat="1"/>
    <xf numFmtId="41" fontId="0" fillId="0" borderId="0" xfId="0" applyNumberFormat="1"/>
    <xf numFmtId="167" fontId="16" fillId="28" borderId="15" xfId="86" applyFont="1" applyFill="1" applyBorder="1" applyAlignment="1" applyProtection="1">
      <alignment horizontal="center" vertical="center" wrapText="1"/>
    </xf>
    <xf numFmtId="167" fontId="11" fillId="28" borderId="14" xfId="86" applyFont="1" applyFill="1" applyBorder="1"/>
    <xf numFmtId="167" fontId="11" fillId="28" borderId="15" xfId="86" applyFont="1" applyFill="1" applyBorder="1"/>
    <xf numFmtId="0" fontId="14" fillId="0" borderId="0" xfId="90" applyFont="1" applyFill="1" applyBorder="1" applyAlignment="1">
      <alignment vertical="center" wrapText="1"/>
    </xf>
    <xf numFmtId="0" fontId="0" fillId="0" borderId="0" xfId="0" applyBorder="1"/>
    <xf numFmtId="177" fontId="5" fillId="28" borderId="14" xfId="86" applyNumberFormat="1" applyFont="1" applyFill="1" applyBorder="1" applyAlignment="1">
      <alignment horizontal="center"/>
    </xf>
    <xf numFmtId="0" fontId="0" fillId="0" borderId="14" xfId="0" applyBorder="1"/>
    <xf numFmtId="164" fontId="6" fillId="28" borderId="16" xfId="86" applyNumberFormat="1" applyFont="1" applyFill="1" applyBorder="1"/>
    <xf numFmtId="164" fontId="5" fillId="28" borderId="16" xfId="86" applyNumberFormat="1" applyFont="1" applyFill="1" applyBorder="1"/>
    <xf numFmtId="164" fontId="6" fillId="28" borderId="102" xfId="86" applyNumberFormat="1" applyFont="1" applyFill="1" applyBorder="1" applyAlignment="1">
      <alignment horizontal="center" vertical="center"/>
    </xf>
    <xf numFmtId="164" fontId="5" fillId="28" borderId="31" xfId="86" applyNumberFormat="1" applyFont="1" applyFill="1" applyBorder="1"/>
    <xf numFmtId="0" fontId="46" fillId="0" borderId="106" xfId="79" applyFill="1" applyBorder="1" applyAlignment="1" applyProtection="1">
      <alignment horizontal="center" vertical="center"/>
    </xf>
    <xf numFmtId="0" fontId="19" fillId="0" borderId="91" xfId="43" applyFont="1" applyFill="1" applyBorder="1" applyAlignment="1">
      <alignment vertical="center" wrapText="1"/>
    </xf>
    <xf numFmtId="168" fontId="5" fillId="28" borderId="0" xfId="85" applyFont="1" applyFill="1"/>
    <xf numFmtId="0" fontId="3" fillId="28" borderId="0" xfId="43" applyFill="1"/>
    <xf numFmtId="172" fontId="0" fillId="28" borderId="0" xfId="85" applyNumberFormat="1" applyFont="1" applyFill="1"/>
    <xf numFmtId="0" fontId="3" fillId="0" borderId="0" xfId="43"/>
    <xf numFmtId="164" fontId="5" fillId="28" borderId="0" xfId="85" applyNumberFormat="1" applyFont="1" applyFill="1"/>
    <xf numFmtId="176" fontId="5" fillId="28" borderId="0" xfId="85" applyNumberFormat="1" applyFont="1" applyFill="1"/>
    <xf numFmtId="168" fontId="5" fillId="28" borderId="0" xfId="85" applyFont="1" applyFill="1" applyBorder="1"/>
    <xf numFmtId="176" fontId="5" fillId="28" borderId="0" xfId="85" applyNumberFormat="1" applyFont="1" applyFill="1" applyBorder="1"/>
    <xf numFmtId="172" fontId="11" fillId="0" borderId="25" xfId="85" applyNumberFormat="1" applyFont="1" applyFill="1" applyBorder="1" applyAlignment="1">
      <alignment horizontal="center"/>
    </xf>
    <xf numFmtId="164" fontId="11" fillId="28" borderId="26" xfId="85" applyNumberFormat="1" applyFont="1" applyFill="1" applyBorder="1" applyAlignment="1">
      <alignment horizontal="center" vertical="center"/>
    </xf>
    <xf numFmtId="168" fontId="5" fillId="0" borderId="14" xfId="85" applyFont="1" applyFill="1" applyBorder="1"/>
    <xf numFmtId="164" fontId="11" fillId="28" borderId="35" xfId="85" applyNumberFormat="1" applyFont="1" applyFill="1" applyBorder="1" applyAlignment="1">
      <alignment horizontal="center" vertical="center"/>
    </xf>
    <xf numFmtId="164" fontId="123" fillId="27" borderId="15" xfId="86" applyNumberFormat="1" applyFont="1" applyFill="1" applyBorder="1"/>
    <xf numFmtId="168" fontId="5" fillId="28" borderId="14" xfId="85" applyFont="1" applyFill="1" applyBorder="1"/>
    <xf numFmtId="164" fontId="5" fillId="28" borderId="15" xfId="85" applyNumberFormat="1" applyFont="1" applyFill="1" applyBorder="1"/>
    <xf numFmtId="164" fontId="9" fillId="28" borderId="15" xfId="86" applyNumberFormat="1" applyFont="1" applyFill="1" applyBorder="1"/>
    <xf numFmtId="164" fontId="6" fillId="28" borderId="15" xfId="86" applyNumberFormat="1" applyFont="1" applyFill="1" applyBorder="1"/>
    <xf numFmtId="164" fontId="15" fillId="28" borderId="15" xfId="86" applyNumberFormat="1" applyFont="1" applyFill="1" applyBorder="1"/>
    <xf numFmtId="164" fontId="9" fillId="28" borderId="15" xfId="86" applyNumberFormat="1" applyFont="1" applyFill="1" applyBorder="1" applyAlignment="1">
      <alignment horizontal="right"/>
    </xf>
    <xf numFmtId="0" fontId="9" fillId="0" borderId="14" xfId="43" applyFont="1" applyFill="1" applyBorder="1"/>
    <xf numFmtId="164" fontId="11" fillId="28" borderId="15" xfId="86" applyNumberFormat="1" applyFont="1" applyFill="1" applyBorder="1"/>
    <xf numFmtId="164" fontId="3" fillId="28" borderId="0" xfId="43" applyNumberFormat="1" applyFill="1"/>
    <xf numFmtId="0" fontId="3" fillId="0" borderId="32" xfId="43" applyBorder="1"/>
    <xf numFmtId="0" fontId="3" fillId="0" borderId="27" xfId="43" applyBorder="1"/>
    <xf numFmtId="168" fontId="11" fillId="28" borderId="0" xfId="85" applyFont="1" applyFill="1" applyBorder="1" applyAlignment="1">
      <alignment horizontal="center"/>
    </xf>
    <xf numFmtId="0" fontId="5" fillId="28" borderId="0" xfId="43" applyFont="1" applyFill="1" applyAlignment="1">
      <alignment vertical="justify" wrapText="1"/>
    </xf>
    <xf numFmtId="3" fontId="56" fillId="27" borderId="15" xfId="43" applyNumberFormat="1" applyFont="1" applyFill="1" applyBorder="1" applyAlignment="1">
      <alignment vertical="center" wrapText="1"/>
    </xf>
    <xf numFmtId="3" fontId="94" fillId="27" borderId="15" xfId="43" applyNumberFormat="1" applyFont="1" applyFill="1" applyBorder="1" applyAlignment="1">
      <alignment vertical="center" wrapText="1"/>
    </xf>
    <xf numFmtId="3" fontId="56" fillId="27" borderId="16" xfId="43" applyNumberFormat="1" applyFont="1" applyFill="1" applyBorder="1" applyAlignment="1">
      <alignment vertical="center" wrapText="1"/>
    </xf>
    <xf numFmtId="3" fontId="13" fillId="22" borderId="0" xfId="43" applyNumberFormat="1" applyFont="1" applyFill="1"/>
    <xf numFmtId="3" fontId="13" fillId="22" borderId="15" xfId="43" applyNumberFormat="1" applyFont="1" applyFill="1" applyBorder="1"/>
    <xf numFmtId="3" fontId="13" fillId="28" borderId="14" xfId="43" applyNumberFormat="1" applyFont="1" applyFill="1" applyBorder="1"/>
    <xf numFmtId="164" fontId="5" fillId="0" borderId="0" xfId="43" applyNumberFormat="1" applyFont="1" applyFill="1"/>
    <xf numFmtId="10" fontId="60" fillId="27" borderId="15" xfId="100" applyNumberFormat="1" applyFont="1" applyFill="1" applyBorder="1" applyAlignment="1">
      <alignment horizontal="right"/>
    </xf>
    <xf numFmtId="10" fontId="0" fillId="0" borderId="0" xfId="100" applyNumberFormat="1" applyFont="1"/>
    <xf numFmtId="166" fontId="19" fillId="0" borderId="0" xfId="43" applyNumberFormat="1" applyFont="1" applyFill="1"/>
    <xf numFmtId="194" fontId="5" fillId="0" borderId="0" xfId="85" applyNumberFormat="1" applyFont="1" applyFill="1"/>
    <xf numFmtId="198" fontId="5" fillId="0" borderId="0" xfId="85" applyNumberFormat="1" applyFont="1" applyFill="1"/>
    <xf numFmtId="3" fontId="5" fillId="28" borderId="54" xfId="93" applyNumberFormat="1" applyFont="1" applyFill="1" applyBorder="1"/>
    <xf numFmtId="0" fontId="5" fillId="28" borderId="54" xfId="43" applyFont="1" applyFill="1" applyBorder="1"/>
    <xf numFmtId="0" fontId="5" fillId="0" borderId="0" xfId="43" applyFont="1" applyFill="1" applyAlignment="1">
      <alignment wrapText="1"/>
    </xf>
    <xf numFmtId="0" fontId="5" fillId="28" borderId="0" xfId="43" applyFont="1" applyFill="1" applyAlignment="1">
      <alignment horizontal="left" wrapText="1"/>
    </xf>
    <xf numFmtId="168" fontId="5" fillId="0" borderId="0" xfId="85" applyFont="1" applyFill="1" applyAlignment="1">
      <alignment wrapText="1"/>
    </xf>
    <xf numFmtId="168" fontId="35" fillId="28" borderId="14" xfId="85" applyNumberFormat="1" applyFont="1" applyFill="1" applyBorder="1"/>
    <xf numFmtId="199" fontId="6" fillId="28" borderId="14" xfId="85" applyNumberFormat="1" applyFont="1" applyFill="1" applyBorder="1"/>
    <xf numFmtId="4" fontId="0" fillId="0" borderId="0" xfId="0" applyNumberFormat="1"/>
    <xf numFmtId="167" fontId="7" fillId="28" borderId="0" xfId="86" applyFont="1" applyFill="1" applyAlignment="1">
      <alignment horizontal="center"/>
    </xf>
    <xf numFmtId="183" fontId="5" fillId="28" borderId="14" xfId="43" applyNumberFormat="1" applyFont="1" applyFill="1" applyBorder="1" applyAlignment="1">
      <alignment horizontal="center"/>
    </xf>
    <xf numFmtId="0" fontId="27" fillId="28" borderId="21" xfId="91" applyFont="1" applyFill="1" applyBorder="1" applyAlignment="1">
      <alignment horizontal="left" wrapText="1"/>
    </xf>
    <xf numFmtId="175" fontId="5" fillId="28" borderId="14" xfId="85" applyNumberFormat="1" applyFont="1" applyFill="1" applyBorder="1"/>
    <xf numFmtId="175" fontId="5" fillId="28" borderId="15" xfId="85" applyNumberFormat="1" applyFont="1" applyFill="1" applyBorder="1"/>
    <xf numFmtId="0" fontId="124" fillId="0" borderId="0" xfId="79" applyFont="1" applyFill="1" applyAlignment="1" applyProtection="1">
      <alignment horizontal="center"/>
    </xf>
    <xf numFmtId="0" fontId="125" fillId="28" borderId="21" xfId="91" applyFont="1" applyFill="1" applyBorder="1" applyAlignment="1">
      <alignment horizontal="left" wrapText="1"/>
    </xf>
    <xf numFmtId="0" fontId="27" fillId="0" borderId="45" xfId="91" applyFont="1" applyFill="1" applyBorder="1" applyAlignment="1">
      <alignment horizontal="left" wrapText="1"/>
    </xf>
    <xf numFmtId="0" fontId="5" fillId="0" borderId="74" xfId="43" applyFont="1" applyFill="1" applyBorder="1"/>
    <xf numFmtId="0" fontId="5" fillId="0" borderId="54" xfId="43" applyFont="1" applyFill="1" applyBorder="1"/>
    <xf numFmtId="0" fontId="5" fillId="0" borderId="80" xfId="43" applyFont="1" applyFill="1" applyBorder="1"/>
    <xf numFmtId="167" fontId="5" fillId="0" borderId="39" xfId="86" applyFont="1" applyFill="1" applyBorder="1"/>
    <xf numFmtId="167" fontId="59" fillId="27" borderId="15" xfId="86" applyFont="1" applyFill="1" applyBorder="1"/>
    <xf numFmtId="0" fontId="5" fillId="0" borderId="32" xfId="43" applyFont="1" applyFill="1" applyBorder="1"/>
    <xf numFmtId="0" fontId="5" fillId="0" borderId="82" xfId="43" applyFont="1" applyFill="1" applyBorder="1"/>
    <xf numFmtId="0" fontId="5" fillId="0" borderId="38" xfId="43" applyFont="1" applyFill="1" applyBorder="1"/>
    <xf numFmtId="167" fontId="5" fillId="0" borderId="27" xfId="86" applyFont="1" applyFill="1" applyBorder="1"/>
    <xf numFmtId="168" fontId="32" fillId="0" borderId="0" xfId="85" applyFont="1" applyFill="1"/>
    <xf numFmtId="168" fontId="5" fillId="28" borderId="0" xfId="85" applyFont="1" applyFill="1" applyAlignment="1">
      <alignment horizontal="center"/>
    </xf>
    <xf numFmtId="0" fontId="104" fillId="27" borderId="97" xfId="43" applyFont="1" applyFill="1" applyBorder="1" applyAlignment="1">
      <alignment horizontal="center"/>
    </xf>
    <xf numFmtId="3" fontId="9" fillId="28" borderId="0" xfId="43" applyNumberFormat="1" applyFont="1" applyFill="1" applyBorder="1"/>
    <xf numFmtId="3" fontId="9" fillId="28" borderId="20" xfId="43" applyNumberFormat="1" applyFont="1" applyFill="1" applyBorder="1"/>
    <xf numFmtId="10" fontId="0" fillId="0" borderId="0" xfId="0" applyNumberFormat="1"/>
    <xf numFmtId="167" fontId="31" fillId="0" borderId="14" xfId="86" applyFont="1" applyFill="1" applyBorder="1"/>
    <xf numFmtId="167" fontId="30" fillId="0" borderId="14" xfId="86" applyFont="1" applyFill="1" applyBorder="1" applyAlignment="1">
      <alignment horizontal="right" wrapText="1"/>
    </xf>
    <xf numFmtId="167" fontId="4" fillId="0" borderId="39" xfId="86" applyFont="1" applyFill="1" applyBorder="1"/>
    <xf numFmtId="167" fontId="13" fillId="0" borderId="57" xfId="86" applyFont="1" applyFill="1" applyBorder="1"/>
    <xf numFmtId="167" fontId="5" fillId="0" borderId="74" xfId="86" applyFont="1" applyFill="1" applyBorder="1"/>
    <xf numFmtId="167" fontId="59" fillId="27" borderId="14" xfId="86" applyFont="1" applyFill="1" applyBorder="1"/>
    <xf numFmtId="167" fontId="5" fillId="0" borderId="32" xfId="86" applyFont="1" applyFill="1" applyBorder="1"/>
    <xf numFmtId="175" fontId="5" fillId="28" borderId="0" xfId="85" applyNumberFormat="1" applyFont="1" applyFill="1" applyBorder="1"/>
    <xf numFmtId="175" fontId="5" fillId="28" borderId="16" xfId="85" applyNumberFormat="1" applyFont="1" applyFill="1" applyBorder="1"/>
    <xf numFmtId="3" fontId="16" fillId="28" borderId="0" xfId="43" applyNumberFormat="1" applyFont="1" applyFill="1" applyBorder="1"/>
    <xf numFmtId="3" fontId="4" fillId="28" borderId="81" xfId="43" applyNumberFormat="1" applyFont="1" applyFill="1" applyBorder="1"/>
    <xf numFmtId="167" fontId="16" fillId="28" borderId="16" xfId="86" applyFont="1" applyFill="1" applyBorder="1"/>
    <xf numFmtId="175" fontId="3" fillId="28" borderId="16" xfId="85" applyNumberFormat="1" applyFont="1" applyFill="1" applyBorder="1"/>
    <xf numFmtId="3" fontId="4" fillId="28" borderId="15" xfId="43" applyNumberFormat="1" applyFont="1" applyFill="1" applyBorder="1"/>
    <xf numFmtId="3" fontId="16" fillId="28" borderId="15" xfId="43" applyNumberFormat="1" applyFont="1" applyFill="1" applyBorder="1"/>
    <xf numFmtId="3" fontId="16" fillId="28" borderId="14" xfId="43" applyNumberFormat="1" applyFont="1" applyFill="1" applyBorder="1"/>
    <xf numFmtId="3" fontId="19" fillId="28" borderId="57" xfId="43" applyNumberFormat="1" applyFont="1" applyFill="1" applyBorder="1"/>
    <xf numFmtId="3" fontId="56" fillId="27" borderId="112" xfId="43" applyNumberFormat="1" applyFont="1" applyFill="1" applyBorder="1" applyAlignment="1">
      <alignment vertical="center"/>
    </xf>
    <xf numFmtId="3" fontId="4" fillId="28" borderId="14" xfId="43" applyNumberFormat="1" applyFont="1" applyFill="1" applyBorder="1"/>
    <xf numFmtId="3" fontId="19" fillId="28" borderId="14" xfId="43" applyNumberFormat="1" applyFont="1" applyFill="1" applyBorder="1"/>
    <xf numFmtId="3" fontId="5" fillId="28" borderId="14" xfId="43" quotePrefix="1" applyNumberFormat="1" applyFont="1" applyFill="1" applyBorder="1"/>
    <xf numFmtId="3" fontId="13" fillId="28" borderId="14" xfId="43" quotePrefix="1" applyNumberFormat="1" applyFont="1" applyFill="1" applyBorder="1"/>
    <xf numFmtId="3" fontId="4" fillId="28" borderId="16" xfId="43" applyNumberFormat="1" applyFont="1" applyFill="1" applyBorder="1" applyAlignment="1">
      <alignment horizontal="center"/>
    </xf>
    <xf numFmtId="167" fontId="16" fillId="28" borderId="16" xfId="86" applyFont="1" applyFill="1" applyBorder="1" applyAlignment="1" applyProtection="1">
      <alignment horizontal="center" vertical="center" wrapText="1"/>
    </xf>
    <xf numFmtId="167" fontId="19" fillId="28" borderId="16" xfId="86" applyFont="1" applyFill="1" applyBorder="1" applyAlignment="1" applyProtection="1">
      <alignment horizontal="center" vertical="center" wrapText="1"/>
    </xf>
    <xf numFmtId="167" fontId="16" fillId="28" borderId="40" xfId="86" applyFont="1" applyFill="1" applyBorder="1" applyAlignment="1" applyProtection="1">
      <alignment horizontal="center" vertical="center" wrapText="1"/>
    </xf>
    <xf numFmtId="3" fontId="13" fillId="28" borderId="38" xfId="43" applyNumberFormat="1" applyFont="1" applyFill="1" applyBorder="1"/>
    <xf numFmtId="3" fontId="56" fillId="27" borderId="82" xfId="43" applyNumberFormat="1" applyFont="1" applyFill="1" applyBorder="1" applyAlignment="1">
      <alignment vertical="center" wrapText="1"/>
    </xf>
    <xf numFmtId="0" fontId="4" fillId="28" borderId="15" xfId="43" applyFont="1" applyFill="1" applyBorder="1" applyAlignment="1">
      <alignment horizontal="centerContinuous"/>
    </xf>
    <xf numFmtId="167" fontId="4" fillId="28" borderId="29" xfId="86" applyFont="1" applyFill="1" applyBorder="1" applyAlignment="1">
      <alignment horizontal="center"/>
    </xf>
    <xf numFmtId="167" fontId="7" fillId="28" borderId="14" xfId="86" applyFont="1" applyFill="1" applyBorder="1" applyAlignment="1" applyProtection="1"/>
    <xf numFmtId="167" fontId="5" fillId="28" borderId="14" xfId="86" applyFont="1" applyFill="1" applyBorder="1" applyAlignment="1">
      <alignment horizontal="center"/>
    </xf>
    <xf numFmtId="167" fontId="5" fillId="28" borderId="14" xfId="86" applyFont="1" applyFill="1" applyBorder="1" applyAlignment="1">
      <alignment horizontal="right"/>
    </xf>
    <xf numFmtId="167" fontId="7" fillId="28" borderId="14" xfId="86" applyFont="1" applyFill="1" applyBorder="1" applyAlignment="1" applyProtection="1">
      <alignment horizontal="right"/>
    </xf>
    <xf numFmtId="167" fontId="5" fillId="28" borderId="32" xfId="86" applyFont="1" applyFill="1" applyBorder="1" applyAlignment="1">
      <alignment horizontal="right"/>
    </xf>
    <xf numFmtId="167" fontId="4" fillId="28" borderId="47" xfId="86" applyFont="1" applyFill="1" applyBorder="1" applyAlignment="1">
      <alignment horizontal="center"/>
    </xf>
    <xf numFmtId="167" fontId="7" fillId="28" borderId="16" xfId="86" applyFont="1" applyFill="1" applyBorder="1" applyAlignment="1" applyProtection="1"/>
    <xf numFmtId="167" fontId="5" fillId="28" borderId="16" xfId="86" applyFont="1" applyFill="1" applyBorder="1" applyAlignment="1">
      <alignment horizontal="center"/>
    </xf>
    <xf numFmtId="167" fontId="5" fillId="28" borderId="16" xfId="86" applyFont="1" applyFill="1" applyBorder="1" applyAlignment="1">
      <alignment horizontal="right"/>
    </xf>
    <xf numFmtId="167" fontId="7" fillId="28" borderId="16" xfId="86" applyFont="1" applyFill="1" applyBorder="1" applyAlignment="1" applyProtection="1">
      <alignment horizontal="right"/>
    </xf>
    <xf numFmtId="167" fontId="5" fillId="28" borderId="38" xfId="86" applyFont="1" applyFill="1" applyBorder="1" applyAlignment="1">
      <alignment horizontal="right"/>
    </xf>
    <xf numFmtId="0" fontId="33" fillId="28" borderId="0" xfId="43" applyFont="1" applyFill="1" applyBorder="1" applyAlignment="1">
      <alignment horizontal="left"/>
    </xf>
    <xf numFmtId="49" fontId="5" fillId="28" borderId="85" xfId="43" applyNumberFormat="1" applyFont="1" applyFill="1" applyBorder="1" applyAlignment="1">
      <alignment horizontal="center"/>
    </xf>
    <xf numFmtId="0" fontId="3" fillId="28" borderId="82" xfId="43" applyFont="1" applyFill="1" applyBorder="1" applyAlignment="1">
      <alignment horizontal="left"/>
    </xf>
    <xf numFmtId="167" fontId="3" fillId="28" borderId="15" xfId="86" applyFont="1" applyFill="1" applyBorder="1" applyAlignment="1">
      <alignment horizontal="right"/>
    </xf>
    <xf numFmtId="3" fontId="58" fillId="30" borderId="0" xfId="43" applyNumberFormat="1" applyFont="1" applyFill="1" applyBorder="1" applyAlignment="1">
      <alignment vertical="center"/>
    </xf>
    <xf numFmtId="0" fontId="101" fillId="28" borderId="0" xfId="43" applyNumberFormat="1" applyFont="1" applyFill="1" applyAlignment="1" applyProtection="1">
      <alignment horizontal="center"/>
    </xf>
    <xf numFmtId="0" fontId="14" fillId="28" borderId="0" xfId="43" applyFont="1" applyFill="1" applyAlignment="1"/>
    <xf numFmtId="0" fontId="36" fillId="0" borderId="0" xfId="43" applyFont="1" applyFill="1" applyAlignment="1"/>
    <xf numFmtId="3" fontId="6" fillId="28" borderId="49" xfId="43" applyNumberFormat="1" applyFont="1" applyFill="1" applyBorder="1" applyAlignment="1">
      <alignment horizontal="center" vertical="center"/>
    </xf>
    <xf numFmtId="17" fontId="103" fillId="27" borderId="38" xfId="43" applyNumberFormat="1" applyFont="1" applyFill="1" applyBorder="1" applyAlignment="1">
      <alignment horizontal="center"/>
    </xf>
    <xf numFmtId="17" fontId="103" fillId="27" borderId="27" xfId="43" applyNumberFormat="1" applyFont="1" applyFill="1" applyBorder="1" applyAlignment="1">
      <alignment horizontal="center"/>
    </xf>
    <xf numFmtId="17" fontId="103" fillId="27" borderId="82" xfId="43" applyNumberFormat="1" applyFont="1" applyFill="1" applyBorder="1" applyAlignment="1">
      <alignment horizontal="center"/>
    </xf>
    <xf numFmtId="166" fontId="48" fillId="28" borderId="15" xfId="43" applyNumberFormat="1" applyFont="1" applyFill="1" applyBorder="1" applyAlignment="1">
      <alignment horizontal="center"/>
    </xf>
    <xf numFmtId="3" fontId="5" fillId="28" borderId="49" xfId="93" applyNumberFormat="1" applyFont="1" applyFill="1" applyBorder="1" applyAlignment="1">
      <alignment horizontal="center"/>
    </xf>
    <xf numFmtId="3" fontId="5" fillId="28" borderId="89" xfId="93" applyNumberFormat="1" applyFont="1" applyFill="1" applyBorder="1" applyAlignment="1">
      <alignment horizontal="center"/>
    </xf>
    <xf numFmtId="3" fontId="3" fillId="0" borderId="0" xfId="43" applyNumberFormat="1" applyFont="1" applyFill="1"/>
    <xf numFmtId="0" fontId="101" fillId="28" borderId="0" xfId="43" applyNumberFormat="1" applyFont="1" applyFill="1" applyAlignment="1" applyProtection="1"/>
    <xf numFmtId="0" fontId="44" fillId="0" borderId="0" xfId="43" applyNumberFormat="1" applyFont="1" applyFill="1" applyAlignment="1" applyProtection="1"/>
    <xf numFmtId="0" fontId="59" fillId="27" borderId="35" xfId="43" applyNumberFormat="1" applyFont="1" applyFill="1" applyBorder="1" applyAlignment="1" applyProtection="1"/>
    <xf numFmtId="14" fontId="5" fillId="28" borderId="14" xfId="43" applyNumberFormat="1" applyFont="1" applyFill="1" applyBorder="1" applyAlignment="1">
      <alignment horizontal="center"/>
    </xf>
    <xf numFmtId="14" fontId="5" fillId="28" borderId="27" xfId="43" applyNumberFormat="1" applyFont="1" applyFill="1" applyBorder="1" applyAlignment="1">
      <alignment horizontal="center"/>
    </xf>
    <xf numFmtId="177" fontId="5" fillId="28" borderId="33" xfId="86" applyNumberFormat="1" applyFont="1" applyFill="1" applyBorder="1" applyAlignment="1">
      <alignment horizontal="center"/>
    </xf>
    <xf numFmtId="177" fontId="5" fillId="28" borderId="37" xfId="86" applyNumberFormat="1" applyFont="1" applyFill="1" applyBorder="1" applyAlignment="1">
      <alignment horizontal="center"/>
    </xf>
    <xf numFmtId="177" fontId="5" fillId="28" borderId="34" xfId="86" applyNumberFormat="1" applyFont="1" applyFill="1" applyBorder="1" applyAlignment="1">
      <alignment horizontal="center"/>
    </xf>
    <xf numFmtId="3" fontId="56" fillId="27" borderId="14" xfId="43" applyNumberFormat="1" applyFont="1" applyFill="1" applyBorder="1" applyAlignment="1" applyProtection="1">
      <alignment horizontal="center"/>
    </xf>
    <xf numFmtId="10" fontId="56" fillId="27" borderId="22" xfId="43" applyNumberFormat="1" applyFont="1" applyFill="1" applyBorder="1" applyAlignment="1" applyProtection="1">
      <alignment horizontal="right"/>
    </xf>
    <xf numFmtId="167" fontId="0" fillId="0" borderId="16" xfId="86" applyFont="1" applyFill="1" applyBorder="1"/>
    <xf numFmtId="0" fontId="7" fillId="28" borderId="0" xfId="43" applyFont="1" applyFill="1" applyAlignment="1">
      <alignment horizontal="center"/>
    </xf>
    <xf numFmtId="0" fontId="0" fillId="30" borderId="0" xfId="0" applyFill="1"/>
    <xf numFmtId="165" fontId="3" fillId="28" borderId="0" xfId="86" applyNumberFormat="1" applyFont="1" applyFill="1"/>
    <xf numFmtId="9" fontId="3" fillId="28" borderId="0" xfId="100" applyFont="1" applyFill="1"/>
    <xf numFmtId="3" fontId="127" fillId="28" borderId="0" xfId="43" applyNumberFormat="1" applyFont="1" applyFill="1"/>
    <xf numFmtId="4" fontId="19" fillId="0" borderId="38" xfId="43" applyNumberFormat="1" applyFont="1" applyFill="1" applyBorder="1" applyAlignment="1">
      <alignment horizontal="centerContinuous" vertical="center" wrapText="1"/>
    </xf>
    <xf numFmtId="15" fontId="19" fillId="0" borderId="27" xfId="43" applyNumberFormat="1" applyFont="1" applyFill="1" applyBorder="1" applyAlignment="1">
      <alignment horizontal="centerContinuous" vertical="center" wrapText="1"/>
    </xf>
    <xf numFmtId="15" fontId="19" fillId="28" borderId="26" xfId="43" applyNumberFormat="1" applyFont="1" applyFill="1" applyBorder="1" applyAlignment="1">
      <alignment horizontal="centerContinuous" vertical="center" wrapText="1"/>
    </xf>
    <xf numFmtId="0" fontId="5" fillId="0" borderId="29" xfId="43" applyFont="1" applyBorder="1"/>
    <xf numFmtId="3" fontId="19" fillId="0" borderId="35" xfId="43" applyNumberFormat="1" applyFont="1" applyFill="1" applyBorder="1"/>
    <xf numFmtId="200" fontId="19" fillId="0" borderId="35" xfId="85" applyNumberFormat="1" applyFont="1" applyFill="1" applyBorder="1"/>
    <xf numFmtId="0" fontId="57" fillId="27" borderId="14" xfId="43" applyFont="1" applyFill="1" applyBorder="1"/>
    <xf numFmtId="3" fontId="128" fillId="27" borderId="15" xfId="43" applyNumberFormat="1" applyFont="1" applyFill="1" applyBorder="1"/>
    <xf numFmtId="0" fontId="5" fillId="0" borderId="32" xfId="43" applyFont="1" applyBorder="1"/>
    <xf numFmtId="0" fontId="129" fillId="0" borderId="27" xfId="43" applyFont="1" applyFill="1" applyBorder="1"/>
    <xf numFmtId="0" fontId="5" fillId="0" borderId="14" xfId="43" applyFont="1" applyBorder="1"/>
    <xf numFmtId="0" fontId="129" fillId="0" borderId="15" xfId="43" applyFont="1" applyFill="1" applyBorder="1"/>
    <xf numFmtId="172" fontId="130" fillId="27" borderId="15" xfId="85" applyNumberFormat="1" applyFont="1" applyFill="1" applyBorder="1"/>
    <xf numFmtId="0" fontId="129" fillId="28" borderId="15" xfId="43" applyFont="1" applyFill="1" applyBorder="1"/>
    <xf numFmtId="0" fontId="10" fillId="28" borderId="14" xfId="43" applyFont="1" applyFill="1" applyBorder="1"/>
    <xf numFmtId="3" fontId="68" fillId="28" borderId="15" xfId="43" applyNumberFormat="1" applyFont="1" applyFill="1" applyBorder="1"/>
    <xf numFmtId="3" fontId="129" fillId="28" borderId="15" xfId="43" applyNumberFormat="1" applyFont="1" applyFill="1" applyBorder="1"/>
    <xf numFmtId="199" fontId="68" fillId="28" borderId="15" xfId="85" applyNumberFormat="1" applyFont="1" applyFill="1" applyBorder="1"/>
    <xf numFmtId="3" fontId="130" fillId="27" borderId="15" xfId="43" applyNumberFormat="1" applyFont="1" applyFill="1" applyBorder="1"/>
    <xf numFmtId="199" fontId="130" fillId="27" borderId="15" xfId="85" applyNumberFormat="1" applyFont="1" applyFill="1" applyBorder="1"/>
    <xf numFmtId="0" fontId="13" fillId="28" borderId="32" xfId="43" applyFont="1" applyFill="1" applyBorder="1"/>
    <xf numFmtId="3" fontId="129" fillId="28" borderId="27" xfId="43" applyNumberFormat="1" applyFont="1" applyFill="1" applyBorder="1"/>
    <xf numFmtId="0" fontId="129" fillId="28" borderId="0" xfId="43" applyFont="1" applyFill="1"/>
    <xf numFmtId="3" fontId="129" fillId="28" borderId="35" xfId="43" applyNumberFormat="1" applyFont="1" applyFill="1" applyBorder="1"/>
    <xf numFmtId="0" fontId="37" fillId="28" borderId="14" xfId="43" applyFont="1" applyFill="1" applyBorder="1"/>
    <xf numFmtId="164" fontId="5" fillId="28" borderId="15" xfId="86" applyNumberFormat="1" applyFont="1" applyFill="1" applyBorder="1" applyAlignment="1">
      <alignment horizontal="right"/>
    </xf>
    <xf numFmtId="172" fontId="68" fillId="28" borderId="15" xfId="85" applyNumberFormat="1" applyFont="1" applyFill="1" applyBorder="1"/>
    <xf numFmtId="172" fontId="68" fillId="28" borderId="15" xfId="43" applyNumberFormat="1" applyFont="1" applyFill="1" applyBorder="1"/>
    <xf numFmtId="167" fontId="121" fillId="0" borderId="15" xfId="86" applyFont="1" applyFill="1" applyBorder="1" applyAlignment="1" applyProtection="1">
      <alignment horizontal="center" vertical="center" wrapText="1"/>
    </xf>
    <xf numFmtId="183" fontId="5" fillId="31" borderId="20" xfId="43" applyNumberFormat="1" applyFont="1" applyFill="1" applyBorder="1" applyAlignment="1">
      <alignment horizontal="center" vertical="center" wrapText="1"/>
    </xf>
    <xf numFmtId="0" fontId="9" fillId="31" borderId="21" xfId="43" applyFont="1" applyFill="1" applyBorder="1"/>
    <xf numFmtId="10" fontId="5" fillId="31" borderId="21" xfId="100" applyNumberFormat="1" applyFont="1" applyFill="1" applyBorder="1" applyAlignment="1">
      <alignment horizontal="center"/>
    </xf>
    <xf numFmtId="0" fontId="5" fillId="31" borderId="22" xfId="43" applyFont="1" applyFill="1" applyBorder="1" applyAlignment="1">
      <alignment horizontal="center"/>
    </xf>
    <xf numFmtId="175" fontId="5" fillId="31" borderId="15" xfId="85" applyNumberFormat="1" applyFont="1" applyFill="1" applyBorder="1"/>
    <xf numFmtId="175" fontId="5" fillId="31" borderId="0" xfId="85" applyNumberFormat="1" applyFont="1" applyFill="1" applyBorder="1"/>
    <xf numFmtId="0" fontId="6" fillId="28" borderId="0" xfId="43" applyFont="1" applyFill="1" applyAlignment="1">
      <alignment horizontal="center"/>
    </xf>
    <xf numFmtId="0" fontId="46" fillId="0" borderId="0" xfId="79" applyFill="1" applyAlignment="1" applyProtection="1">
      <alignment horizontal="center" vertical="center"/>
    </xf>
    <xf numFmtId="0" fontId="0" fillId="28" borderId="0" xfId="43" applyFont="1" applyFill="1" applyAlignment="1">
      <alignment vertical="center"/>
    </xf>
    <xf numFmtId="0" fontId="0" fillId="28" borderId="0" xfId="43" applyFont="1" applyFill="1" applyBorder="1" applyAlignment="1">
      <alignment vertical="center"/>
    </xf>
    <xf numFmtId="0" fontId="0" fillId="0" borderId="0" xfId="0" applyAlignment="1">
      <alignment vertical="center"/>
    </xf>
    <xf numFmtId="0" fontId="7" fillId="28" borderId="0" xfId="43" applyFont="1" applyFill="1" applyAlignment="1">
      <alignment vertical="center"/>
    </xf>
    <xf numFmtId="0" fontId="4" fillId="28" borderId="0" xfId="43" applyFont="1" applyFill="1" applyAlignment="1">
      <alignment vertical="center"/>
    </xf>
    <xf numFmtId="0" fontId="5" fillId="28" borderId="0" xfId="43" applyFont="1" applyFill="1" applyAlignment="1">
      <alignment vertical="center"/>
    </xf>
    <xf numFmtId="0" fontId="4" fillId="28" borderId="0" xfId="43" applyFont="1" applyFill="1" applyAlignment="1">
      <alignment horizontal="center" vertical="center"/>
    </xf>
    <xf numFmtId="3" fontId="5" fillId="28" borderId="0" xfId="43" applyNumberFormat="1" applyFont="1" applyFill="1" applyAlignment="1">
      <alignment vertical="center"/>
    </xf>
    <xf numFmtId="0" fontId="0" fillId="0" borderId="0" xfId="43" applyFont="1" applyFill="1" applyAlignment="1">
      <alignment vertical="center"/>
    </xf>
    <xf numFmtId="167" fontId="5" fillId="28" borderId="0" xfId="86" applyFont="1" applyFill="1" applyAlignment="1">
      <alignment vertical="center"/>
    </xf>
    <xf numFmtId="0" fontId="11" fillId="28" borderId="0" xfId="43" applyFont="1" applyFill="1" applyAlignment="1">
      <alignment horizontal="center" vertical="center"/>
    </xf>
    <xf numFmtId="0" fontId="13" fillId="28" borderId="0" xfId="43" applyFont="1" applyFill="1" applyAlignment="1">
      <alignment vertical="center"/>
    </xf>
    <xf numFmtId="0" fontId="5" fillId="28" borderId="29" xfId="43" applyFont="1" applyFill="1" applyBorder="1" applyAlignment="1">
      <alignment vertical="center"/>
    </xf>
    <xf numFmtId="3" fontId="5" fillId="28" borderId="35" xfId="43" applyNumberFormat="1" applyFont="1" applyFill="1" applyBorder="1" applyAlignment="1">
      <alignment vertical="center"/>
    </xf>
    <xf numFmtId="0" fontId="56" fillId="27" borderId="14" xfId="43" applyFont="1" applyFill="1" applyBorder="1" applyAlignment="1">
      <alignment vertical="center"/>
    </xf>
    <xf numFmtId="0" fontId="5" fillId="28" borderId="32" xfId="43" applyFont="1" applyFill="1" applyBorder="1" applyAlignment="1">
      <alignment vertical="center"/>
    </xf>
    <xf numFmtId="0" fontId="5" fillId="28" borderId="27" xfId="43" applyFont="1" applyFill="1" applyBorder="1" applyAlignment="1">
      <alignment vertical="center"/>
    </xf>
    <xf numFmtId="0" fontId="5" fillId="28" borderId="14" xfId="43" applyFont="1" applyFill="1" applyBorder="1" applyAlignment="1">
      <alignment vertical="center"/>
    </xf>
    <xf numFmtId="4" fontId="5" fillId="28" borderId="15" xfId="43" applyNumberFormat="1" applyFont="1" applyFill="1" applyBorder="1" applyAlignment="1">
      <alignment vertical="center"/>
    </xf>
    <xf numFmtId="0" fontId="59" fillId="27" borderId="14" xfId="43" applyFont="1" applyFill="1" applyBorder="1" applyAlignment="1">
      <alignment vertical="center"/>
    </xf>
    <xf numFmtId="3" fontId="56" fillId="27" borderId="15" xfId="43" applyNumberFormat="1" applyFont="1" applyFill="1" applyBorder="1" applyAlignment="1">
      <alignment vertical="center"/>
    </xf>
    <xf numFmtId="0" fontId="5" fillId="28" borderId="15" xfId="43" applyFont="1" applyFill="1" applyBorder="1" applyAlignment="1">
      <alignment vertical="center"/>
    </xf>
    <xf numFmtId="0" fontId="34" fillId="28" borderId="14" xfId="43" applyFont="1" applyFill="1" applyBorder="1" applyAlignment="1">
      <alignment vertical="center"/>
    </xf>
    <xf numFmtId="3" fontId="6" fillId="0" borderId="15" xfId="43" applyNumberFormat="1" applyFont="1" applyFill="1" applyBorder="1" applyAlignment="1">
      <alignment vertical="center"/>
    </xf>
    <xf numFmtId="3" fontId="6" fillId="28" borderId="15" xfId="43" applyNumberFormat="1" applyFont="1" applyFill="1" applyBorder="1" applyAlignment="1">
      <alignment vertical="center"/>
    </xf>
    <xf numFmtId="3" fontId="5" fillId="28" borderId="15" xfId="43" applyNumberFormat="1" applyFont="1" applyFill="1" applyBorder="1" applyAlignment="1">
      <alignment vertical="center"/>
    </xf>
    <xf numFmtId="0" fontId="6" fillId="28" borderId="14" xfId="43" applyFont="1" applyFill="1" applyBorder="1" applyAlignment="1">
      <alignment vertical="center"/>
    </xf>
    <xf numFmtId="3" fontId="0" fillId="28" borderId="0" xfId="43" applyNumberFormat="1" applyFont="1" applyFill="1" applyAlignment="1">
      <alignment vertical="center"/>
    </xf>
    <xf numFmtId="0" fontId="35" fillId="28" borderId="14" xfId="43" applyFont="1" applyFill="1" applyBorder="1" applyAlignment="1">
      <alignment vertical="center"/>
    </xf>
    <xf numFmtId="3" fontId="35" fillId="28" borderId="15" xfId="43" applyNumberFormat="1" applyFont="1" applyFill="1" applyBorder="1" applyAlignment="1">
      <alignment vertical="center"/>
    </xf>
    <xf numFmtId="168" fontId="6" fillId="28" borderId="14" xfId="85" applyFont="1" applyFill="1" applyBorder="1" applyAlignment="1">
      <alignment vertical="center"/>
    </xf>
    <xf numFmtId="0" fontId="35" fillId="28" borderId="32" xfId="43" applyFont="1" applyFill="1" applyBorder="1" applyAlignment="1">
      <alignment vertical="center"/>
    </xf>
    <xf numFmtId="3" fontId="35" fillId="28" borderId="27" xfId="43" applyNumberFormat="1" applyFont="1" applyFill="1" applyBorder="1" applyAlignment="1">
      <alignment vertical="center"/>
    </xf>
    <xf numFmtId="0" fontId="35" fillId="28" borderId="56" xfId="43" applyFont="1" applyFill="1" applyBorder="1" applyAlignment="1">
      <alignment vertical="center"/>
    </xf>
    <xf numFmtId="3" fontId="6" fillId="28" borderId="56" xfId="43" applyNumberFormat="1" applyFont="1" applyFill="1" applyBorder="1" applyAlignment="1">
      <alignment vertical="center"/>
    </xf>
    <xf numFmtId="0" fontId="3" fillId="28" borderId="0" xfId="43" applyFont="1" applyFill="1" applyAlignment="1">
      <alignment vertical="center"/>
    </xf>
    <xf numFmtId="9" fontId="0" fillId="0" borderId="0" xfId="100" applyFont="1"/>
    <xf numFmtId="0" fontId="9" fillId="0" borderId="0" xfId="90" applyFont="1" applyFill="1" applyAlignment="1">
      <alignment vertical="center" wrapText="1"/>
    </xf>
    <xf numFmtId="174" fontId="6" fillId="31" borderId="62" xfId="100" applyNumberFormat="1" applyFont="1" applyFill="1" applyBorder="1" applyAlignment="1">
      <alignment horizontal="center"/>
    </xf>
    <xf numFmtId="174" fontId="6" fillId="31" borderId="65" xfId="100" applyNumberFormat="1" applyFont="1" applyFill="1" applyBorder="1" applyAlignment="1">
      <alignment horizontal="center"/>
    </xf>
    <xf numFmtId="174" fontId="6" fillId="31" borderId="66" xfId="100" applyNumberFormat="1" applyFont="1" applyFill="1" applyBorder="1" applyAlignment="1">
      <alignment horizontal="center"/>
    </xf>
    <xf numFmtId="174" fontId="6" fillId="31" borderId="0" xfId="100" applyNumberFormat="1" applyFont="1" applyFill="1" applyBorder="1" applyAlignment="1">
      <alignment horizontal="center"/>
    </xf>
    <xf numFmtId="182" fontId="6" fillId="31" borderId="70" xfId="85" applyNumberFormat="1" applyFont="1" applyFill="1" applyBorder="1" applyAlignment="1">
      <alignment horizontal="center"/>
    </xf>
    <xf numFmtId="0" fontId="6" fillId="28" borderId="62" xfId="43" applyFont="1" applyFill="1" applyBorder="1" applyAlignment="1">
      <alignment horizontal="center"/>
    </xf>
    <xf numFmtId="174" fontId="6" fillId="31" borderId="63" xfId="100" applyNumberFormat="1" applyFont="1" applyFill="1" applyBorder="1" applyAlignment="1">
      <alignment horizontal="center"/>
    </xf>
    <xf numFmtId="0" fontId="6" fillId="28" borderId="66" xfId="43" applyFont="1" applyFill="1" applyBorder="1" applyAlignment="1">
      <alignment horizontal="center"/>
    </xf>
    <xf numFmtId="174" fontId="6" fillId="31" borderId="71" xfId="100" applyNumberFormat="1" applyFont="1" applyFill="1" applyBorder="1" applyAlignment="1">
      <alignment horizontal="center"/>
    </xf>
    <xf numFmtId="0" fontId="56" fillId="29" borderId="61" xfId="43" applyFont="1" applyFill="1" applyBorder="1" applyAlignment="1">
      <alignment horizontal="left" vertical="center"/>
    </xf>
    <xf numFmtId="0" fontId="56" fillId="29" borderId="63" xfId="43" applyFont="1" applyFill="1" applyBorder="1" applyAlignment="1">
      <alignment horizontal="left" vertical="center"/>
    </xf>
    <xf numFmtId="0" fontId="56" fillId="29" borderId="104" xfId="43" applyFont="1" applyFill="1" applyBorder="1" applyAlignment="1">
      <alignment horizontal="left" vertical="center"/>
    </xf>
    <xf numFmtId="0" fontId="56" fillId="29" borderId="105" xfId="43" applyFont="1" applyFill="1" applyBorder="1" applyAlignment="1">
      <alignment horizontal="left" vertical="center"/>
    </xf>
    <xf numFmtId="0" fontId="106" fillId="27" borderId="48" xfId="43" applyFont="1" applyFill="1" applyBorder="1" applyAlignment="1">
      <alignment horizontal="center" vertical="center" wrapText="1"/>
    </xf>
    <xf numFmtId="0" fontId="106" fillId="27" borderId="89" xfId="43" applyFont="1" applyFill="1" applyBorder="1" applyAlignment="1">
      <alignment horizontal="center" vertical="center" wrapText="1"/>
    </xf>
    <xf numFmtId="0" fontId="11" fillId="28" borderId="48" xfId="43" applyFont="1" applyFill="1" applyBorder="1" applyAlignment="1">
      <alignment horizontal="center" vertical="center" wrapText="1"/>
    </xf>
    <xf numFmtId="0" fontId="11" fillId="28" borderId="89" xfId="43" applyFont="1" applyFill="1" applyBorder="1" applyAlignment="1">
      <alignment horizontal="center" vertical="center" wrapText="1"/>
    </xf>
    <xf numFmtId="0" fontId="5" fillId="0" borderId="0" xfId="43" applyFont="1" applyFill="1" applyAlignment="1">
      <alignment wrapText="1"/>
    </xf>
    <xf numFmtId="0" fontId="14" fillId="28" borderId="0" xfId="43" applyFont="1" applyFill="1" applyAlignment="1">
      <alignment horizontal="center"/>
    </xf>
    <xf numFmtId="0" fontId="11" fillId="28" borderId="0" xfId="43" applyFont="1" applyFill="1" applyAlignment="1">
      <alignment horizontal="center"/>
    </xf>
    <xf numFmtId="0" fontId="5" fillId="28" borderId="0" xfId="43" applyFont="1" applyFill="1" applyAlignment="1">
      <alignment horizontal="left" wrapText="1"/>
    </xf>
    <xf numFmtId="0" fontId="5" fillId="28" borderId="0" xfId="43" applyFont="1" applyFill="1" applyAlignment="1">
      <alignment horizontal="left" vertical="center" wrapText="1"/>
    </xf>
    <xf numFmtId="0" fontId="14" fillId="28" borderId="0" xfId="43" applyFont="1" applyFill="1" applyAlignment="1">
      <alignment horizontal="center" vertical="center"/>
    </xf>
    <xf numFmtId="0" fontId="11" fillId="28" borderId="0" xfId="43" applyFont="1" applyFill="1" applyAlignment="1">
      <alignment horizontal="center" vertical="center"/>
    </xf>
    <xf numFmtId="0" fontId="5" fillId="0" borderId="0" xfId="43" applyFont="1" applyFill="1" applyAlignment="1">
      <alignment horizontal="left" vertical="center" wrapText="1"/>
    </xf>
    <xf numFmtId="10" fontId="19" fillId="28" borderId="35" xfId="100" applyNumberFormat="1" applyFont="1" applyFill="1" applyBorder="1" applyAlignment="1">
      <alignment horizontal="center" vertical="center" wrapText="1"/>
    </xf>
    <xf numFmtId="10" fontId="19" fillId="28" borderId="27" xfId="100" applyNumberFormat="1" applyFont="1" applyFill="1" applyBorder="1" applyAlignment="1">
      <alignment horizontal="center" vertical="center" wrapText="1"/>
    </xf>
    <xf numFmtId="0" fontId="53" fillId="27" borderId="31" xfId="43" applyFont="1" applyFill="1" applyBorder="1" applyAlignment="1">
      <alignment horizontal="center" vertical="center" wrapText="1"/>
    </xf>
    <xf numFmtId="0" fontId="53" fillId="27" borderId="34" xfId="43" applyFont="1" applyFill="1" applyBorder="1" applyAlignment="1">
      <alignment horizontal="center" vertical="center" wrapText="1"/>
    </xf>
    <xf numFmtId="0" fontId="7" fillId="28" borderId="0" xfId="43" applyFont="1" applyFill="1" applyAlignment="1">
      <alignment horizontal="center"/>
    </xf>
    <xf numFmtId="0" fontId="6" fillId="28" borderId="0" xfId="43" applyFont="1" applyFill="1" applyAlignment="1">
      <alignment horizontal="center"/>
    </xf>
    <xf numFmtId="0" fontId="53" fillId="27" borderId="35" xfId="43" applyFont="1" applyFill="1" applyBorder="1" applyAlignment="1">
      <alignment horizontal="center" vertical="center" wrapText="1"/>
    </xf>
    <xf numFmtId="0" fontId="53" fillId="27" borderId="27" xfId="43" applyFont="1" applyFill="1" applyBorder="1" applyAlignment="1">
      <alignment horizontal="center" vertical="center" wrapText="1"/>
    </xf>
    <xf numFmtId="0" fontId="53" fillId="27" borderId="29" xfId="43" applyFont="1" applyFill="1" applyBorder="1" applyAlignment="1">
      <alignment horizontal="center" vertical="center" wrapText="1"/>
    </xf>
    <xf numFmtId="0" fontId="53" fillId="27" borderId="32" xfId="43" applyFont="1" applyFill="1" applyBorder="1" applyAlignment="1">
      <alignment horizontal="center" vertical="center" wrapText="1"/>
    </xf>
    <xf numFmtId="0" fontId="53" fillId="27" borderId="36" xfId="43" applyFont="1" applyFill="1" applyBorder="1" applyAlignment="1">
      <alignment horizontal="center" vertical="center" wrapText="1"/>
    </xf>
    <xf numFmtId="0" fontId="53" fillId="27" borderId="37" xfId="43" applyFont="1" applyFill="1" applyBorder="1" applyAlignment="1">
      <alignment horizontal="center" vertical="center" wrapText="1"/>
    </xf>
    <xf numFmtId="0" fontId="9" fillId="28" borderId="0" xfId="43" applyFont="1" applyFill="1" applyAlignment="1">
      <alignment horizontal="center"/>
    </xf>
    <xf numFmtId="168" fontId="9" fillId="28" borderId="0" xfId="85" applyFont="1" applyFill="1" applyAlignment="1">
      <alignment horizontal="left" wrapText="1"/>
    </xf>
    <xf numFmtId="173" fontId="11" fillId="28" borderId="0" xfId="43" applyNumberFormat="1" applyFont="1" applyFill="1" applyBorder="1" applyAlignment="1" applyProtection="1">
      <alignment horizontal="center"/>
    </xf>
    <xf numFmtId="173" fontId="7" fillId="28" borderId="0" xfId="43" applyNumberFormat="1" applyFont="1" applyFill="1" applyBorder="1" applyAlignment="1" applyProtection="1">
      <alignment horizontal="center"/>
    </xf>
    <xf numFmtId="173" fontId="63" fillId="27" borderId="107" xfId="43" applyNumberFormat="1" applyFont="1" applyFill="1" applyBorder="1" applyAlignment="1" applyProtection="1">
      <alignment horizontal="center" vertical="center"/>
    </xf>
    <xf numFmtId="173" fontId="63" fillId="27" borderId="108" xfId="43" applyNumberFormat="1" applyFont="1" applyFill="1" applyBorder="1" applyAlignment="1" applyProtection="1">
      <alignment horizontal="center" vertical="center"/>
    </xf>
    <xf numFmtId="0" fontId="22" fillId="28" borderId="0" xfId="43" applyFont="1" applyFill="1" applyAlignment="1">
      <alignment horizontal="justify" vertical="justify" wrapText="1"/>
    </xf>
    <xf numFmtId="0" fontId="11" fillId="0" borderId="0" xfId="43" applyFont="1" applyFill="1" applyAlignment="1">
      <alignment horizontal="center"/>
    </xf>
    <xf numFmtId="14" fontId="7" fillId="28" borderId="0" xfId="43" applyNumberFormat="1" applyFont="1" applyFill="1" applyAlignment="1">
      <alignment horizontal="center"/>
    </xf>
    <xf numFmtId="3" fontId="53" fillId="27" borderId="29" xfId="43" applyNumberFormat="1" applyFont="1" applyFill="1" applyBorder="1" applyAlignment="1">
      <alignment horizontal="center" vertical="center" wrapText="1"/>
    </xf>
    <xf numFmtId="3" fontId="53" fillId="27" borderId="14" xfId="43" applyNumberFormat="1" applyFont="1" applyFill="1" applyBorder="1" applyAlignment="1">
      <alignment horizontal="center" vertical="center" wrapText="1"/>
    </xf>
    <xf numFmtId="3" fontId="53" fillId="27" borderId="73" xfId="43" applyNumberFormat="1" applyFont="1" applyFill="1" applyBorder="1" applyAlignment="1">
      <alignment horizontal="center" vertical="center" wrapText="1"/>
    </xf>
    <xf numFmtId="3" fontId="53" fillId="27" borderId="35" xfId="43" applyNumberFormat="1" applyFont="1" applyFill="1" applyBorder="1" applyAlignment="1">
      <alignment horizontal="center" vertical="center" wrapText="1"/>
    </xf>
    <xf numFmtId="3" fontId="53" fillId="27" borderId="15" xfId="43" applyNumberFormat="1" applyFont="1" applyFill="1" applyBorder="1" applyAlignment="1">
      <alignment horizontal="center" vertical="center" wrapText="1"/>
    </xf>
    <xf numFmtId="3" fontId="53" fillId="27" borderId="57" xfId="43" applyNumberFormat="1" applyFont="1" applyFill="1" applyBorder="1" applyAlignment="1">
      <alignment horizontal="center" vertical="center" wrapText="1"/>
    </xf>
    <xf numFmtId="0" fontId="53" fillId="27" borderId="30" xfId="43" applyFont="1" applyFill="1" applyBorder="1" applyAlignment="1">
      <alignment horizontal="center" vertical="center" wrapText="1"/>
    </xf>
    <xf numFmtId="0" fontId="53" fillId="27" borderId="20" xfId="43" applyFont="1" applyFill="1" applyBorder="1" applyAlignment="1">
      <alignment horizontal="center" vertical="center" wrapText="1"/>
    </xf>
    <xf numFmtId="0" fontId="53" fillId="27" borderId="43" xfId="43" applyFont="1" applyFill="1" applyBorder="1" applyAlignment="1">
      <alignment horizontal="center" vertical="center" wrapText="1"/>
    </xf>
    <xf numFmtId="0" fontId="53" fillId="27" borderId="36" xfId="43" applyFont="1" applyFill="1" applyBorder="1" applyAlignment="1">
      <alignment horizontal="center" vertical="center"/>
    </xf>
    <xf numFmtId="0" fontId="53" fillId="27" borderId="21" xfId="43" applyFont="1" applyFill="1" applyBorder="1" applyAlignment="1">
      <alignment horizontal="center" vertical="center"/>
    </xf>
    <xf numFmtId="0" fontId="53" fillId="27" borderId="45" xfId="43" applyFont="1" applyFill="1" applyBorder="1" applyAlignment="1">
      <alignment horizontal="center" vertical="center"/>
    </xf>
    <xf numFmtId="0" fontId="53" fillId="27" borderId="31" xfId="43" applyFont="1" applyFill="1" applyBorder="1" applyAlignment="1">
      <alignment horizontal="center" vertical="center"/>
    </xf>
    <xf numFmtId="0" fontId="53" fillId="27" borderId="22" xfId="43" applyFont="1" applyFill="1" applyBorder="1" applyAlignment="1">
      <alignment horizontal="center" vertical="center"/>
    </xf>
    <xf numFmtId="0" fontId="53" fillId="27" borderId="46" xfId="43" applyFont="1" applyFill="1" applyBorder="1" applyAlignment="1">
      <alignment horizontal="center" vertical="center"/>
    </xf>
    <xf numFmtId="167" fontId="14" fillId="0" borderId="0" xfId="86" applyFont="1" applyFill="1" applyAlignment="1">
      <alignment horizontal="center"/>
    </xf>
    <xf numFmtId="0" fontId="59" fillId="27" borderId="14" xfId="43" applyFont="1" applyFill="1" applyBorder="1" applyAlignment="1">
      <alignment horizontal="center"/>
    </xf>
    <xf numFmtId="0" fontId="59" fillId="27" borderId="0" xfId="43" applyFont="1" applyFill="1" applyBorder="1" applyAlignment="1">
      <alignment horizontal="center"/>
    </xf>
    <xf numFmtId="0" fontId="59" fillId="27" borderId="16" xfId="43" applyFont="1" applyFill="1" applyBorder="1" applyAlignment="1">
      <alignment horizontal="center"/>
    </xf>
    <xf numFmtId="167" fontId="7" fillId="28" borderId="0" xfId="86" applyFont="1" applyFill="1" applyAlignment="1">
      <alignment horizontal="center"/>
    </xf>
    <xf numFmtId="0" fontId="53" fillId="27" borderId="14" xfId="43" applyFont="1" applyFill="1" applyBorder="1" applyAlignment="1">
      <alignment horizontal="center" vertical="center" wrapText="1"/>
    </xf>
    <xf numFmtId="0" fontId="53" fillId="27" borderId="73" xfId="43" applyFont="1" applyFill="1" applyBorder="1" applyAlignment="1">
      <alignment horizontal="center" vertical="center" wrapText="1"/>
    </xf>
    <xf numFmtId="0" fontId="53" fillId="27" borderId="21" xfId="43" applyFont="1" applyFill="1" applyBorder="1" applyAlignment="1">
      <alignment horizontal="center" vertical="center" wrapText="1"/>
    </xf>
    <xf numFmtId="0" fontId="53" fillId="27" borderId="45" xfId="43" applyFont="1" applyFill="1" applyBorder="1" applyAlignment="1">
      <alignment horizontal="center" vertical="center" wrapText="1"/>
    </xf>
    <xf numFmtId="3" fontId="53" fillId="27" borderId="30" xfId="43" applyNumberFormat="1" applyFont="1" applyFill="1" applyBorder="1" applyAlignment="1">
      <alignment horizontal="center" vertical="center" wrapText="1"/>
    </xf>
    <xf numFmtId="3" fontId="53" fillId="27" borderId="20" xfId="43" applyNumberFormat="1" applyFont="1" applyFill="1" applyBorder="1" applyAlignment="1">
      <alignment horizontal="center" vertical="center" wrapText="1"/>
    </xf>
    <xf numFmtId="3" fontId="53" fillId="27" borderId="43" xfId="43" applyNumberFormat="1" applyFont="1" applyFill="1" applyBorder="1" applyAlignment="1">
      <alignment horizontal="center" vertical="center" wrapText="1"/>
    </xf>
    <xf numFmtId="3" fontId="53" fillId="27" borderId="31" xfId="43" applyNumberFormat="1" applyFont="1" applyFill="1" applyBorder="1" applyAlignment="1">
      <alignment horizontal="center" vertical="center" wrapText="1"/>
    </xf>
    <xf numFmtId="3" fontId="53" fillId="27" borderId="22" xfId="43" applyNumberFormat="1" applyFont="1" applyFill="1" applyBorder="1" applyAlignment="1">
      <alignment horizontal="center" vertical="center" wrapText="1"/>
    </xf>
    <xf numFmtId="3" fontId="53" fillId="27" borderId="46" xfId="43" applyNumberFormat="1" applyFont="1" applyFill="1" applyBorder="1" applyAlignment="1">
      <alignment horizontal="center" vertical="center" wrapText="1"/>
    </xf>
    <xf numFmtId="0" fontId="60" fillId="27" borderId="55" xfId="43" applyFont="1" applyFill="1" applyBorder="1" applyAlignment="1">
      <alignment horizontal="center" vertical="center" wrapText="1"/>
    </xf>
    <xf numFmtId="0" fontId="60" fillId="27" borderId="97" xfId="43" applyFont="1" applyFill="1" applyBorder="1" applyAlignment="1">
      <alignment horizontal="center" vertical="center" wrapText="1"/>
    </xf>
    <xf numFmtId="15" fontId="7" fillId="28" borderId="0" xfId="86" applyNumberFormat="1" applyFont="1" applyFill="1" applyAlignment="1">
      <alignment horizontal="center"/>
    </xf>
    <xf numFmtId="3" fontId="53" fillId="27" borderId="47" xfId="43" applyNumberFormat="1" applyFont="1" applyFill="1" applyBorder="1" applyAlignment="1">
      <alignment horizontal="center" vertical="center" wrapText="1"/>
    </xf>
    <xf numFmtId="3" fontId="53" fillId="27" borderId="16" xfId="43" applyNumberFormat="1" applyFont="1" applyFill="1" applyBorder="1" applyAlignment="1">
      <alignment horizontal="center" vertical="center" wrapText="1"/>
    </xf>
    <xf numFmtId="3" fontId="53" fillId="27" borderId="102" xfId="43" applyNumberFormat="1" applyFont="1" applyFill="1" applyBorder="1" applyAlignment="1">
      <alignment horizontal="center" vertical="center" wrapText="1"/>
    </xf>
    <xf numFmtId="167" fontId="14" fillId="28" borderId="0" xfId="86" applyFont="1" applyFill="1" applyBorder="1" applyAlignment="1">
      <alignment horizontal="center"/>
    </xf>
    <xf numFmtId="0" fontId="63" fillId="27" borderId="30" xfId="43" applyFont="1" applyFill="1" applyBorder="1" applyAlignment="1">
      <alignment horizontal="center" vertical="center"/>
    </xf>
    <xf numFmtId="0" fontId="63" fillId="27" borderId="20" xfId="43" applyFont="1" applyFill="1" applyBorder="1" applyAlignment="1">
      <alignment horizontal="center" vertical="center"/>
    </xf>
    <xf numFmtId="0" fontId="63" fillId="27" borderId="33" xfId="43" applyFont="1" applyFill="1" applyBorder="1" applyAlignment="1">
      <alignment horizontal="center" vertical="center"/>
    </xf>
    <xf numFmtId="0" fontId="63" fillId="27" borderId="31" xfId="43" applyFont="1" applyFill="1" applyBorder="1" applyAlignment="1">
      <alignment horizontal="center" vertical="center" wrapText="1"/>
    </xf>
    <xf numFmtId="0" fontId="63" fillId="27" borderId="22" xfId="43" applyFont="1" applyFill="1" applyBorder="1" applyAlignment="1">
      <alignment horizontal="center" vertical="center" wrapText="1"/>
    </xf>
    <xf numFmtId="0" fontId="63" fillId="27" borderId="34" xfId="43" applyFont="1" applyFill="1" applyBorder="1" applyAlignment="1">
      <alignment horizontal="center" vertical="center" wrapText="1"/>
    </xf>
    <xf numFmtId="3" fontId="63" fillId="27" borderId="30" xfId="43" applyNumberFormat="1" applyFont="1" applyFill="1" applyBorder="1" applyAlignment="1">
      <alignment horizontal="center" vertical="center" wrapText="1"/>
    </xf>
    <xf numFmtId="3" fontId="63" fillId="27" borderId="20" xfId="43" applyNumberFormat="1" applyFont="1" applyFill="1" applyBorder="1" applyAlignment="1">
      <alignment horizontal="center" vertical="center" wrapText="1"/>
    </xf>
    <xf numFmtId="3" fontId="63" fillId="27" borderId="33" xfId="43" applyNumberFormat="1" applyFont="1" applyFill="1" applyBorder="1" applyAlignment="1">
      <alignment horizontal="center" vertical="center" wrapText="1"/>
    </xf>
    <xf numFmtId="3" fontId="63" fillId="27" borderId="31" xfId="43" applyNumberFormat="1" applyFont="1" applyFill="1" applyBorder="1" applyAlignment="1">
      <alignment horizontal="center" vertical="center" wrapText="1"/>
    </xf>
    <xf numFmtId="3" fontId="63" fillId="27" borderId="22" xfId="43" applyNumberFormat="1" applyFont="1" applyFill="1" applyBorder="1" applyAlignment="1">
      <alignment horizontal="center" vertical="center" wrapText="1"/>
    </xf>
    <xf numFmtId="3" fontId="63" fillId="27" borderId="34" xfId="43" applyNumberFormat="1" applyFont="1" applyFill="1" applyBorder="1" applyAlignment="1">
      <alignment horizontal="center" vertical="center" wrapText="1"/>
    </xf>
    <xf numFmtId="3" fontId="63" fillId="27" borderId="35" xfId="43" applyNumberFormat="1" applyFont="1" applyFill="1" applyBorder="1" applyAlignment="1">
      <alignment horizontal="center" vertical="center" wrapText="1"/>
    </xf>
    <xf numFmtId="3" fontId="63" fillId="27" borderId="15" xfId="43" applyNumberFormat="1" applyFont="1" applyFill="1" applyBorder="1" applyAlignment="1">
      <alignment horizontal="center" vertical="center" wrapText="1"/>
    </xf>
    <xf numFmtId="3" fontId="63" fillId="27" borderId="27" xfId="43" applyNumberFormat="1" applyFont="1" applyFill="1" applyBorder="1" applyAlignment="1">
      <alignment horizontal="center" vertical="center" wrapText="1"/>
    </xf>
    <xf numFmtId="0" fontId="63" fillId="27" borderId="84" xfId="43" applyFont="1" applyFill="1" applyBorder="1" applyAlignment="1">
      <alignment horizontal="center" vertical="center" wrapText="1"/>
    </xf>
    <xf numFmtId="0" fontId="63" fillId="27" borderId="85" xfId="43" applyFont="1" applyFill="1" applyBorder="1" applyAlignment="1">
      <alignment horizontal="center" vertical="center" wrapText="1"/>
    </xf>
    <xf numFmtId="0" fontId="63" fillId="27" borderId="83" xfId="43" applyFont="1" applyFill="1" applyBorder="1" applyAlignment="1">
      <alignment horizontal="center" vertical="center" wrapText="1"/>
    </xf>
    <xf numFmtId="0" fontId="56" fillId="27" borderId="25" xfId="43" applyFont="1" applyFill="1" applyBorder="1" applyAlignment="1">
      <alignment horizontal="center"/>
    </xf>
    <xf numFmtId="0" fontId="56" fillId="27" borderId="55" xfId="43" applyFont="1" applyFill="1" applyBorder="1" applyAlignment="1">
      <alignment horizontal="center"/>
    </xf>
    <xf numFmtId="0" fontId="60" fillId="27" borderId="35" xfId="43" applyFont="1" applyFill="1" applyBorder="1" applyAlignment="1">
      <alignment horizontal="center" vertical="center" wrapText="1"/>
    </xf>
    <xf numFmtId="0" fontId="60" fillId="27" borderId="27" xfId="43" applyFont="1" applyFill="1" applyBorder="1" applyAlignment="1">
      <alignment horizontal="center" vertical="center" wrapText="1"/>
    </xf>
    <xf numFmtId="0" fontId="104" fillId="27" borderId="25" xfId="43" applyFont="1" applyFill="1" applyBorder="1" applyAlignment="1">
      <alignment horizontal="center"/>
    </xf>
    <xf numFmtId="0" fontId="104" fillId="27" borderId="55" xfId="43" applyFont="1" applyFill="1" applyBorder="1" applyAlignment="1">
      <alignment horizontal="center"/>
    </xf>
    <xf numFmtId="0" fontId="104" fillId="27" borderId="97" xfId="43" applyFont="1" applyFill="1" applyBorder="1" applyAlignment="1">
      <alignment horizontal="center"/>
    </xf>
    <xf numFmtId="49" fontId="14" fillId="28" borderId="0" xfId="85" applyNumberFormat="1" applyFont="1" applyFill="1" applyAlignment="1">
      <alignment horizontal="center"/>
    </xf>
    <xf numFmtId="164" fontId="14" fillId="0" borderId="0" xfId="85" applyNumberFormat="1" applyFont="1" applyFill="1" applyBorder="1" applyAlignment="1">
      <alignment horizontal="center"/>
    </xf>
    <xf numFmtId="0" fontId="7" fillId="28" borderId="107" xfId="43" applyFont="1" applyFill="1" applyBorder="1" applyAlignment="1">
      <alignment horizontal="center"/>
    </xf>
    <xf numFmtId="0" fontId="0" fillId="0" borderId="110" xfId="0" applyBorder="1"/>
    <xf numFmtId="0" fontId="0" fillId="0" borderId="108" xfId="0" applyBorder="1"/>
    <xf numFmtId="164" fontId="122" fillId="28" borderId="0" xfId="85" applyNumberFormat="1" applyFont="1" applyFill="1" applyBorder="1" applyAlignment="1">
      <alignment horizontal="center"/>
    </xf>
    <xf numFmtId="164" fontId="67" fillId="28" borderId="0" xfId="85" applyNumberFormat="1" applyFont="1" applyFill="1" applyAlignment="1">
      <alignment horizontal="center"/>
    </xf>
    <xf numFmtId="0" fontId="5" fillId="28" borderId="0" xfId="43" applyFont="1" applyFill="1" applyBorder="1" applyAlignment="1">
      <alignment horizontal="justify" wrapText="1"/>
    </xf>
    <xf numFmtId="0" fontId="6" fillId="0" borderId="35" xfId="43" applyFont="1" applyBorder="1" applyAlignment="1">
      <alignment horizontal="center" vertical="center" wrapText="1"/>
    </xf>
    <xf numFmtId="0" fontId="6" fillId="0" borderId="27" xfId="43" applyFont="1" applyBorder="1" applyAlignment="1">
      <alignment horizontal="center" vertical="center" wrapText="1"/>
    </xf>
    <xf numFmtId="3" fontId="3" fillId="0" borderId="25" xfId="43" applyNumberFormat="1" applyFont="1" applyBorder="1" applyAlignment="1">
      <alignment horizontal="center"/>
    </xf>
    <xf numFmtId="3" fontId="3" fillId="0" borderId="55" xfId="43" applyNumberFormat="1" applyFont="1" applyBorder="1" applyAlignment="1">
      <alignment horizontal="center"/>
    </xf>
    <xf numFmtId="3" fontId="3" fillId="0" borderId="97" xfId="43" applyNumberFormat="1" applyFont="1" applyBorder="1" applyAlignment="1">
      <alignment horizontal="center"/>
    </xf>
    <xf numFmtId="0" fontId="126" fillId="28" borderId="0" xfId="43" applyFont="1" applyFill="1" applyAlignment="1">
      <alignment horizontal="center"/>
    </xf>
    <xf numFmtId="0" fontId="5" fillId="28" borderId="0" xfId="43" applyFont="1" applyFill="1" applyAlignment="1">
      <alignment horizontal="center"/>
    </xf>
    <xf numFmtId="0" fontId="71" fillId="27" borderId="35" xfId="43" quotePrefix="1" applyNumberFormat="1" applyFont="1" applyFill="1" applyBorder="1" applyAlignment="1" applyProtection="1">
      <alignment horizontal="center" vertical="center"/>
    </xf>
    <xf numFmtId="0" fontId="71" fillId="27" borderId="27" xfId="43" quotePrefix="1" applyNumberFormat="1" applyFont="1" applyFill="1" applyBorder="1" applyAlignment="1" applyProtection="1">
      <alignment horizontal="center" vertical="center"/>
    </xf>
    <xf numFmtId="0" fontId="103" fillId="27" borderId="25" xfId="43" applyFont="1" applyFill="1" applyBorder="1" applyAlignment="1">
      <alignment horizontal="center"/>
    </xf>
    <xf numFmtId="0" fontId="103" fillId="27" borderId="55" xfId="43" applyFont="1" applyFill="1" applyBorder="1" applyAlignment="1">
      <alignment horizontal="center"/>
    </xf>
    <xf numFmtId="0" fontId="103" fillId="27" borderId="97" xfId="43" applyFont="1" applyFill="1" applyBorder="1" applyAlignment="1">
      <alignment horizontal="center"/>
    </xf>
    <xf numFmtId="0" fontId="101" fillId="28" borderId="0" xfId="43" applyNumberFormat="1" applyFont="1" applyFill="1" applyAlignment="1" applyProtection="1">
      <alignment horizontal="center"/>
    </xf>
    <xf numFmtId="3" fontId="6" fillId="28" borderId="48" xfId="43" applyNumberFormat="1" applyFont="1" applyFill="1" applyBorder="1" applyAlignment="1">
      <alignment horizontal="center" vertical="center"/>
    </xf>
    <xf numFmtId="3" fontId="6" fillId="28" borderId="49" xfId="43" applyNumberFormat="1" applyFont="1" applyFill="1" applyBorder="1" applyAlignment="1">
      <alignment horizontal="center" vertical="center"/>
    </xf>
    <xf numFmtId="3" fontId="6" fillId="28" borderId="89" xfId="43" applyNumberFormat="1" applyFont="1" applyFill="1" applyBorder="1" applyAlignment="1">
      <alignment horizontal="center" vertical="center"/>
    </xf>
    <xf numFmtId="0" fontId="6" fillId="28" borderId="49" xfId="43" applyFont="1" applyFill="1" applyBorder="1" applyAlignment="1">
      <alignment horizontal="center" vertical="center"/>
    </xf>
    <xf numFmtId="0" fontId="5" fillId="28" borderId="49" xfId="43" applyFont="1" applyFill="1" applyBorder="1" applyAlignment="1">
      <alignment horizontal="center"/>
    </xf>
    <xf numFmtId="0" fontId="11" fillId="28" borderId="48" xfId="43" applyFont="1" applyFill="1" applyBorder="1" applyAlignment="1">
      <alignment horizontal="center" vertical="center"/>
    </xf>
    <xf numFmtId="0" fontId="11" fillId="28" borderId="49" xfId="43" applyFont="1" applyFill="1" applyBorder="1" applyAlignment="1">
      <alignment horizontal="center" vertical="center"/>
    </xf>
    <xf numFmtId="0" fontId="11" fillId="28" borderId="89" xfId="43" applyFont="1" applyFill="1" applyBorder="1" applyAlignment="1">
      <alignment horizontal="center" vertical="center"/>
    </xf>
    <xf numFmtId="3" fontId="6" fillId="0" borderId="48" xfId="43" applyNumberFormat="1" applyFont="1" applyFill="1" applyBorder="1" applyAlignment="1">
      <alignment horizontal="center" vertical="center"/>
    </xf>
    <xf numFmtId="3" fontId="6" fillId="0" borderId="49" xfId="43" applyNumberFormat="1" applyFont="1" applyFill="1" applyBorder="1" applyAlignment="1">
      <alignment horizontal="center" vertical="center"/>
    </xf>
    <xf numFmtId="0" fontId="6" fillId="0" borderId="49" xfId="43" applyFont="1" applyFill="1" applyBorder="1" applyAlignment="1">
      <alignment horizontal="center" vertical="center"/>
    </xf>
    <xf numFmtId="0" fontId="5" fillId="0" borderId="49" xfId="43" applyFont="1" applyFill="1" applyBorder="1" applyAlignment="1">
      <alignment horizontal="center" vertical="center"/>
    </xf>
    <xf numFmtId="0" fontId="5" fillId="0" borderId="89" xfId="43" applyFont="1" applyFill="1" applyBorder="1" applyAlignment="1">
      <alignment horizontal="center" vertical="center"/>
    </xf>
    <xf numFmtId="0" fontId="11" fillId="0" borderId="48" xfId="43" applyFont="1" applyFill="1" applyBorder="1" applyAlignment="1">
      <alignment horizontal="center" vertical="center"/>
    </xf>
    <xf numFmtId="0" fontId="11" fillId="0" borderId="49" xfId="43" applyFont="1" applyFill="1" applyBorder="1" applyAlignment="1">
      <alignment horizontal="center" vertical="center"/>
    </xf>
    <xf numFmtId="0" fontId="11" fillId="0" borderId="89" xfId="43" applyFont="1" applyFill="1" applyBorder="1" applyAlignment="1">
      <alignment horizontal="center" vertical="center"/>
    </xf>
    <xf numFmtId="0" fontId="19" fillId="28" borderId="49" xfId="43" applyFont="1" applyFill="1" applyBorder="1" applyAlignment="1">
      <alignment horizontal="center" vertical="center"/>
    </xf>
    <xf numFmtId="0" fontId="19" fillId="28" borderId="89" xfId="43" applyFont="1" applyFill="1" applyBorder="1" applyAlignment="1">
      <alignment horizontal="center" vertical="center"/>
    </xf>
    <xf numFmtId="0" fontId="5" fillId="28" borderId="49" xfId="43" applyFont="1" applyFill="1" applyBorder="1" applyAlignment="1">
      <alignment horizontal="center" vertical="center"/>
    </xf>
    <xf numFmtId="0" fontId="5" fillId="28" borderId="89" xfId="43" applyFont="1" applyFill="1" applyBorder="1" applyAlignment="1">
      <alignment horizontal="center" vertical="center"/>
    </xf>
    <xf numFmtId="0" fontId="5" fillId="28" borderId="89" xfId="43" applyFont="1" applyFill="1" applyBorder="1" applyAlignment="1">
      <alignment horizontal="center"/>
    </xf>
    <xf numFmtId="0" fontId="19" fillId="0" borderId="49" xfId="43" applyFont="1" applyFill="1" applyBorder="1" applyAlignment="1">
      <alignment horizontal="center" vertical="center"/>
    </xf>
    <xf numFmtId="0" fontId="19" fillId="0" borderId="89" xfId="43" applyFont="1" applyFill="1" applyBorder="1" applyAlignment="1">
      <alignment horizontal="center" vertical="center"/>
    </xf>
    <xf numFmtId="0" fontId="5" fillId="0" borderId="49" xfId="43" applyFont="1" applyFill="1" applyBorder="1" applyAlignment="1">
      <alignment horizontal="center"/>
    </xf>
    <xf numFmtId="0" fontId="5" fillId="0" borderId="89" xfId="43" applyFont="1" applyFill="1" applyBorder="1" applyAlignment="1">
      <alignment horizontal="center"/>
    </xf>
    <xf numFmtId="0" fontId="44" fillId="0" borderId="0" xfId="43" applyNumberFormat="1" applyFont="1" applyFill="1" applyAlignment="1" applyProtection="1">
      <alignment horizontal="center"/>
    </xf>
    <xf numFmtId="0" fontId="63" fillId="27" borderId="35" xfId="43" quotePrefix="1" applyNumberFormat="1" applyFont="1" applyFill="1" applyBorder="1" applyAlignment="1" applyProtection="1">
      <alignment horizontal="center" vertical="center"/>
    </xf>
    <xf numFmtId="0" fontId="63" fillId="27" borderId="27" xfId="43" quotePrefix="1" applyNumberFormat="1" applyFont="1" applyFill="1" applyBorder="1" applyAlignment="1" applyProtection="1">
      <alignment horizontal="center" vertical="center"/>
    </xf>
    <xf numFmtId="0" fontId="63" fillId="27" borderId="111" xfId="43" quotePrefix="1" applyNumberFormat="1" applyFont="1" applyFill="1" applyBorder="1" applyAlignment="1" applyProtection="1">
      <alignment horizontal="center" vertical="center"/>
    </xf>
    <xf numFmtId="0" fontId="63" fillId="27" borderId="112" xfId="43" quotePrefix="1" applyNumberFormat="1" applyFont="1" applyFill="1" applyBorder="1" applyAlignment="1" applyProtection="1">
      <alignment horizontal="center" vertical="center"/>
    </xf>
    <xf numFmtId="0" fontId="5" fillId="28" borderId="0" xfId="93" applyFont="1" applyFill="1" applyAlignment="1">
      <alignment horizontal="left" vertical="center" wrapText="1"/>
    </xf>
    <xf numFmtId="0" fontId="68" fillId="28" borderId="48" xfId="43" applyFont="1" applyFill="1" applyBorder="1" applyAlignment="1">
      <alignment horizontal="center" vertical="center"/>
    </xf>
    <xf numFmtId="0" fontId="68" fillId="28" borderId="49" xfId="43" applyFont="1" applyFill="1" applyBorder="1" applyAlignment="1">
      <alignment horizontal="center" vertical="center"/>
    </xf>
    <xf numFmtId="0" fontId="68" fillId="28" borderId="89" xfId="43" applyFont="1" applyFill="1" applyBorder="1" applyAlignment="1">
      <alignment horizontal="center" vertical="center"/>
    </xf>
    <xf numFmtId="0" fontId="19" fillId="28" borderId="0" xfId="43" applyFont="1" applyFill="1" applyBorder="1" applyAlignment="1">
      <alignment horizontal="justify" vertical="center" wrapText="1"/>
    </xf>
    <xf numFmtId="0" fontId="7" fillId="28" borderId="0" xfId="43" applyFont="1" applyFill="1" applyAlignment="1" applyProtection="1">
      <alignment horizontal="center"/>
      <protection locked="0"/>
    </xf>
    <xf numFmtId="0" fontId="13" fillId="28" borderId="0" xfId="43" applyFont="1" applyFill="1" applyAlignment="1">
      <alignment horizontal="justify" vertical="center" wrapText="1"/>
    </xf>
    <xf numFmtId="167" fontId="14" fillId="28" borderId="0" xfId="86" applyFont="1" applyFill="1" applyAlignment="1">
      <alignment horizontal="center"/>
    </xf>
    <xf numFmtId="15" fontId="7" fillId="0" borderId="0" xfId="86" applyNumberFormat="1" applyFont="1" applyFill="1" applyAlignment="1">
      <alignment horizontal="center"/>
    </xf>
    <xf numFmtId="0" fontId="60" fillId="27" borderId="30" xfId="43" applyFont="1" applyFill="1" applyBorder="1" applyAlignment="1">
      <alignment horizontal="center" vertical="center" wrapText="1"/>
    </xf>
    <xf numFmtId="0" fontId="60" fillId="27" borderId="20" xfId="43" applyFont="1" applyFill="1" applyBorder="1" applyAlignment="1">
      <alignment horizontal="center" vertical="center" wrapText="1"/>
    </xf>
    <xf numFmtId="0" fontId="60" fillId="27" borderId="43" xfId="43" applyFont="1" applyFill="1" applyBorder="1" applyAlignment="1">
      <alignment horizontal="center" vertical="center" wrapText="1"/>
    </xf>
    <xf numFmtId="3" fontId="60" fillId="27" borderId="36" xfId="43" applyNumberFormat="1" applyFont="1" applyFill="1" applyBorder="1" applyAlignment="1">
      <alignment horizontal="center" vertical="center" wrapText="1"/>
    </xf>
    <xf numFmtId="0" fontId="60" fillId="27" borderId="21" xfId="43" applyFont="1" applyFill="1" applyBorder="1" applyAlignment="1">
      <alignment horizontal="center" vertical="center" wrapText="1"/>
    </xf>
    <xf numFmtId="0" fontId="60" fillId="27" borderId="45" xfId="43" applyFont="1" applyFill="1" applyBorder="1" applyAlignment="1">
      <alignment horizontal="center" vertical="center" wrapText="1"/>
    </xf>
    <xf numFmtId="3" fontId="60" fillId="27" borderId="31" xfId="43" applyNumberFormat="1" applyFont="1" applyFill="1" applyBorder="1" applyAlignment="1">
      <alignment horizontal="center" vertical="center" wrapText="1"/>
    </xf>
    <xf numFmtId="0" fontId="60" fillId="27" borderId="22" xfId="43" applyFont="1" applyFill="1" applyBorder="1" applyAlignment="1">
      <alignment horizontal="center" vertical="center" wrapText="1"/>
    </xf>
    <xf numFmtId="0" fontId="60" fillId="27" borderId="46" xfId="43" applyFont="1" applyFill="1" applyBorder="1" applyAlignment="1">
      <alignment horizontal="center" vertical="center" wrapText="1"/>
    </xf>
    <xf numFmtId="0" fontId="7" fillId="28" borderId="17" xfId="43" applyFont="1" applyFill="1" applyBorder="1" applyAlignment="1">
      <alignment horizontal="center" vertical="center"/>
    </xf>
    <xf numFmtId="0" fontId="7" fillId="28" borderId="113" xfId="43" applyFont="1" applyFill="1" applyBorder="1" applyAlignment="1">
      <alignment horizontal="center" vertical="center"/>
    </xf>
    <xf numFmtId="0" fontId="6" fillId="28" borderId="94" xfId="43" applyFont="1" applyFill="1" applyBorder="1" applyAlignment="1">
      <alignment horizontal="center" vertical="center"/>
    </xf>
    <xf numFmtId="0" fontId="6" fillId="28" borderId="96" xfId="43" applyFont="1" applyFill="1" applyBorder="1" applyAlignment="1">
      <alignment horizontal="center" vertical="center"/>
    </xf>
    <xf numFmtId="0" fontId="36" fillId="0" borderId="0" xfId="43" applyFont="1" applyFill="1" applyAlignment="1">
      <alignment horizontal="center"/>
    </xf>
    <xf numFmtId="0" fontId="6" fillId="0" borderId="59" xfId="43" applyFont="1" applyFill="1" applyBorder="1" applyAlignment="1">
      <alignment horizontal="center" vertical="center"/>
    </xf>
    <xf numFmtId="0" fontId="6" fillId="0" borderId="20" xfId="43" applyFont="1" applyFill="1" applyBorder="1" applyAlignment="1">
      <alignment horizontal="center" vertical="center"/>
    </xf>
    <xf numFmtId="0" fontId="6" fillId="0" borderId="43" xfId="43" applyFont="1" applyFill="1" applyBorder="1" applyAlignment="1">
      <alignment horizontal="center" vertical="center"/>
    </xf>
    <xf numFmtId="0" fontId="59" fillId="27" borderId="25" xfId="43" applyFont="1" applyFill="1" applyBorder="1" applyAlignment="1">
      <alignment horizontal="center" vertical="center"/>
    </xf>
    <xf numFmtId="0" fontId="59" fillId="27" borderId="109" xfId="43" applyFont="1" applyFill="1" applyBorder="1" applyAlignment="1">
      <alignment horizontal="center" vertical="center"/>
    </xf>
    <xf numFmtId="0" fontId="6" fillId="28" borderId="20" xfId="43" applyFont="1" applyFill="1" applyBorder="1" applyAlignment="1">
      <alignment horizontal="center" vertical="center"/>
    </xf>
    <xf numFmtId="0" fontId="6" fillId="28" borderId="43" xfId="43" applyFont="1" applyFill="1" applyBorder="1" applyAlignment="1">
      <alignment horizontal="center" vertical="center"/>
    </xf>
    <xf numFmtId="0" fontId="7" fillId="0" borderId="0" xfId="90" applyFont="1" applyFill="1" applyBorder="1" applyAlignment="1">
      <alignment horizontal="center"/>
    </xf>
    <xf numFmtId="0" fontId="14" fillId="0" borderId="0" xfId="90" applyFont="1" applyFill="1" applyBorder="1" applyAlignment="1">
      <alignment horizontal="center" vertical="center" wrapText="1"/>
    </xf>
    <xf numFmtId="0" fontId="9" fillId="0" borderId="0" xfId="90" applyFont="1" applyFill="1" applyAlignment="1">
      <alignment horizontal="justify" vertical="center" wrapText="1"/>
    </xf>
    <xf numFmtId="0" fontId="5" fillId="0" borderId="0" xfId="43" applyFont="1" applyFill="1" applyAlignment="1">
      <alignment horizontal="left"/>
    </xf>
    <xf numFmtId="0" fontId="98" fillId="0" borderId="0" xfId="43" applyFont="1" applyFill="1" applyAlignment="1">
      <alignment horizontal="left"/>
    </xf>
    <xf numFmtId="0" fontId="6" fillId="28" borderId="62" xfId="43" applyFont="1" applyFill="1" applyBorder="1" applyAlignment="1">
      <alignment horizontal="center" vertical="center" wrapText="1" shrinkToFit="1"/>
    </xf>
    <xf numFmtId="0" fontId="6" fillId="28" borderId="66" xfId="43" applyFont="1" applyFill="1" applyBorder="1" applyAlignment="1">
      <alignment horizontal="center" vertical="center" wrapText="1" shrinkToFit="1"/>
    </xf>
    <xf numFmtId="0" fontId="6" fillId="28" borderId="62" xfId="43" applyFont="1" applyFill="1" applyBorder="1" applyAlignment="1">
      <alignment horizontal="center" vertical="center" wrapText="1"/>
    </xf>
    <xf numFmtId="0" fontId="6" fillId="28" borderId="65" xfId="43" applyFont="1" applyFill="1" applyBorder="1" applyAlignment="1">
      <alignment horizontal="center" vertical="center" wrapText="1"/>
    </xf>
    <xf numFmtId="0" fontId="6" fillId="28" borderId="66" xfId="43" applyFont="1" applyFill="1" applyBorder="1" applyAlignment="1">
      <alignment horizontal="center" vertical="center" wrapText="1"/>
    </xf>
  </cellXfs>
  <cellStyles count="112">
    <cellStyle name="20% - Accent1" xfId="1"/>
    <cellStyle name="20% - Accent2" xfId="2"/>
    <cellStyle name="20% - Accent3" xfId="3"/>
    <cellStyle name="20% - Accent4" xfId="4"/>
    <cellStyle name="20% - Accent5" xfId="5"/>
    <cellStyle name="20% - Accent6" xfId="6"/>
    <cellStyle name="20% - Énfasis1" xfId="7" builtinId="30" customBuiltin="1"/>
    <cellStyle name="20% - Énfasis2" xfId="8" builtinId="34" customBuiltin="1"/>
    <cellStyle name="20% - Énfasis3" xfId="9" builtinId="38" customBuiltin="1"/>
    <cellStyle name="20% - Énfasis4" xfId="10" builtinId="42" customBuiltin="1"/>
    <cellStyle name="20% - Énfasis5" xfId="11" builtinId="46" customBuiltin="1"/>
    <cellStyle name="20% - Énfasis6" xfId="12" builtinId="50" customBuiltin="1"/>
    <cellStyle name="40% - Accent1" xfId="13"/>
    <cellStyle name="40% - Accent2" xfId="14"/>
    <cellStyle name="40% - Accent3" xfId="15"/>
    <cellStyle name="40% - Accent4" xfId="16"/>
    <cellStyle name="40% - Accent5" xfId="17"/>
    <cellStyle name="40% - Accent6" xfId="18"/>
    <cellStyle name="40% - Énfasis1" xfId="19" builtinId="31" customBuiltin="1"/>
    <cellStyle name="40% - Énfasis2" xfId="20" builtinId="35" customBuiltin="1"/>
    <cellStyle name="40% - Énfasis3" xfId="21" builtinId="39" customBuiltin="1"/>
    <cellStyle name="40% - Énfasis4" xfId="22" builtinId="43" customBuiltin="1"/>
    <cellStyle name="40% - Énfasis5" xfId="23" builtinId="47" customBuiltin="1"/>
    <cellStyle name="40% - Énfasis6" xfId="24" builtinId="51" customBuiltin="1"/>
    <cellStyle name="60% - Accent1" xfId="25"/>
    <cellStyle name="60% - Accent2" xfId="26"/>
    <cellStyle name="60% - Accent3" xfId="27"/>
    <cellStyle name="60% - Accent4" xfId="28"/>
    <cellStyle name="60% - Accent5" xfId="29"/>
    <cellStyle name="60% - Accent6" xfId="30"/>
    <cellStyle name="60% - Énfasis1" xfId="31" builtinId="32" customBuiltin="1"/>
    <cellStyle name="60% - Énfasis2" xfId="32" builtinId="36" customBuiltin="1"/>
    <cellStyle name="60% - Énfasis3" xfId="33" builtinId="40" customBuiltin="1"/>
    <cellStyle name="60% - Énfasis4" xfId="34" builtinId="44" customBuiltin="1"/>
    <cellStyle name="60% - Énfasis5" xfId="35" builtinId="48" customBuiltin="1"/>
    <cellStyle name="60% - Énfasis6" xfId="36" builtinId="52" customBuiltin="1"/>
    <cellStyle name="Accent1" xfId="37"/>
    <cellStyle name="Accent2" xfId="38"/>
    <cellStyle name="Accent3" xfId="39"/>
    <cellStyle name="Accent4" xfId="40"/>
    <cellStyle name="Accent5" xfId="41"/>
    <cellStyle name="Accent6" xfId="42"/>
    <cellStyle name="ANCLAS,REZONES Y SUS PARTES,DE FUNDICION,DE HIERRO O DE ACERO" xfId="43"/>
    <cellStyle name="Bad" xfId="44"/>
    <cellStyle name="Buena" xfId="45" builtinId="26" customBuiltin="1"/>
    <cellStyle name="Calculation" xfId="46"/>
    <cellStyle name="Cálculo" xfId="47" builtinId="22" customBuiltin="1"/>
    <cellStyle name="Celda de comprobación" xfId="48" builtinId="23" customBuiltin="1"/>
    <cellStyle name="Celda vinculada" xfId="49" builtinId="24" customBuiltin="1"/>
    <cellStyle name="Check Cell" xfId="50"/>
    <cellStyle name="Comma [0]_insumos_DEUDA PUBLICA 30-09-2005" xfId="51"/>
    <cellStyle name="Comma0" xfId="52"/>
    <cellStyle name="Currency0" xfId="53"/>
    <cellStyle name="En miles" xfId="54"/>
    <cellStyle name="En millones" xfId="55"/>
    <cellStyle name="Encabezado 4" xfId="56" builtinId="19" customBuiltin="1"/>
    <cellStyle name="Énfasis1" xfId="57" builtinId="29" customBuiltin="1"/>
    <cellStyle name="Énfasis2" xfId="58" builtinId="33" customBuiltin="1"/>
    <cellStyle name="Énfasis3" xfId="59" builtinId="37" customBuiltin="1"/>
    <cellStyle name="Énfasis4" xfId="60" builtinId="41" customBuiltin="1"/>
    <cellStyle name="Énfasis5" xfId="61" builtinId="45" customBuiltin="1"/>
    <cellStyle name="Énfasis6" xfId="62" builtinId="49" customBuiltin="1"/>
    <cellStyle name="Entrada" xfId="63" builtinId="20" customBuiltin="1"/>
    <cellStyle name="Euro" xfId="64"/>
    <cellStyle name="Explanatory Text" xfId="65"/>
    <cellStyle name="F2" xfId="66"/>
    <cellStyle name="F3" xfId="67"/>
    <cellStyle name="F4" xfId="68"/>
    <cellStyle name="F5" xfId="69"/>
    <cellStyle name="F6" xfId="70"/>
    <cellStyle name="F7" xfId="71"/>
    <cellStyle name="F8" xfId="72"/>
    <cellStyle name="facha" xfId="73"/>
    <cellStyle name="Good" xfId="74"/>
    <cellStyle name="Heading 1" xfId="75"/>
    <cellStyle name="Heading 2" xfId="76"/>
    <cellStyle name="Heading 3" xfId="77"/>
    <cellStyle name="Heading 4" xfId="78"/>
    <cellStyle name="Hipervínculo" xfId="79" builtinId="8"/>
    <cellStyle name="Hyperlink_aaa Stock Deuda Provincias I 2006" xfId="80"/>
    <cellStyle name="Incorrecto" xfId="81" builtinId="27" customBuiltin="1"/>
    <cellStyle name="Input" xfId="82"/>
    <cellStyle name="jo[" xfId="83"/>
    <cellStyle name="Linked Cell" xfId="84"/>
    <cellStyle name="Millares" xfId="85" builtinId="3"/>
    <cellStyle name="Millares [0]" xfId="86" builtinId="6"/>
    <cellStyle name="Millares [0]_Proyecciones capital e intereses por bono III Trim 09" xfId="87"/>
    <cellStyle name="Millares [2]" xfId="88"/>
    <cellStyle name="Neutral" xfId="89" builtinId="28" customBuiltin="1"/>
    <cellStyle name="Normal" xfId="0" builtinId="0"/>
    <cellStyle name="Normal_deuda_publica_31-03-2010 re-tuneado" xfId="90"/>
    <cellStyle name="Normal_Hoja1" xfId="91"/>
    <cellStyle name="Normal_Proyecciones" xfId="92"/>
    <cellStyle name="Normal_Proyecciones capital e intereses II Trim 10 base definitiva" xfId="93"/>
    <cellStyle name="Normal_S H con link a base gm" xfId="94"/>
    <cellStyle name="Notas" xfId="95" builtinId="10" customBuiltin="1"/>
    <cellStyle name="Note" xfId="96"/>
    <cellStyle name="Nulos" xfId="97"/>
    <cellStyle name="Oficio" xfId="98"/>
    <cellStyle name="Output" xfId="99"/>
    <cellStyle name="Porcentual" xfId="100" builtinId="5"/>
    <cellStyle name="Salida" xfId="101" builtinId="21" customBuiltin="1"/>
    <cellStyle name="Texto de advertencia" xfId="102" builtinId="11" customBuiltin="1"/>
    <cellStyle name="Texto explicativo" xfId="103" builtinId="53" customBuiltin="1"/>
    <cellStyle name="Title" xfId="104"/>
    <cellStyle name="Título" xfId="105" builtinId="15" customBuiltin="1"/>
    <cellStyle name="Título 1" xfId="106" builtinId="16" customBuiltin="1"/>
    <cellStyle name="Título 2" xfId="107" builtinId="17" customBuiltin="1"/>
    <cellStyle name="Título 3" xfId="108" builtinId="18" customBuiltin="1"/>
    <cellStyle name="Total" xfId="109" builtinId="25" customBuiltin="1"/>
    <cellStyle name="vaca" xfId="110"/>
    <cellStyle name="Warning Text" xfId="11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chart1.xml><?xml version="1.0" encoding="utf-8"?>
<c:chartSpace xmlns:c="http://schemas.openxmlformats.org/drawingml/2006/chart" xmlns:a="http://schemas.openxmlformats.org/drawingml/2006/main" xmlns:r="http://schemas.openxmlformats.org/officeDocument/2006/relationships">
  <c:lang val="es-AR"/>
  <c:chart>
    <c:title>
      <c:tx>
        <c:rich>
          <a:bodyPr/>
          <a:lstStyle/>
          <a:p>
            <a:pPr>
              <a:defRPr lang="es-AR" sz="150" b="1" i="0" u="sng" strike="noStrike" baseline="0">
                <a:solidFill>
                  <a:srgbClr val="000000"/>
                </a:solidFill>
                <a:latin typeface="Times New Roman"/>
                <a:ea typeface="Times New Roman"/>
                <a:cs typeface="Times New Roman"/>
              </a:defRPr>
            </a:pPr>
            <a:r>
              <a:rPr lang="es-AR"/>
              <a:t>Evolución TC y Coeficiente de Pesificación</a:t>
            </a:r>
          </a:p>
        </c:rich>
      </c:tx>
      <c:layout/>
      <c:spPr>
        <a:noFill/>
        <a:ln w="25400">
          <a:noFill/>
        </a:ln>
      </c:spPr>
    </c:title>
    <c:plotArea>
      <c:layout/>
      <c:lineChart>
        <c:grouping val="standard"/>
        <c:ser>
          <c:idx val="0"/>
          <c:order val="0"/>
          <c:tx>
            <c:strRef>
              <c:f>'[13]TC-CER'!$AB$52</c:f>
              <c:strCache>
                <c:ptCount val="1"/>
                <c:pt idx="0">
                  <c:v>TC</c:v>
                </c:pt>
              </c:strCache>
            </c:strRef>
          </c:tx>
          <c:spPr>
            <a:ln w="25400">
              <a:solidFill>
                <a:srgbClr val="FF0000"/>
              </a:solidFill>
              <a:prstDash val="solid"/>
            </a:ln>
          </c:spPr>
          <c:marker>
            <c:symbol val="none"/>
          </c:marker>
          <c:cat>
            <c:numRef>
              <c:f>'[13]TC-CER'!$AA$53:$AA$2119</c:f>
              <c:numCache>
                <c:formatCode>General</c:formatCode>
                <c:ptCount val="2067"/>
                <c:pt idx="1">
                  <c:v>37290</c:v>
                </c:pt>
                <c:pt idx="2">
                  <c:v>37291</c:v>
                </c:pt>
                <c:pt idx="3">
                  <c:v>37292</c:v>
                </c:pt>
                <c:pt idx="4">
                  <c:v>37293</c:v>
                </c:pt>
                <c:pt idx="5">
                  <c:v>37294</c:v>
                </c:pt>
                <c:pt idx="6">
                  <c:v>37295</c:v>
                </c:pt>
                <c:pt idx="7">
                  <c:v>37296</c:v>
                </c:pt>
                <c:pt idx="8">
                  <c:v>37297</c:v>
                </c:pt>
                <c:pt idx="9">
                  <c:v>37298</c:v>
                </c:pt>
                <c:pt idx="10">
                  <c:v>37299</c:v>
                </c:pt>
                <c:pt idx="11">
                  <c:v>37300</c:v>
                </c:pt>
                <c:pt idx="12">
                  <c:v>37301</c:v>
                </c:pt>
                <c:pt idx="13">
                  <c:v>37302</c:v>
                </c:pt>
                <c:pt idx="14">
                  <c:v>37303</c:v>
                </c:pt>
                <c:pt idx="15">
                  <c:v>37304</c:v>
                </c:pt>
                <c:pt idx="16">
                  <c:v>37305</c:v>
                </c:pt>
                <c:pt idx="17">
                  <c:v>37306</c:v>
                </c:pt>
                <c:pt idx="18">
                  <c:v>37307</c:v>
                </c:pt>
                <c:pt idx="19">
                  <c:v>37308</c:v>
                </c:pt>
                <c:pt idx="20">
                  <c:v>37309</c:v>
                </c:pt>
                <c:pt idx="21">
                  <c:v>37310</c:v>
                </c:pt>
                <c:pt idx="22">
                  <c:v>37311</c:v>
                </c:pt>
                <c:pt idx="23">
                  <c:v>37312</c:v>
                </c:pt>
                <c:pt idx="24">
                  <c:v>37313</c:v>
                </c:pt>
                <c:pt idx="25">
                  <c:v>37314</c:v>
                </c:pt>
                <c:pt idx="26">
                  <c:v>37315</c:v>
                </c:pt>
                <c:pt idx="27">
                  <c:v>37316</c:v>
                </c:pt>
                <c:pt idx="28">
                  <c:v>37317</c:v>
                </c:pt>
                <c:pt idx="29">
                  <c:v>37318</c:v>
                </c:pt>
                <c:pt idx="30">
                  <c:v>37319</c:v>
                </c:pt>
                <c:pt idx="31">
                  <c:v>37320</c:v>
                </c:pt>
                <c:pt idx="32">
                  <c:v>37321</c:v>
                </c:pt>
                <c:pt idx="33">
                  <c:v>37322</c:v>
                </c:pt>
                <c:pt idx="34">
                  <c:v>37323</c:v>
                </c:pt>
                <c:pt idx="35">
                  <c:v>37324</c:v>
                </c:pt>
                <c:pt idx="36">
                  <c:v>37325</c:v>
                </c:pt>
                <c:pt idx="37">
                  <c:v>37326</c:v>
                </c:pt>
                <c:pt idx="38">
                  <c:v>37327</c:v>
                </c:pt>
                <c:pt idx="39">
                  <c:v>37328</c:v>
                </c:pt>
                <c:pt idx="40">
                  <c:v>37329</c:v>
                </c:pt>
                <c:pt idx="41">
                  <c:v>37330</c:v>
                </c:pt>
                <c:pt idx="42">
                  <c:v>37331</c:v>
                </c:pt>
                <c:pt idx="43">
                  <c:v>37332</c:v>
                </c:pt>
                <c:pt idx="44">
                  <c:v>37333</c:v>
                </c:pt>
                <c:pt idx="45">
                  <c:v>37334</c:v>
                </c:pt>
                <c:pt idx="46">
                  <c:v>37335</c:v>
                </c:pt>
                <c:pt idx="47">
                  <c:v>37336</c:v>
                </c:pt>
                <c:pt idx="48">
                  <c:v>37337</c:v>
                </c:pt>
                <c:pt idx="49">
                  <c:v>37338</c:v>
                </c:pt>
                <c:pt idx="50">
                  <c:v>37339</c:v>
                </c:pt>
                <c:pt idx="51">
                  <c:v>37340</c:v>
                </c:pt>
                <c:pt idx="52">
                  <c:v>37341</c:v>
                </c:pt>
                <c:pt idx="53">
                  <c:v>37342</c:v>
                </c:pt>
                <c:pt idx="54">
                  <c:v>37343</c:v>
                </c:pt>
                <c:pt idx="55">
                  <c:v>37344</c:v>
                </c:pt>
                <c:pt idx="56">
                  <c:v>37345</c:v>
                </c:pt>
                <c:pt idx="57">
                  <c:v>37346</c:v>
                </c:pt>
                <c:pt idx="58">
                  <c:v>37347</c:v>
                </c:pt>
                <c:pt idx="59">
                  <c:v>37348</c:v>
                </c:pt>
                <c:pt idx="60">
                  <c:v>37349</c:v>
                </c:pt>
                <c:pt idx="61">
                  <c:v>37350</c:v>
                </c:pt>
                <c:pt idx="62">
                  <c:v>37351</c:v>
                </c:pt>
                <c:pt idx="63">
                  <c:v>37352</c:v>
                </c:pt>
                <c:pt idx="64">
                  <c:v>37353</c:v>
                </c:pt>
                <c:pt idx="65">
                  <c:v>37354</c:v>
                </c:pt>
                <c:pt idx="66">
                  <c:v>37355</c:v>
                </c:pt>
                <c:pt idx="67">
                  <c:v>37356</c:v>
                </c:pt>
                <c:pt idx="68">
                  <c:v>37357</c:v>
                </c:pt>
                <c:pt idx="69">
                  <c:v>37358</c:v>
                </c:pt>
                <c:pt idx="70">
                  <c:v>37359</c:v>
                </c:pt>
                <c:pt idx="71">
                  <c:v>37360</c:v>
                </c:pt>
                <c:pt idx="72">
                  <c:v>37361</c:v>
                </c:pt>
                <c:pt idx="73">
                  <c:v>37362</c:v>
                </c:pt>
                <c:pt idx="74">
                  <c:v>37363</c:v>
                </c:pt>
                <c:pt idx="75">
                  <c:v>37364</c:v>
                </c:pt>
                <c:pt idx="76">
                  <c:v>37365</c:v>
                </c:pt>
                <c:pt idx="77">
                  <c:v>37366</c:v>
                </c:pt>
                <c:pt idx="78">
                  <c:v>37367</c:v>
                </c:pt>
                <c:pt idx="79">
                  <c:v>37368</c:v>
                </c:pt>
                <c:pt idx="80">
                  <c:v>37369</c:v>
                </c:pt>
                <c:pt idx="81">
                  <c:v>37370</c:v>
                </c:pt>
                <c:pt idx="82">
                  <c:v>37371</c:v>
                </c:pt>
                <c:pt idx="83">
                  <c:v>37372</c:v>
                </c:pt>
                <c:pt idx="84">
                  <c:v>37373</c:v>
                </c:pt>
                <c:pt idx="85">
                  <c:v>37374</c:v>
                </c:pt>
                <c:pt idx="86">
                  <c:v>37375</c:v>
                </c:pt>
                <c:pt idx="87">
                  <c:v>37376</c:v>
                </c:pt>
                <c:pt idx="88">
                  <c:v>37377</c:v>
                </c:pt>
                <c:pt idx="89">
                  <c:v>37378</c:v>
                </c:pt>
                <c:pt idx="90">
                  <c:v>37379</c:v>
                </c:pt>
                <c:pt idx="91">
                  <c:v>37380</c:v>
                </c:pt>
                <c:pt idx="92">
                  <c:v>37381</c:v>
                </c:pt>
                <c:pt idx="93">
                  <c:v>37382</c:v>
                </c:pt>
                <c:pt idx="94">
                  <c:v>37383</c:v>
                </c:pt>
                <c:pt idx="95">
                  <c:v>37384</c:v>
                </c:pt>
                <c:pt idx="96">
                  <c:v>37385</c:v>
                </c:pt>
                <c:pt idx="97">
                  <c:v>37386</c:v>
                </c:pt>
                <c:pt idx="98">
                  <c:v>37387</c:v>
                </c:pt>
                <c:pt idx="99">
                  <c:v>37388</c:v>
                </c:pt>
                <c:pt idx="100">
                  <c:v>37389</c:v>
                </c:pt>
                <c:pt idx="101">
                  <c:v>37390</c:v>
                </c:pt>
                <c:pt idx="102">
                  <c:v>37391</c:v>
                </c:pt>
                <c:pt idx="103">
                  <c:v>37392</c:v>
                </c:pt>
                <c:pt idx="104">
                  <c:v>37393</c:v>
                </c:pt>
                <c:pt idx="105">
                  <c:v>37394</c:v>
                </c:pt>
                <c:pt idx="106">
                  <c:v>37395</c:v>
                </c:pt>
                <c:pt idx="107">
                  <c:v>37396</c:v>
                </c:pt>
                <c:pt idx="108">
                  <c:v>37397</c:v>
                </c:pt>
                <c:pt idx="109">
                  <c:v>37398</c:v>
                </c:pt>
                <c:pt idx="110">
                  <c:v>37399</c:v>
                </c:pt>
                <c:pt idx="111">
                  <c:v>37400</c:v>
                </c:pt>
                <c:pt idx="112">
                  <c:v>37401</c:v>
                </c:pt>
                <c:pt idx="113">
                  <c:v>37402</c:v>
                </c:pt>
                <c:pt idx="114">
                  <c:v>37403</c:v>
                </c:pt>
                <c:pt idx="115">
                  <c:v>37404</c:v>
                </c:pt>
                <c:pt idx="116">
                  <c:v>37405</c:v>
                </c:pt>
                <c:pt idx="117">
                  <c:v>37406</c:v>
                </c:pt>
                <c:pt idx="118">
                  <c:v>37407</c:v>
                </c:pt>
                <c:pt idx="119">
                  <c:v>37408</c:v>
                </c:pt>
                <c:pt idx="120">
                  <c:v>37409</c:v>
                </c:pt>
                <c:pt idx="121">
                  <c:v>37410</c:v>
                </c:pt>
                <c:pt idx="122">
                  <c:v>37411</c:v>
                </c:pt>
                <c:pt idx="123">
                  <c:v>37412</c:v>
                </c:pt>
                <c:pt idx="124">
                  <c:v>37413</c:v>
                </c:pt>
                <c:pt idx="125">
                  <c:v>37414</c:v>
                </c:pt>
                <c:pt idx="126">
                  <c:v>37415</c:v>
                </c:pt>
                <c:pt idx="127">
                  <c:v>37416</c:v>
                </c:pt>
                <c:pt idx="128">
                  <c:v>37417</c:v>
                </c:pt>
                <c:pt idx="129">
                  <c:v>37418</c:v>
                </c:pt>
                <c:pt idx="130">
                  <c:v>37419</c:v>
                </c:pt>
                <c:pt idx="131">
                  <c:v>37420</c:v>
                </c:pt>
                <c:pt idx="132">
                  <c:v>37421</c:v>
                </c:pt>
                <c:pt idx="133">
                  <c:v>37422</c:v>
                </c:pt>
                <c:pt idx="134">
                  <c:v>37423</c:v>
                </c:pt>
                <c:pt idx="135">
                  <c:v>37424</c:v>
                </c:pt>
                <c:pt idx="136">
                  <c:v>37425</c:v>
                </c:pt>
                <c:pt idx="137">
                  <c:v>37426</c:v>
                </c:pt>
                <c:pt idx="138">
                  <c:v>37427</c:v>
                </c:pt>
                <c:pt idx="139">
                  <c:v>37428</c:v>
                </c:pt>
                <c:pt idx="140">
                  <c:v>37429</c:v>
                </c:pt>
                <c:pt idx="141">
                  <c:v>37430</c:v>
                </c:pt>
                <c:pt idx="142">
                  <c:v>37431</c:v>
                </c:pt>
                <c:pt idx="143">
                  <c:v>37432</c:v>
                </c:pt>
                <c:pt idx="144">
                  <c:v>37433</c:v>
                </c:pt>
                <c:pt idx="145">
                  <c:v>37434</c:v>
                </c:pt>
                <c:pt idx="146">
                  <c:v>37435</c:v>
                </c:pt>
                <c:pt idx="147">
                  <c:v>37436</c:v>
                </c:pt>
                <c:pt idx="148">
                  <c:v>37437</c:v>
                </c:pt>
                <c:pt idx="149">
                  <c:v>37438</c:v>
                </c:pt>
                <c:pt idx="150">
                  <c:v>37439</c:v>
                </c:pt>
                <c:pt idx="151">
                  <c:v>37440</c:v>
                </c:pt>
                <c:pt idx="152">
                  <c:v>37441</c:v>
                </c:pt>
                <c:pt idx="153">
                  <c:v>37442</c:v>
                </c:pt>
                <c:pt idx="154">
                  <c:v>37443</c:v>
                </c:pt>
                <c:pt idx="155">
                  <c:v>37444</c:v>
                </c:pt>
                <c:pt idx="156">
                  <c:v>37445</c:v>
                </c:pt>
                <c:pt idx="157">
                  <c:v>37446</c:v>
                </c:pt>
                <c:pt idx="158">
                  <c:v>37447</c:v>
                </c:pt>
                <c:pt idx="159">
                  <c:v>37448</c:v>
                </c:pt>
                <c:pt idx="160">
                  <c:v>37449</c:v>
                </c:pt>
                <c:pt idx="161">
                  <c:v>37450</c:v>
                </c:pt>
                <c:pt idx="162">
                  <c:v>37451</c:v>
                </c:pt>
                <c:pt idx="163">
                  <c:v>37452</c:v>
                </c:pt>
                <c:pt idx="164">
                  <c:v>37453</c:v>
                </c:pt>
                <c:pt idx="165">
                  <c:v>37454</c:v>
                </c:pt>
                <c:pt idx="166">
                  <c:v>37455</c:v>
                </c:pt>
                <c:pt idx="167">
                  <c:v>37456</c:v>
                </c:pt>
                <c:pt idx="168">
                  <c:v>37457</c:v>
                </c:pt>
                <c:pt idx="169">
                  <c:v>37458</c:v>
                </c:pt>
                <c:pt idx="170">
                  <c:v>37459</c:v>
                </c:pt>
                <c:pt idx="171">
                  <c:v>37460</c:v>
                </c:pt>
                <c:pt idx="172">
                  <c:v>37461</c:v>
                </c:pt>
                <c:pt idx="173">
                  <c:v>37462</c:v>
                </c:pt>
                <c:pt idx="174">
                  <c:v>37463</c:v>
                </c:pt>
                <c:pt idx="175">
                  <c:v>37464</c:v>
                </c:pt>
                <c:pt idx="176">
                  <c:v>37465</c:v>
                </c:pt>
                <c:pt idx="177">
                  <c:v>37466</c:v>
                </c:pt>
                <c:pt idx="178">
                  <c:v>37467</c:v>
                </c:pt>
                <c:pt idx="179">
                  <c:v>37468</c:v>
                </c:pt>
                <c:pt idx="180">
                  <c:v>37469</c:v>
                </c:pt>
                <c:pt idx="181">
                  <c:v>37470</c:v>
                </c:pt>
                <c:pt idx="182">
                  <c:v>37471</c:v>
                </c:pt>
                <c:pt idx="183">
                  <c:v>37472</c:v>
                </c:pt>
                <c:pt idx="184">
                  <c:v>37473</c:v>
                </c:pt>
                <c:pt idx="185">
                  <c:v>37474</c:v>
                </c:pt>
                <c:pt idx="186">
                  <c:v>37475</c:v>
                </c:pt>
                <c:pt idx="187">
                  <c:v>37476</c:v>
                </c:pt>
                <c:pt idx="188">
                  <c:v>37477</c:v>
                </c:pt>
                <c:pt idx="189">
                  <c:v>37478</c:v>
                </c:pt>
                <c:pt idx="190">
                  <c:v>37479</c:v>
                </c:pt>
                <c:pt idx="191">
                  <c:v>37480</c:v>
                </c:pt>
                <c:pt idx="192">
                  <c:v>37481</c:v>
                </c:pt>
                <c:pt idx="193">
                  <c:v>37482</c:v>
                </c:pt>
                <c:pt idx="194">
                  <c:v>37483</c:v>
                </c:pt>
                <c:pt idx="195">
                  <c:v>37484</c:v>
                </c:pt>
                <c:pt idx="196">
                  <c:v>37485</c:v>
                </c:pt>
                <c:pt idx="197">
                  <c:v>37486</c:v>
                </c:pt>
                <c:pt idx="198">
                  <c:v>37487</c:v>
                </c:pt>
                <c:pt idx="199">
                  <c:v>37488</c:v>
                </c:pt>
                <c:pt idx="200">
                  <c:v>37489</c:v>
                </c:pt>
                <c:pt idx="201">
                  <c:v>37490</c:v>
                </c:pt>
                <c:pt idx="202">
                  <c:v>37491</c:v>
                </c:pt>
                <c:pt idx="203">
                  <c:v>37492</c:v>
                </c:pt>
                <c:pt idx="204">
                  <c:v>37493</c:v>
                </c:pt>
                <c:pt idx="205">
                  <c:v>37494</c:v>
                </c:pt>
                <c:pt idx="206">
                  <c:v>37495</c:v>
                </c:pt>
                <c:pt idx="207">
                  <c:v>37496</c:v>
                </c:pt>
                <c:pt idx="208">
                  <c:v>37497</c:v>
                </c:pt>
                <c:pt idx="209">
                  <c:v>37498</c:v>
                </c:pt>
                <c:pt idx="210">
                  <c:v>37499</c:v>
                </c:pt>
                <c:pt idx="211">
                  <c:v>37500</c:v>
                </c:pt>
                <c:pt idx="212">
                  <c:v>37501</c:v>
                </c:pt>
                <c:pt idx="213">
                  <c:v>37502</c:v>
                </c:pt>
                <c:pt idx="214">
                  <c:v>37503</c:v>
                </c:pt>
                <c:pt idx="215">
                  <c:v>37504</c:v>
                </c:pt>
                <c:pt idx="216">
                  <c:v>37505</c:v>
                </c:pt>
                <c:pt idx="217">
                  <c:v>37506</c:v>
                </c:pt>
                <c:pt idx="218">
                  <c:v>37507</c:v>
                </c:pt>
                <c:pt idx="219">
                  <c:v>37508</c:v>
                </c:pt>
                <c:pt idx="220">
                  <c:v>37509</c:v>
                </c:pt>
                <c:pt idx="221">
                  <c:v>37510</c:v>
                </c:pt>
                <c:pt idx="222">
                  <c:v>37511</c:v>
                </c:pt>
                <c:pt idx="223">
                  <c:v>37512</c:v>
                </c:pt>
                <c:pt idx="224">
                  <c:v>37513</c:v>
                </c:pt>
                <c:pt idx="225">
                  <c:v>37514</c:v>
                </c:pt>
                <c:pt idx="226">
                  <c:v>37515</c:v>
                </c:pt>
                <c:pt idx="227">
                  <c:v>37516</c:v>
                </c:pt>
                <c:pt idx="228">
                  <c:v>37517</c:v>
                </c:pt>
                <c:pt idx="229">
                  <c:v>37518</c:v>
                </c:pt>
                <c:pt idx="230">
                  <c:v>37519</c:v>
                </c:pt>
                <c:pt idx="231">
                  <c:v>37520</c:v>
                </c:pt>
                <c:pt idx="232">
                  <c:v>37521</c:v>
                </c:pt>
                <c:pt idx="233">
                  <c:v>37522</c:v>
                </c:pt>
                <c:pt idx="234">
                  <c:v>37523</c:v>
                </c:pt>
                <c:pt idx="235">
                  <c:v>37524</c:v>
                </c:pt>
                <c:pt idx="236">
                  <c:v>37525</c:v>
                </c:pt>
                <c:pt idx="237">
                  <c:v>37526</c:v>
                </c:pt>
                <c:pt idx="238">
                  <c:v>37527</c:v>
                </c:pt>
                <c:pt idx="239">
                  <c:v>37528</c:v>
                </c:pt>
                <c:pt idx="240">
                  <c:v>37529</c:v>
                </c:pt>
                <c:pt idx="241">
                  <c:v>37530</c:v>
                </c:pt>
                <c:pt idx="242">
                  <c:v>37531</c:v>
                </c:pt>
                <c:pt idx="243">
                  <c:v>37532</c:v>
                </c:pt>
                <c:pt idx="244">
                  <c:v>37533</c:v>
                </c:pt>
                <c:pt idx="245">
                  <c:v>37534</c:v>
                </c:pt>
                <c:pt idx="246">
                  <c:v>37535</c:v>
                </c:pt>
                <c:pt idx="247">
                  <c:v>37536</c:v>
                </c:pt>
                <c:pt idx="248">
                  <c:v>37537</c:v>
                </c:pt>
                <c:pt idx="249">
                  <c:v>37538</c:v>
                </c:pt>
                <c:pt idx="250">
                  <c:v>37539</c:v>
                </c:pt>
                <c:pt idx="251">
                  <c:v>37540</c:v>
                </c:pt>
                <c:pt idx="252">
                  <c:v>37541</c:v>
                </c:pt>
                <c:pt idx="253">
                  <c:v>37542</c:v>
                </c:pt>
                <c:pt idx="254">
                  <c:v>37543</c:v>
                </c:pt>
                <c:pt idx="255">
                  <c:v>37544</c:v>
                </c:pt>
                <c:pt idx="256">
                  <c:v>37545</c:v>
                </c:pt>
                <c:pt idx="257">
                  <c:v>37546</c:v>
                </c:pt>
                <c:pt idx="258">
                  <c:v>37547</c:v>
                </c:pt>
                <c:pt idx="259">
                  <c:v>37548</c:v>
                </c:pt>
                <c:pt idx="260">
                  <c:v>37549</c:v>
                </c:pt>
                <c:pt idx="261">
                  <c:v>37550</c:v>
                </c:pt>
                <c:pt idx="262">
                  <c:v>37551</c:v>
                </c:pt>
                <c:pt idx="263">
                  <c:v>37552</c:v>
                </c:pt>
                <c:pt idx="264">
                  <c:v>37553</c:v>
                </c:pt>
                <c:pt idx="265">
                  <c:v>37554</c:v>
                </c:pt>
                <c:pt idx="266">
                  <c:v>37555</c:v>
                </c:pt>
                <c:pt idx="267">
                  <c:v>37556</c:v>
                </c:pt>
                <c:pt idx="268">
                  <c:v>37557</c:v>
                </c:pt>
                <c:pt idx="269">
                  <c:v>37558</c:v>
                </c:pt>
                <c:pt idx="270">
                  <c:v>37559</c:v>
                </c:pt>
                <c:pt idx="271">
                  <c:v>37560</c:v>
                </c:pt>
                <c:pt idx="272">
                  <c:v>37561</c:v>
                </c:pt>
                <c:pt idx="273">
                  <c:v>37562</c:v>
                </c:pt>
                <c:pt idx="274">
                  <c:v>37563</c:v>
                </c:pt>
                <c:pt idx="275">
                  <c:v>37564</c:v>
                </c:pt>
                <c:pt idx="276">
                  <c:v>37565</c:v>
                </c:pt>
                <c:pt idx="277">
                  <c:v>37566</c:v>
                </c:pt>
                <c:pt idx="278">
                  <c:v>37567</c:v>
                </c:pt>
                <c:pt idx="279">
                  <c:v>37568</c:v>
                </c:pt>
                <c:pt idx="280">
                  <c:v>37569</c:v>
                </c:pt>
                <c:pt idx="281">
                  <c:v>37570</c:v>
                </c:pt>
                <c:pt idx="282">
                  <c:v>37571</c:v>
                </c:pt>
                <c:pt idx="283">
                  <c:v>37572</c:v>
                </c:pt>
                <c:pt idx="284">
                  <c:v>37573</c:v>
                </c:pt>
                <c:pt idx="285">
                  <c:v>37574</c:v>
                </c:pt>
                <c:pt idx="286">
                  <c:v>37575</c:v>
                </c:pt>
                <c:pt idx="287">
                  <c:v>37576</c:v>
                </c:pt>
                <c:pt idx="288">
                  <c:v>37577</c:v>
                </c:pt>
                <c:pt idx="289">
                  <c:v>37578</c:v>
                </c:pt>
                <c:pt idx="290">
                  <c:v>37579</c:v>
                </c:pt>
                <c:pt idx="291">
                  <c:v>37580</c:v>
                </c:pt>
                <c:pt idx="292">
                  <c:v>37581</c:v>
                </c:pt>
                <c:pt idx="293">
                  <c:v>37582</c:v>
                </c:pt>
                <c:pt idx="294">
                  <c:v>37583</c:v>
                </c:pt>
                <c:pt idx="295">
                  <c:v>37584</c:v>
                </c:pt>
                <c:pt idx="296">
                  <c:v>37585</c:v>
                </c:pt>
                <c:pt idx="297">
                  <c:v>37586</c:v>
                </c:pt>
                <c:pt idx="298">
                  <c:v>37587</c:v>
                </c:pt>
                <c:pt idx="299">
                  <c:v>37588</c:v>
                </c:pt>
                <c:pt idx="300">
                  <c:v>37589</c:v>
                </c:pt>
                <c:pt idx="301">
                  <c:v>37590</c:v>
                </c:pt>
                <c:pt idx="302">
                  <c:v>37591</c:v>
                </c:pt>
                <c:pt idx="303">
                  <c:v>37592</c:v>
                </c:pt>
                <c:pt idx="304">
                  <c:v>37593</c:v>
                </c:pt>
                <c:pt idx="305">
                  <c:v>37594</c:v>
                </c:pt>
                <c:pt idx="306">
                  <c:v>37595</c:v>
                </c:pt>
                <c:pt idx="307">
                  <c:v>37596</c:v>
                </c:pt>
                <c:pt idx="308">
                  <c:v>37597</c:v>
                </c:pt>
                <c:pt idx="309">
                  <c:v>37598</c:v>
                </c:pt>
                <c:pt idx="310">
                  <c:v>37599</c:v>
                </c:pt>
                <c:pt idx="311">
                  <c:v>37600</c:v>
                </c:pt>
                <c:pt idx="312">
                  <c:v>37601</c:v>
                </c:pt>
                <c:pt idx="313">
                  <c:v>37602</c:v>
                </c:pt>
                <c:pt idx="314">
                  <c:v>37603</c:v>
                </c:pt>
                <c:pt idx="315">
                  <c:v>37604</c:v>
                </c:pt>
                <c:pt idx="316">
                  <c:v>37605</c:v>
                </c:pt>
                <c:pt idx="317">
                  <c:v>37606</c:v>
                </c:pt>
                <c:pt idx="318">
                  <c:v>37607</c:v>
                </c:pt>
                <c:pt idx="319">
                  <c:v>37608</c:v>
                </c:pt>
                <c:pt idx="320">
                  <c:v>37609</c:v>
                </c:pt>
                <c:pt idx="321">
                  <c:v>37610</c:v>
                </c:pt>
                <c:pt idx="322">
                  <c:v>37611</c:v>
                </c:pt>
                <c:pt idx="323">
                  <c:v>37612</c:v>
                </c:pt>
                <c:pt idx="324">
                  <c:v>37613</c:v>
                </c:pt>
                <c:pt idx="325">
                  <c:v>37614</c:v>
                </c:pt>
                <c:pt idx="326">
                  <c:v>37615</c:v>
                </c:pt>
                <c:pt idx="327">
                  <c:v>37616</c:v>
                </c:pt>
                <c:pt idx="328">
                  <c:v>37617</c:v>
                </c:pt>
                <c:pt idx="329">
                  <c:v>37618</c:v>
                </c:pt>
                <c:pt idx="330">
                  <c:v>37619</c:v>
                </c:pt>
                <c:pt idx="331">
                  <c:v>37620</c:v>
                </c:pt>
                <c:pt idx="332">
                  <c:v>37621</c:v>
                </c:pt>
                <c:pt idx="333">
                  <c:v>37622</c:v>
                </c:pt>
                <c:pt idx="334">
                  <c:v>37623</c:v>
                </c:pt>
                <c:pt idx="335">
                  <c:v>37624</c:v>
                </c:pt>
                <c:pt idx="336">
                  <c:v>37625</c:v>
                </c:pt>
                <c:pt idx="337">
                  <c:v>37626</c:v>
                </c:pt>
                <c:pt idx="338">
                  <c:v>37627</c:v>
                </c:pt>
                <c:pt idx="339">
                  <c:v>37628</c:v>
                </c:pt>
                <c:pt idx="340">
                  <c:v>37629</c:v>
                </c:pt>
                <c:pt idx="341">
                  <c:v>37630</c:v>
                </c:pt>
                <c:pt idx="342">
                  <c:v>37631</c:v>
                </c:pt>
                <c:pt idx="343">
                  <c:v>37632</c:v>
                </c:pt>
                <c:pt idx="344">
                  <c:v>37633</c:v>
                </c:pt>
                <c:pt idx="345">
                  <c:v>37634</c:v>
                </c:pt>
                <c:pt idx="346">
                  <c:v>37635</c:v>
                </c:pt>
                <c:pt idx="347">
                  <c:v>37636</c:v>
                </c:pt>
                <c:pt idx="348">
                  <c:v>37637</c:v>
                </c:pt>
                <c:pt idx="349">
                  <c:v>37638</c:v>
                </c:pt>
                <c:pt idx="350">
                  <c:v>37639</c:v>
                </c:pt>
                <c:pt idx="351">
                  <c:v>37640</c:v>
                </c:pt>
                <c:pt idx="352">
                  <c:v>37641</c:v>
                </c:pt>
                <c:pt idx="353">
                  <c:v>37642</c:v>
                </c:pt>
                <c:pt idx="354">
                  <c:v>37643</c:v>
                </c:pt>
                <c:pt idx="355">
                  <c:v>37644</c:v>
                </c:pt>
                <c:pt idx="356">
                  <c:v>37645</c:v>
                </c:pt>
                <c:pt idx="357">
                  <c:v>37646</c:v>
                </c:pt>
                <c:pt idx="358">
                  <c:v>37647</c:v>
                </c:pt>
                <c:pt idx="359">
                  <c:v>37648</c:v>
                </c:pt>
                <c:pt idx="360">
                  <c:v>37649</c:v>
                </c:pt>
                <c:pt idx="361">
                  <c:v>37650</c:v>
                </c:pt>
                <c:pt idx="362">
                  <c:v>37651</c:v>
                </c:pt>
                <c:pt idx="363">
                  <c:v>37652</c:v>
                </c:pt>
                <c:pt idx="364">
                  <c:v>37653</c:v>
                </c:pt>
                <c:pt idx="365">
                  <c:v>37654</c:v>
                </c:pt>
                <c:pt idx="366">
                  <c:v>37655</c:v>
                </c:pt>
                <c:pt idx="367">
                  <c:v>37656</c:v>
                </c:pt>
                <c:pt idx="368">
                  <c:v>37657</c:v>
                </c:pt>
                <c:pt idx="369">
                  <c:v>37658</c:v>
                </c:pt>
                <c:pt idx="370">
                  <c:v>37659</c:v>
                </c:pt>
                <c:pt idx="371">
                  <c:v>37660</c:v>
                </c:pt>
                <c:pt idx="372">
                  <c:v>37661</c:v>
                </c:pt>
                <c:pt idx="373">
                  <c:v>37662</c:v>
                </c:pt>
                <c:pt idx="374">
                  <c:v>37663</c:v>
                </c:pt>
                <c:pt idx="375">
                  <c:v>37664</c:v>
                </c:pt>
                <c:pt idx="376">
                  <c:v>37665</c:v>
                </c:pt>
                <c:pt idx="377">
                  <c:v>37666</c:v>
                </c:pt>
                <c:pt idx="378">
                  <c:v>37667</c:v>
                </c:pt>
                <c:pt idx="379">
                  <c:v>37668</c:v>
                </c:pt>
                <c:pt idx="380">
                  <c:v>37669</c:v>
                </c:pt>
                <c:pt idx="381">
                  <c:v>37670</c:v>
                </c:pt>
                <c:pt idx="382">
                  <c:v>37671</c:v>
                </c:pt>
                <c:pt idx="383">
                  <c:v>37672</c:v>
                </c:pt>
                <c:pt idx="384">
                  <c:v>37673</c:v>
                </c:pt>
                <c:pt idx="385">
                  <c:v>37674</c:v>
                </c:pt>
                <c:pt idx="386">
                  <c:v>37675</c:v>
                </c:pt>
                <c:pt idx="387">
                  <c:v>37676</c:v>
                </c:pt>
                <c:pt idx="388">
                  <c:v>37677</c:v>
                </c:pt>
                <c:pt idx="389">
                  <c:v>37678</c:v>
                </c:pt>
                <c:pt idx="390">
                  <c:v>37679</c:v>
                </c:pt>
                <c:pt idx="391">
                  <c:v>37680</c:v>
                </c:pt>
                <c:pt idx="392">
                  <c:v>37681</c:v>
                </c:pt>
                <c:pt idx="393">
                  <c:v>37682</c:v>
                </c:pt>
                <c:pt idx="394">
                  <c:v>37683</c:v>
                </c:pt>
                <c:pt idx="395">
                  <c:v>37684</c:v>
                </c:pt>
                <c:pt idx="396">
                  <c:v>37685</c:v>
                </c:pt>
                <c:pt idx="397">
                  <c:v>37686</c:v>
                </c:pt>
                <c:pt idx="398">
                  <c:v>37687</c:v>
                </c:pt>
                <c:pt idx="399">
                  <c:v>37688</c:v>
                </c:pt>
                <c:pt idx="400">
                  <c:v>37689</c:v>
                </c:pt>
                <c:pt idx="401">
                  <c:v>37690</c:v>
                </c:pt>
                <c:pt idx="402">
                  <c:v>37691</c:v>
                </c:pt>
                <c:pt idx="403">
                  <c:v>37692</c:v>
                </c:pt>
                <c:pt idx="404">
                  <c:v>37693</c:v>
                </c:pt>
                <c:pt idx="405">
                  <c:v>37694</c:v>
                </c:pt>
                <c:pt idx="406">
                  <c:v>37695</c:v>
                </c:pt>
                <c:pt idx="407">
                  <c:v>37696</c:v>
                </c:pt>
                <c:pt idx="408">
                  <c:v>37697</c:v>
                </c:pt>
                <c:pt idx="409">
                  <c:v>37698</c:v>
                </c:pt>
                <c:pt idx="410">
                  <c:v>37699</c:v>
                </c:pt>
                <c:pt idx="411">
                  <c:v>37700</c:v>
                </c:pt>
                <c:pt idx="412">
                  <c:v>37701</c:v>
                </c:pt>
                <c:pt idx="413">
                  <c:v>37702</c:v>
                </c:pt>
                <c:pt idx="414">
                  <c:v>37703</c:v>
                </c:pt>
                <c:pt idx="415">
                  <c:v>37704</c:v>
                </c:pt>
                <c:pt idx="416">
                  <c:v>37705</c:v>
                </c:pt>
                <c:pt idx="417">
                  <c:v>37706</c:v>
                </c:pt>
                <c:pt idx="418">
                  <c:v>37707</c:v>
                </c:pt>
                <c:pt idx="419">
                  <c:v>37708</c:v>
                </c:pt>
                <c:pt idx="420">
                  <c:v>37709</c:v>
                </c:pt>
                <c:pt idx="421">
                  <c:v>37710</c:v>
                </c:pt>
                <c:pt idx="422">
                  <c:v>37711</c:v>
                </c:pt>
                <c:pt idx="423">
                  <c:v>37712</c:v>
                </c:pt>
                <c:pt idx="424">
                  <c:v>37713</c:v>
                </c:pt>
                <c:pt idx="425">
                  <c:v>37714</c:v>
                </c:pt>
                <c:pt idx="426">
                  <c:v>37715</c:v>
                </c:pt>
                <c:pt idx="427">
                  <c:v>37716</c:v>
                </c:pt>
                <c:pt idx="428">
                  <c:v>37717</c:v>
                </c:pt>
                <c:pt idx="429">
                  <c:v>37718</c:v>
                </c:pt>
                <c:pt idx="430">
                  <c:v>37719</c:v>
                </c:pt>
                <c:pt idx="431">
                  <c:v>37720</c:v>
                </c:pt>
                <c:pt idx="432">
                  <c:v>37721</c:v>
                </c:pt>
                <c:pt idx="433">
                  <c:v>37722</c:v>
                </c:pt>
                <c:pt idx="434">
                  <c:v>37723</c:v>
                </c:pt>
                <c:pt idx="435">
                  <c:v>37724</c:v>
                </c:pt>
                <c:pt idx="436">
                  <c:v>37725</c:v>
                </c:pt>
                <c:pt idx="437">
                  <c:v>37726</c:v>
                </c:pt>
                <c:pt idx="438">
                  <c:v>37727</c:v>
                </c:pt>
                <c:pt idx="439">
                  <c:v>37728</c:v>
                </c:pt>
                <c:pt idx="440">
                  <c:v>37729</c:v>
                </c:pt>
                <c:pt idx="441">
                  <c:v>37730</c:v>
                </c:pt>
                <c:pt idx="442">
                  <c:v>37731</c:v>
                </c:pt>
                <c:pt idx="443">
                  <c:v>37732</c:v>
                </c:pt>
                <c:pt idx="444">
                  <c:v>37733</c:v>
                </c:pt>
                <c:pt idx="445">
                  <c:v>37734</c:v>
                </c:pt>
                <c:pt idx="446">
                  <c:v>37735</c:v>
                </c:pt>
                <c:pt idx="447">
                  <c:v>37736</c:v>
                </c:pt>
                <c:pt idx="448">
                  <c:v>37737</c:v>
                </c:pt>
                <c:pt idx="449">
                  <c:v>37738</c:v>
                </c:pt>
                <c:pt idx="450">
                  <c:v>37739</c:v>
                </c:pt>
                <c:pt idx="451">
                  <c:v>37740</c:v>
                </c:pt>
                <c:pt idx="452">
                  <c:v>37741</c:v>
                </c:pt>
                <c:pt idx="453">
                  <c:v>37742</c:v>
                </c:pt>
                <c:pt idx="454">
                  <c:v>37743</c:v>
                </c:pt>
                <c:pt idx="455">
                  <c:v>37744</c:v>
                </c:pt>
                <c:pt idx="456">
                  <c:v>37745</c:v>
                </c:pt>
                <c:pt idx="457">
                  <c:v>37746</c:v>
                </c:pt>
                <c:pt idx="458">
                  <c:v>37747</c:v>
                </c:pt>
                <c:pt idx="459">
                  <c:v>37748</c:v>
                </c:pt>
                <c:pt idx="460">
                  <c:v>37749</c:v>
                </c:pt>
                <c:pt idx="461">
                  <c:v>37750</c:v>
                </c:pt>
                <c:pt idx="462">
                  <c:v>37751</c:v>
                </c:pt>
                <c:pt idx="463">
                  <c:v>37752</c:v>
                </c:pt>
                <c:pt idx="464">
                  <c:v>37753</c:v>
                </c:pt>
                <c:pt idx="465">
                  <c:v>37754</c:v>
                </c:pt>
                <c:pt idx="466">
                  <c:v>37755</c:v>
                </c:pt>
                <c:pt idx="467">
                  <c:v>37756</c:v>
                </c:pt>
                <c:pt idx="468">
                  <c:v>37757</c:v>
                </c:pt>
                <c:pt idx="469">
                  <c:v>37758</c:v>
                </c:pt>
                <c:pt idx="470">
                  <c:v>37759</c:v>
                </c:pt>
                <c:pt idx="471">
                  <c:v>37760</c:v>
                </c:pt>
                <c:pt idx="472">
                  <c:v>37761</c:v>
                </c:pt>
                <c:pt idx="473">
                  <c:v>37762</c:v>
                </c:pt>
                <c:pt idx="474">
                  <c:v>37763</c:v>
                </c:pt>
                <c:pt idx="475">
                  <c:v>37764</c:v>
                </c:pt>
                <c:pt idx="476">
                  <c:v>37765</c:v>
                </c:pt>
                <c:pt idx="477">
                  <c:v>37766</c:v>
                </c:pt>
                <c:pt idx="478">
                  <c:v>37767</c:v>
                </c:pt>
                <c:pt idx="479">
                  <c:v>37768</c:v>
                </c:pt>
                <c:pt idx="480">
                  <c:v>37769</c:v>
                </c:pt>
                <c:pt idx="481">
                  <c:v>37770</c:v>
                </c:pt>
                <c:pt idx="482">
                  <c:v>37771</c:v>
                </c:pt>
                <c:pt idx="483">
                  <c:v>37772</c:v>
                </c:pt>
                <c:pt idx="484">
                  <c:v>37773</c:v>
                </c:pt>
                <c:pt idx="485">
                  <c:v>37774</c:v>
                </c:pt>
                <c:pt idx="486">
                  <c:v>37775</c:v>
                </c:pt>
                <c:pt idx="487">
                  <c:v>37776</c:v>
                </c:pt>
                <c:pt idx="488">
                  <c:v>37777</c:v>
                </c:pt>
                <c:pt idx="489">
                  <c:v>37778</c:v>
                </c:pt>
                <c:pt idx="490">
                  <c:v>37779</c:v>
                </c:pt>
                <c:pt idx="491">
                  <c:v>37780</c:v>
                </c:pt>
                <c:pt idx="492">
                  <c:v>37781</c:v>
                </c:pt>
                <c:pt idx="493">
                  <c:v>37782</c:v>
                </c:pt>
                <c:pt idx="494">
                  <c:v>37783</c:v>
                </c:pt>
                <c:pt idx="495">
                  <c:v>37784</c:v>
                </c:pt>
                <c:pt idx="496">
                  <c:v>37785</c:v>
                </c:pt>
                <c:pt idx="497">
                  <c:v>37786</c:v>
                </c:pt>
                <c:pt idx="498">
                  <c:v>37787</c:v>
                </c:pt>
                <c:pt idx="499">
                  <c:v>37788</c:v>
                </c:pt>
                <c:pt idx="500">
                  <c:v>37789</c:v>
                </c:pt>
                <c:pt idx="501">
                  <c:v>37790</c:v>
                </c:pt>
                <c:pt idx="502">
                  <c:v>37791</c:v>
                </c:pt>
                <c:pt idx="503">
                  <c:v>37792</c:v>
                </c:pt>
                <c:pt idx="504">
                  <c:v>37793</c:v>
                </c:pt>
                <c:pt idx="505">
                  <c:v>37794</c:v>
                </c:pt>
                <c:pt idx="506">
                  <c:v>37795</c:v>
                </c:pt>
                <c:pt idx="507">
                  <c:v>37796</c:v>
                </c:pt>
                <c:pt idx="508">
                  <c:v>37797</c:v>
                </c:pt>
                <c:pt idx="509">
                  <c:v>37798</c:v>
                </c:pt>
                <c:pt idx="510">
                  <c:v>37799</c:v>
                </c:pt>
                <c:pt idx="511">
                  <c:v>37800</c:v>
                </c:pt>
                <c:pt idx="512">
                  <c:v>37801</c:v>
                </c:pt>
                <c:pt idx="513">
                  <c:v>37802</c:v>
                </c:pt>
                <c:pt idx="514">
                  <c:v>37803</c:v>
                </c:pt>
                <c:pt idx="515">
                  <c:v>37804</c:v>
                </c:pt>
                <c:pt idx="516">
                  <c:v>37805</c:v>
                </c:pt>
                <c:pt idx="517">
                  <c:v>37806</c:v>
                </c:pt>
                <c:pt idx="518">
                  <c:v>37807</c:v>
                </c:pt>
                <c:pt idx="519">
                  <c:v>37808</c:v>
                </c:pt>
                <c:pt idx="520">
                  <c:v>37809</c:v>
                </c:pt>
                <c:pt idx="521">
                  <c:v>37810</c:v>
                </c:pt>
                <c:pt idx="522">
                  <c:v>37811</c:v>
                </c:pt>
                <c:pt idx="523">
                  <c:v>37812</c:v>
                </c:pt>
                <c:pt idx="524">
                  <c:v>37813</c:v>
                </c:pt>
                <c:pt idx="525">
                  <c:v>37814</c:v>
                </c:pt>
                <c:pt idx="526">
                  <c:v>37815</c:v>
                </c:pt>
                <c:pt idx="527">
                  <c:v>37816</c:v>
                </c:pt>
                <c:pt idx="528">
                  <c:v>37817</c:v>
                </c:pt>
                <c:pt idx="529">
                  <c:v>37818</c:v>
                </c:pt>
                <c:pt idx="530">
                  <c:v>37819</c:v>
                </c:pt>
                <c:pt idx="531">
                  <c:v>37820</c:v>
                </c:pt>
                <c:pt idx="532">
                  <c:v>37821</c:v>
                </c:pt>
                <c:pt idx="533">
                  <c:v>37822</c:v>
                </c:pt>
                <c:pt idx="534">
                  <c:v>37823</c:v>
                </c:pt>
                <c:pt idx="535">
                  <c:v>37824</c:v>
                </c:pt>
                <c:pt idx="536">
                  <c:v>37825</c:v>
                </c:pt>
                <c:pt idx="537">
                  <c:v>37826</c:v>
                </c:pt>
                <c:pt idx="538">
                  <c:v>37827</c:v>
                </c:pt>
                <c:pt idx="539">
                  <c:v>37828</c:v>
                </c:pt>
                <c:pt idx="540">
                  <c:v>37829</c:v>
                </c:pt>
                <c:pt idx="541">
                  <c:v>37830</c:v>
                </c:pt>
                <c:pt idx="542">
                  <c:v>37831</c:v>
                </c:pt>
                <c:pt idx="543">
                  <c:v>37832</c:v>
                </c:pt>
                <c:pt idx="544">
                  <c:v>37833</c:v>
                </c:pt>
                <c:pt idx="545">
                  <c:v>37834</c:v>
                </c:pt>
                <c:pt idx="546">
                  <c:v>37835</c:v>
                </c:pt>
                <c:pt idx="547">
                  <c:v>37836</c:v>
                </c:pt>
                <c:pt idx="548">
                  <c:v>37837</c:v>
                </c:pt>
                <c:pt idx="549">
                  <c:v>37838</c:v>
                </c:pt>
                <c:pt idx="550">
                  <c:v>37839</c:v>
                </c:pt>
                <c:pt idx="551">
                  <c:v>37840</c:v>
                </c:pt>
                <c:pt idx="552">
                  <c:v>37841</c:v>
                </c:pt>
                <c:pt idx="553">
                  <c:v>37842</c:v>
                </c:pt>
                <c:pt idx="554">
                  <c:v>37843</c:v>
                </c:pt>
                <c:pt idx="555">
                  <c:v>37844</c:v>
                </c:pt>
                <c:pt idx="556">
                  <c:v>37845</c:v>
                </c:pt>
                <c:pt idx="557">
                  <c:v>37846</c:v>
                </c:pt>
                <c:pt idx="558">
                  <c:v>37847</c:v>
                </c:pt>
                <c:pt idx="559">
                  <c:v>37848</c:v>
                </c:pt>
                <c:pt idx="560">
                  <c:v>37849</c:v>
                </c:pt>
                <c:pt idx="561">
                  <c:v>37850</c:v>
                </c:pt>
                <c:pt idx="562">
                  <c:v>37851</c:v>
                </c:pt>
                <c:pt idx="563">
                  <c:v>37852</c:v>
                </c:pt>
                <c:pt idx="564">
                  <c:v>37853</c:v>
                </c:pt>
                <c:pt idx="565">
                  <c:v>37854</c:v>
                </c:pt>
                <c:pt idx="566">
                  <c:v>37855</c:v>
                </c:pt>
                <c:pt idx="567">
                  <c:v>37856</c:v>
                </c:pt>
                <c:pt idx="568">
                  <c:v>37857</c:v>
                </c:pt>
                <c:pt idx="569">
                  <c:v>37858</c:v>
                </c:pt>
                <c:pt idx="570">
                  <c:v>37859</c:v>
                </c:pt>
                <c:pt idx="571">
                  <c:v>37860</c:v>
                </c:pt>
                <c:pt idx="572">
                  <c:v>37861</c:v>
                </c:pt>
                <c:pt idx="573">
                  <c:v>37862</c:v>
                </c:pt>
                <c:pt idx="574">
                  <c:v>37863</c:v>
                </c:pt>
                <c:pt idx="575">
                  <c:v>37864</c:v>
                </c:pt>
                <c:pt idx="576">
                  <c:v>37865</c:v>
                </c:pt>
                <c:pt idx="577">
                  <c:v>37866</c:v>
                </c:pt>
                <c:pt idx="578">
                  <c:v>37867</c:v>
                </c:pt>
                <c:pt idx="579">
                  <c:v>37868</c:v>
                </c:pt>
                <c:pt idx="580">
                  <c:v>37869</c:v>
                </c:pt>
                <c:pt idx="581">
                  <c:v>37870</c:v>
                </c:pt>
                <c:pt idx="582">
                  <c:v>37871</c:v>
                </c:pt>
                <c:pt idx="583">
                  <c:v>37872</c:v>
                </c:pt>
                <c:pt idx="584">
                  <c:v>37873</c:v>
                </c:pt>
                <c:pt idx="585">
                  <c:v>37874</c:v>
                </c:pt>
                <c:pt idx="586">
                  <c:v>37875</c:v>
                </c:pt>
                <c:pt idx="587">
                  <c:v>37876</c:v>
                </c:pt>
                <c:pt idx="588">
                  <c:v>37877</c:v>
                </c:pt>
                <c:pt idx="589">
                  <c:v>37878</c:v>
                </c:pt>
                <c:pt idx="590">
                  <c:v>37879</c:v>
                </c:pt>
                <c:pt idx="591">
                  <c:v>37880</c:v>
                </c:pt>
                <c:pt idx="592">
                  <c:v>37881</c:v>
                </c:pt>
                <c:pt idx="593">
                  <c:v>37882</c:v>
                </c:pt>
                <c:pt idx="594">
                  <c:v>37883</c:v>
                </c:pt>
                <c:pt idx="595">
                  <c:v>37884</c:v>
                </c:pt>
                <c:pt idx="596">
                  <c:v>37885</c:v>
                </c:pt>
                <c:pt idx="597">
                  <c:v>37886</c:v>
                </c:pt>
                <c:pt idx="598">
                  <c:v>37887</c:v>
                </c:pt>
                <c:pt idx="599">
                  <c:v>37888</c:v>
                </c:pt>
                <c:pt idx="600">
                  <c:v>37889</c:v>
                </c:pt>
                <c:pt idx="601">
                  <c:v>37890</c:v>
                </c:pt>
                <c:pt idx="602">
                  <c:v>37891</c:v>
                </c:pt>
                <c:pt idx="603">
                  <c:v>37892</c:v>
                </c:pt>
                <c:pt idx="604">
                  <c:v>37893</c:v>
                </c:pt>
                <c:pt idx="605">
                  <c:v>37894</c:v>
                </c:pt>
                <c:pt idx="606">
                  <c:v>37895</c:v>
                </c:pt>
                <c:pt idx="607">
                  <c:v>37896</c:v>
                </c:pt>
                <c:pt idx="608">
                  <c:v>37897</c:v>
                </c:pt>
                <c:pt idx="609">
                  <c:v>37898</c:v>
                </c:pt>
                <c:pt idx="610">
                  <c:v>37899</c:v>
                </c:pt>
                <c:pt idx="611">
                  <c:v>37900</c:v>
                </c:pt>
                <c:pt idx="612">
                  <c:v>37901</c:v>
                </c:pt>
                <c:pt idx="613">
                  <c:v>37902</c:v>
                </c:pt>
                <c:pt idx="614">
                  <c:v>37903</c:v>
                </c:pt>
                <c:pt idx="615">
                  <c:v>37904</c:v>
                </c:pt>
                <c:pt idx="616">
                  <c:v>37905</c:v>
                </c:pt>
                <c:pt idx="617">
                  <c:v>37906</c:v>
                </c:pt>
                <c:pt idx="618">
                  <c:v>37907</c:v>
                </c:pt>
                <c:pt idx="619">
                  <c:v>37908</c:v>
                </c:pt>
                <c:pt idx="620">
                  <c:v>37909</c:v>
                </c:pt>
                <c:pt idx="621">
                  <c:v>37910</c:v>
                </c:pt>
                <c:pt idx="622">
                  <c:v>37911</c:v>
                </c:pt>
                <c:pt idx="623">
                  <c:v>37912</c:v>
                </c:pt>
                <c:pt idx="624">
                  <c:v>37913</c:v>
                </c:pt>
                <c:pt idx="625">
                  <c:v>37914</c:v>
                </c:pt>
                <c:pt idx="626">
                  <c:v>37915</c:v>
                </c:pt>
                <c:pt idx="627">
                  <c:v>37916</c:v>
                </c:pt>
                <c:pt idx="628">
                  <c:v>37917</c:v>
                </c:pt>
                <c:pt idx="629">
                  <c:v>37918</c:v>
                </c:pt>
                <c:pt idx="630">
                  <c:v>37919</c:v>
                </c:pt>
                <c:pt idx="631">
                  <c:v>37920</c:v>
                </c:pt>
                <c:pt idx="632">
                  <c:v>37921</c:v>
                </c:pt>
                <c:pt idx="633">
                  <c:v>37922</c:v>
                </c:pt>
                <c:pt idx="634">
                  <c:v>37923</c:v>
                </c:pt>
                <c:pt idx="635">
                  <c:v>37924</c:v>
                </c:pt>
                <c:pt idx="636">
                  <c:v>37925</c:v>
                </c:pt>
                <c:pt idx="637">
                  <c:v>37926</c:v>
                </c:pt>
                <c:pt idx="638">
                  <c:v>37927</c:v>
                </c:pt>
                <c:pt idx="639">
                  <c:v>37928</c:v>
                </c:pt>
                <c:pt idx="640">
                  <c:v>37929</c:v>
                </c:pt>
                <c:pt idx="641">
                  <c:v>37930</c:v>
                </c:pt>
                <c:pt idx="642">
                  <c:v>37931</c:v>
                </c:pt>
                <c:pt idx="643">
                  <c:v>37932</c:v>
                </c:pt>
                <c:pt idx="644">
                  <c:v>37933</c:v>
                </c:pt>
                <c:pt idx="645">
                  <c:v>37934</c:v>
                </c:pt>
                <c:pt idx="646">
                  <c:v>37935</c:v>
                </c:pt>
                <c:pt idx="647">
                  <c:v>37936</c:v>
                </c:pt>
                <c:pt idx="648">
                  <c:v>37937</c:v>
                </c:pt>
                <c:pt idx="649">
                  <c:v>37938</c:v>
                </c:pt>
                <c:pt idx="650">
                  <c:v>37939</c:v>
                </c:pt>
                <c:pt idx="651">
                  <c:v>37940</c:v>
                </c:pt>
                <c:pt idx="652">
                  <c:v>37941</c:v>
                </c:pt>
                <c:pt idx="653">
                  <c:v>37942</c:v>
                </c:pt>
                <c:pt idx="654">
                  <c:v>37943</c:v>
                </c:pt>
                <c:pt idx="655">
                  <c:v>37944</c:v>
                </c:pt>
                <c:pt idx="656">
                  <c:v>37945</c:v>
                </c:pt>
                <c:pt idx="657">
                  <c:v>37946</c:v>
                </c:pt>
                <c:pt idx="658">
                  <c:v>37947</c:v>
                </c:pt>
                <c:pt idx="659">
                  <c:v>37948</c:v>
                </c:pt>
                <c:pt idx="660">
                  <c:v>37949</c:v>
                </c:pt>
                <c:pt idx="661">
                  <c:v>37950</c:v>
                </c:pt>
                <c:pt idx="662">
                  <c:v>37951</c:v>
                </c:pt>
                <c:pt idx="663">
                  <c:v>37952</c:v>
                </c:pt>
                <c:pt idx="664">
                  <c:v>37953</c:v>
                </c:pt>
                <c:pt idx="665">
                  <c:v>37954</c:v>
                </c:pt>
                <c:pt idx="666">
                  <c:v>37955</c:v>
                </c:pt>
                <c:pt idx="667">
                  <c:v>37956</c:v>
                </c:pt>
                <c:pt idx="668">
                  <c:v>37957</c:v>
                </c:pt>
                <c:pt idx="669">
                  <c:v>37958</c:v>
                </c:pt>
                <c:pt idx="670">
                  <c:v>37959</c:v>
                </c:pt>
                <c:pt idx="671">
                  <c:v>37960</c:v>
                </c:pt>
                <c:pt idx="672">
                  <c:v>37961</c:v>
                </c:pt>
                <c:pt idx="673">
                  <c:v>37962</c:v>
                </c:pt>
                <c:pt idx="674">
                  <c:v>37963</c:v>
                </c:pt>
                <c:pt idx="675">
                  <c:v>37964</c:v>
                </c:pt>
                <c:pt idx="676">
                  <c:v>37965</c:v>
                </c:pt>
                <c:pt idx="677">
                  <c:v>37966</c:v>
                </c:pt>
                <c:pt idx="678">
                  <c:v>37967</c:v>
                </c:pt>
                <c:pt idx="679">
                  <c:v>37968</c:v>
                </c:pt>
                <c:pt idx="680">
                  <c:v>37969</c:v>
                </c:pt>
                <c:pt idx="681">
                  <c:v>37970</c:v>
                </c:pt>
                <c:pt idx="682">
                  <c:v>37971</c:v>
                </c:pt>
                <c:pt idx="683">
                  <c:v>37972</c:v>
                </c:pt>
                <c:pt idx="684">
                  <c:v>37973</c:v>
                </c:pt>
                <c:pt idx="685">
                  <c:v>37974</c:v>
                </c:pt>
                <c:pt idx="686">
                  <c:v>37975</c:v>
                </c:pt>
                <c:pt idx="687">
                  <c:v>37976</c:v>
                </c:pt>
                <c:pt idx="688">
                  <c:v>37977</c:v>
                </c:pt>
                <c:pt idx="689">
                  <c:v>37978</c:v>
                </c:pt>
                <c:pt idx="690">
                  <c:v>37979</c:v>
                </c:pt>
                <c:pt idx="691">
                  <c:v>37980</c:v>
                </c:pt>
                <c:pt idx="692">
                  <c:v>37981</c:v>
                </c:pt>
                <c:pt idx="693">
                  <c:v>37982</c:v>
                </c:pt>
                <c:pt idx="694">
                  <c:v>37983</c:v>
                </c:pt>
                <c:pt idx="695">
                  <c:v>37984</c:v>
                </c:pt>
                <c:pt idx="696">
                  <c:v>37985</c:v>
                </c:pt>
                <c:pt idx="697">
                  <c:v>37986</c:v>
                </c:pt>
                <c:pt idx="698">
                  <c:v>37987</c:v>
                </c:pt>
                <c:pt idx="699">
                  <c:v>37988</c:v>
                </c:pt>
                <c:pt idx="700">
                  <c:v>37989</c:v>
                </c:pt>
                <c:pt idx="701">
                  <c:v>37990</c:v>
                </c:pt>
                <c:pt idx="702">
                  <c:v>37991</c:v>
                </c:pt>
                <c:pt idx="703">
                  <c:v>37992</c:v>
                </c:pt>
                <c:pt idx="704">
                  <c:v>37993</c:v>
                </c:pt>
                <c:pt idx="705">
                  <c:v>37994</c:v>
                </c:pt>
                <c:pt idx="706">
                  <c:v>37995</c:v>
                </c:pt>
                <c:pt idx="707">
                  <c:v>37996</c:v>
                </c:pt>
                <c:pt idx="708">
                  <c:v>37997</c:v>
                </c:pt>
                <c:pt idx="709">
                  <c:v>37998</c:v>
                </c:pt>
                <c:pt idx="710">
                  <c:v>37999</c:v>
                </c:pt>
                <c:pt idx="711">
                  <c:v>38000</c:v>
                </c:pt>
                <c:pt idx="712">
                  <c:v>38001</c:v>
                </c:pt>
                <c:pt idx="713">
                  <c:v>38002</c:v>
                </c:pt>
                <c:pt idx="714">
                  <c:v>38003</c:v>
                </c:pt>
                <c:pt idx="715">
                  <c:v>38004</c:v>
                </c:pt>
                <c:pt idx="716">
                  <c:v>38005</c:v>
                </c:pt>
                <c:pt idx="717">
                  <c:v>38006</c:v>
                </c:pt>
                <c:pt idx="718">
                  <c:v>38007</c:v>
                </c:pt>
                <c:pt idx="719">
                  <c:v>38008</c:v>
                </c:pt>
                <c:pt idx="720">
                  <c:v>38009</c:v>
                </c:pt>
                <c:pt idx="721">
                  <c:v>38010</c:v>
                </c:pt>
                <c:pt idx="722">
                  <c:v>38011</c:v>
                </c:pt>
                <c:pt idx="723">
                  <c:v>38012</c:v>
                </c:pt>
                <c:pt idx="724">
                  <c:v>38013</c:v>
                </c:pt>
                <c:pt idx="725">
                  <c:v>38014</c:v>
                </c:pt>
                <c:pt idx="726">
                  <c:v>38015</c:v>
                </c:pt>
                <c:pt idx="727">
                  <c:v>38016</c:v>
                </c:pt>
                <c:pt idx="728">
                  <c:v>38017</c:v>
                </c:pt>
                <c:pt idx="729">
                  <c:v>38018</c:v>
                </c:pt>
                <c:pt idx="730">
                  <c:v>38019</c:v>
                </c:pt>
                <c:pt idx="731">
                  <c:v>38020</c:v>
                </c:pt>
                <c:pt idx="732">
                  <c:v>38021</c:v>
                </c:pt>
                <c:pt idx="733">
                  <c:v>38022</c:v>
                </c:pt>
                <c:pt idx="734">
                  <c:v>38023</c:v>
                </c:pt>
                <c:pt idx="735">
                  <c:v>38024</c:v>
                </c:pt>
                <c:pt idx="736">
                  <c:v>38025</c:v>
                </c:pt>
                <c:pt idx="737">
                  <c:v>38026</c:v>
                </c:pt>
                <c:pt idx="738">
                  <c:v>38027</c:v>
                </c:pt>
                <c:pt idx="739">
                  <c:v>38028</c:v>
                </c:pt>
                <c:pt idx="740">
                  <c:v>38029</c:v>
                </c:pt>
                <c:pt idx="741">
                  <c:v>38030</c:v>
                </c:pt>
                <c:pt idx="742">
                  <c:v>38031</c:v>
                </c:pt>
                <c:pt idx="743">
                  <c:v>38032</c:v>
                </c:pt>
                <c:pt idx="744">
                  <c:v>38033</c:v>
                </c:pt>
                <c:pt idx="745">
                  <c:v>38034</c:v>
                </c:pt>
                <c:pt idx="746">
                  <c:v>38035</c:v>
                </c:pt>
                <c:pt idx="747">
                  <c:v>38036</c:v>
                </c:pt>
                <c:pt idx="748">
                  <c:v>38037</c:v>
                </c:pt>
                <c:pt idx="749">
                  <c:v>38038</c:v>
                </c:pt>
                <c:pt idx="750">
                  <c:v>38039</c:v>
                </c:pt>
                <c:pt idx="751">
                  <c:v>38040</c:v>
                </c:pt>
                <c:pt idx="752">
                  <c:v>38041</c:v>
                </c:pt>
                <c:pt idx="753">
                  <c:v>38042</c:v>
                </c:pt>
                <c:pt idx="754">
                  <c:v>38043</c:v>
                </c:pt>
                <c:pt idx="755">
                  <c:v>38044</c:v>
                </c:pt>
                <c:pt idx="756">
                  <c:v>38045</c:v>
                </c:pt>
                <c:pt idx="757">
                  <c:v>38046</c:v>
                </c:pt>
                <c:pt idx="758">
                  <c:v>38047</c:v>
                </c:pt>
                <c:pt idx="759">
                  <c:v>38048</c:v>
                </c:pt>
                <c:pt idx="760">
                  <c:v>38049</c:v>
                </c:pt>
                <c:pt idx="761">
                  <c:v>38050</c:v>
                </c:pt>
                <c:pt idx="762">
                  <c:v>38051</c:v>
                </c:pt>
                <c:pt idx="763">
                  <c:v>38052</c:v>
                </c:pt>
                <c:pt idx="764">
                  <c:v>38053</c:v>
                </c:pt>
                <c:pt idx="765">
                  <c:v>38054</c:v>
                </c:pt>
                <c:pt idx="766">
                  <c:v>38055</c:v>
                </c:pt>
                <c:pt idx="767">
                  <c:v>38056</c:v>
                </c:pt>
                <c:pt idx="768">
                  <c:v>38057</c:v>
                </c:pt>
                <c:pt idx="769">
                  <c:v>38058</c:v>
                </c:pt>
                <c:pt idx="770">
                  <c:v>38059</c:v>
                </c:pt>
                <c:pt idx="771">
                  <c:v>38060</c:v>
                </c:pt>
                <c:pt idx="772">
                  <c:v>38061</c:v>
                </c:pt>
                <c:pt idx="773">
                  <c:v>38062</c:v>
                </c:pt>
                <c:pt idx="774">
                  <c:v>38063</c:v>
                </c:pt>
                <c:pt idx="775">
                  <c:v>38064</c:v>
                </c:pt>
                <c:pt idx="776">
                  <c:v>38065</c:v>
                </c:pt>
                <c:pt idx="777">
                  <c:v>38066</c:v>
                </c:pt>
                <c:pt idx="778">
                  <c:v>38067</c:v>
                </c:pt>
                <c:pt idx="779">
                  <c:v>38068</c:v>
                </c:pt>
                <c:pt idx="780">
                  <c:v>38069</c:v>
                </c:pt>
                <c:pt idx="781">
                  <c:v>38070</c:v>
                </c:pt>
                <c:pt idx="782">
                  <c:v>38071</c:v>
                </c:pt>
                <c:pt idx="783">
                  <c:v>38072</c:v>
                </c:pt>
                <c:pt idx="784">
                  <c:v>38073</c:v>
                </c:pt>
                <c:pt idx="785">
                  <c:v>38074</c:v>
                </c:pt>
                <c:pt idx="786">
                  <c:v>38075</c:v>
                </c:pt>
                <c:pt idx="787">
                  <c:v>38076</c:v>
                </c:pt>
                <c:pt idx="788">
                  <c:v>38077</c:v>
                </c:pt>
                <c:pt idx="789">
                  <c:v>38078</c:v>
                </c:pt>
                <c:pt idx="790">
                  <c:v>38079</c:v>
                </c:pt>
                <c:pt idx="791">
                  <c:v>38080</c:v>
                </c:pt>
                <c:pt idx="792">
                  <c:v>38081</c:v>
                </c:pt>
                <c:pt idx="793">
                  <c:v>38082</c:v>
                </c:pt>
                <c:pt idx="794">
                  <c:v>38083</c:v>
                </c:pt>
                <c:pt idx="795">
                  <c:v>38084</c:v>
                </c:pt>
                <c:pt idx="796">
                  <c:v>38085</c:v>
                </c:pt>
                <c:pt idx="797">
                  <c:v>38086</c:v>
                </c:pt>
                <c:pt idx="798">
                  <c:v>38087</c:v>
                </c:pt>
                <c:pt idx="799">
                  <c:v>38088</c:v>
                </c:pt>
                <c:pt idx="800">
                  <c:v>38089</c:v>
                </c:pt>
                <c:pt idx="801">
                  <c:v>38090</c:v>
                </c:pt>
                <c:pt idx="802">
                  <c:v>38091</c:v>
                </c:pt>
                <c:pt idx="803">
                  <c:v>38092</c:v>
                </c:pt>
                <c:pt idx="804">
                  <c:v>38093</c:v>
                </c:pt>
                <c:pt idx="805">
                  <c:v>38094</c:v>
                </c:pt>
                <c:pt idx="806">
                  <c:v>38095</c:v>
                </c:pt>
                <c:pt idx="807">
                  <c:v>38096</c:v>
                </c:pt>
                <c:pt idx="808">
                  <c:v>38097</c:v>
                </c:pt>
                <c:pt idx="809">
                  <c:v>38098</c:v>
                </c:pt>
                <c:pt idx="810">
                  <c:v>38099</c:v>
                </c:pt>
                <c:pt idx="811">
                  <c:v>38100</c:v>
                </c:pt>
                <c:pt idx="812">
                  <c:v>38101</c:v>
                </c:pt>
                <c:pt idx="813">
                  <c:v>38102</c:v>
                </c:pt>
                <c:pt idx="814">
                  <c:v>38103</c:v>
                </c:pt>
                <c:pt idx="815">
                  <c:v>38104</c:v>
                </c:pt>
                <c:pt idx="816">
                  <c:v>38105</c:v>
                </c:pt>
                <c:pt idx="817">
                  <c:v>38106</c:v>
                </c:pt>
                <c:pt idx="818">
                  <c:v>38107</c:v>
                </c:pt>
                <c:pt idx="819">
                  <c:v>38108</c:v>
                </c:pt>
                <c:pt idx="820">
                  <c:v>38109</c:v>
                </c:pt>
                <c:pt idx="821">
                  <c:v>38110</c:v>
                </c:pt>
                <c:pt idx="822">
                  <c:v>38111</c:v>
                </c:pt>
                <c:pt idx="823">
                  <c:v>38112</c:v>
                </c:pt>
                <c:pt idx="824">
                  <c:v>38113</c:v>
                </c:pt>
                <c:pt idx="825">
                  <c:v>38114</c:v>
                </c:pt>
                <c:pt idx="826">
                  <c:v>38115</c:v>
                </c:pt>
                <c:pt idx="827">
                  <c:v>38116</c:v>
                </c:pt>
                <c:pt idx="828">
                  <c:v>38117</c:v>
                </c:pt>
                <c:pt idx="829">
                  <c:v>38118</c:v>
                </c:pt>
                <c:pt idx="830">
                  <c:v>38119</c:v>
                </c:pt>
                <c:pt idx="831">
                  <c:v>38120</c:v>
                </c:pt>
                <c:pt idx="832">
                  <c:v>38121</c:v>
                </c:pt>
                <c:pt idx="833">
                  <c:v>38122</c:v>
                </c:pt>
                <c:pt idx="834">
                  <c:v>38123</c:v>
                </c:pt>
                <c:pt idx="835">
                  <c:v>38124</c:v>
                </c:pt>
                <c:pt idx="836">
                  <c:v>38125</c:v>
                </c:pt>
                <c:pt idx="837">
                  <c:v>38126</c:v>
                </c:pt>
                <c:pt idx="838">
                  <c:v>38127</c:v>
                </c:pt>
                <c:pt idx="839">
                  <c:v>38128</c:v>
                </c:pt>
                <c:pt idx="840">
                  <c:v>38129</c:v>
                </c:pt>
                <c:pt idx="841">
                  <c:v>38130</c:v>
                </c:pt>
                <c:pt idx="842">
                  <c:v>38131</c:v>
                </c:pt>
                <c:pt idx="843">
                  <c:v>38132</c:v>
                </c:pt>
                <c:pt idx="844">
                  <c:v>38133</c:v>
                </c:pt>
                <c:pt idx="845">
                  <c:v>38134</c:v>
                </c:pt>
                <c:pt idx="846">
                  <c:v>38135</c:v>
                </c:pt>
                <c:pt idx="847">
                  <c:v>38136</c:v>
                </c:pt>
                <c:pt idx="848">
                  <c:v>38137</c:v>
                </c:pt>
                <c:pt idx="849">
                  <c:v>38138</c:v>
                </c:pt>
                <c:pt idx="850">
                  <c:v>38139</c:v>
                </c:pt>
                <c:pt idx="851">
                  <c:v>38140</c:v>
                </c:pt>
                <c:pt idx="852">
                  <c:v>38141</c:v>
                </c:pt>
                <c:pt idx="853">
                  <c:v>38142</c:v>
                </c:pt>
                <c:pt idx="854">
                  <c:v>38143</c:v>
                </c:pt>
                <c:pt idx="855">
                  <c:v>38144</c:v>
                </c:pt>
                <c:pt idx="856">
                  <c:v>38145</c:v>
                </c:pt>
                <c:pt idx="857">
                  <c:v>38146</c:v>
                </c:pt>
                <c:pt idx="858">
                  <c:v>38147</c:v>
                </c:pt>
                <c:pt idx="859">
                  <c:v>38148</c:v>
                </c:pt>
                <c:pt idx="860">
                  <c:v>38149</c:v>
                </c:pt>
                <c:pt idx="861">
                  <c:v>38150</c:v>
                </c:pt>
                <c:pt idx="862">
                  <c:v>38151</c:v>
                </c:pt>
                <c:pt idx="863">
                  <c:v>38152</c:v>
                </c:pt>
                <c:pt idx="864">
                  <c:v>38153</c:v>
                </c:pt>
                <c:pt idx="865">
                  <c:v>38154</c:v>
                </c:pt>
                <c:pt idx="866">
                  <c:v>38155</c:v>
                </c:pt>
                <c:pt idx="867">
                  <c:v>38156</c:v>
                </c:pt>
                <c:pt idx="868">
                  <c:v>38157</c:v>
                </c:pt>
                <c:pt idx="869">
                  <c:v>38158</c:v>
                </c:pt>
                <c:pt idx="870">
                  <c:v>38159</c:v>
                </c:pt>
                <c:pt idx="871">
                  <c:v>38160</c:v>
                </c:pt>
                <c:pt idx="872">
                  <c:v>38161</c:v>
                </c:pt>
                <c:pt idx="873">
                  <c:v>38162</c:v>
                </c:pt>
                <c:pt idx="874">
                  <c:v>38163</c:v>
                </c:pt>
                <c:pt idx="875">
                  <c:v>38164</c:v>
                </c:pt>
                <c:pt idx="876">
                  <c:v>38165</c:v>
                </c:pt>
                <c:pt idx="877">
                  <c:v>38166</c:v>
                </c:pt>
                <c:pt idx="878">
                  <c:v>38167</c:v>
                </c:pt>
                <c:pt idx="879">
                  <c:v>38168</c:v>
                </c:pt>
                <c:pt idx="880">
                  <c:v>38169</c:v>
                </c:pt>
                <c:pt idx="881">
                  <c:v>38170</c:v>
                </c:pt>
                <c:pt idx="882">
                  <c:v>38171</c:v>
                </c:pt>
                <c:pt idx="883">
                  <c:v>38172</c:v>
                </c:pt>
                <c:pt idx="884">
                  <c:v>38173</c:v>
                </c:pt>
                <c:pt idx="885">
                  <c:v>38174</c:v>
                </c:pt>
                <c:pt idx="886">
                  <c:v>38175</c:v>
                </c:pt>
                <c:pt idx="887">
                  <c:v>38176</c:v>
                </c:pt>
                <c:pt idx="888">
                  <c:v>38177</c:v>
                </c:pt>
                <c:pt idx="889">
                  <c:v>38178</c:v>
                </c:pt>
                <c:pt idx="890">
                  <c:v>38179</c:v>
                </c:pt>
                <c:pt idx="891">
                  <c:v>38180</c:v>
                </c:pt>
                <c:pt idx="892">
                  <c:v>38181</c:v>
                </c:pt>
                <c:pt idx="893">
                  <c:v>38182</c:v>
                </c:pt>
                <c:pt idx="894">
                  <c:v>38183</c:v>
                </c:pt>
                <c:pt idx="895">
                  <c:v>38184</c:v>
                </c:pt>
                <c:pt idx="896">
                  <c:v>38185</c:v>
                </c:pt>
                <c:pt idx="897">
                  <c:v>38186</c:v>
                </c:pt>
                <c:pt idx="898">
                  <c:v>38187</c:v>
                </c:pt>
                <c:pt idx="899">
                  <c:v>38188</c:v>
                </c:pt>
                <c:pt idx="900">
                  <c:v>38189</c:v>
                </c:pt>
                <c:pt idx="901">
                  <c:v>38190</c:v>
                </c:pt>
                <c:pt idx="902">
                  <c:v>38191</c:v>
                </c:pt>
                <c:pt idx="903">
                  <c:v>38192</c:v>
                </c:pt>
                <c:pt idx="904">
                  <c:v>38193</c:v>
                </c:pt>
                <c:pt idx="905">
                  <c:v>38194</c:v>
                </c:pt>
                <c:pt idx="906">
                  <c:v>38195</c:v>
                </c:pt>
                <c:pt idx="907">
                  <c:v>38196</c:v>
                </c:pt>
                <c:pt idx="908">
                  <c:v>38197</c:v>
                </c:pt>
                <c:pt idx="909">
                  <c:v>38198</c:v>
                </c:pt>
                <c:pt idx="910">
                  <c:v>38199</c:v>
                </c:pt>
                <c:pt idx="911">
                  <c:v>38200</c:v>
                </c:pt>
                <c:pt idx="912">
                  <c:v>38201</c:v>
                </c:pt>
                <c:pt idx="913">
                  <c:v>38202</c:v>
                </c:pt>
                <c:pt idx="914">
                  <c:v>38203</c:v>
                </c:pt>
                <c:pt idx="915">
                  <c:v>38204</c:v>
                </c:pt>
                <c:pt idx="916">
                  <c:v>38205</c:v>
                </c:pt>
                <c:pt idx="917">
                  <c:v>38206</c:v>
                </c:pt>
                <c:pt idx="918">
                  <c:v>38207</c:v>
                </c:pt>
                <c:pt idx="919">
                  <c:v>38208</c:v>
                </c:pt>
                <c:pt idx="920">
                  <c:v>38209</c:v>
                </c:pt>
                <c:pt idx="921">
                  <c:v>38210</c:v>
                </c:pt>
                <c:pt idx="922">
                  <c:v>38211</c:v>
                </c:pt>
                <c:pt idx="923">
                  <c:v>38212</c:v>
                </c:pt>
                <c:pt idx="924">
                  <c:v>38213</c:v>
                </c:pt>
                <c:pt idx="925">
                  <c:v>38214</c:v>
                </c:pt>
                <c:pt idx="926">
                  <c:v>38215</c:v>
                </c:pt>
                <c:pt idx="927">
                  <c:v>38216</c:v>
                </c:pt>
                <c:pt idx="928">
                  <c:v>38217</c:v>
                </c:pt>
                <c:pt idx="929">
                  <c:v>38218</c:v>
                </c:pt>
                <c:pt idx="930">
                  <c:v>38219</c:v>
                </c:pt>
                <c:pt idx="931">
                  <c:v>38220</c:v>
                </c:pt>
                <c:pt idx="932">
                  <c:v>38221</c:v>
                </c:pt>
                <c:pt idx="933">
                  <c:v>38222</c:v>
                </c:pt>
                <c:pt idx="934">
                  <c:v>38223</c:v>
                </c:pt>
                <c:pt idx="935">
                  <c:v>38224</c:v>
                </c:pt>
                <c:pt idx="936">
                  <c:v>38225</c:v>
                </c:pt>
                <c:pt idx="937">
                  <c:v>38226</c:v>
                </c:pt>
                <c:pt idx="938">
                  <c:v>38227</c:v>
                </c:pt>
                <c:pt idx="939">
                  <c:v>38228</c:v>
                </c:pt>
                <c:pt idx="940">
                  <c:v>38229</c:v>
                </c:pt>
                <c:pt idx="941">
                  <c:v>38230</c:v>
                </c:pt>
                <c:pt idx="942">
                  <c:v>38231</c:v>
                </c:pt>
                <c:pt idx="943">
                  <c:v>38232</c:v>
                </c:pt>
                <c:pt idx="944">
                  <c:v>38233</c:v>
                </c:pt>
                <c:pt idx="945">
                  <c:v>38234</c:v>
                </c:pt>
                <c:pt idx="946">
                  <c:v>38235</c:v>
                </c:pt>
                <c:pt idx="947">
                  <c:v>38236</c:v>
                </c:pt>
                <c:pt idx="948">
                  <c:v>38237</c:v>
                </c:pt>
                <c:pt idx="949">
                  <c:v>38238</c:v>
                </c:pt>
                <c:pt idx="950">
                  <c:v>38239</c:v>
                </c:pt>
                <c:pt idx="951">
                  <c:v>38240</c:v>
                </c:pt>
                <c:pt idx="952">
                  <c:v>38241</c:v>
                </c:pt>
                <c:pt idx="953">
                  <c:v>38242</c:v>
                </c:pt>
                <c:pt idx="954">
                  <c:v>38243</c:v>
                </c:pt>
                <c:pt idx="955">
                  <c:v>38244</c:v>
                </c:pt>
                <c:pt idx="956">
                  <c:v>38245</c:v>
                </c:pt>
                <c:pt idx="957">
                  <c:v>38246</c:v>
                </c:pt>
                <c:pt idx="958">
                  <c:v>38247</c:v>
                </c:pt>
                <c:pt idx="959">
                  <c:v>38248</c:v>
                </c:pt>
                <c:pt idx="960">
                  <c:v>38249</c:v>
                </c:pt>
                <c:pt idx="961">
                  <c:v>38250</c:v>
                </c:pt>
                <c:pt idx="962">
                  <c:v>38251</c:v>
                </c:pt>
                <c:pt idx="963">
                  <c:v>38252</c:v>
                </c:pt>
                <c:pt idx="964">
                  <c:v>38253</c:v>
                </c:pt>
                <c:pt idx="965">
                  <c:v>38254</c:v>
                </c:pt>
                <c:pt idx="966">
                  <c:v>38255</c:v>
                </c:pt>
                <c:pt idx="967">
                  <c:v>38256</c:v>
                </c:pt>
                <c:pt idx="968">
                  <c:v>38257</c:v>
                </c:pt>
                <c:pt idx="969">
                  <c:v>38258</c:v>
                </c:pt>
                <c:pt idx="970">
                  <c:v>38259</c:v>
                </c:pt>
                <c:pt idx="971">
                  <c:v>38260</c:v>
                </c:pt>
                <c:pt idx="972">
                  <c:v>38261</c:v>
                </c:pt>
                <c:pt idx="973">
                  <c:v>38262</c:v>
                </c:pt>
                <c:pt idx="974">
                  <c:v>38263</c:v>
                </c:pt>
                <c:pt idx="975">
                  <c:v>38264</c:v>
                </c:pt>
                <c:pt idx="976">
                  <c:v>38265</c:v>
                </c:pt>
                <c:pt idx="977">
                  <c:v>38266</c:v>
                </c:pt>
                <c:pt idx="978">
                  <c:v>38267</c:v>
                </c:pt>
                <c:pt idx="979">
                  <c:v>38268</c:v>
                </c:pt>
                <c:pt idx="980">
                  <c:v>38269</c:v>
                </c:pt>
                <c:pt idx="981">
                  <c:v>38270</c:v>
                </c:pt>
                <c:pt idx="982">
                  <c:v>38271</c:v>
                </c:pt>
                <c:pt idx="983">
                  <c:v>38272</c:v>
                </c:pt>
                <c:pt idx="984">
                  <c:v>38273</c:v>
                </c:pt>
                <c:pt idx="985">
                  <c:v>38274</c:v>
                </c:pt>
                <c:pt idx="986">
                  <c:v>38275</c:v>
                </c:pt>
                <c:pt idx="987">
                  <c:v>38276</c:v>
                </c:pt>
                <c:pt idx="988">
                  <c:v>38277</c:v>
                </c:pt>
                <c:pt idx="989">
                  <c:v>38278</c:v>
                </c:pt>
                <c:pt idx="990">
                  <c:v>38279</c:v>
                </c:pt>
                <c:pt idx="991">
                  <c:v>38280</c:v>
                </c:pt>
                <c:pt idx="992">
                  <c:v>38281</c:v>
                </c:pt>
                <c:pt idx="993">
                  <c:v>38282</c:v>
                </c:pt>
                <c:pt idx="994">
                  <c:v>38283</c:v>
                </c:pt>
                <c:pt idx="995">
                  <c:v>38284</c:v>
                </c:pt>
                <c:pt idx="996">
                  <c:v>38285</c:v>
                </c:pt>
                <c:pt idx="997">
                  <c:v>38286</c:v>
                </c:pt>
                <c:pt idx="998">
                  <c:v>38287</c:v>
                </c:pt>
                <c:pt idx="999">
                  <c:v>38288</c:v>
                </c:pt>
                <c:pt idx="1000">
                  <c:v>38289</c:v>
                </c:pt>
                <c:pt idx="1001">
                  <c:v>38290</c:v>
                </c:pt>
                <c:pt idx="1002">
                  <c:v>38291</c:v>
                </c:pt>
                <c:pt idx="1003">
                  <c:v>38292</c:v>
                </c:pt>
                <c:pt idx="1004">
                  <c:v>38293</c:v>
                </c:pt>
                <c:pt idx="1005">
                  <c:v>38294</c:v>
                </c:pt>
                <c:pt idx="1006">
                  <c:v>38295</c:v>
                </c:pt>
                <c:pt idx="1007">
                  <c:v>38296</c:v>
                </c:pt>
                <c:pt idx="1008">
                  <c:v>38297</c:v>
                </c:pt>
                <c:pt idx="1009">
                  <c:v>38298</c:v>
                </c:pt>
                <c:pt idx="1010">
                  <c:v>38299</c:v>
                </c:pt>
                <c:pt idx="1011">
                  <c:v>38300</c:v>
                </c:pt>
                <c:pt idx="1012">
                  <c:v>38301</c:v>
                </c:pt>
                <c:pt idx="1013">
                  <c:v>38302</c:v>
                </c:pt>
                <c:pt idx="1014">
                  <c:v>38303</c:v>
                </c:pt>
                <c:pt idx="1015">
                  <c:v>38304</c:v>
                </c:pt>
                <c:pt idx="1016">
                  <c:v>38305</c:v>
                </c:pt>
                <c:pt idx="1017">
                  <c:v>38306</c:v>
                </c:pt>
                <c:pt idx="1018">
                  <c:v>38307</c:v>
                </c:pt>
                <c:pt idx="1019">
                  <c:v>38308</c:v>
                </c:pt>
                <c:pt idx="1020">
                  <c:v>38309</c:v>
                </c:pt>
                <c:pt idx="1021">
                  <c:v>38310</c:v>
                </c:pt>
                <c:pt idx="1022">
                  <c:v>38311</c:v>
                </c:pt>
                <c:pt idx="1023">
                  <c:v>38312</c:v>
                </c:pt>
                <c:pt idx="1024">
                  <c:v>38313</c:v>
                </c:pt>
                <c:pt idx="1025">
                  <c:v>38314</c:v>
                </c:pt>
                <c:pt idx="1026">
                  <c:v>38315</c:v>
                </c:pt>
                <c:pt idx="1027">
                  <c:v>38316</c:v>
                </c:pt>
                <c:pt idx="1028">
                  <c:v>38317</c:v>
                </c:pt>
                <c:pt idx="1029">
                  <c:v>38318</c:v>
                </c:pt>
                <c:pt idx="1030">
                  <c:v>38319</c:v>
                </c:pt>
                <c:pt idx="1031">
                  <c:v>38320</c:v>
                </c:pt>
                <c:pt idx="1032">
                  <c:v>38321</c:v>
                </c:pt>
                <c:pt idx="1033">
                  <c:v>38322</c:v>
                </c:pt>
                <c:pt idx="1034">
                  <c:v>38323</c:v>
                </c:pt>
                <c:pt idx="1035">
                  <c:v>38324</c:v>
                </c:pt>
                <c:pt idx="1036">
                  <c:v>38325</c:v>
                </c:pt>
                <c:pt idx="1037">
                  <c:v>38326</c:v>
                </c:pt>
                <c:pt idx="1038">
                  <c:v>38327</c:v>
                </c:pt>
                <c:pt idx="1039">
                  <c:v>38328</c:v>
                </c:pt>
                <c:pt idx="1040">
                  <c:v>38329</c:v>
                </c:pt>
                <c:pt idx="1041">
                  <c:v>38330</c:v>
                </c:pt>
                <c:pt idx="1042">
                  <c:v>38331</c:v>
                </c:pt>
                <c:pt idx="1043">
                  <c:v>38332</c:v>
                </c:pt>
                <c:pt idx="1044">
                  <c:v>38333</c:v>
                </c:pt>
                <c:pt idx="1045">
                  <c:v>38334</c:v>
                </c:pt>
                <c:pt idx="1046">
                  <c:v>38335</c:v>
                </c:pt>
                <c:pt idx="1047">
                  <c:v>38336</c:v>
                </c:pt>
                <c:pt idx="1048">
                  <c:v>38337</c:v>
                </c:pt>
                <c:pt idx="1049">
                  <c:v>38338</c:v>
                </c:pt>
                <c:pt idx="1050">
                  <c:v>38339</c:v>
                </c:pt>
                <c:pt idx="1051">
                  <c:v>38340</c:v>
                </c:pt>
                <c:pt idx="1052">
                  <c:v>38341</c:v>
                </c:pt>
                <c:pt idx="1053">
                  <c:v>38342</c:v>
                </c:pt>
                <c:pt idx="1054">
                  <c:v>38343</c:v>
                </c:pt>
                <c:pt idx="1055">
                  <c:v>38344</c:v>
                </c:pt>
                <c:pt idx="1056">
                  <c:v>38345</c:v>
                </c:pt>
                <c:pt idx="1057">
                  <c:v>38346</c:v>
                </c:pt>
                <c:pt idx="1058">
                  <c:v>38347</c:v>
                </c:pt>
                <c:pt idx="1059">
                  <c:v>38348</c:v>
                </c:pt>
                <c:pt idx="1060">
                  <c:v>38349</c:v>
                </c:pt>
                <c:pt idx="1061">
                  <c:v>38350</c:v>
                </c:pt>
                <c:pt idx="1062">
                  <c:v>38351</c:v>
                </c:pt>
                <c:pt idx="1063">
                  <c:v>38352</c:v>
                </c:pt>
                <c:pt idx="1064">
                  <c:v>38353</c:v>
                </c:pt>
                <c:pt idx="1065">
                  <c:v>38354</c:v>
                </c:pt>
                <c:pt idx="1066">
                  <c:v>38355</c:v>
                </c:pt>
                <c:pt idx="1067">
                  <c:v>38356</c:v>
                </c:pt>
                <c:pt idx="1068">
                  <c:v>38357</c:v>
                </c:pt>
                <c:pt idx="1069">
                  <c:v>38358</c:v>
                </c:pt>
                <c:pt idx="1070">
                  <c:v>38359</c:v>
                </c:pt>
                <c:pt idx="1071">
                  <c:v>38360</c:v>
                </c:pt>
                <c:pt idx="1072">
                  <c:v>38361</c:v>
                </c:pt>
                <c:pt idx="1073">
                  <c:v>38362</c:v>
                </c:pt>
                <c:pt idx="1074">
                  <c:v>38363</c:v>
                </c:pt>
                <c:pt idx="1075">
                  <c:v>38364</c:v>
                </c:pt>
                <c:pt idx="1076">
                  <c:v>38365</c:v>
                </c:pt>
                <c:pt idx="1077">
                  <c:v>38366</c:v>
                </c:pt>
                <c:pt idx="1078">
                  <c:v>38367</c:v>
                </c:pt>
                <c:pt idx="1079">
                  <c:v>38368</c:v>
                </c:pt>
                <c:pt idx="1080">
                  <c:v>38369</c:v>
                </c:pt>
                <c:pt idx="1081">
                  <c:v>38370</c:v>
                </c:pt>
                <c:pt idx="1082">
                  <c:v>38371</c:v>
                </c:pt>
                <c:pt idx="1083">
                  <c:v>38372</c:v>
                </c:pt>
                <c:pt idx="1084">
                  <c:v>38373</c:v>
                </c:pt>
                <c:pt idx="1085">
                  <c:v>38374</c:v>
                </c:pt>
                <c:pt idx="1086">
                  <c:v>38375</c:v>
                </c:pt>
                <c:pt idx="1087">
                  <c:v>38376</c:v>
                </c:pt>
                <c:pt idx="1088">
                  <c:v>38377</c:v>
                </c:pt>
                <c:pt idx="1089">
                  <c:v>38378</c:v>
                </c:pt>
                <c:pt idx="1090">
                  <c:v>38379</c:v>
                </c:pt>
                <c:pt idx="1091">
                  <c:v>38380</c:v>
                </c:pt>
                <c:pt idx="1092">
                  <c:v>38381</c:v>
                </c:pt>
                <c:pt idx="1093">
                  <c:v>38382</c:v>
                </c:pt>
                <c:pt idx="1094">
                  <c:v>38383</c:v>
                </c:pt>
                <c:pt idx="1095">
                  <c:v>38384</c:v>
                </c:pt>
                <c:pt idx="1096">
                  <c:v>38385</c:v>
                </c:pt>
                <c:pt idx="1097">
                  <c:v>38386</c:v>
                </c:pt>
                <c:pt idx="1098">
                  <c:v>38387</c:v>
                </c:pt>
                <c:pt idx="1099">
                  <c:v>38388</c:v>
                </c:pt>
                <c:pt idx="1100">
                  <c:v>38389</c:v>
                </c:pt>
                <c:pt idx="1101">
                  <c:v>38390</c:v>
                </c:pt>
                <c:pt idx="1102">
                  <c:v>38391</c:v>
                </c:pt>
                <c:pt idx="1103">
                  <c:v>38392</c:v>
                </c:pt>
                <c:pt idx="1104">
                  <c:v>38393</c:v>
                </c:pt>
                <c:pt idx="1105">
                  <c:v>38394</c:v>
                </c:pt>
                <c:pt idx="1106">
                  <c:v>38395</c:v>
                </c:pt>
                <c:pt idx="1107">
                  <c:v>38396</c:v>
                </c:pt>
                <c:pt idx="1108">
                  <c:v>38397</c:v>
                </c:pt>
                <c:pt idx="1109">
                  <c:v>38398</c:v>
                </c:pt>
                <c:pt idx="1110">
                  <c:v>38399</c:v>
                </c:pt>
                <c:pt idx="1111">
                  <c:v>38400</c:v>
                </c:pt>
                <c:pt idx="1112">
                  <c:v>38401</c:v>
                </c:pt>
                <c:pt idx="1113">
                  <c:v>38402</c:v>
                </c:pt>
                <c:pt idx="1114">
                  <c:v>38403</c:v>
                </c:pt>
                <c:pt idx="1115">
                  <c:v>38404</c:v>
                </c:pt>
                <c:pt idx="1116">
                  <c:v>38405</c:v>
                </c:pt>
                <c:pt idx="1117">
                  <c:v>38406</c:v>
                </c:pt>
                <c:pt idx="1118">
                  <c:v>38407</c:v>
                </c:pt>
                <c:pt idx="1119">
                  <c:v>38408</c:v>
                </c:pt>
                <c:pt idx="1120">
                  <c:v>38409</c:v>
                </c:pt>
                <c:pt idx="1121">
                  <c:v>38410</c:v>
                </c:pt>
                <c:pt idx="1122">
                  <c:v>38411</c:v>
                </c:pt>
                <c:pt idx="1123">
                  <c:v>38412</c:v>
                </c:pt>
                <c:pt idx="1124">
                  <c:v>38413</c:v>
                </c:pt>
                <c:pt idx="1125">
                  <c:v>38414</c:v>
                </c:pt>
                <c:pt idx="1126">
                  <c:v>38415</c:v>
                </c:pt>
                <c:pt idx="1127">
                  <c:v>38416</c:v>
                </c:pt>
                <c:pt idx="1128">
                  <c:v>38417</c:v>
                </c:pt>
                <c:pt idx="1129">
                  <c:v>38418</c:v>
                </c:pt>
                <c:pt idx="1130">
                  <c:v>38419</c:v>
                </c:pt>
                <c:pt idx="1131">
                  <c:v>38420</c:v>
                </c:pt>
                <c:pt idx="1132">
                  <c:v>38421</c:v>
                </c:pt>
                <c:pt idx="1133">
                  <c:v>38422</c:v>
                </c:pt>
                <c:pt idx="1134">
                  <c:v>38423</c:v>
                </c:pt>
                <c:pt idx="1135">
                  <c:v>38424</c:v>
                </c:pt>
                <c:pt idx="1136">
                  <c:v>38425</c:v>
                </c:pt>
                <c:pt idx="1137">
                  <c:v>38426</c:v>
                </c:pt>
                <c:pt idx="1138">
                  <c:v>38427</c:v>
                </c:pt>
                <c:pt idx="1139">
                  <c:v>38428</c:v>
                </c:pt>
                <c:pt idx="1140">
                  <c:v>38429</c:v>
                </c:pt>
                <c:pt idx="1141">
                  <c:v>38430</c:v>
                </c:pt>
                <c:pt idx="1142">
                  <c:v>38431</c:v>
                </c:pt>
                <c:pt idx="1143">
                  <c:v>38432</c:v>
                </c:pt>
                <c:pt idx="1144">
                  <c:v>38433</c:v>
                </c:pt>
                <c:pt idx="1145">
                  <c:v>38434</c:v>
                </c:pt>
                <c:pt idx="1146">
                  <c:v>38435</c:v>
                </c:pt>
                <c:pt idx="1147">
                  <c:v>38436</c:v>
                </c:pt>
                <c:pt idx="1148">
                  <c:v>38437</c:v>
                </c:pt>
                <c:pt idx="1149">
                  <c:v>38438</c:v>
                </c:pt>
                <c:pt idx="1150">
                  <c:v>38439</c:v>
                </c:pt>
                <c:pt idx="1151">
                  <c:v>38440</c:v>
                </c:pt>
                <c:pt idx="1152">
                  <c:v>38441</c:v>
                </c:pt>
                <c:pt idx="1153">
                  <c:v>38442</c:v>
                </c:pt>
                <c:pt idx="1154">
                  <c:v>38443</c:v>
                </c:pt>
                <c:pt idx="1155">
                  <c:v>38444</c:v>
                </c:pt>
                <c:pt idx="1156">
                  <c:v>38445</c:v>
                </c:pt>
                <c:pt idx="1157">
                  <c:v>38446</c:v>
                </c:pt>
                <c:pt idx="1158">
                  <c:v>38447</c:v>
                </c:pt>
                <c:pt idx="1159">
                  <c:v>38448</c:v>
                </c:pt>
                <c:pt idx="1160">
                  <c:v>38449</c:v>
                </c:pt>
                <c:pt idx="1161">
                  <c:v>38450</c:v>
                </c:pt>
                <c:pt idx="1162">
                  <c:v>38451</c:v>
                </c:pt>
                <c:pt idx="1163">
                  <c:v>38452</c:v>
                </c:pt>
                <c:pt idx="1164">
                  <c:v>38453</c:v>
                </c:pt>
                <c:pt idx="1165">
                  <c:v>38454</c:v>
                </c:pt>
                <c:pt idx="1166">
                  <c:v>38455</c:v>
                </c:pt>
                <c:pt idx="1167">
                  <c:v>38456</c:v>
                </c:pt>
                <c:pt idx="1168">
                  <c:v>38457</c:v>
                </c:pt>
                <c:pt idx="1169">
                  <c:v>38458</c:v>
                </c:pt>
                <c:pt idx="1170">
                  <c:v>38459</c:v>
                </c:pt>
                <c:pt idx="1171">
                  <c:v>38460</c:v>
                </c:pt>
                <c:pt idx="1172">
                  <c:v>38461</c:v>
                </c:pt>
                <c:pt idx="1173">
                  <c:v>38462</c:v>
                </c:pt>
                <c:pt idx="1174">
                  <c:v>38463</c:v>
                </c:pt>
                <c:pt idx="1175">
                  <c:v>38464</c:v>
                </c:pt>
                <c:pt idx="1176">
                  <c:v>38465</c:v>
                </c:pt>
                <c:pt idx="1177">
                  <c:v>38466</c:v>
                </c:pt>
                <c:pt idx="1178">
                  <c:v>38467</c:v>
                </c:pt>
                <c:pt idx="1179">
                  <c:v>38468</c:v>
                </c:pt>
                <c:pt idx="1180">
                  <c:v>38469</c:v>
                </c:pt>
                <c:pt idx="1181">
                  <c:v>38470</c:v>
                </c:pt>
                <c:pt idx="1182">
                  <c:v>38471</c:v>
                </c:pt>
                <c:pt idx="1183">
                  <c:v>38472</c:v>
                </c:pt>
                <c:pt idx="1184">
                  <c:v>38473</c:v>
                </c:pt>
                <c:pt idx="1185">
                  <c:v>38474</c:v>
                </c:pt>
                <c:pt idx="1186">
                  <c:v>38475</c:v>
                </c:pt>
                <c:pt idx="1187">
                  <c:v>38476</c:v>
                </c:pt>
                <c:pt idx="1188">
                  <c:v>38477</c:v>
                </c:pt>
                <c:pt idx="1189">
                  <c:v>38478</c:v>
                </c:pt>
                <c:pt idx="1190">
                  <c:v>38479</c:v>
                </c:pt>
                <c:pt idx="1191">
                  <c:v>38480</c:v>
                </c:pt>
                <c:pt idx="1192">
                  <c:v>38481</c:v>
                </c:pt>
                <c:pt idx="1193">
                  <c:v>38482</c:v>
                </c:pt>
                <c:pt idx="1194">
                  <c:v>38483</c:v>
                </c:pt>
                <c:pt idx="1195">
                  <c:v>38484</c:v>
                </c:pt>
                <c:pt idx="1196">
                  <c:v>38485</c:v>
                </c:pt>
                <c:pt idx="1197">
                  <c:v>38486</c:v>
                </c:pt>
                <c:pt idx="1198">
                  <c:v>38487</c:v>
                </c:pt>
                <c:pt idx="1199">
                  <c:v>38488</c:v>
                </c:pt>
                <c:pt idx="1200">
                  <c:v>38489</c:v>
                </c:pt>
                <c:pt idx="1201">
                  <c:v>38490</c:v>
                </c:pt>
                <c:pt idx="1202">
                  <c:v>38491</c:v>
                </c:pt>
                <c:pt idx="1203">
                  <c:v>38492</c:v>
                </c:pt>
                <c:pt idx="1204">
                  <c:v>38493</c:v>
                </c:pt>
                <c:pt idx="1205">
                  <c:v>38494</c:v>
                </c:pt>
                <c:pt idx="1206">
                  <c:v>38495</c:v>
                </c:pt>
                <c:pt idx="1207">
                  <c:v>38496</c:v>
                </c:pt>
                <c:pt idx="1208">
                  <c:v>38497</c:v>
                </c:pt>
                <c:pt idx="1209">
                  <c:v>38498</c:v>
                </c:pt>
                <c:pt idx="1210">
                  <c:v>38499</c:v>
                </c:pt>
                <c:pt idx="1211">
                  <c:v>38500</c:v>
                </c:pt>
                <c:pt idx="1212">
                  <c:v>38501</c:v>
                </c:pt>
                <c:pt idx="1213">
                  <c:v>38502</c:v>
                </c:pt>
                <c:pt idx="1214">
                  <c:v>38503</c:v>
                </c:pt>
                <c:pt idx="1215">
                  <c:v>38504</c:v>
                </c:pt>
                <c:pt idx="1216">
                  <c:v>38505</c:v>
                </c:pt>
                <c:pt idx="1217">
                  <c:v>38506</c:v>
                </c:pt>
                <c:pt idx="1218">
                  <c:v>38507</c:v>
                </c:pt>
                <c:pt idx="1219">
                  <c:v>38508</c:v>
                </c:pt>
                <c:pt idx="1220">
                  <c:v>38509</c:v>
                </c:pt>
                <c:pt idx="1221">
                  <c:v>38510</c:v>
                </c:pt>
                <c:pt idx="1222">
                  <c:v>38511</c:v>
                </c:pt>
                <c:pt idx="1223">
                  <c:v>38512</c:v>
                </c:pt>
                <c:pt idx="1224">
                  <c:v>38513</c:v>
                </c:pt>
                <c:pt idx="1225">
                  <c:v>38514</c:v>
                </c:pt>
                <c:pt idx="1226">
                  <c:v>38515</c:v>
                </c:pt>
                <c:pt idx="1227">
                  <c:v>38516</c:v>
                </c:pt>
                <c:pt idx="1228">
                  <c:v>38517</c:v>
                </c:pt>
                <c:pt idx="1229">
                  <c:v>38518</c:v>
                </c:pt>
                <c:pt idx="1230">
                  <c:v>38519</c:v>
                </c:pt>
                <c:pt idx="1231">
                  <c:v>38520</c:v>
                </c:pt>
                <c:pt idx="1232">
                  <c:v>38521</c:v>
                </c:pt>
                <c:pt idx="1233">
                  <c:v>38522</c:v>
                </c:pt>
                <c:pt idx="1234">
                  <c:v>38523</c:v>
                </c:pt>
                <c:pt idx="1235">
                  <c:v>38524</c:v>
                </c:pt>
                <c:pt idx="1236">
                  <c:v>38525</c:v>
                </c:pt>
                <c:pt idx="1237">
                  <c:v>38526</c:v>
                </c:pt>
                <c:pt idx="1238">
                  <c:v>38527</c:v>
                </c:pt>
                <c:pt idx="1239">
                  <c:v>38528</c:v>
                </c:pt>
                <c:pt idx="1240">
                  <c:v>38529</c:v>
                </c:pt>
                <c:pt idx="1241">
                  <c:v>38530</c:v>
                </c:pt>
                <c:pt idx="1242">
                  <c:v>38531</c:v>
                </c:pt>
                <c:pt idx="1243">
                  <c:v>38532</c:v>
                </c:pt>
                <c:pt idx="1244">
                  <c:v>38533</c:v>
                </c:pt>
                <c:pt idx="1245">
                  <c:v>38534</c:v>
                </c:pt>
                <c:pt idx="1246">
                  <c:v>38535</c:v>
                </c:pt>
                <c:pt idx="1247">
                  <c:v>38536</c:v>
                </c:pt>
                <c:pt idx="1248">
                  <c:v>38537</c:v>
                </c:pt>
                <c:pt idx="1249">
                  <c:v>38538</c:v>
                </c:pt>
                <c:pt idx="1250">
                  <c:v>38539</c:v>
                </c:pt>
                <c:pt idx="1251">
                  <c:v>38540</c:v>
                </c:pt>
                <c:pt idx="1252">
                  <c:v>38541</c:v>
                </c:pt>
                <c:pt idx="1253">
                  <c:v>38542</c:v>
                </c:pt>
                <c:pt idx="1254">
                  <c:v>38543</c:v>
                </c:pt>
                <c:pt idx="1255">
                  <c:v>38544</c:v>
                </c:pt>
                <c:pt idx="1256">
                  <c:v>38545</c:v>
                </c:pt>
                <c:pt idx="1257">
                  <c:v>38546</c:v>
                </c:pt>
                <c:pt idx="1258">
                  <c:v>38547</c:v>
                </c:pt>
                <c:pt idx="1259">
                  <c:v>38548</c:v>
                </c:pt>
                <c:pt idx="1260">
                  <c:v>38549</c:v>
                </c:pt>
                <c:pt idx="1261">
                  <c:v>38550</c:v>
                </c:pt>
                <c:pt idx="1262">
                  <c:v>38551</c:v>
                </c:pt>
                <c:pt idx="1263">
                  <c:v>38552</c:v>
                </c:pt>
                <c:pt idx="1264">
                  <c:v>38553</c:v>
                </c:pt>
                <c:pt idx="1265">
                  <c:v>38554</c:v>
                </c:pt>
                <c:pt idx="1266">
                  <c:v>38555</c:v>
                </c:pt>
                <c:pt idx="1267">
                  <c:v>38556</c:v>
                </c:pt>
                <c:pt idx="1268">
                  <c:v>38557</c:v>
                </c:pt>
                <c:pt idx="1269">
                  <c:v>38558</c:v>
                </c:pt>
                <c:pt idx="1270">
                  <c:v>38559</c:v>
                </c:pt>
                <c:pt idx="1271">
                  <c:v>38560</c:v>
                </c:pt>
                <c:pt idx="1272">
                  <c:v>38561</c:v>
                </c:pt>
                <c:pt idx="1273">
                  <c:v>38562</c:v>
                </c:pt>
                <c:pt idx="1274">
                  <c:v>38563</c:v>
                </c:pt>
                <c:pt idx="1275">
                  <c:v>38564</c:v>
                </c:pt>
                <c:pt idx="1276">
                  <c:v>38565</c:v>
                </c:pt>
                <c:pt idx="1277">
                  <c:v>38566</c:v>
                </c:pt>
                <c:pt idx="1278">
                  <c:v>38567</c:v>
                </c:pt>
                <c:pt idx="1279">
                  <c:v>38568</c:v>
                </c:pt>
                <c:pt idx="1280">
                  <c:v>38569</c:v>
                </c:pt>
                <c:pt idx="1281">
                  <c:v>38570</c:v>
                </c:pt>
                <c:pt idx="1282">
                  <c:v>38571</c:v>
                </c:pt>
                <c:pt idx="1283">
                  <c:v>38572</c:v>
                </c:pt>
                <c:pt idx="1284">
                  <c:v>38573</c:v>
                </c:pt>
                <c:pt idx="1285">
                  <c:v>38574</c:v>
                </c:pt>
                <c:pt idx="1286">
                  <c:v>38575</c:v>
                </c:pt>
                <c:pt idx="1287">
                  <c:v>38576</c:v>
                </c:pt>
                <c:pt idx="1288">
                  <c:v>38577</c:v>
                </c:pt>
                <c:pt idx="1289">
                  <c:v>38578</c:v>
                </c:pt>
                <c:pt idx="1290">
                  <c:v>38579</c:v>
                </c:pt>
                <c:pt idx="1291">
                  <c:v>38580</c:v>
                </c:pt>
                <c:pt idx="1292">
                  <c:v>38581</c:v>
                </c:pt>
                <c:pt idx="1293">
                  <c:v>38582</c:v>
                </c:pt>
                <c:pt idx="1294">
                  <c:v>38583</c:v>
                </c:pt>
                <c:pt idx="1295">
                  <c:v>38584</c:v>
                </c:pt>
                <c:pt idx="1296">
                  <c:v>38585</c:v>
                </c:pt>
                <c:pt idx="1297">
                  <c:v>38586</c:v>
                </c:pt>
                <c:pt idx="1298">
                  <c:v>38587</c:v>
                </c:pt>
                <c:pt idx="1299">
                  <c:v>38588</c:v>
                </c:pt>
                <c:pt idx="1300">
                  <c:v>38589</c:v>
                </c:pt>
                <c:pt idx="1301">
                  <c:v>38590</c:v>
                </c:pt>
                <c:pt idx="1302">
                  <c:v>38591</c:v>
                </c:pt>
                <c:pt idx="1303">
                  <c:v>38592</c:v>
                </c:pt>
                <c:pt idx="1304">
                  <c:v>38593</c:v>
                </c:pt>
                <c:pt idx="1305">
                  <c:v>38594</c:v>
                </c:pt>
                <c:pt idx="1306">
                  <c:v>38595</c:v>
                </c:pt>
                <c:pt idx="1307">
                  <c:v>38596</c:v>
                </c:pt>
                <c:pt idx="1308">
                  <c:v>38597</c:v>
                </c:pt>
                <c:pt idx="1309">
                  <c:v>38598</c:v>
                </c:pt>
                <c:pt idx="1310">
                  <c:v>38599</c:v>
                </c:pt>
                <c:pt idx="1311">
                  <c:v>38600</c:v>
                </c:pt>
                <c:pt idx="1312">
                  <c:v>38601</c:v>
                </c:pt>
                <c:pt idx="1313">
                  <c:v>38602</c:v>
                </c:pt>
                <c:pt idx="1314">
                  <c:v>38603</c:v>
                </c:pt>
                <c:pt idx="1315">
                  <c:v>38604</c:v>
                </c:pt>
                <c:pt idx="1316">
                  <c:v>38605</c:v>
                </c:pt>
                <c:pt idx="1317">
                  <c:v>38606</c:v>
                </c:pt>
                <c:pt idx="1318">
                  <c:v>38607</c:v>
                </c:pt>
                <c:pt idx="1319">
                  <c:v>38608</c:v>
                </c:pt>
                <c:pt idx="1320">
                  <c:v>38609</c:v>
                </c:pt>
                <c:pt idx="1321">
                  <c:v>38610</c:v>
                </c:pt>
                <c:pt idx="1322">
                  <c:v>38611</c:v>
                </c:pt>
                <c:pt idx="1323">
                  <c:v>38612</c:v>
                </c:pt>
                <c:pt idx="1324">
                  <c:v>38613</c:v>
                </c:pt>
                <c:pt idx="1325">
                  <c:v>38614</c:v>
                </c:pt>
                <c:pt idx="1326">
                  <c:v>38615</c:v>
                </c:pt>
                <c:pt idx="1327">
                  <c:v>38616</c:v>
                </c:pt>
                <c:pt idx="1328">
                  <c:v>38617</c:v>
                </c:pt>
                <c:pt idx="1329">
                  <c:v>38618</c:v>
                </c:pt>
                <c:pt idx="1330">
                  <c:v>38619</c:v>
                </c:pt>
                <c:pt idx="1331">
                  <c:v>38620</c:v>
                </c:pt>
                <c:pt idx="1332">
                  <c:v>38621</c:v>
                </c:pt>
                <c:pt idx="1333">
                  <c:v>38622</c:v>
                </c:pt>
                <c:pt idx="1334">
                  <c:v>38623</c:v>
                </c:pt>
                <c:pt idx="1335">
                  <c:v>38624</c:v>
                </c:pt>
                <c:pt idx="1336">
                  <c:v>38625</c:v>
                </c:pt>
                <c:pt idx="1337">
                  <c:v>38626</c:v>
                </c:pt>
                <c:pt idx="1338">
                  <c:v>38627</c:v>
                </c:pt>
                <c:pt idx="1339">
                  <c:v>38628</c:v>
                </c:pt>
                <c:pt idx="1340">
                  <c:v>38629</c:v>
                </c:pt>
                <c:pt idx="1341">
                  <c:v>38630</c:v>
                </c:pt>
                <c:pt idx="1342">
                  <c:v>38631</c:v>
                </c:pt>
                <c:pt idx="1343">
                  <c:v>38632</c:v>
                </c:pt>
                <c:pt idx="1344">
                  <c:v>38633</c:v>
                </c:pt>
                <c:pt idx="1345">
                  <c:v>38634</c:v>
                </c:pt>
                <c:pt idx="1346">
                  <c:v>38635</c:v>
                </c:pt>
                <c:pt idx="1347">
                  <c:v>38636</c:v>
                </c:pt>
                <c:pt idx="1348">
                  <c:v>38637</c:v>
                </c:pt>
                <c:pt idx="1349">
                  <c:v>38638</c:v>
                </c:pt>
                <c:pt idx="1350">
                  <c:v>38639</c:v>
                </c:pt>
                <c:pt idx="1351">
                  <c:v>38640</c:v>
                </c:pt>
                <c:pt idx="1352">
                  <c:v>38641</c:v>
                </c:pt>
                <c:pt idx="1353">
                  <c:v>38642</c:v>
                </c:pt>
                <c:pt idx="1354">
                  <c:v>38643</c:v>
                </c:pt>
                <c:pt idx="1355">
                  <c:v>38644</c:v>
                </c:pt>
                <c:pt idx="1356">
                  <c:v>38645</c:v>
                </c:pt>
                <c:pt idx="1357">
                  <c:v>38646</c:v>
                </c:pt>
                <c:pt idx="1358">
                  <c:v>38647</c:v>
                </c:pt>
                <c:pt idx="1359">
                  <c:v>38648</c:v>
                </c:pt>
                <c:pt idx="1360">
                  <c:v>38649</c:v>
                </c:pt>
                <c:pt idx="1361">
                  <c:v>38650</c:v>
                </c:pt>
                <c:pt idx="1362">
                  <c:v>38651</c:v>
                </c:pt>
                <c:pt idx="1363">
                  <c:v>38652</c:v>
                </c:pt>
                <c:pt idx="1364">
                  <c:v>38653</c:v>
                </c:pt>
                <c:pt idx="1365">
                  <c:v>38654</c:v>
                </c:pt>
                <c:pt idx="1366">
                  <c:v>38655</c:v>
                </c:pt>
                <c:pt idx="1367">
                  <c:v>38656</c:v>
                </c:pt>
                <c:pt idx="1368">
                  <c:v>38657</c:v>
                </c:pt>
                <c:pt idx="1369">
                  <c:v>38658</c:v>
                </c:pt>
                <c:pt idx="1370">
                  <c:v>38659</c:v>
                </c:pt>
                <c:pt idx="1371">
                  <c:v>38660</c:v>
                </c:pt>
                <c:pt idx="1372">
                  <c:v>38661</c:v>
                </c:pt>
                <c:pt idx="1373">
                  <c:v>38662</c:v>
                </c:pt>
                <c:pt idx="1374">
                  <c:v>38663</c:v>
                </c:pt>
                <c:pt idx="1375">
                  <c:v>38664</c:v>
                </c:pt>
                <c:pt idx="1376">
                  <c:v>38665</c:v>
                </c:pt>
                <c:pt idx="1377">
                  <c:v>38666</c:v>
                </c:pt>
                <c:pt idx="1378">
                  <c:v>38667</c:v>
                </c:pt>
                <c:pt idx="1379">
                  <c:v>38668</c:v>
                </c:pt>
                <c:pt idx="1380">
                  <c:v>38669</c:v>
                </c:pt>
                <c:pt idx="1381">
                  <c:v>38670</c:v>
                </c:pt>
                <c:pt idx="1382">
                  <c:v>38671</c:v>
                </c:pt>
                <c:pt idx="1383">
                  <c:v>38672</c:v>
                </c:pt>
                <c:pt idx="1384">
                  <c:v>38673</c:v>
                </c:pt>
                <c:pt idx="1385">
                  <c:v>38674</c:v>
                </c:pt>
                <c:pt idx="1386">
                  <c:v>38675</c:v>
                </c:pt>
                <c:pt idx="1387">
                  <c:v>38676</c:v>
                </c:pt>
                <c:pt idx="1388">
                  <c:v>38677</c:v>
                </c:pt>
                <c:pt idx="1389">
                  <c:v>38678</c:v>
                </c:pt>
                <c:pt idx="1390">
                  <c:v>38679</c:v>
                </c:pt>
                <c:pt idx="1391">
                  <c:v>38680</c:v>
                </c:pt>
                <c:pt idx="1392">
                  <c:v>38681</c:v>
                </c:pt>
                <c:pt idx="1393">
                  <c:v>38682</c:v>
                </c:pt>
                <c:pt idx="1394">
                  <c:v>38683</c:v>
                </c:pt>
                <c:pt idx="1395">
                  <c:v>38684</c:v>
                </c:pt>
                <c:pt idx="1396">
                  <c:v>38685</c:v>
                </c:pt>
                <c:pt idx="1397">
                  <c:v>38686</c:v>
                </c:pt>
                <c:pt idx="1398">
                  <c:v>38687</c:v>
                </c:pt>
                <c:pt idx="1399">
                  <c:v>38688</c:v>
                </c:pt>
                <c:pt idx="1400">
                  <c:v>38689</c:v>
                </c:pt>
                <c:pt idx="1401">
                  <c:v>38690</c:v>
                </c:pt>
                <c:pt idx="1402">
                  <c:v>38691</c:v>
                </c:pt>
                <c:pt idx="1403">
                  <c:v>38692</c:v>
                </c:pt>
                <c:pt idx="1404">
                  <c:v>38693</c:v>
                </c:pt>
                <c:pt idx="1405">
                  <c:v>38694</c:v>
                </c:pt>
                <c:pt idx="1406">
                  <c:v>38695</c:v>
                </c:pt>
                <c:pt idx="1407">
                  <c:v>38696</c:v>
                </c:pt>
                <c:pt idx="1408">
                  <c:v>38697</c:v>
                </c:pt>
                <c:pt idx="1409">
                  <c:v>38698</c:v>
                </c:pt>
                <c:pt idx="1410">
                  <c:v>38699</c:v>
                </c:pt>
                <c:pt idx="1411">
                  <c:v>38700</c:v>
                </c:pt>
                <c:pt idx="1412">
                  <c:v>38701</c:v>
                </c:pt>
                <c:pt idx="1413">
                  <c:v>38702</c:v>
                </c:pt>
                <c:pt idx="1414">
                  <c:v>38703</c:v>
                </c:pt>
                <c:pt idx="1415">
                  <c:v>38704</c:v>
                </c:pt>
                <c:pt idx="1416">
                  <c:v>38705</c:v>
                </c:pt>
                <c:pt idx="1417">
                  <c:v>38706</c:v>
                </c:pt>
                <c:pt idx="1418">
                  <c:v>38707</c:v>
                </c:pt>
                <c:pt idx="1419">
                  <c:v>38708</c:v>
                </c:pt>
                <c:pt idx="1420">
                  <c:v>38709</c:v>
                </c:pt>
                <c:pt idx="1421">
                  <c:v>38710</c:v>
                </c:pt>
                <c:pt idx="1422">
                  <c:v>38711</c:v>
                </c:pt>
                <c:pt idx="1423">
                  <c:v>38712</c:v>
                </c:pt>
                <c:pt idx="1424">
                  <c:v>38713</c:v>
                </c:pt>
                <c:pt idx="1425">
                  <c:v>38714</c:v>
                </c:pt>
                <c:pt idx="1426">
                  <c:v>38715</c:v>
                </c:pt>
                <c:pt idx="1427">
                  <c:v>38716</c:v>
                </c:pt>
                <c:pt idx="1428">
                  <c:v>38717</c:v>
                </c:pt>
                <c:pt idx="1429">
                  <c:v>38718</c:v>
                </c:pt>
                <c:pt idx="1430">
                  <c:v>38719</c:v>
                </c:pt>
                <c:pt idx="1431">
                  <c:v>38720</c:v>
                </c:pt>
                <c:pt idx="1432">
                  <c:v>38721</c:v>
                </c:pt>
                <c:pt idx="1433">
                  <c:v>38722</c:v>
                </c:pt>
                <c:pt idx="1434">
                  <c:v>38723</c:v>
                </c:pt>
                <c:pt idx="1435">
                  <c:v>38724</c:v>
                </c:pt>
                <c:pt idx="1436">
                  <c:v>38725</c:v>
                </c:pt>
                <c:pt idx="1437">
                  <c:v>38726</c:v>
                </c:pt>
                <c:pt idx="1438">
                  <c:v>38727</c:v>
                </c:pt>
                <c:pt idx="1439">
                  <c:v>38728</c:v>
                </c:pt>
                <c:pt idx="1440">
                  <c:v>38729</c:v>
                </c:pt>
                <c:pt idx="1441">
                  <c:v>38730</c:v>
                </c:pt>
                <c:pt idx="1442">
                  <c:v>38731</c:v>
                </c:pt>
                <c:pt idx="1443">
                  <c:v>38732</c:v>
                </c:pt>
                <c:pt idx="1444">
                  <c:v>38733</c:v>
                </c:pt>
                <c:pt idx="1445">
                  <c:v>38734</c:v>
                </c:pt>
                <c:pt idx="1446">
                  <c:v>38735</c:v>
                </c:pt>
                <c:pt idx="1447">
                  <c:v>38736</c:v>
                </c:pt>
                <c:pt idx="1448">
                  <c:v>38737</c:v>
                </c:pt>
                <c:pt idx="1449">
                  <c:v>38738</c:v>
                </c:pt>
                <c:pt idx="1450">
                  <c:v>38739</c:v>
                </c:pt>
                <c:pt idx="1451">
                  <c:v>38740</c:v>
                </c:pt>
                <c:pt idx="1452">
                  <c:v>38741</c:v>
                </c:pt>
                <c:pt idx="1453">
                  <c:v>38742</c:v>
                </c:pt>
                <c:pt idx="1454">
                  <c:v>38743</c:v>
                </c:pt>
                <c:pt idx="1455">
                  <c:v>38744</c:v>
                </c:pt>
                <c:pt idx="1456">
                  <c:v>38745</c:v>
                </c:pt>
                <c:pt idx="1457">
                  <c:v>38746</c:v>
                </c:pt>
                <c:pt idx="1458">
                  <c:v>38747</c:v>
                </c:pt>
                <c:pt idx="1459">
                  <c:v>38748</c:v>
                </c:pt>
                <c:pt idx="1460">
                  <c:v>38749</c:v>
                </c:pt>
                <c:pt idx="1461">
                  <c:v>38750</c:v>
                </c:pt>
                <c:pt idx="1462">
                  <c:v>38751</c:v>
                </c:pt>
                <c:pt idx="1463">
                  <c:v>38752</c:v>
                </c:pt>
                <c:pt idx="1464">
                  <c:v>38753</c:v>
                </c:pt>
                <c:pt idx="1465">
                  <c:v>38754</c:v>
                </c:pt>
                <c:pt idx="1466">
                  <c:v>38755</c:v>
                </c:pt>
                <c:pt idx="1467">
                  <c:v>38756</c:v>
                </c:pt>
                <c:pt idx="1468">
                  <c:v>38757</c:v>
                </c:pt>
                <c:pt idx="1469">
                  <c:v>38758</c:v>
                </c:pt>
                <c:pt idx="1470">
                  <c:v>38759</c:v>
                </c:pt>
                <c:pt idx="1471">
                  <c:v>38760</c:v>
                </c:pt>
                <c:pt idx="1472">
                  <c:v>38761</c:v>
                </c:pt>
                <c:pt idx="1473">
                  <c:v>38762</c:v>
                </c:pt>
                <c:pt idx="1474">
                  <c:v>38763</c:v>
                </c:pt>
                <c:pt idx="1475">
                  <c:v>38764</c:v>
                </c:pt>
                <c:pt idx="1476">
                  <c:v>38765</c:v>
                </c:pt>
                <c:pt idx="1477">
                  <c:v>38766</c:v>
                </c:pt>
                <c:pt idx="1478">
                  <c:v>38767</c:v>
                </c:pt>
                <c:pt idx="1479">
                  <c:v>38768</c:v>
                </c:pt>
                <c:pt idx="1480">
                  <c:v>38769</c:v>
                </c:pt>
                <c:pt idx="1481">
                  <c:v>38770</c:v>
                </c:pt>
                <c:pt idx="1482">
                  <c:v>38771</c:v>
                </c:pt>
                <c:pt idx="1483">
                  <c:v>38772</c:v>
                </c:pt>
                <c:pt idx="1484">
                  <c:v>38773</c:v>
                </c:pt>
                <c:pt idx="1485">
                  <c:v>38774</c:v>
                </c:pt>
                <c:pt idx="1486">
                  <c:v>38775</c:v>
                </c:pt>
                <c:pt idx="1487">
                  <c:v>38776</c:v>
                </c:pt>
                <c:pt idx="1488">
                  <c:v>38777</c:v>
                </c:pt>
                <c:pt idx="1489">
                  <c:v>38778</c:v>
                </c:pt>
                <c:pt idx="1490">
                  <c:v>38779</c:v>
                </c:pt>
                <c:pt idx="1491">
                  <c:v>38780</c:v>
                </c:pt>
                <c:pt idx="1492">
                  <c:v>38781</c:v>
                </c:pt>
                <c:pt idx="1493">
                  <c:v>38782</c:v>
                </c:pt>
                <c:pt idx="1494">
                  <c:v>38783</c:v>
                </c:pt>
                <c:pt idx="1495">
                  <c:v>38784</c:v>
                </c:pt>
                <c:pt idx="1496">
                  <c:v>38785</c:v>
                </c:pt>
                <c:pt idx="1497">
                  <c:v>38786</c:v>
                </c:pt>
                <c:pt idx="1498">
                  <c:v>38787</c:v>
                </c:pt>
                <c:pt idx="1499">
                  <c:v>38788</c:v>
                </c:pt>
                <c:pt idx="1500">
                  <c:v>38789</c:v>
                </c:pt>
                <c:pt idx="1501">
                  <c:v>38790</c:v>
                </c:pt>
                <c:pt idx="1502">
                  <c:v>38791</c:v>
                </c:pt>
                <c:pt idx="1503">
                  <c:v>38792</c:v>
                </c:pt>
                <c:pt idx="1504">
                  <c:v>38793</c:v>
                </c:pt>
                <c:pt idx="1505">
                  <c:v>38794</c:v>
                </c:pt>
                <c:pt idx="1506">
                  <c:v>38795</c:v>
                </c:pt>
                <c:pt idx="1507">
                  <c:v>38796</c:v>
                </c:pt>
                <c:pt idx="1508">
                  <c:v>38797</c:v>
                </c:pt>
                <c:pt idx="1509">
                  <c:v>38798</c:v>
                </c:pt>
                <c:pt idx="1510">
                  <c:v>38799</c:v>
                </c:pt>
                <c:pt idx="1511">
                  <c:v>38800</c:v>
                </c:pt>
                <c:pt idx="1512">
                  <c:v>38801</c:v>
                </c:pt>
                <c:pt idx="1513">
                  <c:v>38802</c:v>
                </c:pt>
                <c:pt idx="1514">
                  <c:v>38803</c:v>
                </c:pt>
                <c:pt idx="1515">
                  <c:v>38804</c:v>
                </c:pt>
                <c:pt idx="1516">
                  <c:v>38805</c:v>
                </c:pt>
                <c:pt idx="1517">
                  <c:v>38806</c:v>
                </c:pt>
                <c:pt idx="1518">
                  <c:v>38807</c:v>
                </c:pt>
                <c:pt idx="1519">
                  <c:v>38808</c:v>
                </c:pt>
                <c:pt idx="1520">
                  <c:v>38809</c:v>
                </c:pt>
                <c:pt idx="1521">
                  <c:v>38810</c:v>
                </c:pt>
                <c:pt idx="1522">
                  <c:v>38811</c:v>
                </c:pt>
                <c:pt idx="1523">
                  <c:v>38812</c:v>
                </c:pt>
                <c:pt idx="1524">
                  <c:v>38813</c:v>
                </c:pt>
                <c:pt idx="1525">
                  <c:v>38814</c:v>
                </c:pt>
                <c:pt idx="1526">
                  <c:v>38815</c:v>
                </c:pt>
                <c:pt idx="1527">
                  <c:v>38816</c:v>
                </c:pt>
                <c:pt idx="1528">
                  <c:v>38817</c:v>
                </c:pt>
                <c:pt idx="1529">
                  <c:v>38818</c:v>
                </c:pt>
                <c:pt idx="1530">
                  <c:v>38819</c:v>
                </c:pt>
                <c:pt idx="1531">
                  <c:v>38820</c:v>
                </c:pt>
                <c:pt idx="1532">
                  <c:v>38821</c:v>
                </c:pt>
                <c:pt idx="1533">
                  <c:v>38822</c:v>
                </c:pt>
                <c:pt idx="1534">
                  <c:v>38823</c:v>
                </c:pt>
                <c:pt idx="1535">
                  <c:v>38824</c:v>
                </c:pt>
                <c:pt idx="1536">
                  <c:v>38825</c:v>
                </c:pt>
                <c:pt idx="1537">
                  <c:v>38826</c:v>
                </c:pt>
                <c:pt idx="1538">
                  <c:v>38827</c:v>
                </c:pt>
                <c:pt idx="1539">
                  <c:v>38828</c:v>
                </c:pt>
                <c:pt idx="1540">
                  <c:v>38829</c:v>
                </c:pt>
                <c:pt idx="1541">
                  <c:v>38830</c:v>
                </c:pt>
                <c:pt idx="1542">
                  <c:v>38831</c:v>
                </c:pt>
                <c:pt idx="1543">
                  <c:v>38832</c:v>
                </c:pt>
                <c:pt idx="1544">
                  <c:v>38833</c:v>
                </c:pt>
                <c:pt idx="1545">
                  <c:v>38834</c:v>
                </c:pt>
                <c:pt idx="1546">
                  <c:v>38835</c:v>
                </c:pt>
                <c:pt idx="1547">
                  <c:v>38836</c:v>
                </c:pt>
                <c:pt idx="1548">
                  <c:v>38837</c:v>
                </c:pt>
                <c:pt idx="1549">
                  <c:v>38838</c:v>
                </c:pt>
                <c:pt idx="1550">
                  <c:v>38839</c:v>
                </c:pt>
                <c:pt idx="1551">
                  <c:v>38840</c:v>
                </c:pt>
                <c:pt idx="1552">
                  <c:v>38841</c:v>
                </c:pt>
                <c:pt idx="1553">
                  <c:v>38842</c:v>
                </c:pt>
                <c:pt idx="1554">
                  <c:v>38843</c:v>
                </c:pt>
                <c:pt idx="1555">
                  <c:v>38844</c:v>
                </c:pt>
                <c:pt idx="1556">
                  <c:v>38845</c:v>
                </c:pt>
                <c:pt idx="1557">
                  <c:v>38846</c:v>
                </c:pt>
                <c:pt idx="1558">
                  <c:v>38847</c:v>
                </c:pt>
                <c:pt idx="1559">
                  <c:v>38848</c:v>
                </c:pt>
                <c:pt idx="1560">
                  <c:v>38849</c:v>
                </c:pt>
                <c:pt idx="1561">
                  <c:v>38850</c:v>
                </c:pt>
                <c:pt idx="1562">
                  <c:v>38851</c:v>
                </c:pt>
                <c:pt idx="1563">
                  <c:v>38852</c:v>
                </c:pt>
                <c:pt idx="1564">
                  <c:v>38853</c:v>
                </c:pt>
                <c:pt idx="1565">
                  <c:v>38854</c:v>
                </c:pt>
                <c:pt idx="1566">
                  <c:v>38855</c:v>
                </c:pt>
                <c:pt idx="1567">
                  <c:v>38856</c:v>
                </c:pt>
                <c:pt idx="1568">
                  <c:v>38857</c:v>
                </c:pt>
                <c:pt idx="1569">
                  <c:v>38858</c:v>
                </c:pt>
                <c:pt idx="1570">
                  <c:v>38859</c:v>
                </c:pt>
                <c:pt idx="1571">
                  <c:v>38860</c:v>
                </c:pt>
                <c:pt idx="1572">
                  <c:v>38861</c:v>
                </c:pt>
                <c:pt idx="1573">
                  <c:v>38862</c:v>
                </c:pt>
                <c:pt idx="1574">
                  <c:v>38863</c:v>
                </c:pt>
                <c:pt idx="1575">
                  <c:v>38864</c:v>
                </c:pt>
                <c:pt idx="1576">
                  <c:v>38865</c:v>
                </c:pt>
                <c:pt idx="1577">
                  <c:v>38866</c:v>
                </c:pt>
                <c:pt idx="1578">
                  <c:v>38867</c:v>
                </c:pt>
                <c:pt idx="1579">
                  <c:v>38868</c:v>
                </c:pt>
                <c:pt idx="1580">
                  <c:v>38869</c:v>
                </c:pt>
                <c:pt idx="1581">
                  <c:v>38870</c:v>
                </c:pt>
                <c:pt idx="1582">
                  <c:v>38871</c:v>
                </c:pt>
                <c:pt idx="1583">
                  <c:v>38872</c:v>
                </c:pt>
                <c:pt idx="1584">
                  <c:v>38873</c:v>
                </c:pt>
                <c:pt idx="1585">
                  <c:v>38874</c:v>
                </c:pt>
                <c:pt idx="1586">
                  <c:v>38875</c:v>
                </c:pt>
                <c:pt idx="1587">
                  <c:v>38876</c:v>
                </c:pt>
                <c:pt idx="1588">
                  <c:v>38877</c:v>
                </c:pt>
                <c:pt idx="1589">
                  <c:v>38878</c:v>
                </c:pt>
                <c:pt idx="1590">
                  <c:v>38879</c:v>
                </c:pt>
                <c:pt idx="1591">
                  <c:v>38880</c:v>
                </c:pt>
                <c:pt idx="1592">
                  <c:v>38881</c:v>
                </c:pt>
                <c:pt idx="1593">
                  <c:v>38882</c:v>
                </c:pt>
                <c:pt idx="1594">
                  <c:v>38883</c:v>
                </c:pt>
                <c:pt idx="1595">
                  <c:v>38884</c:v>
                </c:pt>
                <c:pt idx="1596">
                  <c:v>38885</c:v>
                </c:pt>
                <c:pt idx="1597">
                  <c:v>38886</c:v>
                </c:pt>
                <c:pt idx="1598">
                  <c:v>38887</c:v>
                </c:pt>
                <c:pt idx="1599">
                  <c:v>38888</c:v>
                </c:pt>
                <c:pt idx="1600">
                  <c:v>38889</c:v>
                </c:pt>
                <c:pt idx="1601">
                  <c:v>38890</c:v>
                </c:pt>
                <c:pt idx="1602">
                  <c:v>38891</c:v>
                </c:pt>
                <c:pt idx="1603">
                  <c:v>38892</c:v>
                </c:pt>
                <c:pt idx="1604">
                  <c:v>38893</c:v>
                </c:pt>
                <c:pt idx="1605">
                  <c:v>38894</c:v>
                </c:pt>
                <c:pt idx="1606">
                  <c:v>38895</c:v>
                </c:pt>
                <c:pt idx="1607">
                  <c:v>38896</c:v>
                </c:pt>
                <c:pt idx="1608">
                  <c:v>38897</c:v>
                </c:pt>
                <c:pt idx="1609">
                  <c:v>38898</c:v>
                </c:pt>
                <c:pt idx="1610">
                  <c:v>38899</c:v>
                </c:pt>
                <c:pt idx="1611">
                  <c:v>38900</c:v>
                </c:pt>
                <c:pt idx="1612">
                  <c:v>38901</c:v>
                </c:pt>
                <c:pt idx="1613">
                  <c:v>38902</c:v>
                </c:pt>
                <c:pt idx="1614">
                  <c:v>38903</c:v>
                </c:pt>
                <c:pt idx="1615">
                  <c:v>38904</c:v>
                </c:pt>
                <c:pt idx="1616">
                  <c:v>38905</c:v>
                </c:pt>
                <c:pt idx="1617">
                  <c:v>38906</c:v>
                </c:pt>
                <c:pt idx="1618">
                  <c:v>38907</c:v>
                </c:pt>
                <c:pt idx="1619">
                  <c:v>38908</c:v>
                </c:pt>
                <c:pt idx="1620">
                  <c:v>38909</c:v>
                </c:pt>
                <c:pt idx="1621">
                  <c:v>38910</c:v>
                </c:pt>
                <c:pt idx="1622">
                  <c:v>38911</c:v>
                </c:pt>
                <c:pt idx="1623">
                  <c:v>38912</c:v>
                </c:pt>
                <c:pt idx="1624">
                  <c:v>38913</c:v>
                </c:pt>
                <c:pt idx="1625">
                  <c:v>38914</c:v>
                </c:pt>
                <c:pt idx="1626">
                  <c:v>38915</c:v>
                </c:pt>
                <c:pt idx="1627">
                  <c:v>38916</c:v>
                </c:pt>
                <c:pt idx="1628">
                  <c:v>38917</c:v>
                </c:pt>
                <c:pt idx="1629">
                  <c:v>38918</c:v>
                </c:pt>
                <c:pt idx="1630">
                  <c:v>38919</c:v>
                </c:pt>
                <c:pt idx="1631">
                  <c:v>38920</c:v>
                </c:pt>
                <c:pt idx="1632">
                  <c:v>38921</c:v>
                </c:pt>
                <c:pt idx="1633">
                  <c:v>38922</c:v>
                </c:pt>
                <c:pt idx="1634">
                  <c:v>38923</c:v>
                </c:pt>
                <c:pt idx="1635">
                  <c:v>38924</c:v>
                </c:pt>
                <c:pt idx="1636">
                  <c:v>38925</c:v>
                </c:pt>
                <c:pt idx="1637">
                  <c:v>38926</c:v>
                </c:pt>
                <c:pt idx="1638">
                  <c:v>38927</c:v>
                </c:pt>
                <c:pt idx="1639">
                  <c:v>38928</c:v>
                </c:pt>
                <c:pt idx="1640">
                  <c:v>38929</c:v>
                </c:pt>
                <c:pt idx="1641">
                  <c:v>38930</c:v>
                </c:pt>
                <c:pt idx="1642">
                  <c:v>38931</c:v>
                </c:pt>
                <c:pt idx="1643">
                  <c:v>38932</c:v>
                </c:pt>
                <c:pt idx="1644">
                  <c:v>38933</c:v>
                </c:pt>
                <c:pt idx="1645">
                  <c:v>38934</c:v>
                </c:pt>
                <c:pt idx="1646">
                  <c:v>38935</c:v>
                </c:pt>
                <c:pt idx="1647">
                  <c:v>38936</c:v>
                </c:pt>
                <c:pt idx="1648">
                  <c:v>38937</c:v>
                </c:pt>
                <c:pt idx="1649">
                  <c:v>38938</c:v>
                </c:pt>
                <c:pt idx="1650">
                  <c:v>38939</c:v>
                </c:pt>
                <c:pt idx="1651">
                  <c:v>38940</c:v>
                </c:pt>
                <c:pt idx="1652">
                  <c:v>38941</c:v>
                </c:pt>
                <c:pt idx="1653">
                  <c:v>38942</c:v>
                </c:pt>
                <c:pt idx="1654">
                  <c:v>38943</c:v>
                </c:pt>
                <c:pt idx="1655">
                  <c:v>38944</c:v>
                </c:pt>
                <c:pt idx="1656">
                  <c:v>38945</c:v>
                </c:pt>
                <c:pt idx="1657">
                  <c:v>38946</c:v>
                </c:pt>
                <c:pt idx="1658">
                  <c:v>38947</c:v>
                </c:pt>
                <c:pt idx="1659">
                  <c:v>38948</c:v>
                </c:pt>
                <c:pt idx="1660">
                  <c:v>38949</c:v>
                </c:pt>
                <c:pt idx="1661">
                  <c:v>38950</c:v>
                </c:pt>
                <c:pt idx="1662">
                  <c:v>38951</c:v>
                </c:pt>
                <c:pt idx="1663">
                  <c:v>38952</c:v>
                </c:pt>
                <c:pt idx="1664">
                  <c:v>38953</c:v>
                </c:pt>
                <c:pt idx="1665">
                  <c:v>38954</c:v>
                </c:pt>
                <c:pt idx="1666">
                  <c:v>38955</c:v>
                </c:pt>
                <c:pt idx="1667">
                  <c:v>38956</c:v>
                </c:pt>
                <c:pt idx="1668">
                  <c:v>38957</c:v>
                </c:pt>
                <c:pt idx="1669">
                  <c:v>38958</c:v>
                </c:pt>
                <c:pt idx="1670">
                  <c:v>38959</c:v>
                </c:pt>
                <c:pt idx="1671">
                  <c:v>38960</c:v>
                </c:pt>
                <c:pt idx="1672">
                  <c:v>38961</c:v>
                </c:pt>
                <c:pt idx="1673">
                  <c:v>38962</c:v>
                </c:pt>
                <c:pt idx="1674">
                  <c:v>38963</c:v>
                </c:pt>
                <c:pt idx="1675">
                  <c:v>38964</c:v>
                </c:pt>
                <c:pt idx="1676">
                  <c:v>38965</c:v>
                </c:pt>
                <c:pt idx="1677">
                  <c:v>38966</c:v>
                </c:pt>
                <c:pt idx="1678">
                  <c:v>38967</c:v>
                </c:pt>
                <c:pt idx="1679">
                  <c:v>38968</c:v>
                </c:pt>
                <c:pt idx="1680">
                  <c:v>38969</c:v>
                </c:pt>
                <c:pt idx="1681">
                  <c:v>38970</c:v>
                </c:pt>
                <c:pt idx="1682">
                  <c:v>38971</c:v>
                </c:pt>
                <c:pt idx="1683">
                  <c:v>38972</c:v>
                </c:pt>
                <c:pt idx="1684">
                  <c:v>38973</c:v>
                </c:pt>
                <c:pt idx="1685">
                  <c:v>38974</c:v>
                </c:pt>
                <c:pt idx="1686">
                  <c:v>38975</c:v>
                </c:pt>
                <c:pt idx="1687">
                  <c:v>38976</c:v>
                </c:pt>
                <c:pt idx="1688">
                  <c:v>38977</c:v>
                </c:pt>
                <c:pt idx="1689">
                  <c:v>38978</c:v>
                </c:pt>
                <c:pt idx="1690">
                  <c:v>38979</c:v>
                </c:pt>
                <c:pt idx="1691">
                  <c:v>38980</c:v>
                </c:pt>
                <c:pt idx="1692">
                  <c:v>38981</c:v>
                </c:pt>
                <c:pt idx="1693">
                  <c:v>38982</c:v>
                </c:pt>
                <c:pt idx="1694">
                  <c:v>38983</c:v>
                </c:pt>
                <c:pt idx="1695">
                  <c:v>38984</c:v>
                </c:pt>
                <c:pt idx="1696">
                  <c:v>38985</c:v>
                </c:pt>
                <c:pt idx="1697">
                  <c:v>38986</c:v>
                </c:pt>
                <c:pt idx="1698">
                  <c:v>38987</c:v>
                </c:pt>
                <c:pt idx="1699">
                  <c:v>38988</c:v>
                </c:pt>
                <c:pt idx="1700">
                  <c:v>38989</c:v>
                </c:pt>
                <c:pt idx="1701">
                  <c:v>38990</c:v>
                </c:pt>
                <c:pt idx="1702">
                  <c:v>38991</c:v>
                </c:pt>
                <c:pt idx="1703">
                  <c:v>38992</c:v>
                </c:pt>
                <c:pt idx="1704">
                  <c:v>38993</c:v>
                </c:pt>
                <c:pt idx="1705">
                  <c:v>38994</c:v>
                </c:pt>
                <c:pt idx="1706">
                  <c:v>38995</c:v>
                </c:pt>
                <c:pt idx="1707">
                  <c:v>38996</c:v>
                </c:pt>
                <c:pt idx="1708">
                  <c:v>38997</c:v>
                </c:pt>
                <c:pt idx="1709">
                  <c:v>38998</c:v>
                </c:pt>
                <c:pt idx="1710">
                  <c:v>38999</c:v>
                </c:pt>
                <c:pt idx="1711">
                  <c:v>39000</c:v>
                </c:pt>
                <c:pt idx="1712">
                  <c:v>39001</c:v>
                </c:pt>
                <c:pt idx="1713">
                  <c:v>39002</c:v>
                </c:pt>
                <c:pt idx="1714">
                  <c:v>39003</c:v>
                </c:pt>
                <c:pt idx="1715">
                  <c:v>39004</c:v>
                </c:pt>
                <c:pt idx="1716">
                  <c:v>39005</c:v>
                </c:pt>
                <c:pt idx="1717">
                  <c:v>39006</c:v>
                </c:pt>
                <c:pt idx="1718">
                  <c:v>39007</c:v>
                </c:pt>
                <c:pt idx="1719">
                  <c:v>39008</c:v>
                </c:pt>
                <c:pt idx="1720">
                  <c:v>39009</c:v>
                </c:pt>
                <c:pt idx="1721">
                  <c:v>39010</c:v>
                </c:pt>
                <c:pt idx="1722">
                  <c:v>39011</c:v>
                </c:pt>
                <c:pt idx="1723">
                  <c:v>39012</c:v>
                </c:pt>
                <c:pt idx="1724">
                  <c:v>39013</c:v>
                </c:pt>
                <c:pt idx="1725">
                  <c:v>39014</c:v>
                </c:pt>
                <c:pt idx="1726">
                  <c:v>39015</c:v>
                </c:pt>
                <c:pt idx="1727">
                  <c:v>39016</c:v>
                </c:pt>
                <c:pt idx="1728">
                  <c:v>39017</c:v>
                </c:pt>
                <c:pt idx="1729">
                  <c:v>39018</c:v>
                </c:pt>
                <c:pt idx="1730">
                  <c:v>39019</c:v>
                </c:pt>
                <c:pt idx="1731">
                  <c:v>39020</c:v>
                </c:pt>
                <c:pt idx="1732">
                  <c:v>39021</c:v>
                </c:pt>
                <c:pt idx="1733">
                  <c:v>39022</c:v>
                </c:pt>
                <c:pt idx="1734">
                  <c:v>39023</c:v>
                </c:pt>
                <c:pt idx="1735">
                  <c:v>39024</c:v>
                </c:pt>
                <c:pt idx="1736">
                  <c:v>39025</c:v>
                </c:pt>
                <c:pt idx="1737">
                  <c:v>39026</c:v>
                </c:pt>
                <c:pt idx="1738">
                  <c:v>39027</c:v>
                </c:pt>
                <c:pt idx="1739">
                  <c:v>39028</c:v>
                </c:pt>
                <c:pt idx="1740">
                  <c:v>39029</c:v>
                </c:pt>
                <c:pt idx="1741">
                  <c:v>39030</c:v>
                </c:pt>
                <c:pt idx="1742">
                  <c:v>39031</c:v>
                </c:pt>
                <c:pt idx="1743">
                  <c:v>39032</c:v>
                </c:pt>
                <c:pt idx="1744">
                  <c:v>39033</c:v>
                </c:pt>
                <c:pt idx="1745">
                  <c:v>39034</c:v>
                </c:pt>
                <c:pt idx="1746">
                  <c:v>39035</c:v>
                </c:pt>
                <c:pt idx="1747">
                  <c:v>39036</c:v>
                </c:pt>
                <c:pt idx="1748">
                  <c:v>39037</c:v>
                </c:pt>
                <c:pt idx="1749">
                  <c:v>39038</c:v>
                </c:pt>
                <c:pt idx="1750">
                  <c:v>39039</c:v>
                </c:pt>
                <c:pt idx="1751">
                  <c:v>39040</c:v>
                </c:pt>
                <c:pt idx="1752">
                  <c:v>39041</c:v>
                </c:pt>
                <c:pt idx="1753">
                  <c:v>39042</c:v>
                </c:pt>
                <c:pt idx="1754">
                  <c:v>39043</c:v>
                </c:pt>
                <c:pt idx="1755">
                  <c:v>39044</c:v>
                </c:pt>
                <c:pt idx="1756">
                  <c:v>39045</c:v>
                </c:pt>
                <c:pt idx="1757">
                  <c:v>39046</c:v>
                </c:pt>
                <c:pt idx="1758">
                  <c:v>39047</c:v>
                </c:pt>
                <c:pt idx="1759">
                  <c:v>39048</c:v>
                </c:pt>
                <c:pt idx="1760">
                  <c:v>39049</c:v>
                </c:pt>
                <c:pt idx="1761">
                  <c:v>39050</c:v>
                </c:pt>
                <c:pt idx="1762">
                  <c:v>39051</c:v>
                </c:pt>
                <c:pt idx="1763">
                  <c:v>39052</c:v>
                </c:pt>
                <c:pt idx="1764">
                  <c:v>39053</c:v>
                </c:pt>
                <c:pt idx="1765">
                  <c:v>39054</c:v>
                </c:pt>
                <c:pt idx="1766">
                  <c:v>39055</c:v>
                </c:pt>
                <c:pt idx="1767">
                  <c:v>39056</c:v>
                </c:pt>
                <c:pt idx="1768">
                  <c:v>39057</c:v>
                </c:pt>
                <c:pt idx="1769">
                  <c:v>39058</c:v>
                </c:pt>
                <c:pt idx="1770">
                  <c:v>39059</c:v>
                </c:pt>
                <c:pt idx="1771">
                  <c:v>39060</c:v>
                </c:pt>
                <c:pt idx="1772">
                  <c:v>39061</c:v>
                </c:pt>
                <c:pt idx="1773">
                  <c:v>39062</c:v>
                </c:pt>
                <c:pt idx="1774">
                  <c:v>39063</c:v>
                </c:pt>
                <c:pt idx="1775">
                  <c:v>39064</c:v>
                </c:pt>
                <c:pt idx="1776">
                  <c:v>39065</c:v>
                </c:pt>
                <c:pt idx="1777">
                  <c:v>39066</c:v>
                </c:pt>
                <c:pt idx="1778">
                  <c:v>39067</c:v>
                </c:pt>
                <c:pt idx="1779">
                  <c:v>39068</c:v>
                </c:pt>
                <c:pt idx="1780">
                  <c:v>39069</c:v>
                </c:pt>
                <c:pt idx="1781">
                  <c:v>39070</c:v>
                </c:pt>
                <c:pt idx="1782">
                  <c:v>39071</c:v>
                </c:pt>
                <c:pt idx="1783">
                  <c:v>39072</c:v>
                </c:pt>
                <c:pt idx="1784">
                  <c:v>39073</c:v>
                </c:pt>
                <c:pt idx="1785">
                  <c:v>39074</c:v>
                </c:pt>
                <c:pt idx="1786">
                  <c:v>39075</c:v>
                </c:pt>
                <c:pt idx="1787">
                  <c:v>39076</c:v>
                </c:pt>
                <c:pt idx="1788">
                  <c:v>39077</c:v>
                </c:pt>
                <c:pt idx="1789">
                  <c:v>39078</c:v>
                </c:pt>
                <c:pt idx="1790">
                  <c:v>39079</c:v>
                </c:pt>
                <c:pt idx="1791">
                  <c:v>39080</c:v>
                </c:pt>
                <c:pt idx="1792">
                  <c:v>39081</c:v>
                </c:pt>
                <c:pt idx="1793">
                  <c:v>39082</c:v>
                </c:pt>
                <c:pt idx="1794">
                  <c:v>39083</c:v>
                </c:pt>
                <c:pt idx="1795">
                  <c:v>39084</c:v>
                </c:pt>
                <c:pt idx="1796">
                  <c:v>39085</c:v>
                </c:pt>
                <c:pt idx="1797">
                  <c:v>39086</c:v>
                </c:pt>
                <c:pt idx="1798">
                  <c:v>39087</c:v>
                </c:pt>
                <c:pt idx="1799">
                  <c:v>39088</c:v>
                </c:pt>
                <c:pt idx="1800">
                  <c:v>39089</c:v>
                </c:pt>
                <c:pt idx="1801">
                  <c:v>39090</c:v>
                </c:pt>
                <c:pt idx="1802">
                  <c:v>39091</c:v>
                </c:pt>
                <c:pt idx="1803">
                  <c:v>39092</c:v>
                </c:pt>
                <c:pt idx="1804">
                  <c:v>39093</c:v>
                </c:pt>
                <c:pt idx="1805">
                  <c:v>39094</c:v>
                </c:pt>
                <c:pt idx="1806">
                  <c:v>39095</c:v>
                </c:pt>
                <c:pt idx="1807">
                  <c:v>39096</c:v>
                </c:pt>
                <c:pt idx="1808">
                  <c:v>39097</c:v>
                </c:pt>
                <c:pt idx="1809">
                  <c:v>39098</c:v>
                </c:pt>
                <c:pt idx="1810">
                  <c:v>39099</c:v>
                </c:pt>
                <c:pt idx="1811">
                  <c:v>39100</c:v>
                </c:pt>
                <c:pt idx="1812">
                  <c:v>39101</c:v>
                </c:pt>
                <c:pt idx="1813">
                  <c:v>39102</c:v>
                </c:pt>
                <c:pt idx="1814">
                  <c:v>39103</c:v>
                </c:pt>
                <c:pt idx="1815">
                  <c:v>39104</c:v>
                </c:pt>
                <c:pt idx="1816">
                  <c:v>39105</c:v>
                </c:pt>
                <c:pt idx="1817">
                  <c:v>39106</c:v>
                </c:pt>
                <c:pt idx="1818">
                  <c:v>39107</c:v>
                </c:pt>
                <c:pt idx="1819">
                  <c:v>39108</c:v>
                </c:pt>
                <c:pt idx="1820">
                  <c:v>39109</c:v>
                </c:pt>
                <c:pt idx="1821">
                  <c:v>39110</c:v>
                </c:pt>
                <c:pt idx="1822">
                  <c:v>39111</c:v>
                </c:pt>
                <c:pt idx="1823">
                  <c:v>39112</c:v>
                </c:pt>
                <c:pt idx="1824">
                  <c:v>39113</c:v>
                </c:pt>
                <c:pt idx="1825">
                  <c:v>39114</c:v>
                </c:pt>
                <c:pt idx="1826">
                  <c:v>39115</c:v>
                </c:pt>
                <c:pt idx="1827">
                  <c:v>39116</c:v>
                </c:pt>
                <c:pt idx="1828">
                  <c:v>39117</c:v>
                </c:pt>
                <c:pt idx="1829">
                  <c:v>39118</c:v>
                </c:pt>
                <c:pt idx="1830">
                  <c:v>39119</c:v>
                </c:pt>
                <c:pt idx="1831">
                  <c:v>39120</c:v>
                </c:pt>
                <c:pt idx="1832">
                  <c:v>39121</c:v>
                </c:pt>
                <c:pt idx="1833">
                  <c:v>39122</c:v>
                </c:pt>
                <c:pt idx="1834">
                  <c:v>39123</c:v>
                </c:pt>
                <c:pt idx="1835">
                  <c:v>39124</c:v>
                </c:pt>
                <c:pt idx="1836">
                  <c:v>39125</c:v>
                </c:pt>
                <c:pt idx="1837">
                  <c:v>39126</c:v>
                </c:pt>
                <c:pt idx="1838">
                  <c:v>39127</c:v>
                </c:pt>
                <c:pt idx="1839">
                  <c:v>39128</c:v>
                </c:pt>
                <c:pt idx="1840">
                  <c:v>39129</c:v>
                </c:pt>
                <c:pt idx="1841">
                  <c:v>39130</c:v>
                </c:pt>
                <c:pt idx="1842">
                  <c:v>39131</c:v>
                </c:pt>
                <c:pt idx="1843">
                  <c:v>39132</c:v>
                </c:pt>
                <c:pt idx="1844">
                  <c:v>39133</c:v>
                </c:pt>
                <c:pt idx="1845">
                  <c:v>39134</c:v>
                </c:pt>
                <c:pt idx="1846">
                  <c:v>39135</c:v>
                </c:pt>
                <c:pt idx="1847">
                  <c:v>39136</c:v>
                </c:pt>
                <c:pt idx="1848">
                  <c:v>39137</c:v>
                </c:pt>
                <c:pt idx="1849">
                  <c:v>39138</c:v>
                </c:pt>
                <c:pt idx="1850">
                  <c:v>39139</c:v>
                </c:pt>
                <c:pt idx="1851">
                  <c:v>39140</c:v>
                </c:pt>
                <c:pt idx="1852">
                  <c:v>39141</c:v>
                </c:pt>
                <c:pt idx="1853">
                  <c:v>39142</c:v>
                </c:pt>
                <c:pt idx="1854">
                  <c:v>39143</c:v>
                </c:pt>
                <c:pt idx="1855">
                  <c:v>39144</c:v>
                </c:pt>
                <c:pt idx="1856">
                  <c:v>39145</c:v>
                </c:pt>
                <c:pt idx="1857">
                  <c:v>39146</c:v>
                </c:pt>
                <c:pt idx="1858">
                  <c:v>39147</c:v>
                </c:pt>
                <c:pt idx="1859">
                  <c:v>39148</c:v>
                </c:pt>
                <c:pt idx="1860">
                  <c:v>39149</c:v>
                </c:pt>
                <c:pt idx="1861">
                  <c:v>39150</c:v>
                </c:pt>
                <c:pt idx="1862">
                  <c:v>39151</c:v>
                </c:pt>
                <c:pt idx="1863">
                  <c:v>39152</c:v>
                </c:pt>
                <c:pt idx="1864">
                  <c:v>39153</c:v>
                </c:pt>
                <c:pt idx="1865">
                  <c:v>39154</c:v>
                </c:pt>
                <c:pt idx="1866">
                  <c:v>39155</c:v>
                </c:pt>
                <c:pt idx="1867">
                  <c:v>39156</c:v>
                </c:pt>
                <c:pt idx="1868">
                  <c:v>39157</c:v>
                </c:pt>
                <c:pt idx="1869">
                  <c:v>39158</c:v>
                </c:pt>
                <c:pt idx="1870">
                  <c:v>39159</c:v>
                </c:pt>
                <c:pt idx="1871">
                  <c:v>39160</c:v>
                </c:pt>
                <c:pt idx="1872">
                  <c:v>39161</c:v>
                </c:pt>
                <c:pt idx="1873">
                  <c:v>39162</c:v>
                </c:pt>
                <c:pt idx="1874">
                  <c:v>39163</c:v>
                </c:pt>
                <c:pt idx="1875">
                  <c:v>39164</c:v>
                </c:pt>
                <c:pt idx="1876">
                  <c:v>39165</c:v>
                </c:pt>
                <c:pt idx="1877">
                  <c:v>39166</c:v>
                </c:pt>
                <c:pt idx="1878">
                  <c:v>39167</c:v>
                </c:pt>
                <c:pt idx="1879">
                  <c:v>39168</c:v>
                </c:pt>
                <c:pt idx="1880">
                  <c:v>39169</c:v>
                </c:pt>
                <c:pt idx="1881">
                  <c:v>39170</c:v>
                </c:pt>
                <c:pt idx="1882">
                  <c:v>39171</c:v>
                </c:pt>
                <c:pt idx="1883">
                  <c:v>39172</c:v>
                </c:pt>
                <c:pt idx="1884">
                  <c:v>39173</c:v>
                </c:pt>
                <c:pt idx="1885">
                  <c:v>39174</c:v>
                </c:pt>
                <c:pt idx="1886">
                  <c:v>39175</c:v>
                </c:pt>
                <c:pt idx="1887">
                  <c:v>39176</c:v>
                </c:pt>
                <c:pt idx="1888">
                  <c:v>39177</c:v>
                </c:pt>
                <c:pt idx="1889">
                  <c:v>39178</c:v>
                </c:pt>
                <c:pt idx="1890">
                  <c:v>39179</c:v>
                </c:pt>
                <c:pt idx="1891">
                  <c:v>39180</c:v>
                </c:pt>
                <c:pt idx="1892">
                  <c:v>39181</c:v>
                </c:pt>
                <c:pt idx="1893">
                  <c:v>39182</c:v>
                </c:pt>
                <c:pt idx="1894">
                  <c:v>39183</c:v>
                </c:pt>
                <c:pt idx="1895">
                  <c:v>39184</c:v>
                </c:pt>
                <c:pt idx="1896">
                  <c:v>39185</c:v>
                </c:pt>
                <c:pt idx="1897">
                  <c:v>39186</c:v>
                </c:pt>
                <c:pt idx="1898">
                  <c:v>39187</c:v>
                </c:pt>
                <c:pt idx="1899">
                  <c:v>39188</c:v>
                </c:pt>
                <c:pt idx="1900">
                  <c:v>39189</c:v>
                </c:pt>
                <c:pt idx="1901">
                  <c:v>39190</c:v>
                </c:pt>
                <c:pt idx="1902">
                  <c:v>39191</c:v>
                </c:pt>
                <c:pt idx="1903">
                  <c:v>39192</c:v>
                </c:pt>
                <c:pt idx="1904">
                  <c:v>39193</c:v>
                </c:pt>
                <c:pt idx="1905">
                  <c:v>39194</c:v>
                </c:pt>
                <c:pt idx="1906">
                  <c:v>39195</c:v>
                </c:pt>
                <c:pt idx="1907">
                  <c:v>39196</c:v>
                </c:pt>
                <c:pt idx="1908">
                  <c:v>39197</c:v>
                </c:pt>
                <c:pt idx="1909">
                  <c:v>39198</c:v>
                </c:pt>
                <c:pt idx="1910">
                  <c:v>39199</c:v>
                </c:pt>
                <c:pt idx="1911">
                  <c:v>39200</c:v>
                </c:pt>
                <c:pt idx="1912">
                  <c:v>39201</c:v>
                </c:pt>
                <c:pt idx="1913">
                  <c:v>39202</c:v>
                </c:pt>
                <c:pt idx="1914">
                  <c:v>39203</c:v>
                </c:pt>
                <c:pt idx="1915">
                  <c:v>39204</c:v>
                </c:pt>
                <c:pt idx="1916">
                  <c:v>39205</c:v>
                </c:pt>
                <c:pt idx="1917">
                  <c:v>39206</c:v>
                </c:pt>
                <c:pt idx="1918">
                  <c:v>39207</c:v>
                </c:pt>
                <c:pt idx="1919">
                  <c:v>39208</c:v>
                </c:pt>
                <c:pt idx="1920">
                  <c:v>39209</c:v>
                </c:pt>
                <c:pt idx="1921">
                  <c:v>39210</c:v>
                </c:pt>
                <c:pt idx="1922">
                  <c:v>39211</c:v>
                </c:pt>
                <c:pt idx="1923">
                  <c:v>39212</c:v>
                </c:pt>
                <c:pt idx="1924">
                  <c:v>39213</c:v>
                </c:pt>
                <c:pt idx="1925">
                  <c:v>39214</c:v>
                </c:pt>
                <c:pt idx="1926">
                  <c:v>39215</c:v>
                </c:pt>
                <c:pt idx="1927">
                  <c:v>39216</c:v>
                </c:pt>
                <c:pt idx="1928">
                  <c:v>39217</c:v>
                </c:pt>
                <c:pt idx="1929">
                  <c:v>39218</c:v>
                </c:pt>
                <c:pt idx="1930">
                  <c:v>39219</c:v>
                </c:pt>
                <c:pt idx="1931">
                  <c:v>39220</c:v>
                </c:pt>
                <c:pt idx="1932">
                  <c:v>39221</c:v>
                </c:pt>
                <c:pt idx="1933">
                  <c:v>39222</c:v>
                </c:pt>
                <c:pt idx="1934">
                  <c:v>39223</c:v>
                </c:pt>
                <c:pt idx="1935">
                  <c:v>39224</c:v>
                </c:pt>
                <c:pt idx="1936">
                  <c:v>39225</c:v>
                </c:pt>
                <c:pt idx="1937">
                  <c:v>39226</c:v>
                </c:pt>
                <c:pt idx="1938">
                  <c:v>39227</c:v>
                </c:pt>
                <c:pt idx="1939">
                  <c:v>39228</c:v>
                </c:pt>
                <c:pt idx="1940">
                  <c:v>39229</c:v>
                </c:pt>
                <c:pt idx="1941">
                  <c:v>39230</c:v>
                </c:pt>
                <c:pt idx="1942">
                  <c:v>39231</c:v>
                </c:pt>
                <c:pt idx="1943">
                  <c:v>39232</c:v>
                </c:pt>
                <c:pt idx="1944">
                  <c:v>39233</c:v>
                </c:pt>
                <c:pt idx="1945">
                  <c:v>39234</c:v>
                </c:pt>
                <c:pt idx="1946">
                  <c:v>39235</c:v>
                </c:pt>
                <c:pt idx="1947">
                  <c:v>39236</c:v>
                </c:pt>
                <c:pt idx="1948">
                  <c:v>39237</c:v>
                </c:pt>
                <c:pt idx="1949">
                  <c:v>39238</c:v>
                </c:pt>
                <c:pt idx="1950">
                  <c:v>39239</c:v>
                </c:pt>
                <c:pt idx="1951">
                  <c:v>39240</c:v>
                </c:pt>
                <c:pt idx="1952">
                  <c:v>39241</c:v>
                </c:pt>
                <c:pt idx="1953">
                  <c:v>39242</c:v>
                </c:pt>
                <c:pt idx="1954">
                  <c:v>39243</c:v>
                </c:pt>
                <c:pt idx="1955">
                  <c:v>39244</c:v>
                </c:pt>
                <c:pt idx="1956">
                  <c:v>39245</c:v>
                </c:pt>
                <c:pt idx="1957">
                  <c:v>39246</c:v>
                </c:pt>
                <c:pt idx="1958">
                  <c:v>39247</c:v>
                </c:pt>
                <c:pt idx="1959">
                  <c:v>39248</c:v>
                </c:pt>
                <c:pt idx="1960">
                  <c:v>39249</c:v>
                </c:pt>
                <c:pt idx="1961">
                  <c:v>39250</c:v>
                </c:pt>
                <c:pt idx="1962">
                  <c:v>39251</c:v>
                </c:pt>
                <c:pt idx="1963">
                  <c:v>39252</c:v>
                </c:pt>
                <c:pt idx="1964">
                  <c:v>39253</c:v>
                </c:pt>
                <c:pt idx="1965">
                  <c:v>39254</c:v>
                </c:pt>
                <c:pt idx="1966">
                  <c:v>39255</c:v>
                </c:pt>
                <c:pt idx="1967">
                  <c:v>39256</c:v>
                </c:pt>
                <c:pt idx="1968">
                  <c:v>39257</c:v>
                </c:pt>
                <c:pt idx="1969">
                  <c:v>39258</c:v>
                </c:pt>
                <c:pt idx="1970">
                  <c:v>39259</c:v>
                </c:pt>
                <c:pt idx="1971">
                  <c:v>39260</c:v>
                </c:pt>
                <c:pt idx="1972">
                  <c:v>39261</c:v>
                </c:pt>
                <c:pt idx="1973">
                  <c:v>39262</c:v>
                </c:pt>
                <c:pt idx="1974">
                  <c:v>39263</c:v>
                </c:pt>
                <c:pt idx="1975">
                  <c:v>39264</c:v>
                </c:pt>
                <c:pt idx="1976">
                  <c:v>39265</c:v>
                </c:pt>
                <c:pt idx="1977">
                  <c:v>39266</c:v>
                </c:pt>
                <c:pt idx="1978">
                  <c:v>39267</c:v>
                </c:pt>
                <c:pt idx="1979">
                  <c:v>39268</c:v>
                </c:pt>
                <c:pt idx="1980">
                  <c:v>39269</c:v>
                </c:pt>
                <c:pt idx="1981">
                  <c:v>39270</c:v>
                </c:pt>
                <c:pt idx="1982">
                  <c:v>39271</c:v>
                </c:pt>
                <c:pt idx="1983">
                  <c:v>39272</c:v>
                </c:pt>
                <c:pt idx="1984">
                  <c:v>39273</c:v>
                </c:pt>
                <c:pt idx="1985">
                  <c:v>39274</c:v>
                </c:pt>
                <c:pt idx="1986">
                  <c:v>39275</c:v>
                </c:pt>
                <c:pt idx="1987">
                  <c:v>39276</c:v>
                </c:pt>
                <c:pt idx="1988">
                  <c:v>39277</c:v>
                </c:pt>
                <c:pt idx="1989">
                  <c:v>39278</c:v>
                </c:pt>
                <c:pt idx="1990">
                  <c:v>39279</c:v>
                </c:pt>
                <c:pt idx="1991">
                  <c:v>39280</c:v>
                </c:pt>
                <c:pt idx="1992">
                  <c:v>39281</c:v>
                </c:pt>
                <c:pt idx="1993">
                  <c:v>39282</c:v>
                </c:pt>
                <c:pt idx="1994">
                  <c:v>39283</c:v>
                </c:pt>
                <c:pt idx="1995">
                  <c:v>39284</c:v>
                </c:pt>
                <c:pt idx="1996">
                  <c:v>39285</c:v>
                </c:pt>
                <c:pt idx="1997">
                  <c:v>39286</c:v>
                </c:pt>
                <c:pt idx="1998">
                  <c:v>39287</c:v>
                </c:pt>
                <c:pt idx="1999">
                  <c:v>39288</c:v>
                </c:pt>
                <c:pt idx="2000">
                  <c:v>39289</c:v>
                </c:pt>
                <c:pt idx="2001">
                  <c:v>39290</c:v>
                </c:pt>
                <c:pt idx="2002">
                  <c:v>39291</c:v>
                </c:pt>
                <c:pt idx="2003">
                  <c:v>39292</c:v>
                </c:pt>
                <c:pt idx="2004">
                  <c:v>39293</c:v>
                </c:pt>
                <c:pt idx="2005">
                  <c:v>39294</c:v>
                </c:pt>
                <c:pt idx="2006">
                  <c:v>39295</c:v>
                </c:pt>
                <c:pt idx="2007">
                  <c:v>39296</c:v>
                </c:pt>
                <c:pt idx="2008">
                  <c:v>39297</c:v>
                </c:pt>
                <c:pt idx="2009">
                  <c:v>39298</c:v>
                </c:pt>
                <c:pt idx="2010">
                  <c:v>39299</c:v>
                </c:pt>
                <c:pt idx="2011">
                  <c:v>39300</c:v>
                </c:pt>
                <c:pt idx="2012">
                  <c:v>39301</c:v>
                </c:pt>
                <c:pt idx="2013">
                  <c:v>39302</c:v>
                </c:pt>
                <c:pt idx="2014">
                  <c:v>39303</c:v>
                </c:pt>
                <c:pt idx="2015">
                  <c:v>39304</c:v>
                </c:pt>
                <c:pt idx="2016">
                  <c:v>39305</c:v>
                </c:pt>
                <c:pt idx="2017">
                  <c:v>39306</c:v>
                </c:pt>
                <c:pt idx="2018">
                  <c:v>39307</c:v>
                </c:pt>
                <c:pt idx="2019">
                  <c:v>39308</c:v>
                </c:pt>
                <c:pt idx="2020">
                  <c:v>39309</c:v>
                </c:pt>
                <c:pt idx="2021">
                  <c:v>39310</c:v>
                </c:pt>
                <c:pt idx="2022">
                  <c:v>39311</c:v>
                </c:pt>
                <c:pt idx="2023">
                  <c:v>39312</c:v>
                </c:pt>
                <c:pt idx="2024">
                  <c:v>39313</c:v>
                </c:pt>
                <c:pt idx="2025">
                  <c:v>39314</c:v>
                </c:pt>
                <c:pt idx="2026">
                  <c:v>39315</c:v>
                </c:pt>
                <c:pt idx="2027">
                  <c:v>39316</c:v>
                </c:pt>
                <c:pt idx="2028">
                  <c:v>39317</c:v>
                </c:pt>
                <c:pt idx="2029">
                  <c:v>39318</c:v>
                </c:pt>
                <c:pt idx="2030">
                  <c:v>39319</c:v>
                </c:pt>
                <c:pt idx="2031">
                  <c:v>39320</c:v>
                </c:pt>
                <c:pt idx="2032">
                  <c:v>39321</c:v>
                </c:pt>
                <c:pt idx="2033">
                  <c:v>39322</c:v>
                </c:pt>
                <c:pt idx="2034">
                  <c:v>39323</c:v>
                </c:pt>
                <c:pt idx="2035">
                  <c:v>39324</c:v>
                </c:pt>
                <c:pt idx="2036">
                  <c:v>39325</c:v>
                </c:pt>
                <c:pt idx="2037">
                  <c:v>39326</c:v>
                </c:pt>
                <c:pt idx="2038">
                  <c:v>39327</c:v>
                </c:pt>
                <c:pt idx="2039">
                  <c:v>39328</c:v>
                </c:pt>
                <c:pt idx="2040">
                  <c:v>39329</c:v>
                </c:pt>
                <c:pt idx="2041">
                  <c:v>39330</c:v>
                </c:pt>
                <c:pt idx="2042">
                  <c:v>39331</c:v>
                </c:pt>
                <c:pt idx="2043">
                  <c:v>39332</c:v>
                </c:pt>
                <c:pt idx="2044">
                  <c:v>39333</c:v>
                </c:pt>
                <c:pt idx="2045">
                  <c:v>39334</c:v>
                </c:pt>
                <c:pt idx="2046">
                  <c:v>39335</c:v>
                </c:pt>
                <c:pt idx="2047">
                  <c:v>39336</c:v>
                </c:pt>
                <c:pt idx="2048">
                  <c:v>39337</c:v>
                </c:pt>
                <c:pt idx="2049">
                  <c:v>39338</c:v>
                </c:pt>
                <c:pt idx="2050">
                  <c:v>39339</c:v>
                </c:pt>
                <c:pt idx="2051">
                  <c:v>39340</c:v>
                </c:pt>
                <c:pt idx="2052">
                  <c:v>39341</c:v>
                </c:pt>
                <c:pt idx="2053">
                  <c:v>39342</c:v>
                </c:pt>
                <c:pt idx="2054">
                  <c:v>39343</c:v>
                </c:pt>
                <c:pt idx="2055">
                  <c:v>39344</c:v>
                </c:pt>
                <c:pt idx="2056">
                  <c:v>39345</c:v>
                </c:pt>
                <c:pt idx="2057">
                  <c:v>39346</c:v>
                </c:pt>
                <c:pt idx="2058">
                  <c:v>39347</c:v>
                </c:pt>
                <c:pt idx="2059">
                  <c:v>39348</c:v>
                </c:pt>
                <c:pt idx="2060">
                  <c:v>39349</c:v>
                </c:pt>
                <c:pt idx="2061">
                  <c:v>39350</c:v>
                </c:pt>
                <c:pt idx="2062">
                  <c:v>39351</c:v>
                </c:pt>
                <c:pt idx="2063">
                  <c:v>39352</c:v>
                </c:pt>
                <c:pt idx="2064">
                  <c:v>39353</c:v>
                </c:pt>
                <c:pt idx="2065">
                  <c:v>39354</c:v>
                </c:pt>
                <c:pt idx="2066">
                  <c:v>39355</c:v>
                </c:pt>
              </c:numCache>
            </c:numRef>
          </c:cat>
          <c:val>
            <c:numRef>
              <c:f>'[13]TC-CER'!$AB$53:$AB$2119</c:f>
              <c:numCache>
                <c:formatCode>General</c:formatCode>
                <c:ptCount val="2067"/>
                <c:pt idx="1">
                  <c:v>1.4</c:v>
                </c:pt>
                <c:pt idx="2">
                  <c:v>2.0499999999999998</c:v>
                </c:pt>
                <c:pt idx="3">
                  <c:v>2.0499999999999998</c:v>
                </c:pt>
                <c:pt idx="4">
                  <c:v>2.0499999999999998</c:v>
                </c:pt>
                <c:pt idx="5">
                  <c:v>2.0499999999999998</c:v>
                </c:pt>
                <c:pt idx="6">
                  <c:v>2.0499999999999998</c:v>
                </c:pt>
                <c:pt idx="7">
                  <c:v>2.0499999999999998</c:v>
                </c:pt>
                <c:pt idx="8">
                  <c:v>2.0499999999999998</c:v>
                </c:pt>
                <c:pt idx="9">
                  <c:v>1.95</c:v>
                </c:pt>
                <c:pt idx="10">
                  <c:v>1.84</c:v>
                </c:pt>
                <c:pt idx="11">
                  <c:v>1.82</c:v>
                </c:pt>
                <c:pt idx="12">
                  <c:v>1.86</c:v>
                </c:pt>
                <c:pt idx="13">
                  <c:v>1.9</c:v>
                </c:pt>
                <c:pt idx="14">
                  <c:v>1.9</c:v>
                </c:pt>
                <c:pt idx="15">
                  <c:v>1.9</c:v>
                </c:pt>
                <c:pt idx="16">
                  <c:v>1.9</c:v>
                </c:pt>
                <c:pt idx="17">
                  <c:v>2</c:v>
                </c:pt>
                <c:pt idx="18">
                  <c:v>2.04</c:v>
                </c:pt>
                <c:pt idx="19">
                  <c:v>1.97</c:v>
                </c:pt>
                <c:pt idx="20">
                  <c:v>2.0099999999999998</c:v>
                </c:pt>
                <c:pt idx="21">
                  <c:v>2.0099999999999998</c:v>
                </c:pt>
                <c:pt idx="22">
                  <c:v>2.0099999999999998</c:v>
                </c:pt>
                <c:pt idx="23">
                  <c:v>2.0499999999999998</c:v>
                </c:pt>
                <c:pt idx="24">
                  <c:v>2.09</c:v>
                </c:pt>
                <c:pt idx="25">
                  <c:v>2.09</c:v>
                </c:pt>
                <c:pt idx="26">
                  <c:v>2.1</c:v>
                </c:pt>
                <c:pt idx="27">
                  <c:v>2.06</c:v>
                </c:pt>
                <c:pt idx="28">
                  <c:v>2.06</c:v>
                </c:pt>
                <c:pt idx="29">
                  <c:v>2.06</c:v>
                </c:pt>
                <c:pt idx="30">
                  <c:v>2</c:v>
                </c:pt>
                <c:pt idx="31">
                  <c:v>2.02</c:v>
                </c:pt>
                <c:pt idx="32">
                  <c:v>2.09</c:v>
                </c:pt>
                <c:pt idx="33">
                  <c:v>2.1800000000000002</c:v>
                </c:pt>
                <c:pt idx="34">
                  <c:v>2.23</c:v>
                </c:pt>
                <c:pt idx="35">
                  <c:v>2.23</c:v>
                </c:pt>
                <c:pt idx="36">
                  <c:v>2.23</c:v>
                </c:pt>
                <c:pt idx="37">
                  <c:v>2.2799999999999998</c:v>
                </c:pt>
                <c:pt idx="38">
                  <c:v>2.38</c:v>
                </c:pt>
                <c:pt idx="39">
                  <c:v>2.36</c:v>
                </c:pt>
                <c:pt idx="40">
                  <c:v>2.37</c:v>
                </c:pt>
                <c:pt idx="41">
                  <c:v>2.29</c:v>
                </c:pt>
                <c:pt idx="42">
                  <c:v>2.29</c:v>
                </c:pt>
                <c:pt idx="43">
                  <c:v>2.29</c:v>
                </c:pt>
                <c:pt idx="44">
                  <c:v>2.3199999999999998</c:v>
                </c:pt>
                <c:pt idx="45">
                  <c:v>2.41</c:v>
                </c:pt>
                <c:pt idx="46">
                  <c:v>2.4500000000000002</c:v>
                </c:pt>
                <c:pt idx="47">
                  <c:v>2.37</c:v>
                </c:pt>
                <c:pt idx="48">
                  <c:v>2.96</c:v>
                </c:pt>
                <c:pt idx="49">
                  <c:v>2.96</c:v>
                </c:pt>
                <c:pt idx="50">
                  <c:v>2.96</c:v>
                </c:pt>
                <c:pt idx="51">
                  <c:v>3.15</c:v>
                </c:pt>
                <c:pt idx="52">
                  <c:v>2.84</c:v>
                </c:pt>
                <c:pt idx="53">
                  <c:v>2.91</c:v>
                </c:pt>
                <c:pt idx="54">
                  <c:v>2.91</c:v>
                </c:pt>
                <c:pt idx="55">
                  <c:v>2.91</c:v>
                </c:pt>
                <c:pt idx="56">
                  <c:v>2.91</c:v>
                </c:pt>
                <c:pt idx="57">
                  <c:v>2.9</c:v>
                </c:pt>
                <c:pt idx="58">
                  <c:v>2.91</c:v>
                </c:pt>
                <c:pt idx="59">
                  <c:v>2.91</c:v>
                </c:pt>
                <c:pt idx="60">
                  <c:v>2.88</c:v>
                </c:pt>
                <c:pt idx="61">
                  <c:v>2.73</c:v>
                </c:pt>
                <c:pt idx="62">
                  <c:v>2.68</c:v>
                </c:pt>
                <c:pt idx="63">
                  <c:v>2.68</c:v>
                </c:pt>
                <c:pt idx="64">
                  <c:v>2.68</c:v>
                </c:pt>
                <c:pt idx="65">
                  <c:v>2.75</c:v>
                </c:pt>
                <c:pt idx="66">
                  <c:v>2.75</c:v>
                </c:pt>
                <c:pt idx="67">
                  <c:v>2.76</c:v>
                </c:pt>
                <c:pt idx="68">
                  <c:v>2.8</c:v>
                </c:pt>
                <c:pt idx="69">
                  <c:v>2.86</c:v>
                </c:pt>
                <c:pt idx="70">
                  <c:v>2.86</c:v>
                </c:pt>
                <c:pt idx="71">
                  <c:v>2.86</c:v>
                </c:pt>
                <c:pt idx="72">
                  <c:v>2.9</c:v>
                </c:pt>
                <c:pt idx="73">
                  <c:v>2.73</c:v>
                </c:pt>
                <c:pt idx="74">
                  <c:v>2.84</c:v>
                </c:pt>
                <c:pt idx="75">
                  <c:v>3.07</c:v>
                </c:pt>
                <c:pt idx="76">
                  <c:v>3.12</c:v>
                </c:pt>
                <c:pt idx="77">
                  <c:v>3.12</c:v>
                </c:pt>
                <c:pt idx="78">
                  <c:v>3.12</c:v>
                </c:pt>
                <c:pt idx="79">
                  <c:v>3.12</c:v>
                </c:pt>
                <c:pt idx="80">
                  <c:v>3.12</c:v>
                </c:pt>
                <c:pt idx="81">
                  <c:v>3.12</c:v>
                </c:pt>
                <c:pt idx="82">
                  <c:v>3.12</c:v>
                </c:pt>
                <c:pt idx="83">
                  <c:v>3.12</c:v>
                </c:pt>
                <c:pt idx="84">
                  <c:v>3.12</c:v>
                </c:pt>
                <c:pt idx="85">
                  <c:v>3.12</c:v>
                </c:pt>
                <c:pt idx="86">
                  <c:v>2.89</c:v>
                </c:pt>
                <c:pt idx="87">
                  <c:v>2.95</c:v>
                </c:pt>
                <c:pt idx="88">
                  <c:v>2.95</c:v>
                </c:pt>
                <c:pt idx="89">
                  <c:v>3.07</c:v>
                </c:pt>
                <c:pt idx="90">
                  <c:v>3.16</c:v>
                </c:pt>
                <c:pt idx="91">
                  <c:v>3.16</c:v>
                </c:pt>
                <c:pt idx="92">
                  <c:v>3.16</c:v>
                </c:pt>
                <c:pt idx="93">
                  <c:v>3.15</c:v>
                </c:pt>
                <c:pt idx="94">
                  <c:v>3.16</c:v>
                </c:pt>
                <c:pt idx="95">
                  <c:v>3.18</c:v>
                </c:pt>
                <c:pt idx="96">
                  <c:v>3.17</c:v>
                </c:pt>
                <c:pt idx="97">
                  <c:v>3.18</c:v>
                </c:pt>
                <c:pt idx="98">
                  <c:v>3.18</c:v>
                </c:pt>
                <c:pt idx="99">
                  <c:v>3.18</c:v>
                </c:pt>
                <c:pt idx="100">
                  <c:v>3.23</c:v>
                </c:pt>
                <c:pt idx="101">
                  <c:v>3.19</c:v>
                </c:pt>
                <c:pt idx="102">
                  <c:v>3.21</c:v>
                </c:pt>
                <c:pt idx="103">
                  <c:v>3.23</c:v>
                </c:pt>
                <c:pt idx="104">
                  <c:v>3.37</c:v>
                </c:pt>
                <c:pt idx="105">
                  <c:v>3.37</c:v>
                </c:pt>
                <c:pt idx="106">
                  <c:v>3.37</c:v>
                </c:pt>
                <c:pt idx="107">
                  <c:v>3.51</c:v>
                </c:pt>
                <c:pt idx="108">
                  <c:v>3.38</c:v>
                </c:pt>
                <c:pt idx="109">
                  <c:v>3.4</c:v>
                </c:pt>
                <c:pt idx="110">
                  <c:v>3.37</c:v>
                </c:pt>
                <c:pt idx="111">
                  <c:v>3.39</c:v>
                </c:pt>
                <c:pt idx="112">
                  <c:v>3.39</c:v>
                </c:pt>
                <c:pt idx="113">
                  <c:v>3.39</c:v>
                </c:pt>
                <c:pt idx="114">
                  <c:v>3.43</c:v>
                </c:pt>
                <c:pt idx="115">
                  <c:v>3.47</c:v>
                </c:pt>
                <c:pt idx="116">
                  <c:v>3.58</c:v>
                </c:pt>
                <c:pt idx="117">
                  <c:v>3.57</c:v>
                </c:pt>
                <c:pt idx="118">
                  <c:v>3.56</c:v>
                </c:pt>
                <c:pt idx="119">
                  <c:v>3.56</c:v>
                </c:pt>
                <c:pt idx="120">
                  <c:v>3.56</c:v>
                </c:pt>
                <c:pt idx="121">
                  <c:v>3.59</c:v>
                </c:pt>
                <c:pt idx="122">
                  <c:v>3.61</c:v>
                </c:pt>
                <c:pt idx="123">
                  <c:v>3.63</c:v>
                </c:pt>
                <c:pt idx="124">
                  <c:v>3.62</c:v>
                </c:pt>
                <c:pt idx="125">
                  <c:v>3.63</c:v>
                </c:pt>
                <c:pt idx="126">
                  <c:v>3.63</c:v>
                </c:pt>
                <c:pt idx="127">
                  <c:v>3.63</c:v>
                </c:pt>
                <c:pt idx="128">
                  <c:v>3.47</c:v>
                </c:pt>
                <c:pt idx="129">
                  <c:v>3.46</c:v>
                </c:pt>
                <c:pt idx="130">
                  <c:v>3.46</c:v>
                </c:pt>
                <c:pt idx="131">
                  <c:v>3.48</c:v>
                </c:pt>
                <c:pt idx="132">
                  <c:v>3.54</c:v>
                </c:pt>
                <c:pt idx="133">
                  <c:v>3.54</c:v>
                </c:pt>
                <c:pt idx="134">
                  <c:v>3.54</c:v>
                </c:pt>
                <c:pt idx="135">
                  <c:v>3.54</c:v>
                </c:pt>
                <c:pt idx="136">
                  <c:v>3.51</c:v>
                </c:pt>
                <c:pt idx="137">
                  <c:v>3.55</c:v>
                </c:pt>
                <c:pt idx="138">
                  <c:v>3.58</c:v>
                </c:pt>
                <c:pt idx="139">
                  <c:v>3.66</c:v>
                </c:pt>
                <c:pt idx="140">
                  <c:v>3.66</c:v>
                </c:pt>
                <c:pt idx="141">
                  <c:v>3.66</c:v>
                </c:pt>
                <c:pt idx="142">
                  <c:v>3.75</c:v>
                </c:pt>
                <c:pt idx="143">
                  <c:v>3.85</c:v>
                </c:pt>
                <c:pt idx="144">
                  <c:v>3.83</c:v>
                </c:pt>
                <c:pt idx="145">
                  <c:v>3.79</c:v>
                </c:pt>
                <c:pt idx="146">
                  <c:v>3.8</c:v>
                </c:pt>
                <c:pt idx="147">
                  <c:v>3.8</c:v>
                </c:pt>
                <c:pt idx="148">
                  <c:v>3.8</c:v>
                </c:pt>
                <c:pt idx="149">
                  <c:v>3.77</c:v>
                </c:pt>
                <c:pt idx="150">
                  <c:v>3.61</c:v>
                </c:pt>
                <c:pt idx="151">
                  <c:v>3.57</c:v>
                </c:pt>
                <c:pt idx="152">
                  <c:v>3.57</c:v>
                </c:pt>
                <c:pt idx="153">
                  <c:v>3.57</c:v>
                </c:pt>
                <c:pt idx="154">
                  <c:v>3.57</c:v>
                </c:pt>
                <c:pt idx="155">
                  <c:v>3.57</c:v>
                </c:pt>
                <c:pt idx="156">
                  <c:v>3.58</c:v>
                </c:pt>
                <c:pt idx="157">
                  <c:v>3.58</c:v>
                </c:pt>
                <c:pt idx="158">
                  <c:v>3.54</c:v>
                </c:pt>
                <c:pt idx="159">
                  <c:v>3.56</c:v>
                </c:pt>
                <c:pt idx="160">
                  <c:v>3.57</c:v>
                </c:pt>
                <c:pt idx="161">
                  <c:v>3.57</c:v>
                </c:pt>
                <c:pt idx="162">
                  <c:v>3.57</c:v>
                </c:pt>
                <c:pt idx="163">
                  <c:v>3.58</c:v>
                </c:pt>
                <c:pt idx="164">
                  <c:v>3.53</c:v>
                </c:pt>
                <c:pt idx="165">
                  <c:v>3.53</c:v>
                </c:pt>
                <c:pt idx="166">
                  <c:v>3.55</c:v>
                </c:pt>
                <c:pt idx="167">
                  <c:v>3.57</c:v>
                </c:pt>
                <c:pt idx="168">
                  <c:v>3.57</c:v>
                </c:pt>
                <c:pt idx="169">
                  <c:v>3.57</c:v>
                </c:pt>
                <c:pt idx="170">
                  <c:v>3.6</c:v>
                </c:pt>
                <c:pt idx="171">
                  <c:v>3.66</c:v>
                </c:pt>
                <c:pt idx="172">
                  <c:v>3.63</c:v>
                </c:pt>
                <c:pt idx="173">
                  <c:v>3.64</c:v>
                </c:pt>
                <c:pt idx="174">
                  <c:v>3.66</c:v>
                </c:pt>
                <c:pt idx="175">
                  <c:v>3.66</c:v>
                </c:pt>
                <c:pt idx="176">
                  <c:v>3.66</c:v>
                </c:pt>
                <c:pt idx="177">
                  <c:v>3.64</c:v>
                </c:pt>
                <c:pt idx="178">
                  <c:v>3.69</c:v>
                </c:pt>
                <c:pt idx="179">
                  <c:v>3.72</c:v>
                </c:pt>
                <c:pt idx="180">
                  <c:v>3.59</c:v>
                </c:pt>
                <c:pt idx="181">
                  <c:v>3.61</c:v>
                </c:pt>
                <c:pt idx="182">
                  <c:v>3.61</c:v>
                </c:pt>
                <c:pt idx="183">
                  <c:v>3.61</c:v>
                </c:pt>
                <c:pt idx="184">
                  <c:v>3.63</c:v>
                </c:pt>
                <c:pt idx="185">
                  <c:v>3.63</c:v>
                </c:pt>
                <c:pt idx="186">
                  <c:v>3.64</c:v>
                </c:pt>
                <c:pt idx="187">
                  <c:v>3.63</c:v>
                </c:pt>
                <c:pt idx="188">
                  <c:v>3.63</c:v>
                </c:pt>
                <c:pt idx="189">
                  <c:v>3.63</c:v>
                </c:pt>
                <c:pt idx="190">
                  <c:v>3.63</c:v>
                </c:pt>
                <c:pt idx="191">
                  <c:v>3.62</c:v>
                </c:pt>
                <c:pt idx="192">
                  <c:v>3.62</c:v>
                </c:pt>
                <c:pt idx="193">
                  <c:v>3.63</c:v>
                </c:pt>
                <c:pt idx="194">
                  <c:v>3.63</c:v>
                </c:pt>
                <c:pt idx="195">
                  <c:v>3.63</c:v>
                </c:pt>
                <c:pt idx="196">
                  <c:v>3.63</c:v>
                </c:pt>
                <c:pt idx="197">
                  <c:v>3.63</c:v>
                </c:pt>
                <c:pt idx="198">
                  <c:v>3.63</c:v>
                </c:pt>
                <c:pt idx="199">
                  <c:v>3.61</c:v>
                </c:pt>
                <c:pt idx="200">
                  <c:v>3.57</c:v>
                </c:pt>
                <c:pt idx="201">
                  <c:v>3.58</c:v>
                </c:pt>
                <c:pt idx="202">
                  <c:v>3.6</c:v>
                </c:pt>
                <c:pt idx="203">
                  <c:v>3.6</c:v>
                </c:pt>
                <c:pt idx="204">
                  <c:v>3.6</c:v>
                </c:pt>
                <c:pt idx="205">
                  <c:v>3.63</c:v>
                </c:pt>
                <c:pt idx="206">
                  <c:v>3.61</c:v>
                </c:pt>
                <c:pt idx="207">
                  <c:v>3.6</c:v>
                </c:pt>
                <c:pt idx="208">
                  <c:v>3.62</c:v>
                </c:pt>
                <c:pt idx="209">
                  <c:v>3.62</c:v>
                </c:pt>
                <c:pt idx="210">
                  <c:v>3.62</c:v>
                </c:pt>
                <c:pt idx="211">
                  <c:v>3.62</c:v>
                </c:pt>
                <c:pt idx="212">
                  <c:v>3.56</c:v>
                </c:pt>
                <c:pt idx="213">
                  <c:v>3.63</c:v>
                </c:pt>
                <c:pt idx="214">
                  <c:v>3.65</c:v>
                </c:pt>
                <c:pt idx="215">
                  <c:v>3.59</c:v>
                </c:pt>
                <c:pt idx="216">
                  <c:v>3.62</c:v>
                </c:pt>
                <c:pt idx="217">
                  <c:v>3.62</c:v>
                </c:pt>
                <c:pt idx="218">
                  <c:v>3.62</c:v>
                </c:pt>
                <c:pt idx="219">
                  <c:v>3.6</c:v>
                </c:pt>
                <c:pt idx="220">
                  <c:v>3.63</c:v>
                </c:pt>
                <c:pt idx="221">
                  <c:v>3.61</c:v>
                </c:pt>
                <c:pt idx="222">
                  <c:v>3.63</c:v>
                </c:pt>
                <c:pt idx="223">
                  <c:v>3.64</c:v>
                </c:pt>
                <c:pt idx="224">
                  <c:v>3.64</c:v>
                </c:pt>
                <c:pt idx="225">
                  <c:v>3.64</c:v>
                </c:pt>
                <c:pt idx="226">
                  <c:v>3.64</c:v>
                </c:pt>
                <c:pt idx="227">
                  <c:v>3.62</c:v>
                </c:pt>
                <c:pt idx="228">
                  <c:v>3.63</c:v>
                </c:pt>
                <c:pt idx="229">
                  <c:v>3.66</c:v>
                </c:pt>
                <c:pt idx="230">
                  <c:v>3.65</c:v>
                </c:pt>
                <c:pt idx="231">
                  <c:v>3.65</c:v>
                </c:pt>
                <c:pt idx="232">
                  <c:v>3.65</c:v>
                </c:pt>
                <c:pt idx="233">
                  <c:v>3.66</c:v>
                </c:pt>
                <c:pt idx="234">
                  <c:v>3.64</c:v>
                </c:pt>
                <c:pt idx="235">
                  <c:v>3.66</c:v>
                </c:pt>
                <c:pt idx="236">
                  <c:v>3.67</c:v>
                </c:pt>
                <c:pt idx="237">
                  <c:v>3.71</c:v>
                </c:pt>
                <c:pt idx="238">
                  <c:v>3.71</c:v>
                </c:pt>
                <c:pt idx="239">
                  <c:v>3.71</c:v>
                </c:pt>
                <c:pt idx="240">
                  <c:v>3.75</c:v>
                </c:pt>
                <c:pt idx="241">
                  <c:v>3.73</c:v>
                </c:pt>
                <c:pt idx="242">
                  <c:v>3.75</c:v>
                </c:pt>
                <c:pt idx="243">
                  <c:v>3.74</c:v>
                </c:pt>
                <c:pt idx="244">
                  <c:v>3.74</c:v>
                </c:pt>
                <c:pt idx="245">
                  <c:v>3.74</c:v>
                </c:pt>
                <c:pt idx="246">
                  <c:v>3.74</c:v>
                </c:pt>
                <c:pt idx="247">
                  <c:v>3.75</c:v>
                </c:pt>
                <c:pt idx="248">
                  <c:v>3.72</c:v>
                </c:pt>
                <c:pt idx="249">
                  <c:v>3.7</c:v>
                </c:pt>
                <c:pt idx="250">
                  <c:v>3.69</c:v>
                </c:pt>
                <c:pt idx="251">
                  <c:v>3.69</c:v>
                </c:pt>
                <c:pt idx="252">
                  <c:v>3.69</c:v>
                </c:pt>
                <c:pt idx="253">
                  <c:v>3.69</c:v>
                </c:pt>
                <c:pt idx="254">
                  <c:v>3.69</c:v>
                </c:pt>
                <c:pt idx="255">
                  <c:v>3.64</c:v>
                </c:pt>
                <c:pt idx="256">
                  <c:v>3.58</c:v>
                </c:pt>
                <c:pt idx="257">
                  <c:v>3.59</c:v>
                </c:pt>
                <c:pt idx="258">
                  <c:v>3.61</c:v>
                </c:pt>
                <c:pt idx="259">
                  <c:v>3.61</c:v>
                </c:pt>
                <c:pt idx="260">
                  <c:v>3.61</c:v>
                </c:pt>
                <c:pt idx="261">
                  <c:v>3.61</c:v>
                </c:pt>
                <c:pt idx="262">
                  <c:v>3.6</c:v>
                </c:pt>
                <c:pt idx="263">
                  <c:v>3.6</c:v>
                </c:pt>
                <c:pt idx="264">
                  <c:v>3.6</c:v>
                </c:pt>
                <c:pt idx="265">
                  <c:v>3.6</c:v>
                </c:pt>
                <c:pt idx="266">
                  <c:v>3.6</c:v>
                </c:pt>
                <c:pt idx="267">
                  <c:v>3.6</c:v>
                </c:pt>
                <c:pt idx="268">
                  <c:v>3.59</c:v>
                </c:pt>
                <c:pt idx="269">
                  <c:v>3.56</c:v>
                </c:pt>
                <c:pt idx="270">
                  <c:v>3.54</c:v>
                </c:pt>
                <c:pt idx="271">
                  <c:v>3.52</c:v>
                </c:pt>
                <c:pt idx="272">
                  <c:v>3.52</c:v>
                </c:pt>
                <c:pt idx="273">
                  <c:v>3.52</c:v>
                </c:pt>
                <c:pt idx="274">
                  <c:v>3.52</c:v>
                </c:pt>
                <c:pt idx="275">
                  <c:v>3.56</c:v>
                </c:pt>
                <c:pt idx="276">
                  <c:v>3.53</c:v>
                </c:pt>
                <c:pt idx="277">
                  <c:v>3.53</c:v>
                </c:pt>
                <c:pt idx="278">
                  <c:v>3.54</c:v>
                </c:pt>
                <c:pt idx="279">
                  <c:v>3.54</c:v>
                </c:pt>
                <c:pt idx="280">
                  <c:v>3.54</c:v>
                </c:pt>
                <c:pt idx="281">
                  <c:v>3.54</c:v>
                </c:pt>
                <c:pt idx="282">
                  <c:v>3.54</c:v>
                </c:pt>
                <c:pt idx="283">
                  <c:v>3.52</c:v>
                </c:pt>
                <c:pt idx="284">
                  <c:v>3.53</c:v>
                </c:pt>
                <c:pt idx="285">
                  <c:v>3.54</c:v>
                </c:pt>
                <c:pt idx="286">
                  <c:v>3.53</c:v>
                </c:pt>
                <c:pt idx="287">
                  <c:v>3.53</c:v>
                </c:pt>
                <c:pt idx="288">
                  <c:v>3.53</c:v>
                </c:pt>
                <c:pt idx="289">
                  <c:v>3.53</c:v>
                </c:pt>
                <c:pt idx="290">
                  <c:v>3.51</c:v>
                </c:pt>
                <c:pt idx="291">
                  <c:v>3.51</c:v>
                </c:pt>
                <c:pt idx="292">
                  <c:v>3.5</c:v>
                </c:pt>
                <c:pt idx="293">
                  <c:v>3.49</c:v>
                </c:pt>
                <c:pt idx="294">
                  <c:v>3.49</c:v>
                </c:pt>
                <c:pt idx="295">
                  <c:v>3.49</c:v>
                </c:pt>
                <c:pt idx="296">
                  <c:v>3.49</c:v>
                </c:pt>
                <c:pt idx="297">
                  <c:v>3.46</c:v>
                </c:pt>
                <c:pt idx="298">
                  <c:v>3.49</c:v>
                </c:pt>
                <c:pt idx="299">
                  <c:v>3.49</c:v>
                </c:pt>
                <c:pt idx="300">
                  <c:v>3.63</c:v>
                </c:pt>
                <c:pt idx="301">
                  <c:v>3.63</c:v>
                </c:pt>
                <c:pt idx="302">
                  <c:v>3.63</c:v>
                </c:pt>
                <c:pt idx="303">
                  <c:v>3.57</c:v>
                </c:pt>
                <c:pt idx="304">
                  <c:v>3.53</c:v>
                </c:pt>
                <c:pt idx="305">
                  <c:v>3.52</c:v>
                </c:pt>
                <c:pt idx="306">
                  <c:v>3.52</c:v>
                </c:pt>
                <c:pt idx="307">
                  <c:v>3.53</c:v>
                </c:pt>
                <c:pt idx="308">
                  <c:v>3.53</c:v>
                </c:pt>
                <c:pt idx="309">
                  <c:v>3.53</c:v>
                </c:pt>
                <c:pt idx="310">
                  <c:v>3.53</c:v>
                </c:pt>
                <c:pt idx="311">
                  <c:v>3.51</c:v>
                </c:pt>
                <c:pt idx="312">
                  <c:v>3.5</c:v>
                </c:pt>
                <c:pt idx="313">
                  <c:v>3.49</c:v>
                </c:pt>
                <c:pt idx="314">
                  <c:v>3.51</c:v>
                </c:pt>
                <c:pt idx="315">
                  <c:v>3.51</c:v>
                </c:pt>
                <c:pt idx="316">
                  <c:v>3.51</c:v>
                </c:pt>
                <c:pt idx="317">
                  <c:v>3.54</c:v>
                </c:pt>
                <c:pt idx="318">
                  <c:v>3.53</c:v>
                </c:pt>
                <c:pt idx="319">
                  <c:v>3.49</c:v>
                </c:pt>
                <c:pt idx="320">
                  <c:v>3.46</c:v>
                </c:pt>
                <c:pt idx="321">
                  <c:v>3.46</c:v>
                </c:pt>
                <c:pt idx="322">
                  <c:v>3.46</c:v>
                </c:pt>
                <c:pt idx="323">
                  <c:v>3.46</c:v>
                </c:pt>
                <c:pt idx="324">
                  <c:v>3.45</c:v>
                </c:pt>
                <c:pt idx="325">
                  <c:v>3.41</c:v>
                </c:pt>
                <c:pt idx="326">
                  <c:v>3.41</c:v>
                </c:pt>
                <c:pt idx="327">
                  <c:v>3.39</c:v>
                </c:pt>
                <c:pt idx="328">
                  <c:v>3.39</c:v>
                </c:pt>
                <c:pt idx="329">
                  <c:v>3.39</c:v>
                </c:pt>
                <c:pt idx="330">
                  <c:v>3.39</c:v>
                </c:pt>
                <c:pt idx="331">
                  <c:v>3.36</c:v>
                </c:pt>
                <c:pt idx="332">
                  <c:v>3.4</c:v>
                </c:pt>
                <c:pt idx="333">
                  <c:v>3.4</c:v>
                </c:pt>
                <c:pt idx="334">
                  <c:v>3.33</c:v>
                </c:pt>
                <c:pt idx="335">
                  <c:v>3.32</c:v>
                </c:pt>
                <c:pt idx="336">
                  <c:v>3.32</c:v>
                </c:pt>
                <c:pt idx="337">
                  <c:v>3.32</c:v>
                </c:pt>
                <c:pt idx="338">
                  <c:v>3.32</c:v>
                </c:pt>
                <c:pt idx="339">
                  <c:v>3.28</c:v>
                </c:pt>
                <c:pt idx="340">
                  <c:v>3.29</c:v>
                </c:pt>
                <c:pt idx="341">
                  <c:v>3.32</c:v>
                </c:pt>
                <c:pt idx="342">
                  <c:v>3.34</c:v>
                </c:pt>
                <c:pt idx="343">
                  <c:v>3.34</c:v>
                </c:pt>
                <c:pt idx="344">
                  <c:v>3.34</c:v>
                </c:pt>
                <c:pt idx="345">
                  <c:v>3.31</c:v>
                </c:pt>
                <c:pt idx="346">
                  <c:v>3.24</c:v>
                </c:pt>
                <c:pt idx="347">
                  <c:v>3.22</c:v>
                </c:pt>
                <c:pt idx="348">
                  <c:v>3.26</c:v>
                </c:pt>
                <c:pt idx="349">
                  <c:v>3.19</c:v>
                </c:pt>
                <c:pt idx="350">
                  <c:v>3.19</c:v>
                </c:pt>
                <c:pt idx="351">
                  <c:v>3.19</c:v>
                </c:pt>
                <c:pt idx="352">
                  <c:v>3.19</c:v>
                </c:pt>
                <c:pt idx="353">
                  <c:v>3.09</c:v>
                </c:pt>
                <c:pt idx="354">
                  <c:v>3.1</c:v>
                </c:pt>
                <c:pt idx="355">
                  <c:v>3.13</c:v>
                </c:pt>
                <c:pt idx="356">
                  <c:v>3.21</c:v>
                </c:pt>
                <c:pt idx="357">
                  <c:v>3.21</c:v>
                </c:pt>
                <c:pt idx="358">
                  <c:v>3.21</c:v>
                </c:pt>
                <c:pt idx="359">
                  <c:v>3.31</c:v>
                </c:pt>
                <c:pt idx="360">
                  <c:v>3.32</c:v>
                </c:pt>
                <c:pt idx="361">
                  <c:v>3.29</c:v>
                </c:pt>
                <c:pt idx="362">
                  <c:v>3.24</c:v>
                </c:pt>
                <c:pt idx="363">
                  <c:v>3.2</c:v>
                </c:pt>
                <c:pt idx="364">
                  <c:v>3.2</c:v>
                </c:pt>
                <c:pt idx="365">
                  <c:v>3.2</c:v>
                </c:pt>
                <c:pt idx="366">
                  <c:v>3.18</c:v>
                </c:pt>
                <c:pt idx="367">
                  <c:v>3.16</c:v>
                </c:pt>
                <c:pt idx="368">
                  <c:v>3.16</c:v>
                </c:pt>
                <c:pt idx="369">
                  <c:v>3.14</c:v>
                </c:pt>
                <c:pt idx="370">
                  <c:v>3.15</c:v>
                </c:pt>
                <c:pt idx="371">
                  <c:v>3.15</c:v>
                </c:pt>
                <c:pt idx="372">
                  <c:v>3.15</c:v>
                </c:pt>
                <c:pt idx="373">
                  <c:v>3.12</c:v>
                </c:pt>
                <c:pt idx="374">
                  <c:v>3.1</c:v>
                </c:pt>
                <c:pt idx="375">
                  <c:v>3.1</c:v>
                </c:pt>
                <c:pt idx="376">
                  <c:v>3.13</c:v>
                </c:pt>
                <c:pt idx="377">
                  <c:v>3.17</c:v>
                </c:pt>
                <c:pt idx="378">
                  <c:v>3.17</c:v>
                </c:pt>
                <c:pt idx="379">
                  <c:v>3.17</c:v>
                </c:pt>
                <c:pt idx="380">
                  <c:v>3.17</c:v>
                </c:pt>
                <c:pt idx="381">
                  <c:v>3.16</c:v>
                </c:pt>
                <c:pt idx="382">
                  <c:v>3.19</c:v>
                </c:pt>
                <c:pt idx="383">
                  <c:v>3.2</c:v>
                </c:pt>
                <c:pt idx="384">
                  <c:v>3.18</c:v>
                </c:pt>
                <c:pt idx="385">
                  <c:v>3.18</c:v>
                </c:pt>
                <c:pt idx="386">
                  <c:v>3.18</c:v>
                </c:pt>
                <c:pt idx="387">
                  <c:v>3.16</c:v>
                </c:pt>
                <c:pt idx="388">
                  <c:v>3.15</c:v>
                </c:pt>
                <c:pt idx="389">
                  <c:v>3.16</c:v>
                </c:pt>
                <c:pt idx="390">
                  <c:v>3.18</c:v>
                </c:pt>
                <c:pt idx="391">
                  <c:v>3.19</c:v>
                </c:pt>
                <c:pt idx="392">
                  <c:v>3.19</c:v>
                </c:pt>
                <c:pt idx="393">
                  <c:v>3.19</c:v>
                </c:pt>
                <c:pt idx="394">
                  <c:v>3.2</c:v>
                </c:pt>
                <c:pt idx="395">
                  <c:v>3.17</c:v>
                </c:pt>
                <c:pt idx="396">
                  <c:v>3.17</c:v>
                </c:pt>
                <c:pt idx="397">
                  <c:v>3.17</c:v>
                </c:pt>
                <c:pt idx="398">
                  <c:v>3.16</c:v>
                </c:pt>
                <c:pt idx="399">
                  <c:v>3.16</c:v>
                </c:pt>
                <c:pt idx="400">
                  <c:v>3.16</c:v>
                </c:pt>
                <c:pt idx="401">
                  <c:v>3.13</c:v>
                </c:pt>
                <c:pt idx="402">
                  <c:v>3.12</c:v>
                </c:pt>
                <c:pt idx="403">
                  <c:v>3.11</c:v>
                </c:pt>
                <c:pt idx="404">
                  <c:v>3.11</c:v>
                </c:pt>
                <c:pt idx="405">
                  <c:v>3.11</c:v>
                </c:pt>
                <c:pt idx="406">
                  <c:v>3.11</c:v>
                </c:pt>
                <c:pt idx="407">
                  <c:v>3.11</c:v>
                </c:pt>
                <c:pt idx="408">
                  <c:v>3.08</c:v>
                </c:pt>
                <c:pt idx="409">
                  <c:v>3.05</c:v>
                </c:pt>
                <c:pt idx="410">
                  <c:v>3.01</c:v>
                </c:pt>
                <c:pt idx="411">
                  <c:v>3.04</c:v>
                </c:pt>
                <c:pt idx="412">
                  <c:v>3.02</c:v>
                </c:pt>
                <c:pt idx="413">
                  <c:v>3.02</c:v>
                </c:pt>
                <c:pt idx="414">
                  <c:v>3.02</c:v>
                </c:pt>
                <c:pt idx="415">
                  <c:v>2.95</c:v>
                </c:pt>
                <c:pt idx="416">
                  <c:v>2.94</c:v>
                </c:pt>
                <c:pt idx="417">
                  <c:v>2.9</c:v>
                </c:pt>
                <c:pt idx="418">
                  <c:v>2.88</c:v>
                </c:pt>
                <c:pt idx="419">
                  <c:v>2.88</c:v>
                </c:pt>
                <c:pt idx="420">
                  <c:v>2.88</c:v>
                </c:pt>
                <c:pt idx="421">
                  <c:v>2.88</c:v>
                </c:pt>
                <c:pt idx="422">
                  <c:v>2.88</c:v>
                </c:pt>
                <c:pt idx="423">
                  <c:v>2.98</c:v>
                </c:pt>
                <c:pt idx="424">
                  <c:v>2.96</c:v>
                </c:pt>
                <c:pt idx="425">
                  <c:v>2.9</c:v>
                </c:pt>
                <c:pt idx="426">
                  <c:v>2.9</c:v>
                </c:pt>
                <c:pt idx="427">
                  <c:v>2.9</c:v>
                </c:pt>
                <c:pt idx="428">
                  <c:v>2.9</c:v>
                </c:pt>
                <c:pt idx="429">
                  <c:v>2.9</c:v>
                </c:pt>
                <c:pt idx="430">
                  <c:v>2.9</c:v>
                </c:pt>
                <c:pt idx="431">
                  <c:v>2.92</c:v>
                </c:pt>
                <c:pt idx="432">
                  <c:v>2.92</c:v>
                </c:pt>
                <c:pt idx="433">
                  <c:v>2.89</c:v>
                </c:pt>
                <c:pt idx="434">
                  <c:v>2.89</c:v>
                </c:pt>
                <c:pt idx="435">
                  <c:v>2.89</c:v>
                </c:pt>
                <c:pt idx="436">
                  <c:v>2.9</c:v>
                </c:pt>
                <c:pt idx="437">
                  <c:v>2.93</c:v>
                </c:pt>
                <c:pt idx="438">
                  <c:v>2.95</c:v>
                </c:pt>
                <c:pt idx="439">
                  <c:v>2.95</c:v>
                </c:pt>
                <c:pt idx="440">
                  <c:v>2.95</c:v>
                </c:pt>
                <c:pt idx="441">
                  <c:v>2.95</c:v>
                </c:pt>
                <c:pt idx="442">
                  <c:v>2.95</c:v>
                </c:pt>
                <c:pt idx="443">
                  <c:v>2.93</c:v>
                </c:pt>
                <c:pt idx="444">
                  <c:v>2.85</c:v>
                </c:pt>
                <c:pt idx="445">
                  <c:v>2.84</c:v>
                </c:pt>
                <c:pt idx="446">
                  <c:v>2.86</c:v>
                </c:pt>
                <c:pt idx="447">
                  <c:v>2.86</c:v>
                </c:pt>
                <c:pt idx="448">
                  <c:v>2.86</c:v>
                </c:pt>
                <c:pt idx="449">
                  <c:v>2.86</c:v>
                </c:pt>
                <c:pt idx="450">
                  <c:v>2.86</c:v>
                </c:pt>
                <c:pt idx="451">
                  <c:v>2.85</c:v>
                </c:pt>
                <c:pt idx="452">
                  <c:v>2.82</c:v>
                </c:pt>
                <c:pt idx="453">
                  <c:v>2.82</c:v>
                </c:pt>
                <c:pt idx="454">
                  <c:v>2.79</c:v>
                </c:pt>
                <c:pt idx="455">
                  <c:v>2.79</c:v>
                </c:pt>
                <c:pt idx="456">
                  <c:v>2.79</c:v>
                </c:pt>
                <c:pt idx="457">
                  <c:v>2.8</c:v>
                </c:pt>
                <c:pt idx="458">
                  <c:v>2.8</c:v>
                </c:pt>
                <c:pt idx="459">
                  <c:v>2.79</c:v>
                </c:pt>
                <c:pt idx="460">
                  <c:v>2.762</c:v>
                </c:pt>
                <c:pt idx="461">
                  <c:v>2.78</c:v>
                </c:pt>
                <c:pt idx="462">
                  <c:v>2.78</c:v>
                </c:pt>
                <c:pt idx="463">
                  <c:v>2.78</c:v>
                </c:pt>
                <c:pt idx="464">
                  <c:v>2.77</c:v>
                </c:pt>
                <c:pt idx="465">
                  <c:v>2.77</c:v>
                </c:pt>
                <c:pt idx="466">
                  <c:v>2.8</c:v>
                </c:pt>
                <c:pt idx="467">
                  <c:v>2.84</c:v>
                </c:pt>
                <c:pt idx="468">
                  <c:v>2.94</c:v>
                </c:pt>
                <c:pt idx="469">
                  <c:v>2.94</c:v>
                </c:pt>
                <c:pt idx="470">
                  <c:v>2.94</c:v>
                </c:pt>
                <c:pt idx="471">
                  <c:v>2.92</c:v>
                </c:pt>
                <c:pt idx="472">
                  <c:v>2.88</c:v>
                </c:pt>
                <c:pt idx="473">
                  <c:v>2.8410000000000002</c:v>
                </c:pt>
                <c:pt idx="474">
                  <c:v>2.875</c:v>
                </c:pt>
                <c:pt idx="475">
                  <c:v>2.9</c:v>
                </c:pt>
                <c:pt idx="476">
                  <c:v>2.9</c:v>
                </c:pt>
                <c:pt idx="477">
                  <c:v>2.9</c:v>
                </c:pt>
                <c:pt idx="478">
                  <c:v>2.87</c:v>
                </c:pt>
                <c:pt idx="479">
                  <c:v>2.87</c:v>
                </c:pt>
                <c:pt idx="480">
                  <c:v>2.88</c:v>
                </c:pt>
                <c:pt idx="481">
                  <c:v>2.88</c:v>
                </c:pt>
                <c:pt idx="482">
                  <c:v>2.85</c:v>
                </c:pt>
                <c:pt idx="483">
                  <c:v>2.85</c:v>
                </c:pt>
                <c:pt idx="484">
                  <c:v>2.85</c:v>
                </c:pt>
                <c:pt idx="485">
                  <c:v>2.85</c:v>
                </c:pt>
                <c:pt idx="486">
                  <c:v>2.83</c:v>
                </c:pt>
                <c:pt idx="487">
                  <c:v>2.8220000000000001</c:v>
                </c:pt>
                <c:pt idx="488">
                  <c:v>2.83</c:v>
                </c:pt>
                <c:pt idx="489">
                  <c:v>2.82</c:v>
                </c:pt>
                <c:pt idx="490">
                  <c:v>2.82</c:v>
                </c:pt>
                <c:pt idx="491">
                  <c:v>2.82</c:v>
                </c:pt>
                <c:pt idx="492">
                  <c:v>2.8149999999999999</c:v>
                </c:pt>
                <c:pt idx="493">
                  <c:v>2.81</c:v>
                </c:pt>
                <c:pt idx="494">
                  <c:v>2.8220000000000001</c:v>
                </c:pt>
                <c:pt idx="495">
                  <c:v>2.8359999999999999</c:v>
                </c:pt>
                <c:pt idx="496">
                  <c:v>2.82</c:v>
                </c:pt>
                <c:pt idx="497">
                  <c:v>2.82</c:v>
                </c:pt>
                <c:pt idx="498">
                  <c:v>2.82</c:v>
                </c:pt>
                <c:pt idx="499">
                  <c:v>2.82</c:v>
                </c:pt>
                <c:pt idx="500">
                  <c:v>2.8</c:v>
                </c:pt>
                <c:pt idx="501">
                  <c:v>2.7949999999999999</c:v>
                </c:pt>
                <c:pt idx="502">
                  <c:v>2.8</c:v>
                </c:pt>
                <c:pt idx="503">
                  <c:v>2.8050000000000002</c:v>
                </c:pt>
                <c:pt idx="504">
                  <c:v>2.8050000000000002</c:v>
                </c:pt>
                <c:pt idx="505">
                  <c:v>2.8050000000000002</c:v>
                </c:pt>
                <c:pt idx="506">
                  <c:v>2.79</c:v>
                </c:pt>
                <c:pt idx="507">
                  <c:v>2.77</c:v>
                </c:pt>
                <c:pt idx="508">
                  <c:v>2.77</c:v>
                </c:pt>
                <c:pt idx="509">
                  <c:v>2.79</c:v>
                </c:pt>
                <c:pt idx="510">
                  <c:v>2.8170000000000002</c:v>
                </c:pt>
                <c:pt idx="511">
                  <c:v>2.8170000000000002</c:v>
                </c:pt>
                <c:pt idx="512">
                  <c:v>2.8170000000000002</c:v>
                </c:pt>
                <c:pt idx="513">
                  <c:v>2.8</c:v>
                </c:pt>
                <c:pt idx="514">
                  <c:v>2.8</c:v>
                </c:pt>
                <c:pt idx="515">
                  <c:v>2.8</c:v>
                </c:pt>
                <c:pt idx="516">
                  <c:v>2.8</c:v>
                </c:pt>
                <c:pt idx="517">
                  <c:v>2.8</c:v>
                </c:pt>
                <c:pt idx="518">
                  <c:v>2.8</c:v>
                </c:pt>
                <c:pt idx="519">
                  <c:v>2.8</c:v>
                </c:pt>
                <c:pt idx="520">
                  <c:v>2.79</c:v>
                </c:pt>
                <c:pt idx="521">
                  <c:v>2.78</c:v>
                </c:pt>
                <c:pt idx="522">
                  <c:v>2.78</c:v>
                </c:pt>
                <c:pt idx="523">
                  <c:v>2.76</c:v>
                </c:pt>
                <c:pt idx="524">
                  <c:v>2.76</c:v>
                </c:pt>
                <c:pt idx="525">
                  <c:v>2.76</c:v>
                </c:pt>
                <c:pt idx="526">
                  <c:v>2.76</c:v>
                </c:pt>
                <c:pt idx="527">
                  <c:v>2.77</c:v>
                </c:pt>
                <c:pt idx="528">
                  <c:v>2.77</c:v>
                </c:pt>
                <c:pt idx="529">
                  <c:v>2.78</c:v>
                </c:pt>
                <c:pt idx="530">
                  <c:v>2.79</c:v>
                </c:pt>
                <c:pt idx="531">
                  <c:v>2.8</c:v>
                </c:pt>
                <c:pt idx="532">
                  <c:v>2.8</c:v>
                </c:pt>
                <c:pt idx="533">
                  <c:v>2.8</c:v>
                </c:pt>
                <c:pt idx="534">
                  <c:v>2.8</c:v>
                </c:pt>
                <c:pt idx="535">
                  <c:v>2.78</c:v>
                </c:pt>
                <c:pt idx="536">
                  <c:v>2.78</c:v>
                </c:pt>
                <c:pt idx="537">
                  <c:v>2.81</c:v>
                </c:pt>
                <c:pt idx="538">
                  <c:v>2.82</c:v>
                </c:pt>
                <c:pt idx="539">
                  <c:v>2.82</c:v>
                </c:pt>
                <c:pt idx="540">
                  <c:v>2.82</c:v>
                </c:pt>
                <c:pt idx="541">
                  <c:v>2.84</c:v>
                </c:pt>
                <c:pt idx="542">
                  <c:v>2.85</c:v>
                </c:pt>
                <c:pt idx="543">
                  <c:v>2.91</c:v>
                </c:pt>
                <c:pt idx="544">
                  <c:v>2.92</c:v>
                </c:pt>
                <c:pt idx="545">
                  <c:v>2.94</c:v>
                </c:pt>
                <c:pt idx="546">
                  <c:v>2.94</c:v>
                </c:pt>
                <c:pt idx="547">
                  <c:v>2.94</c:v>
                </c:pt>
                <c:pt idx="548">
                  <c:v>2.96</c:v>
                </c:pt>
                <c:pt idx="549">
                  <c:v>2.94</c:v>
                </c:pt>
                <c:pt idx="550">
                  <c:v>2.93</c:v>
                </c:pt>
                <c:pt idx="551">
                  <c:v>2.93</c:v>
                </c:pt>
                <c:pt idx="552">
                  <c:v>2.93</c:v>
                </c:pt>
                <c:pt idx="553">
                  <c:v>2.93</c:v>
                </c:pt>
                <c:pt idx="554">
                  <c:v>2.93</c:v>
                </c:pt>
                <c:pt idx="555">
                  <c:v>2.92</c:v>
                </c:pt>
                <c:pt idx="556">
                  <c:v>2.9</c:v>
                </c:pt>
                <c:pt idx="557">
                  <c:v>2.89</c:v>
                </c:pt>
                <c:pt idx="558">
                  <c:v>2.9</c:v>
                </c:pt>
                <c:pt idx="559">
                  <c:v>2.9</c:v>
                </c:pt>
                <c:pt idx="560">
                  <c:v>2.9</c:v>
                </c:pt>
                <c:pt idx="561">
                  <c:v>2.9</c:v>
                </c:pt>
                <c:pt idx="562">
                  <c:v>2.9</c:v>
                </c:pt>
                <c:pt idx="563">
                  <c:v>2.89</c:v>
                </c:pt>
                <c:pt idx="564">
                  <c:v>2.92</c:v>
                </c:pt>
                <c:pt idx="565">
                  <c:v>2.95</c:v>
                </c:pt>
                <c:pt idx="566">
                  <c:v>2.95</c:v>
                </c:pt>
                <c:pt idx="567">
                  <c:v>2.95</c:v>
                </c:pt>
                <c:pt idx="568">
                  <c:v>2.95</c:v>
                </c:pt>
                <c:pt idx="569">
                  <c:v>2.93</c:v>
                </c:pt>
                <c:pt idx="570">
                  <c:v>2.94</c:v>
                </c:pt>
                <c:pt idx="571">
                  <c:v>2.96</c:v>
                </c:pt>
                <c:pt idx="572">
                  <c:v>2.95</c:v>
                </c:pt>
                <c:pt idx="573">
                  <c:v>2.96</c:v>
                </c:pt>
                <c:pt idx="574">
                  <c:v>2.96</c:v>
                </c:pt>
                <c:pt idx="575">
                  <c:v>2.96</c:v>
                </c:pt>
                <c:pt idx="576">
                  <c:v>2.96</c:v>
                </c:pt>
                <c:pt idx="577">
                  <c:v>2.98</c:v>
                </c:pt>
                <c:pt idx="578">
                  <c:v>2.98</c:v>
                </c:pt>
                <c:pt idx="579">
                  <c:v>2.96</c:v>
                </c:pt>
                <c:pt idx="580">
                  <c:v>2.93</c:v>
                </c:pt>
                <c:pt idx="581">
                  <c:v>2.93</c:v>
                </c:pt>
                <c:pt idx="582">
                  <c:v>2.93</c:v>
                </c:pt>
                <c:pt idx="583">
                  <c:v>2.94</c:v>
                </c:pt>
                <c:pt idx="584">
                  <c:v>2.94</c:v>
                </c:pt>
                <c:pt idx="585">
                  <c:v>2.93</c:v>
                </c:pt>
                <c:pt idx="586">
                  <c:v>2.9</c:v>
                </c:pt>
                <c:pt idx="587">
                  <c:v>2.9</c:v>
                </c:pt>
                <c:pt idx="588">
                  <c:v>2.9</c:v>
                </c:pt>
                <c:pt idx="589">
                  <c:v>2.9</c:v>
                </c:pt>
                <c:pt idx="590">
                  <c:v>2.89</c:v>
                </c:pt>
                <c:pt idx="591">
                  <c:v>2.89</c:v>
                </c:pt>
                <c:pt idx="592">
                  <c:v>2.91</c:v>
                </c:pt>
                <c:pt idx="593">
                  <c:v>2.91</c:v>
                </c:pt>
                <c:pt idx="594">
                  <c:v>2.91</c:v>
                </c:pt>
                <c:pt idx="595">
                  <c:v>2.91</c:v>
                </c:pt>
                <c:pt idx="596">
                  <c:v>2.91</c:v>
                </c:pt>
                <c:pt idx="597">
                  <c:v>2.91</c:v>
                </c:pt>
                <c:pt idx="598">
                  <c:v>2.9</c:v>
                </c:pt>
                <c:pt idx="599">
                  <c:v>2.89</c:v>
                </c:pt>
                <c:pt idx="600">
                  <c:v>2.9</c:v>
                </c:pt>
                <c:pt idx="601">
                  <c:v>2.91</c:v>
                </c:pt>
                <c:pt idx="602">
                  <c:v>2.91</c:v>
                </c:pt>
                <c:pt idx="603">
                  <c:v>2.91</c:v>
                </c:pt>
                <c:pt idx="604">
                  <c:v>2.91</c:v>
                </c:pt>
                <c:pt idx="605">
                  <c:v>2.915</c:v>
                </c:pt>
                <c:pt idx="606">
                  <c:v>2.9165000000000001</c:v>
                </c:pt>
                <c:pt idx="607">
                  <c:v>2.9039999999999999</c:v>
                </c:pt>
                <c:pt idx="608">
                  <c:v>2.8849999999999998</c:v>
                </c:pt>
                <c:pt idx="609">
                  <c:v>2.8849999999999998</c:v>
                </c:pt>
                <c:pt idx="610">
                  <c:v>2.8849999999999998</c:v>
                </c:pt>
                <c:pt idx="611">
                  <c:v>2.863</c:v>
                </c:pt>
                <c:pt idx="612">
                  <c:v>2.8570000000000002</c:v>
                </c:pt>
                <c:pt idx="613">
                  <c:v>2.8570000000000002</c:v>
                </c:pt>
                <c:pt idx="614">
                  <c:v>2.8380000000000001</c:v>
                </c:pt>
                <c:pt idx="615">
                  <c:v>2.8380000000000001</c:v>
                </c:pt>
                <c:pt idx="616">
                  <c:v>2.8380000000000001</c:v>
                </c:pt>
                <c:pt idx="617">
                  <c:v>2.8380000000000001</c:v>
                </c:pt>
                <c:pt idx="618">
                  <c:v>2.8380000000000001</c:v>
                </c:pt>
                <c:pt idx="619">
                  <c:v>2.8370000000000002</c:v>
                </c:pt>
                <c:pt idx="620">
                  <c:v>2.84</c:v>
                </c:pt>
                <c:pt idx="621">
                  <c:v>2.8410000000000002</c:v>
                </c:pt>
                <c:pt idx="622">
                  <c:v>2.8450000000000002</c:v>
                </c:pt>
                <c:pt idx="623">
                  <c:v>2.8450000000000002</c:v>
                </c:pt>
                <c:pt idx="624">
                  <c:v>2.8450000000000002</c:v>
                </c:pt>
                <c:pt idx="625">
                  <c:v>2.855</c:v>
                </c:pt>
                <c:pt idx="626">
                  <c:v>2.85</c:v>
                </c:pt>
                <c:pt idx="627">
                  <c:v>2.85</c:v>
                </c:pt>
                <c:pt idx="628">
                  <c:v>2.8460000000000001</c:v>
                </c:pt>
                <c:pt idx="629">
                  <c:v>2.84</c:v>
                </c:pt>
                <c:pt idx="630">
                  <c:v>2.84</c:v>
                </c:pt>
                <c:pt idx="631">
                  <c:v>2.84</c:v>
                </c:pt>
                <c:pt idx="632">
                  <c:v>2.84</c:v>
                </c:pt>
                <c:pt idx="633">
                  <c:v>2.85</c:v>
                </c:pt>
                <c:pt idx="634">
                  <c:v>2.87</c:v>
                </c:pt>
                <c:pt idx="635">
                  <c:v>2.87</c:v>
                </c:pt>
                <c:pt idx="636">
                  <c:v>2.8650000000000002</c:v>
                </c:pt>
                <c:pt idx="637">
                  <c:v>2.8650000000000002</c:v>
                </c:pt>
                <c:pt idx="638">
                  <c:v>2.8650000000000002</c:v>
                </c:pt>
                <c:pt idx="639">
                  <c:v>2.855</c:v>
                </c:pt>
                <c:pt idx="640">
                  <c:v>2.855</c:v>
                </c:pt>
                <c:pt idx="641">
                  <c:v>2.855</c:v>
                </c:pt>
                <c:pt idx="642">
                  <c:v>2.855</c:v>
                </c:pt>
                <c:pt idx="643">
                  <c:v>2.847</c:v>
                </c:pt>
                <c:pt idx="644">
                  <c:v>2.847</c:v>
                </c:pt>
                <c:pt idx="645">
                  <c:v>2.847</c:v>
                </c:pt>
                <c:pt idx="646">
                  <c:v>2.85</c:v>
                </c:pt>
                <c:pt idx="647">
                  <c:v>2.86</c:v>
                </c:pt>
                <c:pt idx="648">
                  <c:v>2.855</c:v>
                </c:pt>
                <c:pt idx="649">
                  <c:v>2.8650000000000002</c:v>
                </c:pt>
                <c:pt idx="650">
                  <c:v>2.87</c:v>
                </c:pt>
                <c:pt idx="651">
                  <c:v>2.87</c:v>
                </c:pt>
                <c:pt idx="652">
                  <c:v>2.87</c:v>
                </c:pt>
                <c:pt idx="653">
                  <c:v>2.8650000000000002</c:v>
                </c:pt>
                <c:pt idx="654">
                  <c:v>2.7650000000000001</c:v>
                </c:pt>
                <c:pt idx="655">
                  <c:v>2.875</c:v>
                </c:pt>
                <c:pt idx="656">
                  <c:v>2.88</c:v>
                </c:pt>
                <c:pt idx="657">
                  <c:v>2.89</c:v>
                </c:pt>
                <c:pt idx="658">
                  <c:v>2.83</c:v>
                </c:pt>
                <c:pt idx="659">
                  <c:v>2.89</c:v>
                </c:pt>
                <c:pt idx="660">
                  <c:v>2.8969999999999998</c:v>
                </c:pt>
                <c:pt idx="661">
                  <c:v>2.92</c:v>
                </c:pt>
                <c:pt idx="662">
                  <c:v>2.98</c:v>
                </c:pt>
                <c:pt idx="663">
                  <c:v>2.9649999999999999</c:v>
                </c:pt>
                <c:pt idx="664">
                  <c:v>2.99</c:v>
                </c:pt>
                <c:pt idx="665">
                  <c:v>2.99</c:v>
                </c:pt>
                <c:pt idx="666">
                  <c:v>2.99</c:v>
                </c:pt>
                <c:pt idx="667">
                  <c:v>2.98</c:v>
                </c:pt>
                <c:pt idx="668">
                  <c:v>2.9750000000000001</c:v>
                </c:pt>
                <c:pt idx="669">
                  <c:v>2.97</c:v>
                </c:pt>
                <c:pt idx="670">
                  <c:v>2.97</c:v>
                </c:pt>
                <c:pt idx="671">
                  <c:v>2.9649999999999999</c:v>
                </c:pt>
                <c:pt idx="672">
                  <c:v>2.9649999999999999</c:v>
                </c:pt>
                <c:pt idx="673">
                  <c:v>2.9649999999999999</c:v>
                </c:pt>
                <c:pt idx="674">
                  <c:v>2.9649999999999999</c:v>
                </c:pt>
                <c:pt idx="675">
                  <c:v>2.94</c:v>
                </c:pt>
                <c:pt idx="676">
                  <c:v>2.94</c:v>
                </c:pt>
                <c:pt idx="677">
                  <c:v>2.95</c:v>
                </c:pt>
                <c:pt idx="678">
                  <c:v>2.9569999999999999</c:v>
                </c:pt>
                <c:pt idx="679">
                  <c:v>2.9569999999999999</c:v>
                </c:pt>
                <c:pt idx="680">
                  <c:v>2.9569999999999999</c:v>
                </c:pt>
                <c:pt idx="681">
                  <c:v>2.9609999999999999</c:v>
                </c:pt>
                <c:pt idx="682">
                  <c:v>2.9670000000000001</c:v>
                </c:pt>
                <c:pt idx="683">
                  <c:v>2.9620000000000002</c:v>
                </c:pt>
                <c:pt idx="684">
                  <c:v>2.9689999999999999</c:v>
                </c:pt>
                <c:pt idx="685">
                  <c:v>2.9660000000000002</c:v>
                </c:pt>
                <c:pt idx="686">
                  <c:v>2.9660000000000002</c:v>
                </c:pt>
                <c:pt idx="687">
                  <c:v>2.9660000000000002</c:v>
                </c:pt>
                <c:pt idx="688">
                  <c:v>2.96</c:v>
                </c:pt>
                <c:pt idx="689">
                  <c:v>2.9569999999999999</c:v>
                </c:pt>
                <c:pt idx="690">
                  <c:v>2.9569999999999999</c:v>
                </c:pt>
                <c:pt idx="691">
                  <c:v>2.9569999999999999</c:v>
                </c:pt>
                <c:pt idx="692">
                  <c:v>2.95</c:v>
                </c:pt>
                <c:pt idx="693">
                  <c:v>2.95</c:v>
                </c:pt>
                <c:pt idx="694">
                  <c:v>2.95</c:v>
                </c:pt>
                <c:pt idx="695">
                  <c:v>2.9420000000000002</c:v>
                </c:pt>
                <c:pt idx="696">
                  <c:v>2.9350000000000001</c:v>
                </c:pt>
                <c:pt idx="697">
                  <c:v>2.9175</c:v>
                </c:pt>
                <c:pt idx="698">
                  <c:v>2.9175</c:v>
                </c:pt>
                <c:pt idx="699">
                  <c:v>2.92</c:v>
                </c:pt>
                <c:pt idx="700">
                  <c:v>2.93</c:v>
                </c:pt>
                <c:pt idx="701">
                  <c:v>2.92</c:v>
                </c:pt>
                <c:pt idx="702">
                  <c:v>2.88</c:v>
                </c:pt>
                <c:pt idx="703">
                  <c:v>2.8650000000000002</c:v>
                </c:pt>
                <c:pt idx="704">
                  <c:v>2.887</c:v>
                </c:pt>
                <c:pt idx="705">
                  <c:v>2.8919999999999999</c:v>
                </c:pt>
                <c:pt idx="706">
                  <c:v>2.89</c:v>
                </c:pt>
                <c:pt idx="707">
                  <c:v>2.89</c:v>
                </c:pt>
                <c:pt idx="708">
                  <c:v>2.89</c:v>
                </c:pt>
                <c:pt idx="709">
                  <c:v>2.8450000000000002</c:v>
                </c:pt>
                <c:pt idx="710">
                  <c:v>2.8650000000000002</c:v>
                </c:pt>
                <c:pt idx="711">
                  <c:v>2.875</c:v>
                </c:pt>
                <c:pt idx="712">
                  <c:v>2.8650000000000002</c:v>
                </c:pt>
                <c:pt idx="713">
                  <c:v>2.8809999999999998</c:v>
                </c:pt>
                <c:pt idx="714">
                  <c:v>2.8849999999999998</c:v>
                </c:pt>
                <c:pt idx="715">
                  <c:v>2.8929999999999998</c:v>
                </c:pt>
                <c:pt idx="716">
                  <c:v>2.91</c:v>
                </c:pt>
                <c:pt idx="717">
                  <c:v>2.895</c:v>
                </c:pt>
                <c:pt idx="718">
                  <c:v>2.91</c:v>
                </c:pt>
                <c:pt idx="719">
                  <c:v>2.91</c:v>
                </c:pt>
                <c:pt idx="720">
                  <c:v>2.91</c:v>
                </c:pt>
                <c:pt idx="721">
                  <c:v>2.91</c:v>
                </c:pt>
                <c:pt idx="722">
                  <c:v>2.91</c:v>
                </c:pt>
                <c:pt idx="723">
                  <c:v>2.91</c:v>
                </c:pt>
                <c:pt idx="724">
                  <c:v>2.91</c:v>
                </c:pt>
                <c:pt idx="725">
                  <c:v>2.92</c:v>
                </c:pt>
                <c:pt idx="726">
                  <c:v>2.95</c:v>
                </c:pt>
                <c:pt idx="727">
                  <c:v>2.93</c:v>
                </c:pt>
                <c:pt idx="728">
                  <c:v>2.93</c:v>
                </c:pt>
                <c:pt idx="729">
                  <c:v>2.93</c:v>
                </c:pt>
                <c:pt idx="730">
                  <c:v>2.93</c:v>
                </c:pt>
                <c:pt idx="731">
                  <c:v>2.93</c:v>
                </c:pt>
                <c:pt idx="732">
                  <c:v>2.94</c:v>
                </c:pt>
                <c:pt idx="733">
                  <c:v>2.96</c:v>
                </c:pt>
                <c:pt idx="734">
                  <c:v>2.96</c:v>
                </c:pt>
                <c:pt idx="735">
                  <c:v>2.96</c:v>
                </c:pt>
                <c:pt idx="736">
                  <c:v>2.96</c:v>
                </c:pt>
                <c:pt idx="737">
                  <c:v>2.94</c:v>
                </c:pt>
                <c:pt idx="738">
                  <c:v>2.94</c:v>
                </c:pt>
                <c:pt idx="739">
                  <c:v>2.94</c:v>
                </c:pt>
                <c:pt idx="740">
                  <c:v>2.93</c:v>
                </c:pt>
                <c:pt idx="741">
                  <c:v>2.92</c:v>
                </c:pt>
                <c:pt idx="742">
                  <c:v>2.92</c:v>
                </c:pt>
                <c:pt idx="743">
                  <c:v>2.92</c:v>
                </c:pt>
                <c:pt idx="744">
                  <c:v>2.92</c:v>
                </c:pt>
                <c:pt idx="745">
                  <c:v>2.93</c:v>
                </c:pt>
                <c:pt idx="746">
                  <c:v>2.94</c:v>
                </c:pt>
                <c:pt idx="747">
                  <c:v>2.94</c:v>
                </c:pt>
                <c:pt idx="748">
                  <c:v>2.93</c:v>
                </c:pt>
                <c:pt idx="749">
                  <c:v>2.93</c:v>
                </c:pt>
                <c:pt idx="750">
                  <c:v>2.93</c:v>
                </c:pt>
                <c:pt idx="751">
                  <c:v>2.92</c:v>
                </c:pt>
                <c:pt idx="752">
                  <c:v>2.92</c:v>
                </c:pt>
                <c:pt idx="753">
                  <c:v>2.92</c:v>
                </c:pt>
                <c:pt idx="754">
                  <c:v>2.93</c:v>
                </c:pt>
                <c:pt idx="755">
                  <c:v>2.92</c:v>
                </c:pt>
                <c:pt idx="756">
                  <c:v>2.92</c:v>
                </c:pt>
                <c:pt idx="757">
                  <c:v>2.92</c:v>
                </c:pt>
                <c:pt idx="758">
                  <c:v>2.92</c:v>
                </c:pt>
                <c:pt idx="759">
                  <c:v>2.92</c:v>
                </c:pt>
                <c:pt idx="760">
                  <c:v>2.91</c:v>
                </c:pt>
                <c:pt idx="761">
                  <c:v>2.92</c:v>
                </c:pt>
                <c:pt idx="762">
                  <c:v>2.93</c:v>
                </c:pt>
                <c:pt idx="763">
                  <c:v>2.93</c:v>
                </c:pt>
                <c:pt idx="764">
                  <c:v>2.93</c:v>
                </c:pt>
                <c:pt idx="765">
                  <c:v>2.93</c:v>
                </c:pt>
                <c:pt idx="766">
                  <c:v>2.91</c:v>
                </c:pt>
                <c:pt idx="767">
                  <c:v>2.92</c:v>
                </c:pt>
                <c:pt idx="768">
                  <c:v>2.91</c:v>
                </c:pt>
                <c:pt idx="769">
                  <c:v>2.92</c:v>
                </c:pt>
                <c:pt idx="770">
                  <c:v>2.92</c:v>
                </c:pt>
                <c:pt idx="771">
                  <c:v>2.92</c:v>
                </c:pt>
                <c:pt idx="772">
                  <c:v>2.91</c:v>
                </c:pt>
                <c:pt idx="773">
                  <c:v>2.9</c:v>
                </c:pt>
                <c:pt idx="774">
                  <c:v>2.89</c:v>
                </c:pt>
                <c:pt idx="775">
                  <c:v>2.89</c:v>
                </c:pt>
                <c:pt idx="776">
                  <c:v>2.88</c:v>
                </c:pt>
                <c:pt idx="777">
                  <c:v>2.88</c:v>
                </c:pt>
                <c:pt idx="778">
                  <c:v>2.88</c:v>
                </c:pt>
                <c:pt idx="779">
                  <c:v>2.87</c:v>
                </c:pt>
                <c:pt idx="780">
                  <c:v>2.87</c:v>
                </c:pt>
                <c:pt idx="781">
                  <c:v>2.88</c:v>
                </c:pt>
                <c:pt idx="782">
                  <c:v>2.88</c:v>
                </c:pt>
                <c:pt idx="783">
                  <c:v>2.88</c:v>
                </c:pt>
                <c:pt idx="784">
                  <c:v>2.88</c:v>
                </c:pt>
                <c:pt idx="785">
                  <c:v>2.88</c:v>
                </c:pt>
                <c:pt idx="786">
                  <c:v>2.87</c:v>
                </c:pt>
                <c:pt idx="787">
                  <c:v>2.86</c:v>
                </c:pt>
                <c:pt idx="788">
                  <c:v>2.86</c:v>
                </c:pt>
                <c:pt idx="789">
                  <c:v>2.8439999999999999</c:v>
                </c:pt>
                <c:pt idx="790">
                  <c:v>2.85</c:v>
                </c:pt>
                <c:pt idx="791">
                  <c:v>2.85</c:v>
                </c:pt>
                <c:pt idx="792">
                  <c:v>2.85</c:v>
                </c:pt>
                <c:pt idx="793">
                  <c:v>2.8660000000000001</c:v>
                </c:pt>
                <c:pt idx="794">
                  <c:v>2.8250000000000002</c:v>
                </c:pt>
                <c:pt idx="795">
                  <c:v>2.8029999999999999</c:v>
                </c:pt>
                <c:pt idx="796">
                  <c:v>2.8029999999999999</c:v>
                </c:pt>
                <c:pt idx="797">
                  <c:v>2.8029999999999999</c:v>
                </c:pt>
                <c:pt idx="798">
                  <c:v>2.8029999999999999</c:v>
                </c:pt>
                <c:pt idx="799">
                  <c:v>2.8029999999999999</c:v>
                </c:pt>
                <c:pt idx="800">
                  <c:v>2.81</c:v>
                </c:pt>
                <c:pt idx="801">
                  <c:v>2.8149999999999999</c:v>
                </c:pt>
                <c:pt idx="802">
                  <c:v>2.8119999999999998</c:v>
                </c:pt>
                <c:pt idx="803">
                  <c:v>2.8180000000000001</c:v>
                </c:pt>
                <c:pt idx="804">
                  <c:v>2.82</c:v>
                </c:pt>
                <c:pt idx="805">
                  <c:v>2.82</c:v>
                </c:pt>
                <c:pt idx="806">
                  <c:v>2.82</c:v>
                </c:pt>
                <c:pt idx="807">
                  <c:v>2.827</c:v>
                </c:pt>
                <c:pt idx="808">
                  <c:v>2.8370000000000002</c:v>
                </c:pt>
                <c:pt idx="809">
                  <c:v>2.8530000000000002</c:v>
                </c:pt>
                <c:pt idx="810">
                  <c:v>2.867</c:v>
                </c:pt>
                <c:pt idx="811">
                  <c:v>2.855</c:v>
                </c:pt>
                <c:pt idx="812">
                  <c:v>2.855</c:v>
                </c:pt>
                <c:pt idx="813">
                  <c:v>2.855</c:v>
                </c:pt>
                <c:pt idx="814">
                  <c:v>2.8319999999999999</c:v>
                </c:pt>
                <c:pt idx="815">
                  <c:v>2.8370000000000002</c:v>
                </c:pt>
                <c:pt idx="816">
                  <c:v>2.8519999999999999</c:v>
                </c:pt>
                <c:pt idx="817">
                  <c:v>2.8580000000000001</c:v>
                </c:pt>
                <c:pt idx="818">
                  <c:v>2.84</c:v>
                </c:pt>
                <c:pt idx="819">
                  <c:v>2.84</c:v>
                </c:pt>
                <c:pt idx="820">
                  <c:v>2.84</c:v>
                </c:pt>
                <c:pt idx="821">
                  <c:v>2.85</c:v>
                </c:pt>
                <c:pt idx="822">
                  <c:v>2.86</c:v>
                </c:pt>
                <c:pt idx="823">
                  <c:v>2.8660000000000001</c:v>
                </c:pt>
                <c:pt idx="824">
                  <c:v>2.8919999999999999</c:v>
                </c:pt>
                <c:pt idx="825">
                  <c:v>2.8837000000000002</c:v>
                </c:pt>
                <c:pt idx="826">
                  <c:v>2.92</c:v>
                </c:pt>
                <c:pt idx="827">
                  <c:v>2.92</c:v>
                </c:pt>
                <c:pt idx="828">
                  <c:v>2.9180000000000001</c:v>
                </c:pt>
                <c:pt idx="829">
                  <c:v>2.907</c:v>
                </c:pt>
                <c:pt idx="830">
                  <c:v>2.9249999999999998</c:v>
                </c:pt>
                <c:pt idx="831">
                  <c:v>2.9923000000000002</c:v>
                </c:pt>
                <c:pt idx="832">
                  <c:v>2.9049999999999998</c:v>
                </c:pt>
                <c:pt idx="833">
                  <c:v>2.9049999999999998</c:v>
                </c:pt>
                <c:pt idx="834">
                  <c:v>2.9049999999999998</c:v>
                </c:pt>
                <c:pt idx="835">
                  <c:v>2.91</c:v>
                </c:pt>
                <c:pt idx="836">
                  <c:v>2.907</c:v>
                </c:pt>
                <c:pt idx="837">
                  <c:v>2.907</c:v>
                </c:pt>
                <c:pt idx="838">
                  <c:v>2.95</c:v>
                </c:pt>
                <c:pt idx="839">
                  <c:v>2.9529999999999998</c:v>
                </c:pt>
                <c:pt idx="840">
                  <c:v>2.9529999999999998</c:v>
                </c:pt>
                <c:pt idx="841">
                  <c:v>2.9529999999999998</c:v>
                </c:pt>
                <c:pt idx="842">
                  <c:v>2.9649999999999999</c:v>
                </c:pt>
                <c:pt idx="843">
                  <c:v>2.9649999999999999</c:v>
                </c:pt>
                <c:pt idx="844">
                  <c:v>2.9620000000000002</c:v>
                </c:pt>
                <c:pt idx="845">
                  <c:v>2.97</c:v>
                </c:pt>
                <c:pt idx="846">
                  <c:v>2.97</c:v>
                </c:pt>
                <c:pt idx="847">
                  <c:v>2.97</c:v>
                </c:pt>
                <c:pt idx="848">
                  <c:v>2.97</c:v>
                </c:pt>
                <c:pt idx="849">
                  <c:v>2.96</c:v>
                </c:pt>
                <c:pt idx="850">
                  <c:v>2.96</c:v>
                </c:pt>
                <c:pt idx="851">
                  <c:v>2.9409999999999998</c:v>
                </c:pt>
                <c:pt idx="852">
                  <c:v>2.968</c:v>
                </c:pt>
                <c:pt idx="853">
                  <c:v>2.968</c:v>
                </c:pt>
                <c:pt idx="854">
                  <c:v>2.968</c:v>
                </c:pt>
                <c:pt idx="855">
                  <c:v>2.968</c:v>
                </c:pt>
                <c:pt idx="856">
                  <c:v>2.9710000000000001</c:v>
                </c:pt>
                <c:pt idx="857">
                  <c:v>2.9630000000000001</c:v>
                </c:pt>
                <c:pt idx="858">
                  <c:v>2.96</c:v>
                </c:pt>
                <c:pt idx="859">
                  <c:v>2.9660000000000002</c:v>
                </c:pt>
                <c:pt idx="860">
                  <c:v>2.9689999999999999</c:v>
                </c:pt>
                <c:pt idx="861">
                  <c:v>2.9689999999999999</c:v>
                </c:pt>
                <c:pt idx="862">
                  <c:v>2.9689999999999999</c:v>
                </c:pt>
                <c:pt idx="863">
                  <c:v>2.9630000000000001</c:v>
                </c:pt>
                <c:pt idx="864">
                  <c:v>2.952</c:v>
                </c:pt>
                <c:pt idx="865">
                  <c:v>2.9950000000000001</c:v>
                </c:pt>
                <c:pt idx="866">
                  <c:v>2.96</c:v>
                </c:pt>
                <c:pt idx="867">
                  <c:v>2.968</c:v>
                </c:pt>
                <c:pt idx="868">
                  <c:v>2.968</c:v>
                </c:pt>
                <c:pt idx="869">
                  <c:v>2.968</c:v>
                </c:pt>
                <c:pt idx="870">
                  <c:v>2.968</c:v>
                </c:pt>
                <c:pt idx="871">
                  <c:v>2.96</c:v>
                </c:pt>
                <c:pt idx="872">
                  <c:v>2.9430000000000001</c:v>
                </c:pt>
                <c:pt idx="873">
                  <c:v>2.9470000000000001</c:v>
                </c:pt>
                <c:pt idx="874">
                  <c:v>2.9550000000000001</c:v>
                </c:pt>
                <c:pt idx="875">
                  <c:v>2.9950000000000001</c:v>
                </c:pt>
                <c:pt idx="876">
                  <c:v>2.9950000000000001</c:v>
                </c:pt>
                <c:pt idx="877">
                  <c:v>2.9649999999999999</c:v>
                </c:pt>
                <c:pt idx="878">
                  <c:v>2.9660000000000002</c:v>
                </c:pt>
                <c:pt idx="879">
                  <c:v>2.9580000000000002</c:v>
                </c:pt>
                <c:pt idx="880">
                  <c:v>2.952</c:v>
                </c:pt>
                <c:pt idx="881">
                  <c:v>2.95</c:v>
                </c:pt>
                <c:pt idx="882">
                  <c:v>2.95</c:v>
                </c:pt>
                <c:pt idx="883">
                  <c:v>2.95</c:v>
                </c:pt>
                <c:pt idx="884">
                  <c:v>2.9420000000000002</c:v>
                </c:pt>
                <c:pt idx="885">
                  <c:v>2.94</c:v>
                </c:pt>
                <c:pt idx="886">
                  <c:v>2.9470000000000001</c:v>
                </c:pt>
                <c:pt idx="887">
                  <c:v>2.9580000000000002</c:v>
                </c:pt>
                <c:pt idx="888">
                  <c:v>2.9580000000000002</c:v>
                </c:pt>
                <c:pt idx="889">
                  <c:v>2.9580000000000002</c:v>
                </c:pt>
                <c:pt idx="890">
                  <c:v>2.9580000000000002</c:v>
                </c:pt>
                <c:pt idx="891">
                  <c:v>2.9540000000000002</c:v>
                </c:pt>
                <c:pt idx="892">
                  <c:v>2.948</c:v>
                </c:pt>
                <c:pt idx="893">
                  <c:v>2.944</c:v>
                </c:pt>
                <c:pt idx="894">
                  <c:v>2.944</c:v>
                </c:pt>
                <c:pt idx="895">
                  <c:v>2.9430000000000001</c:v>
                </c:pt>
                <c:pt idx="896">
                  <c:v>2.9430000000000001</c:v>
                </c:pt>
                <c:pt idx="897">
                  <c:v>2.9430000000000001</c:v>
                </c:pt>
                <c:pt idx="898">
                  <c:v>2.948</c:v>
                </c:pt>
                <c:pt idx="899">
                  <c:v>2.9489999999999998</c:v>
                </c:pt>
                <c:pt idx="900">
                  <c:v>2.9529999999999998</c:v>
                </c:pt>
                <c:pt idx="901">
                  <c:v>2.9580000000000002</c:v>
                </c:pt>
                <c:pt idx="902">
                  <c:v>2.9670000000000001</c:v>
                </c:pt>
                <c:pt idx="903">
                  <c:v>2.9670000000000001</c:v>
                </c:pt>
                <c:pt idx="904">
                  <c:v>2.9670000000000001</c:v>
                </c:pt>
                <c:pt idx="905">
                  <c:v>2.9769999999999999</c:v>
                </c:pt>
                <c:pt idx="906">
                  <c:v>2.9740000000000002</c:v>
                </c:pt>
                <c:pt idx="907">
                  <c:v>2.9750000000000001</c:v>
                </c:pt>
                <c:pt idx="908">
                  <c:v>2.976</c:v>
                </c:pt>
                <c:pt idx="909">
                  <c:v>2.98</c:v>
                </c:pt>
                <c:pt idx="910">
                  <c:v>2.98</c:v>
                </c:pt>
                <c:pt idx="911">
                  <c:v>2.98</c:v>
                </c:pt>
                <c:pt idx="912">
                  <c:v>2.9870000000000001</c:v>
                </c:pt>
                <c:pt idx="913">
                  <c:v>2.9969999999999999</c:v>
                </c:pt>
                <c:pt idx="914">
                  <c:v>3.0259999999999998</c:v>
                </c:pt>
                <c:pt idx="915">
                  <c:v>3.06</c:v>
                </c:pt>
                <c:pt idx="916">
                  <c:v>3.06</c:v>
                </c:pt>
                <c:pt idx="917">
                  <c:v>3.06</c:v>
                </c:pt>
                <c:pt idx="918">
                  <c:v>3.06</c:v>
                </c:pt>
                <c:pt idx="919">
                  <c:v>3.03</c:v>
                </c:pt>
                <c:pt idx="920">
                  <c:v>3.0169999999999999</c:v>
                </c:pt>
                <c:pt idx="921">
                  <c:v>3.0249999999999999</c:v>
                </c:pt>
                <c:pt idx="922">
                  <c:v>3.012</c:v>
                </c:pt>
                <c:pt idx="923">
                  <c:v>3.0150000000000001</c:v>
                </c:pt>
                <c:pt idx="924">
                  <c:v>3.0150000000000001</c:v>
                </c:pt>
                <c:pt idx="925">
                  <c:v>3.0150000000000001</c:v>
                </c:pt>
                <c:pt idx="926">
                  <c:v>3.0150000000000001</c:v>
                </c:pt>
                <c:pt idx="927">
                  <c:v>3.012</c:v>
                </c:pt>
                <c:pt idx="928">
                  <c:v>3.012</c:v>
                </c:pt>
                <c:pt idx="929">
                  <c:v>3.008</c:v>
                </c:pt>
                <c:pt idx="930">
                  <c:v>3.0089999999999999</c:v>
                </c:pt>
                <c:pt idx="931">
                  <c:v>3.0089999999999999</c:v>
                </c:pt>
                <c:pt idx="932">
                  <c:v>3.0089999999999999</c:v>
                </c:pt>
                <c:pt idx="933">
                  <c:v>3.0089999999999999</c:v>
                </c:pt>
                <c:pt idx="934">
                  <c:v>2.992</c:v>
                </c:pt>
                <c:pt idx="935">
                  <c:v>2.9910000000000001</c:v>
                </c:pt>
                <c:pt idx="936">
                  <c:v>3.0089999999999999</c:v>
                </c:pt>
                <c:pt idx="937">
                  <c:v>3.008</c:v>
                </c:pt>
                <c:pt idx="938">
                  <c:v>3.008</c:v>
                </c:pt>
                <c:pt idx="939">
                  <c:v>3.008</c:v>
                </c:pt>
                <c:pt idx="940">
                  <c:v>3.0070000000000001</c:v>
                </c:pt>
                <c:pt idx="941">
                  <c:v>2.9969999999999999</c:v>
                </c:pt>
                <c:pt idx="942">
                  <c:v>3.0030000000000001</c:v>
                </c:pt>
                <c:pt idx="943">
                  <c:v>3.0019999999999998</c:v>
                </c:pt>
                <c:pt idx="944">
                  <c:v>2.9969999999999999</c:v>
                </c:pt>
                <c:pt idx="945">
                  <c:v>2.9969999999999999</c:v>
                </c:pt>
                <c:pt idx="946">
                  <c:v>2.9969999999999999</c:v>
                </c:pt>
                <c:pt idx="947">
                  <c:v>2.992</c:v>
                </c:pt>
                <c:pt idx="948">
                  <c:v>2.9940000000000002</c:v>
                </c:pt>
                <c:pt idx="949">
                  <c:v>3</c:v>
                </c:pt>
                <c:pt idx="950">
                  <c:v>3.0019999999999998</c:v>
                </c:pt>
                <c:pt idx="951">
                  <c:v>3.0110000000000001</c:v>
                </c:pt>
                <c:pt idx="952">
                  <c:v>3.0110000000000001</c:v>
                </c:pt>
                <c:pt idx="953">
                  <c:v>3.0110000000000001</c:v>
                </c:pt>
                <c:pt idx="954">
                  <c:v>2.9969999999999999</c:v>
                </c:pt>
                <c:pt idx="955">
                  <c:v>2.988</c:v>
                </c:pt>
                <c:pt idx="956">
                  <c:v>2.9780000000000002</c:v>
                </c:pt>
                <c:pt idx="957">
                  <c:v>2.99</c:v>
                </c:pt>
                <c:pt idx="958">
                  <c:v>2.9969999999999999</c:v>
                </c:pt>
                <c:pt idx="959">
                  <c:v>2.9969999999999999</c:v>
                </c:pt>
                <c:pt idx="960">
                  <c:v>2.9969999999999999</c:v>
                </c:pt>
                <c:pt idx="961">
                  <c:v>2.996</c:v>
                </c:pt>
                <c:pt idx="962">
                  <c:v>3.004</c:v>
                </c:pt>
                <c:pt idx="963">
                  <c:v>2.9950000000000001</c:v>
                </c:pt>
                <c:pt idx="964">
                  <c:v>2.9940000000000002</c:v>
                </c:pt>
                <c:pt idx="965">
                  <c:v>2.996</c:v>
                </c:pt>
                <c:pt idx="966">
                  <c:v>2.996</c:v>
                </c:pt>
                <c:pt idx="967">
                  <c:v>2.996</c:v>
                </c:pt>
                <c:pt idx="968">
                  <c:v>2.9940000000000002</c:v>
                </c:pt>
                <c:pt idx="969">
                  <c:v>2.988</c:v>
                </c:pt>
                <c:pt idx="970">
                  <c:v>2.984</c:v>
                </c:pt>
                <c:pt idx="971">
                  <c:v>2.9809999999999999</c:v>
                </c:pt>
                <c:pt idx="972">
                  <c:v>2.98</c:v>
                </c:pt>
                <c:pt idx="973">
                  <c:v>2.98</c:v>
                </c:pt>
                <c:pt idx="974">
                  <c:v>2.98</c:v>
                </c:pt>
                <c:pt idx="975">
                  <c:v>2.968</c:v>
                </c:pt>
                <c:pt idx="976">
                  <c:v>2.9740000000000002</c:v>
                </c:pt>
                <c:pt idx="977">
                  <c:v>2.9710000000000001</c:v>
                </c:pt>
                <c:pt idx="978">
                  <c:v>2.9740000000000002</c:v>
                </c:pt>
                <c:pt idx="979">
                  <c:v>2.968</c:v>
                </c:pt>
                <c:pt idx="980">
                  <c:v>2.968</c:v>
                </c:pt>
                <c:pt idx="981">
                  <c:v>2.968</c:v>
                </c:pt>
                <c:pt idx="982">
                  <c:v>2.968</c:v>
                </c:pt>
                <c:pt idx="983">
                  <c:v>2.9689999999999999</c:v>
                </c:pt>
                <c:pt idx="984">
                  <c:v>2.972</c:v>
                </c:pt>
                <c:pt idx="985">
                  <c:v>2.9750000000000001</c:v>
                </c:pt>
                <c:pt idx="986">
                  <c:v>2.9649999999999999</c:v>
                </c:pt>
                <c:pt idx="987">
                  <c:v>2.9649999999999999</c:v>
                </c:pt>
                <c:pt idx="988">
                  <c:v>2.9649999999999999</c:v>
                </c:pt>
                <c:pt idx="989">
                  <c:v>2.9550000000000001</c:v>
                </c:pt>
                <c:pt idx="990">
                  <c:v>2.9620000000000002</c:v>
                </c:pt>
                <c:pt idx="991">
                  <c:v>2.96</c:v>
                </c:pt>
                <c:pt idx="992">
                  <c:v>2.9580000000000002</c:v>
                </c:pt>
                <c:pt idx="993">
                  <c:v>2.9620000000000002</c:v>
                </c:pt>
                <c:pt idx="994">
                  <c:v>2.9620000000000002</c:v>
                </c:pt>
                <c:pt idx="995">
                  <c:v>2.9620000000000002</c:v>
                </c:pt>
                <c:pt idx="996">
                  <c:v>2.968</c:v>
                </c:pt>
                <c:pt idx="997">
                  <c:v>2.9729999999999999</c:v>
                </c:pt>
                <c:pt idx="998">
                  <c:v>2.9729999999999999</c:v>
                </c:pt>
                <c:pt idx="999">
                  <c:v>2.98</c:v>
                </c:pt>
                <c:pt idx="1000">
                  <c:v>2.97</c:v>
                </c:pt>
                <c:pt idx="1001">
                  <c:v>2.97</c:v>
                </c:pt>
                <c:pt idx="1002">
                  <c:v>2.97</c:v>
                </c:pt>
                <c:pt idx="1003">
                  <c:v>2.9689999999999999</c:v>
                </c:pt>
                <c:pt idx="1004">
                  <c:v>2.9569999999999999</c:v>
                </c:pt>
                <c:pt idx="1005">
                  <c:v>2.9590000000000001</c:v>
                </c:pt>
                <c:pt idx="1006">
                  <c:v>2.9609999999999999</c:v>
                </c:pt>
                <c:pt idx="1007">
                  <c:v>2.9620000000000002</c:v>
                </c:pt>
                <c:pt idx="1008">
                  <c:v>2.9620000000000002</c:v>
                </c:pt>
                <c:pt idx="1009">
                  <c:v>2.9620000000000002</c:v>
                </c:pt>
                <c:pt idx="1010">
                  <c:v>2.9740000000000002</c:v>
                </c:pt>
                <c:pt idx="1011">
                  <c:v>2.9689999999999999</c:v>
                </c:pt>
                <c:pt idx="1012">
                  <c:v>2.97</c:v>
                </c:pt>
                <c:pt idx="1013">
                  <c:v>2.9670000000000001</c:v>
                </c:pt>
                <c:pt idx="1014">
                  <c:v>2.96</c:v>
                </c:pt>
                <c:pt idx="1015">
                  <c:v>2.96</c:v>
                </c:pt>
                <c:pt idx="1016">
                  <c:v>2.96</c:v>
                </c:pt>
                <c:pt idx="1017">
                  <c:v>2.9129999999999998</c:v>
                </c:pt>
                <c:pt idx="1018">
                  <c:v>2.9119999999999999</c:v>
                </c:pt>
                <c:pt idx="1019">
                  <c:v>2.8940000000000001</c:v>
                </c:pt>
                <c:pt idx="1020">
                  <c:v>2.9</c:v>
                </c:pt>
                <c:pt idx="1021">
                  <c:v>2.9049999999999998</c:v>
                </c:pt>
                <c:pt idx="1022">
                  <c:v>2.9049999999999998</c:v>
                </c:pt>
                <c:pt idx="1023">
                  <c:v>2.9049999999999998</c:v>
                </c:pt>
                <c:pt idx="1024">
                  <c:v>2.91</c:v>
                </c:pt>
                <c:pt idx="1025">
                  <c:v>2.9</c:v>
                </c:pt>
                <c:pt idx="1026">
                  <c:v>2.9020000000000001</c:v>
                </c:pt>
                <c:pt idx="1027">
                  <c:v>2.903</c:v>
                </c:pt>
                <c:pt idx="1028">
                  <c:v>2.9009999999999998</c:v>
                </c:pt>
                <c:pt idx="1029">
                  <c:v>2.9009999999999998</c:v>
                </c:pt>
                <c:pt idx="1030">
                  <c:v>2.9009999999999998</c:v>
                </c:pt>
                <c:pt idx="1031">
                  <c:v>2.9510000000000001</c:v>
                </c:pt>
                <c:pt idx="1032">
                  <c:v>2.9449999999999998</c:v>
                </c:pt>
                <c:pt idx="1033">
                  <c:v>2.944</c:v>
                </c:pt>
                <c:pt idx="1034">
                  <c:v>2.96</c:v>
                </c:pt>
                <c:pt idx="1035">
                  <c:v>2.9769999999999999</c:v>
                </c:pt>
                <c:pt idx="1036">
                  <c:v>2.9769999999999999</c:v>
                </c:pt>
                <c:pt idx="1037">
                  <c:v>2.9769999999999999</c:v>
                </c:pt>
                <c:pt idx="1038">
                  <c:v>2.9849999999999999</c:v>
                </c:pt>
                <c:pt idx="1039">
                  <c:v>2.9780000000000002</c:v>
                </c:pt>
                <c:pt idx="1040">
                  <c:v>2.9780000000000002</c:v>
                </c:pt>
                <c:pt idx="1041">
                  <c:v>2.976</c:v>
                </c:pt>
                <c:pt idx="1042">
                  <c:v>2.9780000000000002</c:v>
                </c:pt>
                <c:pt idx="1043">
                  <c:v>2.9780000000000002</c:v>
                </c:pt>
                <c:pt idx="1044">
                  <c:v>2.9780000000000002</c:v>
                </c:pt>
                <c:pt idx="1045">
                  <c:v>2.9740000000000002</c:v>
                </c:pt>
                <c:pt idx="1046">
                  <c:v>2.98</c:v>
                </c:pt>
                <c:pt idx="1047">
                  <c:v>2.976</c:v>
                </c:pt>
                <c:pt idx="1048">
                  <c:v>2.9889999999999999</c:v>
                </c:pt>
                <c:pt idx="1049">
                  <c:v>2.9790000000000001</c:v>
                </c:pt>
                <c:pt idx="1050">
                  <c:v>2.9790000000000001</c:v>
                </c:pt>
                <c:pt idx="1051">
                  <c:v>2.9790000000000001</c:v>
                </c:pt>
                <c:pt idx="1052">
                  <c:v>2.964</c:v>
                </c:pt>
                <c:pt idx="1053">
                  <c:v>2.9670000000000001</c:v>
                </c:pt>
                <c:pt idx="1054">
                  <c:v>2.964</c:v>
                </c:pt>
                <c:pt idx="1055">
                  <c:v>2.964</c:v>
                </c:pt>
                <c:pt idx="1056">
                  <c:v>2.964</c:v>
                </c:pt>
                <c:pt idx="1057">
                  <c:v>2.964</c:v>
                </c:pt>
                <c:pt idx="1058">
                  <c:v>2.964</c:v>
                </c:pt>
                <c:pt idx="1059">
                  <c:v>2.9209999999999998</c:v>
                </c:pt>
                <c:pt idx="1060">
                  <c:v>2.9750000000000001</c:v>
                </c:pt>
                <c:pt idx="1061">
                  <c:v>2.9790000000000001</c:v>
                </c:pt>
                <c:pt idx="1062">
                  <c:v>2.9790000000000001</c:v>
                </c:pt>
                <c:pt idx="1063">
                  <c:v>2.9790000000000001</c:v>
                </c:pt>
                <c:pt idx="1064">
                  <c:v>2.9790000000000001</c:v>
                </c:pt>
                <c:pt idx="1065">
                  <c:v>2.9790000000000001</c:v>
                </c:pt>
                <c:pt idx="1066">
                  <c:v>2.968</c:v>
                </c:pt>
                <c:pt idx="1067">
                  <c:v>2.9620000000000002</c:v>
                </c:pt>
                <c:pt idx="1068">
                  <c:v>2.97</c:v>
                </c:pt>
                <c:pt idx="1069">
                  <c:v>2.9660000000000002</c:v>
                </c:pt>
                <c:pt idx="1070">
                  <c:v>2.97</c:v>
                </c:pt>
                <c:pt idx="1071">
                  <c:v>2.97</c:v>
                </c:pt>
                <c:pt idx="1072">
                  <c:v>2.97</c:v>
                </c:pt>
                <c:pt idx="1073">
                  <c:v>2.97</c:v>
                </c:pt>
                <c:pt idx="1074">
                  <c:v>2.9609999999999999</c:v>
                </c:pt>
                <c:pt idx="1075">
                  <c:v>2.9449999999999998</c:v>
                </c:pt>
                <c:pt idx="1076">
                  <c:v>2.9350000000000001</c:v>
                </c:pt>
                <c:pt idx="1077">
                  <c:v>2.9380000000000002</c:v>
                </c:pt>
                <c:pt idx="1078">
                  <c:v>2.9380000000000002</c:v>
                </c:pt>
                <c:pt idx="1079">
                  <c:v>2.9380000000000002</c:v>
                </c:pt>
                <c:pt idx="1080">
                  <c:v>2.93</c:v>
                </c:pt>
                <c:pt idx="1081">
                  <c:v>2.9369999999999998</c:v>
                </c:pt>
                <c:pt idx="1082">
                  <c:v>2.9430000000000001</c:v>
                </c:pt>
                <c:pt idx="1083">
                  <c:v>2.9449999999999998</c:v>
                </c:pt>
                <c:pt idx="1084">
                  <c:v>2.9430000000000001</c:v>
                </c:pt>
                <c:pt idx="1085">
                  <c:v>2.9430000000000001</c:v>
                </c:pt>
                <c:pt idx="1086">
                  <c:v>2.9430000000000001</c:v>
                </c:pt>
                <c:pt idx="1087">
                  <c:v>2.9329999999999998</c:v>
                </c:pt>
                <c:pt idx="1088">
                  <c:v>2.9220000000000002</c:v>
                </c:pt>
                <c:pt idx="1089">
                  <c:v>2.9220000000000002</c:v>
                </c:pt>
                <c:pt idx="1090">
                  <c:v>2.9260000000000002</c:v>
                </c:pt>
                <c:pt idx="1091">
                  <c:v>2.927</c:v>
                </c:pt>
                <c:pt idx="1092">
                  <c:v>2.927</c:v>
                </c:pt>
                <c:pt idx="1093">
                  <c:v>2.927</c:v>
                </c:pt>
                <c:pt idx="1094">
                  <c:v>2.9239999999999999</c:v>
                </c:pt>
                <c:pt idx="1095">
                  <c:v>2.9249999999999998</c:v>
                </c:pt>
                <c:pt idx="1096">
                  <c:v>2.9249999999999998</c:v>
                </c:pt>
                <c:pt idx="1097">
                  <c:v>2.9220000000000002</c:v>
                </c:pt>
                <c:pt idx="1098">
                  <c:v>2.88</c:v>
                </c:pt>
                <c:pt idx="1099">
                  <c:v>2.88</c:v>
                </c:pt>
                <c:pt idx="1100">
                  <c:v>2.88</c:v>
                </c:pt>
                <c:pt idx="1101">
                  <c:v>2.919</c:v>
                </c:pt>
                <c:pt idx="1102">
                  <c:v>2.9140000000000001</c:v>
                </c:pt>
                <c:pt idx="1103">
                  <c:v>2.9089999999999998</c:v>
                </c:pt>
                <c:pt idx="1104">
                  <c:v>2.9140000000000001</c:v>
                </c:pt>
                <c:pt idx="1105">
                  <c:v>2.911</c:v>
                </c:pt>
                <c:pt idx="1106">
                  <c:v>2.911</c:v>
                </c:pt>
                <c:pt idx="1107">
                  <c:v>2.911</c:v>
                </c:pt>
                <c:pt idx="1108">
                  <c:v>2.911</c:v>
                </c:pt>
                <c:pt idx="1109">
                  <c:v>2.9039999999999999</c:v>
                </c:pt>
                <c:pt idx="1110">
                  <c:v>2.8940000000000001</c:v>
                </c:pt>
                <c:pt idx="1111">
                  <c:v>2.9049999999999998</c:v>
                </c:pt>
                <c:pt idx="1112">
                  <c:v>2.9169999999999998</c:v>
                </c:pt>
                <c:pt idx="1113">
                  <c:v>2.9169999999999998</c:v>
                </c:pt>
                <c:pt idx="1114">
                  <c:v>2.9169999999999998</c:v>
                </c:pt>
                <c:pt idx="1115">
                  <c:v>2.9169999999999998</c:v>
                </c:pt>
                <c:pt idx="1116">
                  <c:v>2.923</c:v>
                </c:pt>
                <c:pt idx="1117">
                  <c:v>2.923</c:v>
                </c:pt>
                <c:pt idx="1118">
                  <c:v>2.9359999999999999</c:v>
                </c:pt>
                <c:pt idx="1119">
                  <c:v>2.9359999999999999</c:v>
                </c:pt>
                <c:pt idx="1120">
                  <c:v>2.9359999999999999</c:v>
                </c:pt>
                <c:pt idx="1121">
                  <c:v>2.9359999999999999</c:v>
                </c:pt>
                <c:pt idx="1122">
                  <c:v>2.9380000000000002</c:v>
                </c:pt>
                <c:pt idx="1123">
                  <c:v>2.948</c:v>
                </c:pt>
                <c:pt idx="1124">
                  <c:v>2.9569999999999999</c:v>
                </c:pt>
                <c:pt idx="1125">
                  <c:v>2.952</c:v>
                </c:pt>
                <c:pt idx="1126">
                  <c:v>2.9369999999999998</c:v>
                </c:pt>
                <c:pt idx="1127">
                  <c:v>2.9369999999999998</c:v>
                </c:pt>
                <c:pt idx="1128">
                  <c:v>2.9369999999999998</c:v>
                </c:pt>
                <c:pt idx="1129">
                  <c:v>2.93</c:v>
                </c:pt>
                <c:pt idx="1130">
                  <c:v>2.931</c:v>
                </c:pt>
                <c:pt idx="1131">
                  <c:v>2.9319999999999999</c:v>
                </c:pt>
                <c:pt idx="1132">
                  <c:v>2.9329999999999998</c:v>
                </c:pt>
                <c:pt idx="1133">
                  <c:v>2.9169999999999998</c:v>
                </c:pt>
                <c:pt idx="1134">
                  <c:v>2.9169999999999998</c:v>
                </c:pt>
                <c:pt idx="1135">
                  <c:v>2.9169999999999998</c:v>
                </c:pt>
                <c:pt idx="1136">
                  <c:v>2.92</c:v>
                </c:pt>
                <c:pt idx="1137">
                  <c:v>2.919</c:v>
                </c:pt>
                <c:pt idx="1138">
                  <c:v>2.92</c:v>
                </c:pt>
                <c:pt idx="1139">
                  <c:v>2.9180000000000001</c:v>
                </c:pt>
                <c:pt idx="1140">
                  <c:v>2.9169999999999998</c:v>
                </c:pt>
                <c:pt idx="1141">
                  <c:v>2.9169999999999998</c:v>
                </c:pt>
                <c:pt idx="1142">
                  <c:v>2.9169999999999998</c:v>
                </c:pt>
                <c:pt idx="1143">
                  <c:v>2.9169999999999998</c:v>
                </c:pt>
                <c:pt idx="1144">
                  <c:v>2.911</c:v>
                </c:pt>
                <c:pt idx="1145">
                  <c:v>2.9140000000000001</c:v>
                </c:pt>
                <c:pt idx="1146">
                  <c:v>2.9140000000000001</c:v>
                </c:pt>
                <c:pt idx="1147">
                  <c:v>2.9140000000000001</c:v>
                </c:pt>
                <c:pt idx="1148">
                  <c:v>2.9140000000000001</c:v>
                </c:pt>
                <c:pt idx="1149">
                  <c:v>2.9140000000000001</c:v>
                </c:pt>
                <c:pt idx="1150">
                  <c:v>2.9220000000000002</c:v>
                </c:pt>
                <c:pt idx="1151">
                  <c:v>2.9209999999999998</c:v>
                </c:pt>
                <c:pt idx="1152">
                  <c:v>2.92</c:v>
                </c:pt>
                <c:pt idx="1153">
                  <c:v>2.9169999999999998</c:v>
                </c:pt>
                <c:pt idx="1154">
                  <c:v>2.919</c:v>
                </c:pt>
                <c:pt idx="1155">
                  <c:v>2.919</c:v>
                </c:pt>
                <c:pt idx="1156">
                  <c:v>2.919</c:v>
                </c:pt>
                <c:pt idx="1157">
                  <c:v>2.919</c:v>
                </c:pt>
                <c:pt idx="1158">
                  <c:v>2.9129999999999998</c:v>
                </c:pt>
                <c:pt idx="1159">
                  <c:v>2.903</c:v>
                </c:pt>
                <c:pt idx="1160">
                  <c:v>2.8919999999999999</c:v>
                </c:pt>
                <c:pt idx="1161">
                  <c:v>2.8959999999999999</c:v>
                </c:pt>
                <c:pt idx="1162">
                  <c:v>2.8959999999999999</c:v>
                </c:pt>
                <c:pt idx="1163">
                  <c:v>2.8959999999999999</c:v>
                </c:pt>
                <c:pt idx="1164">
                  <c:v>2.89</c:v>
                </c:pt>
                <c:pt idx="1165">
                  <c:v>2.89</c:v>
                </c:pt>
                <c:pt idx="1166">
                  <c:v>2.89</c:v>
                </c:pt>
                <c:pt idx="1167">
                  <c:v>2.89</c:v>
                </c:pt>
                <c:pt idx="1168">
                  <c:v>2.9</c:v>
                </c:pt>
                <c:pt idx="1169">
                  <c:v>2.9</c:v>
                </c:pt>
                <c:pt idx="1170">
                  <c:v>2.9</c:v>
                </c:pt>
                <c:pt idx="1171">
                  <c:v>2.9020000000000001</c:v>
                </c:pt>
                <c:pt idx="1172">
                  <c:v>2.9020000000000001</c:v>
                </c:pt>
                <c:pt idx="1173">
                  <c:v>2.9</c:v>
                </c:pt>
                <c:pt idx="1174">
                  <c:v>2.903</c:v>
                </c:pt>
                <c:pt idx="1175">
                  <c:v>2.9</c:v>
                </c:pt>
                <c:pt idx="1176">
                  <c:v>2.9</c:v>
                </c:pt>
                <c:pt idx="1177">
                  <c:v>2.9</c:v>
                </c:pt>
                <c:pt idx="1178">
                  <c:v>2.9009999999999998</c:v>
                </c:pt>
                <c:pt idx="1179">
                  <c:v>2.8969999999999998</c:v>
                </c:pt>
                <c:pt idx="1180">
                  <c:v>2.9</c:v>
                </c:pt>
                <c:pt idx="1181">
                  <c:v>2.9089999999999998</c:v>
                </c:pt>
                <c:pt idx="1182">
                  <c:v>2.91</c:v>
                </c:pt>
                <c:pt idx="1183">
                  <c:v>2.91</c:v>
                </c:pt>
                <c:pt idx="1184">
                  <c:v>2.91</c:v>
                </c:pt>
                <c:pt idx="1185">
                  <c:v>2.9</c:v>
                </c:pt>
                <c:pt idx="1186">
                  <c:v>2.8969999999999998</c:v>
                </c:pt>
                <c:pt idx="1187">
                  <c:v>2.8959999999999999</c:v>
                </c:pt>
                <c:pt idx="1188">
                  <c:v>2.8969999999999998</c:v>
                </c:pt>
                <c:pt idx="1189">
                  <c:v>2.899</c:v>
                </c:pt>
                <c:pt idx="1190">
                  <c:v>2.899</c:v>
                </c:pt>
                <c:pt idx="1191">
                  <c:v>2.899</c:v>
                </c:pt>
                <c:pt idx="1192">
                  <c:v>2.895</c:v>
                </c:pt>
                <c:pt idx="1193">
                  <c:v>2.8929999999999998</c:v>
                </c:pt>
                <c:pt idx="1194">
                  <c:v>2.8959999999999999</c:v>
                </c:pt>
                <c:pt idx="1195">
                  <c:v>2.8940000000000001</c:v>
                </c:pt>
                <c:pt idx="1196">
                  <c:v>2.895</c:v>
                </c:pt>
                <c:pt idx="1197">
                  <c:v>2.895</c:v>
                </c:pt>
                <c:pt idx="1198">
                  <c:v>2.895</c:v>
                </c:pt>
                <c:pt idx="1199">
                  <c:v>2.8839999999999999</c:v>
                </c:pt>
                <c:pt idx="1200">
                  <c:v>2.8860000000000001</c:v>
                </c:pt>
                <c:pt idx="1201">
                  <c:v>2.8860000000000001</c:v>
                </c:pt>
                <c:pt idx="1202">
                  <c:v>2.8849999999999998</c:v>
                </c:pt>
                <c:pt idx="1203">
                  <c:v>2.887</c:v>
                </c:pt>
                <c:pt idx="1204">
                  <c:v>2.887</c:v>
                </c:pt>
                <c:pt idx="1205">
                  <c:v>2.887</c:v>
                </c:pt>
                <c:pt idx="1206">
                  <c:v>2.8860000000000001</c:v>
                </c:pt>
                <c:pt idx="1207">
                  <c:v>2.8860000000000001</c:v>
                </c:pt>
                <c:pt idx="1208">
                  <c:v>2.8860000000000001</c:v>
                </c:pt>
                <c:pt idx="1209">
                  <c:v>2.8849999999999998</c:v>
                </c:pt>
                <c:pt idx="1210">
                  <c:v>2.8849999999999998</c:v>
                </c:pt>
                <c:pt idx="1211">
                  <c:v>2.8849999999999998</c:v>
                </c:pt>
                <c:pt idx="1212">
                  <c:v>2.8849999999999998</c:v>
                </c:pt>
                <c:pt idx="1213">
                  <c:v>2.8839999999999999</c:v>
                </c:pt>
                <c:pt idx="1214">
                  <c:v>2.883</c:v>
                </c:pt>
                <c:pt idx="1215">
                  <c:v>2.8860000000000001</c:v>
                </c:pt>
                <c:pt idx="1216">
                  <c:v>2.8849999999999998</c:v>
                </c:pt>
                <c:pt idx="1217">
                  <c:v>2.8940000000000001</c:v>
                </c:pt>
                <c:pt idx="1218">
                  <c:v>2.8940000000000001</c:v>
                </c:pt>
                <c:pt idx="1219">
                  <c:v>2.8940000000000001</c:v>
                </c:pt>
                <c:pt idx="1220">
                  <c:v>2.895</c:v>
                </c:pt>
                <c:pt idx="1221">
                  <c:v>2.8940000000000001</c:v>
                </c:pt>
                <c:pt idx="1222">
                  <c:v>2.8959999999999999</c:v>
                </c:pt>
                <c:pt idx="1223">
                  <c:v>2.895</c:v>
                </c:pt>
                <c:pt idx="1224">
                  <c:v>2.8919999999999999</c:v>
                </c:pt>
                <c:pt idx="1225">
                  <c:v>2.8919999999999999</c:v>
                </c:pt>
                <c:pt idx="1226">
                  <c:v>2.8919999999999999</c:v>
                </c:pt>
                <c:pt idx="1227">
                  <c:v>2.88</c:v>
                </c:pt>
                <c:pt idx="1228">
                  <c:v>2.8730000000000002</c:v>
                </c:pt>
                <c:pt idx="1229">
                  <c:v>2.8769999999999998</c:v>
                </c:pt>
                <c:pt idx="1230">
                  <c:v>2.8740000000000001</c:v>
                </c:pt>
                <c:pt idx="1231">
                  <c:v>2.8719999999999999</c:v>
                </c:pt>
                <c:pt idx="1232">
                  <c:v>2.8719999999999999</c:v>
                </c:pt>
                <c:pt idx="1233">
                  <c:v>2.8719999999999999</c:v>
                </c:pt>
                <c:pt idx="1234">
                  <c:v>2.8719999999999999</c:v>
                </c:pt>
                <c:pt idx="1235">
                  <c:v>2.8690000000000002</c:v>
                </c:pt>
                <c:pt idx="1236">
                  <c:v>2.8660000000000001</c:v>
                </c:pt>
                <c:pt idx="1237">
                  <c:v>2.8719999999999999</c:v>
                </c:pt>
                <c:pt idx="1238">
                  <c:v>2.88</c:v>
                </c:pt>
                <c:pt idx="1239">
                  <c:v>2.88</c:v>
                </c:pt>
                <c:pt idx="1240">
                  <c:v>2.88</c:v>
                </c:pt>
                <c:pt idx="1241">
                  <c:v>2.8889999999999998</c:v>
                </c:pt>
                <c:pt idx="1242">
                  <c:v>2.8940000000000001</c:v>
                </c:pt>
                <c:pt idx="1243">
                  <c:v>2.895</c:v>
                </c:pt>
                <c:pt idx="1244">
                  <c:v>2.887</c:v>
                </c:pt>
                <c:pt idx="1245">
                  <c:v>2.8860000000000001</c:v>
                </c:pt>
                <c:pt idx="1246">
                  <c:v>2.8860000000000001</c:v>
                </c:pt>
                <c:pt idx="1247">
                  <c:v>2.8860000000000001</c:v>
                </c:pt>
                <c:pt idx="1248">
                  <c:v>2.8849999999999998</c:v>
                </c:pt>
                <c:pt idx="1249">
                  <c:v>2.8410000000000002</c:v>
                </c:pt>
                <c:pt idx="1250">
                  <c:v>2.8862999999999999</c:v>
                </c:pt>
                <c:pt idx="1251">
                  <c:v>2.8780000000000001</c:v>
                </c:pt>
                <c:pt idx="1252">
                  <c:v>2.8690000000000002</c:v>
                </c:pt>
                <c:pt idx="1253">
                  <c:v>2.8690000000000002</c:v>
                </c:pt>
                <c:pt idx="1254">
                  <c:v>2.8690000000000002</c:v>
                </c:pt>
                <c:pt idx="1255">
                  <c:v>2.8679999999999999</c:v>
                </c:pt>
                <c:pt idx="1256">
                  <c:v>2.8730000000000002</c:v>
                </c:pt>
                <c:pt idx="1257">
                  <c:v>2.8690000000000002</c:v>
                </c:pt>
                <c:pt idx="1258">
                  <c:v>2.8639999999999999</c:v>
                </c:pt>
                <c:pt idx="1259">
                  <c:v>2.863</c:v>
                </c:pt>
                <c:pt idx="1260">
                  <c:v>2.863</c:v>
                </c:pt>
                <c:pt idx="1261">
                  <c:v>2.863</c:v>
                </c:pt>
                <c:pt idx="1262">
                  <c:v>2.8639999999999999</c:v>
                </c:pt>
                <c:pt idx="1263">
                  <c:v>2.8620000000000001</c:v>
                </c:pt>
                <c:pt idx="1264">
                  <c:v>2.8620000000000001</c:v>
                </c:pt>
                <c:pt idx="1265">
                  <c:v>2.8610000000000002</c:v>
                </c:pt>
                <c:pt idx="1266">
                  <c:v>2.863</c:v>
                </c:pt>
                <c:pt idx="1267">
                  <c:v>2.863</c:v>
                </c:pt>
                <c:pt idx="1268">
                  <c:v>2.863</c:v>
                </c:pt>
                <c:pt idx="1269">
                  <c:v>2.8620000000000001</c:v>
                </c:pt>
                <c:pt idx="1270">
                  <c:v>2.8620000000000001</c:v>
                </c:pt>
                <c:pt idx="1271">
                  <c:v>2.8650000000000002</c:v>
                </c:pt>
                <c:pt idx="1272">
                  <c:v>2.863</c:v>
                </c:pt>
                <c:pt idx="1273">
                  <c:v>2.8610000000000002</c:v>
                </c:pt>
                <c:pt idx="1274">
                  <c:v>2.8610000000000002</c:v>
                </c:pt>
                <c:pt idx="1275">
                  <c:v>2.8610000000000002</c:v>
                </c:pt>
                <c:pt idx="1276">
                  <c:v>2.86</c:v>
                </c:pt>
                <c:pt idx="1277">
                  <c:v>2.859</c:v>
                </c:pt>
                <c:pt idx="1278">
                  <c:v>2.86</c:v>
                </c:pt>
                <c:pt idx="1279">
                  <c:v>2.863</c:v>
                </c:pt>
                <c:pt idx="1280">
                  <c:v>2.8650000000000002</c:v>
                </c:pt>
                <c:pt idx="1281">
                  <c:v>2.8650000000000002</c:v>
                </c:pt>
                <c:pt idx="1282">
                  <c:v>2.8650000000000002</c:v>
                </c:pt>
                <c:pt idx="1283">
                  <c:v>2.8690000000000002</c:v>
                </c:pt>
                <c:pt idx="1284">
                  <c:v>2.8730000000000002</c:v>
                </c:pt>
                <c:pt idx="1285">
                  <c:v>2.875</c:v>
                </c:pt>
                <c:pt idx="1286">
                  <c:v>2.8769999999999998</c:v>
                </c:pt>
                <c:pt idx="1287">
                  <c:v>2.883</c:v>
                </c:pt>
                <c:pt idx="1288">
                  <c:v>2.883</c:v>
                </c:pt>
                <c:pt idx="1289">
                  <c:v>2.883</c:v>
                </c:pt>
                <c:pt idx="1290">
                  <c:v>2.883</c:v>
                </c:pt>
                <c:pt idx="1291">
                  <c:v>2.8879999999999999</c:v>
                </c:pt>
                <c:pt idx="1292">
                  <c:v>2.8929999999999998</c:v>
                </c:pt>
                <c:pt idx="1293">
                  <c:v>2.8969999999999998</c:v>
                </c:pt>
                <c:pt idx="1294">
                  <c:v>2.907</c:v>
                </c:pt>
                <c:pt idx="1295">
                  <c:v>2.907</c:v>
                </c:pt>
                <c:pt idx="1296">
                  <c:v>2.907</c:v>
                </c:pt>
                <c:pt idx="1297">
                  <c:v>2.907</c:v>
                </c:pt>
                <c:pt idx="1298">
                  <c:v>2.9079999999999999</c:v>
                </c:pt>
                <c:pt idx="1299">
                  <c:v>2.907</c:v>
                </c:pt>
                <c:pt idx="1300">
                  <c:v>2.907</c:v>
                </c:pt>
                <c:pt idx="1301">
                  <c:v>2.9089999999999998</c:v>
                </c:pt>
                <c:pt idx="1302">
                  <c:v>2.9089999999999998</c:v>
                </c:pt>
                <c:pt idx="1303">
                  <c:v>2.9089999999999998</c:v>
                </c:pt>
                <c:pt idx="1304">
                  <c:v>2.9129999999999998</c:v>
                </c:pt>
                <c:pt idx="1305">
                  <c:v>2.9119999999999999</c:v>
                </c:pt>
                <c:pt idx="1306">
                  <c:v>2.911</c:v>
                </c:pt>
                <c:pt idx="1307">
                  <c:v>2.91</c:v>
                </c:pt>
                <c:pt idx="1308">
                  <c:v>2.91</c:v>
                </c:pt>
                <c:pt idx="1309">
                  <c:v>2.91</c:v>
                </c:pt>
                <c:pt idx="1310">
                  <c:v>2.91</c:v>
                </c:pt>
                <c:pt idx="1311">
                  <c:v>2.907</c:v>
                </c:pt>
                <c:pt idx="1312">
                  <c:v>2.907</c:v>
                </c:pt>
                <c:pt idx="1313">
                  <c:v>2.9049999999999998</c:v>
                </c:pt>
                <c:pt idx="1314">
                  <c:v>2.9039999999999999</c:v>
                </c:pt>
                <c:pt idx="1315">
                  <c:v>2.911</c:v>
                </c:pt>
                <c:pt idx="1316">
                  <c:v>2.911</c:v>
                </c:pt>
                <c:pt idx="1317">
                  <c:v>2.911</c:v>
                </c:pt>
                <c:pt idx="1318">
                  <c:v>2.9169999999999998</c:v>
                </c:pt>
                <c:pt idx="1319">
                  <c:v>2.919</c:v>
                </c:pt>
                <c:pt idx="1320">
                  <c:v>2.919</c:v>
                </c:pt>
                <c:pt idx="1321">
                  <c:v>2.9140000000000001</c:v>
                </c:pt>
                <c:pt idx="1322">
                  <c:v>2.911</c:v>
                </c:pt>
                <c:pt idx="1323">
                  <c:v>2.911</c:v>
                </c:pt>
                <c:pt idx="1324">
                  <c:v>2.911</c:v>
                </c:pt>
                <c:pt idx="1325">
                  <c:v>2.911</c:v>
                </c:pt>
                <c:pt idx="1326">
                  <c:v>2.9140000000000001</c:v>
                </c:pt>
                <c:pt idx="1327">
                  <c:v>2.9140000000000001</c:v>
                </c:pt>
                <c:pt idx="1328">
                  <c:v>2.9119999999999999</c:v>
                </c:pt>
                <c:pt idx="1329">
                  <c:v>2.91</c:v>
                </c:pt>
                <c:pt idx="1330">
                  <c:v>2.91</c:v>
                </c:pt>
                <c:pt idx="1331">
                  <c:v>2.91</c:v>
                </c:pt>
                <c:pt idx="1332">
                  <c:v>2.91</c:v>
                </c:pt>
                <c:pt idx="1333">
                  <c:v>2.91</c:v>
                </c:pt>
                <c:pt idx="1334">
                  <c:v>2.915</c:v>
                </c:pt>
                <c:pt idx="1335">
                  <c:v>2.915</c:v>
                </c:pt>
                <c:pt idx="1336">
                  <c:v>2.91</c:v>
                </c:pt>
                <c:pt idx="1337">
                  <c:v>2.91</c:v>
                </c:pt>
                <c:pt idx="1338">
                  <c:v>2.91</c:v>
                </c:pt>
                <c:pt idx="1339">
                  <c:v>2.9089999999999998</c:v>
                </c:pt>
                <c:pt idx="1340">
                  <c:v>2.9140000000000001</c:v>
                </c:pt>
                <c:pt idx="1341">
                  <c:v>2.923</c:v>
                </c:pt>
                <c:pt idx="1342">
                  <c:v>2.9350000000000001</c:v>
                </c:pt>
                <c:pt idx="1343">
                  <c:v>2.9369999999999998</c:v>
                </c:pt>
                <c:pt idx="1344">
                  <c:v>2.9369999999999998</c:v>
                </c:pt>
                <c:pt idx="1345">
                  <c:v>2.9369999999999998</c:v>
                </c:pt>
                <c:pt idx="1346">
                  <c:v>2.9369999999999998</c:v>
                </c:pt>
                <c:pt idx="1347">
                  <c:v>2.9540000000000002</c:v>
                </c:pt>
                <c:pt idx="1348">
                  <c:v>2.9649999999999999</c:v>
                </c:pt>
                <c:pt idx="1349">
                  <c:v>2.984</c:v>
                </c:pt>
                <c:pt idx="1350">
                  <c:v>2.9710000000000001</c:v>
                </c:pt>
                <c:pt idx="1351">
                  <c:v>2.9710000000000001</c:v>
                </c:pt>
                <c:pt idx="1352">
                  <c:v>2.9710000000000001</c:v>
                </c:pt>
                <c:pt idx="1353">
                  <c:v>2.9689999999999999</c:v>
                </c:pt>
                <c:pt idx="1354">
                  <c:v>2.9689999999999999</c:v>
                </c:pt>
                <c:pt idx="1355">
                  <c:v>2.9729999999999999</c:v>
                </c:pt>
                <c:pt idx="1356">
                  <c:v>2.9820000000000002</c:v>
                </c:pt>
                <c:pt idx="1357">
                  <c:v>2.9820000000000002</c:v>
                </c:pt>
                <c:pt idx="1358">
                  <c:v>2.9820000000000002</c:v>
                </c:pt>
                <c:pt idx="1359">
                  <c:v>2.9820000000000002</c:v>
                </c:pt>
                <c:pt idx="1360">
                  <c:v>2.9780000000000002</c:v>
                </c:pt>
                <c:pt idx="1361">
                  <c:v>2.988</c:v>
                </c:pt>
                <c:pt idx="1362">
                  <c:v>2.9990000000000001</c:v>
                </c:pt>
                <c:pt idx="1363">
                  <c:v>3.0179999999999998</c:v>
                </c:pt>
                <c:pt idx="1364">
                  <c:v>3.0150000000000001</c:v>
                </c:pt>
                <c:pt idx="1365">
                  <c:v>3.0150000000000001</c:v>
                </c:pt>
                <c:pt idx="1366">
                  <c:v>3.0150000000000001</c:v>
                </c:pt>
                <c:pt idx="1367">
                  <c:v>3.0019999999999998</c:v>
                </c:pt>
                <c:pt idx="1368">
                  <c:v>2.992</c:v>
                </c:pt>
                <c:pt idx="1369">
                  <c:v>2.9860000000000002</c:v>
                </c:pt>
                <c:pt idx="1370">
                  <c:v>2.9820000000000002</c:v>
                </c:pt>
                <c:pt idx="1371">
                  <c:v>2.9820000000000002</c:v>
                </c:pt>
                <c:pt idx="1372">
                  <c:v>2.9820000000000002</c:v>
                </c:pt>
                <c:pt idx="1373">
                  <c:v>2.9820000000000002</c:v>
                </c:pt>
                <c:pt idx="1374">
                  <c:v>2.9729999999999999</c:v>
                </c:pt>
                <c:pt idx="1375">
                  <c:v>2.9630000000000001</c:v>
                </c:pt>
                <c:pt idx="1376">
                  <c:v>2.9689999999999999</c:v>
                </c:pt>
                <c:pt idx="1377">
                  <c:v>2.97</c:v>
                </c:pt>
                <c:pt idx="1378">
                  <c:v>2.9670000000000001</c:v>
                </c:pt>
                <c:pt idx="1379">
                  <c:v>2.9670000000000001</c:v>
                </c:pt>
                <c:pt idx="1380">
                  <c:v>2.9670000000000001</c:v>
                </c:pt>
                <c:pt idx="1381">
                  <c:v>2.9649999999999999</c:v>
                </c:pt>
                <c:pt idx="1382">
                  <c:v>2.952</c:v>
                </c:pt>
                <c:pt idx="1383">
                  <c:v>2.95</c:v>
                </c:pt>
                <c:pt idx="1384">
                  <c:v>2.9430000000000001</c:v>
                </c:pt>
                <c:pt idx="1385">
                  <c:v>2.9430000000000001</c:v>
                </c:pt>
                <c:pt idx="1386">
                  <c:v>2.9430000000000001</c:v>
                </c:pt>
                <c:pt idx="1387">
                  <c:v>2.9430000000000001</c:v>
                </c:pt>
                <c:pt idx="1388">
                  <c:v>2.9390000000000001</c:v>
                </c:pt>
                <c:pt idx="1389">
                  <c:v>2.9449999999999998</c:v>
                </c:pt>
                <c:pt idx="1390">
                  <c:v>2.95</c:v>
                </c:pt>
                <c:pt idx="1391">
                  <c:v>2.956</c:v>
                </c:pt>
                <c:pt idx="1392">
                  <c:v>2.931</c:v>
                </c:pt>
                <c:pt idx="1393">
                  <c:v>2.931</c:v>
                </c:pt>
                <c:pt idx="1394">
                  <c:v>2.931</c:v>
                </c:pt>
                <c:pt idx="1395">
                  <c:v>2.99</c:v>
                </c:pt>
                <c:pt idx="1396">
                  <c:v>2.976</c:v>
                </c:pt>
                <c:pt idx="1397">
                  <c:v>2.9660000000000002</c:v>
                </c:pt>
                <c:pt idx="1398">
                  <c:v>2.9780000000000002</c:v>
                </c:pt>
                <c:pt idx="1399">
                  <c:v>2.9809999999999999</c:v>
                </c:pt>
                <c:pt idx="1400">
                  <c:v>2.9809999999999999</c:v>
                </c:pt>
                <c:pt idx="1401">
                  <c:v>2.9809999999999999</c:v>
                </c:pt>
                <c:pt idx="1402">
                  <c:v>3.0049999999999999</c:v>
                </c:pt>
                <c:pt idx="1403">
                  <c:v>2.9969999999999999</c:v>
                </c:pt>
                <c:pt idx="1404">
                  <c:v>2.952</c:v>
                </c:pt>
                <c:pt idx="1405">
                  <c:v>2.952</c:v>
                </c:pt>
                <c:pt idx="1406">
                  <c:v>3.0089999999999999</c:v>
                </c:pt>
                <c:pt idx="1407">
                  <c:v>3.0089999999999999</c:v>
                </c:pt>
                <c:pt idx="1408">
                  <c:v>3.0089999999999999</c:v>
                </c:pt>
                <c:pt idx="1409">
                  <c:v>2.964</c:v>
                </c:pt>
                <c:pt idx="1410">
                  <c:v>3.004</c:v>
                </c:pt>
                <c:pt idx="1411">
                  <c:v>2.9980000000000002</c:v>
                </c:pt>
                <c:pt idx="1412">
                  <c:v>3.0150000000000001</c:v>
                </c:pt>
                <c:pt idx="1413">
                  <c:v>3.0350000000000001</c:v>
                </c:pt>
                <c:pt idx="1414">
                  <c:v>3.0350000000000001</c:v>
                </c:pt>
                <c:pt idx="1415">
                  <c:v>3.0350000000000001</c:v>
                </c:pt>
                <c:pt idx="1416">
                  <c:v>3.0249999999999999</c:v>
                </c:pt>
                <c:pt idx="1417">
                  <c:v>3.0339999999999998</c:v>
                </c:pt>
                <c:pt idx="1418">
                  <c:v>3.0329999999999999</c:v>
                </c:pt>
                <c:pt idx="1419">
                  <c:v>2.9830000000000001</c:v>
                </c:pt>
                <c:pt idx="1420">
                  <c:v>2.9830000000000001</c:v>
                </c:pt>
                <c:pt idx="1421">
                  <c:v>2.9830000000000001</c:v>
                </c:pt>
                <c:pt idx="1422">
                  <c:v>2.9830000000000001</c:v>
                </c:pt>
                <c:pt idx="1423">
                  <c:v>3.0179999999999998</c:v>
                </c:pt>
                <c:pt idx="1424">
                  <c:v>3.0350000000000001</c:v>
                </c:pt>
                <c:pt idx="1425">
                  <c:v>3.04</c:v>
                </c:pt>
                <c:pt idx="1426">
                  <c:v>3.04</c:v>
                </c:pt>
                <c:pt idx="1427">
                  <c:v>2.992</c:v>
                </c:pt>
                <c:pt idx="1428">
                  <c:v>3.04</c:v>
                </c:pt>
                <c:pt idx="1429">
                  <c:v>2.992</c:v>
                </c:pt>
                <c:pt idx="1430">
                  <c:v>3.03</c:v>
                </c:pt>
                <c:pt idx="1431">
                  <c:v>3.0379999999999998</c:v>
                </c:pt>
                <c:pt idx="1432">
                  <c:v>3.0390000000000001</c:v>
                </c:pt>
                <c:pt idx="1433">
                  <c:v>3.05</c:v>
                </c:pt>
                <c:pt idx="1434">
                  <c:v>3.06</c:v>
                </c:pt>
                <c:pt idx="1435">
                  <c:v>3.06</c:v>
                </c:pt>
                <c:pt idx="1436">
                  <c:v>3.06</c:v>
                </c:pt>
                <c:pt idx="1437">
                  <c:v>3.0640000000000001</c:v>
                </c:pt>
                <c:pt idx="1438">
                  <c:v>3.0569999999999999</c:v>
                </c:pt>
                <c:pt idx="1439">
                  <c:v>3.0510000000000002</c:v>
                </c:pt>
                <c:pt idx="1440">
                  <c:v>3.0390000000000001</c:v>
                </c:pt>
                <c:pt idx="1441">
                  <c:v>3.0350000000000001</c:v>
                </c:pt>
                <c:pt idx="1442">
                  <c:v>3.0350000000000001</c:v>
                </c:pt>
                <c:pt idx="1443">
                  <c:v>3.0350000000000001</c:v>
                </c:pt>
                <c:pt idx="1444">
                  <c:v>3.0350000000000001</c:v>
                </c:pt>
                <c:pt idx="1445">
                  <c:v>3.0459999999999998</c:v>
                </c:pt>
                <c:pt idx="1446">
                  <c:v>3.0489999999999999</c:v>
                </c:pt>
                <c:pt idx="1447">
                  <c:v>3.0459999999999998</c:v>
                </c:pt>
                <c:pt idx="1448">
                  <c:v>3.0379999999999998</c:v>
                </c:pt>
                <c:pt idx="1449">
                  <c:v>3.0379999999999998</c:v>
                </c:pt>
                <c:pt idx="1450">
                  <c:v>3.0379999999999998</c:v>
                </c:pt>
                <c:pt idx="1451">
                  <c:v>3.0379999999999998</c:v>
                </c:pt>
                <c:pt idx="1452">
                  <c:v>3.0369999999999999</c:v>
                </c:pt>
                <c:pt idx="1453">
                  <c:v>3.05</c:v>
                </c:pt>
                <c:pt idx="1454">
                  <c:v>3.0569999999999999</c:v>
                </c:pt>
                <c:pt idx="1455">
                  <c:v>3.0569999999999999</c:v>
                </c:pt>
                <c:pt idx="1456">
                  <c:v>3.0569999999999999</c:v>
                </c:pt>
                <c:pt idx="1457">
                  <c:v>3.0569999999999999</c:v>
                </c:pt>
                <c:pt idx="1458">
                  <c:v>3.0609999999999999</c:v>
                </c:pt>
                <c:pt idx="1459">
                  <c:v>3.0659999999999998</c:v>
                </c:pt>
                <c:pt idx="1460">
                  <c:v>3.0680000000000001</c:v>
                </c:pt>
                <c:pt idx="1461">
                  <c:v>3.069</c:v>
                </c:pt>
                <c:pt idx="1462">
                  <c:v>3.0670000000000002</c:v>
                </c:pt>
                <c:pt idx="1463">
                  <c:v>3.0670000000000002</c:v>
                </c:pt>
                <c:pt idx="1464">
                  <c:v>3.0670000000000002</c:v>
                </c:pt>
                <c:pt idx="1465">
                  <c:v>3.069</c:v>
                </c:pt>
                <c:pt idx="1466">
                  <c:v>3.0739999999999998</c:v>
                </c:pt>
                <c:pt idx="1467">
                  <c:v>3.0720000000000001</c:v>
                </c:pt>
                <c:pt idx="1468">
                  <c:v>3.0659999999999998</c:v>
                </c:pt>
                <c:pt idx="1469">
                  <c:v>3.0670000000000002</c:v>
                </c:pt>
                <c:pt idx="1470">
                  <c:v>3.0670000000000002</c:v>
                </c:pt>
                <c:pt idx="1471">
                  <c:v>3.0670000000000002</c:v>
                </c:pt>
                <c:pt idx="1472">
                  <c:v>3.069</c:v>
                </c:pt>
                <c:pt idx="1473">
                  <c:v>3.0710000000000002</c:v>
                </c:pt>
                <c:pt idx="1474">
                  <c:v>3.0710000000000002</c:v>
                </c:pt>
                <c:pt idx="1475">
                  <c:v>3.0670000000000002</c:v>
                </c:pt>
                <c:pt idx="1476">
                  <c:v>3.0680000000000001</c:v>
                </c:pt>
                <c:pt idx="1477">
                  <c:v>3.0680000000000001</c:v>
                </c:pt>
                <c:pt idx="1478">
                  <c:v>3.0680000000000001</c:v>
                </c:pt>
                <c:pt idx="1479">
                  <c:v>3.0659999999999998</c:v>
                </c:pt>
                <c:pt idx="1480">
                  <c:v>3.07</c:v>
                </c:pt>
                <c:pt idx="1481">
                  <c:v>3.073</c:v>
                </c:pt>
                <c:pt idx="1482">
                  <c:v>3.0739999999999998</c:v>
                </c:pt>
                <c:pt idx="1483">
                  <c:v>3.0750000000000002</c:v>
                </c:pt>
                <c:pt idx="1484">
                  <c:v>3.0750000000000002</c:v>
                </c:pt>
                <c:pt idx="1485">
                  <c:v>3.0750000000000002</c:v>
                </c:pt>
                <c:pt idx="1486">
                  <c:v>3.0750000000000002</c:v>
                </c:pt>
                <c:pt idx="1487">
                  <c:v>3.0739999999999998</c:v>
                </c:pt>
                <c:pt idx="1488">
                  <c:v>3.0680000000000001</c:v>
                </c:pt>
                <c:pt idx="1489">
                  <c:v>3.0670000000000002</c:v>
                </c:pt>
                <c:pt idx="1490">
                  <c:v>3.073</c:v>
                </c:pt>
                <c:pt idx="1491">
                  <c:v>3.073</c:v>
                </c:pt>
                <c:pt idx="1492">
                  <c:v>3.073</c:v>
                </c:pt>
                <c:pt idx="1493">
                  <c:v>3.077</c:v>
                </c:pt>
                <c:pt idx="1494">
                  <c:v>3.08</c:v>
                </c:pt>
                <c:pt idx="1495">
                  <c:v>3.0830000000000002</c:v>
                </c:pt>
                <c:pt idx="1496">
                  <c:v>3.0830000000000002</c:v>
                </c:pt>
                <c:pt idx="1497">
                  <c:v>3.0819999999999999</c:v>
                </c:pt>
                <c:pt idx="1498">
                  <c:v>3.0819999999999999</c:v>
                </c:pt>
                <c:pt idx="1499">
                  <c:v>3.0819999999999999</c:v>
                </c:pt>
                <c:pt idx="1500">
                  <c:v>3.0819999999999999</c:v>
                </c:pt>
                <c:pt idx="1501">
                  <c:v>3.0760000000000001</c:v>
                </c:pt>
                <c:pt idx="1502">
                  <c:v>3.0720000000000001</c:v>
                </c:pt>
                <c:pt idx="1503">
                  <c:v>3.073</c:v>
                </c:pt>
                <c:pt idx="1504">
                  <c:v>3.073</c:v>
                </c:pt>
                <c:pt idx="1505">
                  <c:v>3.073</c:v>
                </c:pt>
                <c:pt idx="1506">
                  <c:v>3.073</c:v>
                </c:pt>
                <c:pt idx="1507">
                  <c:v>3.0339999999999998</c:v>
                </c:pt>
                <c:pt idx="1508">
                  <c:v>3.0739999999999998</c:v>
                </c:pt>
                <c:pt idx="1509">
                  <c:v>3.0750000000000002</c:v>
                </c:pt>
                <c:pt idx="1510">
                  <c:v>3.0790000000000002</c:v>
                </c:pt>
                <c:pt idx="1511">
                  <c:v>3.0790000000000002</c:v>
                </c:pt>
                <c:pt idx="1512">
                  <c:v>3.0790000000000002</c:v>
                </c:pt>
                <c:pt idx="1513">
                  <c:v>3.0790000000000002</c:v>
                </c:pt>
                <c:pt idx="1514">
                  <c:v>3.0830000000000002</c:v>
                </c:pt>
                <c:pt idx="1515">
                  <c:v>3.0819999999999999</c:v>
                </c:pt>
                <c:pt idx="1516">
                  <c:v>3.08</c:v>
                </c:pt>
                <c:pt idx="1517">
                  <c:v>3.081</c:v>
                </c:pt>
                <c:pt idx="1518">
                  <c:v>3.0819999999999999</c:v>
                </c:pt>
                <c:pt idx="1519">
                  <c:v>3.0819999999999999</c:v>
                </c:pt>
                <c:pt idx="1520">
                  <c:v>3.0819999999999999</c:v>
                </c:pt>
                <c:pt idx="1521">
                  <c:v>3.085</c:v>
                </c:pt>
                <c:pt idx="1522">
                  <c:v>3.0830000000000002</c:v>
                </c:pt>
                <c:pt idx="1523">
                  <c:v>3.08</c:v>
                </c:pt>
                <c:pt idx="1524">
                  <c:v>3.0790000000000002</c:v>
                </c:pt>
                <c:pt idx="1525">
                  <c:v>3.081</c:v>
                </c:pt>
                <c:pt idx="1526">
                  <c:v>3.081</c:v>
                </c:pt>
                <c:pt idx="1527">
                  <c:v>3.081</c:v>
                </c:pt>
                <c:pt idx="1528">
                  <c:v>3.081</c:v>
                </c:pt>
                <c:pt idx="1529">
                  <c:v>3.077</c:v>
                </c:pt>
                <c:pt idx="1530">
                  <c:v>3.0779999999999998</c:v>
                </c:pt>
                <c:pt idx="1531">
                  <c:v>3.0779999999999998</c:v>
                </c:pt>
                <c:pt idx="1532">
                  <c:v>3.0779999999999998</c:v>
                </c:pt>
                <c:pt idx="1533">
                  <c:v>3.0779999999999998</c:v>
                </c:pt>
                <c:pt idx="1534">
                  <c:v>3.0779999999999998</c:v>
                </c:pt>
                <c:pt idx="1535">
                  <c:v>3.0760000000000001</c:v>
                </c:pt>
                <c:pt idx="1536">
                  <c:v>3.07</c:v>
                </c:pt>
                <c:pt idx="1537">
                  <c:v>3.0680000000000001</c:v>
                </c:pt>
                <c:pt idx="1538">
                  <c:v>3.0590000000000002</c:v>
                </c:pt>
                <c:pt idx="1539">
                  <c:v>3.0590000000000002</c:v>
                </c:pt>
                <c:pt idx="1540">
                  <c:v>3.0590000000000002</c:v>
                </c:pt>
                <c:pt idx="1541">
                  <c:v>3.0590000000000002</c:v>
                </c:pt>
                <c:pt idx="1542">
                  <c:v>3.0470000000000002</c:v>
                </c:pt>
                <c:pt idx="1543">
                  <c:v>3.0409999999999999</c:v>
                </c:pt>
                <c:pt idx="1544">
                  <c:v>3.0390000000000001</c:v>
                </c:pt>
                <c:pt idx="1545">
                  <c:v>3.044</c:v>
                </c:pt>
                <c:pt idx="1546">
                  <c:v>3.048</c:v>
                </c:pt>
                <c:pt idx="1547">
                  <c:v>3.048</c:v>
                </c:pt>
                <c:pt idx="1548">
                  <c:v>3.048</c:v>
                </c:pt>
                <c:pt idx="1549">
                  <c:v>3.048</c:v>
                </c:pt>
                <c:pt idx="1550">
                  <c:v>3.0449999999999999</c:v>
                </c:pt>
                <c:pt idx="1551">
                  <c:v>3.0419999999999998</c:v>
                </c:pt>
                <c:pt idx="1552">
                  <c:v>3.0409999999999999</c:v>
                </c:pt>
                <c:pt idx="1553">
                  <c:v>3.0409999999999999</c:v>
                </c:pt>
                <c:pt idx="1554">
                  <c:v>3.0409999999999999</c:v>
                </c:pt>
                <c:pt idx="1555">
                  <c:v>3.0409999999999999</c:v>
                </c:pt>
                <c:pt idx="1556">
                  <c:v>3.04</c:v>
                </c:pt>
                <c:pt idx="1557">
                  <c:v>3.0409999999999999</c:v>
                </c:pt>
                <c:pt idx="1558">
                  <c:v>3.04</c:v>
                </c:pt>
                <c:pt idx="1559">
                  <c:v>3.0339999999999998</c:v>
                </c:pt>
                <c:pt idx="1560">
                  <c:v>3.036</c:v>
                </c:pt>
                <c:pt idx="1561">
                  <c:v>3.036</c:v>
                </c:pt>
                <c:pt idx="1562">
                  <c:v>3.036</c:v>
                </c:pt>
                <c:pt idx="1563">
                  <c:v>3.0409999999999999</c:v>
                </c:pt>
                <c:pt idx="1564">
                  <c:v>3.0419999999999998</c:v>
                </c:pt>
                <c:pt idx="1565">
                  <c:v>3.048</c:v>
                </c:pt>
                <c:pt idx="1566">
                  <c:v>3.0539999999999998</c:v>
                </c:pt>
                <c:pt idx="1567">
                  <c:v>3.056</c:v>
                </c:pt>
                <c:pt idx="1568">
                  <c:v>3.056</c:v>
                </c:pt>
                <c:pt idx="1569">
                  <c:v>3.056</c:v>
                </c:pt>
                <c:pt idx="1570">
                  <c:v>3.0720000000000001</c:v>
                </c:pt>
                <c:pt idx="1571">
                  <c:v>3.0720000000000001</c:v>
                </c:pt>
                <c:pt idx="1572">
                  <c:v>3.0819999999999999</c:v>
                </c:pt>
                <c:pt idx="1573">
                  <c:v>3.0819999999999999</c:v>
                </c:pt>
                <c:pt idx="1574">
                  <c:v>3.0790000000000002</c:v>
                </c:pt>
                <c:pt idx="1575">
                  <c:v>3.0790000000000002</c:v>
                </c:pt>
                <c:pt idx="1576">
                  <c:v>3.0790000000000002</c:v>
                </c:pt>
                <c:pt idx="1577">
                  <c:v>3.077</c:v>
                </c:pt>
                <c:pt idx="1578">
                  <c:v>3.0880000000000001</c:v>
                </c:pt>
                <c:pt idx="1579">
                  <c:v>3.085</c:v>
                </c:pt>
                <c:pt idx="1580">
                  <c:v>3.08</c:v>
                </c:pt>
                <c:pt idx="1581">
                  <c:v>3.0790000000000002</c:v>
                </c:pt>
                <c:pt idx="1582">
                  <c:v>3.0790000000000002</c:v>
                </c:pt>
                <c:pt idx="1583">
                  <c:v>3.0790000000000002</c:v>
                </c:pt>
                <c:pt idx="1584">
                  <c:v>3.08</c:v>
                </c:pt>
                <c:pt idx="1585">
                  <c:v>3.0830000000000002</c:v>
                </c:pt>
                <c:pt idx="1586">
                  <c:v>3.0819999999999999</c:v>
                </c:pt>
                <c:pt idx="1587">
                  <c:v>3.0830000000000002</c:v>
                </c:pt>
                <c:pt idx="1588">
                  <c:v>3.0819999999999999</c:v>
                </c:pt>
                <c:pt idx="1589">
                  <c:v>3.0819999999999999</c:v>
                </c:pt>
                <c:pt idx="1590">
                  <c:v>3.0819999999999999</c:v>
                </c:pt>
                <c:pt idx="1591">
                  <c:v>3.081</c:v>
                </c:pt>
                <c:pt idx="1592">
                  <c:v>3.0830000000000002</c:v>
                </c:pt>
                <c:pt idx="1593">
                  <c:v>3.0790000000000002</c:v>
                </c:pt>
                <c:pt idx="1594">
                  <c:v>3.08</c:v>
                </c:pt>
                <c:pt idx="1595">
                  <c:v>3.0790000000000002</c:v>
                </c:pt>
                <c:pt idx="1596">
                  <c:v>3.0790000000000002</c:v>
                </c:pt>
                <c:pt idx="1597">
                  <c:v>3.0790000000000002</c:v>
                </c:pt>
                <c:pt idx="1598">
                  <c:v>3.0790000000000002</c:v>
                </c:pt>
                <c:pt idx="1599">
                  <c:v>3.0779999999999998</c:v>
                </c:pt>
                <c:pt idx="1600">
                  <c:v>3.0779999999999998</c:v>
                </c:pt>
                <c:pt idx="1601">
                  <c:v>3.0779999999999998</c:v>
                </c:pt>
                <c:pt idx="1602">
                  <c:v>3.081</c:v>
                </c:pt>
                <c:pt idx="1603">
                  <c:v>3.081</c:v>
                </c:pt>
                <c:pt idx="1604">
                  <c:v>3.081</c:v>
                </c:pt>
                <c:pt idx="1605">
                  <c:v>3.0859999999999999</c:v>
                </c:pt>
                <c:pt idx="1606">
                  <c:v>3.05</c:v>
                </c:pt>
                <c:pt idx="1607">
                  <c:v>3.0880000000000001</c:v>
                </c:pt>
                <c:pt idx="1608">
                  <c:v>3.0880000000000001</c:v>
                </c:pt>
                <c:pt idx="1609">
                  <c:v>3.0859999999999999</c:v>
                </c:pt>
                <c:pt idx="1610">
                  <c:v>3.0859999999999999</c:v>
                </c:pt>
                <c:pt idx="1611">
                  <c:v>3.0859999999999999</c:v>
                </c:pt>
                <c:pt idx="1612">
                  <c:v>3.085</c:v>
                </c:pt>
                <c:pt idx="1613">
                  <c:v>3.085</c:v>
                </c:pt>
                <c:pt idx="1614">
                  <c:v>3.0870000000000002</c:v>
                </c:pt>
                <c:pt idx="1615">
                  <c:v>3.0859999999999999</c:v>
                </c:pt>
                <c:pt idx="1616">
                  <c:v>3.0750000000000002</c:v>
                </c:pt>
                <c:pt idx="1617">
                  <c:v>3.0859999999999999</c:v>
                </c:pt>
                <c:pt idx="1618">
                  <c:v>3.0859999999999999</c:v>
                </c:pt>
                <c:pt idx="1619">
                  <c:v>3.0859999999999999</c:v>
                </c:pt>
                <c:pt idx="1620">
                  <c:v>3.0840000000000001</c:v>
                </c:pt>
                <c:pt idx="1621">
                  <c:v>3.0830000000000002</c:v>
                </c:pt>
                <c:pt idx="1622">
                  <c:v>3.0840000000000001</c:v>
                </c:pt>
                <c:pt idx="1623">
                  <c:v>3.0830000000000002</c:v>
                </c:pt>
                <c:pt idx="1624">
                  <c:v>3.0819999999999999</c:v>
                </c:pt>
                <c:pt idx="1625">
                  <c:v>3.0819999999999999</c:v>
                </c:pt>
                <c:pt idx="1626">
                  <c:v>3.0819999999999999</c:v>
                </c:pt>
                <c:pt idx="1627">
                  <c:v>3.0819999999999999</c:v>
                </c:pt>
                <c:pt idx="1628">
                  <c:v>3.0790000000000002</c:v>
                </c:pt>
                <c:pt idx="1629">
                  <c:v>3.0819999999999999</c:v>
                </c:pt>
                <c:pt idx="1630">
                  <c:v>3.0819999999999999</c:v>
                </c:pt>
                <c:pt idx="1631">
                  <c:v>3.08</c:v>
                </c:pt>
                <c:pt idx="1632">
                  <c:v>3.08</c:v>
                </c:pt>
                <c:pt idx="1633">
                  <c:v>3.08</c:v>
                </c:pt>
                <c:pt idx="1634">
                  <c:v>3.0779999999999998</c:v>
                </c:pt>
                <c:pt idx="1635">
                  <c:v>3.0739999999999998</c:v>
                </c:pt>
                <c:pt idx="1636">
                  <c:v>3.077</c:v>
                </c:pt>
                <c:pt idx="1637">
                  <c:v>3.077</c:v>
                </c:pt>
                <c:pt idx="1638">
                  <c:v>3.077</c:v>
                </c:pt>
                <c:pt idx="1639">
                  <c:v>3.077</c:v>
                </c:pt>
                <c:pt idx="1640">
                  <c:v>3.0720000000000001</c:v>
                </c:pt>
                <c:pt idx="1641">
                  <c:v>3.0710000000000002</c:v>
                </c:pt>
                <c:pt idx="1642">
                  <c:v>3.0710000000000002</c:v>
                </c:pt>
                <c:pt idx="1643">
                  <c:v>3.07</c:v>
                </c:pt>
                <c:pt idx="1644">
                  <c:v>3.069</c:v>
                </c:pt>
                <c:pt idx="1645">
                  <c:v>3.069</c:v>
                </c:pt>
                <c:pt idx="1646">
                  <c:v>3.069</c:v>
                </c:pt>
                <c:pt idx="1647">
                  <c:v>3.0720000000000001</c:v>
                </c:pt>
                <c:pt idx="1648">
                  <c:v>3.0720000000000001</c:v>
                </c:pt>
                <c:pt idx="1649">
                  <c:v>3.069</c:v>
                </c:pt>
                <c:pt idx="1650">
                  <c:v>3.069</c:v>
                </c:pt>
                <c:pt idx="1651">
                  <c:v>3.0710000000000002</c:v>
                </c:pt>
                <c:pt idx="1652">
                  <c:v>3.0710000000000002</c:v>
                </c:pt>
                <c:pt idx="1653">
                  <c:v>3.0710000000000002</c:v>
                </c:pt>
                <c:pt idx="1654">
                  <c:v>3.0750000000000002</c:v>
                </c:pt>
                <c:pt idx="1655">
                  <c:v>3.08</c:v>
                </c:pt>
                <c:pt idx="1656">
                  <c:v>3.0739999999999998</c:v>
                </c:pt>
                <c:pt idx="1657">
                  <c:v>3.08</c:v>
                </c:pt>
                <c:pt idx="1658">
                  <c:v>3.0819999999999999</c:v>
                </c:pt>
                <c:pt idx="1659">
                  <c:v>3.0819999999999999</c:v>
                </c:pt>
                <c:pt idx="1660">
                  <c:v>3.0819999999999999</c:v>
                </c:pt>
                <c:pt idx="1661">
                  <c:v>3.0819999999999999</c:v>
                </c:pt>
                <c:pt idx="1662">
                  <c:v>3.085</c:v>
                </c:pt>
                <c:pt idx="1663">
                  <c:v>3.085</c:v>
                </c:pt>
                <c:pt idx="1664">
                  <c:v>3.0870000000000002</c:v>
                </c:pt>
                <c:pt idx="1665">
                  <c:v>3.0920000000000001</c:v>
                </c:pt>
                <c:pt idx="1666">
                  <c:v>3.0920000000000001</c:v>
                </c:pt>
                <c:pt idx="1667">
                  <c:v>3.0920000000000001</c:v>
                </c:pt>
                <c:pt idx="1668">
                  <c:v>3.097</c:v>
                </c:pt>
                <c:pt idx="1669">
                  <c:v>3.0950000000000002</c:v>
                </c:pt>
                <c:pt idx="1670">
                  <c:v>3.097</c:v>
                </c:pt>
                <c:pt idx="1671">
                  <c:v>3.097</c:v>
                </c:pt>
                <c:pt idx="1672">
                  <c:v>3.0960000000000001</c:v>
                </c:pt>
                <c:pt idx="1673">
                  <c:v>3.0960000000000001</c:v>
                </c:pt>
                <c:pt idx="1674">
                  <c:v>3.0960000000000001</c:v>
                </c:pt>
                <c:pt idx="1675">
                  <c:v>3.0939999999999999</c:v>
                </c:pt>
                <c:pt idx="1676">
                  <c:v>3.0979999999999999</c:v>
                </c:pt>
                <c:pt idx="1677">
                  <c:v>3.1030000000000002</c:v>
                </c:pt>
                <c:pt idx="1678">
                  <c:v>3.0990000000000002</c:v>
                </c:pt>
                <c:pt idx="1679">
                  <c:v>3.101</c:v>
                </c:pt>
                <c:pt idx="1680">
                  <c:v>3.101</c:v>
                </c:pt>
                <c:pt idx="1681">
                  <c:v>3.101</c:v>
                </c:pt>
                <c:pt idx="1682">
                  <c:v>3.1030000000000002</c:v>
                </c:pt>
                <c:pt idx="1683">
                  <c:v>3.1070000000000002</c:v>
                </c:pt>
                <c:pt idx="1684">
                  <c:v>3.1030000000000002</c:v>
                </c:pt>
                <c:pt idx="1685">
                  <c:v>3.1</c:v>
                </c:pt>
                <c:pt idx="1686">
                  <c:v>3.0979999999999999</c:v>
                </c:pt>
                <c:pt idx="1687">
                  <c:v>3.0979999999999999</c:v>
                </c:pt>
                <c:pt idx="1688">
                  <c:v>3.0979999999999999</c:v>
                </c:pt>
                <c:pt idx="1689">
                  <c:v>3.0979999999999999</c:v>
                </c:pt>
                <c:pt idx="1690">
                  <c:v>3.097</c:v>
                </c:pt>
                <c:pt idx="1691">
                  <c:v>3.0979999999999999</c:v>
                </c:pt>
                <c:pt idx="1692">
                  <c:v>3.0990000000000002</c:v>
                </c:pt>
                <c:pt idx="1693">
                  <c:v>3.0990000000000002</c:v>
                </c:pt>
                <c:pt idx="1694">
                  <c:v>3.0990000000000002</c:v>
                </c:pt>
                <c:pt idx="1695">
                  <c:v>3.0990000000000002</c:v>
                </c:pt>
                <c:pt idx="1696">
                  <c:v>3.1</c:v>
                </c:pt>
                <c:pt idx="1697">
                  <c:v>3.1019999999999999</c:v>
                </c:pt>
                <c:pt idx="1698">
                  <c:v>3.1019999999999999</c:v>
                </c:pt>
                <c:pt idx="1699">
                  <c:v>3.1040000000000001</c:v>
                </c:pt>
                <c:pt idx="1700">
                  <c:v>3.1040000000000001</c:v>
                </c:pt>
                <c:pt idx="1701">
                  <c:v>3.1040000000000001</c:v>
                </c:pt>
                <c:pt idx="1702">
                  <c:v>3.1040000000000001</c:v>
                </c:pt>
                <c:pt idx="1703">
                  <c:v>3.1030000000000002</c:v>
                </c:pt>
                <c:pt idx="1704">
                  <c:v>3.1040000000000001</c:v>
                </c:pt>
                <c:pt idx="1705">
                  <c:v>3.105</c:v>
                </c:pt>
                <c:pt idx="1706">
                  <c:v>3.105</c:v>
                </c:pt>
                <c:pt idx="1707">
                  <c:v>3.1059999999999999</c:v>
                </c:pt>
                <c:pt idx="1708">
                  <c:v>3.1059999999999999</c:v>
                </c:pt>
                <c:pt idx="1709">
                  <c:v>3.1059999999999999</c:v>
                </c:pt>
                <c:pt idx="1710">
                  <c:v>3.1059999999999999</c:v>
                </c:pt>
                <c:pt idx="1711">
                  <c:v>3.1070000000000002</c:v>
                </c:pt>
                <c:pt idx="1712">
                  <c:v>3.1059999999999999</c:v>
                </c:pt>
                <c:pt idx="1713">
                  <c:v>3.1040000000000001</c:v>
                </c:pt>
                <c:pt idx="1714">
                  <c:v>3.1030000000000002</c:v>
                </c:pt>
                <c:pt idx="1715">
                  <c:v>3.1030000000000002</c:v>
                </c:pt>
                <c:pt idx="1716">
                  <c:v>3.1030000000000002</c:v>
                </c:pt>
                <c:pt idx="1717">
                  <c:v>3.1030000000000002</c:v>
                </c:pt>
                <c:pt idx="1718">
                  <c:v>3.1</c:v>
                </c:pt>
                <c:pt idx="1719">
                  <c:v>3.1</c:v>
                </c:pt>
                <c:pt idx="1720">
                  <c:v>3.089</c:v>
                </c:pt>
                <c:pt idx="1721">
                  <c:v>3.09</c:v>
                </c:pt>
                <c:pt idx="1722">
                  <c:v>3.09</c:v>
                </c:pt>
                <c:pt idx="1723">
                  <c:v>3.09</c:v>
                </c:pt>
                <c:pt idx="1724">
                  <c:v>3.09</c:v>
                </c:pt>
                <c:pt idx="1725">
                  <c:v>3.09</c:v>
                </c:pt>
                <c:pt idx="1726">
                  <c:v>3.093</c:v>
                </c:pt>
                <c:pt idx="1727">
                  <c:v>3.089</c:v>
                </c:pt>
                <c:pt idx="1728">
                  <c:v>3.0939999999999999</c:v>
                </c:pt>
                <c:pt idx="1729">
                  <c:v>3.0939999999999999</c:v>
                </c:pt>
                <c:pt idx="1730">
                  <c:v>3.0939999999999999</c:v>
                </c:pt>
                <c:pt idx="1731">
                  <c:v>3.0939999999999999</c:v>
                </c:pt>
                <c:pt idx="1732">
                  <c:v>3.089</c:v>
                </c:pt>
                <c:pt idx="1733">
                  <c:v>3.0870000000000002</c:v>
                </c:pt>
                <c:pt idx="1734">
                  <c:v>3.0830000000000002</c:v>
                </c:pt>
                <c:pt idx="1735">
                  <c:v>3.0830000000000002</c:v>
                </c:pt>
                <c:pt idx="1736">
                  <c:v>3.0830000000000002</c:v>
                </c:pt>
                <c:pt idx="1737">
                  <c:v>3.0830000000000002</c:v>
                </c:pt>
                <c:pt idx="1738">
                  <c:v>3.0830000000000002</c:v>
                </c:pt>
                <c:pt idx="1739">
                  <c:v>3.077</c:v>
                </c:pt>
                <c:pt idx="1740">
                  <c:v>3.069</c:v>
                </c:pt>
                <c:pt idx="1741">
                  <c:v>3.0680000000000001</c:v>
                </c:pt>
                <c:pt idx="1742">
                  <c:v>3.0710000000000002</c:v>
                </c:pt>
                <c:pt idx="1743">
                  <c:v>3.0710000000000002</c:v>
                </c:pt>
                <c:pt idx="1744">
                  <c:v>3.0710000000000002</c:v>
                </c:pt>
                <c:pt idx="1745">
                  <c:v>3.0760000000000001</c:v>
                </c:pt>
                <c:pt idx="1746">
                  <c:v>3.0720000000000001</c:v>
                </c:pt>
                <c:pt idx="1747">
                  <c:v>3.0680000000000001</c:v>
                </c:pt>
                <c:pt idx="1748">
                  <c:v>3.069</c:v>
                </c:pt>
                <c:pt idx="1749">
                  <c:v>3.0739999999999998</c:v>
                </c:pt>
                <c:pt idx="1750">
                  <c:v>3.0739999999999998</c:v>
                </c:pt>
                <c:pt idx="1751">
                  <c:v>3.0739999999999998</c:v>
                </c:pt>
                <c:pt idx="1752">
                  <c:v>3.0760000000000001</c:v>
                </c:pt>
                <c:pt idx="1753">
                  <c:v>3.08</c:v>
                </c:pt>
                <c:pt idx="1754">
                  <c:v>3.073</c:v>
                </c:pt>
                <c:pt idx="1755">
                  <c:v>3.0710000000000002</c:v>
                </c:pt>
                <c:pt idx="1756">
                  <c:v>3.0750000000000002</c:v>
                </c:pt>
                <c:pt idx="1757">
                  <c:v>3.0750000000000002</c:v>
                </c:pt>
                <c:pt idx="1758">
                  <c:v>3.0750000000000002</c:v>
                </c:pt>
                <c:pt idx="1759">
                  <c:v>3.0779999999999998</c:v>
                </c:pt>
                <c:pt idx="1760">
                  <c:v>3.0779999999999998</c:v>
                </c:pt>
                <c:pt idx="1761">
                  <c:v>3.0739999999999998</c:v>
                </c:pt>
                <c:pt idx="1762">
                  <c:v>3.0680000000000001</c:v>
                </c:pt>
                <c:pt idx="1763">
                  <c:v>3.0680000000000001</c:v>
                </c:pt>
                <c:pt idx="1764">
                  <c:v>3.0680000000000001</c:v>
                </c:pt>
                <c:pt idx="1765">
                  <c:v>3.0680000000000001</c:v>
                </c:pt>
                <c:pt idx="1766">
                  <c:v>3.06</c:v>
                </c:pt>
                <c:pt idx="1767">
                  <c:v>3.0550000000000002</c:v>
                </c:pt>
                <c:pt idx="1768">
                  <c:v>3.0569999999999999</c:v>
                </c:pt>
                <c:pt idx="1769">
                  <c:v>3.0579999999999998</c:v>
                </c:pt>
                <c:pt idx="1770">
                  <c:v>3.0579999999999998</c:v>
                </c:pt>
                <c:pt idx="1771">
                  <c:v>3.0579999999999998</c:v>
                </c:pt>
                <c:pt idx="1772">
                  <c:v>3.0579999999999998</c:v>
                </c:pt>
                <c:pt idx="1773">
                  <c:v>3.06</c:v>
                </c:pt>
                <c:pt idx="1774">
                  <c:v>3.0539999999999998</c:v>
                </c:pt>
                <c:pt idx="1775">
                  <c:v>3.056</c:v>
                </c:pt>
                <c:pt idx="1776">
                  <c:v>3.0579999999999998</c:v>
                </c:pt>
                <c:pt idx="1777">
                  <c:v>3.0569999999999999</c:v>
                </c:pt>
                <c:pt idx="1778">
                  <c:v>3.0569999999999999</c:v>
                </c:pt>
                <c:pt idx="1779">
                  <c:v>3.0569999999999999</c:v>
                </c:pt>
                <c:pt idx="1780">
                  <c:v>3.0569999999999999</c:v>
                </c:pt>
                <c:pt idx="1781">
                  <c:v>3.0579999999999998</c:v>
                </c:pt>
                <c:pt idx="1782">
                  <c:v>3.052</c:v>
                </c:pt>
                <c:pt idx="1783">
                  <c:v>3.048</c:v>
                </c:pt>
                <c:pt idx="1784">
                  <c:v>3.06</c:v>
                </c:pt>
                <c:pt idx="1785">
                  <c:v>3.06</c:v>
                </c:pt>
                <c:pt idx="1786">
                  <c:v>3.06</c:v>
                </c:pt>
                <c:pt idx="1787">
                  <c:v>3.06</c:v>
                </c:pt>
                <c:pt idx="1788">
                  <c:v>3.07</c:v>
                </c:pt>
                <c:pt idx="1789">
                  <c:v>3.07</c:v>
                </c:pt>
                <c:pt idx="1790">
                  <c:v>3.032</c:v>
                </c:pt>
                <c:pt idx="1791">
                  <c:v>3.0619999999999998</c:v>
                </c:pt>
                <c:pt idx="1792">
                  <c:v>3.0619999999999998</c:v>
                </c:pt>
                <c:pt idx="1793">
                  <c:v>3.0619999999999998</c:v>
                </c:pt>
                <c:pt idx="1794">
                  <c:v>3.0619999999999998</c:v>
                </c:pt>
                <c:pt idx="1795">
                  <c:v>3.0579999999999998</c:v>
                </c:pt>
                <c:pt idx="1796">
                  <c:v>3.0579999999999998</c:v>
                </c:pt>
                <c:pt idx="1797">
                  <c:v>3.0720000000000001</c:v>
                </c:pt>
                <c:pt idx="1798">
                  <c:v>3.0779999999999998</c:v>
                </c:pt>
                <c:pt idx="1799">
                  <c:v>3.0779999999999998</c:v>
                </c:pt>
                <c:pt idx="1800">
                  <c:v>3.0779999999999998</c:v>
                </c:pt>
                <c:pt idx="1801">
                  <c:v>3.0819999999999999</c:v>
                </c:pt>
                <c:pt idx="1802">
                  <c:v>3.0830000000000002</c:v>
                </c:pt>
                <c:pt idx="1803">
                  <c:v>3.081</c:v>
                </c:pt>
                <c:pt idx="1804">
                  <c:v>3.08</c:v>
                </c:pt>
                <c:pt idx="1805">
                  <c:v>3.081</c:v>
                </c:pt>
                <c:pt idx="1806">
                  <c:v>3.081</c:v>
                </c:pt>
                <c:pt idx="1807">
                  <c:v>3.081</c:v>
                </c:pt>
                <c:pt idx="1808">
                  <c:v>3.0790000000000002</c:v>
                </c:pt>
                <c:pt idx="1809">
                  <c:v>3.08</c:v>
                </c:pt>
                <c:pt idx="1810">
                  <c:v>3.0790000000000002</c:v>
                </c:pt>
                <c:pt idx="1811">
                  <c:v>3.0819999999999999</c:v>
                </c:pt>
                <c:pt idx="1812">
                  <c:v>3.0859999999999999</c:v>
                </c:pt>
                <c:pt idx="1813">
                  <c:v>3.0859999999999999</c:v>
                </c:pt>
                <c:pt idx="1814">
                  <c:v>3.0859999999999999</c:v>
                </c:pt>
                <c:pt idx="1815">
                  <c:v>3.0960000000000001</c:v>
                </c:pt>
                <c:pt idx="1816">
                  <c:v>3.0979999999999999</c:v>
                </c:pt>
                <c:pt idx="1817">
                  <c:v>3.0960000000000001</c:v>
                </c:pt>
                <c:pt idx="1818">
                  <c:v>3.0979999999999999</c:v>
                </c:pt>
                <c:pt idx="1819">
                  <c:v>3.0979999999999999</c:v>
                </c:pt>
                <c:pt idx="1820">
                  <c:v>3.0979999999999999</c:v>
                </c:pt>
                <c:pt idx="1821">
                  <c:v>3.0979999999999999</c:v>
                </c:pt>
                <c:pt idx="1822">
                  <c:v>3.1080000000000001</c:v>
                </c:pt>
                <c:pt idx="1823">
                  <c:v>3.1070000000000002</c:v>
                </c:pt>
                <c:pt idx="1824">
                  <c:v>3.1070000000000002</c:v>
                </c:pt>
                <c:pt idx="1825">
                  <c:v>3.1030000000000002</c:v>
                </c:pt>
                <c:pt idx="1826">
                  <c:v>3.0990000000000002</c:v>
                </c:pt>
                <c:pt idx="1827">
                  <c:v>3.0990000000000002</c:v>
                </c:pt>
                <c:pt idx="1828">
                  <c:v>3.0990000000000002</c:v>
                </c:pt>
                <c:pt idx="1829">
                  <c:v>3.1030000000000002</c:v>
                </c:pt>
                <c:pt idx="1830">
                  <c:v>3.1019999999999999</c:v>
                </c:pt>
                <c:pt idx="1831">
                  <c:v>3.1019999999999999</c:v>
                </c:pt>
                <c:pt idx="1832">
                  <c:v>3.105</c:v>
                </c:pt>
                <c:pt idx="1833">
                  <c:v>3.1059999999999999</c:v>
                </c:pt>
                <c:pt idx="1834">
                  <c:v>3.1059999999999999</c:v>
                </c:pt>
                <c:pt idx="1835">
                  <c:v>3.1059999999999999</c:v>
                </c:pt>
                <c:pt idx="1836">
                  <c:v>3.1040000000000001</c:v>
                </c:pt>
                <c:pt idx="1837">
                  <c:v>3.1019999999999999</c:v>
                </c:pt>
                <c:pt idx="1838">
                  <c:v>3.0979999999999999</c:v>
                </c:pt>
                <c:pt idx="1839">
                  <c:v>3.1</c:v>
                </c:pt>
                <c:pt idx="1840">
                  <c:v>3.105</c:v>
                </c:pt>
                <c:pt idx="1841">
                  <c:v>3.105</c:v>
                </c:pt>
                <c:pt idx="1842">
                  <c:v>3.105</c:v>
                </c:pt>
                <c:pt idx="1843">
                  <c:v>3.1030000000000002</c:v>
                </c:pt>
                <c:pt idx="1844">
                  <c:v>3.1040000000000001</c:v>
                </c:pt>
                <c:pt idx="1845">
                  <c:v>3.1059999999999999</c:v>
                </c:pt>
                <c:pt idx="1846">
                  <c:v>3.1040000000000001</c:v>
                </c:pt>
                <c:pt idx="1847">
                  <c:v>3.1040000000000001</c:v>
                </c:pt>
                <c:pt idx="1848">
                  <c:v>3.1040000000000001</c:v>
                </c:pt>
                <c:pt idx="1849">
                  <c:v>3.1040000000000001</c:v>
                </c:pt>
                <c:pt idx="1850">
                  <c:v>3.1030000000000002</c:v>
                </c:pt>
                <c:pt idx="1851">
                  <c:v>3.101</c:v>
                </c:pt>
                <c:pt idx="1852">
                  <c:v>3.1</c:v>
                </c:pt>
                <c:pt idx="1853">
                  <c:v>3.097</c:v>
                </c:pt>
                <c:pt idx="1854">
                  <c:v>3.1</c:v>
                </c:pt>
                <c:pt idx="1855">
                  <c:v>3.1</c:v>
                </c:pt>
                <c:pt idx="1856">
                  <c:v>3.1</c:v>
                </c:pt>
                <c:pt idx="1857">
                  <c:v>3.1019999999999999</c:v>
                </c:pt>
                <c:pt idx="1858">
                  <c:v>3.1030000000000002</c:v>
                </c:pt>
                <c:pt idx="1859">
                  <c:v>3.1040000000000001</c:v>
                </c:pt>
                <c:pt idx="1860">
                  <c:v>3.105</c:v>
                </c:pt>
                <c:pt idx="1861">
                  <c:v>3.105</c:v>
                </c:pt>
                <c:pt idx="1862">
                  <c:v>3.105</c:v>
                </c:pt>
                <c:pt idx="1863">
                  <c:v>3.105</c:v>
                </c:pt>
                <c:pt idx="1864">
                  <c:v>3.1030000000000002</c:v>
                </c:pt>
                <c:pt idx="1865">
                  <c:v>3.101</c:v>
                </c:pt>
                <c:pt idx="1866">
                  <c:v>3.0979999999999999</c:v>
                </c:pt>
                <c:pt idx="1867">
                  <c:v>3.0979999999999999</c:v>
                </c:pt>
                <c:pt idx="1868">
                  <c:v>3.101</c:v>
                </c:pt>
                <c:pt idx="1869">
                  <c:v>3.101</c:v>
                </c:pt>
                <c:pt idx="1870">
                  <c:v>3.101</c:v>
                </c:pt>
                <c:pt idx="1871">
                  <c:v>3.1</c:v>
                </c:pt>
                <c:pt idx="1872">
                  <c:v>3.0990000000000002</c:v>
                </c:pt>
                <c:pt idx="1873">
                  <c:v>3.1</c:v>
                </c:pt>
                <c:pt idx="1874">
                  <c:v>3.0990000000000002</c:v>
                </c:pt>
                <c:pt idx="1875">
                  <c:v>3.1019999999999999</c:v>
                </c:pt>
                <c:pt idx="1876">
                  <c:v>3.1019999999999999</c:v>
                </c:pt>
                <c:pt idx="1877">
                  <c:v>3.1019999999999999</c:v>
                </c:pt>
                <c:pt idx="1878">
                  <c:v>3.1040000000000001</c:v>
                </c:pt>
                <c:pt idx="1879">
                  <c:v>3.1059999999999999</c:v>
                </c:pt>
                <c:pt idx="1880">
                  <c:v>3.1040000000000001</c:v>
                </c:pt>
                <c:pt idx="1881">
                  <c:v>3.1019999999999999</c:v>
                </c:pt>
                <c:pt idx="1882">
                  <c:v>3.1</c:v>
                </c:pt>
                <c:pt idx="1883">
                  <c:v>3.1</c:v>
                </c:pt>
                <c:pt idx="1884">
                  <c:v>3.1</c:v>
                </c:pt>
                <c:pt idx="1885">
                  <c:v>3.1</c:v>
                </c:pt>
                <c:pt idx="1886">
                  <c:v>3.101</c:v>
                </c:pt>
                <c:pt idx="1887">
                  <c:v>3.1</c:v>
                </c:pt>
                <c:pt idx="1888">
                  <c:v>3.1</c:v>
                </c:pt>
                <c:pt idx="1889">
                  <c:v>3.1</c:v>
                </c:pt>
                <c:pt idx="1890">
                  <c:v>3.1</c:v>
                </c:pt>
                <c:pt idx="1891">
                  <c:v>3.1</c:v>
                </c:pt>
                <c:pt idx="1892">
                  <c:v>3.097</c:v>
                </c:pt>
                <c:pt idx="1893">
                  <c:v>3.0939999999999999</c:v>
                </c:pt>
                <c:pt idx="1894">
                  <c:v>3.0910000000000002</c:v>
                </c:pt>
                <c:pt idx="1895">
                  <c:v>3.085</c:v>
                </c:pt>
                <c:pt idx="1896">
                  <c:v>3.09</c:v>
                </c:pt>
                <c:pt idx="1897">
                  <c:v>3.09</c:v>
                </c:pt>
                <c:pt idx="1898">
                  <c:v>3.09</c:v>
                </c:pt>
                <c:pt idx="1899">
                  <c:v>3.0870000000000002</c:v>
                </c:pt>
                <c:pt idx="1900">
                  <c:v>3.0830000000000002</c:v>
                </c:pt>
                <c:pt idx="1901">
                  <c:v>3.085</c:v>
                </c:pt>
                <c:pt idx="1902">
                  <c:v>3.0880000000000001</c:v>
                </c:pt>
                <c:pt idx="1903">
                  <c:v>3.0880000000000001</c:v>
                </c:pt>
                <c:pt idx="1904">
                  <c:v>3.0880000000000001</c:v>
                </c:pt>
                <c:pt idx="1905">
                  <c:v>3.0880000000000001</c:v>
                </c:pt>
                <c:pt idx="1906">
                  <c:v>3.0830000000000002</c:v>
                </c:pt>
                <c:pt idx="1907">
                  <c:v>3.0830000000000002</c:v>
                </c:pt>
                <c:pt idx="1908">
                  <c:v>3.0859999999999999</c:v>
                </c:pt>
                <c:pt idx="1909">
                  <c:v>3.0880000000000001</c:v>
                </c:pt>
                <c:pt idx="1910">
                  <c:v>3.09</c:v>
                </c:pt>
                <c:pt idx="1911">
                  <c:v>3.09</c:v>
                </c:pt>
                <c:pt idx="1912">
                  <c:v>3.09</c:v>
                </c:pt>
                <c:pt idx="1913">
                  <c:v>3.09</c:v>
                </c:pt>
                <c:pt idx="1914">
                  <c:v>3.09</c:v>
                </c:pt>
                <c:pt idx="1915">
                  <c:v>3.085</c:v>
                </c:pt>
                <c:pt idx="1916">
                  <c:v>3.0840000000000001</c:v>
                </c:pt>
                <c:pt idx="1917">
                  <c:v>3.0830000000000002</c:v>
                </c:pt>
                <c:pt idx="1918">
                  <c:v>3.0830000000000002</c:v>
                </c:pt>
                <c:pt idx="1919">
                  <c:v>3.0830000000000002</c:v>
                </c:pt>
                <c:pt idx="1920">
                  <c:v>3.08</c:v>
                </c:pt>
                <c:pt idx="1921">
                  <c:v>3.08</c:v>
                </c:pt>
                <c:pt idx="1922">
                  <c:v>3.0790000000000002</c:v>
                </c:pt>
                <c:pt idx="1923">
                  <c:v>3.081</c:v>
                </c:pt>
                <c:pt idx="1924">
                  <c:v>3.081</c:v>
                </c:pt>
                <c:pt idx="1925">
                  <c:v>3.081</c:v>
                </c:pt>
                <c:pt idx="1926">
                  <c:v>3.081</c:v>
                </c:pt>
                <c:pt idx="1927">
                  <c:v>3.0779999999999998</c:v>
                </c:pt>
                <c:pt idx="1928">
                  <c:v>3.0760000000000001</c:v>
                </c:pt>
                <c:pt idx="1929">
                  <c:v>3.077</c:v>
                </c:pt>
                <c:pt idx="1930">
                  <c:v>3.0750000000000002</c:v>
                </c:pt>
                <c:pt idx="1931">
                  <c:v>3.0779999999999998</c:v>
                </c:pt>
                <c:pt idx="1932">
                  <c:v>3.0779999999999998</c:v>
                </c:pt>
                <c:pt idx="1933">
                  <c:v>3.0779999999999998</c:v>
                </c:pt>
                <c:pt idx="1934">
                  <c:v>3.0750000000000002</c:v>
                </c:pt>
                <c:pt idx="1935">
                  <c:v>3.0779999999999998</c:v>
                </c:pt>
                <c:pt idx="1936">
                  <c:v>3.0830000000000002</c:v>
                </c:pt>
                <c:pt idx="1937">
                  <c:v>3.0840000000000001</c:v>
                </c:pt>
                <c:pt idx="1938">
                  <c:v>3.0840000000000001</c:v>
                </c:pt>
                <c:pt idx="1939">
                  <c:v>3.0840000000000001</c:v>
                </c:pt>
                <c:pt idx="1940">
                  <c:v>3.0840000000000001</c:v>
                </c:pt>
                <c:pt idx="1941">
                  <c:v>3.0830000000000002</c:v>
                </c:pt>
                <c:pt idx="1942">
                  <c:v>3.081</c:v>
                </c:pt>
                <c:pt idx="1943">
                  <c:v>3.08</c:v>
                </c:pt>
                <c:pt idx="1944">
                  <c:v>3.08</c:v>
                </c:pt>
                <c:pt idx="1945">
                  <c:v>3.0739999999999998</c:v>
                </c:pt>
                <c:pt idx="1946">
                  <c:v>3.0739999999999998</c:v>
                </c:pt>
                <c:pt idx="1947">
                  <c:v>3.0739999999999998</c:v>
                </c:pt>
                <c:pt idx="1948">
                  <c:v>3.0720000000000001</c:v>
                </c:pt>
                <c:pt idx="1949">
                  <c:v>3.077</c:v>
                </c:pt>
                <c:pt idx="1950">
                  <c:v>3.0760000000000001</c:v>
                </c:pt>
                <c:pt idx="1951">
                  <c:v>3.077</c:v>
                </c:pt>
                <c:pt idx="1952">
                  <c:v>3.0760000000000001</c:v>
                </c:pt>
                <c:pt idx="1953">
                  <c:v>3.0760000000000001</c:v>
                </c:pt>
                <c:pt idx="1954">
                  <c:v>3.0760000000000001</c:v>
                </c:pt>
                <c:pt idx="1955">
                  <c:v>3.0760000000000001</c:v>
                </c:pt>
                <c:pt idx="1956">
                  <c:v>3.0739999999999998</c:v>
                </c:pt>
                <c:pt idx="1957">
                  <c:v>3.0739999999999998</c:v>
                </c:pt>
                <c:pt idx="1958">
                  <c:v>3.0720000000000001</c:v>
                </c:pt>
                <c:pt idx="1959">
                  <c:v>3.077</c:v>
                </c:pt>
                <c:pt idx="1960">
                  <c:v>3.077</c:v>
                </c:pt>
                <c:pt idx="1961">
                  <c:v>3.07</c:v>
                </c:pt>
                <c:pt idx="1962">
                  <c:v>3.077</c:v>
                </c:pt>
                <c:pt idx="1963">
                  <c:v>3.0739999999999998</c:v>
                </c:pt>
                <c:pt idx="1964">
                  <c:v>3.0790000000000002</c:v>
                </c:pt>
                <c:pt idx="1965">
                  <c:v>3.0819999999999999</c:v>
                </c:pt>
                <c:pt idx="1966">
                  <c:v>3.0819999999999999</c:v>
                </c:pt>
                <c:pt idx="1967">
                  <c:v>3.0819999999999999</c:v>
                </c:pt>
                <c:pt idx="1968">
                  <c:v>3.0819999999999999</c:v>
                </c:pt>
                <c:pt idx="1969">
                  <c:v>3.0840000000000001</c:v>
                </c:pt>
                <c:pt idx="1970">
                  <c:v>3.0880000000000001</c:v>
                </c:pt>
                <c:pt idx="1971">
                  <c:v>3.0910000000000002</c:v>
                </c:pt>
                <c:pt idx="1972">
                  <c:v>3.09</c:v>
                </c:pt>
                <c:pt idx="1973">
                  <c:v>3.093</c:v>
                </c:pt>
                <c:pt idx="1974">
                  <c:v>3.093</c:v>
                </c:pt>
                <c:pt idx="1975">
                  <c:v>3.093</c:v>
                </c:pt>
                <c:pt idx="1976">
                  <c:v>3.0910000000000002</c:v>
                </c:pt>
                <c:pt idx="1977">
                  <c:v>3.0910000000000002</c:v>
                </c:pt>
                <c:pt idx="1978">
                  <c:v>3.0920000000000001</c:v>
                </c:pt>
                <c:pt idx="1979">
                  <c:v>3.1030000000000002</c:v>
                </c:pt>
                <c:pt idx="1980">
                  <c:v>3.105</c:v>
                </c:pt>
                <c:pt idx="1981">
                  <c:v>3.105</c:v>
                </c:pt>
                <c:pt idx="1982">
                  <c:v>3.105</c:v>
                </c:pt>
                <c:pt idx="1983">
                  <c:v>3.105</c:v>
                </c:pt>
                <c:pt idx="1984">
                  <c:v>3.1030000000000002</c:v>
                </c:pt>
                <c:pt idx="1985">
                  <c:v>3.101</c:v>
                </c:pt>
                <c:pt idx="1986">
                  <c:v>3.1</c:v>
                </c:pt>
                <c:pt idx="1987">
                  <c:v>3.1</c:v>
                </c:pt>
                <c:pt idx="1988">
                  <c:v>3.1</c:v>
                </c:pt>
                <c:pt idx="1989">
                  <c:v>3.1</c:v>
                </c:pt>
                <c:pt idx="1990">
                  <c:v>3.101</c:v>
                </c:pt>
                <c:pt idx="1991">
                  <c:v>3.101</c:v>
                </c:pt>
                <c:pt idx="1992">
                  <c:v>3.1040000000000001</c:v>
                </c:pt>
                <c:pt idx="1993">
                  <c:v>3.1040000000000001</c:v>
                </c:pt>
                <c:pt idx="1994">
                  <c:v>3.12</c:v>
                </c:pt>
                <c:pt idx="1995">
                  <c:v>3.12</c:v>
                </c:pt>
                <c:pt idx="1996">
                  <c:v>3.12</c:v>
                </c:pt>
                <c:pt idx="1997">
                  <c:v>3.1259999999999999</c:v>
                </c:pt>
                <c:pt idx="1998">
                  <c:v>3.16</c:v>
                </c:pt>
                <c:pt idx="1999">
                  <c:v>3.18</c:v>
                </c:pt>
                <c:pt idx="2000">
                  <c:v>3.1379999999999999</c:v>
                </c:pt>
                <c:pt idx="2001">
                  <c:v>3.1179999999999999</c:v>
                </c:pt>
                <c:pt idx="2002">
                  <c:v>3.1179999999999999</c:v>
                </c:pt>
                <c:pt idx="2003">
                  <c:v>3.1179999999999999</c:v>
                </c:pt>
                <c:pt idx="2004">
                  <c:v>3.1240000000000001</c:v>
                </c:pt>
                <c:pt idx="2005">
                  <c:v>3.121</c:v>
                </c:pt>
                <c:pt idx="2006">
                  <c:v>3.133</c:v>
                </c:pt>
                <c:pt idx="2007">
                  <c:v>3.1379999999999999</c:v>
                </c:pt>
                <c:pt idx="2008">
                  <c:v>3.14</c:v>
                </c:pt>
                <c:pt idx="2009">
                  <c:v>3.14</c:v>
                </c:pt>
                <c:pt idx="2010">
                  <c:v>3.14</c:v>
                </c:pt>
                <c:pt idx="2011">
                  <c:v>3.14</c:v>
                </c:pt>
                <c:pt idx="2012">
                  <c:v>3.141</c:v>
                </c:pt>
                <c:pt idx="2013">
                  <c:v>3.133</c:v>
                </c:pt>
                <c:pt idx="2014">
                  <c:v>3.1429999999999998</c:v>
                </c:pt>
                <c:pt idx="2015">
                  <c:v>3.1480000000000001</c:v>
                </c:pt>
                <c:pt idx="2016">
                  <c:v>3.1480000000000001</c:v>
                </c:pt>
                <c:pt idx="2017">
                  <c:v>3.1480000000000001</c:v>
                </c:pt>
                <c:pt idx="2018">
                  <c:v>3.1440000000000001</c:v>
                </c:pt>
                <c:pt idx="2019">
                  <c:v>3.1469999999999998</c:v>
                </c:pt>
                <c:pt idx="2020">
                  <c:v>3.1520000000000001</c:v>
                </c:pt>
                <c:pt idx="2021">
                  <c:v>3.16</c:v>
                </c:pt>
                <c:pt idx="2022">
                  <c:v>3.1560000000000001</c:v>
                </c:pt>
                <c:pt idx="2023">
                  <c:v>3.1560000000000001</c:v>
                </c:pt>
                <c:pt idx="2024">
                  <c:v>3.1560000000000001</c:v>
                </c:pt>
                <c:pt idx="2025">
                  <c:v>3.1560000000000001</c:v>
                </c:pt>
                <c:pt idx="2026">
                  <c:v>3.16</c:v>
                </c:pt>
                <c:pt idx="2027">
                  <c:v>3.1680000000000001</c:v>
                </c:pt>
                <c:pt idx="2028">
                  <c:v>3.1779999999999999</c:v>
                </c:pt>
                <c:pt idx="2029">
                  <c:v>3.17</c:v>
                </c:pt>
                <c:pt idx="2030">
                  <c:v>3.17</c:v>
                </c:pt>
                <c:pt idx="2031">
                  <c:v>3.17</c:v>
                </c:pt>
                <c:pt idx="2032">
                  <c:v>3.17</c:v>
                </c:pt>
                <c:pt idx="2033">
                  <c:v>3.1640000000000001</c:v>
                </c:pt>
                <c:pt idx="2034">
                  <c:v>3.165</c:v>
                </c:pt>
                <c:pt idx="2035">
                  <c:v>3.1579999999999999</c:v>
                </c:pt>
                <c:pt idx="2036">
                  <c:v>3.1560000000000001</c:v>
                </c:pt>
                <c:pt idx="2037">
                  <c:v>3.1560000000000001</c:v>
                </c:pt>
                <c:pt idx="2038">
                  <c:v>3.1560000000000001</c:v>
                </c:pt>
                <c:pt idx="2039">
                  <c:v>3.1619999999999999</c:v>
                </c:pt>
                <c:pt idx="2040">
                  <c:v>3.165</c:v>
                </c:pt>
                <c:pt idx="2041">
                  <c:v>3.1640000000000001</c:v>
                </c:pt>
                <c:pt idx="2042">
                  <c:v>3.1640000000000001</c:v>
                </c:pt>
                <c:pt idx="2043">
                  <c:v>3.1619999999999999</c:v>
                </c:pt>
                <c:pt idx="2044">
                  <c:v>3.1619999999999999</c:v>
                </c:pt>
                <c:pt idx="2045">
                  <c:v>3.1619999999999999</c:v>
                </c:pt>
                <c:pt idx="2046">
                  <c:v>3.1589999999999998</c:v>
                </c:pt>
                <c:pt idx="2047">
                  <c:v>3.1469999999999998</c:v>
                </c:pt>
                <c:pt idx="2048">
                  <c:v>3.137</c:v>
                </c:pt>
                <c:pt idx="2049">
                  <c:v>3.1309999999999998</c:v>
                </c:pt>
                <c:pt idx="2050">
                  <c:v>3.137</c:v>
                </c:pt>
                <c:pt idx="2051">
                  <c:v>3.137</c:v>
                </c:pt>
                <c:pt idx="2052">
                  <c:v>3.137</c:v>
                </c:pt>
                <c:pt idx="2053">
                  <c:v>3.1349999999999998</c:v>
                </c:pt>
                <c:pt idx="2054">
                  <c:v>3.1360000000000001</c:v>
                </c:pt>
                <c:pt idx="2055">
                  <c:v>3.1309999999999998</c:v>
                </c:pt>
                <c:pt idx="2056">
                  <c:v>3.1379999999999999</c:v>
                </c:pt>
                <c:pt idx="2057">
                  <c:v>3.145</c:v>
                </c:pt>
                <c:pt idx="2058">
                  <c:v>3.145</c:v>
                </c:pt>
                <c:pt idx="2059">
                  <c:v>3.145</c:v>
                </c:pt>
                <c:pt idx="2060">
                  <c:v>3.145</c:v>
                </c:pt>
                <c:pt idx="2061">
                  <c:v>3.1469999999999998</c:v>
                </c:pt>
                <c:pt idx="2062">
                  <c:v>3.1480000000000001</c:v>
                </c:pt>
                <c:pt idx="2063">
                  <c:v>3.15</c:v>
                </c:pt>
                <c:pt idx="2064">
                  <c:v>3.15</c:v>
                </c:pt>
                <c:pt idx="2065">
                  <c:v>3.15</c:v>
                </c:pt>
                <c:pt idx="2066">
                  <c:v>3.15</c:v>
                </c:pt>
              </c:numCache>
            </c:numRef>
          </c:val>
          <c:smooth val="1"/>
        </c:ser>
        <c:ser>
          <c:idx val="2"/>
          <c:order val="1"/>
          <c:tx>
            <c:strRef>
              <c:f>'[13]TC-CER'!$AC$52</c:f>
              <c:strCache>
                <c:ptCount val="1"/>
                <c:pt idx="0">
                  <c:v>Coeficiente de Pesificación</c:v>
                </c:pt>
              </c:strCache>
            </c:strRef>
          </c:tx>
          <c:spPr>
            <a:ln w="38100">
              <a:solidFill>
                <a:srgbClr val="0000FF"/>
              </a:solidFill>
              <a:prstDash val="solid"/>
            </a:ln>
          </c:spPr>
          <c:marker>
            <c:symbol val="none"/>
          </c:marker>
          <c:cat>
            <c:numRef>
              <c:f>'[13]TC-CER'!$AA$53:$AA$2119</c:f>
              <c:numCache>
                <c:formatCode>General</c:formatCode>
                <c:ptCount val="2067"/>
                <c:pt idx="1">
                  <c:v>37290</c:v>
                </c:pt>
                <c:pt idx="2">
                  <c:v>37291</c:v>
                </c:pt>
                <c:pt idx="3">
                  <c:v>37292</c:v>
                </c:pt>
                <c:pt idx="4">
                  <c:v>37293</c:v>
                </c:pt>
                <c:pt idx="5">
                  <c:v>37294</c:v>
                </c:pt>
                <c:pt idx="6">
                  <c:v>37295</c:v>
                </c:pt>
                <c:pt idx="7">
                  <c:v>37296</c:v>
                </c:pt>
                <c:pt idx="8">
                  <c:v>37297</c:v>
                </c:pt>
                <c:pt idx="9">
                  <c:v>37298</c:v>
                </c:pt>
                <c:pt idx="10">
                  <c:v>37299</c:v>
                </c:pt>
                <c:pt idx="11">
                  <c:v>37300</c:v>
                </c:pt>
                <c:pt idx="12">
                  <c:v>37301</c:v>
                </c:pt>
                <c:pt idx="13">
                  <c:v>37302</c:v>
                </c:pt>
                <c:pt idx="14">
                  <c:v>37303</c:v>
                </c:pt>
                <c:pt idx="15">
                  <c:v>37304</c:v>
                </c:pt>
                <c:pt idx="16">
                  <c:v>37305</c:v>
                </c:pt>
                <c:pt idx="17">
                  <c:v>37306</c:v>
                </c:pt>
                <c:pt idx="18">
                  <c:v>37307</c:v>
                </c:pt>
                <c:pt idx="19">
                  <c:v>37308</c:v>
                </c:pt>
                <c:pt idx="20">
                  <c:v>37309</c:v>
                </c:pt>
                <c:pt idx="21">
                  <c:v>37310</c:v>
                </c:pt>
                <c:pt idx="22">
                  <c:v>37311</c:v>
                </c:pt>
                <c:pt idx="23">
                  <c:v>37312</c:v>
                </c:pt>
                <c:pt idx="24">
                  <c:v>37313</c:v>
                </c:pt>
                <c:pt idx="25">
                  <c:v>37314</c:v>
                </c:pt>
                <c:pt idx="26">
                  <c:v>37315</c:v>
                </c:pt>
                <c:pt idx="27">
                  <c:v>37316</c:v>
                </c:pt>
                <c:pt idx="28">
                  <c:v>37317</c:v>
                </c:pt>
                <c:pt idx="29">
                  <c:v>37318</c:v>
                </c:pt>
                <c:pt idx="30">
                  <c:v>37319</c:v>
                </c:pt>
                <c:pt idx="31">
                  <c:v>37320</c:v>
                </c:pt>
                <c:pt idx="32">
                  <c:v>37321</c:v>
                </c:pt>
                <c:pt idx="33">
                  <c:v>37322</c:v>
                </c:pt>
                <c:pt idx="34">
                  <c:v>37323</c:v>
                </c:pt>
                <c:pt idx="35">
                  <c:v>37324</c:v>
                </c:pt>
                <c:pt idx="36">
                  <c:v>37325</c:v>
                </c:pt>
                <c:pt idx="37">
                  <c:v>37326</c:v>
                </c:pt>
                <c:pt idx="38">
                  <c:v>37327</c:v>
                </c:pt>
                <c:pt idx="39">
                  <c:v>37328</c:v>
                </c:pt>
                <c:pt idx="40">
                  <c:v>37329</c:v>
                </c:pt>
                <c:pt idx="41">
                  <c:v>37330</c:v>
                </c:pt>
                <c:pt idx="42">
                  <c:v>37331</c:v>
                </c:pt>
                <c:pt idx="43">
                  <c:v>37332</c:v>
                </c:pt>
                <c:pt idx="44">
                  <c:v>37333</c:v>
                </c:pt>
                <c:pt idx="45">
                  <c:v>37334</c:v>
                </c:pt>
                <c:pt idx="46">
                  <c:v>37335</c:v>
                </c:pt>
                <c:pt idx="47">
                  <c:v>37336</c:v>
                </c:pt>
                <c:pt idx="48">
                  <c:v>37337</c:v>
                </c:pt>
                <c:pt idx="49">
                  <c:v>37338</c:v>
                </c:pt>
                <c:pt idx="50">
                  <c:v>37339</c:v>
                </c:pt>
                <c:pt idx="51">
                  <c:v>37340</c:v>
                </c:pt>
                <c:pt idx="52">
                  <c:v>37341</c:v>
                </c:pt>
                <c:pt idx="53">
                  <c:v>37342</c:v>
                </c:pt>
                <c:pt idx="54">
                  <c:v>37343</c:v>
                </c:pt>
                <c:pt idx="55">
                  <c:v>37344</c:v>
                </c:pt>
                <c:pt idx="56">
                  <c:v>37345</c:v>
                </c:pt>
                <c:pt idx="57">
                  <c:v>37346</c:v>
                </c:pt>
                <c:pt idx="58">
                  <c:v>37347</c:v>
                </c:pt>
                <c:pt idx="59">
                  <c:v>37348</c:v>
                </c:pt>
                <c:pt idx="60">
                  <c:v>37349</c:v>
                </c:pt>
                <c:pt idx="61">
                  <c:v>37350</c:v>
                </c:pt>
                <c:pt idx="62">
                  <c:v>37351</c:v>
                </c:pt>
                <c:pt idx="63">
                  <c:v>37352</c:v>
                </c:pt>
                <c:pt idx="64">
                  <c:v>37353</c:v>
                </c:pt>
                <c:pt idx="65">
                  <c:v>37354</c:v>
                </c:pt>
                <c:pt idx="66">
                  <c:v>37355</c:v>
                </c:pt>
                <c:pt idx="67">
                  <c:v>37356</c:v>
                </c:pt>
                <c:pt idx="68">
                  <c:v>37357</c:v>
                </c:pt>
                <c:pt idx="69">
                  <c:v>37358</c:v>
                </c:pt>
                <c:pt idx="70">
                  <c:v>37359</c:v>
                </c:pt>
                <c:pt idx="71">
                  <c:v>37360</c:v>
                </c:pt>
                <c:pt idx="72">
                  <c:v>37361</c:v>
                </c:pt>
                <c:pt idx="73">
                  <c:v>37362</c:v>
                </c:pt>
                <c:pt idx="74">
                  <c:v>37363</c:v>
                </c:pt>
                <c:pt idx="75">
                  <c:v>37364</c:v>
                </c:pt>
                <c:pt idx="76">
                  <c:v>37365</c:v>
                </c:pt>
                <c:pt idx="77">
                  <c:v>37366</c:v>
                </c:pt>
                <c:pt idx="78">
                  <c:v>37367</c:v>
                </c:pt>
                <c:pt idx="79">
                  <c:v>37368</c:v>
                </c:pt>
                <c:pt idx="80">
                  <c:v>37369</c:v>
                </c:pt>
                <c:pt idx="81">
                  <c:v>37370</c:v>
                </c:pt>
                <c:pt idx="82">
                  <c:v>37371</c:v>
                </c:pt>
                <c:pt idx="83">
                  <c:v>37372</c:v>
                </c:pt>
                <c:pt idx="84">
                  <c:v>37373</c:v>
                </c:pt>
                <c:pt idx="85">
                  <c:v>37374</c:v>
                </c:pt>
                <c:pt idx="86">
                  <c:v>37375</c:v>
                </c:pt>
                <c:pt idx="87">
                  <c:v>37376</c:v>
                </c:pt>
                <c:pt idx="88">
                  <c:v>37377</c:v>
                </c:pt>
                <c:pt idx="89">
                  <c:v>37378</c:v>
                </c:pt>
                <c:pt idx="90">
                  <c:v>37379</c:v>
                </c:pt>
                <c:pt idx="91">
                  <c:v>37380</c:v>
                </c:pt>
                <c:pt idx="92">
                  <c:v>37381</c:v>
                </c:pt>
                <c:pt idx="93">
                  <c:v>37382</c:v>
                </c:pt>
                <c:pt idx="94">
                  <c:v>37383</c:v>
                </c:pt>
                <c:pt idx="95">
                  <c:v>37384</c:v>
                </c:pt>
                <c:pt idx="96">
                  <c:v>37385</c:v>
                </c:pt>
                <c:pt idx="97">
                  <c:v>37386</c:v>
                </c:pt>
                <c:pt idx="98">
                  <c:v>37387</c:v>
                </c:pt>
                <c:pt idx="99">
                  <c:v>37388</c:v>
                </c:pt>
                <c:pt idx="100">
                  <c:v>37389</c:v>
                </c:pt>
                <c:pt idx="101">
                  <c:v>37390</c:v>
                </c:pt>
                <c:pt idx="102">
                  <c:v>37391</c:v>
                </c:pt>
                <c:pt idx="103">
                  <c:v>37392</c:v>
                </c:pt>
                <c:pt idx="104">
                  <c:v>37393</c:v>
                </c:pt>
                <c:pt idx="105">
                  <c:v>37394</c:v>
                </c:pt>
                <c:pt idx="106">
                  <c:v>37395</c:v>
                </c:pt>
                <c:pt idx="107">
                  <c:v>37396</c:v>
                </c:pt>
                <c:pt idx="108">
                  <c:v>37397</c:v>
                </c:pt>
                <c:pt idx="109">
                  <c:v>37398</c:v>
                </c:pt>
                <c:pt idx="110">
                  <c:v>37399</c:v>
                </c:pt>
                <c:pt idx="111">
                  <c:v>37400</c:v>
                </c:pt>
                <c:pt idx="112">
                  <c:v>37401</c:v>
                </c:pt>
                <c:pt idx="113">
                  <c:v>37402</c:v>
                </c:pt>
                <c:pt idx="114">
                  <c:v>37403</c:v>
                </c:pt>
                <c:pt idx="115">
                  <c:v>37404</c:v>
                </c:pt>
                <c:pt idx="116">
                  <c:v>37405</c:v>
                </c:pt>
                <c:pt idx="117">
                  <c:v>37406</c:v>
                </c:pt>
                <c:pt idx="118">
                  <c:v>37407</c:v>
                </c:pt>
                <c:pt idx="119">
                  <c:v>37408</c:v>
                </c:pt>
                <c:pt idx="120">
                  <c:v>37409</c:v>
                </c:pt>
                <c:pt idx="121">
                  <c:v>37410</c:v>
                </c:pt>
                <c:pt idx="122">
                  <c:v>37411</c:v>
                </c:pt>
                <c:pt idx="123">
                  <c:v>37412</c:v>
                </c:pt>
                <c:pt idx="124">
                  <c:v>37413</c:v>
                </c:pt>
                <c:pt idx="125">
                  <c:v>37414</c:v>
                </c:pt>
                <c:pt idx="126">
                  <c:v>37415</c:v>
                </c:pt>
                <c:pt idx="127">
                  <c:v>37416</c:v>
                </c:pt>
                <c:pt idx="128">
                  <c:v>37417</c:v>
                </c:pt>
                <c:pt idx="129">
                  <c:v>37418</c:v>
                </c:pt>
                <c:pt idx="130">
                  <c:v>37419</c:v>
                </c:pt>
                <c:pt idx="131">
                  <c:v>37420</c:v>
                </c:pt>
                <c:pt idx="132">
                  <c:v>37421</c:v>
                </c:pt>
                <c:pt idx="133">
                  <c:v>37422</c:v>
                </c:pt>
                <c:pt idx="134">
                  <c:v>37423</c:v>
                </c:pt>
                <c:pt idx="135">
                  <c:v>37424</c:v>
                </c:pt>
                <c:pt idx="136">
                  <c:v>37425</c:v>
                </c:pt>
                <c:pt idx="137">
                  <c:v>37426</c:v>
                </c:pt>
                <c:pt idx="138">
                  <c:v>37427</c:v>
                </c:pt>
                <c:pt idx="139">
                  <c:v>37428</c:v>
                </c:pt>
                <c:pt idx="140">
                  <c:v>37429</c:v>
                </c:pt>
                <c:pt idx="141">
                  <c:v>37430</c:v>
                </c:pt>
                <c:pt idx="142">
                  <c:v>37431</c:v>
                </c:pt>
                <c:pt idx="143">
                  <c:v>37432</c:v>
                </c:pt>
                <c:pt idx="144">
                  <c:v>37433</c:v>
                </c:pt>
                <c:pt idx="145">
                  <c:v>37434</c:v>
                </c:pt>
                <c:pt idx="146">
                  <c:v>37435</c:v>
                </c:pt>
                <c:pt idx="147">
                  <c:v>37436</c:v>
                </c:pt>
                <c:pt idx="148">
                  <c:v>37437</c:v>
                </c:pt>
                <c:pt idx="149">
                  <c:v>37438</c:v>
                </c:pt>
                <c:pt idx="150">
                  <c:v>37439</c:v>
                </c:pt>
                <c:pt idx="151">
                  <c:v>37440</c:v>
                </c:pt>
                <c:pt idx="152">
                  <c:v>37441</c:v>
                </c:pt>
                <c:pt idx="153">
                  <c:v>37442</c:v>
                </c:pt>
                <c:pt idx="154">
                  <c:v>37443</c:v>
                </c:pt>
                <c:pt idx="155">
                  <c:v>37444</c:v>
                </c:pt>
                <c:pt idx="156">
                  <c:v>37445</c:v>
                </c:pt>
                <c:pt idx="157">
                  <c:v>37446</c:v>
                </c:pt>
                <c:pt idx="158">
                  <c:v>37447</c:v>
                </c:pt>
                <c:pt idx="159">
                  <c:v>37448</c:v>
                </c:pt>
                <c:pt idx="160">
                  <c:v>37449</c:v>
                </c:pt>
                <c:pt idx="161">
                  <c:v>37450</c:v>
                </c:pt>
                <c:pt idx="162">
                  <c:v>37451</c:v>
                </c:pt>
                <c:pt idx="163">
                  <c:v>37452</c:v>
                </c:pt>
                <c:pt idx="164">
                  <c:v>37453</c:v>
                </c:pt>
                <c:pt idx="165">
                  <c:v>37454</c:v>
                </c:pt>
                <c:pt idx="166">
                  <c:v>37455</c:v>
                </c:pt>
                <c:pt idx="167">
                  <c:v>37456</c:v>
                </c:pt>
                <c:pt idx="168">
                  <c:v>37457</c:v>
                </c:pt>
                <c:pt idx="169">
                  <c:v>37458</c:v>
                </c:pt>
                <c:pt idx="170">
                  <c:v>37459</c:v>
                </c:pt>
                <c:pt idx="171">
                  <c:v>37460</c:v>
                </c:pt>
                <c:pt idx="172">
                  <c:v>37461</c:v>
                </c:pt>
                <c:pt idx="173">
                  <c:v>37462</c:v>
                </c:pt>
                <c:pt idx="174">
                  <c:v>37463</c:v>
                </c:pt>
                <c:pt idx="175">
                  <c:v>37464</c:v>
                </c:pt>
                <c:pt idx="176">
                  <c:v>37465</c:v>
                </c:pt>
                <c:pt idx="177">
                  <c:v>37466</c:v>
                </c:pt>
                <c:pt idx="178">
                  <c:v>37467</c:v>
                </c:pt>
                <c:pt idx="179">
                  <c:v>37468</c:v>
                </c:pt>
                <c:pt idx="180">
                  <c:v>37469</c:v>
                </c:pt>
                <c:pt idx="181">
                  <c:v>37470</c:v>
                </c:pt>
                <c:pt idx="182">
                  <c:v>37471</c:v>
                </c:pt>
                <c:pt idx="183">
                  <c:v>37472</c:v>
                </c:pt>
                <c:pt idx="184">
                  <c:v>37473</c:v>
                </c:pt>
                <c:pt idx="185">
                  <c:v>37474</c:v>
                </c:pt>
                <c:pt idx="186">
                  <c:v>37475</c:v>
                </c:pt>
                <c:pt idx="187">
                  <c:v>37476</c:v>
                </c:pt>
                <c:pt idx="188">
                  <c:v>37477</c:v>
                </c:pt>
                <c:pt idx="189">
                  <c:v>37478</c:v>
                </c:pt>
                <c:pt idx="190">
                  <c:v>37479</c:v>
                </c:pt>
                <c:pt idx="191">
                  <c:v>37480</c:v>
                </c:pt>
                <c:pt idx="192">
                  <c:v>37481</c:v>
                </c:pt>
                <c:pt idx="193">
                  <c:v>37482</c:v>
                </c:pt>
                <c:pt idx="194">
                  <c:v>37483</c:v>
                </c:pt>
                <c:pt idx="195">
                  <c:v>37484</c:v>
                </c:pt>
                <c:pt idx="196">
                  <c:v>37485</c:v>
                </c:pt>
                <c:pt idx="197">
                  <c:v>37486</c:v>
                </c:pt>
                <c:pt idx="198">
                  <c:v>37487</c:v>
                </c:pt>
                <c:pt idx="199">
                  <c:v>37488</c:v>
                </c:pt>
                <c:pt idx="200">
                  <c:v>37489</c:v>
                </c:pt>
                <c:pt idx="201">
                  <c:v>37490</c:v>
                </c:pt>
                <c:pt idx="202">
                  <c:v>37491</c:v>
                </c:pt>
                <c:pt idx="203">
                  <c:v>37492</c:v>
                </c:pt>
                <c:pt idx="204">
                  <c:v>37493</c:v>
                </c:pt>
                <c:pt idx="205">
                  <c:v>37494</c:v>
                </c:pt>
                <c:pt idx="206">
                  <c:v>37495</c:v>
                </c:pt>
                <c:pt idx="207">
                  <c:v>37496</c:v>
                </c:pt>
                <c:pt idx="208">
                  <c:v>37497</c:v>
                </c:pt>
                <c:pt idx="209">
                  <c:v>37498</c:v>
                </c:pt>
                <c:pt idx="210">
                  <c:v>37499</c:v>
                </c:pt>
                <c:pt idx="211">
                  <c:v>37500</c:v>
                </c:pt>
                <c:pt idx="212">
                  <c:v>37501</c:v>
                </c:pt>
                <c:pt idx="213">
                  <c:v>37502</c:v>
                </c:pt>
                <c:pt idx="214">
                  <c:v>37503</c:v>
                </c:pt>
                <c:pt idx="215">
                  <c:v>37504</c:v>
                </c:pt>
                <c:pt idx="216">
                  <c:v>37505</c:v>
                </c:pt>
                <c:pt idx="217">
                  <c:v>37506</c:v>
                </c:pt>
                <c:pt idx="218">
                  <c:v>37507</c:v>
                </c:pt>
                <c:pt idx="219">
                  <c:v>37508</c:v>
                </c:pt>
                <c:pt idx="220">
                  <c:v>37509</c:v>
                </c:pt>
                <c:pt idx="221">
                  <c:v>37510</c:v>
                </c:pt>
                <c:pt idx="222">
                  <c:v>37511</c:v>
                </c:pt>
                <c:pt idx="223">
                  <c:v>37512</c:v>
                </c:pt>
                <c:pt idx="224">
                  <c:v>37513</c:v>
                </c:pt>
                <c:pt idx="225">
                  <c:v>37514</c:v>
                </c:pt>
                <c:pt idx="226">
                  <c:v>37515</c:v>
                </c:pt>
                <c:pt idx="227">
                  <c:v>37516</c:v>
                </c:pt>
                <c:pt idx="228">
                  <c:v>37517</c:v>
                </c:pt>
                <c:pt idx="229">
                  <c:v>37518</c:v>
                </c:pt>
                <c:pt idx="230">
                  <c:v>37519</c:v>
                </c:pt>
                <c:pt idx="231">
                  <c:v>37520</c:v>
                </c:pt>
                <c:pt idx="232">
                  <c:v>37521</c:v>
                </c:pt>
                <c:pt idx="233">
                  <c:v>37522</c:v>
                </c:pt>
                <c:pt idx="234">
                  <c:v>37523</c:v>
                </c:pt>
                <c:pt idx="235">
                  <c:v>37524</c:v>
                </c:pt>
                <c:pt idx="236">
                  <c:v>37525</c:v>
                </c:pt>
                <c:pt idx="237">
                  <c:v>37526</c:v>
                </c:pt>
                <c:pt idx="238">
                  <c:v>37527</c:v>
                </c:pt>
                <c:pt idx="239">
                  <c:v>37528</c:v>
                </c:pt>
                <c:pt idx="240">
                  <c:v>37529</c:v>
                </c:pt>
                <c:pt idx="241">
                  <c:v>37530</c:v>
                </c:pt>
                <c:pt idx="242">
                  <c:v>37531</c:v>
                </c:pt>
                <c:pt idx="243">
                  <c:v>37532</c:v>
                </c:pt>
                <c:pt idx="244">
                  <c:v>37533</c:v>
                </c:pt>
                <c:pt idx="245">
                  <c:v>37534</c:v>
                </c:pt>
                <c:pt idx="246">
                  <c:v>37535</c:v>
                </c:pt>
                <c:pt idx="247">
                  <c:v>37536</c:v>
                </c:pt>
                <c:pt idx="248">
                  <c:v>37537</c:v>
                </c:pt>
                <c:pt idx="249">
                  <c:v>37538</c:v>
                </c:pt>
                <c:pt idx="250">
                  <c:v>37539</c:v>
                </c:pt>
                <c:pt idx="251">
                  <c:v>37540</c:v>
                </c:pt>
                <c:pt idx="252">
                  <c:v>37541</c:v>
                </c:pt>
                <c:pt idx="253">
                  <c:v>37542</c:v>
                </c:pt>
                <c:pt idx="254">
                  <c:v>37543</c:v>
                </c:pt>
                <c:pt idx="255">
                  <c:v>37544</c:v>
                </c:pt>
                <c:pt idx="256">
                  <c:v>37545</c:v>
                </c:pt>
                <c:pt idx="257">
                  <c:v>37546</c:v>
                </c:pt>
                <c:pt idx="258">
                  <c:v>37547</c:v>
                </c:pt>
                <c:pt idx="259">
                  <c:v>37548</c:v>
                </c:pt>
                <c:pt idx="260">
                  <c:v>37549</c:v>
                </c:pt>
                <c:pt idx="261">
                  <c:v>37550</c:v>
                </c:pt>
                <c:pt idx="262">
                  <c:v>37551</c:v>
                </c:pt>
                <c:pt idx="263">
                  <c:v>37552</c:v>
                </c:pt>
                <c:pt idx="264">
                  <c:v>37553</c:v>
                </c:pt>
                <c:pt idx="265">
                  <c:v>37554</c:v>
                </c:pt>
                <c:pt idx="266">
                  <c:v>37555</c:v>
                </c:pt>
                <c:pt idx="267">
                  <c:v>37556</c:v>
                </c:pt>
                <c:pt idx="268">
                  <c:v>37557</c:v>
                </c:pt>
                <c:pt idx="269">
                  <c:v>37558</c:v>
                </c:pt>
                <c:pt idx="270">
                  <c:v>37559</c:v>
                </c:pt>
                <c:pt idx="271">
                  <c:v>37560</c:v>
                </c:pt>
                <c:pt idx="272">
                  <c:v>37561</c:v>
                </c:pt>
                <c:pt idx="273">
                  <c:v>37562</c:v>
                </c:pt>
                <c:pt idx="274">
                  <c:v>37563</c:v>
                </c:pt>
                <c:pt idx="275">
                  <c:v>37564</c:v>
                </c:pt>
                <c:pt idx="276">
                  <c:v>37565</c:v>
                </c:pt>
                <c:pt idx="277">
                  <c:v>37566</c:v>
                </c:pt>
                <c:pt idx="278">
                  <c:v>37567</c:v>
                </c:pt>
                <c:pt idx="279">
                  <c:v>37568</c:v>
                </c:pt>
                <c:pt idx="280">
                  <c:v>37569</c:v>
                </c:pt>
                <c:pt idx="281">
                  <c:v>37570</c:v>
                </c:pt>
                <c:pt idx="282">
                  <c:v>37571</c:v>
                </c:pt>
                <c:pt idx="283">
                  <c:v>37572</c:v>
                </c:pt>
                <c:pt idx="284">
                  <c:v>37573</c:v>
                </c:pt>
                <c:pt idx="285">
                  <c:v>37574</c:v>
                </c:pt>
                <c:pt idx="286">
                  <c:v>37575</c:v>
                </c:pt>
                <c:pt idx="287">
                  <c:v>37576</c:v>
                </c:pt>
                <c:pt idx="288">
                  <c:v>37577</c:v>
                </c:pt>
                <c:pt idx="289">
                  <c:v>37578</c:v>
                </c:pt>
                <c:pt idx="290">
                  <c:v>37579</c:v>
                </c:pt>
                <c:pt idx="291">
                  <c:v>37580</c:v>
                </c:pt>
                <c:pt idx="292">
                  <c:v>37581</c:v>
                </c:pt>
                <c:pt idx="293">
                  <c:v>37582</c:v>
                </c:pt>
                <c:pt idx="294">
                  <c:v>37583</c:v>
                </c:pt>
                <c:pt idx="295">
                  <c:v>37584</c:v>
                </c:pt>
                <c:pt idx="296">
                  <c:v>37585</c:v>
                </c:pt>
                <c:pt idx="297">
                  <c:v>37586</c:v>
                </c:pt>
                <c:pt idx="298">
                  <c:v>37587</c:v>
                </c:pt>
                <c:pt idx="299">
                  <c:v>37588</c:v>
                </c:pt>
                <c:pt idx="300">
                  <c:v>37589</c:v>
                </c:pt>
                <c:pt idx="301">
                  <c:v>37590</c:v>
                </c:pt>
                <c:pt idx="302">
                  <c:v>37591</c:v>
                </c:pt>
                <c:pt idx="303">
                  <c:v>37592</c:v>
                </c:pt>
                <c:pt idx="304">
                  <c:v>37593</c:v>
                </c:pt>
                <c:pt idx="305">
                  <c:v>37594</c:v>
                </c:pt>
                <c:pt idx="306">
                  <c:v>37595</c:v>
                </c:pt>
                <c:pt idx="307">
                  <c:v>37596</c:v>
                </c:pt>
                <c:pt idx="308">
                  <c:v>37597</c:v>
                </c:pt>
                <c:pt idx="309">
                  <c:v>37598</c:v>
                </c:pt>
                <c:pt idx="310">
                  <c:v>37599</c:v>
                </c:pt>
                <c:pt idx="311">
                  <c:v>37600</c:v>
                </c:pt>
                <c:pt idx="312">
                  <c:v>37601</c:v>
                </c:pt>
                <c:pt idx="313">
                  <c:v>37602</c:v>
                </c:pt>
                <c:pt idx="314">
                  <c:v>37603</c:v>
                </c:pt>
                <c:pt idx="315">
                  <c:v>37604</c:v>
                </c:pt>
                <c:pt idx="316">
                  <c:v>37605</c:v>
                </c:pt>
                <c:pt idx="317">
                  <c:v>37606</c:v>
                </c:pt>
                <c:pt idx="318">
                  <c:v>37607</c:v>
                </c:pt>
                <c:pt idx="319">
                  <c:v>37608</c:v>
                </c:pt>
                <c:pt idx="320">
                  <c:v>37609</c:v>
                </c:pt>
                <c:pt idx="321">
                  <c:v>37610</c:v>
                </c:pt>
                <c:pt idx="322">
                  <c:v>37611</c:v>
                </c:pt>
                <c:pt idx="323">
                  <c:v>37612</c:v>
                </c:pt>
                <c:pt idx="324">
                  <c:v>37613</c:v>
                </c:pt>
                <c:pt idx="325">
                  <c:v>37614</c:v>
                </c:pt>
                <c:pt idx="326">
                  <c:v>37615</c:v>
                </c:pt>
                <c:pt idx="327">
                  <c:v>37616</c:v>
                </c:pt>
                <c:pt idx="328">
                  <c:v>37617</c:v>
                </c:pt>
                <c:pt idx="329">
                  <c:v>37618</c:v>
                </c:pt>
                <c:pt idx="330">
                  <c:v>37619</c:v>
                </c:pt>
                <c:pt idx="331">
                  <c:v>37620</c:v>
                </c:pt>
                <c:pt idx="332">
                  <c:v>37621</c:v>
                </c:pt>
                <c:pt idx="333">
                  <c:v>37622</c:v>
                </c:pt>
                <c:pt idx="334">
                  <c:v>37623</c:v>
                </c:pt>
                <c:pt idx="335">
                  <c:v>37624</c:v>
                </c:pt>
                <c:pt idx="336">
                  <c:v>37625</c:v>
                </c:pt>
                <c:pt idx="337">
                  <c:v>37626</c:v>
                </c:pt>
                <c:pt idx="338">
                  <c:v>37627</c:v>
                </c:pt>
                <c:pt idx="339">
                  <c:v>37628</c:v>
                </c:pt>
                <c:pt idx="340">
                  <c:v>37629</c:v>
                </c:pt>
                <c:pt idx="341">
                  <c:v>37630</c:v>
                </c:pt>
                <c:pt idx="342">
                  <c:v>37631</c:v>
                </c:pt>
                <c:pt idx="343">
                  <c:v>37632</c:v>
                </c:pt>
                <c:pt idx="344">
                  <c:v>37633</c:v>
                </c:pt>
                <c:pt idx="345">
                  <c:v>37634</c:v>
                </c:pt>
                <c:pt idx="346">
                  <c:v>37635</c:v>
                </c:pt>
                <c:pt idx="347">
                  <c:v>37636</c:v>
                </c:pt>
                <c:pt idx="348">
                  <c:v>37637</c:v>
                </c:pt>
                <c:pt idx="349">
                  <c:v>37638</c:v>
                </c:pt>
                <c:pt idx="350">
                  <c:v>37639</c:v>
                </c:pt>
                <c:pt idx="351">
                  <c:v>37640</c:v>
                </c:pt>
                <c:pt idx="352">
                  <c:v>37641</c:v>
                </c:pt>
                <c:pt idx="353">
                  <c:v>37642</c:v>
                </c:pt>
                <c:pt idx="354">
                  <c:v>37643</c:v>
                </c:pt>
                <c:pt idx="355">
                  <c:v>37644</c:v>
                </c:pt>
                <c:pt idx="356">
                  <c:v>37645</c:v>
                </c:pt>
                <c:pt idx="357">
                  <c:v>37646</c:v>
                </c:pt>
                <c:pt idx="358">
                  <c:v>37647</c:v>
                </c:pt>
                <c:pt idx="359">
                  <c:v>37648</c:v>
                </c:pt>
                <c:pt idx="360">
                  <c:v>37649</c:v>
                </c:pt>
                <c:pt idx="361">
                  <c:v>37650</c:v>
                </c:pt>
                <c:pt idx="362">
                  <c:v>37651</c:v>
                </c:pt>
                <c:pt idx="363">
                  <c:v>37652</c:v>
                </c:pt>
                <c:pt idx="364">
                  <c:v>37653</c:v>
                </c:pt>
                <c:pt idx="365">
                  <c:v>37654</c:v>
                </c:pt>
                <c:pt idx="366">
                  <c:v>37655</c:v>
                </c:pt>
                <c:pt idx="367">
                  <c:v>37656</c:v>
                </c:pt>
                <c:pt idx="368">
                  <c:v>37657</c:v>
                </c:pt>
                <c:pt idx="369">
                  <c:v>37658</c:v>
                </c:pt>
                <c:pt idx="370">
                  <c:v>37659</c:v>
                </c:pt>
                <c:pt idx="371">
                  <c:v>37660</c:v>
                </c:pt>
                <c:pt idx="372">
                  <c:v>37661</c:v>
                </c:pt>
                <c:pt idx="373">
                  <c:v>37662</c:v>
                </c:pt>
                <c:pt idx="374">
                  <c:v>37663</c:v>
                </c:pt>
                <c:pt idx="375">
                  <c:v>37664</c:v>
                </c:pt>
                <c:pt idx="376">
                  <c:v>37665</c:v>
                </c:pt>
                <c:pt idx="377">
                  <c:v>37666</c:v>
                </c:pt>
                <c:pt idx="378">
                  <c:v>37667</c:v>
                </c:pt>
                <c:pt idx="379">
                  <c:v>37668</c:v>
                </c:pt>
                <c:pt idx="380">
                  <c:v>37669</c:v>
                </c:pt>
                <c:pt idx="381">
                  <c:v>37670</c:v>
                </c:pt>
                <c:pt idx="382">
                  <c:v>37671</c:v>
                </c:pt>
                <c:pt idx="383">
                  <c:v>37672</c:v>
                </c:pt>
                <c:pt idx="384">
                  <c:v>37673</c:v>
                </c:pt>
                <c:pt idx="385">
                  <c:v>37674</c:v>
                </c:pt>
                <c:pt idx="386">
                  <c:v>37675</c:v>
                </c:pt>
                <c:pt idx="387">
                  <c:v>37676</c:v>
                </c:pt>
                <c:pt idx="388">
                  <c:v>37677</c:v>
                </c:pt>
                <c:pt idx="389">
                  <c:v>37678</c:v>
                </c:pt>
                <c:pt idx="390">
                  <c:v>37679</c:v>
                </c:pt>
                <c:pt idx="391">
                  <c:v>37680</c:v>
                </c:pt>
                <c:pt idx="392">
                  <c:v>37681</c:v>
                </c:pt>
                <c:pt idx="393">
                  <c:v>37682</c:v>
                </c:pt>
                <c:pt idx="394">
                  <c:v>37683</c:v>
                </c:pt>
                <c:pt idx="395">
                  <c:v>37684</c:v>
                </c:pt>
                <c:pt idx="396">
                  <c:v>37685</c:v>
                </c:pt>
                <c:pt idx="397">
                  <c:v>37686</c:v>
                </c:pt>
                <c:pt idx="398">
                  <c:v>37687</c:v>
                </c:pt>
                <c:pt idx="399">
                  <c:v>37688</c:v>
                </c:pt>
                <c:pt idx="400">
                  <c:v>37689</c:v>
                </c:pt>
                <c:pt idx="401">
                  <c:v>37690</c:v>
                </c:pt>
                <c:pt idx="402">
                  <c:v>37691</c:v>
                </c:pt>
                <c:pt idx="403">
                  <c:v>37692</c:v>
                </c:pt>
                <c:pt idx="404">
                  <c:v>37693</c:v>
                </c:pt>
                <c:pt idx="405">
                  <c:v>37694</c:v>
                </c:pt>
                <c:pt idx="406">
                  <c:v>37695</c:v>
                </c:pt>
                <c:pt idx="407">
                  <c:v>37696</c:v>
                </c:pt>
                <c:pt idx="408">
                  <c:v>37697</c:v>
                </c:pt>
                <c:pt idx="409">
                  <c:v>37698</c:v>
                </c:pt>
                <c:pt idx="410">
                  <c:v>37699</c:v>
                </c:pt>
                <c:pt idx="411">
                  <c:v>37700</c:v>
                </c:pt>
                <c:pt idx="412">
                  <c:v>37701</c:v>
                </c:pt>
                <c:pt idx="413">
                  <c:v>37702</c:v>
                </c:pt>
                <c:pt idx="414">
                  <c:v>37703</c:v>
                </c:pt>
                <c:pt idx="415">
                  <c:v>37704</c:v>
                </c:pt>
                <c:pt idx="416">
                  <c:v>37705</c:v>
                </c:pt>
                <c:pt idx="417">
                  <c:v>37706</c:v>
                </c:pt>
                <c:pt idx="418">
                  <c:v>37707</c:v>
                </c:pt>
                <c:pt idx="419">
                  <c:v>37708</c:v>
                </c:pt>
                <c:pt idx="420">
                  <c:v>37709</c:v>
                </c:pt>
                <c:pt idx="421">
                  <c:v>37710</c:v>
                </c:pt>
                <c:pt idx="422">
                  <c:v>37711</c:v>
                </c:pt>
                <c:pt idx="423">
                  <c:v>37712</c:v>
                </c:pt>
                <c:pt idx="424">
                  <c:v>37713</c:v>
                </c:pt>
                <c:pt idx="425">
                  <c:v>37714</c:v>
                </c:pt>
                <c:pt idx="426">
                  <c:v>37715</c:v>
                </c:pt>
                <c:pt idx="427">
                  <c:v>37716</c:v>
                </c:pt>
                <c:pt idx="428">
                  <c:v>37717</c:v>
                </c:pt>
                <c:pt idx="429">
                  <c:v>37718</c:v>
                </c:pt>
                <c:pt idx="430">
                  <c:v>37719</c:v>
                </c:pt>
                <c:pt idx="431">
                  <c:v>37720</c:v>
                </c:pt>
                <c:pt idx="432">
                  <c:v>37721</c:v>
                </c:pt>
                <c:pt idx="433">
                  <c:v>37722</c:v>
                </c:pt>
                <c:pt idx="434">
                  <c:v>37723</c:v>
                </c:pt>
                <c:pt idx="435">
                  <c:v>37724</c:v>
                </c:pt>
                <c:pt idx="436">
                  <c:v>37725</c:v>
                </c:pt>
                <c:pt idx="437">
                  <c:v>37726</c:v>
                </c:pt>
                <c:pt idx="438">
                  <c:v>37727</c:v>
                </c:pt>
                <c:pt idx="439">
                  <c:v>37728</c:v>
                </c:pt>
                <c:pt idx="440">
                  <c:v>37729</c:v>
                </c:pt>
                <c:pt idx="441">
                  <c:v>37730</c:v>
                </c:pt>
                <c:pt idx="442">
                  <c:v>37731</c:v>
                </c:pt>
                <c:pt idx="443">
                  <c:v>37732</c:v>
                </c:pt>
                <c:pt idx="444">
                  <c:v>37733</c:v>
                </c:pt>
                <c:pt idx="445">
                  <c:v>37734</c:v>
                </c:pt>
                <c:pt idx="446">
                  <c:v>37735</c:v>
                </c:pt>
                <c:pt idx="447">
                  <c:v>37736</c:v>
                </c:pt>
                <c:pt idx="448">
                  <c:v>37737</c:v>
                </c:pt>
                <c:pt idx="449">
                  <c:v>37738</c:v>
                </c:pt>
                <c:pt idx="450">
                  <c:v>37739</c:v>
                </c:pt>
                <c:pt idx="451">
                  <c:v>37740</c:v>
                </c:pt>
                <c:pt idx="452">
                  <c:v>37741</c:v>
                </c:pt>
                <c:pt idx="453">
                  <c:v>37742</c:v>
                </c:pt>
                <c:pt idx="454">
                  <c:v>37743</c:v>
                </c:pt>
                <c:pt idx="455">
                  <c:v>37744</c:v>
                </c:pt>
                <c:pt idx="456">
                  <c:v>37745</c:v>
                </c:pt>
                <c:pt idx="457">
                  <c:v>37746</c:v>
                </c:pt>
                <c:pt idx="458">
                  <c:v>37747</c:v>
                </c:pt>
                <c:pt idx="459">
                  <c:v>37748</c:v>
                </c:pt>
                <c:pt idx="460">
                  <c:v>37749</c:v>
                </c:pt>
                <c:pt idx="461">
                  <c:v>37750</c:v>
                </c:pt>
                <c:pt idx="462">
                  <c:v>37751</c:v>
                </c:pt>
                <c:pt idx="463">
                  <c:v>37752</c:v>
                </c:pt>
                <c:pt idx="464">
                  <c:v>37753</c:v>
                </c:pt>
                <c:pt idx="465">
                  <c:v>37754</c:v>
                </c:pt>
                <c:pt idx="466">
                  <c:v>37755</c:v>
                </c:pt>
                <c:pt idx="467">
                  <c:v>37756</c:v>
                </c:pt>
                <c:pt idx="468">
                  <c:v>37757</c:v>
                </c:pt>
                <c:pt idx="469">
                  <c:v>37758</c:v>
                </c:pt>
                <c:pt idx="470">
                  <c:v>37759</c:v>
                </c:pt>
                <c:pt idx="471">
                  <c:v>37760</c:v>
                </c:pt>
                <c:pt idx="472">
                  <c:v>37761</c:v>
                </c:pt>
                <c:pt idx="473">
                  <c:v>37762</c:v>
                </c:pt>
                <c:pt idx="474">
                  <c:v>37763</c:v>
                </c:pt>
                <c:pt idx="475">
                  <c:v>37764</c:v>
                </c:pt>
                <c:pt idx="476">
                  <c:v>37765</c:v>
                </c:pt>
                <c:pt idx="477">
                  <c:v>37766</c:v>
                </c:pt>
                <c:pt idx="478">
                  <c:v>37767</c:v>
                </c:pt>
                <c:pt idx="479">
                  <c:v>37768</c:v>
                </c:pt>
                <c:pt idx="480">
                  <c:v>37769</c:v>
                </c:pt>
                <c:pt idx="481">
                  <c:v>37770</c:v>
                </c:pt>
                <c:pt idx="482">
                  <c:v>37771</c:v>
                </c:pt>
                <c:pt idx="483">
                  <c:v>37772</c:v>
                </c:pt>
                <c:pt idx="484">
                  <c:v>37773</c:v>
                </c:pt>
                <c:pt idx="485">
                  <c:v>37774</c:v>
                </c:pt>
                <c:pt idx="486">
                  <c:v>37775</c:v>
                </c:pt>
                <c:pt idx="487">
                  <c:v>37776</c:v>
                </c:pt>
                <c:pt idx="488">
                  <c:v>37777</c:v>
                </c:pt>
                <c:pt idx="489">
                  <c:v>37778</c:v>
                </c:pt>
                <c:pt idx="490">
                  <c:v>37779</c:v>
                </c:pt>
                <c:pt idx="491">
                  <c:v>37780</c:v>
                </c:pt>
                <c:pt idx="492">
                  <c:v>37781</c:v>
                </c:pt>
                <c:pt idx="493">
                  <c:v>37782</c:v>
                </c:pt>
                <c:pt idx="494">
                  <c:v>37783</c:v>
                </c:pt>
                <c:pt idx="495">
                  <c:v>37784</c:v>
                </c:pt>
                <c:pt idx="496">
                  <c:v>37785</c:v>
                </c:pt>
                <c:pt idx="497">
                  <c:v>37786</c:v>
                </c:pt>
                <c:pt idx="498">
                  <c:v>37787</c:v>
                </c:pt>
                <c:pt idx="499">
                  <c:v>37788</c:v>
                </c:pt>
                <c:pt idx="500">
                  <c:v>37789</c:v>
                </c:pt>
                <c:pt idx="501">
                  <c:v>37790</c:v>
                </c:pt>
                <c:pt idx="502">
                  <c:v>37791</c:v>
                </c:pt>
                <c:pt idx="503">
                  <c:v>37792</c:v>
                </c:pt>
                <c:pt idx="504">
                  <c:v>37793</c:v>
                </c:pt>
                <c:pt idx="505">
                  <c:v>37794</c:v>
                </c:pt>
                <c:pt idx="506">
                  <c:v>37795</c:v>
                </c:pt>
                <c:pt idx="507">
                  <c:v>37796</c:v>
                </c:pt>
                <c:pt idx="508">
                  <c:v>37797</c:v>
                </c:pt>
                <c:pt idx="509">
                  <c:v>37798</c:v>
                </c:pt>
                <c:pt idx="510">
                  <c:v>37799</c:v>
                </c:pt>
                <c:pt idx="511">
                  <c:v>37800</c:v>
                </c:pt>
                <c:pt idx="512">
                  <c:v>37801</c:v>
                </c:pt>
                <c:pt idx="513">
                  <c:v>37802</c:v>
                </c:pt>
                <c:pt idx="514">
                  <c:v>37803</c:v>
                </c:pt>
                <c:pt idx="515">
                  <c:v>37804</c:v>
                </c:pt>
                <c:pt idx="516">
                  <c:v>37805</c:v>
                </c:pt>
                <c:pt idx="517">
                  <c:v>37806</c:v>
                </c:pt>
                <c:pt idx="518">
                  <c:v>37807</c:v>
                </c:pt>
                <c:pt idx="519">
                  <c:v>37808</c:v>
                </c:pt>
                <c:pt idx="520">
                  <c:v>37809</c:v>
                </c:pt>
                <c:pt idx="521">
                  <c:v>37810</c:v>
                </c:pt>
                <c:pt idx="522">
                  <c:v>37811</c:v>
                </c:pt>
                <c:pt idx="523">
                  <c:v>37812</c:v>
                </c:pt>
                <c:pt idx="524">
                  <c:v>37813</c:v>
                </c:pt>
                <c:pt idx="525">
                  <c:v>37814</c:v>
                </c:pt>
                <c:pt idx="526">
                  <c:v>37815</c:v>
                </c:pt>
                <c:pt idx="527">
                  <c:v>37816</c:v>
                </c:pt>
                <c:pt idx="528">
                  <c:v>37817</c:v>
                </c:pt>
                <c:pt idx="529">
                  <c:v>37818</c:v>
                </c:pt>
                <c:pt idx="530">
                  <c:v>37819</c:v>
                </c:pt>
                <c:pt idx="531">
                  <c:v>37820</c:v>
                </c:pt>
                <c:pt idx="532">
                  <c:v>37821</c:v>
                </c:pt>
                <c:pt idx="533">
                  <c:v>37822</c:v>
                </c:pt>
                <c:pt idx="534">
                  <c:v>37823</c:v>
                </c:pt>
                <c:pt idx="535">
                  <c:v>37824</c:v>
                </c:pt>
                <c:pt idx="536">
                  <c:v>37825</c:v>
                </c:pt>
                <c:pt idx="537">
                  <c:v>37826</c:v>
                </c:pt>
                <c:pt idx="538">
                  <c:v>37827</c:v>
                </c:pt>
                <c:pt idx="539">
                  <c:v>37828</c:v>
                </c:pt>
                <c:pt idx="540">
                  <c:v>37829</c:v>
                </c:pt>
                <c:pt idx="541">
                  <c:v>37830</c:v>
                </c:pt>
                <c:pt idx="542">
                  <c:v>37831</c:v>
                </c:pt>
                <c:pt idx="543">
                  <c:v>37832</c:v>
                </c:pt>
                <c:pt idx="544">
                  <c:v>37833</c:v>
                </c:pt>
                <c:pt idx="545">
                  <c:v>37834</c:v>
                </c:pt>
                <c:pt idx="546">
                  <c:v>37835</c:v>
                </c:pt>
                <c:pt idx="547">
                  <c:v>37836</c:v>
                </c:pt>
                <c:pt idx="548">
                  <c:v>37837</c:v>
                </c:pt>
                <c:pt idx="549">
                  <c:v>37838</c:v>
                </c:pt>
                <c:pt idx="550">
                  <c:v>37839</c:v>
                </c:pt>
                <c:pt idx="551">
                  <c:v>37840</c:v>
                </c:pt>
                <c:pt idx="552">
                  <c:v>37841</c:v>
                </c:pt>
                <c:pt idx="553">
                  <c:v>37842</c:v>
                </c:pt>
                <c:pt idx="554">
                  <c:v>37843</c:v>
                </c:pt>
                <c:pt idx="555">
                  <c:v>37844</c:v>
                </c:pt>
                <c:pt idx="556">
                  <c:v>37845</c:v>
                </c:pt>
                <c:pt idx="557">
                  <c:v>37846</c:v>
                </c:pt>
                <c:pt idx="558">
                  <c:v>37847</c:v>
                </c:pt>
                <c:pt idx="559">
                  <c:v>37848</c:v>
                </c:pt>
                <c:pt idx="560">
                  <c:v>37849</c:v>
                </c:pt>
                <c:pt idx="561">
                  <c:v>37850</c:v>
                </c:pt>
                <c:pt idx="562">
                  <c:v>37851</c:v>
                </c:pt>
                <c:pt idx="563">
                  <c:v>37852</c:v>
                </c:pt>
                <c:pt idx="564">
                  <c:v>37853</c:v>
                </c:pt>
                <c:pt idx="565">
                  <c:v>37854</c:v>
                </c:pt>
                <c:pt idx="566">
                  <c:v>37855</c:v>
                </c:pt>
                <c:pt idx="567">
                  <c:v>37856</c:v>
                </c:pt>
                <c:pt idx="568">
                  <c:v>37857</c:v>
                </c:pt>
                <c:pt idx="569">
                  <c:v>37858</c:v>
                </c:pt>
                <c:pt idx="570">
                  <c:v>37859</c:v>
                </c:pt>
                <c:pt idx="571">
                  <c:v>37860</c:v>
                </c:pt>
                <c:pt idx="572">
                  <c:v>37861</c:v>
                </c:pt>
                <c:pt idx="573">
                  <c:v>37862</c:v>
                </c:pt>
                <c:pt idx="574">
                  <c:v>37863</c:v>
                </c:pt>
                <c:pt idx="575">
                  <c:v>37864</c:v>
                </c:pt>
                <c:pt idx="576">
                  <c:v>37865</c:v>
                </c:pt>
                <c:pt idx="577">
                  <c:v>37866</c:v>
                </c:pt>
                <c:pt idx="578">
                  <c:v>37867</c:v>
                </c:pt>
                <c:pt idx="579">
                  <c:v>37868</c:v>
                </c:pt>
                <c:pt idx="580">
                  <c:v>37869</c:v>
                </c:pt>
                <c:pt idx="581">
                  <c:v>37870</c:v>
                </c:pt>
                <c:pt idx="582">
                  <c:v>37871</c:v>
                </c:pt>
                <c:pt idx="583">
                  <c:v>37872</c:v>
                </c:pt>
                <c:pt idx="584">
                  <c:v>37873</c:v>
                </c:pt>
                <c:pt idx="585">
                  <c:v>37874</c:v>
                </c:pt>
                <c:pt idx="586">
                  <c:v>37875</c:v>
                </c:pt>
                <c:pt idx="587">
                  <c:v>37876</c:v>
                </c:pt>
                <c:pt idx="588">
                  <c:v>37877</c:v>
                </c:pt>
                <c:pt idx="589">
                  <c:v>37878</c:v>
                </c:pt>
                <c:pt idx="590">
                  <c:v>37879</c:v>
                </c:pt>
                <c:pt idx="591">
                  <c:v>37880</c:v>
                </c:pt>
                <c:pt idx="592">
                  <c:v>37881</c:v>
                </c:pt>
                <c:pt idx="593">
                  <c:v>37882</c:v>
                </c:pt>
                <c:pt idx="594">
                  <c:v>37883</c:v>
                </c:pt>
                <c:pt idx="595">
                  <c:v>37884</c:v>
                </c:pt>
                <c:pt idx="596">
                  <c:v>37885</c:v>
                </c:pt>
                <c:pt idx="597">
                  <c:v>37886</c:v>
                </c:pt>
                <c:pt idx="598">
                  <c:v>37887</c:v>
                </c:pt>
                <c:pt idx="599">
                  <c:v>37888</c:v>
                </c:pt>
                <c:pt idx="600">
                  <c:v>37889</c:v>
                </c:pt>
                <c:pt idx="601">
                  <c:v>37890</c:v>
                </c:pt>
                <c:pt idx="602">
                  <c:v>37891</c:v>
                </c:pt>
                <c:pt idx="603">
                  <c:v>37892</c:v>
                </c:pt>
                <c:pt idx="604">
                  <c:v>37893</c:v>
                </c:pt>
                <c:pt idx="605">
                  <c:v>37894</c:v>
                </c:pt>
                <c:pt idx="606">
                  <c:v>37895</c:v>
                </c:pt>
                <c:pt idx="607">
                  <c:v>37896</c:v>
                </c:pt>
                <c:pt idx="608">
                  <c:v>37897</c:v>
                </c:pt>
                <c:pt idx="609">
                  <c:v>37898</c:v>
                </c:pt>
                <c:pt idx="610">
                  <c:v>37899</c:v>
                </c:pt>
                <c:pt idx="611">
                  <c:v>37900</c:v>
                </c:pt>
                <c:pt idx="612">
                  <c:v>37901</c:v>
                </c:pt>
                <c:pt idx="613">
                  <c:v>37902</c:v>
                </c:pt>
                <c:pt idx="614">
                  <c:v>37903</c:v>
                </c:pt>
                <c:pt idx="615">
                  <c:v>37904</c:v>
                </c:pt>
                <c:pt idx="616">
                  <c:v>37905</c:v>
                </c:pt>
                <c:pt idx="617">
                  <c:v>37906</c:v>
                </c:pt>
                <c:pt idx="618">
                  <c:v>37907</c:v>
                </c:pt>
                <c:pt idx="619">
                  <c:v>37908</c:v>
                </c:pt>
                <c:pt idx="620">
                  <c:v>37909</c:v>
                </c:pt>
                <c:pt idx="621">
                  <c:v>37910</c:v>
                </c:pt>
                <c:pt idx="622">
                  <c:v>37911</c:v>
                </c:pt>
                <c:pt idx="623">
                  <c:v>37912</c:v>
                </c:pt>
                <c:pt idx="624">
                  <c:v>37913</c:v>
                </c:pt>
                <c:pt idx="625">
                  <c:v>37914</c:v>
                </c:pt>
                <c:pt idx="626">
                  <c:v>37915</c:v>
                </c:pt>
                <c:pt idx="627">
                  <c:v>37916</c:v>
                </c:pt>
                <c:pt idx="628">
                  <c:v>37917</c:v>
                </c:pt>
                <c:pt idx="629">
                  <c:v>37918</c:v>
                </c:pt>
                <c:pt idx="630">
                  <c:v>37919</c:v>
                </c:pt>
                <c:pt idx="631">
                  <c:v>37920</c:v>
                </c:pt>
                <c:pt idx="632">
                  <c:v>37921</c:v>
                </c:pt>
                <c:pt idx="633">
                  <c:v>37922</c:v>
                </c:pt>
                <c:pt idx="634">
                  <c:v>37923</c:v>
                </c:pt>
                <c:pt idx="635">
                  <c:v>37924</c:v>
                </c:pt>
                <c:pt idx="636">
                  <c:v>37925</c:v>
                </c:pt>
                <c:pt idx="637">
                  <c:v>37926</c:v>
                </c:pt>
                <c:pt idx="638">
                  <c:v>37927</c:v>
                </c:pt>
                <c:pt idx="639">
                  <c:v>37928</c:v>
                </c:pt>
                <c:pt idx="640">
                  <c:v>37929</c:v>
                </c:pt>
                <c:pt idx="641">
                  <c:v>37930</c:v>
                </c:pt>
                <c:pt idx="642">
                  <c:v>37931</c:v>
                </c:pt>
                <c:pt idx="643">
                  <c:v>37932</c:v>
                </c:pt>
                <c:pt idx="644">
                  <c:v>37933</c:v>
                </c:pt>
                <c:pt idx="645">
                  <c:v>37934</c:v>
                </c:pt>
                <c:pt idx="646">
                  <c:v>37935</c:v>
                </c:pt>
                <c:pt idx="647">
                  <c:v>37936</c:v>
                </c:pt>
                <c:pt idx="648">
                  <c:v>37937</c:v>
                </c:pt>
                <c:pt idx="649">
                  <c:v>37938</c:v>
                </c:pt>
                <c:pt idx="650">
                  <c:v>37939</c:v>
                </c:pt>
                <c:pt idx="651">
                  <c:v>37940</c:v>
                </c:pt>
                <c:pt idx="652">
                  <c:v>37941</c:v>
                </c:pt>
                <c:pt idx="653">
                  <c:v>37942</c:v>
                </c:pt>
                <c:pt idx="654">
                  <c:v>37943</c:v>
                </c:pt>
                <c:pt idx="655">
                  <c:v>37944</c:v>
                </c:pt>
                <c:pt idx="656">
                  <c:v>37945</c:v>
                </c:pt>
                <c:pt idx="657">
                  <c:v>37946</c:v>
                </c:pt>
                <c:pt idx="658">
                  <c:v>37947</c:v>
                </c:pt>
                <c:pt idx="659">
                  <c:v>37948</c:v>
                </c:pt>
                <c:pt idx="660">
                  <c:v>37949</c:v>
                </c:pt>
                <c:pt idx="661">
                  <c:v>37950</c:v>
                </c:pt>
                <c:pt idx="662">
                  <c:v>37951</c:v>
                </c:pt>
                <c:pt idx="663">
                  <c:v>37952</c:v>
                </c:pt>
                <c:pt idx="664">
                  <c:v>37953</c:v>
                </c:pt>
                <c:pt idx="665">
                  <c:v>37954</c:v>
                </c:pt>
                <c:pt idx="666">
                  <c:v>37955</c:v>
                </c:pt>
                <c:pt idx="667">
                  <c:v>37956</c:v>
                </c:pt>
                <c:pt idx="668">
                  <c:v>37957</c:v>
                </c:pt>
                <c:pt idx="669">
                  <c:v>37958</c:v>
                </c:pt>
                <c:pt idx="670">
                  <c:v>37959</c:v>
                </c:pt>
                <c:pt idx="671">
                  <c:v>37960</c:v>
                </c:pt>
                <c:pt idx="672">
                  <c:v>37961</c:v>
                </c:pt>
                <c:pt idx="673">
                  <c:v>37962</c:v>
                </c:pt>
                <c:pt idx="674">
                  <c:v>37963</c:v>
                </c:pt>
                <c:pt idx="675">
                  <c:v>37964</c:v>
                </c:pt>
                <c:pt idx="676">
                  <c:v>37965</c:v>
                </c:pt>
                <c:pt idx="677">
                  <c:v>37966</c:v>
                </c:pt>
                <c:pt idx="678">
                  <c:v>37967</c:v>
                </c:pt>
                <c:pt idx="679">
                  <c:v>37968</c:v>
                </c:pt>
                <c:pt idx="680">
                  <c:v>37969</c:v>
                </c:pt>
                <c:pt idx="681">
                  <c:v>37970</c:v>
                </c:pt>
                <c:pt idx="682">
                  <c:v>37971</c:v>
                </c:pt>
                <c:pt idx="683">
                  <c:v>37972</c:v>
                </c:pt>
                <c:pt idx="684">
                  <c:v>37973</c:v>
                </c:pt>
                <c:pt idx="685">
                  <c:v>37974</c:v>
                </c:pt>
                <c:pt idx="686">
                  <c:v>37975</c:v>
                </c:pt>
                <c:pt idx="687">
                  <c:v>37976</c:v>
                </c:pt>
                <c:pt idx="688">
                  <c:v>37977</c:v>
                </c:pt>
                <c:pt idx="689">
                  <c:v>37978</c:v>
                </c:pt>
                <c:pt idx="690">
                  <c:v>37979</c:v>
                </c:pt>
                <c:pt idx="691">
                  <c:v>37980</c:v>
                </c:pt>
                <c:pt idx="692">
                  <c:v>37981</c:v>
                </c:pt>
                <c:pt idx="693">
                  <c:v>37982</c:v>
                </c:pt>
                <c:pt idx="694">
                  <c:v>37983</c:v>
                </c:pt>
                <c:pt idx="695">
                  <c:v>37984</c:v>
                </c:pt>
                <c:pt idx="696">
                  <c:v>37985</c:v>
                </c:pt>
                <c:pt idx="697">
                  <c:v>37986</c:v>
                </c:pt>
                <c:pt idx="698">
                  <c:v>37987</c:v>
                </c:pt>
                <c:pt idx="699">
                  <c:v>37988</c:v>
                </c:pt>
                <c:pt idx="700">
                  <c:v>37989</c:v>
                </c:pt>
                <c:pt idx="701">
                  <c:v>37990</c:v>
                </c:pt>
                <c:pt idx="702">
                  <c:v>37991</c:v>
                </c:pt>
                <c:pt idx="703">
                  <c:v>37992</c:v>
                </c:pt>
                <c:pt idx="704">
                  <c:v>37993</c:v>
                </c:pt>
                <c:pt idx="705">
                  <c:v>37994</c:v>
                </c:pt>
                <c:pt idx="706">
                  <c:v>37995</c:v>
                </c:pt>
                <c:pt idx="707">
                  <c:v>37996</c:v>
                </c:pt>
                <c:pt idx="708">
                  <c:v>37997</c:v>
                </c:pt>
                <c:pt idx="709">
                  <c:v>37998</c:v>
                </c:pt>
                <c:pt idx="710">
                  <c:v>37999</c:v>
                </c:pt>
                <c:pt idx="711">
                  <c:v>38000</c:v>
                </c:pt>
                <c:pt idx="712">
                  <c:v>38001</c:v>
                </c:pt>
                <c:pt idx="713">
                  <c:v>38002</c:v>
                </c:pt>
                <c:pt idx="714">
                  <c:v>38003</c:v>
                </c:pt>
                <c:pt idx="715">
                  <c:v>38004</c:v>
                </c:pt>
                <c:pt idx="716">
                  <c:v>38005</c:v>
                </c:pt>
                <c:pt idx="717">
                  <c:v>38006</c:v>
                </c:pt>
                <c:pt idx="718">
                  <c:v>38007</c:v>
                </c:pt>
                <c:pt idx="719">
                  <c:v>38008</c:v>
                </c:pt>
                <c:pt idx="720">
                  <c:v>38009</c:v>
                </c:pt>
                <c:pt idx="721">
                  <c:v>38010</c:v>
                </c:pt>
                <c:pt idx="722">
                  <c:v>38011</c:v>
                </c:pt>
                <c:pt idx="723">
                  <c:v>38012</c:v>
                </c:pt>
                <c:pt idx="724">
                  <c:v>38013</c:v>
                </c:pt>
                <c:pt idx="725">
                  <c:v>38014</c:v>
                </c:pt>
                <c:pt idx="726">
                  <c:v>38015</c:v>
                </c:pt>
                <c:pt idx="727">
                  <c:v>38016</c:v>
                </c:pt>
                <c:pt idx="728">
                  <c:v>38017</c:v>
                </c:pt>
                <c:pt idx="729">
                  <c:v>38018</c:v>
                </c:pt>
                <c:pt idx="730">
                  <c:v>38019</c:v>
                </c:pt>
                <c:pt idx="731">
                  <c:v>38020</c:v>
                </c:pt>
                <c:pt idx="732">
                  <c:v>38021</c:v>
                </c:pt>
                <c:pt idx="733">
                  <c:v>38022</c:v>
                </c:pt>
                <c:pt idx="734">
                  <c:v>38023</c:v>
                </c:pt>
                <c:pt idx="735">
                  <c:v>38024</c:v>
                </c:pt>
                <c:pt idx="736">
                  <c:v>38025</c:v>
                </c:pt>
                <c:pt idx="737">
                  <c:v>38026</c:v>
                </c:pt>
                <c:pt idx="738">
                  <c:v>38027</c:v>
                </c:pt>
                <c:pt idx="739">
                  <c:v>38028</c:v>
                </c:pt>
                <c:pt idx="740">
                  <c:v>38029</c:v>
                </c:pt>
                <c:pt idx="741">
                  <c:v>38030</c:v>
                </c:pt>
                <c:pt idx="742">
                  <c:v>38031</c:v>
                </c:pt>
                <c:pt idx="743">
                  <c:v>38032</c:v>
                </c:pt>
                <c:pt idx="744">
                  <c:v>38033</c:v>
                </c:pt>
                <c:pt idx="745">
                  <c:v>38034</c:v>
                </c:pt>
                <c:pt idx="746">
                  <c:v>38035</c:v>
                </c:pt>
                <c:pt idx="747">
                  <c:v>38036</c:v>
                </c:pt>
                <c:pt idx="748">
                  <c:v>38037</c:v>
                </c:pt>
                <c:pt idx="749">
                  <c:v>38038</c:v>
                </c:pt>
                <c:pt idx="750">
                  <c:v>38039</c:v>
                </c:pt>
                <c:pt idx="751">
                  <c:v>38040</c:v>
                </c:pt>
                <c:pt idx="752">
                  <c:v>38041</c:v>
                </c:pt>
                <c:pt idx="753">
                  <c:v>38042</c:v>
                </c:pt>
                <c:pt idx="754">
                  <c:v>38043</c:v>
                </c:pt>
                <c:pt idx="755">
                  <c:v>38044</c:v>
                </c:pt>
                <c:pt idx="756">
                  <c:v>38045</c:v>
                </c:pt>
                <c:pt idx="757">
                  <c:v>38046</c:v>
                </c:pt>
                <c:pt idx="758">
                  <c:v>38047</c:v>
                </c:pt>
                <c:pt idx="759">
                  <c:v>38048</c:v>
                </c:pt>
                <c:pt idx="760">
                  <c:v>38049</c:v>
                </c:pt>
                <c:pt idx="761">
                  <c:v>38050</c:v>
                </c:pt>
                <c:pt idx="762">
                  <c:v>38051</c:v>
                </c:pt>
                <c:pt idx="763">
                  <c:v>38052</c:v>
                </c:pt>
                <c:pt idx="764">
                  <c:v>38053</c:v>
                </c:pt>
                <c:pt idx="765">
                  <c:v>38054</c:v>
                </c:pt>
                <c:pt idx="766">
                  <c:v>38055</c:v>
                </c:pt>
                <c:pt idx="767">
                  <c:v>38056</c:v>
                </c:pt>
                <c:pt idx="768">
                  <c:v>38057</c:v>
                </c:pt>
                <c:pt idx="769">
                  <c:v>38058</c:v>
                </c:pt>
                <c:pt idx="770">
                  <c:v>38059</c:v>
                </c:pt>
                <c:pt idx="771">
                  <c:v>38060</c:v>
                </c:pt>
                <c:pt idx="772">
                  <c:v>38061</c:v>
                </c:pt>
                <c:pt idx="773">
                  <c:v>38062</c:v>
                </c:pt>
                <c:pt idx="774">
                  <c:v>38063</c:v>
                </c:pt>
                <c:pt idx="775">
                  <c:v>38064</c:v>
                </c:pt>
                <c:pt idx="776">
                  <c:v>38065</c:v>
                </c:pt>
                <c:pt idx="777">
                  <c:v>38066</c:v>
                </c:pt>
                <c:pt idx="778">
                  <c:v>38067</c:v>
                </c:pt>
                <c:pt idx="779">
                  <c:v>38068</c:v>
                </c:pt>
                <c:pt idx="780">
                  <c:v>38069</c:v>
                </c:pt>
                <c:pt idx="781">
                  <c:v>38070</c:v>
                </c:pt>
                <c:pt idx="782">
                  <c:v>38071</c:v>
                </c:pt>
                <c:pt idx="783">
                  <c:v>38072</c:v>
                </c:pt>
                <c:pt idx="784">
                  <c:v>38073</c:v>
                </c:pt>
                <c:pt idx="785">
                  <c:v>38074</c:v>
                </c:pt>
                <c:pt idx="786">
                  <c:v>38075</c:v>
                </c:pt>
                <c:pt idx="787">
                  <c:v>38076</c:v>
                </c:pt>
                <c:pt idx="788">
                  <c:v>38077</c:v>
                </c:pt>
                <c:pt idx="789">
                  <c:v>38078</c:v>
                </c:pt>
                <c:pt idx="790">
                  <c:v>38079</c:v>
                </c:pt>
                <c:pt idx="791">
                  <c:v>38080</c:v>
                </c:pt>
                <c:pt idx="792">
                  <c:v>38081</c:v>
                </c:pt>
                <c:pt idx="793">
                  <c:v>38082</c:v>
                </c:pt>
                <c:pt idx="794">
                  <c:v>38083</c:v>
                </c:pt>
                <c:pt idx="795">
                  <c:v>38084</c:v>
                </c:pt>
                <c:pt idx="796">
                  <c:v>38085</c:v>
                </c:pt>
                <c:pt idx="797">
                  <c:v>38086</c:v>
                </c:pt>
                <c:pt idx="798">
                  <c:v>38087</c:v>
                </c:pt>
                <c:pt idx="799">
                  <c:v>38088</c:v>
                </c:pt>
                <c:pt idx="800">
                  <c:v>38089</c:v>
                </c:pt>
                <c:pt idx="801">
                  <c:v>38090</c:v>
                </c:pt>
                <c:pt idx="802">
                  <c:v>38091</c:v>
                </c:pt>
                <c:pt idx="803">
                  <c:v>38092</c:v>
                </c:pt>
                <c:pt idx="804">
                  <c:v>38093</c:v>
                </c:pt>
                <c:pt idx="805">
                  <c:v>38094</c:v>
                </c:pt>
                <c:pt idx="806">
                  <c:v>38095</c:v>
                </c:pt>
                <c:pt idx="807">
                  <c:v>38096</c:v>
                </c:pt>
                <c:pt idx="808">
                  <c:v>38097</c:v>
                </c:pt>
                <c:pt idx="809">
                  <c:v>38098</c:v>
                </c:pt>
                <c:pt idx="810">
                  <c:v>38099</c:v>
                </c:pt>
                <c:pt idx="811">
                  <c:v>38100</c:v>
                </c:pt>
                <c:pt idx="812">
                  <c:v>38101</c:v>
                </c:pt>
                <c:pt idx="813">
                  <c:v>38102</c:v>
                </c:pt>
                <c:pt idx="814">
                  <c:v>38103</c:v>
                </c:pt>
                <c:pt idx="815">
                  <c:v>38104</c:v>
                </c:pt>
                <c:pt idx="816">
                  <c:v>38105</c:v>
                </c:pt>
                <c:pt idx="817">
                  <c:v>38106</c:v>
                </c:pt>
                <c:pt idx="818">
                  <c:v>38107</c:v>
                </c:pt>
                <c:pt idx="819">
                  <c:v>38108</c:v>
                </c:pt>
                <c:pt idx="820">
                  <c:v>38109</c:v>
                </c:pt>
                <c:pt idx="821">
                  <c:v>38110</c:v>
                </c:pt>
                <c:pt idx="822">
                  <c:v>38111</c:v>
                </c:pt>
                <c:pt idx="823">
                  <c:v>38112</c:v>
                </c:pt>
                <c:pt idx="824">
                  <c:v>38113</c:v>
                </c:pt>
                <c:pt idx="825">
                  <c:v>38114</c:v>
                </c:pt>
                <c:pt idx="826">
                  <c:v>38115</c:v>
                </c:pt>
                <c:pt idx="827">
                  <c:v>38116</c:v>
                </c:pt>
                <c:pt idx="828">
                  <c:v>38117</c:v>
                </c:pt>
                <c:pt idx="829">
                  <c:v>38118</c:v>
                </c:pt>
                <c:pt idx="830">
                  <c:v>38119</c:v>
                </c:pt>
                <c:pt idx="831">
                  <c:v>38120</c:v>
                </c:pt>
                <c:pt idx="832">
                  <c:v>38121</c:v>
                </c:pt>
                <c:pt idx="833">
                  <c:v>38122</c:v>
                </c:pt>
                <c:pt idx="834">
                  <c:v>38123</c:v>
                </c:pt>
                <c:pt idx="835">
                  <c:v>38124</c:v>
                </c:pt>
                <c:pt idx="836">
                  <c:v>38125</c:v>
                </c:pt>
                <c:pt idx="837">
                  <c:v>38126</c:v>
                </c:pt>
                <c:pt idx="838">
                  <c:v>38127</c:v>
                </c:pt>
                <c:pt idx="839">
                  <c:v>38128</c:v>
                </c:pt>
                <c:pt idx="840">
                  <c:v>38129</c:v>
                </c:pt>
                <c:pt idx="841">
                  <c:v>38130</c:v>
                </c:pt>
                <c:pt idx="842">
                  <c:v>38131</c:v>
                </c:pt>
                <c:pt idx="843">
                  <c:v>38132</c:v>
                </c:pt>
                <c:pt idx="844">
                  <c:v>38133</c:v>
                </c:pt>
                <c:pt idx="845">
                  <c:v>38134</c:v>
                </c:pt>
                <c:pt idx="846">
                  <c:v>38135</c:v>
                </c:pt>
                <c:pt idx="847">
                  <c:v>38136</c:v>
                </c:pt>
                <c:pt idx="848">
                  <c:v>38137</c:v>
                </c:pt>
                <c:pt idx="849">
                  <c:v>38138</c:v>
                </c:pt>
                <c:pt idx="850">
                  <c:v>38139</c:v>
                </c:pt>
                <c:pt idx="851">
                  <c:v>38140</c:v>
                </c:pt>
                <c:pt idx="852">
                  <c:v>38141</c:v>
                </c:pt>
                <c:pt idx="853">
                  <c:v>38142</c:v>
                </c:pt>
                <c:pt idx="854">
                  <c:v>38143</c:v>
                </c:pt>
                <c:pt idx="855">
                  <c:v>38144</c:v>
                </c:pt>
                <c:pt idx="856">
                  <c:v>38145</c:v>
                </c:pt>
                <c:pt idx="857">
                  <c:v>38146</c:v>
                </c:pt>
                <c:pt idx="858">
                  <c:v>38147</c:v>
                </c:pt>
                <c:pt idx="859">
                  <c:v>38148</c:v>
                </c:pt>
                <c:pt idx="860">
                  <c:v>38149</c:v>
                </c:pt>
                <c:pt idx="861">
                  <c:v>38150</c:v>
                </c:pt>
                <c:pt idx="862">
                  <c:v>38151</c:v>
                </c:pt>
                <c:pt idx="863">
                  <c:v>38152</c:v>
                </c:pt>
                <c:pt idx="864">
                  <c:v>38153</c:v>
                </c:pt>
                <c:pt idx="865">
                  <c:v>38154</c:v>
                </c:pt>
                <c:pt idx="866">
                  <c:v>38155</c:v>
                </c:pt>
                <c:pt idx="867">
                  <c:v>38156</c:v>
                </c:pt>
                <c:pt idx="868">
                  <c:v>38157</c:v>
                </c:pt>
                <c:pt idx="869">
                  <c:v>38158</c:v>
                </c:pt>
                <c:pt idx="870">
                  <c:v>38159</c:v>
                </c:pt>
                <c:pt idx="871">
                  <c:v>38160</c:v>
                </c:pt>
                <c:pt idx="872">
                  <c:v>38161</c:v>
                </c:pt>
                <c:pt idx="873">
                  <c:v>38162</c:v>
                </c:pt>
                <c:pt idx="874">
                  <c:v>38163</c:v>
                </c:pt>
                <c:pt idx="875">
                  <c:v>38164</c:v>
                </c:pt>
                <c:pt idx="876">
                  <c:v>38165</c:v>
                </c:pt>
                <c:pt idx="877">
                  <c:v>38166</c:v>
                </c:pt>
                <c:pt idx="878">
                  <c:v>38167</c:v>
                </c:pt>
                <c:pt idx="879">
                  <c:v>38168</c:v>
                </c:pt>
                <c:pt idx="880">
                  <c:v>38169</c:v>
                </c:pt>
                <c:pt idx="881">
                  <c:v>38170</c:v>
                </c:pt>
                <c:pt idx="882">
                  <c:v>38171</c:v>
                </c:pt>
                <c:pt idx="883">
                  <c:v>38172</c:v>
                </c:pt>
                <c:pt idx="884">
                  <c:v>38173</c:v>
                </c:pt>
                <c:pt idx="885">
                  <c:v>38174</c:v>
                </c:pt>
                <c:pt idx="886">
                  <c:v>38175</c:v>
                </c:pt>
                <c:pt idx="887">
                  <c:v>38176</c:v>
                </c:pt>
                <c:pt idx="888">
                  <c:v>38177</c:v>
                </c:pt>
                <c:pt idx="889">
                  <c:v>38178</c:v>
                </c:pt>
                <c:pt idx="890">
                  <c:v>38179</c:v>
                </c:pt>
                <c:pt idx="891">
                  <c:v>38180</c:v>
                </c:pt>
                <c:pt idx="892">
                  <c:v>38181</c:v>
                </c:pt>
                <c:pt idx="893">
                  <c:v>38182</c:v>
                </c:pt>
                <c:pt idx="894">
                  <c:v>38183</c:v>
                </c:pt>
                <c:pt idx="895">
                  <c:v>38184</c:v>
                </c:pt>
                <c:pt idx="896">
                  <c:v>38185</c:v>
                </c:pt>
                <c:pt idx="897">
                  <c:v>38186</c:v>
                </c:pt>
                <c:pt idx="898">
                  <c:v>38187</c:v>
                </c:pt>
                <c:pt idx="899">
                  <c:v>38188</c:v>
                </c:pt>
                <c:pt idx="900">
                  <c:v>38189</c:v>
                </c:pt>
                <c:pt idx="901">
                  <c:v>38190</c:v>
                </c:pt>
                <c:pt idx="902">
                  <c:v>38191</c:v>
                </c:pt>
                <c:pt idx="903">
                  <c:v>38192</c:v>
                </c:pt>
                <c:pt idx="904">
                  <c:v>38193</c:v>
                </c:pt>
                <c:pt idx="905">
                  <c:v>38194</c:v>
                </c:pt>
                <c:pt idx="906">
                  <c:v>38195</c:v>
                </c:pt>
                <c:pt idx="907">
                  <c:v>38196</c:v>
                </c:pt>
                <c:pt idx="908">
                  <c:v>38197</c:v>
                </c:pt>
                <c:pt idx="909">
                  <c:v>38198</c:v>
                </c:pt>
                <c:pt idx="910">
                  <c:v>38199</c:v>
                </c:pt>
                <c:pt idx="911">
                  <c:v>38200</c:v>
                </c:pt>
                <c:pt idx="912">
                  <c:v>38201</c:v>
                </c:pt>
                <c:pt idx="913">
                  <c:v>38202</c:v>
                </c:pt>
                <c:pt idx="914">
                  <c:v>38203</c:v>
                </c:pt>
                <c:pt idx="915">
                  <c:v>38204</c:v>
                </c:pt>
                <c:pt idx="916">
                  <c:v>38205</c:v>
                </c:pt>
                <c:pt idx="917">
                  <c:v>38206</c:v>
                </c:pt>
                <c:pt idx="918">
                  <c:v>38207</c:v>
                </c:pt>
                <c:pt idx="919">
                  <c:v>38208</c:v>
                </c:pt>
                <c:pt idx="920">
                  <c:v>38209</c:v>
                </c:pt>
                <c:pt idx="921">
                  <c:v>38210</c:v>
                </c:pt>
                <c:pt idx="922">
                  <c:v>38211</c:v>
                </c:pt>
                <c:pt idx="923">
                  <c:v>38212</c:v>
                </c:pt>
                <c:pt idx="924">
                  <c:v>38213</c:v>
                </c:pt>
                <c:pt idx="925">
                  <c:v>38214</c:v>
                </c:pt>
                <c:pt idx="926">
                  <c:v>38215</c:v>
                </c:pt>
                <c:pt idx="927">
                  <c:v>38216</c:v>
                </c:pt>
                <c:pt idx="928">
                  <c:v>38217</c:v>
                </c:pt>
                <c:pt idx="929">
                  <c:v>38218</c:v>
                </c:pt>
                <c:pt idx="930">
                  <c:v>38219</c:v>
                </c:pt>
                <c:pt idx="931">
                  <c:v>38220</c:v>
                </c:pt>
                <c:pt idx="932">
                  <c:v>38221</c:v>
                </c:pt>
                <c:pt idx="933">
                  <c:v>38222</c:v>
                </c:pt>
                <c:pt idx="934">
                  <c:v>38223</c:v>
                </c:pt>
                <c:pt idx="935">
                  <c:v>38224</c:v>
                </c:pt>
                <c:pt idx="936">
                  <c:v>38225</c:v>
                </c:pt>
                <c:pt idx="937">
                  <c:v>38226</c:v>
                </c:pt>
                <c:pt idx="938">
                  <c:v>38227</c:v>
                </c:pt>
                <c:pt idx="939">
                  <c:v>38228</c:v>
                </c:pt>
                <c:pt idx="940">
                  <c:v>38229</c:v>
                </c:pt>
                <c:pt idx="941">
                  <c:v>38230</c:v>
                </c:pt>
                <c:pt idx="942">
                  <c:v>38231</c:v>
                </c:pt>
                <c:pt idx="943">
                  <c:v>38232</c:v>
                </c:pt>
                <c:pt idx="944">
                  <c:v>38233</c:v>
                </c:pt>
                <c:pt idx="945">
                  <c:v>38234</c:v>
                </c:pt>
                <c:pt idx="946">
                  <c:v>38235</c:v>
                </c:pt>
                <c:pt idx="947">
                  <c:v>38236</c:v>
                </c:pt>
                <c:pt idx="948">
                  <c:v>38237</c:v>
                </c:pt>
                <c:pt idx="949">
                  <c:v>38238</c:v>
                </c:pt>
                <c:pt idx="950">
                  <c:v>38239</c:v>
                </c:pt>
                <c:pt idx="951">
                  <c:v>38240</c:v>
                </c:pt>
                <c:pt idx="952">
                  <c:v>38241</c:v>
                </c:pt>
                <c:pt idx="953">
                  <c:v>38242</c:v>
                </c:pt>
                <c:pt idx="954">
                  <c:v>38243</c:v>
                </c:pt>
                <c:pt idx="955">
                  <c:v>38244</c:v>
                </c:pt>
                <c:pt idx="956">
                  <c:v>38245</c:v>
                </c:pt>
                <c:pt idx="957">
                  <c:v>38246</c:v>
                </c:pt>
                <c:pt idx="958">
                  <c:v>38247</c:v>
                </c:pt>
                <c:pt idx="959">
                  <c:v>38248</c:v>
                </c:pt>
                <c:pt idx="960">
                  <c:v>38249</c:v>
                </c:pt>
                <c:pt idx="961">
                  <c:v>38250</c:v>
                </c:pt>
                <c:pt idx="962">
                  <c:v>38251</c:v>
                </c:pt>
                <c:pt idx="963">
                  <c:v>38252</c:v>
                </c:pt>
                <c:pt idx="964">
                  <c:v>38253</c:v>
                </c:pt>
                <c:pt idx="965">
                  <c:v>38254</c:v>
                </c:pt>
                <c:pt idx="966">
                  <c:v>38255</c:v>
                </c:pt>
                <c:pt idx="967">
                  <c:v>38256</c:v>
                </c:pt>
                <c:pt idx="968">
                  <c:v>38257</c:v>
                </c:pt>
                <c:pt idx="969">
                  <c:v>38258</c:v>
                </c:pt>
                <c:pt idx="970">
                  <c:v>38259</c:v>
                </c:pt>
                <c:pt idx="971">
                  <c:v>38260</c:v>
                </c:pt>
                <c:pt idx="972">
                  <c:v>38261</c:v>
                </c:pt>
                <c:pt idx="973">
                  <c:v>38262</c:v>
                </c:pt>
                <c:pt idx="974">
                  <c:v>38263</c:v>
                </c:pt>
                <c:pt idx="975">
                  <c:v>38264</c:v>
                </c:pt>
                <c:pt idx="976">
                  <c:v>38265</c:v>
                </c:pt>
                <c:pt idx="977">
                  <c:v>38266</c:v>
                </c:pt>
                <c:pt idx="978">
                  <c:v>38267</c:v>
                </c:pt>
                <c:pt idx="979">
                  <c:v>38268</c:v>
                </c:pt>
                <c:pt idx="980">
                  <c:v>38269</c:v>
                </c:pt>
                <c:pt idx="981">
                  <c:v>38270</c:v>
                </c:pt>
                <c:pt idx="982">
                  <c:v>38271</c:v>
                </c:pt>
                <c:pt idx="983">
                  <c:v>38272</c:v>
                </c:pt>
                <c:pt idx="984">
                  <c:v>38273</c:v>
                </c:pt>
                <c:pt idx="985">
                  <c:v>38274</c:v>
                </c:pt>
                <c:pt idx="986">
                  <c:v>38275</c:v>
                </c:pt>
                <c:pt idx="987">
                  <c:v>38276</c:v>
                </c:pt>
                <c:pt idx="988">
                  <c:v>38277</c:v>
                </c:pt>
                <c:pt idx="989">
                  <c:v>38278</c:v>
                </c:pt>
                <c:pt idx="990">
                  <c:v>38279</c:v>
                </c:pt>
                <c:pt idx="991">
                  <c:v>38280</c:v>
                </c:pt>
                <c:pt idx="992">
                  <c:v>38281</c:v>
                </c:pt>
                <c:pt idx="993">
                  <c:v>38282</c:v>
                </c:pt>
                <c:pt idx="994">
                  <c:v>38283</c:v>
                </c:pt>
                <c:pt idx="995">
                  <c:v>38284</c:v>
                </c:pt>
                <c:pt idx="996">
                  <c:v>38285</c:v>
                </c:pt>
                <c:pt idx="997">
                  <c:v>38286</c:v>
                </c:pt>
                <c:pt idx="998">
                  <c:v>38287</c:v>
                </c:pt>
                <c:pt idx="999">
                  <c:v>38288</c:v>
                </c:pt>
                <c:pt idx="1000">
                  <c:v>38289</c:v>
                </c:pt>
                <c:pt idx="1001">
                  <c:v>38290</c:v>
                </c:pt>
                <c:pt idx="1002">
                  <c:v>38291</c:v>
                </c:pt>
                <c:pt idx="1003">
                  <c:v>38292</c:v>
                </c:pt>
                <c:pt idx="1004">
                  <c:v>38293</c:v>
                </c:pt>
                <c:pt idx="1005">
                  <c:v>38294</c:v>
                </c:pt>
                <c:pt idx="1006">
                  <c:v>38295</c:v>
                </c:pt>
                <c:pt idx="1007">
                  <c:v>38296</c:v>
                </c:pt>
                <c:pt idx="1008">
                  <c:v>38297</c:v>
                </c:pt>
                <c:pt idx="1009">
                  <c:v>38298</c:v>
                </c:pt>
                <c:pt idx="1010">
                  <c:v>38299</c:v>
                </c:pt>
                <c:pt idx="1011">
                  <c:v>38300</c:v>
                </c:pt>
                <c:pt idx="1012">
                  <c:v>38301</c:v>
                </c:pt>
                <c:pt idx="1013">
                  <c:v>38302</c:v>
                </c:pt>
                <c:pt idx="1014">
                  <c:v>38303</c:v>
                </c:pt>
                <c:pt idx="1015">
                  <c:v>38304</c:v>
                </c:pt>
                <c:pt idx="1016">
                  <c:v>38305</c:v>
                </c:pt>
                <c:pt idx="1017">
                  <c:v>38306</c:v>
                </c:pt>
                <c:pt idx="1018">
                  <c:v>38307</c:v>
                </c:pt>
                <c:pt idx="1019">
                  <c:v>38308</c:v>
                </c:pt>
                <c:pt idx="1020">
                  <c:v>38309</c:v>
                </c:pt>
                <c:pt idx="1021">
                  <c:v>38310</c:v>
                </c:pt>
                <c:pt idx="1022">
                  <c:v>38311</c:v>
                </c:pt>
                <c:pt idx="1023">
                  <c:v>38312</c:v>
                </c:pt>
                <c:pt idx="1024">
                  <c:v>38313</c:v>
                </c:pt>
                <c:pt idx="1025">
                  <c:v>38314</c:v>
                </c:pt>
                <c:pt idx="1026">
                  <c:v>38315</c:v>
                </c:pt>
                <c:pt idx="1027">
                  <c:v>38316</c:v>
                </c:pt>
                <c:pt idx="1028">
                  <c:v>38317</c:v>
                </c:pt>
                <c:pt idx="1029">
                  <c:v>38318</c:v>
                </c:pt>
                <c:pt idx="1030">
                  <c:v>38319</c:v>
                </c:pt>
                <c:pt idx="1031">
                  <c:v>38320</c:v>
                </c:pt>
                <c:pt idx="1032">
                  <c:v>38321</c:v>
                </c:pt>
                <c:pt idx="1033">
                  <c:v>38322</c:v>
                </c:pt>
                <c:pt idx="1034">
                  <c:v>38323</c:v>
                </c:pt>
                <c:pt idx="1035">
                  <c:v>38324</c:v>
                </c:pt>
                <c:pt idx="1036">
                  <c:v>38325</c:v>
                </c:pt>
                <c:pt idx="1037">
                  <c:v>38326</c:v>
                </c:pt>
                <c:pt idx="1038">
                  <c:v>38327</c:v>
                </c:pt>
                <c:pt idx="1039">
                  <c:v>38328</c:v>
                </c:pt>
                <c:pt idx="1040">
                  <c:v>38329</c:v>
                </c:pt>
                <c:pt idx="1041">
                  <c:v>38330</c:v>
                </c:pt>
                <c:pt idx="1042">
                  <c:v>38331</c:v>
                </c:pt>
                <c:pt idx="1043">
                  <c:v>38332</c:v>
                </c:pt>
                <c:pt idx="1044">
                  <c:v>38333</c:v>
                </c:pt>
                <c:pt idx="1045">
                  <c:v>38334</c:v>
                </c:pt>
                <c:pt idx="1046">
                  <c:v>38335</c:v>
                </c:pt>
                <c:pt idx="1047">
                  <c:v>38336</c:v>
                </c:pt>
                <c:pt idx="1048">
                  <c:v>38337</c:v>
                </c:pt>
                <c:pt idx="1049">
                  <c:v>38338</c:v>
                </c:pt>
                <c:pt idx="1050">
                  <c:v>38339</c:v>
                </c:pt>
                <c:pt idx="1051">
                  <c:v>38340</c:v>
                </c:pt>
                <c:pt idx="1052">
                  <c:v>38341</c:v>
                </c:pt>
                <c:pt idx="1053">
                  <c:v>38342</c:v>
                </c:pt>
                <c:pt idx="1054">
                  <c:v>38343</c:v>
                </c:pt>
                <c:pt idx="1055">
                  <c:v>38344</c:v>
                </c:pt>
                <c:pt idx="1056">
                  <c:v>38345</c:v>
                </c:pt>
                <c:pt idx="1057">
                  <c:v>38346</c:v>
                </c:pt>
                <c:pt idx="1058">
                  <c:v>38347</c:v>
                </c:pt>
                <c:pt idx="1059">
                  <c:v>38348</c:v>
                </c:pt>
                <c:pt idx="1060">
                  <c:v>38349</c:v>
                </c:pt>
                <c:pt idx="1061">
                  <c:v>38350</c:v>
                </c:pt>
                <c:pt idx="1062">
                  <c:v>38351</c:v>
                </c:pt>
                <c:pt idx="1063">
                  <c:v>38352</c:v>
                </c:pt>
                <c:pt idx="1064">
                  <c:v>38353</c:v>
                </c:pt>
                <c:pt idx="1065">
                  <c:v>38354</c:v>
                </c:pt>
                <c:pt idx="1066">
                  <c:v>38355</c:v>
                </c:pt>
                <c:pt idx="1067">
                  <c:v>38356</c:v>
                </c:pt>
                <c:pt idx="1068">
                  <c:v>38357</c:v>
                </c:pt>
                <c:pt idx="1069">
                  <c:v>38358</c:v>
                </c:pt>
                <c:pt idx="1070">
                  <c:v>38359</c:v>
                </c:pt>
                <c:pt idx="1071">
                  <c:v>38360</c:v>
                </c:pt>
                <c:pt idx="1072">
                  <c:v>38361</c:v>
                </c:pt>
                <c:pt idx="1073">
                  <c:v>38362</c:v>
                </c:pt>
                <c:pt idx="1074">
                  <c:v>38363</c:v>
                </c:pt>
                <c:pt idx="1075">
                  <c:v>38364</c:v>
                </c:pt>
                <c:pt idx="1076">
                  <c:v>38365</c:v>
                </c:pt>
                <c:pt idx="1077">
                  <c:v>38366</c:v>
                </c:pt>
                <c:pt idx="1078">
                  <c:v>38367</c:v>
                </c:pt>
                <c:pt idx="1079">
                  <c:v>38368</c:v>
                </c:pt>
                <c:pt idx="1080">
                  <c:v>38369</c:v>
                </c:pt>
                <c:pt idx="1081">
                  <c:v>38370</c:v>
                </c:pt>
                <c:pt idx="1082">
                  <c:v>38371</c:v>
                </c:pt>
                <c:pt idx="1083">
                  <c:v>38372</c:v>
                </c:pt>
                <c:pt idx="1084">
                  <c:v>38373</c:v>
                </c:pt>
                <c:pt idx="1085">
                  <c:v>38374</c:v>
                </c:pt>
                <c:pt idx="1086">
                  <c:v>38375</c:v>
                </c:pt>
                <c:pt idx="1087">
                  <c:v>38376</c:v>
                </c:pt>
                <c:pt idx="1088">
                  <c:v>38377</c:v>
                </c:pt>
                <c:pt idx="1089">
                  <c:v>38378</c:v>
                </c:pt>
                <c:pt idx="1090">
                  <c:v>38379</c:v>
                </c:pt>
                <c:pt idx="1091">
                  <c:v>38380</c:v>
                </c:pt>
                <c:pt idx="1092">
                  <c:v>38381</c:v>
                </c:pt>
                <c:pt idx="1093">
                  <c:v>38382</c:v>
                </c:pt>
                <c:pt idx="1094">
                  <c:v>38383</c:v>
                </c:pt>
                <c:pt idx="1095">
                  <c:v>38384</c:v>
                </c:pt>
                <c:pt idx="1096">
                  <c:v>38385</c:v>
                </c:pt>
                <c:pt idx="1097">
                  <c:v>38386</c:v>
                </c:pt>
                <c:pt idx="1098">
                  <c:v>38387</c:v>
                </c:pt>
                <c:pt idx="1099">
                  <c:v>38388</c:v>
                </c:pt>
                <c:pt idx="1100">
                  <c:v>38389</c:v>
                </c:pt>
                <c:pt idx="1101">
                  <c:v>38390</c:v>
                </c:pt>
                <c:pt idx="1102">
                  <c:v>38391</c:v>
                </c:pt>
                <c:pt idx="1103">
                  <c:v>38392</c:v>
                </c:pt>
                <c:pt idx="1104">
                  <c:v>38393</c:v>
                </c:pt>
                <c:pt idx="1105">
                  <c:v>38394</c:v>
                </c:pt>
                <c:pt idx="1106">
                  <c:v>38395</c:v>
                </c:pt>
                <c:pt idx="1107">
                  <c:v>38396</c:v>
                </c:pt>
                <c:pt idx="1108">
                  <c:v>38397</c:v>
                </c:pt>
                <c:pt idx="1109">
                  <c:v>38398</c:v>
                </c:pt>
                <c:pt idx="1110">
                  <c:v>38399</c:v>
                </c:pt>
                <c:pt idx="1111">
                  <c:v>38400</c:v>
                </c:pt>
                <c:pt idx="1112">
                  <c:v>38401</c:v>
                </c:pt>
                <c:pt idx="1113">
                  <c:v>38402</c:v>
                </c:pt>
                <c:pt idx="1114">
                  <c:v>38403</c:v>
                </c:pt>
                <c:pt idx="1115">
                  <c:v>38404</c:v>
                </c:pt>
                <c:pt idx="1116">
                  <c:v>38405</c:v>
                </c:pt>
                <c:pt idx="1117">
                  <c:v>38406</c:v>
                </c:pt>
                <c:pt idx="1118">
                  <c:v>38407</c:v>
                </c:pt>
                <c:pt idx="1119">
                  <c:v>38408</c:v>
                </c:pt>
                <c:pt idx="1120">
                  <c:v>38409</c:v>
                </c:pt>
                <c:pt idx="1121">
                  <c:v>38410</c:v>
                </c:pt>
                <c:pt idx="1122">
                  <c:v>38411</c:v>
                </c:pt>
                <c:pt idx="1123">
                  <c:v>38412</c:v>
                </c:pt>
                <c:pt idx="1124">
                  <c:v>38413</c:v>
                </c:pt>
                <c:pt idx="1125">
                  <c:v>38414</c:v>
                </c:pt>
                <c:pt idx="1126">
                  <c:v>38415</c:v>
                </c:pt>
                <c:pt idx="1127">
                  <c:v>38416</c:v>
                </c:pt>
                <c:pt idx="1128">
                  <c:v>38417</c:v>
                </c:pt>
                <c:pt idx="1129">
                  <c:v>38418</c:v>
                </c:pt>
                <c:pt idx="1130">
                  <c:v>38419</c:v>
                </c:pt>
                <c:pt idx="1131">
                  <c:v>38420</c:v>
                </c:pt>
                <c:pt idx="1132">
                  <c:v>38421</c:v>
                </c:pt>
                <c:pt idx="1133">
                  <c:v>38422</c:v>
                </c:pt>
                <c:pt idx="1134">
                  <c:v>38423</c:v>
                </c:pt>
                <c:pt idx="1135">
                  <c:v>38424</c:v>
                </c:pt>
                <c:pt idx="1136">
                  <c:v>38425</c:v>
                </c:pt>
                <c:pt idx="1137">
                  <c:v>38426</c:v>
                </c:pt>
                <c:pt idx="1138">
                  <c:v>38427</c:v>
                </c:pt>
                <c:pt idx="1139">
                  <c:v>38428</c:v>
                </c:pt>
                <c:pt idx="1140">
                  <c:v>38429</c:v>
                </c:pt>
                <c:pt idx="1141">
                  <c:v>38430</c:v>
                </c:pt>
                <c:pt idx="1142">
                  <c:v>38431</c:v>
                </c:pt>
                <c:pt idx="1143">
                  <c:v>38432</c:v>
                </c:pt>
                <c:pt idx="1144">
                  <c:v>38433</c:v>
                </c:pt>
                <c:pt idx="1145">
                  <c:v>38434</c:v>
                </c:pt>
                <c:pt idx="1146">
                  <c:v>38435</c:v>
                </c:pt>
                <c:pt idx="1147">
                  <c:v>38436</c:v>
                </c:pt>
                <c:pt idx="1148">
                  <c:v>38437</c:v>
                </c:pt>
                <c:pt idx="1149">
                  <c:v>38438</c:v>
                </c:pt>
                <c:pt idx="1150">
                  <c:v>38439</c:v>
                </c:pt>
                <c:pt idx="1151">
                  <c:v>38440</c:v>
                </c:pt>
                <c:pt idx="1152">
                  <c:v>38441</c:v>
                </c:pt>
                <c:pt idx="1153">
                  <c:v>38442</c:v>
                </c:pt>
                <c:pt idx="1154">
                  <c:v>38443</c:v>
                </c:pt>
                <c:pt idx="1155">
                  <c:v>38444</c:v>
                </c:pt>
                <c:pt idx="1156">
                  <c:v>38445</c:v>
                </c:pt>
                <c:pt idx="1157">
                  <c:v>38446</c:v>
                </c:pt>
                <c:pt idx="1158">
                  <c:v>38447</c:v>
                </c:pt>
                <c:pt idx="1159">
                  <c:v>38448</c:v>
                </c:pt>
                <c:pt idx="1160">
                  <c:v>38449</c:v>
                </c:pt>
                <c:pt idx="1161">
                  <c:v>38450</c:v>
                </c:pt>
                <c:pt idx="1162">
                  <c:v>38451</c:v>
                </c:pt>
                <c:pt idx="1163">
                  <c:v>38452</c:v>
                </c:pt>
                <c:pt idx="1164">
                  <c:v>38453</c:v>
                </c:pt>
                <c:pt idx="1165">
                  <c:v>38454</c:v>
                </c:pt>
                <c:pt idx="1166">
                  <c:v>38455</c:v>
                </c:pt>
                <c:pt idx="1167">
                  <c:v>38456</c:v>
                </c:pt>
                <c:pt idx="1168">
                  <c:v>38457</c:v>
                </c:pt>
                <c:pt idx="1169">
                  <c:v>38458</c:v>
                </c:pt>
                <c:pt idx="1170">
                  <c:v>38459</c:v>
                </c:pt>
                <c:pt idx="1171">
                  <c:v>38460</c:v>
                </c:pt>
                <c:pt idx="1172">
                  <c:v>38461</c:v>
                </c:pt>
                <c:pt idx="1173">
                  <c:v>38462</c:v>
                </c:pt>
                <c:pt idx="1174">
                  <c:v>38463</c:v>
                </c:pt>
                <c:pt idx="1175">
                  <c:v>38464</c:v>
                </c:pt>
                <c:pt idx="1176">
                  <c:v>38465</c:v>
                </c:pt>
                <c:pt idx="1177">
                  <c:v>38466</c:v>
                </c:pt>
                <c:pt idx="1178">
                  <c:v>38467</c:v>
                </c:pt>
                <c:pt idx="1179">
                  <c:v>38468</c:v>
                </c:pt>
                <c:pt idx="1180">
                  <c:v>38469</c:v>
                </c:pt>
                <c:pt idx="1181">
                  <c:v>38470</c:v>
                </c:pt>
                <c:pt idx="1182">
                  <c:v>38471</c:v>
                </c:pt>
                <c:pt idx="1183">
                  <c:v>38472</c:v>
                </c:pt>
                <c:pt idx="1184">
                  <c:v>38473</c:v>
                </c:pt>
                <c:pt idx="1185">
                  <c:v>38474</c:v>
                </c:pt>
                <c:pt idx="1186">
                  <c:v>38475</c:v>
                </c:pt>
                <c:pt idx="1187">
                  <c:v>38476</c:v>
                </c:pt>
                <c:pt idx="1188">
                  <c:v>38477</c:v>
                </c:pt>
                <c:pt idx="1189">
                  <c:v>38478</c:v>
                </c:pt>
                <c:pt idx="1190">
                  <c:v>38479</c:v>
                </c:pt>
                <c:pt idx="1191">
                  <c:v>38480</c:v>
                </c:pt>
                <c:pt idx="1192">
                  <c:v>38481</c:v>
                </c:pt>
                <c:pt idx="1193">
                  <c:v>38482</c:v>
                </c:pt>
                <c:pt idx="1194">
                  <c:v>38483</c:v>
                </c:pt>
                <c:pt idx="1195">
                  <c:v>38484</c:v>
                </c:pt>
                <c:pt idx="1196">
                  <c:v>38485</c:v>
                </c:pt>
                <c:pt idx="1197">
                  <c:v>38486</c:v>
                </c:pt>
                <c:pt idx="1198">
                  <c:v>38487</c:v>
                </c:pt>
                <c:pt idx="1199">
                  <c:v>38488</c:v>
                </c:pt>
                <c:pt idx="1200">
                  <c:v>38489</c:v>
                </c:pt>
                <c:pt idx="1201">
                  <c:v>38490</c:v>
                </c:pt>
                <c:pt idx="1202">
                  <c:v>38491</c:v>
                </c:pt>
                <c:pt idx="1203">
                  <c:v>38492</c:v>
                </c:pt>
                <c:pt idx="1204">
                  <c:v>38493</c:v>
                </c:pt>
                <c:pt idx="1205">
                  <c:v>38494</c:v>
                </c:pt>
                <c:pt idx="1206">
                  <c:v>38495</c:v>
                </c:pt>
                <c:pt idx="1207">
                  <c:v>38496</c:v>
                </c:pt>
                <c:pt idx="1208">
                  <c:v>38497</c:v>
                </c:pt>
                <c:pt idx="1209">
                  <c:v>38498</c:v>
                </c:pt>
                <c:pt idx="1210">
                  <c:v>38499</c:v>
                </c:pt>
                <c:pt idx="1211">
                  <c:v>38500</c:v>
                </c:pt>
                <c:pt idx="1212">
                  <c:v>38501</c:v>
                </c:pt>
                <c:pt idx="1213">
                  <c:v>38502</c:v>
                </c:pt>
                <c:pt idx="1214">
                  <c:v>38503</c:v>
                </c:pt>
                <c:pt idx="1215">
                  <c:v>38504</c:v>
                </c:pt>
                <c:pt idx="1216">
                  <c:v>38505</c:v>
                </c:pt>
                <c:pt idx="1217">
                  <c:v>38506</c:v>
                </c:pt>
                <c:pt idx="1218">
                  <c:v>38507</c:v>
                </c:pt>
                <c:pt idx="1219">
                  <c:v>38508</c:v>
                </c:pt>
                <c:pt idx="1220">
                  <c:v>38509</c:v>
                </c:pt>
                <c:pt idx="1221">
                  <c:v>38510</c:v>
                </c:pt>
                <c:pt idx="1222">
                  <c:v>38511</c:v>
                </c:pt>
                <c:pt idx="1223">
                  <c:v>38512</c:v>
                </c:pt>
                <c:pt idx="1224">
                  <c:v>38513</c:v>
                </c:pt>
                <c:pt idx="1225">
                  <c:v>38514</c:v>
                </c:pt>
                <c:pt idx="1226">
                  <c:v>38515</c:v>
                </c:pt>
                <c:pt idx="1227">
                  <c:v>38516</c:v>
                </c:pt>
                <c:pt idx="1228">
                  <c:v>38517</c:v>
                </c:pt>
                <c:pt idx="1229">
                  <c:v>38518</c:v>
                </c:pt>
                <c:pt idx="1230">
                  <c:v>38519</c:v>
                </c:pt>
                <c:pt idx="1231">
                  <c:v>38520</c:v>
                </c:pt>
                <c:pt idx="1232">
                  <c:v>38521</c:v>
                </c:pt>
                <c:pt idx="1233">
                  <c:v>38522</c:v>
                </c:pt>
                <c:pt idx="1234">
                  <c:v>38523</c:v>
                </c:pt>
                <c:pt idx="1235">
                  <c:v>38524</c:v>
                </c:pt>
                <c:pt idx="1236">
                  <c:v>38525</c:v>
                </c:pt>
                <c:pt idx="1237">
                  <c:v>38526</c:v>
                </c:pt>
                <c:pt idx="1238">
                  <c:v>38527</c:v>
                </c:pt>
                <c:pt idx="1239">
                  <c:v>38528</c:v>
                </c:pt>
                <c:pt idx="1240">
                  <c:v>38529</c:v>
                </c:pt>
                <c:pt idx="1241">
                  <c:v>38530</c:v>
                </c:pt>
                <c:pt idx="1242">
                  <c:v>38531</c:v>
                </c:pt>
                <c:pt idx="1243">
                  <c:v>38532</c:v>
                </c:pt>
                <c:pt idx="1244">
                  <c:v>38533</c:v>
                </c:pt>
                <c:pt idx="1245">
                  <c:v>38534</c:v>
                </c:pt>
                <c:pt idx="1246">
                  <c:v>38535</c:v>
                </c:pt>
                <c:pt idx="1247">
                  <c:v>38536</c:v>
                </c:pt>
                <c:pt idx="1248">
                  <c:v>38537</c:v>
                </c:pt>
                <c:pt idx="1249">
                  <c:v>38538</c:v>
                </c:pt>
                <c:pt idx="1250">
                  <c:v>38539</c:v>
                </c:pt>
                <c:pt idx="1251">
                  <c:v>38540</c:v>
                </c:pt>
                <c:pt idx="1252">
                  <c:v>38541</c:v>
                </c:pt>
                <c:pt idx="1253">
                  <c:v>38542</c:v>
                </c:pt>
                <c:pt idx="1254">
                  <c:v>38543</c:v>
                </c:pt>
                <c:pt idx="1255">
                  <c:v>38544</c:v>
                </c:pt>
                <c:pt idx="1256">
                  <c:v>38545</c:v>
                </c:pt>
                <c:pt idx="1257">
                  <c:v>38546</c:v>
                </c:pt>
                <c:pt idx="1258">
                  <c:v>38547</c:v>
                </c:pt>
                <c:pt idx="1259">
                  <c:v>38548</c:v>
                </c:pt>
                <c:pt idx="1260">
                  <c:v>38549</c:v>
                </c:pt>
                <c:pt idx="1261">
                  <c:v>38550</c:v>
                </c:pt>
                <c:pt idx="1262">
                  <c:v>38551</c:v>
                </c:pt>
                <c:pt idx="1263">
                  <c:v>38552</c:v>
                </c:pt>
                <c:pt idx="1264">
                  <c:v>38553</c:v>
                </c:pt>
                <c:pt idx="1265">
                  <c:v>38554</c:v>
                </c:pt>
                <c:pt idx="1266">
                  <c:v>38555</c:v>
                </c:pt>
                <c:pt idx="1267">
                  <c:v>38556</c:v>
                </c:pt>
                <c:pt idx="1268">
                  <c:v>38557</c:v>
                </c:pt>
                <c:pt idx="1269">
                  <c:v>38558</c:v>
                </c:pt>
                <c:pt idx="1270">
                  <c:v>38559</c:v>
                </c:pt>
                <c:pt idx="1271">
                  <c:v>38560</c:v>
                </c:pt>
                <c:pt idx="1272">
                  <c:v>38561</c:v>
                </c:pt>
                <c:pt idx="1273">
                  <c:v>38562</c:v>
                </c:pt>
                <c:pt idx="1274">
                  <c:v>38563</c:v>
                </c:pt>
                <c:pt idx="1275">
                  <c:v>38564</c:v>
                </c:pt>
                <c:pt idx="1276">
                  <c:v>38565</c:v>
                </c:pt>
                <c:pt idx="1277">
                  <c:v>38566</c:v>
                </c:pt>
                <c:pt idx="1278">
                  <c:v>38567</c:v>
                </c:pt>
                <c:pt idx="1279">
                  <c:v>38568</c:v>
                </c:pt>
                <c:pt idx="1280">
                  <c:v>38569</c:v>
                </c:pt>
                <c:pt idx="1281">
                  <c:v>38570</c:v>
                </c:pt>
                <c:pt idx="1282">
                  <c:v>38571</c:v>
                </c:pt>
                <c:pt idx="1283">
                  <c:v>38572</c:v>
                </c:pt>
                <c:pt idx="1284">
                  <c:v>38573</c:v>
                </c:pt>
                <c:pt idx="1285">
                  <c:v>38574</c:v>
                </c:pt>
                <c:pt idx="1286">
                  <c:v>38575</c:v>
                </c:pt>
                <c:pt idx="1287">
                  <c:v>38576</c:v>
                </c:pt>
                <c:pt idx="1288">
                  <c:v>38577</c:v>
                </c:pt>
                <c:pt idx="1289">
                  <c:v>38578</c:v>
                </c:pt>
                <c:pt idx="1290">
                  <c:v>38579</c:v>
                </c:pt>
                <c:pt idx="1291">
                  <c:v>38580</c:v>
                </c:pt>
                <c:pt idx="1292">
                  <c:v>38581</c:v>
                </c:pt>
                <c:pt idx="1293">
                  <c:v>38582</c:v>
                </c:pt>
                <c:pt idx="1294">
                  <c:v>38583</c:v>
                </c:pt>
                <c:pt idx="1295">
                  <c:v>38584</c:v>
                </c:pt>
                <c:pt idx="1296">
                  <c:v>38585</c:v>
                </c:pt>
                <c:pt idx="1297">
                  <c:v>38586</c:v>
                </c:pt>
                <c:pt idx="1298">
                  <c:v>38587</c:v>
                </c:pt>
                <c:pt idx="1299">
                  <c:v>38588</c:v>
                </c:pt>
                <c:pt idx="1300">
                  <c:v>38589</c:v>
                </c:pt>
                <c:pt idx="1301">
                  <c:v>38590</c:v>
                </c:pt>
                <c:pt idx="1302">
                  <c:v>38591</c:v>
                </c:pt>
                <c:pt idx="1303">
                  <c:v>38592</c:v>
                </c:pt>
                <c:pt idx="1304">
                  <c:v>38593</c:v>
                </c:pt>
                <c:pt idx="1305">
                  <c:v>38594</c:v>
                </c:pt>
                <c:pt idx="1306">
                  <c:v>38595</c:v>
                </c:pt>
                <c:pt idx="1307">
                  <c:v>38596</c:v>
                </c:pt>
                <c:pt idx="1308">
                  <c:v>38597</c:v>
                </c:pt>
                <c:pt idx="1309">
                  <c:v>38598</c:v>
                </c:pt>
                <c:pt idx="1310">
                  <c:v>38599</c:v>
                </c:pt>
                <c:pt idx="1311">
                  <c:v>38600</c:v>
                </c:pt>
                <c:pt idx="1312">
                  <c:v>38601</c:v>
                </c:pt>
                <c:pt idx="1313">
                  <c:v>38602</c:v>
                </c:pt>
                <c:pt idx="1314">
                  <c:v>38603</c:v>
                </c:pt>
                <c:pt idx="1315">
                  <c:v>38604</c:v>
                </c:pt>
                <c:pt idx="1316">
                  <c:v>38605</c:v>
                </c:pt>
                <c:pt idx="1317">
                  <c:v>38606</c:v>
                </c:pt>
                <c:pt idx="1318">
                  <c:v>38607</c:v>
                </c:pt>
                <c:pt idx="1319">
                  <c:v>38608</c:v>
                </c:pt>
                <c:pt idx="1320">
                  <c:v>38609</c:v>
                </c:pt>
                <c:pt idx="1321">
                  <c:v>38610</c:v>
                </c:pt>
                <c:pt idx="1322">
                  <c:v>38611</c:v>
                </c:pt>
                <c:pt idx="1323">
                  <c:v>38612</c:v>
                </c:pt>
                <c:pt idx="1324">
                  <c:v>38613</c:v>
                </c:pt>
                <c:pt idx="1325">
                  <c:v>38614</c:v>
                </c:pt>
                <c:pt idx="1326">
                  <c:v>38615</c:v>
                </c:pt>
                <c:pt idx="1327">
                  <c:v>38616</c:v>
                </c:pt>
                <c:pt idx="1328">
                  <c:v>38617</c:v>
                </c:pt>
                <c:pt idx="1329">
                  <c:v>38618</c:v>
                </c:pt>
                <c:pt idx="1330">
                  <c:v>38619</c:v>
                </c:pt>
                <c:pt idx="1331">
                  <c:v>38620</c:v>
                </c:pt>
                <c:pt idx="1332">
                  <c:v>38621</c:v>
                </c:pt>
                <c:pt idx="1333">
                  <c:v>38622</c:v>
                </c:pt>
                <c:pt idx="1334">
                  <c:v>38623</c:v>
                </c:pt>
                <c:pt idx="1335">
                  <c:v>38624</c:v>
                </c:pt>
                <c:pt idx="1336">
                  <c:v>38625</c:v>
                </c:pt>
                <c:pt idx="1337">
                  <c:v>38626</c:v>
                </c:pt>
                <c:pt idx="1338">
                  <c:v>38627</c:v>
                </c:pt>
                <c:pt idx="1339">
                  <c:v>38628</c:v>
                </c:pt>
                <c:pt idx="1340">
                  <c:v>38629</c:v>
                </c:pt>
                <c:pt idx="1341">
                  <c:v>38630</c:v>
                </c:pt>
                <c:pt idx="1342">
                  <c:v>38631</c:v>
                </c:pt>
                <c:pt idx="1343">
                  <c:v>38632</c:v>
                </c:pt>
                <c:pt idx="1344">
                  <c:v>38633</c:v>
                </c:pt>
                <c:pt idx="1345">
                  <c:v>38634</c:v>
                </c:pt>
                <c:pt idx="1346">
                  <c:v>38635</c:v>
                </c:pt>
                <c:pt idx="1347">
                  <c:v>38636</c:v>
                </c:pt>
                <c:pt idx="1348">
                  <c:v>38637</c:v>
                </c:pt>
                <c:pt idx="1349">
                  <c:v>38638</c:v>
                </c:pt>
                <c:pt idx="1350">
                  <c:v>38639</c:v>
                </c:pt>
                <c:pt idx="1351">
                  <c:v>38640</c:v>
                </c:pt>
                <c:pt idx="1352">
                  <c:v>38641</c:v>
                </c:pt>
                <c:pt idx="1353">
                  <c:v>38642</c:v>
                </c:pt>
                <c:pt idx="1354">
                  <c:v>38643</c:v>
                </c:pt>
                <c:pt idx="1355">
                  <c:v>38644</c:v>
                </c:pt>
                <c:pt idx="1356">
                  <c:v>38645</c:v>
                </c:pt>
                <c:pt idx="1357">
                  <c:v>38646</c:v>
                </c:pt>
                <c:pt idx="1358">
                  <c:v>38647</c:v>
                </c:pt>
                <c:pt idx="1359">
                  <c:v>38648</c:v>
                </c:pt>
                <c:pt idx="1360">
                  <c:v>38649</c:v>
                </c:pt>
                <c:pt idx="1361">
                  <c:v>38650</c:v>
                </c:pt>
                <c:pt idx="1362">
                  <c:v>38651</c:v>
                </c:pt>
                <c:pt idx="1363">
                  <c:v>38652</c:v>
                </c:pt>
                <c:pt idx="1364">
                  <c:v>38653</c:v>
                </c:pt>
                <c:pt idx="1365">
                  <c:v>38654</c:v>
                </c:pt>
                <c:pt idx="1366">
                  <c:v>38655</c:v>
                </c:pt>
                <c:pt idx="1367">
                  <c:v>38656</c:v>
                </c:pt>
                <c:pt idx="1368">
                  <c:v>38657</c:v>
                </c:pt>
                <c:pt idx="1369">
                  <c:v>38658</c:v>
                </c:pt>
                <c:pt idx="1370">
                  <c:v>38659</c:v>
                </c:pt>
                <c:pt idx="1371">
                  <c:v>38660</c:v>
                </c:pt>
                <c:pt idx="1372">
                  <c:v>38661</c:v>
                </c:pt>
                <c:pt idx="1373">
                  <c:v>38662</c:v>
                </c:pt>
                <c:pt idx="1374">
                  <c:v>38663</c:v>
                </c:pt>
                <c:pt idx="1375">
                  <c:v>38664</c:v>
                </c:pt>
                <c:pt idx="1376">
                  <c:v>38665</c:v>
                </c:pt>
                <c:pt idx="1377">
                  <c:v>38666</c:v>
                </c:pt>
                <c:pt idx="1378">
                  <c:v>38667</c:v>
                </c:pt>
                <c:pt idx="1379">
                  <c:v>38668</c:v>
                </c:pt>
                <c:pt idx="1380">
                  <c:v>38669</c:v>
                </c:pt>
                <c:pt idx="1381">
                  <c:v>38670</c:v>
                </c:pt>
                <c:pt idx="1382">
                  <c:v>38671</c:v>
                </c:pt>
                <c:pt idx="1383">
                  <c:v>38672</c:v>
                </c:pt>
                <c:pt idx="1384">
                  <c:v>38673</c:v>
                </c:pt>
                <c:pt idx="1385">
                  <c:v>38674</c:v>
                </c:pt>
                <c:pt idx="1386">
                  <c:v>38675</c:v>
                </c:pt>
                <c:pt idx="1387">
                  <c:v>38676</c:v>
                </c:pt>
                <c:pt idx="1388">
                  <c:v>38677</c:v>
                </c:pt>
                <c:pt idx="1389">
                  <c:v>38678</c:v>
                </c:pt>
                <c:pt idx="1390">
                  <c:v>38679</c:v>
                </c:pt>
                <c:pt idx="1391">
                  <c:v>38680</c:v>
                </c:pt>
                <c:pt idx="1392">
                  <c:v>38681</c:v>
                </c:pt>
                <c:pt idx="1393">
                  <c:v>38682</c:v>
                </c:pt>
                <c:pt idx="1394">
                  <c:v>38683</c:v>
                </c:pt>
                <c:pt idx="1395">
                  <c:v>38684</c:v>
                </c:pt>
                <c:pt idx="1396">
                  <c:v>38685</c:v>
                </c:pt>
                <c:pt idx="1397">
                  <c:v>38686</c:v>
                </c:pt>
                <c:pt idx="1398">
                  <c:v>38687</c:v>
                </c:pt>
                <c:pt idx="1399">
                  <c:v>38688</c:v>
                </c:pt>
                <c:pt idx="1400">
                  <c:v>38689</c:v>
                </c:pt>
                <c:pt idx="1401">
                  <c:v>38690</c:v>
                </c:pt>
                <c:pt idx="1402">
                  <c:v>38691</c:v>
                </c:pt>
                <c:pt idx="1403">
                  <c:v>38692</c:v>
                </c:pt>
                <c:pt idx="1404">
                  <c:v>38693</c:v>
                </c:pt>
                <c:pt idx="1405">
                  <c:v>38694</c:v>
                </c:pt>
                <c:pt idx="1406">
                  <c:v>38695</c:v>
                </c:pt>
                <c:pt idx="1407">
                  <c:v>38696</c:v>
                </c:pt>
                <c:pt idx="1408">
                  <c:v>38697</c:v>
                </c:pt>
                <c:pt idx="1409">
                  <c:v>38698</c:v>
                </c:pt>
                <c:pt idx="1410">
                  <c:v>38699</c:v>
                </c:pt>
                <c:pt idx="1411">
                  <c:v>38700</c:v>
                </c:pt>
                <c:pt idx="1412">
                  <c:v>38701</c:v>
                </c:pt>
                <c:pt idx="1413">
                  <c:v>38702</c:v>
                </c:pt>
                <c:pt idx="1414">
                  <c:v>38703</c:v>
                </c:pt>
                <c:pt idx="1415">
                  <c:v>38704</c:v>
                </c:pt>
                <c:pt idx="1416">
                  <c:v>38705</c:v>
                </c:pt>
                <c:pt idx="1417">
                  <c:v>38706</c:v>
                </c:pt>
                <c:pt idx="1418">
                  <c:v>38707</c:v>
                </c:pt>
                <c:pt idx="1419">
                  <c:v>38708</c:v>
                </c:pt>
                <c:pt idx="1420">
                  <c:v>38709</c:v>
                </c:pt>
                <c:pt idx="1421">
                  <c:v>38710</c:v>
                </c:pt>
                <c:pt idx="1422">
                  <c:v>38711</c:v>
                </c:pt>
                <c:pt idx="1423">
                  <c:v>38712</c:v>
                </c:pt>
                <c:pt idx="1424">
                  <c:v>38713</c:v>
                </c:pt>
                <c:pt idx="1425">
                  <c:v>38714</c:v>
                </c:pt>
                <c:pt idx="1426">
                  <c:v>38715</c:v>
                </c:pt>
                <c:pt idx="1427">
                  <c:v>38716</c:v>
                </c:pt>
                <c:pt idx="1428">
                  <c:v>38717</c:v>
                </c:pt>
                <c:pt idx="1429">
                  <c:v>38718</c:v>
                </c:pt>
                <c:pt idx="1430">
                  <c:v>38719</c:v>
                </c:pt>
                <c:pt idx="1431">
                  <c:v>38720</c:v>
                </c:pt>
                <c:pt idx="1432">
                  <c:v>38721</c:v>
                </c:pt>
                <c:pt idx="1433">
                  <c:v>38722</c:v>
                </c:pt>
                <c:pt idx="1434">
                  <c:v>38723</c:v>
                </c:pt>
                <c:pt idx="1435">
                  <c:v>38724</c:v>
                </c:pt>
                <c:pt idx="1436">
                  <c:v>38725</c:v>
                </c:pt>
                <c:pt idx="1437">
                  <c:v>38726</c:v>
                </c:pt>
                <c:pt idx="1438">
                  <c:v>38727</c:v>
                </c:pt>
                <c:pt idx="1439">
                  <c:v>38728</c:v>
                </c:pt>
                <c:pt idx="1440">
                  <c:v>38729</c:v>
                </c:pt>
                <c:pt idx="1441">
                  <c:v>38730</c:v>
                </c:pt>
                <c:pt idx="1442">
                  <c:v>38731</c:v>
                </c:pt>
                <c:pt idx="1443">
                  <c:v>38732</c:v>
                </c:pt>
                <c:pt idx="1444">
                  <c:v>38733</c:v>
                </c:pt>
                <c:pt idx="1445">
                  <c:v>38734</c:v>
                </c:pt>
                <c:pt idx="1446">
                  <c:v>38735</c:v>
                </c:pt>
                <c:pt idx="1447">
                  <c:v>38736</c:v>
                </c:pt>
                <c:pt idx="1448">
                  <c:v>38737</c:v>
                </c:pt>
                <c:pt idx="1449">
                  <c:v>38738</c:v>
                </c:pt>
                <c:pt idx="1450">
                  <c:v>38739</c:v>
                </c:pt>
                <c:pt idx="1451">
                  <c:v>38740</c:v>
                </c:pt>
                <c:pt idx="1452">
                  <c:v>38741</c:v>
                </c:pt>
                <c:pt idx="1453">
                  <c:v>38742</c:v>
                </c:pt>
                <c:pt idx="1454">
                  <c:v>38743</c:v>
                </c:pt>
                <c:pt idx="1455">
                  <c:v>38744</c:v>
                </c:pt>
                <c:pt idx="1456">
                  <c:v>38745</c:v>
                </c:pt>
                <c:pt idx="1457">
                  <c:v>38746</c:v>
                </c:pt>
                <c:pt idx="1458">
                  <c:v>38747</c:v>
                </c:pt>
                <c:pt idx="1459">
                  <c:v>38748</c:v>
                </c:pt>
                <c:pt idx="1460">
                  <c:v>38749</c:v>
                </c:pt>
                <c:pt idx="1461">
                  <c:v>38750</c:v>
                </c:pt>
                <c:pt idx="1462">
                  <c:v>38751</c:v>
                </c:pt>
                <c:pt idx="1463">
                  <c:v>38752</c:v>
                </c:pt>
                <c:pt idx="1464">
                  <c:v>38753</c:v>
                </c:pt>
                <c:pt idx="1465">
                  <c:v>38754</c:v>
                </c:pt>
                <c:pt idx="1466">
                  <c:v>38755</c:v>
                </c:pt>
                <c:pt idx="1467">
                  <c:v>38756</c:v>
                </c:pt>
                <c:pt idx="1468">
                  <c:v>38757</c:v>
                </c:pt>
                <c:pt idx="1469">
                  <c:v>38758</c:v>
                </c:pt>
                <c:pt idx="1470">
                  <c:v>38759</c:v>
                </c:pt>
                <c:pt idx="1471">
                  <c:v>38760</c:v>
                </c:pt>
                <c:pt idx="1472">
                  <c:v>38761</c:v>
                </c:pt>
                <c:pt idx="1473">
                  <c:v>38762</c:v>
                </c:pt>
                <c:pt idx="1474">
                  <c:v>38763</c:v>
                </c:pt>
                <c:pt idx="1475">
                  <c:v>38764</c:v>
                </c:pt>
                <c:pt idx="1476">
                  <c:v>38765</c:v>
                </c:pt>
                <c:pt idx="1477">
                  <c:v>38766</c:v>
                </c:pt>
                <c:pt idx="1478">
                  <c:v>38767</c:v>
                </c:pt>
                <c:pt idx="1479">
                  <c:v>38768</c:v>
                </c:pt>
                <c:pt idx="1480">
                  <c:v>38769</c:v>
                </c:pt>
                <c:pt idx="1481">
                  <c:v>38770</c:v>
                </c:pt>
                <c:pt idx="1482">
                  <c:v>38771</c:v>
                </c:pt>
                <c:pt idx="1483">
                  <c:v>38772</c:v>
                </c:pt>
                <c:pt idx="1484">
                  <c:v>38773</c:v>
                </c:pt>
                <c:pt idx="1485">
                  <c:v>38774</c:v>
                </c:pt>
                <c:pt idx="1486">
                  <c:v>38775</c:v>
                </c:pt>
                <c:pt idx="1487">
                  <c:v>38776</c:v>
                </c:pt>
                <c:pt idx="1488">
                  <c:v>38777</c:v>
                </c:pt>
                <c:pt idx="1489">
                  <c:v>38778</c:v>
                </c:pt>
                <c:pt idx="1490">
                  <c:v>38779</c:v>
                </c:pt>
                <c:pt idx="1491">
                  <c:v>38780</c:v>
                </c:pt>
                <c:pt idx="1492">
                  <c:v>38781</c:v>
                </c:pt>
                <c:pt idx="1493">
                  <c:v>38782</c:v>
                </c:pt>
                <c:pt idx="1494">
                  <c:v>38783</c:v>
                </c:pt>
                <c:pt idx="1495">
                  <c:v>38784</c:v>
                </c:pt>
                <c:pt idx="1496">
                  <c:v>38785</c:v>
                </c:pt>
                <c:pt idx="1497">
                  <c:v>38786</c:v>
                </c:pt>
                <c:pt idx="1498">
                  <c:v>38787</c:v>
                </c:pt>
                <c:pt idx="1499">
                  <c:v>38788</c:v>
                </c:pt>
                <c:pt idx="1500">
                  <c:v>38789</c:v>
                </c:pt>
                <c:pt idx="1501">
                  <c:v>38790</c:v>
                </c:pt>
                <c:pt idx="1502">
                  <c:v>38791</c:v>
                </c:pt>
                <c:pt idx="1503">
                  <c:v>38792</c:v>
                </c:pt>
                <c:pt idx="1504">
                  <c:v>38793</c:v>
                </c:pt>
                <c:pt idx="1505">
                  <c:v>38794</c:v>
                </c:pt>
                <c:pt idx="1506">
                  <c:v>38795</c:v>
                </c:pt>
                <c:pt idx="1507">
                  <c:v>38796</c:v>
                </c:pt>
                <c:pt idx="1508">
                  <c:v>38797</c:v>
                </c:pt>
                <c:pt idx="1509">
                  <c:v>38798</c:v>
                </c:pt>
                <c:pt idx="1510">
                  <c:v>38799</c:v>
                </c:pt>
                <c:pt idx="1511">
                  <c:v>38800</c:v>
                </c:pt>
                <c:pt idx="1512">
                  <c:v>38801</c:v>
                </c:pt>
                <c:pt idx="1513">
                  <c:v>38802</c:v>
                </c:pt>
                <c:pt idx="1514">
                  <c:v>38803</c:v>
                </c:pt>
                <c:pt idx="1515">
                  <c:v>38804</c:v>
                </c:pt>
                <c:pt idx="1516">
                  <c:v>38805</c:v>
                </c:pt>
                <c:pt idx="1517">
                  <c:v>38806</c:v>
                </c:pt>
                <c:pt idx="1518">
                  <c:v>38807</c:v>
                </c:pt>
                <c:pt idx="1519">
                  <c:v>38808</c:v>
                </c:pt>
                <c:pt idx="1520">
                  <c:v>38809</c:v>
                </c:pt>
                <c:pt idx="1521">
                  <c:v>38810</c:v>
                </c:pt>
                <c:pt idx="1522">
                  <c:v>38811</c:v>
                </c:pt>
                <c:pt idx="1523">
                  <c:v>38812</c:v>
                </c:pt>
                <c:pt idx="1524">
                  <c:v>38813</c:v>
                </c:pt>
                <c:pt idx="1525">
                  <c:v>38814</c:v>
                </c:pt>
                <c:pt idx="1526">
                  <c:v>38815</c:v>
                </c:pt>
                <c:pt idx="1527">
                  <c:v>38816</c:v>
                </c:pt>
                <c:pt idx="1528">
                  <c:v>38817</c:v>
                </c:pt>
                <c:pt idx="1529">
                  <c:v>38818</c:v>
                </c:pt>
                <c:pt idx="1530">
                  <c:v>38819</c:v>
                </c:pt>
                <c:pt idx="1531">
                  <c:v>38820</c:v>
                </c:pt>
                <c:pt idx="1532">
                  <c:v>38821</c:v>
                </c:pt>
                <c:pt idx="1533">
                  <c:v>38822</c:v>
                </c:pt>
                <c:pt idx="1534">
                  <c:v>38823</c:v>
                </c:pt>
                <c:pt idx="1535">
                  <c:v>38824</c:v>
                </c:pt>
                <c:pt idx="1536">
                  <c:v>38825</c:v>
                </c:pt>
                <c:pt idx="1537">
                  <c:v>38826</c:v>
                </c:pt>
                <c:pt idx="1538">
                  <c:v>38827</c:v>
                </c:pt>
                <c:pt idx="1539">
                  <c:v>38828</c:v>
                </c:pt>
                <c:pt idx="1540">
                  <c:v>38829</c:v>
                </c:pt>
                <c:pt idx="1541">
                  <c:v>38830</c:v>
                </c:pt>
                <c:pt idx="1542">
                  <c:v>38831</c:v>
                </c:pt>
                <c:pt idx="1543">
                  <c:v>38832</c:v>
                </c:pt>
                <c:pt idx="1544">
                  <c:v>38833</c:v>
                </c:pt>
                <c:pt idx="1545">
                  <c:v>38834</c:v>
                </c:pt>
                <c:pt idx="1546">
                  <c:v>38835</c:v>
                </c:pt>
                <c:pt idx="1547">
                  <c:v>38836</c:v>
                </c:pt>
                <c:pt idx="1548">
                  <c:v>38837</c:v>
                </c:pt>
                <c:pt idx="1549">
                  <c:v>38838</c:v>
                </c:pt>
                <c:pt idx="1550">
                  <c:v>38839</c:v>
                </c:pt>
                <c:pt idx="1551">
                  <c:v>38840</c:v>
                </c:pt>
                <c:pt idx="1552">
                  <c:v>38841</c:v>
                </c:pt>
                <c:pt idx="1553">
                  <c:v>38842</c:v>
                </c:pt>
                <c:pt idx="1554">
                  <c:v>38843</c:v>
                </c:pt>
                <c:pt idx="1555">
                  <c:v>38844</c:v>
                </c:pt>
                <c:pt idx="1556">
                  <c:v>38845</c:v>
                </c:pt>
                <c:pt idx="1557">
                  <c:v>38846</c:v>
                </c:pt>
                <c:pt idx="1558">
                  <c:v>38847</c:v>
                </c:pt>
                <c:pt idx="1559">
                  <c:v>38848</c:v>
                </c:pt>
                <c:pt idx="1560">
                  <c:v>38849</c:v>
                </c:pt>
                <c:pt idx="1561">
                  <c:v>38850</c:v>
                </c:pt>
                <c:pt idx="1562">
                  <c:v>38851</c:v>
                </c:pt>
                <c:pt idx="1563">
                  <c:v>38852</c:v>
                </c:pt>
                <c:pt idx="1564">
                  <c:v>38853</c:v>
                </c:pt>
                <c:pt idx="1565">
                  <c:v>38854</c:v>
                </c:pt>
                <c:pt idx="1566">
                  <c:v>38855</c:v>
                </c:pt>
                <c:pt idx="1567">
                  <c:v>38856</c:v>
                </c:pt>
                <c:pt idx="1568">
                  <c:v>38857</c:v>
                </c:pt>
                <c:pt idx="1569">
                  <c:v>38858</c:v>
                </c:pt>
                <c:pt idx="1570">
                  <c:v>38859</c:v>
                </c:pt>
                <c:pt idx="1571">
                  <c:v>38860</c:v>
                </c:pt>
                <c:pt idx="1572">
                  <c:v>38861</c:v>
                </c:pt>
                <c:pt idx="1573">
                  <c:v>38862</c:v>
                </c:pt>
                <c:pt idx="1574">
                  <c:v>38863</c:v>
                </c:pt>
                <c:pt idx="1575">
                  <c:v>38864</c:v>
                </c:pt>
                <c:pt idx="1576">
                  <c:v>38865</c:v>
                </c:pt>
                <c:pt idx="1577">
                  <c:v>38866</c:v>
                </c:pt>
                <c:pt idx="1578">
                  <c:v>38867</c:v>
                </c:pt>
                <c:pt idx="1579">
                  <c:v>38868</c:v>
                </c:pt>
                <c:pt idx="1580">
                  <c:v>38869</c:v>
                </c:pt>
                <c:pt idx="1581">
                  <c:v>38870</c:v>
                </c:pt>
                <c:pt idx="1582">
                  <c:v>38871</c:v>
                </c:pt>
                <c:pt idx="1583">
                  <c:v>38872</c:v>
                </c:pt>
                <c:pt idx="1584">
                  <c:v>38873</c:v>
                </c:pt>
                <c:pt idx="1585">
                  <c:v>38874</c:v>
                </c:pt>
                <c:pt idx="1586">
                  <c:v>38875</c:v>
                </c:pt>
                <c:pt idx="1587">
                  <c:v>38876</c:v>
                </c:pt>
                <c:pt idx="1588">
                  <c:v>38877</c:v>
                </c:pt>
                <c:pt idx="1589">
                  <c:v>38878</c:v>
                </c:pt>
                <c:pt idx="1590">
                  <c:v>38879</c:v>
                </c:pt>
                <c:pt idx="1591">
                  <c:v>38880</c:v>
                </c:pt>
                <c:pt idx="1592">
                  <c:v>38881</c:v>
                </c:pt>
                <c:pt idx="1593">
                  <c:v>38882</c:v>
                </c:pt>
                <c:pt idx="1594">
                  <c:v>38883</c:v>
                </c:pt>
                <c:pt idx="1595">
                  <c:v>38884</c:v>
                </c:pt>
                <c:pt idx="1596">
                  <c:v>38885</c:v>
                </c:pt>
                <c:pt idx="1597">
                  <c:v>38886</c:v>
                </c:pt>
                <c:pt idx="1598">
                  <c:v>38887</c:v>
                </c:pt>
                <c:pt idx="1599">
                  <c:v>38888</c:v>
                </c:pt>
                <c:pt idx="1600">
                  <c:v>38889</c:v>
                </c:pt>
                <c:pt idx="1601">
                  <c:v>38890</c:v>
                </c:pt>
                <c:pt idx="1602">
                  <c:v>38891</c:v>
                </c:pt>
                <c:pt idx="1603">
                  <c:v>38892</c:v>
                </c:pt>
                <c:pt idx="1604">
                  <c:v>38893</c:v>
                </c:pt>
                <c:pt idx="1605">
                  <c:v>38894</c:v>
                </c:pt>
                <c:pt idx="1606">
                  <c:v>38895</c:v>
                </c:pt>
                <c:pt idx="1607">
                  <c:v>38896</c:v>
                </c:pt>
                <c:pt idx="1608">
                  <c:v>38897</c:v>
                </c:pt>
                <c:pt idx="1609">
                  <c:v>38898</c:v>
                </c:pt>
                <c:pt idx="1610">
                  <c:v>38899</c:v>
                </c:pt>
                <c:pt idx="1611">
                  <c:v>38900</c:v>
                </c:pt>
                <c:pt idx="1612">
                  <c:v>38901</c:v>
                </c:pt>
                <c:pt idx="1613">
                  <c:v>38902</c:v>
                </c:pt>
                <c:pt idx="1614">
                  <c:v>38903</c:v>
                </c:pt>
                <c:pt idx="1615">
                  <c:v>38904</c:v>
                </c:pt>
                <c:pt idx="1616">
                  <c:v>38905</c:v>
                </c:pt>
                <c:pt idx="1617">
                  <c:v>38906</c:v>
                </c:pt>
                <c:pt idx="1618">
                  <c:v>38907</c:v>
                </c:pt>
                <c:pt idx="1619">
                  <c:v>38908</c:v>
                </c:pt>
                <c:pt idx="1620">
                  <c:v>38909</c:v>
                </c:pt>
                <c:pt idx="1621">
                  <c:v>38910</c:v>
                </c:pt>
                <c:pt idx="1622">
                  <c:v>38911</c:v>
                </c:pt>
                <c:pt idx="1623">
                  <c:v>38912</c:v>
                </c:pt>
                <c:pt idx="1624">
                  <c:v>38913</c:v>
                </c:pt>
                <c:pt idx="1625">
                  <c:v>38914</c:v>
                </c:pt>
                <c:pt idx="1626">
                  <c:v>38915</c:v>
                </c:pt>
                <c:pt idx="1627">
                  <c:v>38916</c:v>
                </c:pt>
                <c:pt idx="1628">
                  <c:v>38917</c:v>
                </c:pt>
                <c:pt idx="1629">
                  <c:v>38918</c:v>
                </c:pt>
                <c:pt idx="1630">
                  <c:v>38919</c:v>
                </c:pt>
                <c:pt idx="1631">
                  <c:v>38920</c:v>
                </c:pt>
                <c:pt idx="1632">
                  <c:v>38921</c:v>
                </c:pt>
                <c:pt idx="1633">
                  <c:v>38922</c:v>
                </c:pt>
                <c:pt idx="1634">
                  <c:v>38923</c:v>
                </c:pt>
                <c:pt idx="1635">
                  <c:v>38924</c:v>
                </c:pt>
                <c:pt idx="1636">
                  <c:v>38925</c:v>
                </c:pt>
                <c:pt idx="1637">
                  <c:v>38926</c:v>
                </c:pt>
                <c:pt idx="1638">
                  <c:v>38927</c:v>
                </c:pt>
                <c:pt idx="1639">
                  <c:v>38928</c:v>
                </c:pt>
                <c:pt idx="1640">
                  <c:v>38929</c:v>
                </c:pt>
                <c:pt idx="1641">
                  <c:v>38930</c:v>
                </c:pt>
                <c:pt idx="1642">
                  <c:v>38931</c:v>
                </c:pt>
                <c:pt idx="1643">
                  <c:v>38932</c:v>
                </c:pt>
                <c:pt idx="1644">
                  <c:v>38933</c:v>
                </c:pt>
                <c:pt idx="1645">
                  <c:v>38934</c:v>
                </c:pt>
                <c:pt idx="1646">
                  <c:v>38935</c:v>
                </c:pt>
                <c:pt idx="1647">
                  <c:v>38936</c:v>
                </c:pt>
                <c:pt idx="1648">
                  <c:v>38937</c:v>
                </c:pt>
                <c:pt idx="1649">
                  <c:v>38938</c:v>
                </c:pt>
                <c:pt idx="1650">
                  <c:v>38939</c:v>
                </c:pt>
                <c:pt idx="1651">
                  <c:v>38940</c:v>
                </c:pt>
                <c:pt idx="1652">
                  <c:v>38941</c:v>
                </c:pt>
                <c:pt idx="1653">
                  <c:v>38942</c:v>
                </c:pt>
                <c:pt idx="1654">
                  <c:v>38943</c:v>
                </c:pt>
                <c:pt idx="1655">
                  <c:v>38944</c:v>
                </c:pt>
                <c:pt idx="1656">
                  <c:v>38945</c:v>
                </c:pt>
                <c:pt idx="1657">
                  <c:v>38946</c:v>
                </c:pt>
                <c:pt idx="1658">
                  <c:v>38947</c:v>
                </c:pt>
                <c:pt idx="1659">
                  <c:v>38948</c:v>
                </c:pt>
                <c:pt idx="1660">
                  <c:v>38949</c:v>
                </c:pt>
                <c:pt idx="1661">
                  <c:v>38950</c:v>
                </c:pt>
                <c:pt idx="1662">
                  <c:v>38951</c:v>
                </c:pt>
                <c:pt idx="1663">
                  <c:v>38952</c:v>
                </c:pt>
                <c:pt idx="1664">
                  <c:v>38953</c:v>
                </c:pt>
                <c:pt idx="1665">
                  <c:v>38954</c:v>
                </c:pt>
                <c:pt idx="1666">
                  <c:v>38955</c:v>
                </c:pt>
                <c:pt idx="1667">
                  <c:v>38956</c:v>
                </c:pt>
                <c:pt idx="1668">
                  <c:v>38957</c:v>
                </c:pt>
                <c:pt idx="1669">
                  <c:v>38958</c:v>
                </c:pt>
                <c:pt idx="1670">
                  <c:v>38959</c:v>
                </c:pt>
                <c:pt idx="1671">
                  <c:v>38960</c:v>
                </c:pt>
                <c:pt idx="1672">
                  <c:v>38961</c:v>
                </c:pt>
                <c:pt idx="1673">
                  <c:v>38962</c:v>
                </c:pt>
                <c:pt idx="1674">
                  <c:v>38963</c:v>
                </c:pt>
                <c:pt idx="1675">
                  <c:v>38964</c:v>
                </c:pt>
                <c:pt idx="1676">
                  <c:v>38965</c:v>
                </c:pt>
                <c:pt idx="1677">
                  <c:v>38966</c:v>
                </c:pt>
                <c:pt idx="1678">
                  <c:v>38967</c:v>
                </c:pt>
                <c:pt idx="1679">
                  <c:v>38968</c:v>
                </c:pt>
                <c:pt idx="1680">
                  <c:v>38969</c:v>
                </c:pt>
                <c:pt idx="1681">
                  <c:v>38970</c:v>
                </c:pt>
                <c:pt idx="1682">
                  <c:v>38971</c:v>
                </c:pt>
                <c:pt idx="1683">
                  <c:v>38972</c:v>
                </c:pt>
                <c:pt idx="1684">
                  <c:v>38973</c:v>
                </c:pt>
                <c:pt idx="1685">
                  <c:v>38974</c:v>
                </c:pt>
                <c:pt idx="1686">
                  <c:v>38975</c:v>
                </c:pt>
                <c:pt idx="1687">
                  <c:v>38976</c:v>
                </c:pt>
                <c:pt idx="1688">
                  <c:v>38977</c:v>
                </c:pt>
                <c:pt idx="1689">
                  <c:v>38978</c:v>
                </c:pt>
                <c:pt idx="1690">
                  <c:v>38979</c:v>
                </c:pt>
                <c:pt idx="1691">
                  <c:v>38980</c:v>
                </c:pt>
                <c:pt idx="1692">
                  <c:v>38981</c:v>
                </c:pt>
                <c:pt idx="1693">
                  <c:v>38982</c:v>
                </c:pt>
                <c:pt idx="1694">
                  <c:v>38983</c:v>
                </c:pt>
                <c:pt idx="1695">
                  <c:v>38984</c:v>
                </c:pt>
                <c:pt idx="1696">
                  <c:v>38985</c:v>
                </c:pt>
                <c:pt idx="1697">
                  <c:v>38986</c:v>
                </c:pt>
                <c:pt idx="1698">
                  <c:v>38987</c:v>
                </c:pt>
                <c:pt idx="1699">
                  <c:v>38988</c:v>
                </c:pt>
                <c:pt idx="1700">
                  <c:v>38989</c:v>
                </c:pt>
                <c:pt idx="1701">
                  <c:v>38990</c:v>
                </c:pt>
                <c:pt idx="1702">
                  <c:v>38991</c:v>
                </c:pt>
                <c:pt idx="1703">
                  <c:v>38992</c:v>
                </c:pt>
                <c:pt idx="1704">
                  <c:v>38993</c:v>
                </c:pt>
                <c:pt idx="1705">
                  <c:v>38994</c:v>
                </c:pt>
                <c:pt idx="1706">
                  <c:v>38995</c:v>
                </c:pt>
                <c:pt idx="1707">
                  <c:v>38996</c:v>
                </c:pt>
                <c:pt idx="1708">
                  <c:v>38997</c:v>
                </c:pt>
                <c:pt idx="1709">
                  <c:v>38998</c:v>
                </c:pt>
                <c:pt idx="1710">
                  <c:v>38999</c:v>
                </c:pt>
                <c:pt idx="1711">
                  <c:v>39000</c:v>
                </c:pt>
                <c:pt idx="1712">
                  <c:v>39001</c:v>
                </c:pt>
                <c:pt idx="1713">
                  <c:v>39002</c:v>
                </c:pt>
                <c:pt idx="1714">
                  <c:v>39003</c:v>
                </c:pt>
                <c:pt idx="1715">
                  <c:v>39004</c:v>
                </c:pt>
                <c:pt idx="1716">
                  <c:v>39005</c:v>
                </c:pt>
                <c:pt idx="1717">
                  <c:v>39006</c:v>
                </c:pt>
                <c:pt idx="1718">
                  <c:v>39007</c:v>
                </c:pt>
                <c:pt idx="1719">
                  <c:v>39008</c:v>
                </c:pt>
                <c:pt idx="1720">
                  <c:v>39009</c:v>
                </c:pt>
                <c:pt idx="1721">
                  <c:v>39010</c:v>
                </c:pt>
                <c:pt idx="1722">
                  <c:v>39011</c:v>
                </c:pt>
                <c:pt idx="1723">
                  <c:v>39012</c:v>
                </c:pt>
                <c:pt idx="1724">
                  <c:v>39013</c:v>
                </c:pt>
                <c:pt idx="1725">
                  <c:v>39014</c:v>
                </c:pt>
                <c:pt idx="1726">
                  <c:v>39015</c:v>
                </c:pt>
                <c:pt idx="1727">
                  <c:v>39016</c:v>
                </c:pt>
                <c:pt idx="1728">
                  <c:v>39017</c:v>
                </c:pt>
                <c:pt idx="1729">
                  <c:v>39018</c:v>
                </c:pt>
                <c:pt idx="1730">
                  <c:v>39019</c:v>
                </c:pt>
                <c:pt idx="1731">
                  <c:v>39020</c:v>
                </c:pt>
                <c:pt idx="1732">
                  <c:v>39021</c:v>
                </c:pt>
                <c:pt idx="1733">
                  <c:v>39022</c:v>
                </c:pt>
                <c:pt idx="1734">
                  <c:v>39023</c:v>
                </c:pt>
                <c:pt idx="1735">
                  <c:v>39024</c:v>
                </c:pt>
                <c:pt idx="1736">
                  <c:v>39025</c:v>
                </c:pt>
                <c:pt idx="1737">
                  <c:v>39026</c:v>
                </c:pt>
                <c:pt idx="1738">
                  <c:v>39027</c:v>
                </c:pt>
                <c:pt idx="1739">
                  <c:v>39028</c:v>
                </c:pt>
                <c:pt idx="1740">
                  <c:v>39029</c:v>
                </c:pt>
                <c:pt idx="1741">
                  <c:v>39030</c:v>
                </c:pt>
                <c:pt idx="1742">
                  <c:v>39031</c:v>
                </c:pt>
                <c:pt idx="1743">
                  <c:v>39032</c:v>
                </c:pt>
                <c:pt idx="1744">
                  <c:v>39033</c:v>
                </c:pt>
                <c:pt idx="1745">
                  <c:v>39034</c:v>
                </c:pt>
                <c:pt idx="1746">
                  <c:v>39035</c:v>
                </c:pt>
                <c:pt idx="1747">
                  <c:v>39036</c:v>
                </c:pt>
                <c:pt idx="1748">
                  <c:v>39037</c:v>
                </c:pt>
                <c:pt idx="1749">
                  <c:v>39038</c:v>
                </c:pt>
                <c:pt idx="1750">
                  <c:v>39039</c:v>
                </c:pt>
                <c:pt idx="1751">
                  <c:v>39040</c:v>
                </c:pt>
                <c:pt idx="1752">
                  <c:v>39041</c:v>
                </c:pt>
                <c:pt idx="1753">
                  <c:v>39042</c:v>
                </c:pt>
                <c:pt idx="1754">
                  <c:v>39043</c:v>
                </c:pt>
                <c:pt idx="1755">
                  <c:v>39044</c:v>
                </c:pt>
                <c:pt idx="1756">
                  <c:v>39045</c:v>
                </c:pt>
                <c:pt idx="1757">
                  <c:v>39046</c:v>
                </c:pt>
                <c:pt idx="1758">
                  <c:v>39047</c:v>
                </c:pt>
                <c:pt idx="1759">
                  <c:v>39048</c:v>
                </c:pt>
                <c:pt idx="1760">
                  <c:v>39049</c:v>
                </c:pt>
                <c:pt idx="1761">
                  <c:v>39050</c:v>
                </c:pt>
                <c:pt idx="1762">
                  <c:v>39051</c:v>
                </c:pt>
                <c:pt idx="1763">
                  <c:v>39052</c:v>
                </c:pt>
                <c:pt idx="1764">
                  <c:v>39053</c:v>
                </c:pt>
                <c:pt idx="1765">
                  <c:v>39054</c:v>
                </c:pt>
                <c:pt idx="1766">
                  <c:v>39055</c:v>
                </c:pt>
                <c:pt idx="1767">
                  <c:v>39056</c:v>
                </c:pt>
                <c:pt idx="1768">
                  <c:v>39057</c:v>
                </c:pt>
                <c:pt idx="1769">
                  <c:v>39058</c:v>
                </c:pt>
                <c:pt idx="1770">
                  <c:v>39059</c:v>
                </c:pt>
                <c:pt idx="1771">
                  <c:v>39060</c:v>
                </c:pt>
                <c:pt idx="1772">
                  <c:v>39061</c:v>
                </c:pt>
                <c:pt idx="1773">
                  <c:v>39062</c:v>
                </c:pt>
                <c:pt idx="1774">
                  <c:v>39063</c:v>
                </c:pt>
                <c:pt idx="1775">
                  <c:v>39064</c:v>
                </c:pt>
                <c:pt idx="1776">
                  <c:v>39065</c:v>
                </c:pt>
                <c:pt idx="1777">
                  <c:v>39066</c:v>
                </c:pt>
                <c:pt idx="1778">
                  <c:v>39067</c:v>
                </c:pt>
                <c:pt idx="1779">
                  <c:v>39068</c:v>
                </c:pt>
                <c:pt idx="1780">
                  <c:v>39069</c:v>
                </c:pt>
                <c:pt idx="1781">
                  <c:v>39070</c:v>
                </c:pt>
                <c:pt idx="1782">
                  <c:v>39071</c:v>
                </c:pt>
                <c:pt idx="1783">
                  <c:v>39072</c:v>
                </c:pt>
                <c:pt idx="1784">
                  <c:v>39073</c:v>
                </c:pt>
                <c:pt idx="1785">
                  <c:v>39074</c:v>
                </c:pt>
                <c:pt idx="1786">
                  <c:v>39075</c:v>
                </c:pt>
                <c:pt idx="1787">
                  <c:v>39076</c:v>
                </c:pt>
                <c:pt idx="1788">
                  <c:v>39077</c:v>
                </c:pt>
                <c:pt idx="1789">
                  <c:v>39078</c:v>
                </c:pt>
                <c:pt idx="1790">
                  <c:v>39079</c:v>
                </c:pt>
                <c:pt idx="1791">
                  <c:v>39080</c:v>
                </c:pt>
                <c:pt idx="1792">
                  <c:v>39081</c:v>
                </c:pt>
                <c:pt idx="1793">
                  <c:v>39082</c:v>
                </c:pt>
                <c:pt idx="1794">
                  <c:v>39083</c:v>
                </c:pt>
                <c:pt idx="1795">
                  <c:v>39084</c:v>
                </c:pt>
                <c:pt idx="1796">
                  <c:v>39085</c:v>
                </c:pt>
                <c:pt idx="1797">
                  <c:v>39086</c:v>
                </c:pt>
                <c:pt idx="1798">
                  <c:v>39087</c:v>
                </c:pt>
                <c:pt idx="1799">
                  <c:v>39088</c:v>
                </c:pt>
                <c:pt idx="1800">
                  <c:v>39089</c:v>
                </c:pt>
                <c:pt idx="1801">
                  <c:v>39090</c:v>
                </c:pt>
                <c:pt idx="1802">
                  <c:v>39091</c:v>
                </c:pt>
                <c:pt idx="1803">
                  <c:v>39092</c:v>
                </c:pt>
                <c:pt idx="1804">
                  <c:v>39093</c:v>
                </c:pt>
                <c:pt idx="1805">
                  <c:v>39094</c:v>
                </c:pt>
                <c:pt idx="1806">
                  <c:v>39095</c:v>
                </c:pt>
                <c:pt idx="1807">
                  <c:v>39096</c:v>
                </c:pt>
                <c:pt idx="1808">
                  <c:v>39097</c:v>
                </c:pt>
                <c:pt idx="1809">
                  <c:v>39098</c:v>
                </c:pt>
                <c:pt idx="1810">
                  <c:v>39099</c:v>
                </c:pt>
                <c:pt idx="1811">
                  <c:v>39100</c:v>
                </c:pt>
                <c:pt idx="1812">
                  <c:v>39101</c:v>
                </c:pt>
                <c:pt idx="1813">
                  <c:v>39102</c:v>
                </c:pt>
                <c:pt idx="1814">
                  <c:v>39103</c:v>
                </c:pt>
                <c:pt idx="1815">
                  <c:v>39104</c:v>
                </c:pt>
                <c:pt idx="1816">
                  <c:v>39105</c:v>
                </c:pt>
                <c:pt idx="1817">
                  <c:v>39106</c:v>
                </c:pt>
                <c:pt idx="1818">
                  <c:v>39107</c:v>
                </c:pt>
                <c:pt idx="1819">
                  <c:v>39108</c:v>
                </c:pt>
                <c:pt idx="1820">
                  <c:v>39109</c:v>
                </c:pt>
                <c:pt idx="1821">
                  <c:v>39110</c:v>
                </c:pt>
                <c:pt idx="1822">
                  <c:v>39111</c:v>
                </c:pt>
                <c:pt idx="1823">
                  <c:v>39112</c:v>
                </c:pt>
                <c:pt idx="1824">
                  <c:v>39113</c:v>
                </c:pt>
                <c:pt idx="1825">
                  <c:v>39114</c:v>
                </c:pt>
                <c:pt idx="1826">
                  <c:v>39115</c:v>
                </c:pt>
                <c:pt idx="1827">
                  <c:v>39116</c:v>
                </c:pt>
                <c:pt idx="1828">
                  <c:v>39117</c:v>
                </c:pt>
                <c:pt idx="1829">
                  <c:v>39118</c:v>
                </c:pt>
                <c:pt idx="1830">
                  <c:v>39119</c:v>
                </c:pt>
                <c:pt idx="1831">
                  <c:v>39120</c:v>
                </c:pt>
                <c:pt idx="1832">
                  <c:v>39121</c:v>
                </c:pt>
                <c:pt idx="1833">
                  <c:v>39122</c:v>
                </c:pt>
                <c:pt idx="1834">
                  <c:v>39123</c:v>
                </c:pt>
                <c:pt idx="1835">
                  <c:v>39124</c:v>
                </c:pt>
                <c:pt idx="1836">
                  <c:v>39125</c:v>
                </c:pt>
                <c:pt idx="1837">
                  <c:v>39126</c:v>
                </c:pt>
                <c:pt idx="1838">
                  <c:v>39127</c:v>
                </c:pt>
                <c:pt idx="1839">
                  <c:v>39128</c:v>
                </c:pt>
                <c:pt idx="1840">
                  <c:v>39129</c:v>
                </c:pt>
                <c:pt idx="1841">
                  <c:v>39130</c:v>
                </c:pt>
                <c:pt idx="1842">
                  <c:v>39131</c:v>
                </c:pt>
                <c:pt idx="1843">
                  <c:v>39132</c:v>
                </c:pt>
                <c:pt idx="1844">
                  <c:v>39133</c:v>
                </c:pt>
                <c:pt idx="1845">
                  <c:v>39134</c:v>
                </c:pt>
                <c:pt idx="1846">
                  <c:v>39135</c:v>
                </c:pt>
                <c:pt idx="1847">
                  <c:v>39136</c:v>
                </c:pt>
                <c:pt idx="1848">
                  <c:v>39137</c:v>
                </c:pt>
                <c:pt idx="1849">
                  <c:v>39138</c:v>
                </c:pt>
                <c:pt idx="1850">
                  <c:v>39139</c:v>
                </c:pt>
                <c:pt idx="1851">
                  <c:v>39140</c:v>
                </c:pt>
                <c:pt idx="1852">
                  <c:v>39141</c:v>
                </c:pt>
                <c:pt idx="1853">
                  <c:v>39142</c:v>
                </c:pt>
                <c:pt idx="1854">
                  <c:v>39143</c:v>
                </c:pt>
                <c:pt idx="1855">
                  <c:v>39144</c:v>
                </c:pt>
                <c:pt idx="1856">
                  <c:v>39145</c:v>
                </c:pt>
                <c:pt idx="1857">
                  <c:v>39146</c:v>
                </c:pt>
                <c:pt idx="1858">
                  <c:v>39147</c:v>
                </c:pt>
                <c:pt idx="1859">
                  <c:v>39148</c:v>
                </c:pt>
                <c:pt idx="1860">
                  <c:v>39149</c:v>
                </c:pt>
                <c:pt idx="1861">
                  <c:v>39150</c:v>
                </c:pt>
                <c:pt idx="1862">
                  <c:v>39151</c:v>
                </c:pt>
                <c:pt idx="1863">
                  <c:v>39152</c:v>
                </c:pt>
                <c:pt idx="1864">
                  <c:v>39153</c:v>
                </c:pt>
                <c:pt idx="1865">
                  <c:v>39154</c:v>
                </c:pt>
                <c:pt idx="1866">
                  <c:v>39155</c:v>
                </c:pt>
                <c:pt idx="1867">
                  <c:v>39156</c:v>
                </c:pt>
                <c:pt idx="1868">
                  <c:v>39157</c:v>
                </c:pt>
                <c:pt idx="1869">
                  <c:v>39158</c:v>
                </c:pt>
                <c:pt idx="1870">
                  <c:v>39159</c:v>
                </c:pt>
                <c:pt idx="1871">
                  <c:v>39160</c:v>
                </c:pt>
                <c:pt idx="1872">
                  <c:v>39161</c:v>
                </c:pt>
                <c:pt idx="1873">
                  <c:v>39162</c:v>
                </c:pt>
                <c:pt idx="1874">
                  <c:v>39163</c:v>
                </c:pt>
                <c:pt idx="1875">
                  <c:v>39164</c:v>
                </c:pt>
                <c:pt idx="1876">
                  <c:v>39165</c:v>
                </c:pt>
                <c:pt idx="1877">
                  <c:v>39166</c:v>
                </c:pt>
                <c:pt idx="1878">
                  <c:v>39167</c:v>
                </c:pt>
                <c:pt idx="1879">
                  <c:v>39168</c:v>
                </c:pt>
                <c:pt idx="1880">
                  <c:v>39169</c:v>
                </c:pt>
                <c:pt idx="1881">
                  <c:v>39170</c:v>
                </c:pt>
                <c:pt idx="1882">
                  <c:v>39171</c:v>
                </c:pt>
                <c:pt idx="1883">
                  <c:v>39172</c:v>
                </c:pt>
                <c:pt idx="1884">
                  <c:v>39173</c:v>
                </c:pt>
                <c:pt idx="1885">
                  <c:v>39174</c:v>
                </c:pt>
                <c:pt idx="1886">
                  <c:v>39175</c:v>
                </c:pt>
                <c:pt idx="1887">
                  <c:v>39176</c:v>
                </c:pt>
                <c:pt idx="1888">
                  <c:v>39177</c:v>
                </c:pt>
                <c:pt idx="1889">
                  <c:v>39178</c:v>
                </c:pt>
                <c:pt idx="1890">
                  <c:v>39179</c:v>
                </c:pt>
                <c:pt idx="1891">
                  <c:v>39180</c:v>
                </c:pt>
                <c:pt idx="1892">
                  <c:v>39181</c:v>
                </c:pt>
                <c:pt idx="1893">
                  <c:v>39182</c:v>
                </c:pt>
                <c:pt idx="1894">
                  <c:v>39183</c:v>
                </c:pt>
                <c:pt idx="1895">
                  <c:v>39184</c:v>
                </c:pt>
                <c:pt idx="1896">
                  <c:v>39185</c:v>
                </c:pt>
                <c:pt idx="1897">
                  <c:v>39186</c:v>
                </c:pt>
                <c:pt idx="1898">
                  <c:v>39187</c:v>
                </c:pt>
                <c:pt idx="1899">
                  <c:v>39188</c:v>
                </c:pt>
                <c:pt idx="1900">
                  <c:v>39189</c:v>
                </c:pt>
                <c:pt idx="1901">
                  <c:v>39190</c:v>
                </c:pt>
                <c:pt idx="1902">
                  <c:v>39191</c:v>
                </c:pt>
                <c:pt idx="1903">
                  <c:v>39192</c:v>
                </c:pt>
                <c:pt idx="1904">
                  <c:v>39193</c:v>
                </c:pt>
                <c:pt idx="1905">
                  <c:v>39194</c:v>
                </c:pt>
                <c:pt idx="1906">
                  <c:v>39195</c:v>
                </c:pt>
                <c:pt idx="1907">
                  <c:v>39196</c:v>
                </c:pt>
                <c:pt idx="1908">
                  <c:v>39197</c:v>
                </c:pt>
                <c:pt idx="1909">
                  <c:v>39198</c:v>
                </c:pt>
                <c:pt idx="1910">
                  <c:v>39199</c:v>
                </c:pt>
                <c:pt idx="1911">
                  <c:v>39200</c:v>
                </c:pt>
                <c:pt idx="1912">
                  <c:v>39201</c:v>
                </c:pt>
                <c:pt idx="1913">
                  <c:v>39202</c:v>
                </c:pt>
                <c:pt idx="1914">
                  <c:v>39203</c:v>
                </c:pt>
                <c:pt idx="1915">
                  <c:v>39204</c:v>
                </c:pt>
                <c:pt idx="1916">
                  <c:v>39205</c:v>
                </c:pt>
                <c:pt idx="1917">
                  <c:v>39206</c:v>
                </c:pt>
                <c:pt idx="1918">
                  <c:v>39207</c:v>
                </c:pt>
                <c:pt idx="1919">
                  <c:v>39208</c:v>
                </c:pt>
                <c:pt idx="1920">
                  <c:v>39209</c:v>
                </c:pt>
                <c:pt idx="1921">
                  <c:v>39210</c:v>
                </c:pt>
                <c:pt idx="1922">
                  <c:v>39211</c:v>
                </c:pt>
                <c:pt idx="1923">
                  <c:v>39212</c:v>
                </c:pt>
                <c:pt idx="1924">
                  <c:v>39213</c:v>
                </c:pt>
                <c:pt idx="1925">
                  <c:v>39214</c:v>
                </c:pt>
                <c:pt idx="1926">
                  <c:v>39215</c:v>
                </c:pt>
                <c:pt idx="1927">
                  <c:v>39216</c:v>
                </c:pt>
                <c:pt idx="1928">
                  <c:v>39217</c:v>
                </c:pt>
                <c:pt idx="1929">
                  <c:v>39218</c:v>
                </c:pt>
                <c:pt idx="1930">
                  <c:v>39219</c:v>
                </c:pt>
                <c:pt idx="1931">
                  <c:v>39220</c:v>
                </c:pt>
                <c:pt idx="1932">
                  <c:v>39221</c:v>
                </c:pt>
                <c:pt idx="1933">
                  <c:v>39222</c:v>
                </c:pt>
                <c:pt idx="1934">
                  <c:v>39223</c:v>
                </c:pt>
                <c:pt idx="1935">
                  <c:v>39224</c:v>
                </c:pt>
                <c:pt idx="1936">
                  <c:v>39225</c:v>
                </c:pt>
                <c:pt idx="1937">
                  <c:v>39226</c:v>
                </c:pt>
                <c:pt idx="1938">
                  <c:v>39227</c:v>
                </c:pt>
                <c:pt idx="1939">
                  <c:v>39228</c:v>
                </c:pt>
                <c:pt idx="1940">
                  <c:v>39229</c:v>
                </c:pt>
                <c:pt idx="1941">
                  <c:v>39230</c:v>
                </c:pt>
                <c:pt idx="1942">
                  <c:v>39231</c:v>
                </c:pt>
                <c:pt idx="1943">
                  <c:v>39232</c:v>
                </c:pt>
                <c:pt idx="1944">
                  <c:v>39233</c:v>
                </c:pt>
                <c:pt idx="1945">
                  <c:v>39234</c:v>
                </c:pt>
                <c:pt idx="1946">
                  <c:v>39235</c:v>
                </c:pt>
                <c:pt idx="1947">
                  <c:v>39236</c:v>
                </c:pt>
                <c:pt idx="1948">
                  <c:v>39237</c:v>
                </c:pt>
                <c:pt idx="1949">
                  <c:v>39238</c:v>
                </c:pt>
                <c:pt idx="1950">
                  <c:v>39239</c:v>
                </c:pt>
                <c:pt idx="1951">
                  <c:v>39240</c:v>
                </c:pt>
                <c:pt idx="1952">
                  <c:v>39241</c:v>
                </c:pt>
                <c:pt idx="1953">
                  <c:v>39242</c:v>
                </c:pt>
                <c:pt idx="1954">
                  <c:v>39243</c:v>
                </c:pt>
                <c:pt idx="1955">
                  <c:v>39244</c:v>
                </c:pt>
                <c:pt idx="1956">
                  <c:v>39245</c:v>
                </c:pt>
                <c:pt idx="1957">
                  <c:v>39246</c:v>
                </c:pt>
                <c:pt idx="1958">
                  <c:v>39247</c:v>
                </c:pt>
                <c:pt idx="1959">
                  <c:v>39248</c:v>
                </c:pt>
                <c:pt idx="1960">
                  <c:v>39249</c:v>
                </c:pt>
                <c:pt idx="1961">
                  <c:v>39250</c:v>
                </c:pt>
                <c:pt idx="1962">
                  <c:v>39251</c:v>
                </c:pt>
                <c:pt idx="1963">
                  <c:v>39252</c:v>
                </c:pt>
                <c:pt idx="1964">
                  <c:v>39253</c:v>
                </c:pt>
                <c:pt idx="1965">
                  <c:v>39254</c:v>
                </c:pt>
                <c:pt idx="1966">
                  <c:v>39255</c:v>
                </c:pt>
                <c:pt idx="1967">
                  <c:v>39256</c:v>
                </c:pt>
                <c:pt idx="1968">
                  <c:v>39257</c:v>
                </c:pt>
                <c:pt idx="1969">
                  <c:v>39258</c:v>
                </c:pt>
                <c:pt idx="1970">
                  <c:v>39259</c:v>
                </c:pt>
                <c:pt idx="1971">
                  <c:v>39260</c:v>
                </c:pt>
                <c:pt idx="1972">
                  <c:v>39261</c:v>
                </c:pt>
                <c:pt idx="1973">
                  <c:v>39262</c:v>
                </c:pt>
                <c:pt idx="1974">
                  <c:v>39263</c:v>
                </c:pt>
                <c:pt idx="1975">
                  <c:v>39264</c:v>
                </c:pt>
                <c:pt idx="1976">
                  <c:v>39265</c:v>
                </c:pt>
                <c:pt idx="1977">
                  <c:v>39266</c:v>
                </c:pt>
                <c:pt idx="1978">
                  <c:v>39267</c:v>
                </c:pt>
                <c:pt idx="1979">
                  <c:v>39268</c:v>
                </c:pt>
                <c:pt idx="1980">
                  <c:v>39269</c:v>
                </c:pt>
                <c:pt idx="1981">
                  <c:v>39270</c:v>
                </c:pt>
                <c:pt idx="1982">
                  <c:v>39271</c:v>
                </c:pt>
                <c:pt idx="1983">
                  <c:v>39272</c:v>
                </c:pt>
                <c:pt idx="1984">
                  <c:v>39273</c:v>
                </c:pt>
                <c:pt idx="1985">
                  <c:v>39274</c:v>
                </c:pt>
                <c:pt idx="1986">
                  <c:v>39275</c:v>
                </c:pt>
                <c:pt idx="1987">
                  <c:v>39276</c:v>
                </c:pt>
                <c:pt idx="1988">
                  <c:v>39277</c:v>
                </c:pt>
                <c:pt idx="1989">
                  <c:v>39278</c:v>
                </c:pt>
                <c:pt idx="1990">
                  <c:v>39279</c:v>
                </c:pt>
                <c:pt idx="1991">
                  <c:v>39280</c:v>
                </c:pt>
                <c:pt idx="1992">
                  <c:v>39281</c:v>
                </c:pt>
                <c:pt idx="1993">
                  <c:v>39282</c:v>
                </c:pt>
                <c:pt idx="1994">
                  <c:v>39283</c:v>
                </c:pt>
                <c:pt idx="1995">
                  <c:v>39284</c:v>
                </c:pt>
                <c:pt idx="1996">
                  <c:v>39285</c:v>
                </c:pt>
                <c:pt idx="1997">
                  <c:v>39286</c:v>
                </c:pt>
                <c:pt idx="1998">
                  <c:v>39287</c:v>
                </c:pt>
                <c:pt idx="1999">
                  <c:v>39288</c:v>
                </c:pt>
                <c:pt idx="2000">
                  <c:v>39289</c:v>
                </c:pt>
                <c:pt idx="2001">
                  <c:v>39290</c:v>
                </c:pt>
                <c:pt idx="2002">
                  <c:v>39291</c:v>
                </c:pt>
                <c:pt idx="2003">
                  <c:v>39292</c:v>
                </c:pt>
                <c:pt idx="2004">
                  <c:v>39293</c:v>
                </c:pt>
                <c:pt idx="2005">
                  <c:v>39294</c:v>
                </c:pt>
                <c:pt idx="2006">
                  <c:v>39295</c:v>
                </c:pt>
                <c:pt idx="2007">
                  <c:v>39296</c:v>
                </c:pt>
                <c:pt idx="2008">
                  <c:v>39297</c:v>
                </c:pt>
                <c:pt idx="2009">
                  <c:v>39298</c:v>
                </c:pt>
                <c:pt idx="2010">
                  <c:v>39299</c:v>
                </c:pt>
                <c:pt idx="2011">
                  <c:v>39300</c:v>
                </c:pt>
                <c:pt idx="2012">
                  <c:v>39301</c:v>
                </c:pt>
                <c:pt idx="2013">
                  <c:v>39302</c:v>
                </c:pt>
                <c:pt idx="2014">
                  <c:v>39303</c:v>
                </c:pt>
                <c:pt idx="2015">
                  <c:v>39304</c:v>
                </c:pt>
                <c:pt idx="2016">
                  <c:v>39305</c:v>
                </c:pt>
                <c:pt idx="2017">
                  <c:v>39306</c:v>
                </c:pt>
                <c:pt idx="2018">
                  <c:v>39307</c:v>
                </c:pt>
                <c:pt idx="2019">
                  <c:v>39308</c:v>
                </c:pt>
                <c:pt idx="2020">
                  <c:v>39309</c:v>
                </c:pt>
                <c:pt idx="2021">
                  <c:v>39310</c:v>
                </c:pt>
                <c:pt idx="2022">
                  <c:v>39311</c:v>
                </c:pt>
                <c:pt idx="2023">
                  <c:v>39312</c:v>
                </c:pt>
                <c:pt idx="2024">
                  <c:v>39313</c:v>
                </c:pt>
                <c:pt idx="2025">
                  <c:v>39314</c:v>
                </c:pt>
                <c:pt idx="2026">
                  <c:v>39315</c:v>
                </c:pt>
                <c:pt idx="2027">
                  <c:v>39316</c:v>
                </c:pt>
                <c:pt idx="2028">
                  <c:v>39317</c:v>
                </c:pt>
                <c:pt idx="2029">
                  <c:v>39318</c:v>
                </c:pt>
                <c:pt idx="2030">
                  <c:v>39319</c:v>
                </c:pt>
                <c:pt idx="2031">
                  <c:v>39320</c:v>
                </c:pt>
                <c:pt idx="2032">
                  <c:v>39321</c:v>
                </c:pt>
                <c:pt idx="2033">
                  <c:v>39322</c:v>
                </c:pt>
                <c:pt idx="2034">
                  <c:v>39323</c:v>
                </c:pt>
                <c:pt idx="2035">
                  <c:v>39324</c:v>
                </c:pt>
                <c:pt idx="2036">
                  <c:v>39325</c:v>
                </c:pt>
                <c:pt idx="2037">
                  <c:v>39326</c:v>
                </c:pt>
                <c:pt idx="2038">
                  <c:v>39327</c:v>
                </c:pt>
                <c:pt idx="2039">
                  <c:v>39328</c:v>
                </c:pt>
                <c:pt idx="2040">
                  <c:v>39329</c:v>
                </c:pt>
                <c:pt idx="2041">
                  <c:v>39330</c:v>
                </c:pt>
                <c:pt idx="2042">
                  <c:v>39331</c:v>
                </c:pt>
                <c:pt idx="2043">
                  <c:v>39332</c:v>
                </c:pt>
                <c:pt idx="2044">
                  <c:v>39333</c:v>
                </c:pt>
                <c:pt idx="2045">
                  <c:v>39334</c:v>
                </c:pt>
                <c:pt idx="2046">
                  <c:v>39335</c:v>
                </c:pt>
                <c:pt idx="2047">
                  <c:v>39336</c:v>
                </c:pt>
                <c:pt idx="2048">
                  <c:v>39337</c:v>
                </c:pt>
                <c:pt idx="2049">
                  <c:v>39338</c:v>
                </c:pt>
                <c:pt idx="2050">
                  <c:v>39339</c:v>
                </c:pt>
                <c:pt idx="2051">
                  <c:v>39340</c:v>
                </c:pt>
                <c:pt idx="2052">
                  <c:v>39341</c:v>
                </c:pt>
                <c:pt idx="2053">
                  <c:v>39342</c:v>
                </c:pt>
                <c:pt idx="2054">
                  <c:v>39343</c:v>
                </c:pt>
                <c:pt idx="2055">
                  <c:v>39344</c:v>
                </c:pt>
                <c:pt idx="2056">
                  <c:v>39345</c:v>
                </c:pt>
                <c:pt idx="2057">
                  <c:v>39346</c:v>
                </c:pt>
                <c:pt idx="2058">
                  <c:v>39347</c:v>
                </c:pt>
                <c:pt idx="2059">
                  <c:v>39348</c:v>
                </c:pt>
                <c:pt idx="2060">
                  <c:v>39349</c:v>
                </c:pt>
                <c:pt idx="2061">
                  <c:v>39350</c:v>
                </c:pt>
                <c:pt idx="2062">
                  <c:v>39351</c:v>
                </c:pt>
                <c:pt idx="2063">
                  <c:v>39352</c:v>
                </c:pt>
                <c:pt idx="2064">
                  <c:v>39353</c:v>
                </c:pt>
                <c:pt idx="2065">
                  <c:v>39354</c:v>
                </c:pt>
                <c:pt idx="2066">
                  <c:v>39355</c:v>
                </c:pt>
              </c:numCache>
            </c:numRef>
          </c:cat>
          <c:val>
            <c:numRef>
              <c:f>'[13]TC-CER'!$AC$53:$AC$2119</c:f>
              <c:numCache>
                <c:formatCode>General</c:formatCode>
                <c:ptCount val="2067"/>
                <c:pt idx="1">
                  <c:v>1.3999590337802097</c:v>
                </c:pt>
                <c:pt idx="2">
                  <c:v>1.3999180687591561</c:v>
                </c:pt>
                <c:pt idx="3">
                  <c:v>1.399877104936804</c:v>
                </c:pt>
                <c:pt idx="4">
                  <c:v>1.3998361423131183</c:v>
                </c:pt>
                <c:pt idx="5">
                  <c:v>1.4009710398843795</c:v>
                </c:pt>
                <c:pt idx="6">
                  <c:v>1.4021068575579716</c:v>
                </c:pt>
                <c:pt idx="7">
                  <c:v>1.4032435960798544</c:v>
                </c:pt>
                <c:pt idx="8">
                  <c:v>1.4043812561965929</c:v>
                </c:pt>
                <c:pt idx="9">
                  <c:v>1.4055198386553576</c:v>
                </c:pt>
                <c:pt idx="10">
                  <c:v>1.4066593442039239</c:v>
                </c:pt>
                <c:pt idx="11">
                  <c:v>1.4077997735906742</c:v>
                </c:pt>
                <c:pt idx="12">
                  <c:v>1.4089411275645971</c:v>
                </c:pt>
                <c:pt idx="13">
                  <c:v>1.4100834068752892</c:v>
                </c:pt>
                <c:pt idx="14">
                  <c:v>1.4112266122729538</c:v>
                </c:pt>
                <c:pt idx="15">
                  <c:v>1.4123707445084035</c:v>
                </c:pt>
                <c:pt idx="16">
                  <c:v>1.4135158043330587</c:v>
                </c:pt>
                <c:pt idx="17">
                  <c:v>1.4146617924989495</c:v>
                </c:pt>
                <c:pt idx="18">
                  <c:v>1.4158087097587153</c:v>
                </c:pt>
                <c:pt idx="19">
                  <c:v>1.4169565568656064</c:v>
                </c:pt>
                <c:pt idx="20">
                  <c:v>1.4181053345734831</c:v>
                </c:pt>
                <c:pt idx="21">
                  <c:v>1.4192550436368174</c:v>
                </c:pt>
                <c:pt idx="22">
                  <c:v>1.4204056848106923</c:v>
                </c:pt>
                <c:pt idx="23">
                  <c:v>1.4215572588508034</c:v>
                </c:pt>
                <c:pt idx="24">
                  <c:v>1.4227097665134594</c:v>
                </c:pt>
                <c:pt idx="25">
                  <c:v>1.4238632085555811</c:v>
                </c:pt>
                <c:pt idx="26">
                  <c:v>1.4250175857347043</c:v>
                </c:pt>
                <c:pt idx="27">
                  <c:v>1.4260610533940801</c:v>
                </c:pt>
                <c:pt idx="28">
                  <c:v>1.4271052851315749</c:v>
                </c:pt>
                <c:pt idx="29">
                  <c:v>1.4281502815066835</c:v>
                </c:pt>
                <c:pt idx="30">
                  <c:v>1.4291960430793118</c:v>
                </c:pt>
                <c:pt idx="31">
                  <c:v>1.4302425704097745</c:v>
                </c:pt>
                <c:pt idx="32">
                  <c:v>1.4312898640587965</c:v>
                </c:pt>
                <c:pt idx="33">
                  <c:v>1.4327158052021869</c:v>
                </c:pt>
                <c:pt idx="34">
                  <c:v>1.4341431669579883</c:v>
                </c:pt>
                <c:pt idx="35">
                  <c:v>1.4355719507415039</c:v>
                </c:pt>
                <c:pt idx="36">
                  <c:v>1.4370021579694479</c:v>
                </c:pt>
                <c:pt idx="37">
                  <c:v>1.4384337900599444</c:v>
                </c:pt>
                <c:pt idx="38">
                  <c:v>1.4398668484325321</c:v>
                </c:pt>
                <c:pt idx="39">
                  <c:v>1.4413013345081629</c:v>
                </c:pt>
                <c:pt idx="40">
                  <c:v>1.4427372497092044</c:v>
                </c:pt>
                <c:pt idx="41">
                  <c:v>1.4441745954594414</c:v>
                </c:pt>
                <c:pt idx="42">
                  <c:v>1.445613373184077</c:v>
                </c:pt>
                <c:pt idx="43">
                  <c:v>1.4470535843097347</c:v>
                </c:pt>
                <c:pt idx="44">
                  <c:v>1.4484952302644587</c:v>
                </c:pt>
                <c:pt idx="45">
                  <c:v>1.4499383124777159</c:v>
                </c:pt>
                <c:pt idx="46">
                  <c:v>1.4513828323803979</c:v>
                </c:pt>
                <c:pt idx="47">
                  <c:v>1.4528287914048212</c:v>
                </c:pt>
                <c:pt idx="48">
                  <c:v>1.4542761909847299</c:v>
                </c:pt>
                <c:pt idx="49">
                  <c:v>1.455725032555296</c:v>
                </c:pt>
                <c:pt idx="50">
                  <c:v>1.4571753175531215</c:v>
                </c:pt>
                <c:pt idx="51">
                  <c:v>1.4586270474162391</c:v>
                </c:pt>
                <c:pt idx="52">
                  <c:v>1.4600802235841153</c:v>
                </c:pt>
                <c:pt idx="53">
                  <c:v>1.4615348474976495</c:v>
                </c:pt>
                <c:pt idx="54">
                  <c:v>1.4629909205991773</c:v>
                </c:pt>
                <c:pt idx="55">
                  <c:v>1.4644484443324715</c:v>
                </c:pt>
                <c:pt idx="56">
                  <c:v>1.4659074201427422</c:v>
                </c:pt>
                <c:pt idx="57">
                  <c:v>1.4673678494766407</c:v>
                </c:pt>
                <c:pt idx="58">
                  <c:v>1.4688784883338744</c:v>
                </c:pt>
                <c:pt idx="59">
                  <c:v>1.4703906823769859</c:v>
                </c:pt>
                <c:pt idx="60">
                  <c:v>1.4719044332070217</c:v>
                </c:pt>
                <c:pt idx="61">
                  <c:v>1.4734197424266768</c:v>
                </c:pt>
                <c:pt idx="62">
                  <c:v>1.4749366116402953</c:v>
                </c:pt>
                <c:pt idx="63">
                  <c:v>1.4764550424538745</c:v>
                </c:pt>
                <c:pt idx="64">
                  <c:v>1.4783687008554669</c:v>
                </c:pt>
                <c:pt idx="65">
                  <c:v>1.4802848395821437</c:v>
                </c:pt>
                <c:pt idx="66">
                  <c:v>1.4822034618486966</c:v>
                </c:pt>
                <c:pt idx="67">
                  <c:v>1.4841245708740833</c:v>
                </c:pt>
                <c:pt idx="68">
                  <c:v>1.4860481698814347</c:v>
                </c:pt>
                <c:pt idx="69">
                  <c:v>1.4879742620980581</c:v>
                </c:pt>
                <c:pt idx="70">
                  <c:v>1.4899028507554442</c:v>
                </c:pt>
                <c:pt idx="71">
                  <c:v>1.4918339390892721</c:v>
                </c:pt>
                <c:pt idx="72">
                  <c:v>1.4937675303394158</c:v>
                </c:pt>
                <c:pt idx="73">
                  <c:v>1.4957036277499463</c:v>
                </c:pt>
                <c:pt idx="74">
                  <c:v>1.4976422345691414</c:v>
                </c:pt>
                <c:pt idx="75">
                  <c:v>1.4995833540494876</c:v>
                </c:pt>
                <c:pt idx="76">
                  <c:v>1.5015269894476881</c:v>
                </c:pt>
                <c:pt idx="77">
                  <c:v>1.5034731440246663</c:v>
                </c:pt>
                <c:pt idx="78">
                  <c:v>1.5054218210455728</c:v>
                </c:pt>
                <c:pt idx="79">
                  <c:v>1.5073730237797895</c:v>
                </c:pt>
                <c:pt idx="80">
                  <c:v>1.5093267555009366</c:v>
                </c:pt>
                <c:pt idx="81">
                  <c:v>1.5112830194868772</c:v>
                </c:pt>
                <c:pt idx="82">
                  <c:v>1.5132418190197219</c:v>
                </c:pt>
                <c:pt idx="83">
                  <c:v>1.5152031573858367</c:v>
                </c:pt>
                <c:pt idx="84">
                  <c:v>1.5171670378758455</c:v>
                </c:pt>
                <c:pt idx="85">
                  <c:v>1.519133463784639</c:v>
                </c:pt>
                <c:pt idx="86">
                  <c:v>1.5211024384113774</c:v>
                </c:pt>
                <c:pt idx="87">
                  <c:v>1.5230739650594973</c:v>
                </c:pt>
                <c:pt idx="88">
                  <c:v>1.5249843270535683</c:v>
                </c:pt>
                <c:pt idx="89">
                  <c:v>1.5268970851774613</c:v>
                </c:pt>
                <c:pt idx="90">
                  <c:v>1.5288122424365951</c:v>
                </c:pt>
                <c:pt idx="91">
                  <c:v>1.5307298018401578</c:v>
                </c:pt>
                <c:pt idx="92">
                  <c:v>1.5326497664011132</c:v>
                </c:pt>
                <c:pt idx="93">
                  <c:v>1.5345721391362026</c:v>
                </c:pt>
                <c:pt idx="94">
                  <c:v>1.5394721740471786</c:v>
                </c:pt>
                <c:pt idx="95">
                  <c:v>1.5443878552360433</c:v>
                </c:pt>
                <c:pt idx="96">
                  <c:v>1.5493192326628513</c:v>
                </c:pt>
                <c:pt idx="97">
                  <c:v>1.5542663564471839</c:v>
                </c:pt>
                <c:pt idx="98">
                  <c:v>1.5592292768686598</c:v>
                </c:pt>
                <c:pt idx="99">
                  <c:v>1.5642080443674451</c:v>
                </c:pt>
                <c:pt idx="100">
                  <c:v>1.569202709544766</c:v>
                </c:pt>
                <c:pt idx="101">
                  <c:v>1.5742133231634234</c:v>
                </c:pt>
                <c:pt idx="102">
                  <c:v>1.5792399361483083</c:v>
                </c:pt>
                <c:pt idx="103">
                  <c:v>1.5842825995869205</c:v>
                </c:pt>
                <c:pt idx="104">
                  <c:v>1.5893413647298857</c:v>
                </c:pt>
                <c:pt idx="105">
                  <c:v>1.5944162829914794</c:v>
                </c:pt>
                <c:pt idx="106">
                  <c:v>1.5995074059501468</c:v>
                </c:pt>
                <c:pt idx="107">
                  <c:v>1.6046147853490276</c:v>
                </c:pt>
                <c:pt idx="108">
                  <c:v>1.609738473096483</c:v>
                </c:pt>
                <c:pt idx="109">
                  <c:v>1.614878521266623</c:v>
                </c:pt>
                <c:pt idx="110">
                  <c:v>1.6200349820998337</c:v>
                </c:pt>
                <c:pt idx="111">
                  <c:v>1.6252079080033108</c:v>
                </c:pt>
                <c:pt idx="112">
                  <c:v>1.630397351551591</c:v>
                </c:pt>
                <c:pt idx="113">
                  <c:v>1.6356033654870867</c:v>
                </c:pt>
                <c:pt idx="114">
                  <c:v>1.6408260027206207</c:v>
                </c:pt>
                <c:pt idx="115">
                  <c:v>1.6460653163319667</c:v>
                </c:pt>
                <c:pt idx="116">
                  <c:v>1.6513213595703864</c:v>
                </c:pt>
                <c:pt idx="117">
                  <c:v>1.6565941858551709</c:v>
                </c:pt>
                <c:pt idx="118">
                  <c:v>1.6618838487761856</c:v>
                </c:pt>
                <c:pt idx="119">
                  <c:v>1.6673675787242557</c:v>
                </c:pt>
                <c:pt idx="120">
                  <c:v>1.6728694033750124</c:v>
                </c:pt>
                <c:pt idx="121">
                  <c:v>1.6783893824356748</c:v>
                </c:pt>
                <c:pt idx="122">
                  <c:v>1.6839275758104784</c:v>
                </c:pt>
                <c:pt idx="123">
                  <c:v>1.689484043601325</c:v>
                </c:pt>
                <c:pt idx="124">
                  <c:v>1.6950588461084348</c:v>
                </c:pt>
                <c:pt idx="125">
                  <c:v>1.6972824188891671</c:v>
                </c:pt>
                <c:pt idx="126">
                  <c:v>1.6995089085455715</c:v>
                </c:pt>
                <c:pt idx="127">
                  <c:v>1.7017383189039961</c:v>
                </c:pt>
                <c:pt idx="128">
                  <c:v>1.703970653795809</c:v>
                </c:pt>
                <c:pt idx="129">
                  <c:v>1.7062059170574033</c:v>
                </c:pt>
                <c:pt idx="130">
                  <c:v>1.7084441125302052</c:v>
                </c:pt>
                <c:pt idx="131">
                  <c:v>1.7106852440606801</c:v>
                </c:pt>
                <c:pt idx="132">
                  <c:v>1.7129293155003391</c:v>
                </c:pt>
                <c:pt idx="133">
                  <c:v>1.7151763307057459</c:v>
                </c:pt>
                <c:pt idx="134">
                  <c:v>1.7174262935385227</c:v>
                </c:pt>
                <c:pt idx="135">
                  <c:v>1.7196792078653576</c:v>
                </c:pt>
                <c:pt idx="136">
                  <c:v>1.7219350775580111</c:v>
                </c:pt>
                <c:pt idx="137">
                  <c:v>1.7241939064933229</c:v>
                </c:pt>
                <c:pt idx="138">
                  <c:v>1.7264556985532178</c:v>
                </c:pt>
                <c:pt idx="139">
                  <c:v>1.728720457624713</c:v>
                </c:pt>
                <c:pt idx="140">
                  <c:v>1.7309881875999258</c:v>
                </c:pt>
                <c:pt idx="141">
                  <c:v>1.7332588923760768</c:v>
                </c:pt>
                <c:pt idx="142">
                  <c:v>1.7355325758555016</c:v>
                </c:pt>
                <c:pt idx="143">
                  <c:v>1.737809241945653</c:v>
                </c:pt>
                <c:pt idx="144">
                  <c:v>1.7400888945591104</c:v>
                </c:pt>
                <c:pt idx="145">
                  <c:v>1.7423715376135853</c:v>
                </c:pt>
                <c:pt idx="146">
                  <c:v>1.7446571750319291</c:v>
                </c:pt>
                <c:pt idx="147">
                  <c:v>1.7469458107421385</c:v>
                </c:pt>
                <c:pt idx="148">
                  <c:v>1.749237448677363</c:v>
                </c:pt>
                <c:pt idx="149">
                  <c:v>1.7514580250357557</c:v>
                </c:pt>
                <c:pt idx="150">
                  <c:v>1.7536814203135391</c:v>
                </c:pt>
                <c:pt idx="151">
                  <c:v>1.7559076380892018</c:v>
                </c:pt>
                <c:pt idx="152">
                  <c:v>1.7581366819457749</c:v>
                </c:pt>
                <c:pt idx="153">
                  <c:v>1.7603685554708377</c:v>
                </c:pt>
                <c:pt idx="154">
                  <c:v>1.7626032622565244</c:v>
                </c:pt>
                <c:pt idx="155">
                  <c:v>1.7646266029379292</c:v>
                </c:pt>
                <c:pt idx="156">
                  <c:v>1.7666522662676583</c:v>
                </c:pt>
                <c:pt idx="157">
                  <c:v>1.7686802549119429</c:v>
                </c:pt>
                <c:pt idx="158">
                  <c:v>1.7707105715400757</c:v>
                </c:pt>
                <c:pt idx="159">
                  <c:v>1.7727432188244137</c:v>
                </c:pt>
                <c:pt idx="160">
                  <c:v>1.7747781994403804</c:v>
                </c:pt>
                <c:pt idx="161">
                  <c:v>1.776815516066472</c:v>
                </c:pt>
                <c:pt idx="162">
                  <c:v>1.778855171384258</c:v>
                </c:pt>
                <c:pt idx="163">
                  <c:v>1.7808971680783872</c:v>
                </c:pt>
                <c:pt idx="164">
                  <c:v>1.7829415088365896</c:v>
                </c:pt>
                <c:pt idx="165">
                  <c:v>1.784988196349681</c:v>
                </c:pt>
                <c:pt idx="166">
                  <c:v>1.7870372333115656</c:v>
                </c:pt>
                <c:pt idx="167">
                  <c:v>1.7890886224192399</c:v>
                </c:pt>
                <c:pt idx="168">
                  <c:v>1.791142366372797</c:v>
                </c:pt>
                <c:pt idx="169">
                  <c:v>1.7931984678754289</c:v>
                </c:pt>
                <c:pt idx="170">
                  <c:v>1.7952569296334313</c:v>
                </c:pt>
                <c:pt idx="171">
                  <c:v>1.797317754356206</c:v>
                </c:pt>
                <c:pt idx="172">
                  <c:v>1.799380944756265</c:v>
                </c:pt>
                <c:pt idx="173">
                  <c:v>1.8014465035492337</c:v>
                </c:pt>
                <c:pt idx="174">
                  <c:v>1.8035144334538564</c:v>
                </c:pt>
                <c:pt idx="175">
                  <c:v>1.8055847371919971</c:v>
                </c:pt>
                <c:pt idx="176">
                  <c:v>1.8076574174886435</c:v>
                </c:pt>
                <c:pt idx="177">
                  <c:v>1.8097324770719134</c:v>
                </c:pt>
                <c:pt idx="178">
                  <c:v>1.8118099186730547</c:v>
                </c:pt>
                <c:pt idx="179">
                  <c:v>1.8138897450264515</c:v>
                </c:pt>
                <c:pt idx="180">
                  <c:v>1.8159719588696259</c:v>
                </c:pt>
                <c:pt idx="181">
                  <c:v>1.8180565629432432</c:v>
                </c:pt>
                <c:pt idx="182">
                  <c:v>1.8201435599911149</c:v>
                </c:pt>
                <c:pt idx="183">
                  <c:v>1.8222329527602013</c:v>
                </c:pt>
                <c:pt idx="184">
                  <c:v>1.8243247440006172</c:v>
                </c:pt>
                <c:pt idx="185">
                  <c:v>1.8264189364656329</c:v>
                </c:pt>
                <c:pt idx="186">
                  <c:v>1.8282687139834961</c:v>
                </c:pt>
                <c:pt idx="187">
                  <c:v>1.8301203649361983</c:v>
                </c:pt>
                <c:pt idx="188">
                  <c:v>1.8319738912211339</c:v>
                </c:pt>
                <c:pt idx="189">
                  <c:v>1.8338292947376189</c:v>
                </c:pt>
                <c:pt idx="190">
                  <c:v>1.8356865773868938</c:v>
                </c:pt>
                <c:pt idx="191">
                  <c:v>1.8375457410721241</c:v>
                </c:pt>
                <c:pt idx="192">
                  <c:v>1.8394067876984026</c:v>
                </c:pt>
                <c:pt idx="193">
                  <c:v>1.8412697191727521</c:v>
                </c:pt>
                <c:pt idx="194">
                  <c:v>1.8431345374041266</c:v>
                </c:pt>
                <c:pt idx="195">
                  <c:v>1.8450012443034129</c:v>
                </c:pt>
                <c:pt idx="196">
                  <c:v>1.8468698417834339</c:v>
                </c:pt>
                <c:pt idx="197">
                  <c:v>1.8487403317589495</c:v>
                </c:pt>
                <c:pt idx="198">
                  <c:v>1.8506127161466588</c:v>
                </c:pt>
                <c:pt idx="199">
                  <c:v>1.852486996865202</c:v>
                </c:pt>
                <c:pt idx="200">
                  <c:v>1.8543631758351633</c:v>
                </c:pt>
                <c:pt idx="201">
                  <c:v>1.8562412549790703</c:v>
                </c:pt>
                <c:pt idx="202">
                  <c:v>1.8581212362213999</c:v>
                </c:pt>
                <c:pt idx="203">
                  <c:v>1.8600031214885764</c:v>
                </c:pt>
                <c:pt idx="204">
                  <c:v>1.8618869127089757</c:v>
                </c:pt>
                <c:pt idx="205">
                  <c:v>1.863772611812927</c:v>
                </c:pt>
                <c:pt idx="206">
                  <c:v>1.8656602207327146</c:v>
                </c:pt>
                <c:pt idx="207">
                  <c:v>1.8675497414025788</c:v>
                </c:pt>
                <c:pt idx="208">
                  <c:v>1.8694411757587199</c:v>
                </c:pt>
                <c:pt idx="209">
                  <c:v>1.871334525739299</c:v>
                </c:pt>
                <c:pt idx="210">
                  <c:v>1.8732297932844399</c:v>
                </c:pt>
                <c:pt idx="211">
                  <c:v>1.8751902529854816</c:v>
                </c:pt>
                <c:pt idx="212">
                  <c:v>1.8771527644381307</c:v>
                </c:pt>
                <c:pt idx="213">
                  <c:v>1.8791173297896819</c:v>
                </c:pt>
                <c:pt idx="214">
                  <c:v>1.8810839511896773</c:v>
                </c:pt>
                <c:pt idx="215">
                  <c:v>1.883052630789908</c:v>
                </c:pt>
                <c:pt idx="216">
                  <c:v>1.8850233707444179</c:v>
                </c:pt>
                <c:pt idx="217">
                  <c:v>1.8864795415080331</c:v>
                </c:pt>
                <c:pt idx="218">
                  <c:v>1.8879368371560001</c:v>
                </c:pt>
                <c:pt idx="219">
                  <c:v>1.8893952585572862</c:v>
                </c:pt>
                <c:pt idx="220">
                  <c:v>1.8908548065815305</c:v>
                </c:pt>
                <c:pt idx="221">
                  <c:v>1.8923154820990431</c:v>
                </c:pt>
                <c:pt idx="222">
                  <c:v>1.8937772859808064</c:v>
                </c:pt>
                <c:pt idx="223">
                  <c:v>1.8952402190984761</c:v>
                </c:pt>
                <c:pt idx="224">
                  <c:v>1.8967042823243814</c:v>
                </c:pt>
                <c:pt idx="225">
                  <c:v>1.8981694765315247</c:v>
                </c:pt>
                <c:pt idx="226">
                  <c:v>1.8996358025935831</c:v>
                </c:pt>
                <c:pt idx="227">
                  <c:v>1.9011032613849088</c:v>
                </c:pt>
                <c:pt idx="228">
                  <c:v>1.9025718537805292</c:v>
                </c:pt>
                <c:pt idx="229">
                  <c:v>1.9040415806561477</c:v>
                </c:pt>
                <c:pt idx="230">
                  <c:v>1.9055124428881445</c:v>
                </c:pt>
                <c:pt idx="231">
                  <c:v>1.9069844413535759</c:v>
                </c:pt>
                <c:pt idx="232">
                  <c:v>1.908457576930177</c:v>
                </c:pt>
                <c:pt idx="233">
                  <c:v>1.9099318504963598</c:v>
                </c:pt>
                <c:pt idx="234">
                  <c:v>1.9114072629312158</c:v>
                </c:pt>
                <c:pt idx="235">
                  <c:v>1.9128838151145144</c:v>
                </c:pt>
                <c:pt idx="236">
                  <c:v>1.9143615079267062</c:v>
                </c:pt>
                <c:pt idx="237">
                  <c:v>1.9158403422489205</c:v>
                </c:pt>
                <c:pt idx="238">
                  <c:v>1.9173203189629682</c:v>
                </c:pt>
                <c:pt idx="239">
                  <c:v>1.9188014389513406</c:v>
                </c:pt>
                <c:pt idx="240">
                  <c:v>1.9202837030972117</c:v>
                </c:pt>
                <c:pt idx="241">
                  <c:v>1.9217192424934639</c:v>
                </c:pt>
                <c:pt idx="242">
                  <c:v>1.9231558550506009</c:v>
                </c:pt>
                <c:pt idx="243">
                  <c:v>1.9245935415708817</c:v>
                </c:pt>
                <c:pt idx="244">
                  <c:v>1.9260323028571651</c:v>
                </c:pt>
                <c:pt idx="245">
                  <c:v>1.9274721397129102</c:v>
                </c:pt>
                <c:pt idx="246">
                  <c:v>1.9289130529421756</c:v>
                </c:pt>
                <c:pt idx="247">
                  <c:v>1.9297449985587212</c:v>
                </c:pt>
                <c:pt idx="248">
                  <c:v>1.9305773029957471</c:v>
                </c:pt>
                <c:pt idx="249">
                  <c:v>1.931409966408014</c:v>
                </c:pt>
                <c:pt idx="250">
                  <c:v>1.9322429889503487</c:v>
                </c:pt>
                <c:pt idx="251">
                  <c:v>1.9330763707776457</c:v>
                </c:pt>
                <c:pt idx="252">
                  <c:v>1.933910112044865</c:v>
                </c:pt>
                <c:pt idx="253">
                  <c:v>1.9347442129070338</c:v>
                </c:pt>
                <c:pt idx="254">
                  <c:v>1.9355786735192471</c:v>
                </c:pt>
                <c:pt idx="255">
                  <c:v>1.936413494036666</c:v>
                </c:pt>
                <c:pt idx="256">
                  <c:v>1.9372486746145183</c:v>
                </c:pt>
                <c:pt idx="257">
                  <c:v>1.9380842154080991</c:v>
                </c:pt>
                <c:pt idx="258">
                  <c:v>1.9389201165727703</c:v>
                </c:pt>
                <c:pt idx="259">
                  <c:v>1.9397563782639615</c:v>
                </c:pt>
                <c:pt idx="260">
                  <c:v>1.9405930006371686</c:v>
                </c:pt>
                <c:pt idx="261">
                  <c:v>1.9414299838479545</c:v>
                </c:pt>
                <c:pt idx="262">
                  <c:v>1.9422673280519496</c:v>
                </c:pt>
                <c:pt idx="263">
                  <c:v>1.9431050334048514</c:v>
                </c:pt>
                <c:pt idx="264">
                  <c:v>1.9439431000624243</c:v>
                </c:pt>
                <c:pt idx="265">
                  <c:v>1.9447815281805005</c:v>
                </c:pt>
                <c:pt idx="266">
                  <c:v>1.945620317914978</c:v>
                </c:pt>
                <c:pt idx="267">
                  <c:v>1.9464594694218238</c:v>
                </c:pt>
                <c:pt idx="268">
                  <c:v>1.9472989828570708</c:v>
                </c:pt>
                <c:pt idx="269">
                  <c:v>1.9481388583768202</c:v>
                </c:pt>
                <c:pt idx="270">
                  <c:v>1.9489790961372397</c:v>
                </c:pt>
                <c:pt idx="271">
                  <c:v>1.9498196962945646</c:v>
                </c:pt>
                <c:pt idx="272">
                  <c:v>1.9506886973412465</c:v>
                </c:pt>
                <c:pt idx="273">
                  <c:v>1.9515580856867234</c:v>
                </c:pt>
                <c:pt idx="274">
                  <c:v>1.9524278615036081</c:v>
                </c:pt>
                <c:pt idx="275">
                  <c:v>1.953298024964589</c:v>
                </c:pt>
                <c:pt idx="276">
                  <c:v>1.9541685762424335</c:v>
                </c:pt>
                <c:pt idx="277">
                  <c:v>1.9550395155099847</c:v>
                </c:pt>
                <c:pt idx="278">
                  <c:v>1.9551827891388061</c:v>
                </c:pt>
                <c:pt idx="279">
                  <c:v>1.9553260732673299</c:v>
                </c:pt>
                <c:pt idx="280">
                  <c:v>1.9554693678963253</c:v>
                </c:pt>
                <c:pt idx="281">
                  <c:v>1.9556126730265619</c:v>
                </c:pt>
                <c:pt idx="282">
                  <c:v>1.9557559886588092</c:v>
                </c:pt>
                <c:pt idx="283">
                  <c:v>1.9558993147938368</c:v>
                </c:pt>
                <c:pt idx="284">
                  <c:v>1.9560426514324147</c:v>
                </c:pt>
                <c:pt idx="285">
                  <c:v>1.9561859985753125</c:v>
                </c:pt>
                <c:pt idx="286">
                  <c:v>1.9563293562232995</c:v>
                </c:pt>
                <c:pt idx="287">
                  <c:v>1.9564727243771465</c:v>
                </c:pt>
                <c:pt idx="288">
                  <c:v>1.9566161030376226</c:v>
                </c:pt>
                <c:pt idx="289">
                  <c:v>1.9567594922054981</c:v>
                </c:pt>
                <c:pt idx="290">
                  <c:v>1.956902891881543</c:v>
                </c:pt>
                <c:pt idx="291">
                  <c:v>1.9570463020665274</c:v>
                </c:pt>
                <c:pt idx="292">
                  <c:v>1.9571897227612216</c:v>
                </c:pt>
                <c:pt idx="293">
                  <c:v>1.9573331539663954</c:v>
                </c:pt>
                <c:pt idx="294">
                  <c:v>1.9574765956828193</c:v>
                </c:pt>
                <c:pt idx="295">
                  <c:v>1.9576200479112638</c:v>
                </c:pt>
                <c:pt idx="296">
                  <c:v>1.9577635106524987</c:v>
                </c:pt>
                <c:pt idx="297">
                  <c:v>1.9579069839072949</c:v>
                </c:pt>
                <c:pt idx="298">
                  <c:v>1.9580504676764228</c:v>
                </c:pt>
                <c:pt idx="299">
                  <c:v>1.958193961960653</c:v>
                </c:pt>
                <c:pt idx="300">
                  <c:v>1.9583374667607558</c:v>
                </c:pt>
                <c:pt idx="301">
                  <c:v>1.958480982077502</c:v>
                </c:pt>
                <c:pt idx="302">
                  <c:v>1.9586198778818731</c:v>
                </c:pt>
                <c:pt idx="303">
                  <c:v>1.9587587835367579</c:v>
                </c:pt>
                <c:pt idx="304">
                  <c:v>1.9588976990428555</c:v>
                </c:pt>
                <c:pt idx="305">
                  <c:v>1.9590366244008643</c:v>
                </c:pt>
                <c:pt idx="306">
                  <c:v>1.9591755596114833</c:v>
                </c:pt>
                <c:pt idx="307">
                  <c:v>1.959314504675411</c:v>
                </c:pt>
                <c:pt idx="308">
                  <c:v>1.9596375649065805</c:v>
                </c:pt>
                <c:pt idx="309">
                  <c:v>1.959960678405315</c:v>
                </c:pt>
                <c:pt idx="310">
                  <c:v>1.9602838451803979</c:v>
                </c:pt>
                <c:pt idx="311">
                  <c:v>1.9606070652406129</c:v>
                </c:pt>
                <c:pt idx="312">
                  <c:v>1.9609303385947467</c:v>
                </c:pt>
                <c:pt idx="313">
                  <c:v>1.9612536652515862</c:v>
                </c:pt>
                <c:pt idx="314">
                  <c:v>1.9615770452199202</c:v>
                </c:pt>
                <c:pt idx="315">
                  <c:v>1.961900478508539</c:v>
                </c:pt>
                <c:pt idx="316">
                  <c:v>1.9622239651262339</c:v>
                </c:pt>
                <c:pt idx="317">
                  <c:v>1.9625475050817986</c:v>
                </c:pt>
                <c:pt idx="318">
                  <c:v>1.9628710983840276</c:v>
                </c:pt>
                <c:pt idx="319">
                  <c:v>1.9631947450417164</c:v>
                </c:pt>
                <c:pt idx="320">
                  <c:v>1.9635184450636631</c:v>
                </c:pt>
                <c:pt idx="321">
                  <c:v>1.9638421984586665</c:v>
                </c:pt>
                <c:pt idx="322">
                  <c:v>1.9641660052355268</c:v>
                </c:pt>
                <c:pt idx="323">
                  <c:v>1.9644898654030458</c:v>
                </c:pt>
                <c:pt idx="324">
                  <c:v>1.9648137789700268</c:v>
                </c:pt>
                <c:pt idx="325">
                  <c:v>1.9651377459452748</c:v>
                </c:pt>
                <c:pt idx="326">
                  <c:v>1.9654617663375957</c:v>
                </c:pt>
                <c:pt idx="327">
                  <c:v>1.9657858401557973</c:v>
                </c:pt>
                <c:pt idx="328">
                  <c:v>1.9661099674086886</c:v>
                </c:pt>
                <c:pt idx="329">
                  <c:v>1.96643414810508</c:v>
                </c:pt>
                <c:pt idx="330">
                  <c:v>1.966758382253784</c:v>
                </c:pt>
                <c:pt idx="331">
                  <c:v>1.9670826698636132</c:v>
                </c:pt>
                <c:pt idx="332">
                  <c:v>1.9674070109433832</c:v>
                </c:pt>
                <c:pt idx="333">
                  <c:v>1.9676999999999998</c:v>
                </c:pt>
                <c:pt idx="334">
                  <c:v>1.9681199999999999</c:v>
                </c:pt>
                <c:pt idx="335">
                  <c:v>1.9683999999999997</c:v>
                </c:pt>
                <c:pt idx="336">
                  <c:v>1.9686799999999998</c:v>
                </c:pt>
                <c:pt idx="337">
                  <c:v>1.96896</c:v>
                </c:pt>
                <c:pt idx="338">
                  <c:v>1.9693799999999999</c:v>
                </c:pt>
                <c:pt idx="339">
                  <c:v>1.9695199999999999</c:v>
                </c:pt>
                <c:pt idx="340">
                  <c:v>1.96966</c:v>
                </c:pt>
                <c:pt idx="341">
                  <c:v>1.96966</c:v>
                </c:pt>
                <c:pt idx="342">
                  <c:v>1.9698</c:v>
                </c:pt>
                <c:pt idx="343">
                  <c:v>1.9699399999999998</c:v>
                </c:pt>
                <c:pt idx="344">
                  <c:v>1.9700799999999998</c:v>
                </c:pt>
                <c:pt idx="345">
                  <c:v>1.9702199999999999</c:v>
                </c:pt>
                <c:pt idx="346">
                  <c:v>1.9703599999999999</c:v>
                </c:pt>
                <c:pt idx="347">
                  <c:v>1.9704999999999999</c:v>
                </c:pt>
                <c:pt idx="348">
                  <c:v>1.9704999999999999</c:v>
                </c:pt>
                <c:pt idx="349">
                  <c:v>1.9706399999999997</c:v>
                </c:pt>
                <c:pt idx="350">
                  <c:v>1.9707799999999998</c:v>
                </c:pt>
                <c:pt idx="351">
                  <c:v>1.9709199999999998</c:v>
                </c:pt>
                <c:pt idx="352">
                  <c:v>1.9710599999999998</c:v>
                </c:pt>
                <c:pt idx="353">
                  <c:v>1.9711999999999998</c:v>
                </c:pt>
                <c:pt idx="354">
                  <c:v>1.9713399999999996</c:v>
                </c:pt>
                <c:pt idx="355">
                  <c:v>1.9713399999999996</c:v>
                </c:pt>
                <c:pt idx="356">
                  <c:v>1.9714799999999997</c:v>
                </c:pt>
                <c:pt idx="357">
                  <c:v>1.9716199999999999</c:v>
                </c:pt>
                <c:pt idx="358">
                  <c:v>1.97176</c:v>
                </c:pt>
                <c:pt idx="359">
                  <c:v>1.9719</c:v>
                </c:pt>
                <c:pt idx="360">
                  <c:v>1.97204</c:v>
                </c:pt>
                <c:pt idx="361">
                  <c:v>1.97218</c:v>
                </c:pt>
                <c:pt idx="362">
                  <c:v>1.97218</c:v>
                </c:pt>
                <c:pt idx="363">
                  <c:v>1.9723199999999999</c:v>
                </c:pt>
                <c:pt idx="364">
                  <c:v>1.9724599999999999</c:v>
                </c:pt>
                <c:pt idx="365">
                  <c:v>1.9725999999999999</c:v>
                </c:pt>
                <c:pt idx="366">
                  <c:v>1.9727399999999999</c:v>
                </c:pt>
                <c:pt idx="367">
                  <c:v>1.97288</c:v>
                </c:pt>
                <c:pt idx="368">
                  <c:v>1.9730199999999998</c:v>
                </c:pt>
                <c:pt idx="369">
                  <c:v>1.9730199999999998</c:v>
                </c:pt>
                <c:pt idx="370">
                  <c:v>1.9741399999999998</c:v>
                </c:pt>
                <c:pt idx="371">
                  <c:v>1.97498</c:v>
                </c:pt>
                <c:pt idx="372">
                  <c:v>1.9759599999999999</c:v>
                </c:pt>
                <c:pt idx="373">
                  <c:v>1.9767999999999997</c:v>
                </c:pt>
                <c:pt idx="374">
                  <c:v>1.9777799999999999</c:v>
                </c:pt>
                <c:pt idx="375">
                  <c:v>1.9787599999999999</c:v>
                </c:pt>
                <c:pt idx="376">
                  <c:v>1.9795999999999998</c:v>
                </c:pt>
                <c:pt idx="377">
                  <c:v>1.98058</c:v>
                </c:pt>
                <c:pt idx="378">
                  <c:v>1.98142</c:v>
                </c:pt>
                <c:pt idx="379">
                  <c:v>1.9823999999999997</c:v>
                </c:pt>
                <c:pt idx="380">
                  <c:v>1.9833799999999999</c:v>
                </c:pt>
                <c:pt idx="381">
                  <c:v>1.9842199999999999</c:v>
                </c:pt>
                <c:pt idx="382">
                  <c:v>1.9851999999999999</c:v>
                </c:pt>
                <c:pt idx="383">
                  <c:v>1.98604</c:v>
                </c:pt>
                <c:pt idx="384">
                  <c:v>1.9870199999999998</c:v>
                </c:pt>
                <c:pt idx="385">
                  <c:v>1.9879999999999998</c:v>
                </c:pt>
                <c:pt idx="386">
                  <c:v>1.9888399999999999</c:v>
                </c:pt>
                <c:pt idx="387">
                  <c:v>1.9898199999999999</c:v>
                </c:pt>
                <c:pt idx="388">
                  <c:v>1.9907999999999997</c:v>
                </c:pt>
                <c:pt idx="389">
                  <c:v>1.9916400000000001</c:v>
                </c:pt>
                <c:pt idx="390">
                  <c:v>1.9926199999999998</c:v>
                </c:pt>
                <c:pt idx="391">
                  <c:v>1.9934599999999998</c:v>
                </c:pt>
                <c:pt idx="392">
                  <c:v>1.99444</c:v>
                </c:pt>
                <c:pt idx="393">
                  <c:v>1.9952799999999999</c:v>
                </c:pt>
                <c:pt idx="394">
                  <c:v>1.9961199999999999</c:v>
                </c:pt>
                <c:pt idx="395">
                  <c:v>1.9969599999999996</c:v>
                </c:pt>
                <c:pt idx="396">
                  <c:v>1.9978</c:v>
                </c:pt>
                <c:pt idx="397">
                  <c:v>1.9986399999999998</c:v>
                </c:pt>
                <c:pt idx="398">
                  <c:v>1.9989199999999998</c:v>
                </c:pt>
                <c:pt idx="399">
                  <c:v>1.9993399999999997</c:v>
                </c:pt>
                <c:pt idx="400">
                  <c:v>1.9996199999999997</c:v>
                </c:pt>
                <c:pt idx="401">
                  <c:v>2.0000399999999998</c:v>
                </c:pt>
                <c:pt idx="402">
                  <c:v>2.0004599999999999</c:v>
                </c:pt>
                <c:pt idx="403">
                  <c:v>2.00074</c:v>
                </c:pt>
                <c:pt idx="404">
                  <c:v>2.00116</c:v>
                </c:pt>
                <c:pt idx="405">
                  <c:v>2.0014399999999997</c:v>
                </c:pt>
                <c:pt idx="406">
                  <c:v>2.0018599999999998</c:v>
                </c:pt>
                <c:pt idx="407">
                  <c:v>2.0022799999999998</c:v>
                </c:pt>
                <c:pt idx="408">
                  <c:v>2.0025599999999999</c:v>
                </c:pt>
                <c:pt idx="409">
                  <c:v>2.00298</c:v>
                </c:pt>
                <c:pt idx="410">
                  <c:v>2.00326</c:v>
                </c:pt>
                <c:pt idx="411">
                  <c:v>2.0036800000000001</c:v>
                </c:pt>
                <c:pt idx="412">
                  <c:v>2.0040999999999998</c:v>
                </c:pt>
                <c:pt idx="413">
                  <c:v>2.0043799999999998</c:v>
                </c:pt>
                <c:pt idx="414">
                  <c:v>2.0047999999999999</c:v>
                </c:pt>
                <c:pt idx="415">
                  <c:v>2.00508</c:v>
                </c:pt>
                <c:pt idx="416">
                  <c:v>2.0055000000000001</c:v>
                </c:pt>
                <c:pt idx="417">
                  <c:v>2.0059200000000001</c:v>
                </c:pt>
                <c:pt idx="418">
                  <c:v>2.0061999999999998</c:v>
                </c:pt>
                <c:pt idx="419">
                  <c:v>2.0066199999999998</c:v>
                </c:pt>
                <c:pt idx="420">
                  <c:v>2.0070399999999999</c:v>
                </c:pt>
                <c:pt idx="421">
                  <c:v>2.00732</c:v>
                </c:pt>
                <c:pt idx="422">
                  <c:v>2.0077399999999996</c:v>
                </c:pt>
                <c:pt idx="423">
                  <c:v>2.0080199999999997</c:v>
                </c:pt>
                <c:pt idx="424">
                  <c:v>2.0084400000000002</c:v>
                </c:pt>
                <c:pt idx="425">
                  <c:v>2.0088599999999999</c:v>
                </c:pt>
                <c:pt idx="426">
                  <c:v>2.00928</c:v>
                </c:pt>
                <c:pt idx="427">
                  <c:v>2.00956</c:v>
                </c:pt>
                <c:pt idx="428">
                  <c:v>2.0099799999999997</c:v>
                </c:pt>
                <c:pt idx="429">
                  <c:v>2.0103999999999997</c:v>
                </c:pt>
                <c:pt idx="430">
                  <c:v>2.0108199999999998</c:v>
                </c:pt>
                <c:pt idx="431">
                  <c:v>2.0110999999999999</c:v>
                </c:pt>
                <c:pt idx="432">
                  <c:v>2.01152</c:v>
                </c:pt>
                <c:pt idx="433">
                  <c:v>2.0119400000000001</c:v>
                </c:pt>
                <c:pt idx="434">
                  <c:v>2.0123599999999997</c:v>
                </c:pt>
                <c:pt idx="435">
                  <c:v>2.0127799999999998</c:v>
                </c:pt>
                <c:pt idx="436">
                  <c:v>2.0130599999999998</c:v>
                </c:pt>
                <c:pt idx="437">
                  <c:v>2.0134799999999999</c:v>
                </c:pt>
                <c:pt idx="438">
                  <c:v>2.0138999999999996</c:v>
                </c:pt>
                <c:pt idx="439">
                  <c:v>2.0143200000000001</c:v>
                </c:pt>
                <c:pt idx="440">
                  <c:v>2.0147399999999998</c:v>
                </c:pt>
                <c:pt idx="441">
                  <c:v>2.0150199999999998</c:v>
                </c:pt>
                <c:pt idx="442">
                  <c:v>2.0154399999999999</c:v>
                </c:pt>
                <c:pt idx="443">
                  <c:v>2.01586</c:v>
                </c:pt>
                <c:pt idx="444">
                  <c:v>2.0162799999999996</c:v>
                </c:pt>
                <c:pt idx="445">
                  <c:v>2.0166999999999997</c:v>
                </c:pt>
                <c:pt idx="446">
                  <c:v>2.0169800000000002</c:v>
                </c:pt>
                <c:pt idx="447">
                  <c:v>2.0173999999999999</c:v>
                </c:pt>
                <c:pt idx="448">
                  <c:v>2.0178199999999999</c:v>
                </c:pt>
                <c:pt idx="449">
                  <c:v>2.01824</c:v>
                </c:pt>
                <c:pt idx="450">
                  <c:v>2.0186599999999997</c:v>
                </c:pt>
                <c:pt idx="451">
                  <c:v>2.0189399999999997</c:v>
                </c:pt>
                <c:pt idx="452">
                  <c:v>2.0193599999999998</c:v>
                </c:pt>
                <c:pt idx="453">
                  <c:v>2.0197799999999999</c:v>
                </c:pt>
                <c:pt idx="454">
                  <c:v>2.0202</c:v>
                </c:pt>
                <c:pt idx="455">
                  <c:v>2.0204800000000001</c:v>
                </c:pt>
                <c:pt idx="456">
                  <c:v>2.0208999999999997</c:v>
                </c:pt>
                <c:pt idx="457">
                  <c:v>2.0213199999999998</c:v>
                </c:pt>
                <c:pt idx="458">
                  <c:v>2.0215999999999998</c:v>
                </c:pt>
                <c:pt idx="459">
                  <c:v>2.0217399999999999</c:v>
                </c:pt>
                <c:pt idx="460">
                  <c:v>2.0217399999999999</c:v>
                </c:pt>
                <c:pt idx="461">
                  <c:v>2.0217399999999999</c:v>
                </c:pt>
                <c:pt idx="462">
                  <c:v>2.0218799999999999</c:v>
                </c:pt>
                <c:pt idx="463">
                  <c:v>2.0218799999999999</c:v>
                </c:pt>
                <c:pt idx="464">
                  <c:v>2.0218799999999999</c:v>
                </c:pt>
                <c:pt idx="465">
                  <c:v>2.0218799999999999</c:v>
                </c:pt>
                <c:pt idx="466">
                  <c:v>2.0220199999999999</c:v>
                </c:pt>
                <c:pt idx="467">
                  <c:v>2.0220199999999999</c:v>
                </c:pt>
                <c:pt idx="468">
                  <c:v>2.0220199999999999</c:v>
                </c:pt>
                <c:pt idx="469">
                  <c:v>2.0220199999999999</c:v>
                </c:pt>
                <c:pt idx="470">
                  <c:v>2.02216</c:v>
                </c:pt>
                <c:pt idx="471">
                  <c:v>2.02216</c:v>
                </c:pt>
                <c:pt idx="472">
                  <c:v>2.02216</c:v>
                </c:pt>
                <c:pt idx="473">
                  <c:v>2.02216</c:v>
                </c:pt>
                <c:pt idx="474">
                  <c:v>2.0222999999999995</c:v>
                </c:pt>
                <c:pt idx="475">
                  <c:v>2.0222999999999995</c:v>
                </c:pt>
                <c:pt idx="476">
                  <c:v>2.0222999999999995</c:v>
                </c:pt>
                <c:pt idx="477">
                  <c:v>2.0222999999999995</c:v>
                </c:pt>
                <c:pt idx="478">
                  <c:v>2.02244</c:v>
                </c:pt>
                <c:pt idx="479">
                  <c:v>2.02244</c:v>
                </c:pt>
                <c:pt idx="480">
                  <c:v>2.02244</c:v>
                </c:pt>
                <c:pt idx="481">
                  <c:v>2.02258</c:v>
                </c:pt>
                <c:pt idx="482">
                  <c:v>2.02258</c:v>
                </c:pt>
                <c:pt idx="483">
                  <c:v>2.02258</c:v>
                </c:pt>
                <c:pt idx="484">
                  <c:v>2.02258</c:v>
                </c:pt>
                <c:pt idx="485">
                  <c:v>2.0227200000000001</c:v>
                </c:pt>
                <c:pt idx="486">
                  <c:v>2.0227200000000001</c:v>
                </c:pt>
                <c:pt idx="487">
                  <c:v>2.0227200000000001</c:v>
                </c:pt>
                <c:pt idx="488">
                  <c:v>2.0227200000000001</c:v>
                </c:pt>
                <c:pt idx="489">
                  <c:v>2.0228600000000001</c:v>
                </c:pt>
                <c:pt idx="490">
                  <c:v>2.02258</c:v>
                </c:pt>
                <c:pt idx="491">
                  <c:v>2.0222999999999995</c:v>
                </c:pt>
                <c:pt idx="492">
                  <c:v>2.0220199999999999</c:v>
                </c:pt>
                <c:pt idx="493">
                  <c:v>2.0217399999999999</c:v>
                </c:pt>
                <c:pt idx="494">
                  <c:v>2.0214599999999998</c:v>
                </c:pt>
                <c:pt idx="495">
                  <c:v>2.0211799999999998</c:v>
                </c:pt>
                <c:pt idx="496">
                  <c:v>2.0210399999999997</c:v>
                </c:pt>
                <c:pt idx="497">
                  <c:v>2.0207600000000001</c:v>
                </c:pt>
                <c:pt idx="498">
                  <c:v>2.0204800000000001</c:v>
                </c:pt>
                <c:pt idx="499">
                  <c:v>2.0202</c:v>
                </c:pt>
                <c:pt idx="500">
                  <c:v>2.0199199999999999</c:v>
                </c:pt>
                <c:pt idx="501">
                  <c:v>2.0196399999999999</c:v>
                </c:pt>
                <c:pt idx="502">
                  <c:v>2.0193599999999998</c:v>
                </c:pt>
                <c:pt idx="503">
                  <c:v>2.0190799999999998</c:v>
                </c:pt>
                <c:pt idx="504">
                  <c:v>2.0189399999999997</c:v>
                </c:pt>
                <c:pt idx="505">
                  <c:v>2.0186599999999997</c:v>
                </c:pt>
                <c:pt idx="506">
                  <c:v>2.0183800000000001</c:v>
                </c:pt>
                <c:pt idx="507">
                  <c:v>2.0181</c:v>
                </c:pt>
                <c:pt idx="508">
                  <c:v>2.0178199999999999</c:v>
                </c:pt>
                <c:pt idx="509">
                  <c:v>2.0175399999999999</c:v>
                </c:pt>
                <c:pt idx="510">
                  <c:v>2.0172599999999998</c:v>
                </c:pt>
                <c:pt idx="511">
                  <c:v>2.0169800000000002</c:v>
                </c:pt>
                <c:pt idx="512">
                  <c:v>2.0166999999999997</c:v>
                </c:pt>
                <c:pt idx="513">
                  <c:v>2.0165599999999997</c:v>
                </c:pt>
                <c:pt idx="514">
                  <c:v>2.0162799999999996</c:v>
                </c:pt>
                <c:pt idx="515">
                  <c:v>2.016</c:v>
                </c:pt>
                <c:pt idx="516">
                  <c:v>2.01572</c:v>
                </c:pt>
                <c:pt idx="517">
                  <c:v>2.0154399999999999</c:v>
                </c:pt>
                <c:pt idx="518">
                  <c:v>2.0152999999999999</c:v>
                </c:pt>
                <c:pt idx="519">
                  <c:v>2.0150199999999998</c:v>
                </c:pt>
                <c:pt idx="520">
                  <c:v>2.0148799999999998</c:v>
                </c:pt>
                <c:pt idx="521">
                  <c:v>2.0148799999999998</c:v>
                </c:pt>
                <c:pt idx="522">
                  <c:v>2.0148799999999998</c:v>
                </c:pt>
                <c:pt idx="523">
                  <c:v>2.0147399999999998</c:v>
                </c:pt>
                <c:pt idx="524">
                  <c:v>2.0147399999999998</c:v>
                </c:pt>
                <c:pt idx="525">
                  <c:v>2.0146000000000002</c:v>
                </c:pt>
                <c:pt idx="526">
                  <c:v>2.0146000000000002</c:v>
                </c:pt>
                <c:pt idx="527">
                  <c:v>2.0146000000000002</c:v>
                </c:pt>
                <c:pt idx="528">
                  <c:v>2.0144600000000001</c:v>
                </c:pt>
                <c:pt idx="529">
                  <c:v>2.0144600000000001</c:v>
                </c:pt>
                <c:pt idx="530">
                  <c:v>2.0143200000000001</c:v>
                </c:pt>
                <c:pt idx="531">
                  <c:v>2.0143200000000001</c:v>
                </c:pt>
                <c:pt idx="532">
                  <c:v>2.0143200000000001</c:v>
                </c:pt>
                <c:pt idx="533">
                  <c:v>2.0141800000000001</c:v>
                </c:pt>
                <c:pt idx="534">
                  <c:v>2.0141800000000001</c:v>
                </c:pt>
                <c:pt idx="535">
                  <c:v>2.0140400000000001</c:v>
                </c:pt>
                <c:pt idx="536">
                  <c:v>2.0140400000000001</c:v>
                </c:pt>
                <c:pt idx="537">
                  <c:v>2.0140400000000001</c:v>
                </c:pt>
                <c:pt idx="538">
                  <c:v>2.0138999999999996</c:v>
                </c:pt>
                <c:pt idx="539">
                  <c:v>2.0138999999999996</c:v>
                </c:pt>
                <c:pt idx="540">
                  <c:v>2.0137599999999996</c:v>
                </c:pt>
                <c:pt idx="541">
                  <c:v>2.0137599999999996</c:v>
                </c:pt>
                <c:pt idx="542">
                  <c:v>2.0137599999999996</c:v>
                </c:pt>
                <c:pt idx="543">
                  <c:v>2.01362</c:v>
                </c:pt>
                <c:pt idx="544">
                  <c:v>2.01362</c:v>
                </c:pt>
                <c:pt idx="545">
                  <c:v>2.0134799999999999</c:v>
                </c:pt>
                <c:pt idx="546">
                  <c:v>2.0134799999999999</c:v>
                </c:pt>
                <c:pt idx="547">
                  <c:v>2.0134799999999999</c:v>
                </c:pt>
                <c:pt idx="548">
                  <c:v>2.0133399999999999</c:v>
                </c:pt>
                <c:pt idx="549">
                  <c:v>2.0133399999999999</c:v>
                </c:pt>
                <c:pt idx="550">
                  <c:v>2.0131999999999999</c:v>
                </c:pt>
                <c:pt idx="551">
                  <c:v>2.01362</c:v>
                </c:pt>
                <c:pt idx="552">
                  <c:v>2.0138999999999996</c:v>
                </c:pt>
                <c:pt idx="553">
                  <c:v>2.0141800000000001</c:v>
                </c:pt>
                <c:pt idx="554">
                  <c:v>2.0144600000000001</c:v>
                </c:pt>
                <c:pt idx="555">
                  <c:v>2.0147399999999998</c:v>
                </c:pt>
                <c:pt idx="556">
                  <c:v>2.0150199999999998</c:v>
                </c:pt>
                <c:pt idx="557">
                  <c:v>2.0152999999999999</c:v>
                </c:pt>
                <c:pt idx="558">
                  <c:v>2.0155799999999999</c:v>
                </c:pt>
                <c:pt idx="559">
                  <c:v>2.01586</c:v>
                </c:pt>
                <c:pt idx="560">
                  <c:v>2.0161399999999996</c:v>
                </c:pt>
                <c:pt idx="561">
                  <c:v>2.0164199999999997</c:v>
                </c:pt>
                <c:pt idx="562">
                  <c:v>2.0166999999999997</c:v>
                </c:pt>
                <c:pt idx="563">
                  <c:v>2.0169800000000002</c:v>
                </c:pt>
                <c:pt idx="564">
                  <c:v>2.0173999999999999</c:v>
                </c:pt>
                <c:pt idx="565">
                  <c:v>2.0176799999999999</c:v>
                </c:pt>
                <c:pt idx="566">
                  <c:v>2.01796</c:v>
                </c:pt>
                <c:pt idx="567">
                  <c:v>2.01824</c:v>
                </c:pt>
                <c:pt idx="568">
                  <c:v>2.0185199999999996</c:v>
                </c:pt>
                <c:pt idx="569">
                  <c:v>2.0187999999999997</c:v>
                </c:pt>
                <c:pt idx="570">
                  <c:v>2.0190799999999998</c:v>
                </c:pt>
                <c:pt idx="571">
                  <c:v>2.0193599999999998</c:v>
                </c:pt>
                <c:pt idx="572">
                  <c:v>2.0196399999999999</c:v>
                </c:pt>
                <c:pt idx="573">
                  <c:v>2.0199199999999999</c:v>
                </c:pt>
                <c:pt idx="574">
                  <c:v>2.0202</c:v>
                </c:pt>
                <c:pt idx="575">
                  <c:v>2.0204800000000001</c:v>
                </c:pt>
                <c:pt idx="576">
                  <c:v>2.0208999999999997</c:v>
                </c:pt>
                <c:pt idx="577">
                  <c:v>2.0211799999999998</c:v>
                </c:pt>
                <c:pt idx="578">
                  <c:v>2.0214599999999998</c:v>
                </c:pt>
                <c:pt idx="579">
                  <c:v>2.0217399999999999</c:v>
                </c:pt>
                <c:pt idx="580">
                  <c:v>2.0220199999999999</c:v>
                </c:pt>
                <c:pt idx="581">
                  <c:v>2.0222999999999995</c:v>
                </c:pt>
                <c:pt idx="582">
                  <c:v>2.0222999999999995</c:v>
                </c:pt>
                <c:pt idx="583">
                  <c:v>2.02244</c:v>
                </c:pt>
                <c:pt idx="584">
                  <c:v>2.02244</c:v>
                </c:pt>
                <c:pt idx="585">
                  <c:v>2.02244</c:v>
                </c:pt>
                <c:pt idx="586">
                  <c:v>2.02244</c:v>
                </c:pt>
                <c:pt idx="587">
                  <c:v>2.02244</c:v>
                </c:pt>
                <c:pt idx="588">
                  <c:v>2.02244</c:v>
                </c:pt>
                <c:pt idx="589">
                  <c:v>2.02244</c:v>
                </c:pt>
                <c:pt idx="590">
                  <c:v>2.02244</c:v>
                </c:pt>
                <c:pt idx="591">
                  <c:v>2.02244</c:v>
                </c:pt>
                <c:pt idx="592">
                  <c:v>2.02258</c:v>
                </c:pt>
                <c:pt idx="593">
                  <c:v>2.02258</c:v>
                </c:pt>
                <c:pt idx="594">
                  <c:v>2.02258</c:v>
                </c:pt>
                <c:pt idx="595">
                  <c:v>2.02258</c:v>
                </c:pt>
                <c:pt idx="596">
                  <c:v>2.02258</c:v>
                </c:pt>
                <c:pt idx="597">
                  <c:v>2.02258</c:v>
                </c:pt>
                <c:pt idx="598">
                  <c:v>2.02258</c:v>
                </c:pt>
                <c:pt idx="599">
                  <c:v>2.02258</c:v>
                </c:pt>
                <c:pt idx="600">
                  <c:v>2.02258</c:v>
                </c:pt>
                <c:pt idx="601">
                  <c:v>2.02258</c:v>
                </c:pt>
                <c:pt idx="602">
                  <c:v>2.0227200000000001</c:v>
                </c:pt>
                <c:pt idx="603">
                  <c:v>2.0227200000000001</c:v>
                </c:pt>
                <c:pt idx="604">
                  <c:v>2.0227200000000001</c:v>
                </c:pt>
                <c:pt idx="605">
                  <c:v>2.0227200000000001</c:v>
                </c:pt>
                <c:pt idx="606">
                  <c:v>2.0227200000000001</c:v>
                </c:pt>
                <c:pt idx="607">
                  <c:v>2.0227200000000001</c:v>
                </c:pt>
                <c:pt idx="608">
                  <c:v>2.0227200000000001</c:v>
                </c:pt>
                <c:pt idx="609">
                  <c:v>2.0227200000000001</c:v>
                </c:pt>
                <c:pt idx="610">
                  <c:v>2.0227200000000001</c:v>
                </c:pt>
                <c:pt idx="611">
                  <c:v>2.0227200000000001</c:v>
                </c:pt>
                <c:pt idx="612">
                  <c:v>2.0228600000000001</c:v>
                </c:pt>
                <c:pt idx="613">
                  <c:v>2.0228600000000001</c:v>
                </c:pt>
                <c:pt idx="614">
                  <c:v>2.0228600000000001</c:v>
                </c:pt>
                <c:pt idx="615">
                  <c:v>2.0228600000000001</c:v>
                </c:pt>
                <c:pt idx="616">
                  <c:v>2.0228600000000001</c:v>
                </c:pt>
                <c:pt idx="617">
                  <c:v>2.0230000000000001</c:v>
                </c:pt>
                <c:pt idx="618">
                  <c:v>2.0230000000000001</c:v>
                </c:pt>
                <c:pt idx="619">
                  <c:v>2.0230000000000001</c:v>
                </c:pt>
                <c:pt idx="620">
                  <c:v>2.0230000000000001</c:v>
                </c:pt>
                <c:pt idx="621">
                  <c:v>2.0230000000000001</c:v>
                </c:pt>
                <c:pt idx="622">
                  <c:v>2.0231400000000002</c:v>
                </c:pt>
                <c:pt idx="623">
                  <c:v>2.0231400000000002</c:v>
                </c:pt>
                <c:pt idx="624">
                  <c:v>2.0231400000000002</c:v>
                </c:pt>
                <c:pt idx="625">
                  <c:v>2.0231400000000002</c:v>
                </c:pt>
                <c:pt idx="626">
                  <c:v>2.0231400000000002</c:v>
                </c:pt>
                <c:pt idx="627">
                  <c:v>2.0232799999999997</c:v>
                </c:pt>
                <c:pt idx="628">
                  <c:v>2.0232799999999997</c:v>
                </c:pt>
                <c:pt idx="629">
                  <c:v>2.0232799999999997</c:v>
                </c:pt>
                <c:pt idx="630">
                  <c:v>2.0232799999999997</c:v>
                </c:pt>
                <c:pt idx="631">
                  <c:v>2.0232799999999997</c:v>
                </c:pt>
                <c:pt idx="632">
                  <c:v>2.0234199999999998</c:v>
                </c:pt>
                <c:pt idx="633">
                  <c:v>2.0234199999999998</c:v>
                </c:pt>
                <c:pt idx="634">
                  <c:v>2.0234199999999998</c:v>
                </c:pt>
                <c:pt idx="635">
                  <c:v>2.0234199999999998</c:v>
                </c:pt>
                <c:pt idx="636">
                  <c:v>2.0234199999999998</c:v>
                </c:pt>
                <c:pt idx="637">
                  <c:v>2.0235599999999998</c:v>
                </c:pt>
                <c:pt idx="638">
                  <c:v>2.0235599999999998</c:v>
                </c:pt>
                <c:pt idx="639">
                  <c:v>2.0235599999999998</c:v>
                </c:pt>
                <c:pt idx="640">
                  <c:v>2.0235599999999998</c:v>
                </c:pt>
                <c:pt idx="641">
                  <c:v>2.0235599999999998</c:v>
                </c:pt>
                <c:pt idx="642">
                  <c:v>2.0236999999999998</c:v>
                </c:pt>
                <c:pt idx="643">
                  <c:v>2.0239799999999999</c:v>
                </c:pt>
                <c:pt idx="644">
                  <c:v>2.0244</c:v>
                </c:pt>
                <c:pt idx="645">
                  <c:v>2.0248199999999996</c:v>
                </c:pt>
                <c:pt idx="646">
                  <c:v>2.0252400000000002</c:v>
                </c:pt>
                <c:pt idx="647">
                  <c:v>2.0256599999999998</c:v>
                </c:pt>
                <c:pt idx="648">
                  <c:v>2.0260799999999999</c:v>
                </c:pt>
                <c:pt idx="649">
                  <c:v>2.0263599999999999</c:v>
                </c:pt>
                <c:pt idx="650">
                  <c:v>2.02678</c:v>
                </c:pt>
                <c:pt idx="651">
                  <c:v>2.0271999999999997</c:v>
                </c:pt>
                <c:pt idx="652">
                  <c:v>2.0276199999999998</c:v>
                </c:pt>
                <c:pt idx="653">
                  <c:v>2.0280399999999998</c:v>
                </c:pt>
                <c:pt idx="654">
                  <c:v>2.0284599999999999</c:v>
                </c:pt>
                <c:pt idx="655">
                  <c:v>2.02874</c:v>
                </c:pt>
                <c:pt idx="656">
                  <c:v>2.0291600000000001</c:v>
                </c:pt>
                <c:pt idx="657">
                  <c:v>2.0295799999999997</c:v>
                </c:pt>
                <c:pt idx="658">
                  <c:v>2.0299999999999998</c:v>
                </c:pt>
                <c:pt idx="659">
                  <c:v>2.0304199999999999</c:v>
                </c:pt>
                <c:pt idx="660">
                  <c:v>2.0308399999999995</c:v>
                </c:pt>
                <c:pt idx="661">
                  <c:v>2.03112</c:v>
                </c:pt>
                <c:pt idx="662">
                  <c:v>2.0315400000000001</c:v>
                </c:pt>
                <c:pt idx="663">
                  <c:v>2.0319599999999998</c:v>
                </c:pt>
                <c:pt idx="664">
                  <c:v>2.0323799999999999</c:v>
                </c:pt>
                <c:pt idx="665">
                  <c:v>2.0327999999999999</c:v>
                </c:pt>
                <c:pt idx="666">
                  <c:v>2.0332199999999996</c:v>
                </c:pt>
                <c:pt idx="667">
                  <c:v>2.0334999999999996</c:v>
                </c:pt>
                <c:pt idx="668">
                  <c:v>2.0339200000000002</c:v>
                </c:pt>
                <c:pt idx="669">
                  <c:v>2.0343399999999998</c:v>
                </c:pt>
                <c:pt idx="670">
                  <c:v>2.0347599999999999</c:v>
                </c:pt>
                <c:pt idx="671">
                  <c:v>2.03504</c:v>
                </c:pt>
                <c:pt idx="672">
                  <c:v>2.03546</c:v>
                </c:pt>
                <c:pt idx="673">
                  <c:v>2.0355999999999996</c:v>
                </c:pt>
                <c:pt idx="674">
                  <c:v>2.0357399999999997</c:v>
                </c:pt>
                <c:pt idx="675">
                  <c:v>2.0360199999999997</c:v>
                </c:pt>
                <c:pt idx="676">
                  <c:v>2.0361599999999997</c:v>
                </c:pt>
                <c:pt idx="677">
                  <c:v>2.0362999999999998</c:v>
                </c:pt>
                <c:pt idx="678">
                  <c:v>2.0364399999999998</c:v>
                </c:pt>
                <c:pt idx="679">
                  <c:v>2.0365799999999998</c:v>
                </c:pt>
                <c:pt idx="680">
                  <c:v>2.0367199999999999</c:v>
                </c:pt>
                <c:pt idx="681">
                  <c:v>2.0368599999999999</c:v>
                </c:pt>
                <c:pt idx="682">
                  <c:v>2.03714</c:v>
                </c:pt>
                <c:pt idx="683">
                  <c:v>2.03728</c:v>
                </c:pt>
                <c:pt idx="684">
                  <c:v>2.03742</c:v>
                </c:pt>
                <c:pt idx="685">
                  <c:v>2.03756</c:v>
                </c:pt>
                <c:pt idx="686">
                  <c:v>2.0377000000000001</c:v>
                </c:pt>
                <c:pt idx="687">
                  <c:v>2.0378400000000001</c:v>
                </c:pt>
                <c:pt idx="688">
                  <c:v>2.0381199999999997</c:v>
                </c:pt>
                <c:pt idx="689">
                  <c:v>2.0382599999999997</c:v>
                </c:pt>
                <c:pt idx="690">
                  <c:v>2.0383999999999998</c:v>
                </c:pt>
                <c:pt idx="691">
                  <c:v>2.0385399999999998</c:v>
                </c:pt>
                <c:pt idx="692">
                  <c:v>2.0386799999999998</c:v>
                </c:pt>
                <c:pt idx="693">
                  <c:v>2.0388199999999999</c:v>
                </c:pt>
                <c:pt idx="694">
                  <c:v>2.0390999999999999</c:v>
                </c:pt>
                <c:pt idx="695">
                  <c:v>2.0392399999999999</c:v>
                </c:pt>
                <c:pt idx="696">
                  <c:v>2.03938</c:v>
                </c:pt>
                <c:pt idx="697">
                  <c:v>2.03952</c:v>
                </c:pt>
                <c:pt idx="698">
                  <c:v>2.03966</c:v>
                </c:pt>
                <c:pt idx="699">
                  <c:v>2.0398000000000001</c:v>
                </c:pt>
                <c:pt idx="700">
                  <c:v>2.0399400000000001</c:v>
                </c:pt>
                <c:pt idx="701">
                  <c:v>2.0402200000000001</c:v>
                </c:pt>
                <c:pt idx="702">
                  <c:v>2.0403599999999997</c:v>
                </c:pt>
                <c:pt idx="703">
                  <c:v>2.0404999999999998</c:v>
                </c:pt>
                <c:pt idx="704">
                  <c:v>2.0406399999999998</c:v>
                </c:pt>
                <c:pt idx="705">
                  <c:v>2.0407799999999998</c:v>
                </c:pt>
                <c:pt idx="706">
                  <c:v>2.0409199999999998</c:v>
                </c:pt>
                <c:pt idx="707">
                  <c:v>2.0410599999999999</c:v>
                </c:pt>
                <c:pt idx="708">
                  <c:v>2.0411999999999999</c:v>
                </c:pt>
                <c:pt idx="709">
                  <c:v>2.0413399999999999</c:v>
                </c:pt>
                <c:pt idx="710">
                  <c:v>2.04148</c:v>
                </c:pt>
                <c:pt idx="711">
                  <c:v>2.04162</c:v>
                </c:pt>
                <c:pt idx="712">
                  <c:v>2.0417599999999996</c:v>
                </c:pt>
                <c:pt idx="713">
                  <c:v>2.0418999999999996</c:v>
                </c:pt>
                <c:pt idx="714">
                  <c:v>2.0420399999999996</c:v>
                </c:pt>
                <c:pt idx="715">
                  <c:v>2.0421800000000001</c:v>
                </c:pt>
                <c:pt idx="716">
                  <c:v>2.0423200000000001</c:v>
                </c:pt>
                <c:pt idx="717">
                  <c:v>2.0424600000000002</c:v>
                </c:pt>
                <c:pt idx="718">
                  <c:v>2.0426000000000002</c:v>
                </c:pt>
                <c:pt idx="719">
                  <c:v>2.0427399999999998</c:v>
                </c:pt>
                <c:pt idx="720">
                  <c:v>2.0428799999999998</c:v>
                </c:pt>
                <c:pt idx="721">
                  <c:v>2.0430199999999998</c:v>
                </c:pt>
                <c:pt idx="722">
                  <c:v>2.0431599999999999</c:v>
                </c:pt>
                <c:pt idx="723">
                  <c:v>2.0432999999999999</c:v>
                </c:pt>
                <c:pt idx="724">
                  <c:v>2.0434399999999999</c:v>
                </c:pt>
                <c:pt idx="725">
                  <c:v>2.04358</c:v>
                </c:pt>
                <c:pt idx="726">
                  <c:v>2.04372</c:v>
                </c:pt>
                <c:pt idx="727">
                  <c:v>2.04386</c:v>
                </c:pt>
                <c:pt idx="728">
                  <c:v>2.044</c:v>
                </c:pt>
                <c:pt idx="729">
                  <c:v>2.0441399999999996</c:v>
                </c:pt>
                <c:pt idx="730">
                  <c:v>2.0442799999999997</c:v>
                </c:pt>
                <c:pt idx="731">
                  <c:v>2.0444199999999997</c:v>
                </c:pt>
                <c:pt idx="732">
                  <c:v>2.0445599999999997</c:v>
                </c:pt>
                <c:pt idx="733">
                  <c:v>2.0446999999999997</c:v>
                </c:pt>
                <c:pt idx="734">
                  <c:v>2.0448399999999998</c:v>
                </c:pt>
                <c:pt idx="735">
                  <c:v>2.0451199999999998</c:v>
                </c:pt>
                <c:pt idx="736">
                  <c:v>2.0453999999999999</c:v>
                </c:pt>
                <c:pt idx="737">
                  <c:v>2.0456799999999999</c:v>
                </c:pt>
                <c:pt idx="738">
                  <c:v>2.0461</c:v>
                </c:pt>
                <c:pt idx="739">
                  <c:v>2.0463800000000001</c:v>
                </c:pt>
                <c:pt idx="740">
                  <c:v>2.0466599999999997</c:v>
                </c:pt>
                <c:pt idx="741">
                  <c:v>2.0469399999999998</c:v>
                </c:pt>
                <c:pt idx="742">
                  <c:v>2.0472199999999998</c:v>
                </c:pt>
                <c:pt idx="743">
                  <c:v>2.0474999999999999</c:v>
                </c:pt>
                <c:pt idx="744">
                  <c:v>2.0477799999999999</c:v>
                </c:pt>
                <c:pt idx="745">
                  <c:v>2.04806</c:v>
                </c:pt>
                <c:pt idx="746">
                  <c:v>2.04834</c:v>
                </c:pt>
                <c:pt idx="747">
                  <c:v>2.0487600000000001</c:v>
                </c:pt>
                <c:pt idx="748">
                  <c:v>2.0490399999999998</c:v>
                </c:pt>
                <c:pt idx="749">
                  <c:v>2.0493199999999998</c:v>
                </c:pt>
                <c:pt idx="750">
                  <c:v>2.0495999999999999</c:v>
                </c:pt>
                <c:pt idx="751">
                  <c:v>2.0498799999999999</c:v>
                </c:pt>
                <c:pt idx="752">
                  <c:v>2.05016</c:v>
                </c:pt>
                <c:pt idx="753">
                  <c:v>2.0504399999999996</c:v>
                </c:pt>
                <c:pt idx="754">
                  <c:v>2.0507200000000001</c:v>
                </c:pt>
                <c:pt idx="755">
                  <c:v>2.0511400000000002</c:v>
                </c:pt>
                <c:pt idx="756">
                  <c:v>2.0514199999999998</c:v>
                </c:pt>
                <c:pt idx="757">
                  <c:v>2.0516999999999999</c:v>
                </c:pt>
                <c:pt idx="758">
                  <c:v>2.0519799999999999</c:v>
                </c:pt>
                <c:pt idx="759">
                  <c:v>2.05226</c:v>
                </c:pt>
                <c:pt idx="760">
                  <c:v>2.05254</c:v>
                </c:pt>
                <c:pt idx="761">
                  <c:v>2.0528199999999996</c:v>
                </c:pt>
                <c:pt idx="762">
                  <c:v>2.0530999999999997</c:v>
                </c:pt>
                <c:pt idx="763">
                  <c:v>2.0533799999999998</c:v>
                </c:pt>
                <c:pt idx="764">
                  <c:v>2.0533799999999998</c:v>
                </c:pt>
                <c:pt idx="765">
                  <c:v>2.0535200000000002</c:v>
                </c:pt>
                <c:pt idx="766">
                  <c:v>2.0535200000000002</c:v>
                </c:pt>
                <c:pt idx="767">
                  <c:v>2.0536599999999998</c:v>
                </c:pt>
                <c:pt idx="768">
                  <c:v>2.0536599999999998</c:v>
                </c:pt>
                <c:pt idx="769">
                  <c:v>2.0536599999999998</c:v>
                </c:pt>
                <c:pt idx="770">
                  <c:v>2.0537999999999998</c:v>
                </c:pt>
                <c:pt idx="771">
                  <c:v>2.0537999999999998</c:v>
                </c:pt>
                <c:pt idx="772">
                  <c:v>2.0539399999999999</c:v>
                </c:pt>
                <c:pt idx="773">
                  <c:v>2.0539399999999999</c:v>
                </c:pt>
                <c:pt idx="774">
                  <c:v>2.0540799999999999</c:v>
                </c:pt>
                <c:pt idx="775">
                  <c:v>2.0540799999999999</c:v>
                </c:pt>
                <c:pt idx="776">
                  <c:v>2.0542199999999999</c:v>
                </c:pt>
                <c:pt idx="777">
                  <c:v>2.0542199999999999</c:v>
                </c:pt>
                <c:pt idx="778">
                  <c:v>2.05436</c:v>
                </c:pt>
                <c:pt idx="779">
                  <c:v>2.05436</c:v>
                </c:pt>
                <c:pt idx="780">
                  <c:v>2.0545</c:v>
                </c:pt>
                <c:pt idx="781">
                  <c:v>2.0545</c:v>
                </c:pt>
                <c:pt idx="782">
                  <c:v>2.0545</c:v>
                </c:pt>
                <c:pt idx="783">
                  <c:v>2.05464</c:v>
                </c:pt>
                <c:pt idx="784">
                  <c:v>2.05464</c:v>
                </c:pt>
                <c:pt idx="785">
                  <c:v>2.0547800000000001</c:v>
                </c:pt>
                <c:pt idx="786">
                  <c:v>2.0547800000000001</c:v>
                </c:pt>
                <c:pt idx="787">
                  <c:v>2.0549200000000001</c:v>
                </c:pt>
                <c:pt idx="788">
                  <c:v>2.0549200000000001</c:v>
                </c:pt>
                <c:pt idx="789">
                  <c:v>2.0550599999999997</c:v>
                </c:pt>
                <c:pt idx="790">
                  <c:v>2.0550599999999997</c:v>
                </c:pt>
                <c:pt idx="791">
                  <c:v>2.0551999999999997</c:v>
                </c:pt>
                <c:pt idx="792">
                  <c:v>2.0551999999999997</c:v>
                </c:pt>
                <c:pt idx="793">
                  <c:v>2.0553399999999997</c:v>
                </c:pt>
                <c:pt idx="794">
                  <c:v>2.0553399999999997</c:v>
                </c:pt>
                <c:pt idx="795">
                  <c:v>2.0557599999999998</c:v>
                </c:pt>
                <c:pt idx="796">
                  <c:v>2.0561799999999999</c:v>
                </c:pt>
                <c:pt idx="797">
                  <c:v>2.0566</c:v>
                </c:pt>
                <c:pt idx="798">
                  <c:v>2.0570200000000001</c:v>
                </c:pt>
                <c:pt idx="799">
                  <c:v>2.0574399999999997</c:v>
                </c:pt>
                <c:pt idx="800">
                  <c:v>2.0578599999999998</c:v>
                </c:pt>
                <c:pt idx="801">
                  <c:v>2.0582799999999999</c:v>
                </c:pt>
                <c:pt idx="802">
                  <c:v>2.0587</c:v>
                </c:pt>
                <c:pt idx="803">
                  <c:v>2.0591200000000001</c:v>
                </c:pt>
                <c:pt idx="804">
                  <c:v>2.0594000000000001</c:v>
                </c:pt>
                <c:pt idx="805">
                  <c:v>2.0598199999999998</c:v>
                </c:pt>
                <c:pt idx="806">
                  <c:v>2.0602399999999998</c:v>
                </c:pt>
                <c:pt idx="807">
                  <c:v>2.0606599999999999</c:v>
                </c:pt>
                <c:pt idx="808">
                  <c:v>2.06108</c:v>
                </c:pt>
                <c:pt idx="809">
                  <c:v>2.0614999999999997</c:v>
                </c:pt>
                <c:pt idx="810">
                  <c:v>2.0619200000000002</c:v>
                </c:pt>
                <c:pt idx="811">
                  <c:v>2.0623399999999998</c:v>
                </c:pt>
                <c:pt idx="812">
                  <c:v>2.0627599999999999</c:v>
                </c:pt>
                <c:pt idx="813">
                  <c:v>2.06318</c:v>
                </c:pt>
                <c:pt idx="814">
                  <c:v>2.0635999999999997</c:v>
                </c:pt>
                <c:pt idx="815">
                  <c:v>2.0640199999999997</c:v>
                </c:pt>
                <c:pt idx="816">
                  <c:v>2.0644399999999998</c:v>
                </c:pt>
                <c:pt idx="817">
                  <c:v>2.0648599999999999</c:v>
                </c:pt>
                <c:pt idx="818">
                  <c:v>2.06528</c:v>
                </c:pt>
                <c:pt idx="819">
                  <c:v>2.0655600000000001</c:v>
                </c:pt>
                <c:pt idx="820">
                  <c:v>2.0659799999999997</c:v>
                </c:pt>
                <c:pt idx="821">
                  <c:v>2.0663999999999998</c:v>
                </c:pt>
                <c:pt idx="822">
                  <c:v>2.0668199999999999</c:v>
                </c:pt>
                <c:pt idx="823">
                  <c:v>2.06724</c:v>
                </c:pt>
                <c:pt idx="824">
                  <c:v>2.0676600000000001</c:v>
                </c:pt>
                <c:pt idx="825">
                  <c:v>2.0682200000000002</c:v>
                </c:pt>
                <c:pt idx="826">
                  <c:v>2.0687799999999998</c:v>
                </c:pt>
                <c:pt idx="827">
                  <c:v>2.06934</c:v>
                </c:pt>
                <c:pt idx="828">
                  <c:v>2.0698999999999996</c:v>
                </c:pt>
                <c:pt idx="829">
                  <c:v>2.0704600000000002</c:v>
                </c:pt>
                <c:pt idx="830">
                  <c:v>2.0710199999999999</c:v>
                </c:pt>
                <c:pt idx="831">
                  <c:v>2.07158</c:v>
                </c:pt>
                <c:pt idx="832">
                  <c:v>2.0721399999999996</c:v>
                </c:pt>
                <c:pt idx="833">
                  <c:v>2.0726999999999998</c:v>
                </c:pt>
                <c:pt idx="834">
                  <c:v>2.0732599999999999</c:v>
                </c:pt>
                <c:pt idx="835">
                  <c:v>2.07382</c:v>
                </c:pt>
                <c:pt idx="836">
                  <c:v>2.0743800000000001</c:v>
                </c:pt>
                <c:pt idx="837">
                  <c:v>2.0749399999999998</c:v>
                </c:pt>
                <c:pt idx="838">
                  <c:v>2.0754999999999999</c:v>
                </c:pt>
                <c:pt idx="839">
                  <c:v>2.07606</c:v>
                </c:pt>
                <c:pt idx="840">
                  <c:v>2.0767600000000002</c:v>
                </c:pt>
                <c:pt idx="841">
                  <c:v>2.0773199999999998</c:v>
                </c:pt>
                <c:pt idx="842">
                  <c:v>2.0778799999999999</c:v>
                </c:pt>
                <c:pt idx="843">
                  <c:v>2.0784399999999996</c:v>
                </c:pt>
                <c:pt idx="844">
                  <c:v>2.0790000000000002</c:v>
                </c:pt>
                <c:pt idx="845">
                  <c:v>2.0795599999999999</c:v>
                </c:pt>
                <c:pt idx="846">
                  <c:v>2.08012</c:v>
                </c:pt>
                <c:pt idx="847">
                  <c:v>2.0806799999999996</c:v>
                </c:pt>
                <c:pt idx="848">
                  <c:v>2.0812399999999998</c:v>
                </c:pt>
                <c:pt idx="849">
                  <c:v>2.0817999999999999</c:v>
                </c:pt>
                <c:pt idx="850">
                  <c:v>2.08236</c:v>
                </c:pt>
                <c:pt idx="851">
                  <c:v>2.0830599999999997</c:v>
                </c:pt>
                <c:pt idx="852">
                  <c:v>2.0836199999999998</c:v>
                </c:pt>
                <c:pt idx="853">
                  <c:v>2.0841799999999999</c:v>
                </c:pt>
                <c:pt idx="854">
                  <c:v>2.08474</c:v>
                </c:pt>
                <c:pt idx="855">
                  <c:v>2.0853000000000002</c:v>
                </c:pt>
                <c:pt idx="856">
                  <c:v>2.0858599999999998</c:v>
                </c:pt>
                <c:pt idx="857">
                  <c:v>2.0864199999999999</c:v>
                </c:pt>
                <c:pt idx="858">
                  <c:v>2.0868399999999996</c:v>
                </c:pt>
                <c:pt idx="859">
                  <c:v>2.0874000000000001</c:v>
                </c:pt>
                <c:pt idx="860">
                  <c:v>2.0879599999999998</c:v>
                </c:pt>
                <c:pt idx="861">
                  <c:v>2.0883799999999999</c:v>
                </c:pt>
                <c:pt idx="862">
                  <c:v>2.08894</c:v>
                </c:pt>
                <c:pt idx="863">
                  <c:v>2.0894999999999997</c:v>
                </c:pt>
                <c:pt idx="864">
                  <c:v>2.0899199999999998</c:v>
                </c:pt>
                <c:pt idx="865">
                  <c:v>2.0904799999999999</c:v>
                </c:pt>
                <c:pt idx="866">
                  <c:v>2.09104</c:v>
                </c:pt>
                <c:pt idx="867">
                  <c:v>2.0914600000000001</c:v>
                </c:pt>
                <c:pt idx="868">
                  <c:v>2.0920199999999998</c:v>
                </c:pt>
                <c:pt idx="869">
                  <c:v>2.0924399999999999</c:v>
                </c:pt>
                <c:pt idx="870">
                  <c:v>2.093</c:v>
                </c:pt>
                <c:pt idx="871">
                  <c:v>2.0935600000000001</c:v>
                </c:pt>
                <c:pt idx="872">
                  <c:v>2.0939799999999997</c:v>
                </c:pt>
                <c:pt idx="873">
                  <c:v>2.0945399999999998</c:v>
                </c:pt>
                <c:pt idx="874">
                  <c:v>2.0951</c:v>
                </c:pt>
                <c:pt idx="875">
                  <c:v>2.0955199999999996</c:v>
                </c:pt>
                <c:pt idx="876">
                  <c:v>2.0960800000000002</c:v>
                </c:pt>
                <c:pt idx="877">
                  <c:v>2.0966399999999998</c:v>
                </c:pt>
                <c:pt idx="878">
                  <c:v>2.0970599999999999</c:v>
                </c:pt>
                <c:pt idx="879">
                  <c:v>2.09762</c:v>
                </c:pt>
                <c:pt idx="880">
                  <c:v>2.0981799999999997</c:v>
                </c:pt>
                <c:pt idx="881">
                  <c:v>2.0986000000000002</c:v>
                </c:pt>
                <c:pt idx="882">
                  <c:v>2.0991599999999999</c:v>
                </c:pt>
                <c:pt idx="883">
                  <c:v>2.09958</c:v>
                </c:pt>
                <c:pt idx="884">
                  <c:v>2.1001399999999997</c:v>
                </c:pt>
                <c:pt idx="885">
                  <c:v>2.1005599999999998</c:v>
                </c:pt>
                <c:pt idx="886">
                  <c:v>2.1009799999999998</c:v>
                </c:pt>
                <c:pt idx="887">
                  <c:v>2.1013999999999999</c:v>
                </c:pt>
                <c:pt idx="888">
                  <c:v>2.10168</c:v>
                </c:pt>
                <c:pt idx="889">
                  <c:v>2.1021000000000001</c:v>
                </c:pt>
                <c:pt idx="890">
                  <c:v>2.1025199999999997</c:v>
                </c:pt>
                <c:pt idx="891">
                  <c:v>2.1029399999999998</c:v>
                </c:pt>
                <c:pt idx="892">
                  <c:v>2.1032199999999999</c:v>
                </c:pt>
                <c:pt idx="893">
                  <c:v>2.10364</c:v>
                </c:pt>
                <c:pt idx="894">
                  <c:v>2.1040599999999996</c:v>
                </c:pt>
                <c:pt idx="895">
                  <c:v>2.1043400000000001</c:v>
                </c:pt>
                <c:pt idx="896">
                  <c:v>2.1047599999999997</c:v>
                </c:pt>
                <c:pt idx="897">
                  <c:v>2.1051799999999998</c:v>
                </c:pt>
                <c:pt idx="898">
                  <c:v>2.1054599999999999</c:v>
                </c:pt>
                <c:pt idx="899">
                  <c:v>2.10588</c:v>
                </c:pt>
                <c:pt idx="900">
                  <c:v>2.1062999999999996</c:v>
                </c:pt>
                <c:pt idx="901">
                  <c:v>2.1067199999999997</c:v>
                </c:pt>
                <c:pt idx="902">
                  <c:v>2.1069999999999998</c:v>
                </c:pt>
                <c:pt idx="903">
                  <c:v>2.1074199999999998</c:v>
                </c:pt>
                <c:pt idx="904">
                  <c:v>2.1078399999999999</c:v>
                </c:pt>
                <c:pt idx="905">
                  <c:v>2.10812</c:v>
                </c:pt>
                <c:pt idx="906">
                  <c:v>2.1085399999999996</c:v>
                </c:pt>
                <c:pt idx="907">
                  <c:v>2.1089599999999997</c:v>
                </c:pt>
                <c:pt idx="908">
                  <c:v>2.1093799999999998</c:v>
                </c:pt>
                <c:pt idx="909">
                  <c:v>2.1096599999999999</c:v>
                </c:pt>
                <c:pt idx="910">
                  <c:v>2.11008</c:v>
                </c:pt>
                <c:pt idx="911">
                  <c:v>2.1105</c:v>
                </c:pt>
                <c:pt idx="912">
                  <c:v>2.1107800000000001</c:v>
                </c:pt>
                <c:pt idx="913">
                  <c:v>2.1111999999999997</c:v>
                </c:pt>
                <c:pt idx="914">
                  <c:v>2.1116199999999998</c:v>
                </c:pt>
                <c:pt idx="915">
                  <c:v>2.1120399999999999</c:v>
                </c:pt>
                <c:pt idx="916">
                  <c:v>2.1123199999999995</c:v>
                </c:pt>
                <c:pt idx="917">
                  <c:v>2.1127400000000001</c:v>
                </c:pt>
                <c:pt idx="918">
                  <c:v>2.1130200000000001</c:v>
                </c:pt>
                <c:pt idx="919">
                  <c:v>2.1132999999999997</c:v>
                </c:pt>
                <c:pt idx="920">
                  <c:v>2.1135799999999998</c:v>
                </c:pt>
                <c:pt idx="921">
                  <c:v>2.1139999999999999</c:v>
                </c:pt>
                <c:pt idx="922">
                  <c:v>2.1142799999999999</c:v>
                </c:pt>
                <c:pt idx="923">
                  <c:v>2.11456</c:v>
                </c:pt>
                <c:pt idx="924">
                  <c:v>2.1148399999999996</c:v>
                </c:pt>
                <c:pt idx="925">
                  <c:v>2.1151199999999997</c:v>
                </c:pt>
                <c:pt idx="926">
                  <c:v>2.1155400000000002</c:v>
                </c:pt>
                <c:pt idx="927">
                  <c:v>2.1158199999999998</c:v>
                </c:pt>
                <c:pt idx="928">
                  <c:v>2.1160999999999999</c:v>
                </c:pt>
                <c:pt idx="929">
                  <c:v>2.1163799999999999</c:v>
                </c:pt>
                <c:pt idx="930">
                  <c:v>2.1168</c:v>
                </c:pt>
                <c:pt idx="931">
                  <c:v>2.1170799999999996</c:v>
                </c:pt>
                <c:pt idx="932">
                  <c:v>2.1173599999999997</c:v>
                </c:pt>
                <c:pt idx="933">
                  <c:v>2.1176399999999997</c:v>
                </c:pt>
                <c:pt idx="934">
                  <c:v>2.1180599999999998</c:v>
                </c:pt>
                <c:pt idx="935">
                  <c:v>2.1183399999999999</c:v>
                </c:pt>
                <c:pt idx="936">
                  <c:v>2.1186199999999999</c:v>
                </c:pt>
                <c:pt idx="937">
                  <c:v>2.1189</c:v>
                </c:pt>
                <c:pt idx="938">
                  <c:v>2.1193200000000001</c:v>
                </c:pt>
                <c:pt idx="939">
                  <c:v>2.1195999999999997</c:v>
                </c:pt>
                <c:pt idx="940">
                  <c:v>2.1198799999999998</c:v>
                </c:pt>
                <c:pt idx="941">
                  <c:v>2.1201599999999998</c:v>
                </c:pt>
                <c:pt idx="942">
                  <c:v>2.1205799999999999</c:v>
                </c:pt>
                <c:pt idx="943">
                  <c:v>2.1208599999999995</c:v>
                </c:pt>
                <c:pt idx="944">
                  <c:v>2.1211399999999996</c:v>
                </c:pt>
                <c:pt idx="945">
                  <c:v>2.1215600000000001</c:v>
                </c:pt>
                <c:pt idx="946">
                  <c:v>2.1218399999999997</c:v>
                </c:pt>
                <c:pt idx="947">
                  <c:v>2.1221199999999998</c:v>
                </c:pt>
                <c:pt idx="948">
                  <c:v>2.1223999999999998</c:v>
                </c:pt>
                <c:pt idx="949">
                  <c:v>2.1226799999999999</c:v>
                </c:pt>
                <c:pt idx="950">
                  <c:v>2.12296</c:v>
                </c:pt>
                <c:pt idx="951">
                  <c:v>2.1231</c:v>
                </c:pt>
                <c:pt idx="952">
                  <c:v>2.1233799999999996</c:v>
                </c:pt>
                <c:pt idx="953">
                  <c:v>2.1236599999999997</c:v>
                </c:pt>
                <c:pt idx="954">
                  <c:v>2.1239399999999997</c:v>
                </c:pt>
                <c:pt idx="955">
                  <c:v>2.1240800000000002</c:v>
                </c:pt>
                <c:pt idx="956">
                  <c:v>2.1243599999999998</c:v>
                </c:pt>
                <c:pt idx="957">
                  <c:v>2.1246399999999999</c:v>
                </c:pt>
                <c:pt idx="958">
                  <c:v>2.1249199999999999</c:v>
                </c:pt>
                <c:pt idx="959">
                  <c:v>2.1250599999999999</c:v>
                </c:pt>
                <c:pt idx="960">
                  <c:v>2.12534</c:v>
                </c:pt>
                <c:pt idx="961">
                  <c:v>2.1256199999999996</c:v>
                </c:pt>
                <c:pt idx="962">
                  <c:v>2.1257599999999996</c:v>
                </c:pt>
                <c:pt idx="963">
                  <c:v>2.1260399999999997</c:v>
                </c:pt>
                <c:pt idx="964">
                  <c:v>2.1263199999999998</c:v>
                </c:pt>
                <c:pt idx="965">
                  <c:v>2.1265999999999998</c:v>
                </c:pt>
                <c:pt idx="966">
                  <c:v>2.1267399999999999</c:v>
                </c:pt>
                <c:pt idx="967">
                  <c:v>2.1270199999999999</c:v>
                </c:pt>
                <c:pt idx="968">
                  <c:v>2.1273</c:v>
                </c:pt>
                <c:pt idx="969">
                  <c:v>2.12758</c:v>
                </c:pt>
                <c:pt idx="970">
                  <c:v>2.1277200000000001</c:v>
                </c:pt>
                <c:pt idx="971">
                  <c:v>2.1279999999999997</c:v>
                </c:pt>
                <c:pt idx="972">
                  <c:v>2.1282799999999997</c:v>
                </c:pt>
                <c:pt idx="973">
                  <c:v>2.1285599999999998</c:v>
                </c:pt>
                <c:pt idx="974">
                  <c:v>2.1286999999999998</c:v>
                </c:pt>
                <c:pt idx="975">
                  <c:v>2.1289799999999999</c:v>
                </c:pt>
                <c:pt idx="976">
                  <c:v>2.1292599999999999</c:v>
                </c:pt>
                <c:pt idx="977">
                  <c:v>2.1293999999999995</c:v>
                </c:pt>
                <c:pt idx="978">
                  <c:v>2.12982</c:v>
                </c:pt>
                <c:pt idx="979">
                  <c:v>2.1302400000000001</c:v>
                </c:pt>
                <c:pt idx="980">
                  <c:v>2.1307999999999998</c:v>
                </c:pt>
                <c:pt idx="981">
                  <c:v>2.1312199999999999</c:v>
                </c:pt>
                <c:pt idx="982">
                  <c:v>2.13164</c:v>
                </c:pt>
                <c:pt idx="983">
                  <c:v>2.1320599999999996</c:v>
                </c:pt>
                <c:pt idx="984">
                  <c:v>2.1324800000000002</c:v>
                </c:pt>
                <c:pt idx="985">
                  <c:v>2.1328999999999998</c:v>
                </c:pt>
                <c:pt idx="986">
                  <c:v>2.1333199999999999</c:v>
                </c:pt>
                <c:pt idx="987">
                  <c:v>2.13374</c:v>
                </c:pt>
                <c:pt idx="988">
                  <c:v>2.1341599999999996</c:v>
                </c:pt>
                <c:pt idx="989">
                  <c:v>2.1345799999999997</c:v>
                </c:pt>
                <c:pt idx="990">
                  <c:v>2.1351399999999998</c:v>
                </c:pt>
                <c:pt idx="991">
                  <c:v>2.1355599999999999</c:v>
                </c:pt>
                <c:pt idx="992">
                  <c:v>2.13598</c:v>
                </c:pt>
                <c:pt idx="993">
                  <c:v>2.1364000000000001</c:v>
                </c:pt>
                <c:pt idx="994">
                  <c:v>2.1368199999999997</c:v>
                </c:pt>
                <c:pt idx="995">
                  <c:v>2.1372399999999998</c:v>
                </c:pt>
                <c:pt idx="996">
                  <c:v>2.1376599999999999</c:v>
                </c:pt>
                <c:pt idx="997">
                  <c:v>2.1380799999999995</c:v>
                </c:pt>
                <c:pt idx="998">
                  <c:v>2.1385000000000001</c:v>
                </c:pt>
                <c:pt idx="999">
                  <c:v>2.1390599999999997</c:v>
                </c:pt>
                <c:pt idx="1000">
                  <c:v>2.1394799999999998</c:v>
                </c:pt>
                <c:pt idx="1001">
                  <c:v>2.1398999999999999</c:v>
                </c:pt>
                <c:pt idx="1002">
                  <c:v>2.1403199999999996</c:v>
                </c:pt>
                <c:pt idx="1003">
                  <c:v>2.1407399999999996</c:v>
                </c:pt>
                <c:pt idx="1004">
                  <c:v>2.1411600000000002</c:v>
                </c:pt>
                <c:pt idx="1005">
                  <c:v>2.1417199999999998</c:v>
                </c:pt>
                <c:pt idx="1006">
                  <c:v>2.1421399999999999</c:v>
                </c:pt>
                <c:pt idx="1007">
                  <c:v>2.14256</c:v>
                </c:pt>
                <c:pt idx="1008">
                  <c:v>2.1429799999999997</c:v>
                </c:pt>
                <c:pt idx="1009">
                  <c:v>2.1432599999999997</c:v>
                </c:pt>
                <c:pt idx="1010">
                  <c:v>2.1435399999999998</c:v>
                </c:pt>
                <c:pt idx="1011">
                  <c:v>2.1438199999999998</c:v>
                </c:pt>
                <c:pt idx="1012">
                  <c:v>2.1440999999999999</c:v>
                </c:pt>
                <c:pt idx="1013">
                  <c:v>2.14438</c:v>
                </c:pt>
                <c:pt idx="1014">
                  <c:v>2.14466</c:v>
                </c:pt>
                <c:pt idx="1015">
                  <c:v>2.1449400000000001</c:v>
                </c:pt>
                <c:pt idx="1016">
                  <c:v>2.1452199999999997</c:v>
                </c:pt>
                <c:pt idx="1017">
                  <c:v>2.1454999999999997</c:v>
                </c:pt>
                <c:pt idx="1018">
                  <c:v>2.1457799999999998</c:v>
                </c:pt>
                <c:pt idx="1019">
                  <c:v>2.1460599999999999</c:v>
                </c:pt>
                <c:pt idx="1020">
                  <c:v>2.1463399999999999</c:v>
                </c:pt>
                <c:pt idx="1021">
                  <c:v>2.14662</c:v>
                </c:pt>
                <c:pt idx="1022">
                  <c:v>2.1469</c:v>
                </c:pt>
                <c:pt idx="1023">
                  <c:v>2.1471800000000001</c:v>
                </c:pt>
                <c:pt idx="1024">
                  <c:v>2.1474599999999997</c:v>
                </c:pt>
                <c:pt idx="1025">
                  <c:v>2.1477399999999998</c:v>
                </c:pt>
                <c:pt idx="1026">
                  <c:v>2.1480199999999998</c:v>
                </c:pt>
                <c:pt idx="1027">
                  <c:v>2.1482999999999999</c:v>
                </c:pt>
                <c:pt idx="1028">
                  <c:v>2.1485799999999999</c:v>
                </c:pt>
                <c:pt idx="1029">
                  <c:v>2.1488599999999995</c:v>
                </c:pt>
                <c:pt idx="1030">
                  <c:v>2.1491399999999996</c:v>
                </c:pt>
                <c:pt idx="1031">
                  <c:v>2.1495600000000001</c:v>
                </c:pt>
                <c:pt idx="1032">
                  <c:v>2.1498399999999998</c:v>
                </c:pt>
                <c:pt idx="1033">
                  <c:v>2.1499799999999998</c:v>
                </c:pt>
                <c:pt idx="1034">
                  <c:v>2.1502599999999998</c:v>
                </c:pt>
                <c:pt idx="1035">
                  <c:v>2.1505399999999999</c:v>
                </c:pt>
                <c:pt idx="1036">
                  <c:v>2.15082</c:v>
                </c:pt>
                <c:pt idx="1037">
                  <c:v>2.1511</c:v>
                </c:pt>
                <c:pt idx="1038">
                  <c:v>2.1513799999999996</c:v>
                </c:pt>
                <c:pt idx="1039">
                  <c:v>2.1513799999999996</c:v>
                </c:pt>
                <c:pt idx="1040">
                  <c:v>2.1513799999999996</c:v>
                </c:pt>
                <c:pt idx="1041">
                  <c:v>2.1513799999999996</c:v>
                </c:pt>
                <c:pt idx="1042">
                  <c:v>2.1513799999999996</c:v>
                </c:pt>
                <c:pt idx="1043">
                  <c:v>2.1513799999999996</c:v>
                </c:pt>
                <c:pt idx="1044">
                  <c:v>2.1513799999999996</c:v>
                </c:pt>
                <c:pt idx="1045">
                  <c:v>2.1513799999999996</c:v>
                </c:pt>
                <c:pt idx="1046">
                  <c:v>2.1513799999999996</c:v>
                </c:pt>
                <c:pt idx="1047">
                  <c:v>2.1513799999999996</c:v>
                </c:pt>
                <c:pt idx="1048">
                  <c:v>2.1513799999999996</c:v>
                </c:pt>
                <c:pt idx="1049">
                  <c:v>2.1513799999999996</c:v>
                </c:pt>
                <c:pt idx="1050">
                  <c:v>2.1513799999999996</c:v>
                </c:pt>
                <c:pt idx="1051">
                  <c:v>2.1513799999999996</c:v>
                </c:pt>
                <c:pt idx="1052">
                  <c:v>2.1513799999999996</c:v>
                </c:pt>
                <c:pt idx="1053">
                  <c:v>2.1513799999999996</c:v>
                </c:pt>
                <c:pt idx="1054">
                  <c:v>2.1513799999999996</c:v>
                </c:pt>
                <c:pt idx="1055">
                  <c:v>2.1513799999999996</c:v>
                </c:pt>
                <c:pt idx="1056">
                  <c:v>2.1513799999999996</c:v>
                </c:pt>
                <c:pt idx="1057">
                  <c:v>2.1513799999999996</c:v>
                </c:pt>
                <c:pt idx="1058">
                  <c:v>2.1513799999999996</c:v>
                </c:pt>
                <c:pt idx="1059">
                  <c:v>2.1513799999999996</c:v>
                </c:pt>
                <c:pt idx="1060">
                  <c:v>2.1513799999999996</c:v>
                </c:pt>
                <c:pt idx="1061">
                  <c:v>2.1513799999999996</c:v>
                </c:pt>
                <c:pt idx="1062">
                  <c:v>2.1513799999999996</c:v>
                </c:pt>
                <c:pt idx="1063">
                  <c:v>2.1513799999999996</c:v>
                </c:pt>
                <c:pt idx="1064">
                  <c:v>2.1513799999999996</c:v>
                </c:pt>
                <c:pt idx="1065">
                  <c:v>2.1513799999999996</c:v>
                </c:pt>
                <c:pt idx="1066">
                  <c:v>2.1513799999999996</c:v>
                </c:pt>
                <c:pt idx="1067">
                  <c:v>2.1513799999999996</c:v>
                </c:pt>
                <c:pt idx="1068">
                  <c:v>2.1513799999999996</c:v>
                </c:pt>
                <c:pt idx="1069">
                  <c:v>2.1513799999999996</c:v>
                </c:pt>
                <c:pt idx="1070">
                  <c:v>2.1519399999999997</c:v>
                </c:pt>
                <c:pt idx="1071">
                  <c:v>2.1526399999999999</c:v>
                </c:pt>
                <c:pt idx="1072">
                  <c:v>2.1532</c:v>
                </c:pt>
                <c:pt idx="1073">
                  <c:v>2.1537599999999997</c:v>
                </c:pt>
                <c:pt idx="1074">
                  <c:v>2.1543199999999998</c:v>
                </c:pt>
                <c:pt idx="1075">
                  <c:v>2.1548799999999999</c:v>
                </c:pt>
                <c:pt idx="1076">
                  <c:v>2.15544</c:v>
                </c:pt>
                <c:pt idx="1077">
                  <c:v>2.1559999999999997</c:v>
                </c:pt>
                <c:pt idx="1078">
                  <c:v>2.1566999999999998</c:v>
                </c:pt>
                <c:pt idx="1079">
                  <c:v>2.15726</c:v>
                </c:pt>
                <c:pt idx="1080">
                  <c:v>2.1578199999999996</c:v>
                </c:pt>
                <c:pt idx="1081">
                  <c:v>2.1583799999999997</c:v>
                </c:pt>
                <c:pt idx="1082">
                  <c:v>2.1589399999999999</c:v>
                </c:pt>
                <c:pt idx="1083">
                  <c:v>2.1595</c:v>
                </c:pt>
                <c:pt idx="1084">
                  <c:v>2.1601999999999997</c:v>
                </c:pt>
                <c:pt idx="1085">
                  <c:v>2.1607599999999998</c:v>
                </c:pt>
                <c:pt idx="1086">
                  <c:v>2.1613199999999999</c:v>
                </c:pt>
                <c:pt idx="1087">
                  <c:v>2.16188</c:v>
                </c:pt>
                <c:pt idx="1088">
                  <c:v>2.1624399999999997</c:v>
                </c:pt>
                <c:pt idx="1089">
                  <c:v>2.1629999999999998</c:v>
                </c:pt>
                <c:pt idx="1090">
                  <c:v>2.1637</c:v>
                </c:pt>
                <c:pt idx="1091">
                  <c:v>2.1642600000000001</c:v>
                </c:pt>
                <c:pt idx="1092">
                  <c:v>2.1648199999999997</c:v>
                </c:pt>
                <c:pt idx="1093">
                  <c:v>2.1653799999999999</c:v>
                </c:pt>
                <c:pt idx="1094">
                  <c:v>2.1659399999999995</c:v>
                </c:pt>
                <c:pt idx="1095">
                  <c:v>2.1666400000000001</c:v>
                </c:pt>
                <c:pt idx="1096">
                  <c:v>2.1671999999999998</c:v>
                </c:pt>
                <c:pt idx="1097">
                  <c:v>2.1678999999999999</c:v>
                </c:pt>
                <c:pt idx="1098">
                  <c:v>2.1685999999999996</c:v>
                </c:pt>
                <c:pt idx="1099">
                  <c:v>2.1691600000000002</c:v>
                </c:pt>
                <c:pt idx="1100">
                  <c:v>2.1698599999999999</c:v>
                </c:pt>
                <c:pt idx="1101">
                  <c:v>2.1709799999999997</c:v>
                </c:pt>
                <c:pt idx="1102">
                  <c:v>2.1720999999999999</c:v>
                </c:pt>
                <c:pt idx="1103">
                  <c:v>2.1732199999999997</c:v>
                </c:pt>
                <c:pt idx="1104">
                  <c:v>2.1744799999999995</c:v>
                </c:pt>
                <c:pt idx="1105">
                  <c:v>2.1755999999999998</c:v>
                </c:pt>
                <c:pt idx="1106">
                  <c:v>2.17672</c:v>
                </c:pt>
                <c:pt idx="1107">
                  <c:v>2.1778399999999998</c:v>
                </c:pt>
                <c:pt idx="1108">
                  <c:v>2.17896</c:v>
                </c:pt>
                <c:pt idx="1109">
                  <c:v>2.1800799999999998</c:v>
                </c:pt>
                <c:pt idx="1110">
                  <c:v>2.1813400000000001</c:v>
                </c:pt>
                <c:pt idx="1111">
                  <c:v>2.1824599999999998</c:v>
                </c:pt>
                <c:pt idx="1112">
                  <c:v>2.1835800000000001</c:v>
                </c:pt>
                <c:pt idx="1113">
                  <c:v>2.1846999999999999</c:v>
                </c:pt>
                <c:pt idx="1114">
                  <c:v>2.1858199999999997</c:v>
                </c:pt>
                <c:pt idx="1115">
                  <c:v>2.1869399999999999</c:v>
                </c:pt>
                <c:pt idx="1116">
                  <c:v>2.1881999999999997</c:v>
                </c:pt>
                <c:pt idx="1117">
                  <c:v>2.1893199999999999</c:v>
                </c:pt>
                <c:pt idx="1118">
                  <c:v>2.1904399999999997</c:v>
                </c:pt>
                <c:pt idx="1119">
                  <c:v>2.1915599999999995</c:v>
                </c:pt>
                <c:pt idx="1120">
                  <c:v>2.1928199999999998</c:v>
                </c:pt>
                <c:pt idx="1121">
                  <c:v>2.1939399999999996</c:v>
                </c:pt>
                <c:pt idx="1122">
                  <c:v>2.1950599999999998</c:v>
                </c:pt>
                <c:pt idx="1123">
                  <c:v>2.19604</c:v>
                </c:pt>
                <c:pt idx="1124">
                  <c:v>2.1971599999999998</c:v>
                </c:pt>
                <c:pt idx="1125">
                  <c:v>2.19814</c:v>
                </c:pt>
                <c:pt idx="1126">
                  <c:v>2.1992599999999998</c:v>
                </c:pt>
                <c:pt idx="1127">
                  <c:v>2.20024</c:v>
                </c:pt>
                <c:pt idx="1128">
                  <c:v>2.2013599999999998</c:v>
                </c:pt>
                <c:pt idx="1129">
                  <c:v>2.2019199999999999</c:v>
                </c:pt>
                <c:pt idx="1130">
                  <c:v>2.2026199999999996</c:v>
                </c:pt>
                <c:pt idx="1131">
                  <c:v>2.2033200000000002</c:v>
                </c:pt>
                <c:pt idx="1132">
                  <c:v>2.2040199999999999</c:v>
                </c:pt>
                <c:pt idx="1133">
                  <c:v>2.20472</c:v>
                </c:pt>
                <c:pt idx="1134">
                  <c:v>2.2052799999999997</c:v>
                </c:pt>
                <c:pt idx="1135">
                  <c:v>2.2059799999999998</c:v>
                </c:pt>
                <c:pt idx="1136">
                  <c:v>2.20668</c:v>
                </c:pt>
                <c:pt idx="1137">
                  <c:v>2.2073799999999997</c:v>
                </c:pt>
                <c:pt idx="1138">
                  <c:v>2.2080799999999998</c:v>
                </c:pt>
                <c:pt idx="1139">
                  <c:v>2.20878</c:v>
                </c:pt>
                <c:pt idx="1140">
                  <c:v>2.2093400000000001</c:v>
                </c:pt>
                <c:pt idx="1141">
                  <c:v>2.2100399999999998</c:v>
                </c:pt>
                <c:pt idx="1142">
                  <c:v>2.2107399999999999</c:v>
                </c:pt>
                <c:pt idx="1143">
                  <c:v>2.2114399999999996</c:v>
                </c:pt>
                <c:pt idx="1144">
                  <c:v>2.2121399999999998</c:v>
                </c:pt>
                <c:pt idx="1145">
                  <c:v>2.2126999999999999</c:v>
                </c:pt>
                <c:pt idx="1146">
                  <c:v>2.2133999999999996</c:v>
                </c:pt>
                <c:pt idx="1147">
                  <c:v>2.2140999999999997</c:v>
                </c:pt>
                <c:pt idx="1148">
                  <c:v>2.2147999999999999</c:v>
                </c:pt>
                <c:pt idx="1149">
                  <c:v>2.2155</c:v>
                </c:pt>
                <c:pt idx="1150">
                  <c:v>2.2161999999999997</c:v>
                </c:pt>
                <c:pt idx="1151">
                  <c:v>2.2167599999999998</c:v>
                </c:pt>
                <c:pt idx="1152">
                  <c:v>2.21746</c:v>
                </c:pt>
                <c:pt idx="1153">
                  <c:v>2.2181599999999997</c:v>
                </c:pt>
                <c:pt idx="1154">
                  <c:v>2.2188599999999998</c:v>
                </c:pt>
                <c:pt idx="1155">
                  <c:v>2.2195599999999995</c:v>
                </c:pt>
                <c:pt idx="1156">
                  <c:v>2.2202600000000001</c:v>
                </c:pt>
                <c:pt idx="1157">
                  <c:v>2.2209599999999998</c:v>
                </c:pt>
                <c:pt idx="1158">
                  <c:v>2.22166</c:v>
                </c:pt>
                <c:pt idx="1159">
                  <c:v>2.2223599999999997</c:v>
                </c:pt>
                <c:pt idx="1160">
                  <c:v>2.2234799999999999</c:v>
                </c:pt>
                <c:pt idx="1161">
                  <c:v>2.2245999999999997</c:v>
                </c:pt>
                <c:pt idx="1162">
                  <c:v>2.2257199999999999</c:v>
                </c:pt>
                <c:pt idx="1163">
                  <c:v>2.2269799999999997</c:v>
                </c:pt>
                <c:pt idx="1164">
                  <c:v>2.2280999999999995</c:v>
                </c:pt>
                <c:pt idx="1165">
                  <c:v>2.2292199999999998</c:v>
                </c:pt>
                <c:pt idx="1166">
                  <c:v>2.23034</c:v>
                </c:pt>
                <c:pt idx="1167">
                  <c:v>2.2314599999999998</c:v>
                </c:pt>
                <c:pt idx="1168">
                  <c:v>2.23258</c:v>
                </c:pt>
                <c:pt idx="1169">
                  <c:v>2.2336999999999998</c:v>
                </c:pt>
                <c:pt idx="1170">
                  <c:v>2.23482</c:v>
                </c:pt>
                <c:pt idx="1171">
                  <c:v>2.2360799999999998</c:v>
                </c:pt>
                <c:pt idx="1172">
                  <c:v>2.2372000000000001</c:v>
                </c:pt>
                <c:pt idx="1173">
                  <c:v>2.2383199999999999</c:v>
                </c:pt>
                <c:pt idx="1174">
                  <c:v>2.2394399999999997</c:v>
                </c:pt>
                <c:pt idx="1175">
                  <c:v>2.2405599999999999</c:v>
                </c:pt>
                <c:pt idx="1176">
                  <c:v>2.2416799999999997</c:v>
                </c:pt>
                <c:pt idx="1177">
                  <c:v>2.2429399999999999</c:v>
                </c:pt>
                <c:pt idx="1178">
                  <c:v>2.2440599999999997</c:v>
                </c:pt>
                <c:pt idx="1179">
                  <c:v>2.2451799999999995</c:v>
                </c:pt>
                <c:pt idx="1180">
                  <c:v>2.2462999999999997</c:v>
                </c:pt>
                <c:pt idx="1181">
                  <c:v>2.24742</c:v>
                </c:pt>
                <c:pt idx="1182">
                  <c:v>2.2485399999999998</c:v>
                </c:pt>
                <c:pt idx="1183">
                  <c:v>2.2498</c:v>
                </c:pt>
                <c:pt idx="1184">
                  <c:v>2.2509199999999998</c:v>
                </c:pt>
                <c:pt idx="1185">
                  <c:v>2.25204</c:v>
                </c:pt>
                <c:pt idx="1186">
                  <c:v>2.2530199999999998</c:v>
                </c:pt>
                <c:pt idx="1187">
                  <c:v>2.25414</c:v>
                </c:pt>
                <c:pt idx="1188">
                  <c:v>2.2552599999999998</c:v>
                </c:pt>
                <c:pt idx="1189">
                  <c:v>2.2563799999999996</c:v>
                </c:pt>
                <c:pt idx="1190">
                  <c:v>2.2568000000000001</c:v>
                </c:pt>
                <c:pt idx="1191">
                  <c:v>2.2570799999999998</c:v>
                </c:pt>
                <c:pt idx="1192">
                  <c:v>2.2574999999999998</c:v>
                </c:pt>
                <c:pt idx="1193">
                  <c:v>2.2577799999999999</c:v>
                </c:pt>
                <c:pt idx="1194">
                  <c:v>2.2582</c:v>
                </c:pt>
                <c:pt idx="1195">
                  <c:v>2.2586199999999996</c:v>
                </c:pt>
                <c:pt idx="1196">
                  <c:v>2.2588999999999997</c:v>
                </c:pt>
                <c:pt idx="1197">
                  <c:v>2.2593199999999998</c:v>
                </c:pt>
                <c:pt idx="1198">
                  <c:v>2.2595999999999998</c:v>
                </c:pt>
                <c:pt idx="1199">
                  <c:v>2.2600199999999999</c:v>
                </c:pt>
                <c:pt idx="1200">
                  <c:v>2.2603</c:v>
                </c:pt>
                <c:pt idx="1201">
                  <c:v>2.2607200000000001</c:v>
                </c:pt>
                <c:pt idx="1202">
                  <c:v>2.2609999999999997</c:v>
                </c:pt>
                <c:pt idx="1203">
                  <c:v>2.2614199999999998</c:v>
                </c:pt>
                <c:pt idx="1204">
                  <c:v>2.2616999999999998</c:v>
                </c:pt>
                <c:pt idx="1205">
                  <c:v>2.2621199999999999</c:v>
                </c:pt>
                <c:pt idx="1206">
                  <c:v>2.2624</c:v>
                </c:pt>
                <c:pt idx="1207">
                  <c:v>2.2628200000000001</c:v>
                </c:pt>
                <c:pt idx="1208">
                  <c:v>2.2632399999999997</c:v>
                </c:pt>
                <c:pt idx="1209">
                  <c:v>2.2635199999999998</c:v>
                </c:pt>
                <c:pt idx="1210">
                  <c:v>2.2639399999999998</c:v>
                </c:pt>
                <c:pt idx="1211">
                  <c:v>2.2642199999999999</c:v>
                </c:pt>
                <c:pt idx="1212">
                  <c:v>2.2646399999999995</c:v>
                </c:pt>
                <c:pt idx="1213">
                  <c:v>2.2649199999999996</c:v>
                </c:pt>
                <c:pt idx="1214">
                  <c:v>2.2653400000000001</c:v>
                </c:pt>
                <c:pt idx="1215">
                  <c:v>2.2656199999999997</c:v>
                </c:pt>
                <c:pt idx="1216">
                  <c:v>2.2660399999999998</c:v>
                </c:pt>
                <c:pt idx="1217">
                  <c:v>2.2664599999999999</c:v>
                </c:pt>
                <c:pt idx="1218">
                  <c:v>2.26674</c:v>
                </c:pt>
                <c:pt idx="1219">
                  <c:v>2.2671599999999996</c:v>
                </c:pt>
                <c:pt idx="1220">
                  <c:v>2.2674399999999997</c:v>
                </c:pt>
                <c:pt idx="1221">
                  <c:v>2.2679999999999998</c:v>
                </c:pt>
                <c:pt idx="1222">
                  <c:v>2.2684199999999999</c:v>
                </c:pt>
                <c:pt idx="1223">
                  <c:v>2.26884</c:v>
                </c:pt>
                <c:pt idx="1224">
                  <c:v>2.2693999999999996</c:v>
                </c:pt>
                <c:pt idx="1225">
                  <c:v>2.2698199999999997</c:v>
                </c:pt>
                <c:pt idx="1226">
                  <c:v>2.2702399999999998</c:v>
                </c:pt>
                <c:pt idx="1227">
                  <c:v>2.2706599999999999</c:v>
                </c:pt>
                <c:pt idx="1228">
                  <c:v>2.27122</c:v>
                </c:pt>
                <c:pt idx="1229">
                  <c:v>2.2716400000000001</c:v>
                </c:pt>
                <c:pt idx="1230">
                  <c:v>2.2720599999999997</c:v>
                </c:pt>
                <c:pt idx="1231">
                  <c:v>2.2724799999999998</c:v>
                </c:pt>
                <c:pt idx="1232">
                  <c:v>2.2730399999999999</c:v>
                </c:pt>
                <c:pt idx="1233">
                  <c:v>2.2734599999999996</c:v>
                </c:pt>
                <c:pt idx="1234">
                  <c:v>2.2738800000000001</c:v>
                </c:pt>
                <c:pt idx="1235">
                  <c:v>2.2742999999999998</c:v>
                </c:pt>
                <c:pt idx="1236">
                  <c:v>2.2747199999999999</c:v>
                </c:pt>
                <c:pt idx="1237">
                  <c:v>2.27528</c:v>
                </c:pt>
                <c:pt idx="1238">
                  <c:v>2.2756999999999996</c:v>
                </c:pt>
                <c:pt idx="1239">
                  <c:v>2.2761199999999997</c:v>
                </c:pt>
                <c:pt idx="1240">
                  <c:v>2.2765399999999998</c:v>
                </c:pt>
                <c:pt idx="1241">
                  <c:v>2.2770999999999999</c:v>
                </c:pt>
                <c:pt idx="1242">
                  <c:v>2.27752</c:v>
                </c:pt>
                <c:pt idx="1243">
                  <c:v>2.2779399999999996</c:v>
                </c:pt>
                <c:pt idx="1244">
                  <c:v>2.2783599999999997</c:v>
                </c:pt>
                <c:pt idx="1245">
                  <c:v>2.2789199999999998</c:v>
                </c:pt>
                <c:pt idx="1246">
                  <c:v>2.2793399999999999</c:v>
                </c:pt>
                <c:pt idx="1247">
                  <c:v>2.27976</c:v>
                </c:pt>
                <c:pt idx="1248">
                  <c:v>2.2801800000000001</c:v>
                </c:pt>
                <c:pt idx="1249">
                  <c:v>2.2805999999999997</c:v>
                </c:pt>
                <c:pt idx="1250">
                  <c:v>2.2810199999999998</c:v>
                </c:pt>
                <c:pt idx="1251">
                  <c:v>2.2817199999999995</c:v>
                </c:pt>
                <c:pt idx="1252">
                  <c:v>2.2824200000000001</c:v>
                </c:pt>
                <c:pt idx="1253">
                  <c:v>2.2831199999999998</c:v>
                </c:pt>
                <c:pt idx="1254">
                  <c:v>2.2836799999999999</c:v>
                </c:pt>
                <c:pt idx="1255">
                  <c:v>2.2843799999999996</c:v>
                </c:pt>
                <c:pt idx="1256">
                  <c:v>2.2850799999999998</c:v>
                </c:pt>
                <c:pt idx="1257">
                  <c:v>2.2857799999999999</c:v>
                </c:pt>
                <c:pt idx="1258">
                  <c:v>2.2864799999999996</c:v>
                </c:pt>
                <c:pt idx="1259">
                  <c:v>2.2870399999999997</c:v>
                </c:pt>
                <c:pt idx="1260">
                  <c:v>2.2877399999999999</c:v>
                </c:pt>
                <c:pt idx="1261">
                  <c:v>2.28844</c:v>
                </c:pt>
                <c:pt idx="1262">
                  <c:v>2.2891399999999997</c:v>
                </c:pt>
                <c:pt idx="1263">
                  <c:v>2.2898399999999999</c:v>
                </c:pt>
                <c:pt idx="1264">
                  <c:v>2.2903999999999995</c:v>
                </c:pt>
                <c:pt idx="1265">
                  <c:v>2.2911000000000001</c:v>
                </c:pt>
                <c:pt idx="1266">
                  <c:v>2.2917999999999998</c:v>
                </c:pt>
                <c:pt idx="1267">
                  <c:v>2.2925</c:v>
                </c:pt>
                <c:pt idx="1268">
                  <c:v>2.2931999999999997</c:v>
                </c:pt>
                <c:pt idx="1269">
                  <c:v>2.2938999999999998</c:v>
                </c:pt>
                <c:pt idx="1270">
                  <c:v>2.2944599999999999</c:v>
                </c:pt>
                <c:pt idx="1271">
                  <c:v>2.2951599999999996</c:v>
                </c:pt>
                <c:pt idx="1272">
                  <c:v>2.2958599999999998</c:v>
                </c:pt>
                <c:pt idx="1273">
                  <c:v>2.2965599999999999</c:v>
                </c:pt>
                <c:pt idx="1274">
                  <c:v>2.2972600000000001</c:v>
                </c:pt>
                <c:pt idx="1275">
                  <c:v>2.2979599999999998</c:v>
                </c:pt>
                <c:pt idx="1276">
                  <c:v>2.2985199999999999</c:v>
                </c:pt>
                <c:pt idx="1277">
                  <c:v>2.29922</c:v>
                </c:pt>
                <c:pt idx="1278">
                  <c:v>2.2999199999999997</c:v>
                </c:pt>
                <c:pt idx="1279">
                  <c:v>2.3006199999999999</c:v>
                </c:pt>
                <c:pt idx="1280">
                  <c:v>2.3013199999999996</c:v>
                </c:pt>
                <c:pt idx="1281">
                  <c:v>2.3020200000000002</c:v>
                </c:pt>
                <c:pt idx="1282">
                  <c:v>2.3027199999999999</c:v>
                </c:pt>
                <c:pt idx="1283">
                  <c:v>2.30342</c:v>
                </c:pt>
                <c:pt idx="1284">
                  <c:v>2.3042599999999998</c:v>
                </c:pt>
                <c:pt idx="1285">
                  <c:v>2.3049599999999999</c:v>
                </c:pt>
                <c:pt idx="1286">
                  <c:v>2.30566</c:v>
                </c:pt>
                <c:pt idx="1287">
                  <c:v>2.3063599999999997</c:v>
                </c:pt>
                <c:pt idx="1288">
                  <c:v>2.3071999999999999</c:v>
                </c:pt>
                <c:pt idx="1289">
                  <c:v>2.3079000000000001</c:v>
                </c:pt>
                <c:pt idx="1290">
                  <c:v>2.3085999999999998</c:v>
                </c:pt>
                <c:pt idx="1291">
                  <c:v>2.3094399999999999</c:v>
                </c:pt>
                <c:pt idx="1292">
                  <c:v>2.3101399999999996</c:v>
                </c:pt>
                <c:pt idx="1293">
                  <c:v>2.3108399999999998</c:v>
                </c:pt>
                <c:pt idx="1294">
                  <c:v>2.31168</c:v>
                </c:pt>
                <c:pt idx="1295">
                  <c:v>2.3123799999999997</c:v>
                </c:pt>
                <c:pt idx="1296">
                  <c:v>2.3130799999999998</c:v>
                </c:pt>
                <c:pt idx="1297">
                  <c:v>2.31392</c:v>
                </c:pt>
                <c:pt idx="1298">
                  <c:v>2.3146199999999997</c:v>
                </c:pt>
                <c:pt idx="1299">
                  <c:v>2.3153199999999998</c:v>
                </c:pt>
                <c:pt idx="1300">
                  <c:v>2.31602</c:v>
                </c:pt>
                <c:pt idx="1301">
                  <c:v>2.3168599999999997</c:v>
                </c:pt>
                <c:pt idx="1302">
                  <c:v>2.3175599999999998</c:v>
                </c:pt>
                <c:pt idx="1303">
                  <c:v>2.3182599999999995</c:v>
                </c:pt>
                <c:pt idx="1304">
                  <c:v>2.3191000000000002</c:v>
                </c:pt>
                <c:pt idx="1305">
                  <c:v>2.3197999999999999</c:v>
                </c:pt>
                <c:pt idx="1306">
                  <c:v>2.3205</c:v>
                </c:pt>
                <c:pt idx="1307">
                  <c:v>2.3213399999999997</c:v>
                </c:pt>
                <c:pt idx="1308">
                  <c:v>2.3220399999999999</c:v>
                </c:pt>
                <c:pt idx="1309">
                  <c:v>2.3228800000000001</c:v>
                </c:pt>
                <c:pt idx="1310">
                  <c:v>2.3237199999999998</c:v>
                </c:pt>
                <c:pt idx="1311">
                  <c:v>2.3244199999999999</c:v>
                </c:pt>
                <c:pt idx="1312">
                  <c:v>2.3252600000000001</c:v>
                </c:pt>
                <c:pt idx="1313">
                  <c:v>2.3255399999999997</c:v>
                </c:pt>
                <c:pt idx="1314">
                  <c:v>2.3258199999999998</c:v>
                </c:pt>
                <c:pt idx="1315">
                  <c:v>2.3262399999999999</c:v>
                </c:pt>
                <c:pt idx="1316">
                  <c:v>2.3265199999999999</c:v>
                </c:pt>
                <c:pt idx="1317">
                  <c:v>2.3269399999999996</c:v>
                </c:pt>
                <c:pt idx="1318">
                  <c:v>2.3272200000000001</c:v>
                </c:pt>
                <c:pt idx="1319">
                  <c:v>2.3276400000000002</c:v>
                </c:pt>
                <c:pt idx="1320">
                  <c:v>2.3279199999999998</c:v>
                </c:pt>
                <c:pt idx="1321">
                  <c:v>2.3281999999999998</c:v>
                </c:pt>
                <c:pt idx="1322">
                  <c:v>2.3286199999999999</c:v>
                </c:pt>
                <c:pt idx="1323">
                  <c:v>2.3289</c:v>
                </c:pt>
                <c:pt idx="1324">
                  <c:v>2.3293199999999996</c:v>
                </c:pt>
                <c:pt idx="1325">
                  <c:v>2.3295999999999997</c:v>
                </c:pt>
                <c:pt idx="1326">
                  <c:v>2.3298799999999997</c:v>
                </c:pt>
                <c:pt idx="1327">
                  <c:v>2.3302999999999998</c:v>
                </c:pt>
                <c:pt idx="1328">
                  <c:v>2.3305799999999999</c:v>
                </c:pt>
                <c:pt idx="1329">
                  <c:v>2.331</c:v>
                </c:pt>
                <c:pt idx="1330">
                  <c:v>2.33128</c:v>
                </c:pt>
                <c:pt idx="1331">
                  <c:v>2.3316999999999997</c:v>
                </c:pt>
                <c:pt idx="1332">
                  <c:v>2.3319799999999997</c:v>
                </c:pt>
                <c:pt idx="1333">
                  <c:v>2.3322599999999998</c:v>
                </c:pt>
                <c:pt idx="1334">
                  <c:v>2.3326799999999999</c:v>
                </c:pt>
                <c:pt idx="1335">
                  <c:v>2.3329599999999999</c:v>
                </c:pt>
                <c:pt idx="1336">
                  <c:v>2.33338</c:v>
                </c:pt>
                <c:pt idx="1337">
                  <c:v>2.3336600000000001</c:v>
                </c:pt>
                <c:pt idx="1338">
                  <c:v>2.3339399999999997</c:v>
                </c:pt>
                <c:pt idx="1339">
                  <c:v>2.3343599999999998</c:v>
                </c:pt>
                <c:pt idx="1340">
                  <c:v>2.3346399999999998</c:v>
                </c:pt>
                <c:pt idx="1341">
                  <c:v>2.3349199999999999</c:v>
                </c:pt>
                <c:pt idx="1342">
                  <c:v>2.3353399999999995</c:v>
                </c:pt>
                <c:pt idx="1343">
                  <c:v>2.3361864791920834</c:v>
                </c:pt>
                <c:pt idx="1344">
                  <c:v>2.3370605881609561</c:v>
                </c:pt>
                <c:pt idx="1345">
                  <c:v>2.3379350241869776</c:v>
                </c:pt>
                <c:pt idx="1346">
                  <c:v>2.33880978739252</c:v>
                </c:pt>
                <c:pt idx="1347">
                  <c:v>2.3396848779000008</c:v>
                </c:pt>
                <c:pt idx="1348">
                  <c:v>2.3405602958318839</c:v>
                </c:pt>
                <c:pt idx="1349">
                  <c:v>2.3414360413106787</c:v>
                </c:pt>
                <c:pt idx="1350">
                  <c:v>2.3423121144589398</c:v>
                </c:pt>
                <c:pt idx="1351">
                  <c:v>2.34318851539927</c:v>
                </c:pt>
                <c:pt idx="1352">
                  <c:v>2.3440652442543115</c:v>
                </c:pt>
                <c:pt idx="1353">
                  <c:v>2.3449423011467618</c:v>
                </c:pt>
                <c:pt idx="1354">
                  <c:v>2.3458196861993583</c:v>
                </c:pt>
                <c:pt idx="1355">
                  <c:v>2.3466973995348854</c:v>
                </c:pt>
                <c:pt idx="1356">
                  <c:v>2.3475754412761733</c:v>
                </c:pt>
                <c:pt idx="1357">
                  <c:v>2.3484538115460989</c:v>
                </c:pt>
                <c:pt idx="1358">
                  <c:v>2.3493325104675846</c:v>
                </c:pt>
                <c:pt idx="1359">
                  <c:v>2.3502115381635988</c:v>
                </c:pt>
                <c:pt idx="1360">
                  <c:v>2.351090894757156</c:v>
                </c:pt>
                <c:pt idx="1361">
                  <c:v>2.3519705803713165</c:v>
                </c:pt>
                <c:pt idx="1362">
                  <c:v>2.3528505951291874</c:v>
                </c:pt>
                <c:pt idx="1363">
                  <c:v>2.3537309391539205</c:v>
                </c:pt>
                <c:pt idx="1364">
                  <c:v>2.3546116125687151</c:v>
                </c:pt>
                <c:pt idx="1365">
                  <c:v>2.3554926154968161</c:v>
                </c:pt>
                <c:pt idx="1366">
                  <c:v>2.3563739480615138</c:v>
                </c:pt>
                <c:pt idx="1367">
                  <c:v>2.3572556103861459</c:v>
                </c:pt>
                <c:pt idx="1368">
                  <c:v>2.3581670080171242</c:v>
                </c:pt>
                <c:pt idx="1369">
                  <c:v>2.3590787580263677</c:v>
                </c:pt>
                <c:pt idx="1370">
                  <c:v>2.3599908605501176</c:v>
                </c:pt>
                <c:pt idx="1371">
                  <c:v>2.3609033157246686</c:v>
                </c:pt>
                <c:pt idx="1372">
                  <c:v>2.361816123686368</c:v>
                </c:pt>
                <c:pt idx="1373">
                  <c:v>2.3627292845716155</c:v>
                </c:pt>
                <c:pt idx="1374">
                  <c:v>2.3633387465017943</c:v>
                </c:pt>
                <c:pt idx="1375">
                  <c:v>2.3639483656416234</c:v>
                </c:pt>
                <c:pt idx="1376">
                  <c:v>2.3645581420316546</c:v>
                </c:pt>
                <c:pt idx="1377">
                  <c:v>2.3651680757124502</c:v>
                </c:pt>
                <c:pt idx="1378">
                  <c:v>2.3657781667245832</c:v>
                </c:pt>
                <c:pt idx="1379">
                  <c:v>2.3663884151086374</c:v>
                </c:pt>
                <c:pt idx="1380">
                  <c:v>2.3669988209052057</c:v>
                </c:pt>
                <c:pt idx="1381">
                  <c:v>2.3676093841548931</c:v>
                </c:pt>
                <c:pt idx="1382">
                  <c:v>2.368220104898314</c:v>
                </c:pt>
                <c:pt idx="1383">
                  <c:v>2.3688309831760943</c:v>
                </c:pt>
                <c:pt idx="1384">
                  <c:v>2.3694420190288685</c:v>
                </c:pt>
                <c:pt idx="1385">
                  <c:v>2.3700532124972842</c:v>
                </c:pt>
                <c:pt idx="1386">
                  <c:v>2.3706645636219972</c:v>
                </c:pt>
                <c:pt idx="1387">
                  <c:v>2.3712760724436746</c:v>
                </c:pt>
                <c:pt idx="1388">
                  <c:v>2.3718877390029944</c:v>
                </c:pt>
                <c:pt idx="1389">
                  <c:v>2.3724995633406447</c:v>
                </c:pt>
                <c:pt idx="1390">
                  <c:v>2.3731115454973244</c:v>
                </c:pt>
                <c:pt idx="1391">
                  <c:v>2.3737236855137418</c:v>
                </c:pt>
                <c:pt idx="1392">
                  <c:v>2.3743359834306172</c:v>
                </c:pt>
                <c:pt idx="1393">
                  <c:v>2.3749484392886808</c:v>
                </c:pt>
                <c:pt idx="1394">
                  <c:v>2.3755610531286733</c:v>
                </c:pt>
                <c:pt idx="1395">
                  <c:v>2.3761738249913456</c:v>
                </c:pt>
                <c:pt idx="1396">
                  <c:v>2.3767867549174593</c:v>
                </c:pt>
                <c:pt idx="1397">
                  <c:v>2.3773998429477872</c:v>
                </c:pt>
                <c:pt idx="1398">
                  <c:v>2.3779933045195616</c:v>
                </c:pt>
                <c:pt idx="1399">
                  <c:v>2.378586914234964</c:v>
                </c:pt>
                <c:pt idx="1400">
                  <c:v>2.3791806721309743</c:v>
                </c:pt>
                <c:pt idx="1401">
                  <c:v>2.3797745782445827</c:v>
                </c:pt>
                <c:pt idx="1402">
                  <c:v>2.3803686326127882</c:v>
                </c:pt>
                <c:pt idx="1403">
                  <c:v>2.3809628352725993</c:v>
                </c:pt>
                <c:pt idx="1404">
                  <c:v>2.381887033269757</c:v>
                </c:pt>
                <c:pt idx="1405">
                  <c:v>2.382811590004954</c:v>
                </c:pt>
                <c:pt idx="1406">
                  <c:v>2.383736505617438</c:v>
                </c:pt>
                <c:pt idx="1407">
                  <c:v>2.3846617802465113</c:v>
                </c:pt>
                <c:pt idx="1408">
                  <c:v>2.3855874140315301</c:v>
                </c:pt>
                <c:pt idx="1409">
                  <c:v>2.3865134071119058</c:v>
                </c:pt>
                <c:pt idx="1410">
                  <c:v>2.3874397596271018</c:v>
                </c:pt>
                <c:pt idx="1411">
                  <c:v>2.3883664717166377</c:v>
                </c:pt>
                <c:pt idx="1412">
                  <c:v>2.3892935435200862</c:v>
                </c:pt>
                <c:pt idx="1413">
                  <c:v>2.390220975177074</c:v>
                </c:pt>
                <c:pt idx="1414">
                  <c:v>2.3911487668272828</c:v>
                </c:pt>
                <c:pt idx="1415">
                  <c:v>2.392076918610448</c:v>
                </c:pt>
                <c:pt idx="1416">
                  <c:v>2.3930054306663595</c:v>
                </c:pt>
                <c:pt idx="1417">
                  <c:v>2.393934303134861</c:v>
                </c:pt>
                <c:pt idx="1418">
                  <c:v>2.3948635361558508</c:v>
                </c:pt>
                <c:pt idx="1419">
                  <c:v>2.3957931298692818</c:v>
                </c:pt>
                <c:pt idx="1420">
                  <c:v>2.3967230844151604</c:v>
                </c:pt>
                <c:pt idx="1421">
                  <c:v>2.3976533999335481</c:v>
                </c:pt>
                <c:pt idx="1422">
                  <c:v>2.3985840765645605</c:v>
                </c:pt>
                <c:pt idx="1423">
                  <c:v>2.3995151144483677</c:v>
                </c:pt>
                <c:pt idx="1424">
                  <c:v>2.4004465137251945</c:v>
                </c:pt>
                <c:pt idx="1425">
                  <c:v>2.4013782745353187</c:v>
                </c:pt>
                <c:pt idx="1426">
                  <c:v>2.4023103970190745</c:v>
                </c:pt>
                <c:pt idx="1427">
                  <c:v>2.4032428813168489</c:v>
                </c:pt>
                <c:pt idx="1428">
                  <c:v>2.4041757275690854</c:v>
                </c:pt>
                <c:pt idx="1429">
                  <c:v>2.4051089359162794</c:v>
                </c:pt>
                <c:pt idx="1430">
                  <c:v>2.4060425064989825</c:v>
                </c:pt>
                <c:pt idx="1431">
                  <c:v>2.4069764394578015</c:v>
                </c:pt>
                <c:pt idx="1432">
                  <c:v>2.4079107349333957</c:v>
                </c:pt>
                <c:pt idx="1433">
                  <c:v>2.4088453930664806</c:v>
                </c:pt>
                <c:pt idx="1434">
                  <c:v>2.4097804139978258</c:v>
                </c:pt>
                <c:pt idx="1435">
                  <c:v>2.4106406429752227</c:v>
                </c:pt>
                <c:pt idx="1436">
                  <c:v>2.4115011790320069</c:v>
                </c:pt>
                <c:pt idx="1437">
                  <c:v>2.4123620222777982</c:v>
                </c:pt>
                <c:pt idx="1438">
                  <c:v>2.4132231728222546</c:v>
                </c:pt>
                <c:pt idx="1439">
                  <c:v>2.4140846307750738</c:v>
                </c:pt>
                <c:pt idx="1440">
                  <c:v>2.4149463962459929</c:v>
                </c:pt>
                <c:pt idx="1441">
                  <c:v>2.4158084693447881</c:v>
                </c:pt>
                <c:pt idx="1442">
                  <c:v>2.4166708501812737</c:v>
                </c:pt>
                <c:pt idx="1443">
                  <c:v>2.417533538865305</c:v>
                </c:pt>
                <c:pt idx="1444">
                  <c:v>2.4183965355067749</c:v>
                </c:pt>
                <c:pt idx="1445">
                  <c:v>2.4192598402156169</c:v>
                </c:pt>
                <c:pt idx="1446">
                  <c:v>2.4201234531018021</c:v>
                </c:pt>
                <c:pt idx="1447">
                  <c:v>2.4209873742753425</c:v>
                </c:pt>
                <c:pt idx="1448">
                  <c:v>2.4218516038462883</c:v>
                </c:pt>
                <c:pt idx="1449">
                  <c:v>2.4227161419247296</c:v>
                </c:pt>
                <c:pt idx="1450">
                  <c:v>2.4235809886207953</c:v>
                </c:pt>
                <c:pt idx="1451">
                  <c:v>2.4244461440446545</c:v>
                </c:pt>
                <c:pt idx="1452">
                  <c:v>2.4253116083065143</c:v>
                </c:pt>
                <c:pt idx="1453">
                  <c:v>2.4261773815166219</c:v>
                </c:pt>
                <c:pt idx="1454">
                  <c:v>2.4270434637852643</c:v>
                </c:pt>
                <c:pt idx="1455">
                  <c:v>2.4279098552227669</c:v>
                </c:pt>
                <c:pt idx="1456">
                  <c:v>2.4287765559394949</c:v>
                </c:pt>
                <c:pt idx="1457">
                  <c:v>2.4296435660458533</c:v>
                </c:pt>
                <c:pt idx="1458">
                  <c:v>2.4305108856522861</c:v>
                </c:pt>
                <c:pt idx="1459">
                  <c:v>2.4313785148692766</c:v>
                </c:pt>
                <c:pt idx="1460">
                  <c:v>2.4323394656395405</c:v>
                </c:pt>
                <c:pt idx="1461">
                  <c:v>2.4333007962052071</c:v>
                </c:pt>
                <c:pt idx="1462">
                  <c:v>2.4342625067163826</c:v>
                </c:pt>
                <c:pt idx="1463">
                  <c:v>2.4352245973232325</c:v>
                </c:pt>
                <c:pt idx="1464">
                  <c:v>2.4361870681759816</c:v>
                </c:pt>
                <c:pt idx="1465">
                  <c:v>2.4371499194249138</c:v>
                </c:pt>
                <c:pt idx="1466">
                  <c:v>2.4382545147001946</c:v>
                </c:pt>
                <c:pt idx="1467">
                  <c:v>2.4393596106138284</c:v>
                </c:pt>
                <c:pt idx="1468">
                  <c:v>2.4404652073927209</c:v>
                </c:pt>
                <c:pt idx="1469">
                  <c:v>2.4415713052638806</c:v>
                </c:pt>
                <c:pt idx="1470">
                  <c:v>2.4426779044544187</c:v>
                </c:pt>
                <c:pt idx="1471">
                  <c:v>2.4437850051915491</c:v>
                </c:pt>
                <c:pt idx="1472">
                  <c:v>2.444892607702589</c:v>
                </c:pt>
                <c:pt idx="1473">
                  <c:v>2.4460007122149587</c:v>
                </c:pt>
                <c:pt idx="1474">
                  <c:v>2.4471093189561821</c:v>
                </c:pt>
                <c:pt idx="1475">
                  <c:v>2.4482184281538846</c:v>
                </c:pt>
                <c:pt idx="1476">
                  <c:v>2.4493280400357964</c:v>
                </c:pt>
                <c:pt idx="1477">
                  <c:v>2.4504381548297496</c:v>
                </c:pt>
                <c:pt idx="1478">
                  <c:v>2.4515487727636809</c:v>
                </c:pt>
                <c:pt idx="1479">
                  <c:v>2.4526598940656292</c:v>
                </c:pt>
                <c:pt idx="1480">
                  <c:v>2.4537715189637375</c:v>
                </c:pt>
                <c:pt idx="1481">
                  <c:v>2.4548836476862514</c:v>
                </c:pt>
                <c:pt idx="1482">
                  <c:v>2.455996280461521</c:v>
                </c:pt>
                <c:pt idx="1483">
                  <c:v>2.4571094175179993</c:v>
                </c:pt>
                <c:pt idx="1484">
                  <c:v>2.4582230590842427</c:v>
                </c:pt>
                <c:pt idx="1485">
                  <c:v>2.4593372053889109</c:v>
                </c:pt>
                <c:pt idx="1486">
                  <c:v>2.4604518566607685</c:v>
                </c:pt>
                <c:pt idx="1487">
                  <c:v>2.4615670131286826</c:v>
                </c:pt>
                <c:pt idx="1488">
                  <c:v>2.4625746856459765</c:v>
                </c:pt>
                <c:pt idx="1489">
                  <c:v>2.4635827706663207</c:v>
                </c:pt>
                <c:pt idx="1490">
                  <c:v>2.4645912683585789</c:v>
                </c:pt>
                <c:pt idx="1491">
                  <c:v>2.465600178891683</c:v>
                </c:pt>
                <c:pt idx="1492">
                  <c:v>2.4666095024346344</c:v>
                </c:pt>
                <c:pt idx="1493">
                  <c:v>2.4676192391565039</c:v>
                </c:pt>
                <c:pt idx="1494">
                  <c:v>2.4679199999999999</c:v>
                </c:pt>
                <c:pt idx="1495">
                  <c:v>2.4681999999999995</c:v>
                </c:pt>
                <c:pt idx="1496">
                  <c:v>2.46862</c:v>
                </c:pt>
                <c:pt idx="1497">
                  <c:v>2.4689000000000001</c:v>
                </c:pt>
                <c:pt idx="1498">
                  <c:v>2.4691799999999997</c:v>
                </c:pt>
                <c:pt idx="1499">
                  <c:v>2.4694599999999998</c:v>
                </c:pt>
                <c:pt idx="1500">
                  <c:v>2.4698799999999999</c:v>
                </c:pt>
                <c:pt idx="1501">
                  <c:v>2.4701599999999999</c:v>
                </c:pt>
                <c:pt idx="1502">
                  <c:v>2.47044</c:v>
                </c:pt>
                <c:pt idx="1503">
                  <c:v>2.4707199999999996</c:v>
                </c:pt>
                <c:pt idx="1504">
                  <c:v>2.4711399999999997</c:v>
                </c:pt>
                <c:pt idx="1505">
                  <c:v>2.4714200000000002</c:v>
                </c:pt>
                <c:pt idx="1506">
                  <c:v>2.4716999999999998</c:v>
                </c:pt>
                <c:pt idx="1507">
                  <c:v>2.4719799999999998</c:v>
                </c:pt>
                <c:pt idx="1508">
                  <c:v>2.4723999999999999</c:v>
                </c:pt>
                <c:pt idx="1509">
                  <c:v>2.47268</c:v>
                </c:pt>
                <c:pt idx="1510">
                  <c:v>2.4729599999999996</c:v>
                </c:pt>
                <c:pt idx="1511">
                  <c:v>2.4732399999999997</c:v>
                </c:pt>
                <c:pt idx="1512">
                  <c:v>2.4735199999999997</c:v>
                </c:pt>
                <c:pt idx="1513">
                  <c:v>2.4739399999999998</c:v>
                </c:pt>
                <c:pt idx="1514">
                  <c:v>2.4742199999999999</c:v>
                </c:pt>
                <c:pt idx="1515">
                  <c:v>2.4744999999999999</c:v>
                </c:pt>
                <c:pt idx="1516">
                  <c:v>2.47478</c:v>
                </c:pt>
                <c:pt idx="1517">
                  <c:v>2.4752000000000001</c:v>
                </c:pt>
                <c:pt idx="1518">
                  <c:v>2.4754799999999997</c:v>
                </c:pt>
                <c:pt idx="1519">
                  <c:v>2.4757599999999997</c:v>
                </c:pt>
                <c:pt idx="1520">
                  <c:v>2.4761799999999998</c:v>
                </c:pt>
                <c:pt idx="1521">
                  <c:v>2.4764599999999999</c:v>
                </c:pt>
                <c:pt idx="1522">
                  <c:v>2.4767399999999995</c:v>
                </c:pt>
                <c:pt idx="1523">
                  <c:v>2.47716</c:v>
                </c:pt>
                <c:pt idx="1524">
                  <c:v>2.4774400000000001</c:v>
                </c:pt>
                <c:pt idx="1525">
                  <c:v>2.4784199999999998</c:v>
                </c:pt>
                <c:pt idx="1526">
                  <c:v>2.4793999999999996</c:v>
                </c:pt>
                <c:pt idx="1527">
                  <c:v>2.4803799999999998</c:v>
                </c:pt>
                <c:pt idx="1528">
                  <c:v>2.48136</c:v>
                </c:pt>
                <c:pt idx="1529">
                  <c:v>2.4823399999999998</c:v>
                </c:pt>
                <c:pt idx="1530">
                  <c:v>2.48332</c:v>
                </c:pt>
                <c:pt idx="1531">
                  <c:v>2.4842999999999997</c:v>
                </c:pt>
                <c:pt idx="1532">
                  <c:v>2.4852799999999995</c:v>
                </c:pt>
                <c:pt idx="1533">
                  <c:v>2.4863999999999997</c:v>
                </c:pt>
                <c:pt idx="1534">
                  <c:v>2.4873799999999999</c:v>
                </c:pt>
                <c:pt idx="1535">
                  <c:v>2.4883600000000001</c:v>
                </c:pt>
                <c:pt idx="1536">
                  <c:v>2.4893399999999999</c:v>
                </c:pt>
                <c:pt idx="1537">
                  <c:v>2.4903199999999996</c:v>
                </c:pt>
                <c:pt idx="1538">
                  <c:v>2.4912999999999998</c:v>
                </c:pt>
                <c:pt idx="1539">
                  <c:v>2.4922800000000001</c:v>
                </c:pt>
                <c:pt idx="1540">
                  <c:v>2.4932599999999998</c:v>
                </c:pt>
                <c:pt idx="1541">
                  <c:v>2.49424</c:v>
                </c:pt>
                <c:pt idx="1542">
                  <c:v>2.4952199999999998</c:v>
                </c:pt>
                <c:pt idx="1543">
                  <c:v>2.4963399999999996</c:v>
                </c:pt>
                <c:pt idx="1544">
                  <c:v>2.4973199999999998</c:v>
                </c:pt>
                <c:pt idx="1545">
                  <c:v>2.4983</c:v>
                </c:pt>
                <c:pt idx="1546">
                  <c:v>2.4992799999999997</c:v>
                </c:pt>
                <c:pt idx="1547">
                  <c:v>2.5002599999999999</c:v>
                </c:pt>
                <c:pt idx="1548">
                  <c:v>2.5012399999999997</c:v>
                </c:pt>
                <c:pt idx="1549">
                  <c:v>2.5022199999999999</c:v>
                </c:pt>
                <c:pt idx="1550">
                  <c:v>2.5032000000000001</c:v>
                </c:pt>
                <c:pt idx="1551">
                  <c:v>2.5041799999999999</c:v>
                </c:pt>
                <c:pt idx="1552">
                  <c:v>2.5051600000000001</c:v>
                </c:pt>
                <c:pt idx="1553">
                  <c:v>2.5061399999999998</c:v>
                </c:pt>
                <c:pt idx="1554">
                  <c:v>2.5071199999999996</c:v>
                </c:pt>
                <c:pt idx="1555">
                  <c:v>2.5078199999999997</c:v>
                </c:pt>
                <c:pt idx="1556">
                  <c:v>2.5086599999999999</c:v>
                </c:pt>
                <c:pt idx="1557">
                  <c:v>2.50936</c:v>
                </c:pt>
                <c:pt idx="1558">
                  <c:v>2.5101999999999998</c:v>
                </c:pt>
                <c:pt idx="1559">
                  <c:v>2.5110399999999999</c:v>
                </c:pt>
                <c:pt idx="1560">
                  <c:v>2.5117400000000001</c:v>
                </c:pt>
                <c:pt idx="1561">
                  <c:v>2.5125799999999998</c:v>
                </c:pt>
                <c:pt idx="1562">
                  <c:v>2.5132799999999995</c:v>
                </c:pt>
                <c:pt idx="1563">
                  <c:v>2.5141200000000001</c:v>
                </c:pt>
                <c:pt idx="1564">
                  <c:v>2.5149599999999999</c:v>
                </c:pt>
                <c:pt idx="1565">
                  <c:v>2.5156599999999996</c:v>
                </c:pt>
                <c:pt idx="1566">
                  <c:v>2.5165000000000002</c:v>
                </c:pt>
                <c:pt idx="1567">
                  <c:v>2.5171999999999999</c:v>
                </c:pt>
                <c:pt idx="1568">
                  <c:v>2.5180399999999996</c:v>
                </c:pt>
                <c:pt idx="1569">
                  <c:v>2.5188799999999998</c:v>
                </c:pt>
                <c:pt idx="1570">
                  <c:v>2.5195799999999999</c:v>
                </c:pt>
                <c:pt idx="1571">
                  <c:v>2.5204199999999997</c:v>
                </c:pt>
                <c:pt idx="1572">
                  <c:v>2.5211199999999998</c:v>
                </c:pt>
                <c:pt idx="1573">
                  <c:v>2.5219599999999995</c:v>
                </c:pt>
                <c:pt idx="1574">
                  <c:v>2.5227999999999997</c:v>
                </c:pt>
                <c:pt idx="1575">
                  <c:v>2.5234999999999999</c:v>
                </c:pt>
                <c:pt idx="1576">
                  <c:v>2.5243399999999996</c:v>
                </c:pt>
                <c:pt idx="1577">
                  <c:v>2.5251799999999998</c:v>
                </c:pt>
                <c:pt idx="1578">
                  <c:v>2.5258799999999999</c:v>
                </c:pt>
                <c:pt idx="1579">
                  <c:v>2.5267199999999996</c:v>
                </c:pt>
                <c:pt idx="1580">
                  <c:v>2.5275599999999998</c:v>
                </c:pt>
                <c:pt idx="1581">
                  <c:v>2.52826</c:v>
                </c:pt>
                <c:pt idx="1582">
                  <c:v>2.5290999999999997</c:v>
                </c:pt>
                <c:pt idx="1583">
                  <c:v>2.5299399999999999</c:v>
                </c:pt>
                <c:pt idx="1584">
                  <c:v>2.53078</c:v>
                </c:pt>
                <c:pt idx="1585">
                  <c:v>2.5316199999999998</c:v>
                </c:pt>
                <c:pt idx="1586">
                  <c:v>2.5320399999999998</c:v>
                </c:pt>
                <c:pt idx="1587">
                  <c:v>2.5323199999999999</c:v>
                </c:pt>
                <c:pt idx="1588">
                  <c:v>2.5327399999999995</c:v>
                </c:pt>
                <c:pt idx="1589">
                  <c:v>2.5331599999999996</c:v>
                </c:pt>
                <c:pt idx="1590">
                  <c:v>2.5335800000000002</c:v>
                </c:pt>
                <c:pt idx="1591">
                  <c:v>2.5339999999999998</c:v>
                </c:pt>
                <c:pt idx="1592">
                  <c:v>2.5344199999999999</c:v>
                </c:pt>
                <c:pt idx="1593">
                  <c:v>2.5347</c:v>
                </c:pt>
                <c:pt idx="1594">
                  <c:v>2.5351199999999996</c:v>
                </c:pt>
                <c:pt idx="1595">
                  <c:v>2.5355399999999997</c:v>
                </c:pt>
                <c:pt idx="1596">
                  <c:v>2.5359599999999998</c:v>
                </c:pt>
                <c:pt idx="1597">
                  <c:v>2.5363799999999999</c:v>
                </c:pt>
                <c:pt idx="1598">
                  <c:v>2.5367999999999999</c:v>
                </c:pt>
                <c:pt idx="1599">
                  <c:v>2.53708</c:v>
                </c:pt>
                <c:pt idx="1600">
                  <c:v>2.5374999999999996</c:v>
                </c:pt>
                <c:pt idx="1601">
                  <c:v>2.5379199999999997</c:v>
                </c:pt>
                <c:pt idx="1602">
                  <c:v>2.5383399999999998</c:v>
                </c:pt>
                <c:pt idx="1603">
                  <c:v>2.5387599999999999</c:v>
                </c:pt>
                <c:pt idx="1604">
                  <c:v>2.53918</c:v>
                </c:pt>
                <c:pt idx="1605">
                  <c:v>2.5394600000000001</c:v>
                </c:pt>
                <c:pt idx="1606">
                  <c:v>2.5398799999999997</c:v>
                </c:pt>
                <c:pt idx="1607">
                  <c:v>2.5402999999999998</c:v>
                </c:pt>
                <c:pt idx="1608">
                  <c:v>2.5407199999999999</c:v>
                </c:pt>
                <c:pt idx="1609">
                  <c:v>2.54114</c:v>
                </c:pt>
                <c:pt idx="1610">
                  <c:v>2.5414199999999996</c:v>
                </c:pt>
                <c:pt idx="1611">
                  <c:v>2.5418400000000001</c:v>
                </c:pt>
                <c:pt idx="1612">
                  <c:v>2.5422599999999997</c:v>
                </c:pt>
                <c:pt idx="1613">
                  <c:v>2.5426799999999998</c:v>
                </c:pt>
                <c:pt idx="1614">
                  <c:v>2.5429599999999999</c:v>
                </c:pt>
                <c:pt idx="1615">
                  <c:v>2.54338</c:v>
                </c:pt>
                <c:pt idx="1616">
                  <c:v>2.5437999999999996</c:v>
                </c:pt>
                <c:pt idx="1617">
                  <c:v>2.5442199999999997</c:v>
                </c:pt>
                <c:pt idx="1618">
                  <c:v>2.5446399999999998</c:v>
                </c:pt>
                <c:pt idx="1619">
                  <c:v>2.5450599999999999</c:v>
                </c:pt>
                <c:pt idx="1620">
                  <c:v>2.5453399999999999</c:v>
                </c:pt>
                <c:pt idx="1621">
                  <c:v>2.54576</c:v>
                </c:pt>
                <c:pt idx="1622">
                  <c:v>2.5461799999999997</c:v>
                </c:pt>
                <c:pt idx="1623">
                  <c:v>2.5465999999999998</c:v>
                </c:pt>
                <c:pt idx="1624">
                  <c:v>2.5470199999999998</c:v>
                </c:pt>
                <c:pt idx="1625">
                  <c:v>2.5474399999999999</c:v>
                </c:pt>
                <c:pt idx="1626">
                  <c:v>2.54772</c:v>
                </c:pt>
                <c:pt idx="1627">
                  <c:v>2.5481400000000001</c:v>
                </c:pt>
                <c:pt idx="1628">
                  <c:v>2.5485599999999997</c:v>
                </c:pt>
                <c:pt idx="1629">
                  <c:v>2.5489799999999998</c:v>
                </c:pt>
                <c:pt idx="1630">
                  <c:v>2.5493999999999999</c:v>
                </c:pt>
                <c:pt idx="1631">
                  <c:v>2.5498199999999995</c:v>
                </c:pt>
                <c:pt idx="1632">
                  <c:v>2.5500999999999996</c:v>
                </c:pt>
                <c:pt idx="1633">
                  <c:v>2.5505200000000001</c:v>
                </c:pt>
                <c:pt idx="1634">
                  <c:v>2.5509399999999998</c:v>
                </c:pt>
                <c:pt idx="1635">
                  <c:v>2.5513599999999999</c:v>
                </c:pt>
                <c:pt idx="1636">
                  <c:v>2.5517799999999999</c:v>
                </c:pt>
                <c:pt idx="1637">
                  <c:v>2.5521999999999996</c:v>
                </c:pt>
                <c:pt idx="1638">
                  <c:v>2.5526199999999997</c:v>
                </c:pt>
                <c:pt idx="1639">
                  <c:v>2.5528999999999997</c:v>
                </c:pt>
                <c:pt idx="1640">
                  <c:v>2.5533199999999998</c:v>
                </c:pt>
                <c:pt idx="1641">
                  <c:v>2.5537399999999999</c:v>
                </c:pt>
                <c:pt idx="1642">
                  <c:v>2.55416</c:v>
                </c:pt>
                <c:pt idx="1643">
                  <c:v>2.5545799999999996</c:v>
                </c:pt>
                <c:pt idx="1644">
                  <c:v>2.5549999999999997</c:v>
                </c:pt>
                <c:pt idx="1645">
                  <c:v>2.5552799999999998</c:v>
                </c:pt>
                <c:pt idx="1646">
                  <c:v>2.5556999999999999</c:v>
                </c:pt>
                <c:pt idx="1647">
                  <c:v>2.55626</c:v>
                </c:pt>
                <c:pt idx="1648">
                  <c:v>2.5568200000000001</c:v>
                </c:pt>
                <c:pt idx="1649">
                  <c:v>2.5572399999999997</c:v>
                </c:pt>
                <c:pt idx="1650">
                  <c:v>2.5577999999999999</c:v>
                </c:pt>
                <c:pt idx="1651">
                  <c:v>2.5582199999999999</c:v>
                </c:pt>
                <c:pt idx="1652">
                  <c:v>2.5587800000000001</c:v>
                </c:pt>
                <c:pt idx="1653">
                  <c:v>2.5593399999999997</c:v>
                </c:pt>
                <c:pt idx="1654">
                  <c:v>2.5597599999999998</c:v>
                </c:pt>
                <c:pt idx="1655">
                  <c:v>2.5603199999999999</c:v>
                </c:pt>
                <c:pt idx="1656">
                  <c:v>2.5608799999999996</c:v>
                </c:pt>
                <c:pt idx="1657">
                  <c:v>2.5612999999999997</c:v>
                </c:pt>
                <c:pt idx="1658">
                  <c:v>2.5618599999999998</c:v>
                </c:pt>
                <c:pt idx="1659">
                  <c:v>2.5622799999999999</c:v>
                </c:pt>
                <c:pt idx="1660">
                  <c:v>2.56284</c:v>
                </c:pt>
                <c:pt idx="1661">
                  <c:v>2.5633999999999997</c:v>
                </c:pt>
                <c:pt idx="1662">
                  <c:v>2.5638199999999998</c:v>
                </c:pt>
                <c:pt idx="1663">
                  <c:v>2.5643799999999999</c:v>
                </c:pt>
                <c:pt idx="1664">
                  <c:v>2.56494</c:v>
                </c:pt>
                <c:pt idx="1665">
                  <c:v>2.5653600000000001</c:v>
                </c:pt>
                <c:pt idx="1666">
                  <c:v>2.5659199999999998</c:v>
                </c:pt>
                <c:pt idx="1667">
                  <c:v>2.5664799999999999</c:v>
                </c:pt>
                <c:pt idx="1668">
                  <c:v>2.5668999999999995</c:v>
                </c:pt>
                <c:pt idx="1669">
                  <c:v>2.5674600000000001</c:v>
                </c:pt>
                <c:pt idx="1670">
                  <c:v>2.5678799999999997</c:v>
                </c:pt>
                <c:pt idx="1671">
                  <c:v>2.5684399999999998</c:v>
                </c:pt>
                <c:pt idx="1672">
                  <c:v>2.569</c:v>
                </c:pt>
                <c:pt idx="1673">
                  <c:v>2.5695599999999996</c:v>
                </c:pt>
                <c:pt idx="1674">
                  <c:v>2.5699800000000002</c:v>
                </c:pt>
                <c:pt idx="1675">
                  <c:v>2.5705399999999998</c:v>
                </c:pt>
                <c:pt idx="1676">
                  <c:v>2.5710999999999999</c:v>
                </c:pt>
                <c:pt idx="1677">
                  <c:v>2.5716599999999996</c:v>
                </c:pt>
                <c:pt idx="1678">
                  <c:v>2.5720799999999997</c:v>
                </c:pt>
                <c:pt idx="1679">
                  <c:v>2.5726399999999998</c:v>
                </c:pt>
                <c:pt idx="1680">
                  <c:v>2.5730599999999999</c:v>
                </c:pt>
                <c:pt idx="1681">
                  <c:v>2.57348</c:v>
                </c:pt>
                <c:pt idx="1682">
                  <c:v>2.5740399999999997</c:v>
                </c:pt>
                <c:pt idx="1683">
                  <c:v>2.5744599999999997</c:v>
                </c:pt>
                <c:pt idx="1684">
                  <c:v>2.5750199999999999</c:v>
                </c:pt>
                <c:pt idx="1685">
                  <c:v>2.5754399999999995</c:v>
                </c:pt>
                <c:pt idx="1686">
                  <c:v>2.5760000000000001</c:v>
                </c:pt>
                <c:pt idx="1687">
                  <c:v>2.5764199999999997</c:v>
                </c:pt>
                <c:pt idx="1688">
                  <c:v>2.5769799999999998</c:v>
                </c:pt>
                <c:pt idx="1689">
                  <c:v>2.5773999999999999</c:v>
                </c:pt>
                <c:pt idx="1690">
                  <c:v>2.5778199999999996</c:v>
                </c:pt>
                <c:pt idx="1691">
                  <c:v>2.5783799999999997</c:v>
                </c:pt>
                <c:pt idx="1692">
                  <c:v>2.5787999999999998</c:v>
                </c:pt>
                <c:pt idx="1693">
                  <c:v>2.5793599999999999</c:v>
                </c:pt>
                <c:pt idx="1694">
                  <c:v>2.57978</c:v>
                </c:pt>
                <c:pt idx="1695">
                  <c:v>2.5803399999999996</c:v>
                </c:pt>
                <c:pt idx="1696">
                  <c:v>2.5807599999999997</c:v>
                </c:pt>
                <c:pt idx="1697">
                  <c:v>2.5813199999999998</c:v>
                </c:pt>
                <c:pt idx="1698">
                  <c:v>2.5817399999999999</c:v>
                </c:pt>
                <c:pt idx="1699">
                  <c:v>2.58216</c:v>
                </c:pt>
                <c:pt idx="1700">
                  <c:v>2.5831399999999998</c:v>
                </c:pt>
                <c:pt idx="1701">
                  <c:v>2.5831399999999998</c:v>
                </c:pt>
                <c:pt idx="1702">
                  <c:v>2.5836999999999999</c:v>
                </c:pt>
                <c:pt idx="1703">
                  <c:v>2.58412</c:v>
                </c:pt>
                <c:pt idx="1704">
                  <c:v>2.5845400000000001</c:v>
                </c:pt>
                <c:pt idx="1705">
                  <c:v>2.5850999999999997</c:v>
                </c:pt>
                <c:pt idx="1706">
                  <c:v>2.5855199999999998</c:v>
                </c:pt>
                <c:pt idx="1707">
                  <c:v>2.5859399999999999</c:v>
                </c:pt>
                <c:pt idx="1708">
                  <c:v>2.5867799999999996</c:v>
                </c:pt>
                <c:pt idx="1709">
                  <c:v>2.5874799999999998</c:v>
                </c:pt>
                <c:pt idx="1710">
                  <c:v>2.5881799999999999</c:v>
                </c:pt>
                <c:pt idx="1711">
                  <c:v>2.5890199999999997</c:v>
                </c:pt>
                <c:pt idx="1712">
                  <c:v>2.5897199999999998</c:v>
                </c:pt>
                <c:pt idx="1713">
                  <c:v>2.5904199999999999</c:v>
                </c:pt>
                <c:pt idx="1714">
                  <c:v>2.5912599999999997</c:v>
                </c:pt>
                <c:pt idx="1715">
                  <c:v>2.5919599999999998</c:v>
                </c:pt>
                <c:pt idx="1716">
                  <c:v>2.59266</c:v>
                </c:pt>
                <c:pt idx="1717">
                  <c:v>2.5934999999999997</c:v>
                </c:pt>
                <c:pt idx="1718">
                  <c:v>2.5941999999999998</c:v>
                </c:pt>
                <c:pt idx="1719">
                  <c:v>2.5948999999999995</c:v>
                </c:pt>
                <c:pt idx="1720">
                  <c:v>2.5957400000000002</c:v>
                </c:pt>
                <c:pt idx="1721">
                  <c:v>2.5964399999999999</c:v>
                </c:pt>
                <c:pt idx="1722">
                  <c:v>2.59714</c:v>
                </c:pt>
                <c:pt idx="1723">
                  <c:v>2.5979799999999997</c:v>
                </c:pt>
                <c:pt idx="1724">
                  <c:v>2.5986799999999999</c:v>
                </c:pt>
                <c:pt idx="1725">
                  <c:v>2.5995200000000001</c:v>
                </c:pt>
                <c:pt idx="1726">
                  <c:v>2.6002199999999998</c:v>
                </c:pt>
                <c:pt idx="1727">
                  <c:v>2.6009199999999999</c:v>
                </c:pt>
                <c:pt idx="1728">
                  <c:v>2.6017600000000001</c:v>
                </c:pt>
                <c:pt idx="1729">
                  <c:v>2.6024599999999998</c:v>
                </c:pt>
                <c:pt idx="1730">
                  <c:v>2.6031599999999999</c:v>
                </c:pt>
                <c:pt idx="1731">
                  <c:v>2.6040000000000001</c:v>
                </c:pt>
                <c:pt idx="1732">
                  <c:v>2.6046999999999998</c:v>
                </c:pt>
                <c:pt idx="1733">
                  <c:v>2.60554</c:v>
                </c:pt>
                <c:pt idx="1734">
                  <c:v>2.6062399999999997</c:v>
                </c:pt>
                <c:pt idx="1735">
                  <c:v>2.6070799999999998</c:v>
                </c:pt>
                <c:pt idx="1736">
                  <c:v>2.60778</c:v>
                </c:pt>
                <c:pt idx="1737">
                  <c:v>2.6086199999999997</c:v>
                </c:pt>
                <c:pt idx="1738">
                  <c:v>2.6093199999999999</c:v>
                </c:pt>
                <c:pt idx="1739">
                  <c:v>2.61016</c:v>
                </c:pt>
                <c:pt idx="1740">
                  <c:v>2.6108599999999997</c:v>
                </c:pt>
                <c:pt idx="1741">
                  <c:v>2.6115599999999999</c:v>
                </c:pt>
                <c:pt idx="1742">
                  <c:v>2.6124000000000001</c:v>
                </c:pt>
                <c:pt idx="1743">
                  <c:v>2.6130999999999998</c:v>
                </c:pt>
                <c:pt idx="1744">
                  <c:v>2.6137999999999999</c:v>
                </c:pt>
                <c:pt idx="1745">
                  <c:v>2.6146399999999996</c:v>
                </c:pt>
                <c:pt idx="1746">
                  <c:v>2.6153399999999998</c:v>
                </c:pt>
                <c:pt idx="1747">
                  <c:v>2.6160399999999999</c:v>
                </c:pt>
                <c:pt idx="1748">
                  <c:v>2.6167399999999996</c:v>
                </c:pt>
                <c:pt idx="1749">
                  <c:v>2.6175799999999998</c:v>
                </c:pt>
                <c:pt idx="1750">
                  <c:v>2.6182799999999999</c:v>
                </c:pt>
                <c:pt idx="1751">
                  <c:v>2.6189800000000001</c:v>
                </c:pt>
                <c:pt idx="1752">
                  <c:v>2.6198199999999998</c:v>
                </c:pt>
                <c:pt idx="1753">
                  <c:v>2.6205199999999995</c:v>
                </c:pt>
                <c:pt idx="1754">
                  <c:v>2.6212200000000001</c:v>
                </c:pt>
                <c:pt idx="1755">
                  <c:v>2.6220599999999998</c:v>
                </c:pt>
                <c:pt idx="1756">
                  <c:v>2.62276</c:v>
                </c:pt>
                <c:pt idx="1757">
                  <c:v>2.6234599999999997</c:v>
                </c:pt>
                <c:pt idx="1758">
                  <c:v>2.6242999999999999</c:v>
                </c:pt>
                <c:pt idx="1759">
                  <c:v>2.625</c:v>
                </c:pt>
                <c:pt idx="1760">
                  <c:v>2.6256999999999997</c:v>
                </c:pt>
                <c:pt idx="1761">
                  <c:v>2.6265399999999999</c:v>
                </c:pt>
                <c:pt idx="1762">
                  <c:v>2.62724</c:v>
                </c:pt>
                <c:pt idx="1763">
                  <c:v>2.6279399999999997</c:v>
                </c:pt>
                <c:pt idx="1764">
                  <c:v>2.6286399999999999</c:v>
                </c:pt>
                <c:pt idx="1765">
                  <c:v>2.62948</c:v>
                </c:pt>
                <c:pt idx="1766">
                  <c:v>2.6301799999999997</c:v>
                </c:pt>
                <c:pt idx="1767">
                  <c:v>2.6308799999999999</c:v>
                </c:pt>
                <c:pt idx="1768">
                  <c:v>2.6315799999999996</c:v>
                </c:pt>
                <c:pt idx="1769">
                  <c:v>2.6321400000000001</c:v>
                </c:pt>
                <c:pt idx="1770">
                  <c:v>2.6328399999999998</c:v>
                </c:pt>
                <c:pt idx="1771">
                  <c:v>2.6334</c:v>
                </c:pt>
                <c:pt idx="1772">
                  <c:v>2.6339599999999996</c:v>
                </c:pt>
                <c:pt idx="1773">
                  <c:v>2.6346599999999998</c:v>
                </c:pt>
                <c:pt idx="1774">
                  <c:v>2.6352199999999999</c:v>
                </c:pt>
                <c:pt idx="1775">
                  <c:v>2.63578</c:v>
                </c:pt>
                <c:pt idx="1776">
                  <c:v>2.6363399999999997</c:v>
                </c:pt>
                <c:pt idx="1777">
                  <c:v>2.6370399999999998</c:v>
                </c:pt>
                <c:pt idx="1778">
                  <c:v>2.6375999999999995</c:v>
                </c:pt>
                <c:pt idx="1779">
                  <c:v>2.6381600000000001</c:v>
                </c:pt>
                <c:pt idx="1780">
                  <c:v>2.6388599999999998</c:v>
                </c:pt>
                <c:pt idx="1781">
                  <c:v>2.6394199999999999</c:v>
                </c:pt>
                <c:pt idx="1782">
                  <c:v>2.6399799999999995</c:v>
                </c:pt>
                <c:pt idx="1783">
                  <c:v>2.6405400000000001</c:v>
                </c:pt>
                <c:pt idx="1784">
                  <c:v>2.6412399999999998</c:v>
                </c:pt>
                <c:pt idx="1785">
                  <c:v>2.6417999999999999</c:v>
                </c:pt>
                <c:pt idx="1786">
                  <c:v>2.6423599999999996</c:v>
                </c:pt>
                <c:pt idx="1787">
                  <c:v>2.6430599999999997</c:v>
                </c:pt>
                <c:pt idx="1788">
                  <c:v>2.6436199999999999</c:v>
                </c:pt>
                <c:pt idx="1789">
                  <c:v>2.64418</c:v>
                </c:pt>
                <c:pt idx="1790">
                  <c:v>2.6447399999999996</c:v>
                </c:pt>
                <c:pt idx="1791">
                  <c:v>2.6454399999999998</c:v>
                </c:pt>
                <c:pt idx="1792">
                  <c:v>2.6459999999999999</c:v>
                </c:pt>
                <c:pt idx="1793">
                  <c:v>2.64656</c:v>
                </c:pt>
                <c:pt idx="1794">
                  <c:v>2.6472599999999997</c:v>
                </c:pt>
                <c:pt idx="1795">
                  <c:v>2.6478199999999998</c:v>
                </c:pt>
                <c:pt idx="1796">
                  <c:v>2.64838</c:v>
                </c:pt>
                <c:pt idx="1797">
                  <c:v>2.6490800000000001</c:v>
                </c:pt>
                <c:pt idx="1798">
                  <c:v>2.6496399999999998</c:v>
                </c:pt>
                <c:pt idx="1799">
                  <c:v>2.6501999999999999</c:v>
                </c:pt>
                <c:pt idx="1800">
                  <c:v>2.6510399999999996</c:v>
                </c:pt>
                <c:pt idx="1801">
                  <c:v>2.6518799999999998</c:v>
                </c:pt>
                <c:pt idx="1802">
                  <c:v>2.65272</c:v>
                </c:pt>
                <c:pt idx="1803">
                  <c:v>2.6535599999999997</c:v>
                </c:pt>
                <c:pt idx="1804">
                  <c:v>2.6543999999999999</c:v>
                </c:pt>
                <c:pt idx="1805">
                  <c:v>2.65524</c:v>
                </c:pt>
                <c:pt idx="1806">
                  <c:v>2.6560799999999998</c:v>
                </c:pt>
                <c:pt idx="1807">
                  <c:v>2.6569199999999999</c:v>
                </c:pt>
                <c:pt idx="1808">
                  <c:v>2.6577600000000001</c:v>
                </c:pt>
                <c:pt idx="1809">
                  <c:v>2.6585999999999999</c:v>
                </c:pt>
                <c:pt idx="1810">
                  <c:v>2.6594399999999996</c:v>
                </c:pt>
                <c:pt idx="1811">
                  <c:v>2.6602799999999998</c:v>
                </c:pt>
                <c:pt idx="1812">
                  <c:v>2.6611199999999999</c:v>
                </c:pt>
                <c:pt idx="1813">
                  <c:v>2.6619599999999997</c:v>
                </c:pt>
                <c:pt idx="1814">
                  <c:v>2.6627999999999998</c:v>
                </c:pt>
                <c:pt idx="1815">
                  <c:v>2.66364</c:v>
                </c:pt>
                <c:pt idx="1816">
                  <c:v>2.6644799999999997</c:v>
                </c:pt>
                <c:pt idx="1817">
                  <c:v>2.6653199999999999</c:v>
                </c:pt>
                <c:pt idx="1818">
                  <c:v>2.6661600000000001</c:v>
                </c:pt>
                <c:pt idx="1819">
                  <c:v>2.6669999999999998</c:v>
                </c:pt>
                <c:pt idx="1820">
                  <c:v>2.66784</c:v>
                </c:pt>
                <c:pt idx="1821">
                  <c:v>2.6686799999999997</c:v>
                </c:pt>
                <c:pt idx="1822">
                  <c:v>2.6695199999999999</c:v>
                </c:pt>
                <c:pt idx="1823">
                  <c:v>2.6703599999999996</c:v>
                </c:pt>
                <c:pt idx="1824">
                  <c:v>2.6711999999999998</c:v>
                </c:pt>
                <c:pt idx="1825">
                  <c:v>2.67204</c:v>
                </c:pt>
                <c:pt idx="1826">
                  <c:v>2.6730199999999997</c:v>
                </c:pt>
                <c:pt idx="1827">
                  <c:v>2.6738599999999999</c:v>
                </c:pt>
                <c:pt idx="1828">
                  <c:v>2.6748400000000001</c:v>
                </c:pt>
                <c:pt idx="1829">
                  <c:v>2.6758199999999999</c:v>
                </c:pt>
                <c:pt idx="1830">
                  <c:v>2.6766599999999996</c:v>
                </c:pt>
                <c:pt idx="1831">
                  <c:v>2.6777799999999998</c:v>
                </c:pt>
                <c:pt idx="1832">
                  <c:v>2.6788999999999996</c:v>
                </c:pt>
                <c:pt idx="1833">
                  <c:v>2.6800199999999998</c:v>
                </c:pt>
                <c:pt idx="1834">
                  <c:v>2.6811400000000001</c:v>
                </c:pt>
                <c:pt idx="1835">
                  <c:v>2.6821199999999998</c:v>
                </c:pt>
                <c:pt idx="1836">
                  <c:v>2.6832400000000001</c:v>
                </c:pt>
                <c:pt idx="1837">
                  <c:v>2.6843599999999999</c:v>
                </c:pt>
                <c:pt idx="1838">
                  <c:v>2.6854799999999996</c:v>
                </c:pt>
                <c:pt idx="1839">
                  <c:v>2.6865999999999999</c:v>
                </c:pt>
                <c:pt idx="1840">
                  <c:v>2.6875799999999996</c:v>
                </c:pt>
                <c:pt idx="1841">
                  <c:v>2.6886999999999999</c:v>
                </c:pt>
                <c:pt idx="1842">
                  <c:v>2.6898199999999997</c:v>
                </c:pt>
                <c:pt idx="1843">
                  <c:v>2.6909399999999999</c:v>
                </c:pt>
                <c:pt idx="1844">
                  <c:v>2.6920600000000001</c:v>
                </c:pt>
                <c:pt idx="1845">
                  <c:v>2.6931799999999999</c:v>
                </c:pt>
                <c:pt idx="1846">
                  <c:v>2.6941600000000001</c:v>
                </c:pt>
                <c:pt idx="1847">
                  <c:v>2.6952799999999999</c:v>
                </c:pt>
                <c:pt idx="1848">
                  <c:v>2.6963999999999997</c:v>
                </c:pt>
                <c:pt idx="1849">
                  <c:v>2.6975199999999999</c:v>
                </c:pt>
                <c:pt idx="1850">
                  <c:v>2.6986399999999997</c:v>
                </c:pt>
                <c:pt idx="1851">
                  <c:v>2.6997599999999995</c:v>
                </c:pt>
                <c:pt idx="1852">
                  <c:v>2.7007399999999997</c:v>
                </c:pt>
                <c:pt idx="1853">
                  <c:v>2.7018599999999999</c:v>
                </c:pt>
                <c:pt idx="1854">
                  <c:v>2.7028400000000001</c:v>
                </c:pt>
                <c:pt idx="1855">
                  <c:v>2.7038199999999999</c:v>
                </c:pt>
                <c:pt idx="1856">
                  <c:v>2.7047999999999996</c:v>
                </c:pt>
                <c:pt idx="1857">
                  <c:v>2.7057799999999999</c:v>
                </c:pt>
                <c:pt idx="1858">
                  <c:v>2.7067600000000001</c:v>
                </c:pt>
                <c:pt idx="1859">
                  <c:v>2.7070399999999997</c:v>
                </c:pt>
                <c:pt idx="1860">
                  <c:v>2.7073199999999997</c:v>
                </c:pt>
                <c:pt idx="1861">
                  <c:v>2.7075999999999998</c:v>
                </c:pt>
                <c:pt idx="1862">
                  <c:v>2.7078799999999998</c:v>
                </c:pt>
                <c:pt idx="1863">
                  <c:v>2.7080199999999999</c:v>
                </c:pt>
                <c:pt idx="1864">
                  <c:v>2.7082999999999999</c:v>
                </c:pt>
                <c:pt idx="1865">
                  <c:v>2.70858</c:v>
                </c:pt>
                <c:pt idx="1866">
                  <c:v>2.70886</c:v>
                </c:pt>
                <c:pt idx="1867">
                  <c:v>2.7091400000000001</c:v>
                </c:pt>
                <c:pt idx="1868">
                  <c:v>2.7094199999999997</c:v>
                </c:pt>
                <c:pt idx="1869">
                  <c:v>2.7096999999999998</c:v>
                </c:pt>
                <c:pt idx="1870">
                  <c:v>2.7099799999999998</c:v>
                </c:pt>
                <c:pt idx="1871">
                  <c:v>2.7102599999999999</c:v>
                </c:pt>
                <c:pt idx="1872">
                  <c:v>2.7103999999999999</c:v>
                </c:pt>
                <c:pt idx="1873">
                  <c:v>2.7106799999999995</c:v>
                </c:pt>
                <c:pt idx="1874">
                  <c:v>2.7109599999999996</c:v>
                </c:pt>
                <c:pt idx="1875">
                  <c:v>2.7112400000000001</c:v>
                </c:pt>
                <c:pt idx="1876">
                  <c:v>2.7115200000000002</c:v>
                </c:pt>
                <c:pt idx="1877">
                  <c:v>2.7117999999999998</c:v>
                </c:pt>
                <c:pt idx="1878">
                  <c:v>2.7120799999999998</c:v>
                </c:pt>
                <c:pt idx="1879">
                  <c:v>2.7123599999999999</c:v>
                </c:pt>
                <c:pt idx="1880">
                  <c:v>2.7124999999999999</c:v>
                </c:pt>
                <c:pt idx="1881">
                  <c:v>2.71278</c:v>
                </c:pt>
                <c:pt idx="1882">
                  <c:v>2.7130599999999996</c:v>
                </c:pt>
                <c:pt idx="1883">
                  <c:v>2.7133399999999996</c:v>
                </c:pt>
                <c:pt idx="1884">
                  <c:v>2.7136199999999997</c:v>
                </c:pt>
                <c:pt idx="1885">
                  <c:v>2.7138999999999998</c:v>
                </c:pt>
                <c:pt idx="1886">
                  <c:v>2.7141799999999998</c:v>
                </c:pt>
                <c:pt idx="1887">
                  <c:v>2.7144599999999999</c:v>
                </c:pt>
                <c:pt idx="1888">
                  <c:v>2.7147399999999999</c:v>
                </c:pt>
                <c:pt idx="1889">
                  <c:v>2.71502</c:v>
                </c:pt>
                <c:pt idx="1890">
                  <c:v>2.7157199999999997</c:v>
                </c:pt>
                <c:pt idx="1891">
                  <c:v>2.7164199999999998</c:v>
                </c:pt>
                <c:pt idx="1892">
                  <c:v>2.71712</c:v>
                </c:pt>
                <c:pt idx="1893">
                  <c:v>2.7178199999999997</c:v>
                </c:pt>
                <c:pt idx="1894">
                  <c:v>2.7183799999999998</c:v>
                </c:pt>
                <c:pt idx="1895">
                  <c:v>2.7190799999999999</c:v>
                </c:pt>
                <c:pt idx="1896">
                  <c:v>2.7197800000000001</c:v>
                </c:pt>
                <c:pt idx="1897">
                  <c:v>2.7204799999999998</c:v>
                </c:pt>
                <c:pt idx="1898">
                  <c:v>2.7211799999999999</c:v>
                </c:pt>
                <c:pt idx="1899">
                  <c:v>2.7218799999999996</c:v>
                </c:pt>
                <c:pt idx="1900">
                  <c:v>2.7225799999999998</c:v>
                </c:pt>
                <c:pt idx="1901">
                  <c:v>2.7232799999999999</c:v>
                </c:pt>
                <c:pt idx="1902">
                  <c:v>2.7239799999999996</c:v>
                </c:pt>
                <c:pt idx="1903">
                  <c:v>2.7246799999999998</c:v>
                </c:pt>
                <c:pt idx="1904">
                  <c:v>2.7253799999999999</c:v>
                </c:pt>
                <c:pt idx="1905">
                  <c:v>2.7260800000000001</c:v>
                </c:pt>
                <c:pt idx="1906">
                  <c:v>2.7267799999999998</c:v>
                </c:pt>
                <c:pt idx="1907">
                  <c:v>2.7274799999999999</c:v>
                </c:pt>
                <c:pt idx="1908">
                  <c:v>2.72818</c:v>
                </c:pt>
                <c:pt idx="1909">
                  <c:v>2.7288799999999998</c:v>
                </c:pt>
                <c:pt idx="1910">
                  <c:v>2.7295799999999999</c:v>
                </c:pt>
                <c:pt idx="1911">
                  <c:v>2.7302799999999996</c:v>
                </c:pt>
                <c:pt idx="1912">
                  <c:v>2.7309800000000002</c:v>
                </c:pt>
                <c:pt idx="1913">
                  <c:v>2.7315399999999999</c:v>
                </c:pt>
                <c:pt idx="1914">
                  <c:v>2.73224</c:v>
                </c:pt>
                <c:pt idx="1915">
                  <c:v>2.7329399999999997</c:v>
                </c:pt>
                <c:pt idx="1916">
                  <c:v>2.7336399999999998</c:v>
                </c:pt>
                <c:pt idx="1917">
                  <c:v>2.73434</c:v>
                </c:pt>
                <c:pt idx="1918">
                  <c:v>2.7350399999999997</c:v>
                </c:pt>
                <c:pt idx="1919">
                  <c:v>2.7355999999999998</c:v>
                </c:pt>
                <c:pt idx="1920">
                  <c:v>2.7362999999999995</c:v>
                </c:pt>
                <c:pt idx="1921">
                  <c:v>2.7370000000000001</c:v>
                </c:pt>
                <c:pt idx="1922">
                  <c:v>2.7375599999999998</c:v>
                </c:pt>
                <c:pt idx="1923">
                  <c:v>2.7382599999999999</c:v>
                </c:pt>
                <c:pt idx="1924">
                  <c:v>2.7389599999999996</c:v>
                </c:pt>
                <c:pt idx="1925">
                  <c:v>2.7395200000000002</c:v>
                </c:pt>
                <c:pt idx="1926">
                  <c:v>2.7402199999999999</c:v>
                </c:pt>
                <c:pt idx="1927">
                  <c:v>2.74092</c:v>
                </c:pt>
                <c:pt idx="1928">
                  <c:v>2.7414799999999997</c:v>
                </c:pt>
                <c:pt idx="1929">
                  <c:v>2.7421799999999998</c:v>
                </c:pt>
                <c:pt idx="1930">
                  <c:v>2.74288</c:v>
                </c:pt>
                <c:pt idx="1931">
                  <c:v>2.7434399999999997</c:v>
                </c:pt>
                <c:pt idx="1932">
                  <c:v>2.7441399999999998</c:v>
                </c:pt>
                <c:pt idx="1933">
                  <c:v>2.7448399999999995</c:v>
                </c:pt>
                <c:pt idx="1934">
                  <c:v>2.7455400000000001</c:v>
                </c:pt>
                <c:pt idx="1935">
                  <c:v>2.7460999999999998</c:v>
                </c:pt>
                <c:pt idx="1936">
                  <c:v>2.7467999999999999</c:v>
                </c:pt>
                <c:pt idx="1937">
                  <c:v>2.7474999999999996</c:v>
                </c:pt>
                <c:pt idx="1938">
                  <c:v>2.7480600000000002</c:v>
                </c:pt>
                <c:pt idx="1939">
                  <c:v>2.7487599999999999</c:v>
                </c:pt>
                <c:pt idx="1940">
                  <c:v>2.74946</c:v>
                </c:pt>
                <c:pt idx="1941">
                  <c:v>2.7500199999999997</c:v>
                </c:pt>
                <c:pt idx="1942">
                  <c:v>2.7507199999999998</c:v>
                </c:pt>
                <c:pt idx="1943">
                  <c:v>2.75142</c:v>
                </c:pt>
                <c:pt idx="1944">
                  <c:v>2.7519799999999996</c:v>
                </c:pt>
                <c:pt idx="1945">
                  <c:v>2.7526799999999998</c:v>
                </c:pt>
                <c:pt idx="1946">
                  <c:v>2.7533799999999995</c:v>
                </c:pt>
                <c:pt idx="1947">
                  <c:v>2.7540800000000001</c:v>
                </c:pt>
                <c:pt idx="1948">
                  <c:v>2.7547799999999998</c:v>
                </c:pt>
                <c:pt idx="1949">
                  <c:v>2.7554799999999999</c:v>
                </c:pt>
                <c:pt idx="1950">
                  <c:v>2.7561799999999996</c:v>
                </c:pt>
                <c:pt idx="1951">
                  <c:v>2.7564600000000001</c:v>
                </c:pt>
                <c:pt idx="1952">
                  <c:v>2.7568799999999998</c:v>
                </c:pt>
                <c:pt idx="1953">
                  <c:v>2.7572999999999999</c:v>
                </c:pt>
                <c:pt idx="1954">
                  <c:v>2.7577199999999999</c:v>
                </c:pt>
                <c:pt idx="1955">
                  <c:v>2.758</c:v>
                </c:pt>
                <c:pt idx="1956">
                  <c:v>2.7584199999999996</c:v>
                </c:pt>
                <c:pt idx="1957">
                  <c:v>2.7588399999999997</c:v>
                </c:pt>
                <c:pt idx="1958">
                  <c:v>2.7591199999999998</c:v>
                </c:pt>
                <c:pt idx="1959">
                  <c:v>2.7595399999999999</c:v>
                </c:pt>
                <c:pt idx="1960">
                  <c:v>2.75996</c:v>
                </c:pt>
                <c:pt idx="1961">
                  <c:v>2.7603800000000001</c:v>
                </c:pt>
                <c:pt idx="1962">
                  <c:v>2.7606599999999997</c:v>
                </c:pt>
                <c:pt idx="1963">
                  <c:v>2.7610799999999998</c:v>
                </c:pt>
                <c:pt idx="1964">
                  <c:v>2.7614999999999998</c:v>
                </c:pt>
                <c:pt idx="1965">
                  <c:v>2.7619199999999999</c:v>
                </c:pt>
                <c:pt idx="1966">
                  <c:v>2.7622</c:v>
                </c:pt>
                <c:pt idx="1967">
                  <c:v>2.7626200000000001</c:v>
                </c:pt>
                <c:pt idx="1968">
                  <c:v>2.7630399999999997</c:v>
                </c:pt>
                <c:pt idx="1969">
                  <c:v>2.7634599999999998</c:v>
                </c:pt>
                <c:pt idx="1970">
                  <c:v>2.7637399999999999</c:v>
                </c:pt>
                <c:pt idx="1971">
                  <c:v>2.76416</c:v>
                </c:pt>
                <c:pt idx="1972">
                  <c:v>2.7645799999999996</c:v>
                </c:pt>
                <c:pt idx="1973">
                  <c:v>2.7648600000000001</c:v>
                </c:pt>
                <c:pt idx="1974">
                  <c:v>2.7652799999999997</c:v>
                </c:pt>
                <c:pt idx="1975">
                  <c:v>2.7656999999999998</c:v>
                </c:pt>
                <c:pt idx="1976">
                  <c:v>2.7659799999999999</c:v>
                </c:pt>
                <c:pt idx="1977">
                  <c:v>2.7664</c:v>
                </c:pt>
                <c:pt idx="1978">
                  <c:v>2.7668199999999996</c:v>
                </c:pt>
                <c:pt idx="1979">
                  <c:v>2.7670999999999997</c:v>
                </c:pt>
                <c:pt idx="1980">
                  <c:v>2.7675199999999998</c:v>
                </c:pt>
                <c:pt idx="1981">
                  <c:v>2.7679399999999998</c:v>
                </c:pt>
                <c:pt idx="1982">
                  <c:v>2.7683599999999999</c:v>
                </c:pt>
                <c:pt idx="1983">
                  <c:v>2.76864</c:v>
                </c:pt>
                <c:pt idx="1984">
                  <c:v>2.7690599999999996</c:v>
                </c:pt>
                <c:pt idx="1985">
                  <c:v>2.7694799999999997</c:v>
                </c:pt>
                <c:pt idx="1986">
                  <c:v>2.7698999999999998</c:v>
                </c:pt>
                <c:pt idx="1987">
                  <c:v>2.7703199999999999</c:v>
                </c:pt>
                <c:pt idx="1988">
                  <c:v>2.7706</c:v>
                </c:pt>
                <c:pt idx="1989">
                  <c:v>2.77102</c:v>
                </c:pt>
                <c:pt idx="1990">
                  <c:v>2.7714399999999997</c:v>
                </c:pt>
                <c:pt idx="1991">
                  <c:v>2.7718599999999998</c:v>
                </c:pt>
                <c:pt idx="1992">
                  <c:v>2.7722799999999999</c:v>
                </c:pt>
                <c:pt idx="1993">
                  <c:v>2.7726999999999999</c:v>
                </c:pt>
                <c:pt idx="1994">
                  <c:v>2.7729799999999996</c:v>
                </c:pt>
                <c:pt idx="1995">
                  <c:v>2.7734000000000001</c:v>
                </c:pt>
                <c:pt idx="1996">
                  <c:v>2.7738199999999997</c:v>
                </c:pt>
                <c:pt idx="1997">
                  <c:v>2.7742399999999998</c:v>
                </c:pt>
                <c:pt idx="1998">
                  <c:v>2.7746599999999999</c:v>
                </c:pt>
                <c:pt idx="1999">
                  <c:v>2.77494</c:v>
                </c:pt>
                <c:pt idx="2000">
                  <c:v>2.7753599999999996</c:v>
                </c:pt>
                <c:pt idx="2001">
                  <c:v>2.7757799999999997</c:v>
                </c:pt>
                <c:pt idx="2002">
                  <c:v>2.7761999999999998</c:v>
                </c:pt>
                <c:pt idx="2003">
                  <c:v>2.7766199999999999</c:v>
                </c:pt>
                <c:pt idx="2004">
                  <c:v>2.7768999999999999</c:v>
                </c:pt>
                <c:pt idx="2005">
                  <c:v>2.77732</c:v>
                </c:pt>
                <c:pt idx="2006">
                  <c:v>2.7777399999999997</c:v>
                </c:pt>
                <c:pt idx="2007">
                  <c:v>2.7781599999999997</c:v>
                </c:pt>
                <c:pt idx="2008">
                  <c:v>2.7785799999999998</c:v>
                </c:pt>
                <c:pt idx="2009">
                  <c:v>2.7788599999999999</c:v>
                </c:pt>
                <c:pt idx="2010">
                  <c:v>2.77928</c:v>
                </c:pt>
                <c:pt idx="2011">
                  <c:v>2.7797000000000001</c:v>
                </c:pt>
                <c:pt idx="2012">
                  <c:v>2.7801199999999997</c:v>
                </c:pt>
                <c:pt idx="2013">
                  <c:v>2.7805399999999998</c:v>
                </c:pt>
                <c:pt idx="2014">
                  <c:v>2.7810999999999999</c:v>
                </c:pt>
                <c:pt idx="2015">
                  <c:v>2.7815199999999995</c:v>
                </c:pt>
                <c:pt idx="2016">
                  <c:v>2.7819400000000001</c:v>
                </c:pt>
                <c:pt idx="2017">
                  <c:v>2.7823599999999997</c:v>
                </c:pt>
                <c:pt idx="2018">
                  <c:v>2.7827799999999998</c:v>
                </c:pt>
                <c:pt idx="2019">
                  <c:v>2.7833399999999999</c:v>
                </c:pt>
                <c:pt idx="2020">
                  <c:v>2.7837599999999996</c:v>
                </c:pt>
                <c:pt idx="2021">
                  <c:v>2.7841799999999997</c:v>
                </c:pt>
                <c:pt idx="2022">
                  <c:v>2.7846000000000002</c:v>
                </c:pt>
                <c:pt idx="2023">
                  <c:v>2.7850199999999998</c:v>
                </c:pt>
                <c:pt idx="2024">
                  <c:v>2.7855799999999999</c:v>
                </c:pt>
                <c:pt idx="2025">
                  <c:v>2.786</c:v>
                </c:pt>
                <c:pt idx="2026">
                  <c:v>2.7864199999999997</c:v>
                </c:pt>
                <c:pt idx="2027">
                  <c:v>2.7868399999999998</c:v>
                </c:pt>
                <c:pt idx="2028">
                  <c:v>2.7873999999999999</c:v>
                </c:pt>
                <c:pt idx="2029">
                  <c:v>2.78782</c:v>
                </c:pt>
                <c:pt idx="2030">
                  <c:v>2.7882400000000001</c:v>
                </c:pt>
                <c:pt idx="2031">
                  <c:v>2.7886599999999997</c:v>
                </c:pt>
                <c:pt idx="2032">
                  <c:v>2.7890799999999998</c:v>
                </c:pt>
                <c:pt idx="2033">
                  <c:v>2.7896399999999999</c:v>
                </c:pt>
                <c:pt idx="2034">
                  <c:v>2.7900599999999995</c:v>
                </c:pt>
                <c:pt idx="2035">
                  <c:v>2.7904800000000001</c:v>
                </c:pt>
                <c:pt idx="2036">
                  <c:v>2.7908999999999997</c:v>
                </c:pt>
                <c:pt idx="2037">
                  <c:v>2.7913199999999998</c:v>
                </c:pt>
                <c:pt idx="2038">
                  <c:v>2.7918799999999999</c:v>
                </c:pt>
                <c:pt idx="2039">
                  <c:v>2.7922999999999996</c:v>
                </c:pt>
                <c:pt idx="2040">
                  <c:v>2.7927199999999996</c:v>
                </c:pt>
                <c:pt idx="2041">
                  <c:v>2.7932799999999998</c:v>
                </c:pt>
                <c:pt idx="2042">
                  <c:v>2.7936999999999999</c:v>
                </c:pt>
                <c:pt idx="2043">
                  <c:v>2.79426</c:v>
                </c:pt>
                <c:pt idx="2044">
                  <c:v>2.7948199999999996</c:v>
                </c:pt>
                <c:pt idx="2045">
                  <c:v>2.7953799999999998</c:v>
                </c:pt>
                <c:pt idx="2046">
                  <c:v>2.7959399999999999</c:v>
                </c:pt>
                <c:pt idx="2047">
                  <c:v>2.79636</c:v>
                </c:pt>
                <c:pt idx="2048">
                  <c:v>2.7969200000000001</c:v>
                </c:pt>
                <c:pt idx="2049">
                  <c:v>2.7974799999999997</c:v>
                </c:pt>
                <c:pt idx="2050">
                  <c:v>2.7980399999999999</c:v>
                </c:pt>
                <c:pt idx="2051">
                  <c:v>2.7986</c:v>
                </c:pt>
                <c:pt idx="2052">
                  <c:v>2.7991600000000001</c:v>
                </c:pt>
                <c:pt idx="2053">
                  <c:v>2.7997199999999998</c:v>
                </c:pt>
                <c:pt idx="2054">
                  <c:v>2.8002799999999999</c:v>
                </c:pt>
                <c:pt idx="2055">
                  <c:v>2.8008399999999996</c:v>
                </c:pt>
                <c:pt idx="2056">
                  <c:v>2.8012600000000001</c:v>
                </c:pt>
                <c:pt idx="2057">
                  <c:v>2.8018199999999998</c:v>
                </c:pt>
                <c:pt idx="2058">
                  <c:v>2.8023799999999999</c:v>
                </c:pt>
                <c:pt idx="2059">
                  <c:v>2.80294</c:v>
                </c:pt>
                <c:pt idx="2060">
                  <c:v>2.8034999999999997</c:v>
                </c:pt>
                <c:pt idx="2061">
                  <c:v>2.8040599999999998</c:v>
                </c:pt>
                <c:pt idx="2062">
                  <c:v>2.8046199999999994</c:v>
                </c:pt>
                <c:pt idx="2063">
                  <c:v>2.8051799999999996</c:v>
                </c:pt>
                <c:pt idx="2064">
                  <c:v>2.8057400000000001</c:v>
                </c:pt>
                <c:pt idx="2065">
                  <c:v>2.8063000000000002</c:v>
                </c:pt>
                <c:pt idx="2066">
                  <c:v>2.8067199999999999</c:v>
                </c:pt>
              </c:numCache>
            </c:numRef>
          </c:val>
        </c:ser>
        <c:marker val="1"/>
        <c:axId val="97106944"/>
        <c:axId val="97113600"/>
      </c:lineChart>
      <c:dateAx>
        <c:axId val="97106944"/>
        <c:scaling>
          <c:orientation val="minMax"/>
        </c:scaling>
        <c:axPos val="b"/>
        <c:title>
          <c:tx>
            <c:rich>
              <a:bodyPr/>
              <a:lstStyle/>
              <a:p>
                <a:pPr>
                  <a:defRPr lang="es-AR" sz="100" b="1" i="0" u="none" strike="noStrike" baseline="0">
                    <a:solidFill>
                      <a:srgbClr val="000000"/>
                    </a:solidFill>
                    <a:latin typeface="Times New Roman"/>
                    <a:ea typeface="Times New Roman"/>
                    <a:cs typeface="Times New Roman"/>
                  </a:defRPr>
                </a:pPr>
                <a:r>
                  <a:rPr lang="es-AR"/>
                  <a:t>Fecha</a:t>
                </a:r>
              </a:p>
            </c:rich>
          </c:tx>
          <c:layout/>
          <c:spPr>
            <a:noFill/>
            <a:ln w="25400">
              <a:noFill/>
            </a:ln>
          </c:spPr>
        </c:title>
        <c:numFmt formatCode="[$-C0A]d\-mmm\-yy;@" sourceLinked="0"/>
        <c:tickLblPos val="nextTo"/>
        <c:spPr>
          <a:ln w="25400">
            <a:solidFill>
              <a:srgbClr val="000000"/>
            </a:solidFill>
            <a:prstDash val="solid"/>
          </a:ln>
        </c:spPr>
        <c:txPr>
          <a:bodyPr rot="-5400000" vert="horz"/>
          <a:lstStyle/>
          <a:p>
            <a:pPr>
              <a:defRPr lang="es-AR" sz="100" b="0" i="0" u="none" strike="noStrike" baseline="0">
                <a:solidFill>
                  <a:srgbClr val="000000"/>
                </a:solidFill>
                <a:latin typeface="Times New Roman"/>
                <a:ea typeface="Times New Roman"/>
                <a:cs typeface="Times New Roman"/>
              </a:defRPr>
            </a:pPr>
            <a:endParaRPr lang="es-AR"/>
          </a:p>
        </c:txPr>
        <c:crossAx val="97113600"/>
        <c:crosses val="autoZero"/>
        <c:lblOffset val="100"/>
        <c:baseTimeUnit val="days"/>
        <c:majorUnit val="35"/>
        <c:majorTimeUnit val="days"/>
        <c:minorUnit val="4"/>
        <c:minorTimeUnit val="days"/>
      </c:dateAx>
      <c:valAx>
        <c:axId val="97113600"/>
        <c:scaling>
          <c:orientation val="minMax"/>
          <c:max val="4"/>
          <c:min val="1.4"/>
        </c:scaling>
        <c:axPos val="l"/>
        <c:majorGridlines>
          <c:spPr>
            <a:ln w="3175">
              <a:solidFill>
                <a:srgbClr val="000000"/>
              </a:solidFill>
              <a:prstDash val="solid"/>
            </a:ln>
          </c:spPr>
        </c:majorGridlines>
        <c:title>
          <c:tx>
            <c:rich>
              <a:bodyPr rot="0" vert="horz"/>
              <a:lstStyle/>
              <a:p>
                <a:pPr algn="ctr">
                  <a:defRPr lang="es-AR" sz="125" b="1" i="0" u="none" strike="noStrike" baseline="0">
                    <a:solidFill>
                      <a:srgbClr val="000000"/>
                    </a:solidFill>
                    <a:latin typeface="Times New Roman"/>
                    <a:ea typeface="Times New Roman"/>
                    <a:cs typeface="Times New Roman"/>
                  </a:defRPr>
                </a:pPr>
                <a:r>
                  <a:rPr lang="es-AR"/>
                  <a:t>$</a:t>
                </a:r>
              </a:p>
            </c:rich>
          </c:tx>
          <c:layout/>
          <c:spPr>
            <a:noFill/>
            <a:ln w="25400">
              <a:noFill/>
            </a:ln>
          </c:spPr>
        </c:title>
        <c:numFmt formatCode="###,000" sourceLinked="0"/>
        <c:tickLblPos val="nextTo"/>
        <c:spPr>
          <a:ln w="25400">
            <a:solidFill>
              <a:srgbClr val="000000"/>
            </a:solidFill>
            <a:prstDash val="solid"/>
          </a:ln>
        </c:spPr>
        <c:txPr>
          <a:bodyPr rot="0" vert="horz"/>
          <a:lstStyle/>
          <a:p>
            <a:pPr>
              <a:defRPr lang="es-AR" sz="100" b="0" i="0" u="none" strike="noStrike" baseline="0">
                <a:solidFill>
                  <a:srgbClr val="000000"/>
                </a:solidFill>
                <a:latin typeface="Times New Roman"/>
                <a:ea typeface="Times New Roman"/>
                <a:cs typeface="Times New Roman"/>
              </a:defRPr>
            </a:pPr>
            <a:endParaRPr lang="es-AR"/>
          </a:p>
        </c:txPr>
        <c:crossAx val="97106944"/>
        <c:crossesAt val="37288"/>
        <c:crossBetween val="midCat"/>
        <c:majorUnit val="0.4"/>
        <c:minorUnit val="0.4"/>
      </c:valAx>
      <c:spPr>
        <a:gradFill rotWithShape="0">
          <a:gsLst>
            <a:gs pos="0">
              <a:srgbClr val="FFFFFF">
                <a:gamma/>
                <a:shade val="46275"/>
                <a:invGamma/>
              </a:srgbClr>
            </a:gs>
            <a:gs pos="50000">
              <a:srgbClr val="FFFFFF"/>
            </a:gs>
            <a:gs pos="100000">
              <a:srgbClr val="FFFFFF">
                <a:gamma/>
                <a:shade val="46275"/>
                <a:invGamma/>
              </a:srgbClr>
            </a:gs>
          </a:gsLst>
          <a:lin ang="5400000" scaled="1"/>
        </a:gradFill>
        <a:ln w="3175">
          <a:solidFill>
            <a:srgbClr val="000000"/>
          </a:solidFill>
          <a:prstDash val="solid"/>
        </a:ln>
      </c:spPr>
    </c:plotArea>
    <c:plotVisOnly val="1"/>
    <c:dispBlanksAs val="gap"/>
  </c:chart>
  <c:spPr>
    <a:solidFill>
      <a:srgbClr val="C0C0C0"/>
    </a:solidFill>
    <a:ln w="3175">
      <a:solidFill>
        <a:srgbClr val="000000"/>
      </a:solidFill>
      <a:prstDash val="solid"/>
    </a:ln>
  </c:spPr>
  <c:txPr>
    <a:bodyPr/>
    <a:lstStyle/>
    <a:p>
      <a:pPr>
        <a:defRPr sz="175" b="0" i="0" u="none" strike="noStrike" baseline="0">
          <a:solidFill>
            <a:srgbClr val="000000"/>
          </a:solidFill>
          <a:latin typeface="Arial"/>
          <a:ea typeface="Arial"/>
          <a:cs typeface="Arial"/>
        </a:defRPr>
      </a:pPr>
      <a:endParaRPr lang="es-AR"/>
    </a:p>
  </c:txPr>
  <c:printSettings>
    <c:headerFooter alignWithMargins="0"/>
    <c:pageMargins b="1" l="0.75000000000000633" r="0.75000000000000633" t="1" header="0" footer="0"/>
    <c:pageSetup paperSize="9" orientation="landscape"/>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c:lang val="es-AR"/>
  <c:chart>
    <c:title>
      <c:tx>
        <c:rich>
          <a:bodyPr/>
          <a:lstStyle/>
          <a:p>
            <a:pPr>
              <a:defRPr lang="es-AR" sz="150" b="1" i="0" u="sng" strike="noStrike" baseline="0">
                <a:solidFill>
                  <a:srgbClr val="000000"/>
                </a:solidFill>
                <a:latin typeface="Times New Roman"/>
                <a:ea typeface="Times New Roman"/>
                <a:cs typeface="Times New Roman"/>
              </a:defRPr>
            </a:pPr>
            <a:r>
              <a:rPr lang="es-AR"/>
              <a:t>Evolución TC y Coeficiente de Pesificación</a:t>
            </a:r>
          </a:p>
        </c:rich>
      </c:tx>
      <c:layout/>
      <c:spPr>
        <a:noFill/>
        <a:ln w="25400">
          <a:noFill/>
        </a:ln>
      </c:spPr>
    </c:title>
    <c:plotArea>
      <c:layout/>
      <c:lineChart>
        <c:grouping val="standard"/>
        <c:ser>
          <c:idx val="0"/>
          <c:order val="0"/>
          <c:tx>
            <c:strRef>
              <c:f>'[14]TC-CER'!$AB$52</c:f>
              <c:strCache>
                <c:ptCount val="1"/>
                <c:pt idx="0">
                  <c:v>TC</c:v>
                </c:pt>
              </c:strCache>
            </c:strRef>
          </c:tx>
          <c:spPr>
            <a:ln w="25400">
              <a:solidFill>
                <a:srgbClr val="FF0000"/>
              </a:solidFill>
              <a:prstDash val="solid"/>
            </a:ln>
          </c:spPr>
          <c:marker>
            <c:symbol val="none"/>
          </c:marker>
          <c:cat>
            <c:numRef>
              <c:f>'[14]TC-CER'!$AA$53:$AA$2302</c:f>
              <c:numCache>
                <c:formatCode>General</c:formatCode>
                <c:ptCount val="2250"/>
                <c:pt idx="1">
                  <c:v>37290</c:v>
                </c:pt>
                <c:pt idx="2">
                  <c:v>37291</c:v>
                </c:pt>
                <c:pt idx="3">
                  <c:v>37292</c:v>
                </c:pt>
                <c:pt idx="4">
                  <c:v>37293</c:v>
                </c:pt>
                <c:pt idx="5">
                  <c:v>37294</c:v>
                </c:pt>
                <c:pt idx="6">
                  <c:v>37295</c:v>
                </c:pt>
                <c:pt idx="7">
                  <c:v>37296</c:v>
                </c:pt>
                <c:pt idx="8">
                  <c:v>37297</c:v>
                </c:pt>
                <c:pt idx="9">
                  <c:v>37298</c:v>
                </c:pt>
                <c:pt idx="10">
                  <c:v>37299</c:v>
                </c:pt>
                <c:pt idx="11">
                  <c:v>37300</c:v>
                </c:pt>
                <c:pt idx="12">
                  <c:v>37301</c:v>
                </c:pt>
                <c:pt idx="13">
                  <c:v>37302</c:v>
                </c:pt>
                <c:pt idx="14">
                  <c:v>37303</c:v>
                </c:pt>
                <c:pt idx="15">
                  <c:v>37304</c:v>
                </c:pt>
                <c:pt idx="16">
                  <c:v>37305</c:v>
                </c:pt>
                <c:pt idx="17">
                  <c:v>37306</c:v>
                </c:pt>
                <c:pt idx="18">
                  <c:v>37307</c:v>
                </c:pt>
                <c:pt idx="19">
                  <c:v>37308</c:v>
                </c:pt>
                <c:pt idx="20">
                  <c:v>37309</c:v>
                </c:pt>
                <c:pt idx="21">
                  <c:v>37310</c:v>
                </c:pt>
                <c:pt idx="22">
                  <c:v>37311</c:v>
                </c:pt>
                <c:pt idx="23">
                  <c:v>37312</c:v>
                </c:pt>
                <c:pt idx="24">
                  <c:v>37313</c:v>
                </c:pt>
                <c:pt idx="25">
                  <c:v>37314</c:v>
                </c:pt>
                <c:pt idx="26">
                  <c:v>37315</c:v>
                </c:pt>
                <c:pt idx="27">
                  <c:v>37316</c:v>
                </c:pt>
                <c:pt idx="28">
                  <c:v>37317</c:v>
                </c:pt>
                <c:pt idx="29">
                  <c:v>37318</c:v>
                </c:pt>
                <c:pt idx="30">
                  <c:v>37319</c:v>
                </c:pt>
                <c:pt idx="31">
                  <c:v>37320</c:v>
                </c:pt>
                <c:pt idx="32">
                  <c:v>37321</c:v>
                </c:pt>
                <c:pt idx="33">
                  <c:v>37322</c:v>
                </c:pt>
                <c:pt idx="34">
                  <c:v>37323</c:v>
                </c:pt>
                <c:pt idx="35">
                  <c:v>37324</c:v>
                </c:pt>
                <c:pt idx="36">
                  <c:v>37325</c:v>
                </c:pt>
                <c:pt idx="37">
                  <c:v>37326</c:v>
                </c:pt>
                <c:pt idx="38">
                  <c:v>37327</c:v>
                </c:pt>
                <c:pt idx="39">
                  <c:v>37328</c:v>
                </c:pt>
                <c:pt idx="40">
                  <c:v>37329</c:v>
                </c:pt>
                <c:pt idx="41">
                  <c:v>37330</c:v>
                </c:pt>
                <c:pt idx="42">
                  <c:v>37331</c:v>
                </c:pt>
                <c:pt idx="43">
                  <c:v>37332</c:v>
                </c:pt>
                <c:pt idx="44">
                  <c:v>37333</c:v>
                </c:pt>
                <c:pt idx="45">
                  <c:v>37334</c:v>
                </c:pt>
                <c:pt idx="46">
                  <c:v>37335</c:v>
                </c:pt>
                <c:pt idx="47">
                  <c:v>37336</c:v>
                </c:pt>
                <c:pt idx="48">
                  <c:v>37337</c:v>
                </c:pt>
                <c:pt idx="49">
                  <c:v>37338</c:v>
                </c:pt>
                <c:pt idx="50">
                  <c:v>37339</c:v>
                </c:pt>
                <c:pt idx="51">
                  <c:v>37340</c:v>
                </c:pt>
                <c:pt idx="52">
                  <c:v>37341</c:v>
                </c:pt>
                <c:pt idx="53">
                  <c:v>37342</c:v>
                </c:pt>
                <c:pt idx="54">
                  <c:v>37343</c:v>
                </c:pt>
                <c:pt idx="55">
                  <c:v>37344</c:v>
                </c:pt>
                <c:pt idx="56">
                  <c:v>37345</c:v>
                </c:pt>
                <c:pt idx="57">
                  <c:v>37346</c:v>
                </c:pt>
                <c:pt idx="58">
                  <c:v>37347</c:v>
                </c:pt>
                <c:pt idx="59">
                  <c:v>37348</c:v>
                </c:pt>
                <c:pt idx="60">
                  <c:v>37349</c:v>
                </c:pt>
                <c:pt idx="61">
                  <c:v>37350</c:v>
                </c:pt>
                <c:pt idx="62">
                  <c:v>37351</c:v>
                </c:pt>
                <c:pt idx="63">
                  <c:v>37352</c:v>
                </c:pt>
                <c:pt idx="64">
                  <c:v>37353</c:v>
                </c:pt>
                <c:pt idx="65">
                  <c:v>37354</c:v>
                </c:pt>
                <c:pt idx="66">
                  <c:v>37355</c:v>
                </c:pt>
                <c:pt idx="67">
                  <c:v>37356</c:v>
                </c:pt>
                <c:pt idx="68">
                  <c:v>37357</c:v>
                </c:pt>
                <c:pt idx="69">
                  <c:v>37358</c:v>
                </c:pt>
                <c:pt idx="70">
                  <c:v>37359</c:v>
                </c:pt>
                <c:pt idx="71">
                  <c:v>37360</c:v>
                </c:pt>
                <c:pt idx="72">
                  <c:v>37361</c:v>
                </c:pt>
                <c:pt idx="73">
                  <c:v>37362</c:v>
                </c:pt>
                <c:pt idx="74">
                  <c:v>37363</c:v>
                </c:pt>
                <c:pt idx="75">
                  <c:v>37364</c:v>
                </c:pt>
                <c:pt idx="76">
                  <c:v>37365</c:v>
                </c:pt>
                <c:pt idx="77">
                  <c:v>37366</c:v>
                </c:pt>
                <c:pt idx="78">
                  <c:v>37367</c:v>
                </c:pt>
                <c:pt idx="79">
                  <c:v>37368</c:v>
                </c:pt>
                <c:pt idx="80">
                  <c:v>37369</c:v>
                </c:pt>
                <c:pt idx="81">
                  <c:v>37370</c:v>
                </c:pt>
                <c:pt idx="82">
                  <c:v>37371</c:v>
                </c:pt>
                <c:pt idx="83">
                  <c:v>37372</c:v>
                </c:pt>
                <c:pt idx="84">
                  <c:v>37373</c:v>
                </c:pt>
                <c:pt idx="85">
                  <c:v>37374</c:v>
                </c:pt>
                <c:pt idx="86">
                  <c:v>37375</c:v>
                </c:pt>
                <c:pt idx="87">
                  <c:v>37376</c:v>
                </c:pt>
                <c:pt idx="88">
                  <c:v>37377</c:v>
                </c:pt>
                <c:pt idx="89">
                  <c:v>37378</c:v>
                </c:pt>
                <c:pt idx="90">
                  <c:v>37379</c:v>
                </c:pt>
                <c:pt idx="91">
                  <c:v>37380</c:v>
                </c:pt>
                <c:pt idx="92">
                  <c:v>37381</c:v>
                </c:pt>
                <c:pt idx="93">
                  <c:v>37382</c:v>
                </c:pt>
                <c:pt idx="94">
                  <c:v>37383</c:v>
                </c:pt>
                <c:pt idx="95">
                  <c:v>37384</c:v>
                </c:pt>
                <c:pt idx="96">
                  <c:v>37385</c:v>
                </c:pt>
                <c:pt idx="97">
                  <c:v>37386</c:v>
                </c:pt>
                <c:pt idx="98">
                  <c:v>37387</c:v>
                </c:pt>
                <c:pt idx="99">
                  <c:v>37388</c:v>
                </c:pt>
                <c:pt idx="100">
                  <c:v>37389</c:v>
                </c:pt>
                <c:pt idx="101">
                  <c:v>37390</c:v>
                </c:pt>
                <c:pt idx="102">
                  <c:v>37391</c:v>
                </c:pt>
                <c:pt idx="103">
                  <c:v>37392</c:v>
                </c:pt>
                <c:pt idx="104">
                  <c:v>37393</c:v>
                </c:pt>
                <c:pt idx="105">
                  <c:v>37394</c:v>
                </c:pt>
                <c:pt idx="106">
                  <c:v>37395</c:v>
                </c:pt>
                <c:pt idx="107">
                  <c:v>37396</c:v>
                </c:pt>
                <c:pt idx="108">
                  <c:v>37397</c:v>
                </c:pt>
                <c:pt idx="109">
                  <c:v>37398</c:v>
                </c:pt>
                <c:pt idx="110">
                  <c:v>37399</c:v>
                </c:pt>
                <c:pt idx="111">
                  <c:v>37400</c:v>
                </c:pt>
                <c:pt idx="112">
                  <c:v>37401</c:v>
                </c:pt>
                <c:pt idx="113">
                  <c:v>37402</c:v>
                </c:pt>
                <c:pt idx="114">
                  <c:v>37403</c:v>
                </c:pt>
                <c:pt idx="115">
                  <c:v>37404</c:v>
                </c:pt>
                <c:pt idx="116">
                  <c:v>37405</c:v>
                </c:pt>
                <c:pt idx="117">
                  <c:v>37406</c:v>
                </c:pt>
                <c:pt idx="118">
                  <c:v>37407</c:v>
                </c:pt>
                <c:pt idx="119">
                  <c:v>37408</c:v>
                </c:pt>
                <c:pt idx="120">
                  <c:v>37409</c:v>
                </c:pt>
                <c:pt idx="121">
                  <c:v>37410</c:v>
                </c:pt>
                <c:pt idx="122">
                  <c:v>37411</c:v>
                </c:pt>
                <c:pt idx="123">
                  <c:v>37412</c:v>
                </c:pt>
                <c:pt idx="124">
                  <c:v>37413</c:v>
                </c:pt>
                <c:pt idx="125">
                  <c:v>37414</c:v>
                </c:pt>
                <c:pt idx="126">
                  <c:v>37415</c:v>
                </c:pt>
                <c:pt idx="127">
                  <c:v>37416</c:v>
                </c:pt>
                <c:pt idx="128">
                  <c:v>37417</c:v>
                </c:pt>
                <c:pt idx="129">
                  <c:v>37418</c:v>
                </c:pt>
                <c:pt idx="130">
                  <c:v>37419</c:v>
                </c:pt>
                <c:pt idx="131">
                  <c:v>37420</c:v>
                </c:pt>
                <c:pt idx="132">
                  <c:v>37421</c:v>
                </c:pt>
                <c:pt idx="133">
                  <c:v>37422</c:v>
                </c:pt>
                <c:pt idx="134">
                  <c:v>37423</c:v>
                </c:pt>
                <c:pt idx="135">
                  <c:v>37424</c:v>
                </c:pt>
                <c:pt idx="136">
                  <c:v>37425</c:v>
                </c:pt>
                <c:pt idx="137">
                  <c:v>37426</c:v>
                </c:pt>
                <c:pt idx="138">
                  <c:v>37427</c:v>
                </c:pt>
                <c:pt idx="139">
                  <c:v>37428</c:v>
                </c:pt>
                <c:pt idx="140">
                  <c:v>37429</c:v>
                </c:pt>
                <c:pt idx="141">
                  <c:v>37430</c:v>
                </c:pt>
                <c:pt idx="142">
                  <c:v>37431</c:v>
                </c:pt>
                <c:pt idx="143">
                  <c:v>37432</c:v>
                </c:pt>
                <c:pt idx="144">
                  <c:v>37433</c:v>
                </c:pt>
                <c:pt idx="145">
                  <c:v>37434</c:v>
                </c:pt>
                <c:pt idx="146">
                  <c:v>37435</c:v>
                </c:pt>
                <c:pt idx="147">
                  <c:v>37436</c:v>
                </c:pt>
                <c:pt idx="148">
                  <c:v>37437</c:v>
                </c:pt>
                <c:pt idx="149">
                  <c:v>37438</c:v>
                </c:pt>
                <c:pt idx="150">
                  <c:v>37439</c:v>
                </c:pt>
                <c:pt idx="151">
                  <c:v>37440</c:v>
                </c:pt>
                <c:pt idx="152">
                  <c:v>37441</c:v>
                </c:pt>
                <c:pt idx="153">
                  <c:v>37442</c:v>
                </c:pt>
                <c:pt idx="154">
                  <c:v>37443</c:v>
                </c:pt>
                <c:pt idx="155">
                  <c:v>37444</c:v>
                </c:pt>
                <c:pt idx="156">
                  <c:v>37445</c:v>
                </c:pt>
                <c:pt idx="157">
                  <c:v>37446</c:v>
                </c:pt>
                <c:pt idx="158">
                  <c:v>37447</c:v>
                </c:pt>
                <c:pt idx="159">
                  <c:v>37448</c:v>
                </c:pt>
                <c:pt idx="160">
                  <c:v>37449</c:v>
                </c:pt>
                <c:pt idx="161">
                  <c:v>37450</c:v>
                </c:pt>
                <c:pt idx="162">
                  <c:v>37451</c:v>
                </c:pt>
                <c:pt idx="163">
                  <c:v>37452</c:v>
                </c:pt>
                <c:pt idx="164">
                  <c:v>37453</c:v>
                </c:pt>
                <c:pt idx="165">
                  <c:v>37454</c:v>
                </c:pt>
                <c:pt idx="166">
                  <c:v>37455</c:v>
                </c:pt>
                <c:pt idx="167">
                  <c:v>37456</c:v>
                </c:pt>
                <c:pt idx="168">
                  <c:v>37457</c:v>
                </c:pt>
                <c:pt idx="169">
                  <c:v>37458</c:v>
                </c:pt>
                <c:pt idx="170">
                  <c:v>37459</c:v>
                </c:pt>
                <c:pt idx="171">
                  <c:v>37460</c:v>
                </c:pt>
                <c:pt idx="172">
                  <c:v>37461</c:v>
                </c:pt>
                <c:pt idx="173">
                  <c:v>37462</c:v>
                </c:pt>
                <c:pt idx="174">
                  <c:v>37463</c:v>
                </c:pt>
                <c:pt idx="175">
                  <c:v>37464</c:v>
                </c:pt>
                <c:pt idx="176">
                  <c:v>37465</c:v>
                </c:pt>
                <c:pt idx="177">
                  <c:v>37466</c:v>
                </c:pt>
                <c:pt idx="178">
                  <c:v>37467</c:v>
                </c:pt>
                <c:pt idx="179">
                  <c:v>37468</c:v>
                </c:pt>
                <c:pt idx="180">
                  <c:v>37469</c:v>
                </c:pt>
                <c:pt idx="181">
                  <c:v>37470</c:v>
                </c:pt>
                <c:pt idx="182">
                  <c:v>37471</c:v>
                </c:pt>
                <c:pt idx="183">
                  <c:v>37472</c:v>
                </c:pt>
                <c:pt idx="184">
                  <c:v>37473</c:v>
                </c:pt>
                <c:pt idx="185">
                  <c:v>37474</c:v>
                </c:pt>
                <c:pt idx="186">
                  <c:v>37475</c:v>
                </c:pt>
                <c:pt idx="187">
                  <c:v>37476</c:v>
                </c:pt>
                <c:pt idx="188">
                  <c:v>37477</c:v>
                </c:pt>
                <c:pt idx="189">
                  <c:v>37478</c:v>
                </c:pt>
                <c:pt idx="190">
                  <c:v>37479</c:v>
                </c:pt>
                <c:pt idx="191">
                  <c:v>37480</c:v>
                </c:pt>
                <c:pt idx="192">
                  <c:v>37481</c:v>
                </c:pt>
                <c:pt idx="193">
                  <c:v>37482</c:v>
                </c:pt>
                <c:pt idx="194">
                  <c:v>37483</c:v>
                </c:pt>
                <c:pt idx="195">
                  <c:v>37484</c:v>
                </c:pt>
                <c:pt idx="196">
                  <c:v>37485</c:v>
                </c:pt>
                <c:pt idx="197">
                  <c:v>37486</c:v>
                </c:pt>
                <c:pt idx="198">
                  <c:v>37487</c:v>
                </c:pt>
                <c:pt idx="199">
                  <c:v>37488</c:v>
                </c:pt>
                <c:pt idx="200">
                  <c:v>37489</c:v>
                </c:pt>
                <c:pt idx="201">
                  <c:v>37490</c:v>
                </c:pt>
                <c:pt idx="202">
                  <c:v>37491</c:v>
                </c:pt>
                <c:pt idx="203">
                  <c:v>37492</c:v>
                </c:pt>
                <c:pt idx="204">
                  <c:v>37493</c:v>
                </c:pt>
                <c:pt idx="205">
                  <c:v>37494</c:v>
                </c:pt>
                <c:pt idx="206">
                  <c:v>37495</c:v>
                </c:pt>
                <c:pt idx="207">
                  <c:v>37496</c:v>
                </c:pt>
                <c:pt idx="208">
                  <c:v>37497</c:v>
                </c:pt>
                <c:pt idx="209">
                  <c:v>37498</c:v>
                </c:pt>
                <c:pt idx="210">
                  <c:v>37499</c:v>
                </c:pt>
                <c:pt idx="211">
                  <c:v>37500</c:v>
                </c:pt>
                <c:pt idx="212">
                  <c:v>37501</c:v>
                </c:pt>
                <c:pt idx="213">
                  <c:v>37502</c:v>
                </c:pt>
                <c:pt idx="214">
                  <c:v>37503</c:v>
                </c:pt>
                <c:pt idx="215">
                  <c:v>37504</c:v>
                </c:pt>
                <c:pt idx="216">
                  <c:v>37505</c:v>
                </c:pt>
                <c:pt idx="217">
                  <c:v>37506</c:v>
                </c:pt>
                <c:pt idx="218">
                  <c:v>37507</c:v>
                </c:pt>
                <c:pt idx="219">
                  <c:v>37508</c:v>
                </c:pt>
                <c:pt idx="220">
                  <c:v>37509</c:v>
                </c:pt>
                <c:pt idx="221">
                  <c:v>37510</c:v>
                </c:pt>
                <c:pt idx="222">
                  <c:v>37511</c:v>
                </c:pt>
                <c:pt idx="223">
                  <c:v>37512</c:v>
                </c:pt>
                <c:pt idx="224">
                  <c:v>37513</c:v>
                </c:pt>
                <c:pt idx="225">
                  <c:v>37514</c:v>
                </c:pt>
                <c:pt idx="226">
                  <c:v>37515</c:v>
                </c:pt>
                <c:pt idx="227">
                  <c:v>37516</c:v>
                </c:pt>
                <c:pt idx="228">
                  <c:v>37517</c:v>
                </c:pt>
                <c:pt idx="229">
                  <c:v>37518</c:v>
                </c:pt>
                <c:pt idx="230">
                  <c:v>37519</c:v>
                </c:pt>
                <c:pt idx="231">
                  <c:v>37520</c:v>
                </c:pt>
                <c:pt idx="232">
                  <c:v>37521</c:v>
                </c:pt>
                <c:pt idx="233">
                  <c:v>37522</c:v>
                </c:pt>
                <c:pt idx="234">
                  <c:v>37523</c:v>
                </c:pt>
                <c:pt idx="235">
                  <c:v>37524</c:v>
                </c:pt>
                <c:pt idx="236">
                  <c:v>37525</c:v>
                </c:pt>
                <c:pt idx="237">
                  <c:v>37526</c:v>
                </c:pt>
                <c:pt idx="238">
                  <c:v>37527</c:v>
                </c:pt>
                <c:pt idx="239">
                  <c:v>37528</c:v>
                </c:pt>
                <c:pt idx="240">
                  <c:v>37529</c:v>
                </c:pt>
                <c:pt idx="241">
                  <c:v>37530</c:v>
                </c:pt>
                <c:pt idx="242">
                  <c:v>37531</c:v>
                </c:pt>
                <c:pt idx="243">
                  <c:v>37532</c:v>
                </c:pt>
                <c:pt idx="244">
                  <c:v>37533</c:v>
                </c:pt>
                <c:pt idx="245">
                  <c:v>37534</c:v>
                </c:pt>
                <c:pt idx="246">
                  <c:v>37535</c:v>
                </c:pt>
                <c:pt idx="247">
                  <c:v>37536</c:v>
                </c:pt>
                <c:pt idx="248">
                  <c:v>37537</c:v>
                </c:pt>
                <c:pt idx="249">
                  <c:v>37538</c:v>
                </c:pt>
                <c:pt idx="250">
                  <c:v>37539</c:v>
                </c:pt>
                <c:pt idx="251">
                  <c:v>37540</c:v>
                </c:pt>
                <c:pt idx="252">
                  <c:v>37541</c:v>
                </c:pt>
                <c:pt idx="253">
                  <c:v>37542</c:v>
                </c:pt>
                <c:pt idx="254">
                  <c:v>37543</c:v>
                </c:pt>
                <c:pt idx="255">
                  <c:v>37544</c:v>
                </c:pt>
                <c:pt idx="256">
                  <c:v>37545</c:v>
                </c:pt>
                <c:pt idx="257">
                  <c:v>37546</c:v>
                </c:pt>
                <c:pt idx="258">
                  <c:v>37547</c:v>
                </c:pt>
                <c:pt idx="259">
                  <c:v>37548</c:v>
                </c:pt>
                <c:pt idx="260">
                  <c:v>37549</c:v>
                </c:pt>
                <c:pt idx="261">
                  <c:v>37550</c:v>
                </c:pt>
                <c:pt idx="262">
                  <c:v>37551</c:v>
                </c:pt>
                <c:pt idx="263">
                  <c:v>37552</c:v>
                </c:pt>
                <c:pt idx="264">
                  <c:v>37553</c:v>
                </c:pt>
                <c:pt idx="265">
                  <c:v>37554</c:v>
                </c:pt>
                <c:pt idx="266">
                  <c:v>37555</c:v>
                </c:pt>
                <c:pt idx="267">
                  <c:v>37556</c:v>
                </c:pt>
                <c:pt idx="268">
                  <c:v>37557</c:v>
                </c:pt>
                <c:pt idx="269">
                  <c:v>37558</c:v>
                </c:pt>
                <c:pt idx="270">
                  <c:v>37559</c:v>
                </c:pt>
                <c:pt idx="271">
                  <c:v>37560</c:v>
                </c:pt>
                <c:pt idx="272">
                  <c:v>37561</c:v>
                </c:pt>
                <c:pt idx="273">
                  <c:v>37562</c:v>
                </c:pt>
                <c:pt idx="274">
                  <c:v>37563</c:v>
                </c:pt>
                <c:pt idx="275">
                  <c:v>37564</c:v>
                </c:pt>
                <c:pt idx="276">
                  <c:v>37565</c:v>
                </c:pt>
                <c:pt idx="277">
                  <c:v>37566</c:v>
                </c:pt>
                <c:pt idx="278">
                  <c:v>37567</c:v>
                </c:pt>
                <c:pt idx="279">
                  <c:v>37568</c:v>
                </c:pt>
                <c:pt idx="280">
                  <c:v>37569</c:v>
                </c:pt>
                <c:pt idx="281">
                  <c:v>37570</c:v>
                </c:pt>
                <c:pt idx="282">
                  <c:v>37571</c:v>
                </c:pt>
                <c:pt idx="283">
                  <c:v>37572</c:v>
                </c:pt>
                <c:pt idx="284">
                  <c:v>37573</c:v>
                </c:pt>
                <c:pt idx="285">
                  <c:v>37574</c:v>
                </c:pt>
                <c:pt idx="286">
                  <c:v>37575</c:v>
                </c:pt>
                <c:pt idx="287">
                  <c:v>37576</c:v>
                </c:pt>
                <c:pt idx="288">
                  <c:v>37577</c:v>
                </c:pt>
                <c:pt idx="289">
                  <c:v>37578</c:v>
                </c:pt>
                <c:pt idx="290">
                  <c:v>37579</c:v>
                </c:pt>
                <c:pt idx="291">
                  <c:v>37580</c:v>
                </c:pt>
                <c:pt idx="292">
                  <c:v>37581</c:v>
                </c:pt>
                <c:pt idx="293">
                  <c:v>37582</c:v>
                </c:pt>
                <c:pt idx="294">
                  <c:v>37583</c:v>
                </c:pt>
                <c:pt idx="295">
                  <c:v>37584</c:v>
                </c:pt>
                <c:pt idx="296">
                  <c:v>37585</c:v>
                </c:pt>
                <c:pt idx="297">
                  <c:v>37586</c:v>
                </c:pt>
                <c:pt idx="298">
                  <c:v>37587</c:v>
                </c:pt>
                <c:pt idx="299">
                  <c:v>37588</c:v>
                </c:pt>
                <c:pt idx="300">
                  <c:v>37589</c:v>
                </c:pt>
                <c:pt idx="301">
                  <c:v>37590</c:v>
                </c:pt>
                <c:pt idx="302">
                  <c:v>37591</c:v>
                </c:pt>
                <c:pt idx="303">
                  <c:v>37592</c:v>
                </c:pt>
                <c:pt idx="304">
                  <c:v>37593</c:v>
                </c:pt>
                <c:pt idx="305">
                  <c:v>37594</c:v>
                </c:pt>
                <c:pt idx="306">
                  <c:v>37595</c:v>
                </c:pt>
                <c:pt idx="307">
                  <c:v>37596</c:v>
                </c:pt>
                <c:pt idx="308">
                  <c:v>37597</c:v>
                </c:pt>
                <c:pt idx="309">
                  <c:v>37598</c:v>
                </c:pt>
                <c:pt idx="310">
                  <c:v>37599</c:v>
                </c:pt>
                <c:pt idx="311">
                  <c:v>37600</c:v>
                </c:pt>
                <c:pt idx="312">
                  <c:v>37601</c:v>
                </c:pt>
                <c:pt idx="313">
                  <c:v>37602</c:v>
                </c:pt>
                <c:pt idx="314">
                  <c:v>37603</c:v>
                </c:pt>
                <c:pt idx="315">
                  <c:v>37604</c:v>
                </c:pt>
                <c:pt idx="316">
                  <c:v>37605</c:v>
                </c:pt>
                <c:pt idx="317">
                  <c:v>37606</c:v>
                </c:pt>
                <c:pt idx="318">
                  <c:v>37607</c:v>
                </c:pt>
                <c:pt idx="319">
                  <c:v>37608</c:v>
                </c:pt>
                <c:pt idx="320">
                  <c:v>37609</c:v>
                </c:pt>
                <c:pt idx="321">
                  <c:v>37610</c:v>
                </c:pt>
                <c:pt idx="322">
                  <c:v>37611</c:v>
                </c:pt>
                <c:pt idx="323">
                  <c:v>37612</c:v>
                </c:pt>
                <c:pt idx="324">
                  <c:v>37613</c:v>
                </c:pt>
                <c:pt idx="325">
                  <c:v>37614</c:v>
                </c:pt>
                <c:pt idx="326">
                  <c:v>37615</c:v>
                </c:pt>
                <c:pt idx="327">
                  <c:v>37616</c:v>
                </c:pt>
                <c:pt idx="328">
                  <c:v>37617</c:v>
                </c:pt>
                <c:pt idx="329">
                  <c:v>37618</c:v>
                </c:pt>
                <c:pt idx="330">
                  <c:v>37619</c:v>
                </c:pt>
                <c:pt idx="331">
                  <c:v>37620</c:v>
                </c:pt>
                <c:pt idx="332">
                  <c:v>37621</c:v>
                </c:pt>
                <c:pt idx="333">
                  <c:v>37622</c:v>
                </c:pt>
                <c:pt idx="334">
                  <c:v>37623</c:v>
                </c:pt>
                <c:pt idx="335">
                  <c:v>37624</c:v>
                </c:pt>
                <c:pt idx="336">
                  <c:v>37625</c:v>
                </c:pt>
                <c:pt idx="337">
                  <c:v>37626</c:v>
                </c:pt>
                <c:pt idx="338">
                  <c:v>37627</c:v>
                </c:pt>
                <c:pt idx="339">
                  <c:v>37628</c:v>
                </c:pt>
                <c:pt idx="340">
                  <c:v>37629</c:v>
                </c:pt>
                <c:pt idx="341">
                  <c:v>37630</c:v>
                </c:pt>
                <c:pt idx="342">
                  <c:v>37631</c:v>
                </c:pt>
                <c:pt idx="343">
                  <c:v>37632</c:v>
                </c:pt>
                <c:pt idx="344">
                  <c:v>37633</c:v>
                </c:pt>
                <c:pt idx="345">
                  <c:v>37634</c:v>
                </c:pt>
                <c:pt idx="346">
                  <c:v>37635</c:v>
                </c:pt>
                <c:pt idx="347">
                  <c:v>37636</c:v>
                </c:pt>
                <c:pt idx="348">
                  <c:v>37637</c:v>
                </c:pt>
                <c:pt idx="349">
                  <c:v>37638</c:v>
                </c:pt>
                <c:pt idx="350">
                  <c:v>37639</c:v>
                </c:pt>
                <c:pt idx="351">
                  <c:v>37640</c:v>
                </c:pt>
                <c:pt idx="352">
                  <c:v>37641</c:v>
                </c:pt>
                <c:pt idx="353">
                  <c:v>37642</c:v>
                </c:pt>
                <c:pt idx="354">
                  <c:v>37643</c:v>
                </c:pt>
                <c:pt idx="355">
                  <c:v>37644</c:v>
                </c:pt>
                <c:pt idx="356">
                  <c:v>37645</c:v>
                </c:pt>
                <c:pt idx="357">
                  <c:v>37646</c:v>
                </c:pt>
                <c:pt idx="358">
                  <c:v>37647</c:v>
                </c:pt>
                <c:pt idx="359">
                  <c:v>37648</c:v>
                </c:pt>
                <c:pt idx="360">
                  <c:v>37649</c:v>
                </c:pt>
                <c:pt idx="361">
                  <c:v>37650</c:v>
                </c:pt>
                <c:pt idx="362">
                  <c:v>37651</c:v>
                </c:pt>
                <c:pt idx="363">
                  <c:v>37652</c:v>
                </c:pt>
                <c:pt idx="364">
                  <c:v>37653</c:v>
                </c:pt>
                <c:pt idx="365">
                  <c:v>37654</c:v>
                </c:pt>
                <c:pt idx="366">
                  <c:v>37655</c:v>
                </c:pt>
                <c:pt idx="367">
                  <c:v>37656</c:v>
                </c:pt>
                <c:pt idx="368">
                  <c:v>37657</c:v>
                </c:pt>
                <c:pt idx="369">
                  <c:v>37658</c:v>
                </c:pt>
                <c:pt idx="370">
                  <c:v>37659</c:v>
                </c:pt>
                <c:pt idx="371">
                  <c:v>37660</c:v>
                </c:pt>
                <c:pt idx="372">
                  <c:v>37661</c:v>
                </c:pt>
                <c:pt idx="373">
                  <c:v>37662</c:v>
                </c:pt>
                <c:pt idx="374">
                  <c:v>37663</c:v>
                </c:pt>
                <c:pt idx="375">
                  <c:v>37664</c:v>
                </c:pt>
                <c:pt idx="376">
                  <c:v>37665</c:v>
                </c:pt>
                <c:pt idx="377">
                  <c:v>37666</c:v>
                </c:pt>
                <c:pt idx="378">
                  <c:v>37667</c:v>
                </c:pt>
                <c:pt idx="379">
                  <c:v>37668</c:v>
                </c:pt>
                <c:pt idx="380">
                  <c:v>37669</c:v>
                </c:pt>
                <c:pt idx="381">
                  <c:v>37670</c:v>
                </c:pt>
                <c:pt idx="382">
                  <c:v>37671</c:v>
                </c:pt>
                <c:pt idx="383">
                  <c:v>37672</c:v>
                </c:pt>
                <c:pt idx="384">
                  <c:v>37673</c:v>
                </c:pt>
                <c:pt idx="385">
                  <c:v>37674</c:v>
                </c:pt>
                <c:pt idx="386">
                  <c:v>37675</c:v>
                </c:pt>
                <c:pt idx="387">
                  <c:v>37676</c:v>
                </c:pt>
                <c:pt idx="388">
                  <c:v>37677</c:v>
                </c:pt>
                <c:pt idx="389">
                  <c:v>37678</c:v>
                </c:pt>
                <c:pt idx="390">
                  <c:v>37679</c:v>
                </c:pt>
                <c:pt idx="391">
                  <c:v>37680</c:v>
                </c:pt>
                <c:pt idx="392">
                  <c:v>37681</c:v>
                </c:pt>
                <c:pt idx="393">
                  <c:v>37682</c:v>
                </c:pt>
                <c:pt idx="394">
                  <c:v>37683</c:v>
                </c:pt>
                <c:pt idx="395">
                  <c:v>37684</c:v>
                </c:pt>
                <c:pt idx="396">
                  <c:v>37685</c:v>
                </c:pt>
                <c:pt idx="397">
                  <c:v>37686</c:v>
                </c:pt>
                <c:pt idx="398">
                  <c:v>37687</c:v>
                </c:pt>
                <c:pt idx="399">
                  <c:v>37688</c:v>
                </c:pt>
                <c:pt idx="400">
                  <c:v>37689</c:v>
                </c:pt>
                <c:pt idx="401">
                  <c:v>37690</c:v>
                </c:pt>
                <c:pt idx="402">
                  <c:v>37691</c:v>
                </c:pt>
                <c:pt idx="403">
                  <c:v>37692</c:v>
                </c:pt>
                <c:pt idx="404">
                  <c:v>37693</c:v>
                </c:pt>
                <c:pt idx="405">
                  <c:v>37694</c:v>
                </c:pt>
                <c:pt idx="406">
                  <c:v>37695</c:v>
                </c:pt>
                <c:pt idx="407">
                  <c:v>37696</c:v>
                </c:pt>
                <c:pt idx="408">
                  <c:v>37697</c:v>
                </c:pt>
                <c:pt idx="409">
                  <c:v>37698</c:v>
                </c:pt>
                <c:pt idx="410">
                  <c:v>37699</c:v>
                </c:pt>
                <c:pt idx="411">
                  <c:v>37700</c:v>
                </c:pt>
                <c:pt idx="412">
                  <c:v>37701</c:v>
                </c:pt>
                <c:pt idx="413">
                  <c:v>37702</c:v>
                </c:pt>
                <c:pt idx="414">
                  <c:v>37703</c:v>
                </c:pt>
                <c:pt idx="415">
                  <c:v>37704</c:v>
                </c:pt>
                <c:pt idx="416">
                  <c:v>37705</c:v>
                </c:pt>
                <c:pt idx="417">
                  <c:v>37706</c:v>
                </c:pt>
                <c:pt idx="418">
                  <c:v>37707</c:v>
                </c:pt>
                <c:pt idx="419">
                  <c:v>37708</c:v>
                </c:pt>
                <c:pt idx="420">
                  <c:v>37709</c:v>
                </c:pt>
                <c:pt idx="421">
                  <c:v>37710</c:v>
                </c:pt>
                <c:pt idx="422">
                  <c:v>37711</c:v>
                </c:pt>
                <c:pt idx="423">
                  <c:v>37712</c:v>
                </c:pt>
                <c:pt idx="424">
                  <c:v>37713</c:v>
                </c:pt>
                <c:pt idx="425">
                  <c:v>37714</c:v>
                </c:pt>
                <c:pt idx="426">
                  <c:v>37715</c:v>
                </c:pt>
                <c:pt idx="427">
                  <c:v>37716</c:v>
                </c:pt>
                <c:pt idx="428">
                  <c:v>37717</c:v>
                </c:pt>
                <c:pt idx="429">
                  <c:v>37718</c:v>
                </c:pt>
                <c:pt idx="430">
                  <c:v>37719</c:v>
                </c:pt>
                <c:pt idx="431">
                  <c:v>37720</c:v>
                </c:pt>
                <c:pt idx="432">
                  <c:v>37721</c:v>
                </c:pt>
                <c:pt idx="433">
                  <c:v>37722</c:v>
                </c:pt>
                <c:pt idx="434">
                  <c:v>37723</c:v>
                </c:pt>
                <c:pt idx="435">
                  <c:v>37724</c:v>
                </c:pt>
                <c:pt idx="436">
                  <c:v>37725</c:v>
                </c:pt>
                <c:pt idx="437">
                  <c:v>37726</c:v>
                </c:pt>
                <c:pt idx="438">
                  <c:v>37727</c:v>
                </c:pt>
                <c:pt idx="439">
                  <c:v>37728</c:v>
                </c:pt>
                <c:pt idx="440">
                  <c:v>37729</c:v>
                </c:pt>
                <c:pt idx="441">
                  <c:v>37730</c:v>
                </c:pt>
                <c:pt idx="442">
                  <c:v>37731</c:v>
                </c:pt>
                <c:pt idx="443">
                  <c:v>37732</c:v>
                </c:pt>
                <c:pt idx="444">
                  <c:v>37733</c:v>
                </c:pt>
                <c:pt idx="445">
                  <c:v>37734</c:v>
                </c:pt>
                <c:pt idx="446">
                  <c:v>37735</c:v>
                </c:pt>
                <c:pt idx="447">
                  <c:v>37736</c:v>
                </c:pt>
                <c:pt idx="448">
                  <c:v>37737</c:v>
                </c:pt>
                <c:pt idx="449">
                  <c:v>37738</c:v>
                </c:pt>
                <c:pt idx="450">
                  <c:v>37739</c:v>
                </c:pt>
                <c:pt idx="451">
                  <c:v>37740</c:v>
                </c:pt>
                <c:pt idx="452">
                  <c:v>37741</c:v>
                </c:pt>
                <c:pt idx="453">
                  <c:v>37742</c:v>
                </c:pt>
                <c:pt idx="454">
                  <c:v>37743</c:v>
                </c:pt>
                <c:pt idx="455">
                  <c:v>37744</c:v>
                </c:pt>
                <c:pt idx="456">
                  <c:v>37745</c:v>
                </c:pt>
                <c:pt idx="457">
                  <c:v>37746</c:v>
                </c:pt>
                <c:pt idx="458">
                  <c:v>37747</c:v>
                </c:pt>
                <c:pt idx="459">
                  <c:v>37748</c:v>
                </c:pt>
                <c:pt idx="460">
                  <c:v>37749</c:v>
                </c:pt>
                <c:pt idx="461">
                  <c:v>37750</c:v>
                </c:pt>
                <c:pt idx="462">
                  <c:v>37751</c:v>
                </c:pt>
                <c:pt idx="463">
                  <c:v>37752</c:v>
                </c:pt>
                <c:pt idx="464">
                  <c:v>37753</c:v>
                </c:pt>
                <c:pt idx="465">
                  <c:v>37754</c:v>
                </c:pt>
                <c:pt idx="466">
                  <c:v>37755</c:v>
                </c:pt>
                <c:pt idx="467">
                  <c:v>37756</c:v>
                </c:pt>
                <c:pt idx="468">
                  <c:v>37757</c:v>
                </c:pt>
                <c:pt idx="469">
                  <c:v>37758</c:v>
                </c:pt>
                <c:pt idx="470">
                  <c:v>37759</c:v>
                </c:pt>
                <c:pt idx="471">
                  <c:v>37760</c:v>
                </c:pt>
                <c:pt idx="472">
                  <c:v>37761</c:v>
                </c:pt>
                <c:pt idx="473">
                  <c:v>37762</c:v>
                </c:pt>
                <c:pt idx="474">
                  <c:v>37763</c:v>
                </c:pt>
                <c:pt idx="475">
                  <c:v>37764</c:v>
                </c:pt>
                <c:pt idx="476">
                  <c:v>37765</c:v>
                </c:pt>
                <c:pt idx="477">
                  <c:v>37766</c:v>
                </c:pt>
                <c:pt idx="478">
                  <c:v>37767</c:v>
                </c:pt>
                <c:pt idx="479">
                  <c:v>37768</c:v>
                </c:pt>
                <c:pt idx="480">
                  <c:v>37769</c:v>
                </c:pt>
                <c:pt idx="481">
                  <c:v>37770</c:v>
                </c:pt>
                <c:pt idx="482">
                  <c:v>37771</c:v>
                </c:pt>
                <c:pt idx="483">
                  <c:v>37772</c:v>
                </c:pt>
                <c:pt idx="484">
                  <c:v>37773</c:v>
                </c:pt>
                <c:pt idx="485">
                  <c:v>37774</c:v>
                </c:pt>
                <c:pt idx="486">
                  <c:v>37775</c:v>
                </c:pt>
                <c:pt idx="487">
                  <c:v>37776</c:v>
                </c:pt>
                <c:pt idx="488">
                  <c:v>37777</c:v>
                </c:pt>
                <c:pt idx="489">
                  <c:v>37778</c:v>
                </c:pt>
                <c:pt idx="490">
                  <c:v>37779</c:v>
                </c:pt>
                <c:pt idx="491">
                  <c:v>37780</c:v>
                </c:pt>
                <c:pt idx="492">
                  <c:v>37781</c:v>
                </c:pt>
                <c:pt idx="493">
                  <c:v>37782</c:v>
                </c:pt>
                <c:pt idx="494">
                  <c:v>37783</c:v>
                </c:pt>
                <c:pt idx="495">
                  <c:v>37784</c:v>
                </c:pt>
                <c:pt idx="496">
                  <c:v>37785</c:v>
                </c:pt>
                <c:pt idx="497">
                  <c:v>37786</c:v>
                </c:pt>
                <c:pt idx="498">
                  <c:v>37787</c:v>
                </c:pt>
                <c:pt idx="499">
                  <c:v>37788</c:v>
                </c:pt>
                <c:pt idx="500">
                  <c:v>37789</c:v>
                </c:pt>
                <c:pt idx="501">
                  <c:v>37790</c:v>
                </c:pt>
                <c:pt idx="502">
                  <c:v>37791</c:v>
                </c:pt>
                <c:pt idx="503">
                  <c:v>37792</c:v>
                </c:pt>
                <c:pt idx="504">
                  <c:v>37793</c:v>
                </c:pt>
                <c:pt idx="505">
                  <c:v>37794</c:v>
                </c:pt>
                <c:pt idx="506">
                  <c:v>37795</c:v>
                </c:pt>
                <c:pt idx="507">
                  <c:v>37796</c:v>
                </c:pt>
                <c:pt idx="508">
                  <c:v>37797</c:v>
                </c:pt>
                <c:pt idx="509">
                  <c:v>37798</c:v>
                </c:pt>
                <c:pt idx="510">
                  <c:v>37799</c:v>
                </c:pt>
                <c:pt idx="511">
                  <c:v>37800</c:v>
                </c:pt>
                <c:pt idx="512">
                  <c:v>37801</c:v>
                </c:pt>
                <c:pt idx="513">
                  <c:v>37802</c:v>
                </c:pt>
                <c:pt idx="514">
                  <c:v>37803</c:v>
                </c:pt>
                <c:pt idx="515">
                  <c:v>37804</c:v>
                </c:pt>
                <c:pt idx="516">
                  <c:v>37805</c:v>
                </c:pt>
                <c:pt idx="517">
                  <c:v>37806</c:v>
                </c:pt>
                <c:pt idx="518">
                  <c:v>37807</c:v>
                </c:pt>
                <c:pt idx="519">
                  <c:v>37808</c:v>
                </c:pt>
                <c:pt idx="520">
                  <c:v>37809</c:v>
                </c:pt>
                <c:pt idx="521">
                  <c:v>37810</c:v>
                </c:pt>
                <c:pt idx="522">
                  <c:v>37811</c:v>
                </c:pt>
                <c:pt idx="523">
                  <c:v>37812</c:v>
                </c:pt>
                <c:pt idx="524">
                  <c:v>37813</c:v>
                </c:pt>
                <c:pt idx="525">
                  <c:v>37814</c:v>
                </c:pt>
                <c:pt idx="526">
                  <c:v>37815</c:v>
                </c:pt>
                <c:pt idx="527">
                  <c:v>37816</c:v>
                </c:pt>
                <c:pt idx="528">
                  <c:v>37817</c:v>
                </c:pt>
                <c:pt idx="529">
                  <c:v>37818</c:v>
                </c:pt>
                <c:pt idx="530">
                  <c:v>37819</c:v>
                </c:pt>
                <c:pt idx="531">
                  <c:v>37820</c:v>
                </c:pt>
                <c:pt idx="532">
                  <c:v>37821</c:v>
                </c:pt>
                <c:pt idx="533">
                  <c:v>37822</c:v>
                </c:pt>
                <c:pt idx="534">
                  <c:v>37823</c:v>
                </c:pt>
                <c:pt idx="535">
                  <c:v>37824</c:v>
                </c:pt>
                <c:pt idx="536">
                  <c:v>37825</c:v>
                </c:pt>
                <c:pt idx="537">
                  <c:v>37826</c:v>
                </c:pt>
                <c:pt idx="538">
                  <c:v>37827</c:v>
                </c:pt>
                <c:pt idx="539">
                  <c:v>37828</c:v>
                </c:pt>
                <c:pt idx="540">
                  <c:v>37829</c:v>
                </c:pt>
                <c:pt idx="541">
                  <c:v>37830</c:v>
                </c:pt>
                <c:pt idx="542">
                  <c:v>37831</c:v>
                </c:pt>
                <c:pt idx="543">
                  <c:v>37832</c:v>
                </c:pt>
                <c:pt idx="544">
                  <c:v>37833</c:v>
                </c:pt>
                <c:pt idx="545">
                  <c:v>37834</c:v>
                </c:pt>
                <c:pt idx="546">
                  <c:v>37835</c:v>
                </c:pt>
                <c:pt idx="547">
                  <c:v>37836</c:v>
                </c:pt>
                <c:pt idx="548">
                  <c:v>37837</c:v>
                </c:pt>
                <c:pt idx="549">
                  <c:v>37838</c:v>
                </c:pt>
                <c:pt idx="550">
                  <c:v>37839</c:v>
                </c:pt>
                <c:pt idx="551">
                  <c:v>37840</c:v>
                </c:pt>
                <c:pt idx="552">
                  <c:v>37841</c:v>
                </c:pt>
                <c:pt idx="553">
                  <c:v>37842</c:v>
                </c:pt>
                <c:pt idx="554">
                  <c:v>37843</c:v>
                </c:pt>
                <c:pt idx="555">
                  <c:v>37844</c:v>
                </c:pt>
                <c:pt idx="556">
                  <c:v>37845</c:v>
                </c:pt>
                <c:pt idx="557">
                  <c:v>37846</c:v>
                </c:pt>
                <c:pt idx="558">
                  <c:v>37847</c:v>
                </c:pt>
                <c:pt idx="559">
                  <c:v>37848</c:v>
                </c:pt>
                <c:pt idx="560">
                  <c:v>37849</c:v>
                </c:pt>
                <c:pt idx="561">
                  <c:v>37850</c:v>
                </c:pt>
                <c:pt idx="562">
                  <c:v>37851</c:v>
                </c:pt>
                <c:pt idx="563">
                  <c:v>37852</c:v>
                </c:pt>
                <c:pt idx="564">
                  <c:v>37853</c:v>
                </c:pt>
                <c:pt idx="565">
                  <c:v>37854</c:v>
                </c:pt>
                <c:pt idx="566">
                  <c:v>37855</c:v>
                </c:pt>
                <c:pt idx="567">
                  <c:v>37856</c:v>
                </c:pt>
                <c:pt idx="568">
                  <c:v>37857</c:v>
                </c:pt>
                <c:pt idx="569">
                  <c:v>37858</c:v>
                </c:pt>
                <c:pt idx="570">
                  <c:v>37859</c:v>
                </c:pt>
                <c:pt idx="571">
                  <c:v>37860</c:v>
                </c:pt>
                <c:pt idx="572">
                  <c:v>37861</c:v>
                </c:pt>
                <c:pt idx="573">
                  <c:v>37862</c:v>
                </c:pt>
                <c:pt idx="574">
                  <c:v>37863</c:v>
                </c:pt>
                <c:pt idx="575">
                  <c:v>37864</c:v>
                </c:pt>
                <c:pt idx="576">
                  <c:v>37865</c:v>
                </c:pt>
                <c:pt idx="577">
                  <c:v>37866</c:v>
                </c:pt>
                <c:pt idx="578">
                  <c:v>37867</c:v>
                </c:pt>
                <c:pt idx="579">
                  <c:v>37868</c:v>
                </c:pt>
                <c:pt idx="580">
                  <c:v>37869</c:v>
                </c:pt>
                <c:pt idx="581">
                  <c:v>37870</c:v>
                </c:pt>
                <c:pt idx="582">
                  <c:v>37871</c:v>
                </c:pt>
                <c:pt idx="583">
                  <c:v>37872</c:v>
                </c:pt>
                <c:pt idx="584">
                  <c:v>37873</c:v>
                </c:pt>
                <c:pt idx="585">
                  <c:v>37874</c:v>
                </c:pt>
                <c:pt idx="586">
                  <c:v>37875</c:v>
                </c:pt>
                <c:pt idx="587">
                  <c:v>37876</c:v>
                </c:pt>
                <c:pt idx="588">
                  <c:v>37877</c:v>
                </c:pt>
                <c:pt idx="589">
                  <c:v>37878</c:v>
                </c:pt>
                <c:pt idx="590">
                  <c:v>37879</c:v>
                </c:pt>
                <c:pt idx="591">
                  <c:v>37880</c:v>
                </c:pt>
                <c:pt idx="592">
                  <c:v>37881</c:v>
                </c:pt>
                <c:pt idx="593">
                  <c:v>37882</c:v>
                </c:pt>
                <c:pt idx="594">
                  <c:v>37883</c:v>
                </c:pt>
                <c:pt idx="595">
                  <c:v>37884</c:v>
                </c:pt>
                <c:pt idx="596">
                  <c:v>37885</c:v>
                </c:pt>
                <c:pt idx="597">
                  <c:v>37886</c:v>
                </c:pt>
                <c:pt idx="598">
                  <c:v>37887</c:v>
                </c:pt>
                <c:pt idx="599">
                  <c:v>37888</c:v>
                </c:pt>
                <c:pt idx="600">
                  <c:v>37889</c:v>
                </c:pt>
                <c:pt idx="601">
                  <c:v>37890</c:v>
                </c:pt>
                <c:pt idx="602">
                  <c:v>37891</c:v>
                </c:pt>
                <c:pt idx="603">
                  <c:v>37892</c:v>
                </c:pt>
                <c:pt idx="604">
                  <c:v>37893</c:v>
                </c:pt>
                <c:pt idx="605">
                  <c:v>37894</c:v>
                </c:pt>
                <c:pt idx="606">
                  <c:v>37895</c:v>
                </c:pt>
                <c:pt idx="607">
                  <c:v>37896</c:v>
                </c:pt>
                <c:pt idx="608">
                  <c:v>37897</c:v>
                </c:pt>
                <c:pt idx="609">
                  <c:v>37898</c:v>
                </c:pt>
                <c:pt idx="610">
                  <c:v>37899</c:v>
                </c:pt>
                <c:pt idx="611">
                  <c:v>37900</c:v>
                </c:pt>
                <c:pt idx="612">
                  <c:v>37901</c:v>
                </c:pt>
                <c:pt idx="613">
                  <c:v>37902</c:v>
                </c:pt>
                <c:pt idx="614">
                  <c:v>37903</c:v>
                </c:pt>
                <c:pt idx="615">
                  <c:v>37904</c:v>
                </c:pt>
                <c:pt idx="616">
                  <c:v>37905</c:v>
                </c:pt>
                <c:pt idx="617">
                  <c:v>37906</c:v>
                </c:pt>
                <c:pt idx="618">
                  <c:v>37907</c:v>
                </c:pt>
                <c:pt idx="619">
                  <c:v>37908</c:v>
                </c:pt>
                <c:pt idx="620">
                  <c:v>37909</c:v>
                </c:pt>
                <c:pt idx="621">
                  <c:v>37910</c:v>
                </c:pt>
                <c:pt idx="622">
                  <c:v>37911</c:v>
                </c:pt>
                <c:pt idx="623">
                  <c:v>37912</c:v>
                </c:pt>
                <c:pt idx="624">
                  <c:v>37913</c:v>
                </c:pt>
                <c:pt idx="625">
                  <c:v>37914</c:v>
                </c:pt>
                <c:pt idx="626">
                  <c:v>37915</c:v>
                </c:pt>
                <c:pt idx="627">
                  <c:v>37916</c:v>
                </c:pt>
                <c:pt idx="628">
                  <c:v>37917</c:v>
                </c:pt>
                <c:pt idx="629">
                  <c:v>37918</c:v>
                </c:pt>
                <c:pt idx="630">
                  <c:v>37919</c:v>
                </c:pt>
                <c:pt idx="631">
                  <c:v>37920</c:v>
                </c:pt>
                <c:pt idx="632">
                  <c:v>37921</c:v>
                </c:pt>
                <c:pt idx="633">
                  <c:v>37922</c:v>
                </c:pt>
                <c:pt idx="634">
                  <c:v>37923</c:v>
                </c:pt>
                <c:pt idx="635">
                  <c:v>37924</c:v>
                </c:pt>
                <c:pt idx="636">
                  <c:v>37925</c:v>
                </c:pt>
                <c:pt idx="637">
                  <c:v>37926</c:v>
                </c:pt>
                <c:pt idx="638">
                  <c:v>37927</c:v>
                </c:pt>
                <c:pt idx="639">
                  <c:v>37928</c:v>
                </c:pt>
                <c:pt idx="640">
                  <c:v>37929</c:v>
                </c:pt>
                <c:pt idx="641">
                  <c:v>37930</c:v>
                </c:pt>
                <c:pt idx="642">
                  <c:v>37931</c:v>
                </c:pt>
                <c:pt idx="643">
                  <c:v>37932</c:v>
                </c:pt>
                <c:pt idx="644">
                  <c:v>37933</c:v>
                </c:pt>
                <c:pt idx="645">
                  <c:v>37934</c:v>
                </c:pt>
                <c:pt idx="646">
                  <c:v>37935</c:v>
                </c:pt>
                <c:pt idx="647">
                  <c:v>37936</c:v>
                </c:pt>
                <c:pt idx="648">
                  <c:v>37937</c:v>
                </c:pt>
                <c:pt idx="649">
                  <c:v>37938</c:v>
                </c:pt>
                <c:pt idx="650">
                  <c:v>37939</c:v>
                </c:pt>
                <c:pt idx="651">
                  <c:v>37940</c:v>
                </c:pt>
                <c:pt idx="652">
                  <c:v>37941</c:v>
                </c:pt>
                <c:pt idx="653">
                  <c:v>37942</c:v>
                </c:pt>
                <c:pt idx="654">
                  <c:v>37943</c:v>
                </c:pt>
                <c:pt idx="655">
                  <c:v>37944</c:v>
                </c:pt>
                <c:pt idx="656">
                  <c:v>37945</c:v>
                </c:pt>
                <c:pt idx="657">
                  <c:v>37946</c:v>
                </c:pt>
                <c:pt idx="658">
                  <c:v>37947</c:v>
                </c:pt>
                <c:pt idx="659">
                  <c:v>37948</c:v>
                </c:pt>
                <c:pt idx="660">
                  <c:v>37949</c:v>
                </c:pt>
                <c:pt idx="661">
                  <c:v>37950</c:v>
                </c:pt>
                <c:pt idx="662">
                  <c:v>37951</c:v>
                </c:pt>
                <c:pt idx="663">
                  <c:v>37952</c:v>
                </c:pt>
                <c:pt idx="664">
                  <c:v>37953</c:v>
                </c:pt>
                <c:pt idx="665">
                  <c:v>37954</c:v>
                </c:pt>
                <c:pt idx="666">
                  <c:v>37955</c:v>
                </c:pt>
                <c:pt idx="667">
                  <c:v>37956</c:v>
                </c:pt>
                <c:pt idx="668">
                  <c:v>37957</c:v>
                </c:pt>
                <c:pt idx="669">
                  <c:v>37958</c:v>
                </c:pt>
                <c:pt idx="670">
                  <c:v>37959</c:v>
                </c:pt>
                <c:pt idx="671">
                  <c:v>37960</c:v>
                </c:pt>
                <c:pt idx="672">
                  <c:v>37961</c:v>
                </c:pt>
                <c:pt idx="673">
                  <c:v>37962</c:v>
                </c:pt>
                <c:pt idx="674">
                  <c:v>37963</c:v>
                </c:pt>
                <c:pt idx="675">
                  <c:v>37964</c:v>
                </c:pt>
                <c:pt idx="676">
                  <c:v>37965</c:v>
                </c:pt>
                <c:pt idx="677">
                  <c:v>37966</c:v>
                </c:pt>
                <c:pt idx="678">
                  <c:v>37967</c:v>
                </c:pt>
                <c:pt idx="679">
                  <c:v>37968</c:v>
                </c:pt>
                <c:pt idx="680">
                  <c:v>37969</c:v>
                </c:pt>
                <c:pt idx="681">
                  <c:v>37970</c:v>
                </c:pt>
                <c:pt idx="682">
                  <c:v>37971</c:v>
                </c:pt>
                <c:pt idx="683">
                  <c:v>37972</c:v>
                </c:pt>
                <c:pt idx="684">
                  <c:v>37973</c:v>
                </c:pt>
                <c:pt idx="685">
                  <c:v>37974</c:v>
                </c:pt>
                <c:pt idx="686">
                  <c:v>37975</c:v>
                </c:pt>
                <c:pt idx="687">
                  <c:v>37976</c:v>
                </c:pt>
                <c:pt idx="688">
                  <c:v>37977</c:v>
                </c:pt>
                <c:pt idx="689">
                  <c:v>37978</c:v>
                </c:pt>
                <c:pt idx="690">
                  <c:v>37979</c:v>
                </c:pt>
                <c:pt idx="691">
                  <c:v>37980</c:v>
                </c:pt>
                <c:pt idx="692">
                  <c:v>37981</c:v>
                </c:pt>
                <c:pt idx="693">
                  <c:v>37982</c:v>
                </c:pt>
                <c:pt idx="694">
                  <c:v>37983</c:v>
                </c:pt>
                <c:pt idx="695">
                  <c:v>37984</c:v>
                </c:pt>
                <c:pt idx="696">
                  <c:v>37985</c:v>
                </c:pt>
                <c:pt idx="697">
                  <c:v>37986</c:v>
                </c:pt>
                <c:pt idx="698">
                  <c:v>37987</c:v>
                </c:pt>
                <c:pt idx="699">
                  <c:v>37988</c:v>
                </c:pt>
                <c:pt idx="700">
                  <c:v>37989</c:v>
                </c:pt>
                <c:pt idx="701">
                  <c:v>37990</c:v>
                </c:pt>
                <c:pt idx="702">
                  <c:v>37991</c:v>
                </c:pt>
                <c:pt idx="703">
                  <c:v>37992</c:v>
                </c:pt>
                <c:pt idx="704">
                  <c:v>37993</c:v>
                </c:pt>
                <c:pt idx="705">
                  <c:v>37994</c:v>
                </c:pt>
                <c:pt idx="706">
                  <c:v>37995</c:v>
                </c:pt>
                <c:pt idx="707">
                  <c:v>37996</c:v>
                </c:pt>
                <c:pt idx="708">
                  <c:v>37997</c:v>
                </c:pt>
                <c:pt idx="709">
                  <c:v>37998</c:v>
                </c:pt>
                <c:pt idx="710">
                  <c:v>37999</c:v>
                </c:pt>
                <c:pt idx="711">
                  <c:v>38000</c:v>
                </c:pt>
                <c:pt idx="712">
                  <c:v>38001</c:v>
                </c:pt>
                <c:pt idx="713">
                  <c:v>38002</c:v>
                </c:pt>
                <c:pt idx="714">
                  <c:v>38003</c:v>
                </c:pt>
                <c:pt idx="715">
                  <c:v>38004</c:v>
                </c:pt>
                <c:pt idx="716">
                  <c:v>38005</c:v>
                </c:pt>
                <c:pt idx="717">
                  <c:v>38006</c:v>
                </c:pt>
                <c:pt idx="718">
                  <c:v>38007</c:v>
                </c:pt>
                <c:pt idx="719">
                  <c:v>38008</c:v>
                </c:pt>
                <c:pt idx="720">
                  <c:v>38009</c:v>
                </c:pt>
                <c:pt idx="721">
                  <c:v>38010</c:v>
                </c:pt>
                <c:pt idx="722">
                  <c:v>38011</c:v>
                </c:pt>
                <c:pt idx="723">
                  <c:v>38012</c:v>
                </c:pt>
                <c:pt idx="724">
                  <c:v>38013</c:v>
                </c:pt>
                <c:pt idx="725">
                  <c:v>38014</c:v>
                </c:pt>
                <c:pt idx="726">
                  <c:v>38015</c:v>
                </c:pt>
                <c:pt idx="727">
                  <c:v>38016</c:v>
                </c:pt>
                <c:pt idx="728">
                  <c:v>38017</c:v>
                </c:pt>
                <c:pt idx="729">
                  <c:v>38018</c:v>
                </c:pt>
                <c:pt idx="730">
                  <c:v>38019</c:v>
                </c:pt>
                <c:pt idx="731">
                  <c:v>38020</c:v>
                </c:pt>
                <c:pt idx="732">
                  <c:v>38021</c:v>
                </c:pt>
                <c:pt idx="733">
                  <c:v>38022</c:v>
                </c:pt>
                <c:pt idx="734">
                  <c:v>38023</c:v>
                </c:pt>
                <c:pt idx="735">
                  <c:v>38024</c:v>
                </c:pt>
                <c:pt idx="736">
                  <c:v>38025</c:v>
                </c:pt>
                <c:pt idx="737">
                  <c:v>38026</c:v>
                </c:pt>
                <c:pt idx="738">
                  <c:v>38027</c:v>
                </c:pt>
                <c:pt idx="739">
                  <c:v>38028</c:v>
                </c:pt>
                <c:pt idx="740">
                  <c:v>38029</c:v>
                </c:pt>
                <c:pt idx="741">
                  <c:v>38030</c:v>
                </c:pt>
                <c:pt idx="742">
                  <c:v>38031</c:v>
                </c:pt>
                <c:pt idx="743">
                  <c:v>38032</c:v>
                </c:pt>
                <c:pt idx="744">
                  <c:v>38033</c:v>
                </c:pt>
                <c:pt idx="745">
                  <c:v>38034</c:v>
                </c:pt>
                <c:pt idx="746">
                  <c:v>38035</c:v>
                </c:pt>
                <c:pt idx="747">
                  <c:v>38036</c:v>
                </c:pt>
                <c:pt idx="748">
                  <c:v>38037</c:v>
                </c:pt>
                <c:pt idx="749">
                  <c:v>38038</c:v>
                </c:pt>
                <c:pt idx="750">
                  <c:v>38039</c:v>
                </c:pt>
                <c:pt idx="751">
                  <c:v>38040</c:v>
                </c:pt>
                <c:pt idx="752">
                  <c:v>38041</c:v>
                </c:pt>
                <c:pt idx="753">
                  <c:v>38042</c:v>
                </c:pt>
                <c:pt idx="754">
                  <c:v>38043</c:v>
                </c:pt>
                <c:pt idx="755">
                  <c:v>38044</c:v>
                </c:pt>
                <c:pt idx="756">
                  <c:v>38045</c:v>
                </c:pt>
                <c:pt idx="757">
                  <c:v>38046</c:v>
                </c:pt>
                <c:pt idx="758">
                  <c:v>38047</c:v>
                </c:pt>
                <c:pt idx="759">
                  <c:v>38048</c:v>
                </c:pt>
                <c:pt idx="760">
                  <c:v>38049</c:v>
                </c:pt>
                <c:pt idx="761">
                  <c:v>38050</c:v>
                </c:pt>
                <c:pt idx="762">
                  <c:v>38051</c:v>
                </c:pt>
                <c:pt idx="763">
                  <c:v>38052</c:v>
                </c:pt>
                <c:pt idx="764">
                  <c:v>38053</c:v>
                </c:pt>
                <c:pt idx="765">
                  <c:v>38054</c:v>
                </c:pt>
                <c:pt idx="766">
                  <c:v>38055</c:v>
                </c:pt>
                <c:pt idx="767">
                  <c:v>38056</c:v>
                </c:pt>
                <c:pt idx="768">
                  <c:v>38057</c:v>
                </c:pt>
                <c:pt idx="769">
                  <c:v>38058</c:v>
                </c:pt>
                <c:pt idx="770">
                  <c:v>38059</c:v>
                </c:pt>
                <c:pt idx="771">
                  <c:v>38060</c:v>
                </c:pt>
                <c:pt idx="772">
                  <c:v>38061</c:v>
                </c:pt>
                <c:pt idx="773">
                  <c:v>38062</c:v>
                </c:pt>
                <c:pt idx="774">
                  <c:v>38063</c:v>
                </c:pt>
                <c:pt idx="775">
                  <c:v>38064</c:v>
                </c:pt>
                <c:pt idx="776">
                  <c:v>38065</c:v>
                </c:pt>
                <c:pt idx="777">
                  <c:v>38066</c:v>
                </c:pt>
                <c:pt idx="778">
                  <c:v>38067</c:v>
                </c:pt>
                <c:pt idx="779">
                  <c:v>38068</c:v>
                </c:pt>
                <c:pt idx="780">
                  <c:v>38069</c:v>
                </c:pt>
                <c:pt idx="781">
                  <c:v>38070</c:v>
                </c:pt>
                <c:pt idx="782">
                  <c:v>38071</c:v>
                </c:pt>
                <c:pt idx="783">
                  <c:v>38072</c:v>
                </c:pt>
                <c:pt idx="784">
                  <c:v>38073</c:v>
                </c:pt>
                <c:pt idx="785">
                  <c:v>38074</c:v>
                </c:pt>
                <c:pt idx="786">
                  <c:v>38075</c:v>
                </c:pt>
                <c:pt idx="787">
                  <c:v>38076</c:v>
                </c:pt>
                <c:pt idx="788">
                  <c:v>38077</c:v>
                </c:pt>
                <c:pt idx="789">
                  <c:v>38078</c:v>
                </c:pt>
                <c:pt idx="790">
                  <c:v>38079</c:v>
                </c:pt>
                <c:pt idx="791">
                  <c:v>38080</c:v>
                </c:pt>
                <c:pt idx="792">
                  <c:v>38081</c:v>
                </c:pt>
                <c:pt idx="793">
                  <c:v>38082</c:v>
                </c:pt>
                <c:pt idx="794">
                  <c:v>38083</c:v>
                </c:pt>
                <c:pt idx="795">
                  <c:v>38084</c:v>
                </c:pt>
                <c:pt idx="796">
                  <c:v>38085</c:v>
                </c:pt>
                <c:pt idx="797">
                  <c:v>38086</c:v>
                </c:pt>
                <c:pt idx="798">
                  <c:v>38087</c:v>
                </c:pt>
                <c:pt idx="799">
                  <c:v>38088</c:v>
                </c:pt>
                <c:pt idx="800">
                  <c:v>38089</c:v>
                </c:pt>
                <c:pt idx="801">
                  <c:v>38090</c:v>
                </c:pt>
                <c:pt idx="802">
                  <c:v>38091</c:v>
                </c:pt>
                <c:pt idx="803">
                  <c:v>38092</c:v>
                </c:pt>
                <c:pt idx="804">
                  <c:v>38093</c:v>
                </c:pt>
                <c:pt idx="805">
                  <c:v>38094</c:v>
                </c:pt>
                <c:pt idx="806">
                  <c:v>38095</c:v>
                </c:pt>
                <c:pt idx="807">
                  <c:v>38096</c:v>
                </c:pt>
                <c:pt idx="808">
                  <c:v>38097</c:v>
                </c:pt>
                <c:pt idx="809">
                  <c:v>38098</c:v>
                </c:pt>
                <c:pt idx="810">
                  <c:v>38099</c:v>
                </c:pt>
                <c:pt idx="811">
                  <c:v>38100</c:v>
                </c:pt>
                <c:pt idx="812">
                  <c:v>38101</c:v>
                </c:pt>
                <c:pt idx="813">
                  <c:v>38102</c:v>
                </c:pt>
                <c:pt idx="814">
                  <c:v>38103</c:v>
                </c:pt>
                <c:pt idx="815">
                  <c:v>38104</c:v>
                </c:pt>
                <c:pt idx="816">
                  <c:v>38105</c:v>
                </c:pt>
                <c:pt idx="817">
                  <c:v>38106</c:v>
                </c:pt>
                <c:pt idx="818">
                  <c:v>38107</c:v>
                </c:pt>
                <c:pt idx="819">
                  <c:v>38108</c:v>
                </c:pt>
                <c:pt idx="820">
                  <c:v>38109</c:v>
                </c:pt>
                <c:pt idx="821">
                  <c:v>38110</c:v>
                </c:pt>
                <c:pt idx="822">
                  <c:v>38111</c:v>
                </c:pt>
                <c:pt idx="823">
                  <c:v>38112</c:v>
                </c:pt>
                <c:pt idx="824">
                  <c:v>38113</c:v>
                </c:pt>
                <c:pt idx="825">
                  <c:v>38114</c:v>
                </c:pt>
                <c:pt idx="826">
                  <c:v>38115</c:v>
                </c:pt>
                <c:pt idx="827">
                  <c:v>38116</c:v>
                </c:pt>
                <c:pt idx="828">
                  <c:v>38117</c:v>
                </c:pt>
                <c:pt idx="829">
                  <c:v>38118</c:v>
                </c:pt>
                <c:pt idx="830">
                  <c:v>38119</c:v>
                </c:pt>
                <c:pt idx="831">
                  <c:v>38120</c:v>
                </c:pt>
                <c:pt idx="832">
                  <c:v>38121</c:v>
                </c:pt>
                <c:pt idx="833">
                  <c:v>38122</c:v>
                </c:pt>
                <c:pt idx="834">
                  <c:v>38123</c:v>
                </c:pt>
                <c:pt idx="835">
                  <c:v>38124</c:v>
                </c:pt>
                <c:pt idx="836">
                  <c:v>38125</c:v>
                </c:pt>
                <c:pt idx="837">
                  <c:v>38126</c:v>
                </c:pt>
                <c:pt idx="838">
                  <c:v>38127</c:v>
                </c:pt>
                <c:pt idx="839">
                  <c:v>38128</c:v>
                </c:pt>
                <c:pt idx="840">
                  <c:v>38129</c:v>
                </c:pt>
                <c:pt idx="841">
                  <c:v>38130</c:v>
                </c:pt>
                <c:pt idx="842">
                  <c:v>38131</c:v>
                </c:pt>
                <c:pt idx="843">
                  <c:v>38132</c:v>
                </c:pt>
                <c:pt idx="844">
                  <c:v>38133</c:v>
                </c:pt>
                <c:pt idx="845">
                  <c:v>38134</c:v>
                </c:pt>
                <c:pt idx="846">
                  <c:v>38135</c:v>
                </c:pt>
                <c:pt idx="847">
                  <c:v>38136</c:v>
                </c:pt>
                <c:pt idx="848">
                  <c:v>38137</c:v>
                </c:pt>
                <c:pt idx="849">
                  <c:v>38138</c:v>
                </c:pt>
                <c:pt idx="850">
                  <c:v>38139</c:v>
                </c:pt>
                <c:pt idx="851">
                  <c:v>38140</c:v>
                </c:pt>
                <c:pt idx="852">
                  <c:v>38141</c:v>
                </c:pt>
                <c:pt idx="853">
                  <c:v>38142</c:v>
                </c:pt>
                <c:pt idx="854">
                  <c:v>38143</c:v>
                </c:pt>
                <c:pt idx="855">
                  <c:v>38144</c:v>
                </c:pt>
                <c:pt idx="856">
                  <c:v>38145</c:v>
                </c:pt>
                <c:pt idx="857">
                  <c:v>38146</c:v>
                </c:pt>
                <c:pt idx="858">
                  <c:v>38147</c:v>
                </c:pt>
                <c:pt idx="859">
                  <c:v>38148</c:v>
                </c:pt>
                <c:pt idx="860">
                  <c:v>38149</c:v>
                </c:pt>
                <c:pt idx="861">
                  <c:v>38150</c:v>
                </c:pt>
                <c:pt idx="862">
                  <c:v>38151</c:v>
                </c:pt>
                <c:pt idx="863">
                  <c:v>38152</c:v>
                </c:pt>
                <c:pt idx="864">
                  <c:v>38153</c:v>
                </c:pt>
                <c:pt idx="865">
                  <c:v>38154</c:v>
                </c:pt>
                <c:pt idx="866">
                  <c:v>38155</c:v>
                </c:pt>
                <c:pt idx="867">
                  <c:v>38156</c:v>
                </c:pt>
                <c:pt idx="868">
                  <c:v>38157</c:v>
                </c:pt>
                <c:pt idx="869">
                  <c:v>38158</c:v>
                </c:pt>
                <c:pt idx="870">
                  <c:v>38159</c:v>
                </c:pt>
                <c:pt idx="871">
                  <c:v>38160</c:v>
                </c:pt>
                <c:pt idx="872">
                  <c:v>38161</c:v>
                </c:pt>
                <c:pt idx="873">
                  <c:v>38162</c:v>
                </c:pt>
                <c:pt idx="874">
                  <c:v>38163</c:v>
                </c:pt>
                <c:pt idx="875">
                  <c:v>38164</c:v>
                </c:pt>
                <c:pt idx="876">
                  <c:v>38165</c:v>
                </c:pt>
                <c:pt idx="877">
                  <c:v>38166</c:v>
                </c:pt>
                <c:pt idx="878">
                  <c:v>38167</c:v>
                </c:pt>
                <c:pt idx="879">
                  <c:v>38168</c:v>
                </c:pt>
                <c:pt idx="880">
                  <c:v>38169</c:v>
                </c:pt>
                <c:pt idx="881">
                  <c:v>38170</c:v>
                </c:pt>
                <c:pt idx="882">
                  <c:v>38171</c:v>
                </c:pt>
                <c:pt idx="883">
                  <c:v>38172</c:v>
                </c:pt>
                <c:pt idx="884">
                  <c:v>38173</c:v>
                </c:pt>
                <c:pt idx="885">
                  <c:v>38174</c:v>
                </c:pt>
                <c:pt idx="886">
                  <c:v>38175</c:v>
                </c:pt>
                <c:pt idx="887">
                  <c:v>38176</c:v>
                </c:pt>
                <c:pt idx="888">
                  <c:v>38177</c:v>
                </c:pt>
                <c:pt idx="889">
                  <c:v>38178</c:v>
                </c:pt>
                <c:pt idx="890">
                  <c:v>38179</c:v>
                </c:pt>
                <c:pt idx="891">
                  <c:v>38180</c:v>
                </c:pt>
                <c:pt idx="892">
                  <c:v>38181</c:v>
                </c:pt>
                <c:pt idx="893">
                  <c:v>38182</c:v>
                </c:pt>
                <c:pt idx="894">
                  <c:v>38183</c:v>
                </c:pt>
                <c:pt idx="895">
                  <c:v>38184</c:v>
                </c:pt>
                <c:pt idx="896">
                  <c:v>38185</c:v>
                </c:pt>
                <c:pt idx="897">
                  <c:v>38186</c:v>
                </c:pt>
                <c:pt idx="898">
                  <c:v>38187</c:v>
                </c:pt>
                <c:pt idx="899">
                  <c:v>38188</c:v>
                </c:pt>
                <c:pt idx="900">
                  <c:v>38189</c:v>
                </c:pt>
                <c:pt idx="901">
                  <c:v>38190</c:v>
                </c:pt>
                <c:pt idx="902">
                  <c:v>38191</c:v>
                </c:pt>
                <c:pt idx="903">
                  <c:v>38192</c:v>
                </c:pt>
                <c:pt idx="904">
                  <c:v>38193</c:v>
                </c:pt>
                <c:pt idx="905">
                  <c:v>38194</c:v>
                </c:pt>
                <c:pt idx="906">
                  <c:v>38195</c:v>
                </c:pt>
                <c:pt idx="907">
                  <c:v>38196</c:v>
                </c:pt>
                <c:pt idx="908">
                  <c:v>38197</c:v>
                </c:pt>
                <c:pt idx="909">
                  <c:v>38198</c:v>
                </c:pt>
                <c:pt idx="910">
                  <c:v>38199</c:v>
                </c:pt>
                <c:pt idx="911">
                  <c:v>38200</c:v>
                </c:pt>
                <c:pt idx="912">
                  <c:v>38201</c:v>
                </c:pt>
                <c:pt idx="913">
                  <c:v>38202</c:v>
                </c:pt>
                <c:pt idx="914">
                  <c:v>38203</c:v>
                </c:pt>
                <c:pt idx="915">
                  <c:v>38204</c:v>
                </c:pt>
                <c:pt idx="916">
                  <c:v>38205</c:v>
                </c:pt>
                <c:pt idx="917">
                  <c:v>38206</c:v>
                </c:pt>
                <c:pt idx="918">
                  <c:v>38207</c:v>
                </c:pt>
                <c:pt idx="919">
                  <c:v>38208</c:v>
                </c:pt>
                <c:pt idx="920">
                  <c:v>38209</c:v>
                </c:pt>
                <c:pt idx="921">
                  <c:v>38210</c:v>
                </c:pt>
                <c:pt idx="922">
                  <c:v>38211</c:v>
                </c:pt>
                <c:pt idx="923">
                  <c:v>38212</c:v>
                </c:pt>
                <c:pt idx="924">
                  <c:v>38213</c:v>
                </c:pt>
                <c:pt idx="925">
                  <c:v>38214</c:v>
                </c:pt>
                <c:pt idx="926">
                  <c:v>38215</c:v>
                </c:pt>
                <c:pt idx="927">
                  <c:v>38216</c:v>
                </c:pt>
                <c:pt idx="928">
                  <c:v>38217</c:v>
                </c:pt>
                <c:pt idx="929">
                  <c:v>38218</c:v>
                </c:pt>
                <c:pt idx="930">
                  <c:v>38219</c:v>
                </c:pt>
                <c:pt idx="931">
                  <c:v>38220</c:v>
                </c:pt>
                <c:pt idx="932">
                  <c:v>38221</c:v>
                </c:pt>
                <c:pt idx="933">
                  <c:v>38222</c:v>
                </c:pt>
                <c:pt idx="934">
                  <c:v>38223</c:v>
                </c:pt>
                <c:pt idx="935">
                  <c:v>38224</c:v>
                </c:pt>
                <c:pt idx="936">
                  <c:v>38225</c:v>
                </c:pt>
                <c:pt idx="937">
                  <c:v>38226</c:v>
                </c:pt>
                <c:pt idx="938">
                  <c:v>38227</c:v>
                </c:pt>
                <c:pt idx="939">
                  <c:v>38228</c:v>
                </c:pt>
                <c:pt idx="940">
                  <c:v>38229</c:v>
                </c:pt>
                <c:pt idx="941">
                  <c:v>38230</c:v>
                </c:pt>
                <c:pt idx="942">
                  <c:v>38231</c:v>
                </c:pt>
                <c:pt idx="943">
                  <c:v>38232</c:v>
                </c:pt>
                <c:pt idx="944">
                  <c:v>38233</c:v>
                </c:pt>
                <c:pt idx="945">
                  <c:v>38234</c:v>
                </c:pt>
                <c:pt idx="946">
                  <c:v>38235</c:v>
                </c:pt>
                <c:pt idx="947">
                  <c:v>38236</c:v>
                </c:pt>
                <c:pt idx="948">
                  <c:v>38237</c:v>
                </c:pt>
                <c:pt idx="949">
                  <c:v>38238</c:v>
                </c:pt>
                <c:pt idx="950">
                  <c:v>38239</c:v>
                </c:pt>
                <c:pt idx="951">
                  <c:v>38240</c:v>
                </c:pt>
                <c:pt idx="952">
                  <c:v>38241</c:v>
                </c:pt>
                <c:pt idx="953">
                  <c:v>38242</c:v>
                </c:pt>
                <c:pt idx="954">
                  <c:v>38243</c:v>
                </c:pt>
                <c:pt idx="955">
                  <c:v>38244</c:v>
                </c:pt>
                <c:pt idx="956">
                  <c:v>38245</c:v>
                </c:pt>
                <c:pt idx="957">
                  <c:v>38246</c:v>
                </c:pt>
                <c:pt idx="958">
                  <c:v>38247</c:v>
                </c:pt>
                <c:pt idx="959">
                  <c:v>38248</c:v>
                </c:pt>
                <c:pt idx="960">
                  <c:v>38249</c:v>
                </c:pt>
                <c:pt idx="961">
                  <c:v>38250</c:v>
                </c:pt>
                <c:pt idx="962">
                  <c:v>38251</c:v>
                </c:pt>
                <c:pt idx="963">
                  <c:v>38252</c:v>
                </c:pt>
                <c:pt idx="964">
                  <c:v>38253</c:v>
                </c:pt>
                <c:pt idx="965">
                  <c:v>38254</c:v>
                </c:pt>
                <c:pt idx="966">
                  <c:v>38255</c:v>
                </c:pt>
                <c:pt idx="967">
                  <c:v>38256</c:v>
                </c:pt>
                <c:pt idx="968">
                  <c:v>38257</c:v>
                </c:pt>
                <c:pt idx="969">
                  <c:v>38258</c:v>
                </c:pt>
                <c:pt idx="970">
                  <c:v>38259</c:v>
                </c:pt>
                <c:pt idx="971">
                  <c:v>38260</c:v>
                </c:pt>
                <c:pt idx="972">
                  <c:v>38261</c:v>
                </c:pt>
                <c:pt idx="973">
                  <c:v>38262</c:v>
                </c:pt>
                <c:pt idx="974">
                  <c:v>38263</c:v>
                </c:pt>
                <c:pt idx="975">
                  <c:v>38264</c:v>
                </c:pt>
                <c:pt idx="976">
                  <c:v>38265</c:v>
                </c:pt>
                <c:pt idx="977">
                  <c:v>38266</c:v>
                </c:pt>
                <c:pt idx="978">
                  <c:v>38267</c:v>
                </c:pt>
                <c:pt idx="979">
                  <c:v>38268</c:v>
                </c:pt>
                <c:pt idx="980">
                  <c:v>38269</c:v>
                </c:pt>
                <c:pt idx="981">
                  <c:v>38270</c:v>
                </c:pt>
                <c:pt idx="982">
                  <c:v>38271</c:v>
                </c:pt>
                <c:pt idx="983">
                  <c:v>38272</c:v>
                </c:pt>
                <c:pt idx="984">
                  <c:v>38273</c:v>
                </c:pt>
                <c:pt idx="985">
                  <c:v>38274</c:v>
                </c:pt>
                <c:pt idx="986">
                  <c:v>38275</c:v>
                </c:pt>
                <c:pt idx="987">
                  <c:v>38276</c:v>
                </c:pt>
                <c:pt idx="988">
                  <c:v>38277</c:v>
                </c:pt>
                <c:pt idx="989">
                  <c:v>38278</c:v>
                </c:pt>
                <c:pt idx="990">
                  <c:v>38279</c:v>
                </c:pt>
                <c:pt idx="991">
                  <c:v>38280</c:v>
                </c:pt>
                <c:pt idx="992">
                  <c:v>38281</c:v>
                </c:pt>
                <c:pt idx="993">
                  <c:v>38282</c:v>
                </c:pt>
                <c:pt idx="994">
                  <c:v>38283</c:v>
                </c:pt>
                <c:pt idx="995">
                  <c:v>38284</c:v>
                </c:pt>
                <c:pt idx="996">
                  <c:v>38285</c:v>
                </c:pt>
                <c:pt idx="997">
                  <c:v>38286</c:v>
                </c:pt>
                <c:pt idx="998">
                  <c:v>38287</c:v>
                </c:pt>
                <c:pt idx="999">
                  <c:v>38288</c:v>
                </c:pt>
                <c:pt idx="1000">
                  <c:v>38289</c:v>
                </c:pt>
                <c:pt idx="1001">
                  <c:v>38290</c:v>
                </c:pt>
                <c:pt idx="1002">
                  <c:v>38291</c:v>
                </c:pt>
                <c:pt idx="1003">
                  <c:v>38292</c:v>
                </c:pt>
                <c:pt idx="1004">
                  <c:v>38293</c:v>
                </c:pt>
                <c:pt idx="1005">
                  <c:v>38294</c:v>
                </c:pt>
                <c:pt idx="1006">
                  <c:v>38295</c:v>
                </c:pt>
                <c:pt idx="1007">
                  <c:v>38296</c:v>
                </c:pt>
                <c:pt idx="1008">
                  <c:v>38297</c:v>
                </c:pt>
                <c:pt idx="1009">
                  <c:v>38298</c:v>
                </c:pt>
                <c:pt idx="1010">
                  <c:v>38299</c:v>
                </c:pt>
                <c:pt idx="1011">
                  <c:v>38300</c:v>
                </c:pt>
                <c:pt idx="1012">
                  <c:v>38301</c:v>
                </c:pt>
                <c:pt idx="1013">
                  <c:v>38302</c:v>
                </c:pt>
                <c:pt idx="1014">
                  <c:v>38303</c:v>
                </c:pt>
                <c:pt idx="1015">
                  <c:v>38304</c:v>
                </c:pt>
                <c:pt idx="1016">
                  <c:v>38305</c:v>
                </c:pt>
                <c:pt idx="1017">
                  <c:v>38306</c:v>
                </c:pt>
                <c:pt idx="1018">
                  <c:v>38307</c:v>
                </c:pt>
                <c:pt idx="1019">
                  <c:v>38308</c:v>
                </c:pt>
                <c:pt idx="1020">
                  <c:v>38309</c:v>
                </c:pt>
                <c:pt idx="1021">
                  <c:v>38310</c:v>
                </c:pt>
                <c:pt idx="1022">
                  <c:v>38311</c:v>
                </c:pt>
                <c:pt idx="1023">
                  <c:v>38312</c:v>
                </c:pt>
                <c:pt idx="1024">
                  <c:v>38313</c:v>
                </c:pt>
                <c:pt idx="1025">
                  <c:v>38314</c:v>
                </c:pt>
                <c:pt idx="1026">
                  <c:v>38315</c:v>
                </c:pt>
                <c:pt idx="1027">
                  <c:v>38316</c:v>
                </c:pt>
                <c:pt idx="1028">
                  <c:v>38317</c:v>
                </c:pt>
                <c:pt idx="1029">
                  <c:v>38318</c:v>
                </c:pt>
                <c:pt idx="1030">
                  <c:v>38319</c:v>
                </c:pt>
                <c:pt idx="1031">
                  <c:v>38320</c:v>
                </c:pt>
                <c:pt idx="1032">
                  <c:v>38321</c:v>
                </c:pt>
                <c:pt idx="1033">
                  <c:v>38322</c:v>
                </c:pt>
                <c:pt idx="1034">
                  <c:v>38323</c:v>
                </c:pt>
                <c:pt idx="1035">
                  <c:v>38324</c:v>
                </c:pt>
                <c:pt idx="1036">
                  <c:v>38325</c:v>
                </c:pt>
                <c:pt idx="1037">
                  <c:v>38326</c:v>
                </c:pt>
                <c:pt idx="1038">
                  <c:v>38327</c:v>
                </c:pt>
                <c:pt idx="1039">
                  <c:v>38328</c:v>
                </c:pt>
                <c:pt idx="1040">
                  <c:v>38329</c:v>
                </c:pt>
                <c:pt idx="1041">
                  <c:v>38330</c:v>
                </c:pt>
                <c:pt idx="1042">
                  <c:v>38331</c:v>
                </c:pt>
                <c:pt idx="1043">
                  <c:v>38332</c:v>
                </c:pt>
                <c:pt idx="1044">
                  <c:v>38333</c:v>
                </c:pt>
                <c:pt idx="1045">
                  <c:v>38334</c:v>
                </c:pt>
                <c:pt idx="1046">
                  <c:v>38335</c:v>
                </c:pt>
                <c:pt idx="1047">
                  <c:v>38336</c:v>
                </c:pt>
                <c:pt idx="1048">
                  <c:v>38337</c:v>
                </c:pt>
                <c:pt idx="1049">
                  <c:v>38338</c:v>
                </c:pt>
                <c:pt idx="1050">
                  <c:v>38339</c:v>
                </c:pt>
                <c:pt idx="1051">
                  <c:v>38340</c:v>
                </c:pt>
                <c:pt idx="1052">
                  <c:v>38341</c:v>
                </c:pt>
                <c:pt idx="1053">
                  <c:v>38342</c:v>
                </c:pt>
                <c:pt idx="1054">
                  <c:v>38343</c:v>
                </c:pt>
                <c:pt idx="1055">
                  <c:v>38344</c:v>
                </c:pt>
                <c:pt idx="1056">
                  <c:v>38345</c:v>
                </c:pt>
                <c:pt idx="1057">
                  <c:v>38346</c:v>
                </c:pt>
                <c:pt idx="1058">
                  <c:v>38347</c:v>
                </c:pt>
                <c:pt idx="1059">
                  <c:v>38348</c:v>
                </c:pt>
                <c:pt idx="1060">
                  <c:v>38349</c:v>
                </c:pt>
                <c:pt idx="1061">
                  <c:v>38350</c:v>
                </c:pt>
                <c:pt idx="1062">
                  <c:v>38351</c:v>
                </c:pt>
                <c:pt idx="1063">
                  <c:v>38352</c:v>
                </c:pt>
                <c:pt idx="1064">
                  <c:v>38353</c:v>
                </c:pt>
                <c:pt idx="1065">
                  <c:v>38354</c:v>
                </c:pt>
                <c:pt idx="1066">
                  <c:v>38355</c:v>
                </c:pt>
                <c:pt idx="1067">
                  <c:v>38356</c:v>
                </c:pt>
                <c:pt idx="1068">
                  <c:v>38357</c:v>
                </c:pt>
                <c:pt idx="1069">
                  <c:v>38358</c:v>
                </c:pt>
                <c:pt idx="1070">
                  <c:v>38359</c:v>
                </c:pt>
                <c:pt idx="1071">
                  <c:v>38360</c:v>
                </c:pt>
                <c:pt idx="1072">
                  <c:v>38361</c:v>
                </c:pt>
                <c:pt idx="1073">
                  <c:v>38362</c:v>
                </c:pt>
                <c:pt idx="1074">
                  <c:v>38363</c:v>
                </c:pt>
                <c:pt idx="1075">
                  <c:v>38364</c:v>
                </c:pt>
                <c:pt idx="1076">
                  <c:v>38365</c:v>
                </c:pt>
                <c:pt idx="1077">
                  <c:v>38366</c:v>
                </c:pt>
                <c:pt idx="1078">
                  <c:v>38367</c:v>
                </c:pt>
                <c:pt idx="1079">
                  <c:v>38368</c:v>
                </c:pt>
                <c:pt idx="1080">
                  <c:v>38369</c:v>
                </c:pt>
                <c:pt idx="1081">
                  <c:v>38370</c:v>
                </c:pt>
                <c:pt idx="1082">
                  <c:v>38371</c:v>
                </c:pt>
                <c:pt idx="1083">
                  <c:v>38372</c:v>
                </c:pt>
                <c:pt idx="1084">
                  <c:v>38373</c:v>
                </c:pt>
                <c:pt idx="1085">
                  <c:v>38374</c:v>
                </c:pt>
                <c:pt idx="1086">
                  <c:v>38375</c:v>
                </c:pt>
                <c:pt idx="1087">
                  <c:v>38376</c:v>
                </c:pt>
                <c:pt idx="1088">
                  <c:v>38377</c:v>
                </c:pt>
                <c:pt idx="1089">
                  <c:v>38378</c:v>
                </c:pt>
                <c:pt idx="1090">
                  <c:v>38379</c:v>
                </c:pt>
                <c:pt idx="1091">
                  <c:v>38380</c:v>
                </c:pt>
                <c:pt idx="1092">
                  <c:v>38381</c:v>
                </c:pt>
                <c:pt idx="1093">
                  <c:v>38382</c:v>
                </c:pt>
                <c:pt idx="1094">
                  <c:v>38383</c:v>
                </c:pt>
                <c:pt idx="1095">
                  <c:v>38384</c:v>
                </c:pt>
                <c:pt idx="1096">
                  <c:v>38385</c:v>
                </c:pt>
                <c:pt idx="1097">
                  <c:v>38386</c:v>
                </c:pt>
                <c:pt idx="1098">
                  <c:v>38387</c:v>
                </c:pt>
                <c:pt idx="1099">
                  <c:v>38388</c:v>
                </c:pt>
                <c:pt idx="1100">
                  <c:v>38389</c:v>
                </c:pt>
                <c:pt idx="1101">
                  <c:v>38390</c:v>
                </c:pt>
                <c:pt idx="1102">
                  <c:v>38391</c:v>
                </c:pt>
                <c:pt idx="1103">
                  <c:v>38392</c:v>
                </c:pt>
                <c:pt idx="1104">
                  <c:v>38393</c:v>
                </c:pt>
                <c:pt idx="1105">
                  <c:v>38394</c:v>
                </c:pt>
                <c:pt idx="1106">
                  <c:v>38395</c:v>
                </c:pt>
                <c:pt idx="1107">
                  <c:v>38396</c:v>
                </c:pt>
                <c:pt idx="1108">
                  <c:v>38397</c:v>
                </c:pt>
                <c:pt idx="1109">
                  <c:v>38398</c:v>
                </c:pt>
                <c:pt idx="1110">
                  <c:v>38399</c:v>
                </c:pt>
                <c:pt idx="1111">
                  <c:v>38400</c:v>
                </c:pt>
                <c:pt idx="1112">
                  <c:v>38401</c:v>
                </c:pt>
                <c:pt idx="1113">
                  <c:v>38402</c:v>
                </c:pt>
                <c:pt idx="1114">
                  <c:v>38403</c:v>
                </c:pt>
                <c:pt idx="1115">
                  <c:v>38404</c:v>
                </c:pt>
                <c:pt idx="1116">
                  <c:v>38405</c:v>
                </c:pt>
                <c:pt idx="1117">
                  <c:v>38406</c:v>
                </c:pt>
                <c:pt idx="1118">
                  <c:v>38407</c:v>
                </c:pt>
                <c:pt idx="1119">
                  <c:v>38408</c:v>
                </c:pt>
                <c:pt idx="1120">
                  <c:v>38409</c:v>
                </c:pt>
                <c:pt idx="1121">
                  <c:v>38410</c:v>
                </c:pt>
                <c:pt idx="1122">
                  <c:v>38411</c:v>
                </c:pt>
                <c:pt idx="1123">
                  <c:v>38412</c:v>
                </c:pt>
                <c:pt idx="1124">
                  <c:v>38413</c:v>
                </c:pt>
                <c:pt idx="1125">
                  <c:v>38414</c:v>
                </c:pt>
                <c:pt idx="1126">
                  <c:v>38415</c:v>
                </c:pt>
                <c:pt idx="1127">
                  <c:v>38416</c:v>
                </c:pt>
                <c:pt idx="1128">
                  <c:v>38417</c:v>
                </c:pt>
                <c:pt idx="1129">
                  <c:v>38418</c:v>
                </c:pt>
                <c:pt idx="1130">
                  <c:v>38419</c:v>
                </c:pt>
                <c:pt idx="1131">
                  <c:v>38420</c:v>
                </c:pt>
                <c:pt idx="1132">
                  <c:v>38421</c:v>
                </c:pt>
                <c:pt idx="1133">
                  <c:v>38422</c:v>
                </c:pt>
                <c:pt idx="1134">
                  <c:v>38423</c:v>
                </c:pt>
                <c:pt idx="1135">
                  <c:v>38424</c:v>
                </c:pt>
                <c:pt idx="1136">
                  <c:v>38425</c:v>
                </c:pt>
                <c:pt idx="1137">
                  <c:v>38426</c:v>
                </c:pt>
                <c:pt idx="1138">
                  <c:v>38427</c:v>
                </c:pt>
                <c:pt idx="1139">
                  <c:v>38428</c:v>
                </c:pt>
                <c:pt idx="1140">
                  <c:v>38429</c:v>
                </c:pt>
                <c:pt idx="1141">
                  <c:v>38430</c:v>
                </c:pt>
                <c:pt idx="1142">
                  <c:v>38431</c:v>
                </c:pt>
                <c:pt idx="1143">
                  <c:v>38432</c:v>
                </c:pt>
                <c:pt idx="1144">
                  <c:v>38433</c:v>
                </c:pt>
                <c:pt idx="1145">
                  <c:v>38434</c:v>
                </c:pt>
                <c:pt idx="1146">
                  <c:v>38435</c:v>
                </c:pt>
                <c:pt idx="1147">
                  <c:v>38436</c:v>
                </c:pt>
                <c:pt idx="1148">
                  <c:v>38437</c:v>
                </c:pt>
                <c:pt idx="1149">
                  <c:v>38438</c:v>
                </c:pt>
                <c:pt idx="1150">
                  <c:v>38439</c:v>
                </c:pt>
                <c:pt idx="1151">
                  <c:v>38440</c:v>
                </c:pt>
                <c:pt idx="1152">
                  <c:v>38441</c:v>
                </c:pt>
                <c:pt idx="1153">
                  <c:v>38442</c:v>
                </c:pt>
                <c:pt idx="1154">
                  <c:v>38443</c:v>
                </c:pt>
                <c:pt idx="1155">
                  <c:v>38444</c:v>
                </c:pt>
                <c:pt idx="1156">
                  <c:v>38445</c:v>
                </c:pt>
                <c:pt idx="1157">
                  <c:v>38446</c:v>
                </c:pt>
                <c:pt idx="1158">
                  <c:v>38447</c:v>
                </c:pt>
                <c:pt idx="1159">
                  <c:v>38448</c:v>
                </c:pt>
                <c:pt idx="1160">
                  <c:v>38449</c:v>
                </c:pt>
                <c:pt idx="1161">
                  <c:v>38450</c:v>
                </c:pt>
                <c:pt idx="1162">
                  <c:v>38451</c:v>
                </c:pt>
                <c:pt idx="1163">
                  <c:v>38452</c:v>
                </c:pt>
                <c:pt idx="1164">
                  <c:v>38453</c:v>
                </c:pt>
                <c:pt idx="1165">
                  <c:v>38454</c:v>
                </c:pt>
                <c:pt idx="1166">
                  <c:v>38455</c:v>
                </c:pt>
                <c:pt idx="1167">
                  <c:v>38456</c:v>
                </c:pt>
                <c:pt idx="1168">
                  <c:v>38457</c:v>
                </c:pt>
                <c:pt idx="1169">
                  <c:v>38458</c:v>
                </c:pt>
                <c:pt idx="1170">
                  <c:v>38459</c:v>
                </c:pt>
                <c:pt idx="1171">
                  <c:v>38460</c:v>
                </c:pt>
                <c:pt idx="1172">
                  <c:v>38461</c:v>
                </c:pt>
                <c:pt idx="1173">
                  <c:v>38462</c:v>
                </c:pt>
                <c:pt idx="1174">
                  <c:v>38463</c:v>
                </c:pt>
                <c:pt idx="1175">
                  <c:v>38464</c:v>
                </c:pt>
                <c:pt idx="1176">
                  <c:v>38465</c:v>
                </c:pt>
                <c:pt idx="1177">
                  <c:v>38466</c:v>
                </c:pt>
                <c:pt idx="1178">
                  <c:v>38467</c:v>
                </c:pt>
                <c:pt idx="1179">
                  <c:v>38468</c:v>
                </c:pt>
                <c:pt idx="1180">
                  <c:v>38469</c:v>
                </c:pt>
                <c:pt idx="1181">
                  <c:v>38470</c:v>
                </c:pt>
                <c:pt idx="1182">
                  <c:v>38471</c:v>
                </c:pt>
                <c:pt idx="1183">
                  <c:v>38472</c:v>
                </c:pt>
                <c:pt idx="1184">
                  <c:v>38473</c:v>
                </c:pt>
                <c:pt idx="1185">
                  <c:v>38474</c:v>
                </c:pt>
                <c:pt idx="1186">
                  <c:v>38475</c:v>
                </c:pt>
                <c:pt idx="1187">
                  <c:v>38476</c:v>
                </c:pt>
                <c:pt idx="1188">
                  <c:v>38477</c:v>
                </c:pt>
                <c:pt idx="1189">
                  <c:v>38478</c:v>
                </c:pt>
                <c:pt idx="1190">
                  <c:v>38479</c:v>
                </c:pt>
                <c:pt idx="1191">
                  <c:v>38480</c:v>
                </c:pt>
                <c:pt idx="1192">
                  <c:v>38481</c:v>
                </c:pt>
                <c:pt idx="1193">
                  <c:v>38482</c:v>
                </c:pt>
                <c:pt idx="1194">
                  <c:v>38483</c:v>
                </c:pt>
                <c:pt idx="1195">
                  <c:v>38484</c:v>
                </c:pt>
                <c:pt idx="1196">
                  <c:v>38485</c:v>
                </c:pt>
                <c:pt idx="1197">
                  <c:v>38486</c:v>
                </c:pt>
                <c:pt idx="1198">
                  <c:v>38487</c:v>
                </c:pt>
                <c:pt idx="1199">
                  <c:v>38488</c:v>
                </c:pt>
                <c:pt idx="1200">
                  <c:v>38489</c:v>
                </c:pt>
                <c:pt idx="1201">
                  <c:v>38490</c:v>
                </c:pt>
                <c:pt idx="1202">
                  <c:v>38491</c:v>
                </c:pt>
                <c:pt idx="1203">
                  <c:v>38492</c:v>
                </c:pt>
                <c:pt idx="1204">
                  <c:v>38493</c:v>
                </c:pt>
                <c:pt idx="1205">
                  <c:v>38494</c:v>
                </c:pt>
                <c:pt idx="1206">
                  <c:v>38495</c:v>
                </c:pt>
                <c:pt idx="1207">
                  <c:v>38496</c:v>
                </c:pt>
                <c:pt idx="1208">
                  <c:v>38497</c:v>
                </c:pt>
                <c:pt idx="1209">
                  <c:v>38498</c:v>
                </c:pt>
                <c:pt idx="1210">
                  <c:v>38499</c:v>
                </c:pt>
                <c:pt idx="1211">
                  <c:v>38500</c:v>
                </c:pt>
                <c:pt idx="1212">
                  <c:v>38501</c:v>
                </c:pt>
                <c:pt idx="1213">
                  <c:v>38502</c:v>
                </c:pt>
                <c:pt idx="1214">
                  <c:v>38503</c:v>
                </c:pt>
                <c:pt idx="1215">
                  <c:v>38504</c:v>
                </c:pt>
                <c:pt idx="1216">
                  <c:v>38505</c:v>
                </c:pt>
                <c:pt idx="1217">
                  <c:v>38506</c:v>
                </c:pt>
                <c:pt idx="1218">
                  <c:v>38507</c:v>
                </c:pt>
                <c:pt idx="1219">
                  <c:v>38508</c:v>
                </c:pt>
                <c:pt idx="1220">
                  <c:v>38509</c:v>
                </c:pt>
                <c:pt idx="1221">
                  <c:v>38510</c:v>
                </c:pt>
                <c:pt idx="1222">
                  <c:v>38511</c:v>
                </c:pt>
                <c:pt idx="1223">
                  <c:v>38512</c:v>
                </c:pt>
                <c:pt idx="1224">
                  <c:v>38513</c:v>
                </c:pt>
                <c:pt idx="1225">
                  <c:v>38514</c:v>
                </c:pt>
                <c:pt idx="1226">
                  <c:v>38515</c:v>
                </c:pt>
                <c:pt idx="1227">
                  <c:v>38516</c:v>
                </c:pt>
                <c:pt idx="1228">
                  <c:v>38517</c:v>
                </c:pt>
                <c:pt idx="1229">
                  <c:v>38518</c:v>
                </c:pt>
                <c:pt idx="1230">
                  <c:v>38519</c:v>
                </c:pt>
                <c:pt idx="1231">
                  <c:v>38520</c:v>
                </c:pt>
                <c:pt idx="1232">
                  <c:v>38521</c:v>
                </c:pt>
                <c:pt idx="1233">
                  <c:v>38522</c:v>
                </c:pt>
                <c:pt idx="1234">
                  <c:v>38523</c:v>
                </c:pt>
                <c:pt idx="1235">
                  <c:v>38524</c:v>
                </c:pt>
                <c:pt idx="1236">
                  <c:v>38525</c:v>
                </c:pt>
                <c:pt idx="1237">
                  <c:v>38526</c:v>
                </c:pt>
                <c:pt idx="1238">
                  <c:v>38527</c:v>
                </c:pt>
                <c:pt idx="1239">
                  <c:v>38528</c:v>
                </c:pt>
                <c:pt idx="1240">
                  <c:v>38529</c:v>
                </c:pt>
                <c:pt idx="1241">
                  <c:v>38530</c:v>
                </c:pt>
                <c:pt idx="1242">
                  <c:v>38531</c:v>
                </c:pt>
                <c:pt idx="1243">
                  <c:v>38532</c:v>
                </c:pt>
                <c:pt idx="1244">
                  <c:v>38533</c:v>
                </c:pt>
                <c:pt idx="1245">
                  <c:v>38534</c:v>
                </c:pt>
                <c:pt idx="1246">
                  <c:v>38535</c:v>
                </c:pt>
                <c:pt idx="1247">
                  <c:v>38536</c:v>
                </c:pt>
                <c:pt idx="1248">
                  <c:v>38537</c:v>
                </c:pt>
                <c:pt idx="1249">
                  <c:v>38538</c:v>
                </c:pt>
                <c:pt idx="1250">
                  <c:v>38539</c:v>
                </c:pt>
                <c:pt idx="1251">
                  <c:v>38540</c:v>
                </c:pt>
                <c:pt idx="1252">
                  <c:v>38541</c:v>
                </c:pt>
                <c:pt idx="1253">
                  <c:v>38542</c:v>
                </c:pt>
                <c:pt idx="1254">
                  <c:v>38543</c:v>
                </c:pt>
                <c:pt idx="1255">
                  <c:v>38544</c:v>
                </c:pt>
                <c:pt idx="1256">
                  <c:v>38545</c:v>
                </c:pt>
                <c:pt idx="1257">
                  <c:v>38546</c:v>
                </c:pt>
                <c:pt idx="1258">
                  <c:v>38547</c:v>
                </c:pt>
                <c:pt idx="1259">
                  <c:v>38548</c:v>
                </c:pt>
                <c:pt idx="1260">
                  <c:v>38549</c:v>
                </c:pt>
                <c:pt idx="1261">
                  <c:v>38550</c:v>
                </c:pt>
                <c:pt idx="1262">
                  <c:v>38551</c:v>
                </c:pt>
                <c:pt idx="1263">
                  <c:v>38552</c:v>
                </c:pt>
                <c:pt idx="1264">
                  <c:v>38553</c:v>
                </c:pt>
                <c:pt idx="1265">
                  <c:v>38554</c:v>
                </c:pt>
                <c:pt idx="1266">
                  <c:v>38555</c:v>
                </c:pt>
                <c:pt idx="1267">
                  <c:v>38556</c:v>
                </c:pt>
                <c:pt idx="1268">
                  <c:v>38557</c:v>
                </c:pt>
                <c:pt idx="1269">
                  <c:v>38558</c:v>
                </c:pt>
                <c:pt idx="1270">
                  <c:v>38559</c:v>
                </c:pt>
                <c:pt idx="1271">
                  <c:v>38560</c:v>
                </c:pt>
                <c:pt idx="1272">
                  <c:v>38561</c:v>
                </c:pt>
                <c:pt idx="1273">
                  <c:v>38562</c:v>
                </c:pt>
                <c:pt idx="1274">
                  <c:v>38563</c:v>
                </c:pt>
                <c:pt idx="1275">
                  <c:v>38564</c:v>
                </c:pt>
                <c:pt idx="1276">
                  <c:v>38565</c:v>
                </c:pt>
                <c:pt idx="1277">
                  <c:v>38566</c:v>
                </c:pt>
                <c:pt idx="1278">
                  <c:v>38567</c:v>
                </c:pt>
                <c:pt idx="1279">
                  <c:v>38568</c:v>
                </c:pt>
                <c:pt idx="1280">
                  <c:v>38569</c:v>
                </c:pt>
                <c:pt idx="1281">
                  <c:v>38570</c:v>
                </c:pt>
                <c:pt idx="1282">
                  <c:v>38571</c:v>
                </c:pt>
                <c:pt idx="1283">
                  <c:v>38572</c:v>
                </c:pt>
                <c:pt idx="1284">
                  <c:v>38573</c:v>
                </c:pt>
                <c:pt idx="1285">
                  <c:v>38574</c:v>
                </c:pt>
                <c:pt idx="1286">
                  <c:v>38575</c:v>
                </c:pt>
                <c:pt idx="1287">
                  <c:v>38576</c:v>
                </c:pt>
                <c:pt idx="1288">
                  <c:v>38577</c:v>
                </c:pt>
                <c:pt idx="1289">
                  <c:v>38578</c:v>
                </c:pt>
                <c:pt idx="1290">
                  <c:v>38579</c:v>
                </c:pt>
                <c:pt idx="1291">
                  <c:v>38580</c:v>
                </c:pt>
                <c:pt idx="1292">
                  <c:v>38581</c:v>
                </c:pt>
                <c:pt idx="1293">
                  <c:v>38582</c:v>
                </c:pt>
                <c:pt idx="1294">
                  <c:v>38583</c:v>
                </c:pt>
                <c:pt idx="1295">
                  <c:v>38584</c:v>
                </c:pt>
                <c:pt idx="1296">
                  <c:v>38585</c:v>
                </c:pt>
                <c:pt idx="1297">
                  <c:v>38586</c:v>
                </c:pt>
                <c:pt idx="1298">
                  <c:v>38587</c:v>
                </c:pt>
                <c:pt idx="1299">
                  <c:v>38588</c:v>
                </c:pt>
                <c:pt idx="1300">
                  <c:v>38589</c:v>
                </c:pt>
                <c:pt idx="1301">
                  <c:v>38590</c:v>
                </c:pt>
                <c:pt idx="1302">
                  <c:v>38591</c:v>
                </c:pt>
                <c:pt idx="1303">
                  <c:v>38592</c:v>
                </c:pt>
                <c:pt idx="1304">
                  <c:v>38593</c:v>
                </c:pt>
                <c:pt idx="1305">
                  <c:v>38594</c:v>
                </c:pt>
                <c:pt idx="1306">
                  <c:v>38595</c:v>
                </c:pt>
                <c:pt idx="1307">
                  <c:v>38596</c:v>
                </c:pt>
                <c:pt idx="1308">
                  <c:v>38597</c:v>
                </c:pt>
                <c:pt idx="1309">
                  <c:v>38598</c:v>
                </c:pt>
                <c:pt idx="1310">
                  <c:v>38599</c:v>
                </c:pt>
                <c:pt idx="1311">
                  <c:v>38600</c:v>
                </c:pt>
                <c:pt idx="1312">
                  <c:v>38601</c:v>
                </c:pt>
                <c:pt idx="1313">
                  <c:v>38602</c:v>
                </c:pt>
                <c:pt idx="1314">
                  <c:v>38603</c:v>
                </c:pt>
                <c:pt idx="1315">
                  <c:v>38604</c:v>
                </c:pt>
                <c:pt idx="1316">
                  <c:v>38605</c:v>
                </c:pt>
                <c:pt idx="1317">
                  <c:v>38606</c:v>
                </c:pt>
                <c:pt idx="1318">
                  <c:v>38607</c:v>
                </c:pt>
                <c:pt idx="1319">
                  <c:v>38608</c:v>
                </c:pt>
                <c:pt idx="1320">
                  <c:v>38609</c:v>
                </c:pt>
                <c:pt idx="1321">
                  <c:v>38610</c:v>
                </c:pt>
                <c:pt idx="1322">
                  <c:v>38611</c:v>
                </c:pt>
                <c:pt idx="1323">
                  <c:v>38612</c:v>
                </c:pt>
                <c:pt idx="1324">
                  <c:v>38613</c:v>
                </c:pt>
                <c:pt idx="1325">
                  <c:v>38614</c:v>
                </c:pt>
                <c:pt idx="1326">
                  <c:v>38615</c:v>
                </c:pt>
                <c:pt idx="1327">
                  <c:v>38616</c:v>
                </c:pt>
                <c:pt idx="1328">
                  <c:v>38617</c:v>
                </c:pt>
                <c:pt idx="1329">
                  <c:v>38618</c:v>
                </c:pt>
                <c:pt idx="1330">
                  <c:v>38619</c:v>
                </c:pt>
                <c:pt idx="1331">
                  <c:v>38620</c:v>
                </c:pt>
                <c:pt idx="1332">
                  <c:v>38621</c:v>
                </c:pt>
                <c:pt idx="1333">
                  <c:v>38622</c:v>
                </c:pt>
                <c:pt idx="1334">
                  <c:v>38623</c:v>
                </c:pt>
                <c:pt idx="1335">
                  <c:v>38624</c:v>
                </c:pt>
                <c:pt idx="1336">
                  <c:v>38625</c:v>
                </c:pt>
                <c:pt idx="1337">
                  <c:v>38626</c:v>
                </c:pt>
                <c:pt idx="1338">
                  <c:v>38627</c:v>
                </c:pt>
                <c:pt idx="1339">
                  <c:v>38628</c:v>
                </c:pt>
                <c:pt idx="1340">
                  <c:v>38629</c:v>
                </c:pt>
                <c:pt idx="1341">
                  <c:v>38630</c:v>
                </c:pt>
                <c:pt idx="1342">
                  <c:v>38631</c:v>
                </c:pt>
                <c:pt idx="1343">
                  <c:v>38632</c:v>
                </c:pt>
                <c:pt idx="1344">
                  <c:v>38633</c:v>
                </c:pt>
                <c:pt idx="1345">
                  <c:v>38634</c:v>
                </c:pt>
                <c:pt idx="1346">
                  <c:v>38635</c:v>
                </c:pt>
                <c:pt idx="1347">
                  <c:v>38636</c:v>
                </c:pt>
                <c:pt idx="1348">
                  <c:v>38637</c:v>
                </c:pt>
                <c:pt idx="1349">
                  <c:v>38638</c:v>
                </c:pt>
                <c:pt idx="1350">
                  <c:v>38639</c:v>
                </c:pt>
                <c:pt idx="1351">
                  <c:v>38640</c:v>
                </c:pt>
                <c:pt idx="1352">
                  <c:v>38641</c:v>
                </c:pt>
                <c:pt idx="1353">
                  <c:v>38642</c:v>
                </c:pt>
                <c:pt idx="1354">
                  <c:v>38643</c:v>
                </c:pt>
                <c:pt idx="1355">
                  <c:v>38644</c:v>
                </c:pt>
                <c:pt idx="1356">
                  <c:v>38645</c:v>
                </c:pt>
                <c:pt idx="1357">
                  <c:v>38646</c:v>
                </c:pt>
                <c:pt idx="1358">
                  <c:v>38647</c:v>
                </c:pt>
                <c:pt idx="1359">
                  <c:v>38648</c:v>
                </c:pt>
                <c:pt idx="1360">
                  <c:v>38649</c:v>
                </c:pt>
                <c:pt idx="1361">
                  <c:v>38650</c:v>
                </c:pt>
                <c:pt idx="1362">
                  <c:v>38651</c:v>
                </c:pt>
                <c:pt idx="1363">
                  <c:v>38652</c:v>
                </c:pt>
                <c:pt idx="1364">
                  <c:v>38653</c:v>
                </c:pt>
                <c:pt idx="1365">
                  <c:v>38654</c:v>
                </c:pt>
                <c:pt idx="1366">
                  <c:v>38655</c:v>
                </c:pt>
                <c:pt idx="1367">
                  <c:v>38656</c:v>
                </c:pt>
                <c:pt idx="1368">
                  <c:v>38657</c:v>
                </c:pt>
                <c:pt idx="1369">
                  <c:v>38658</c:v>
                </c:pt>
                <c:pt idx="1370">
                  <c:v>38659</c:v>
                </c:pt>
                <c:pt idx="1371">
                  <c:v>38660</c:v>
                </c:pt>
                <c:pt idx="1372">
                  <c:v>38661</c:v>
                </c:pt>
                <c:pt idx="1373">
                  <c:v>38662</c:v>
                </c:pt>
                <c:pt idx="1374">
                  <c:v>38663</c:v>
                </c:pt>
                <c:pt idx="1375">
                  <c:v>38664</c:v>
                </c:pt>
                <c:pt idx="1376">
                  <c:v>38665</c:v>
                </c:pt>
                <c:pt idx="1377">
                  <c:v>38666</c:v>
                </c:pt>
                <c:pt idx="1378">
                  <c:v>38667</c:v>
                </c:pt>
                <c:pt idx="1379">
                  <c:v>38668</c:v>
                </c:pt>
                <c:pt idx="1380">
                  <c:v>38669</c:v>
                </c:pt>
                <c:pt idx="1381">
                  <c:v>38670</c:v>
                </c:pt>
                <c:pt idx="1382">
                  <c:v>38671</c:v>
                </c:pt>
                <c:pt idx="1383">
                  <c:v>38672</c:v>
                </c:pt>
                <c:pt idx="1384">
                  <c:v>38673</c:v>
                </c:pt>
                <c:pt idx="1385">
                  <c:v>38674</c:v>
                </c:pt>
                <c:pt idx="1386">
                  <c:v>38675</c:v>
                </c:pt>
                <c:pt idx="1387">
                  <c:v>38676</c:v>
                </c:pt>
                <c:pt idx="1388">
                  <c:v>38677</c:v>
                </c:pt>
                <c:pt idx="1389">
                  <c:v>38678</c:v>
                </c:pt>
                <c:pt idx="1390">
                  <c:v>38679</c:v>
                </c:pt>
                <c:pt idx="1391">
                  <c:v>38680</c:v>
                </c:pt>
                <c:pt idx="1392">
                  <c:v>38681</c:v>
                </c:pt>
                <c:pt idx="1393">
                  <c:v>38682</c:v>
                </c:pt>
                <c:pt idx="1394">
                  <c:v>38683</c:v>
                </c:pt>
                <c:pt idx="1395">
                  <c:v>38684</c:v>
                </c:pt>
                <c:pt idx="1396">
                  <c:v>38685</c:v>
                </c:pt>
                <c:pt idx="1397">
                  <c:v>38686</c:v>
                </c:pt>
                <c:pt idx="1398">
                  <c:v>38687</c:v>
                </c:pt>
                <c:pt idx="1399">
                  <c:v>38688</c:v>
                </c:pt>
                <c:pt idx="1400">
                  <c:v>38689</c:v>
                </c:pt>
                <c:pt idx="1401">
                  <c:v>38690</c:v>
                </c:pt>
                <c:pt idx="1402">
                  <c:v>38691</c:v>
                </c:pt>
                <c:pt idx="1403">
                  <c:v>38692</c:v>
                </c:pt>
                <c:pt idx="1404">
                  <c:v>38693</c:v>
                </c:pt>
                <c:pt idx="1405">
                  <c:v>38694</c:v>
                </c:pt>
                <c:pt idx="1406">
                  <c:v>38695</c:v>
                </c:pt>
                <c:pt idx="1407">
                  <c:v>38696</c:v>
                </c:pt>
                <c:pt idx="1408">
                  <c:v>38697</c:v>
                </c:pt>
                <c:pt idx="1409">
                  <c:v>38698</c:v>
                </c:pt>
                <c:pt idx="1410">
                  <c:v>38699</c:v>
                </c:pt>
                <c:pt idx="1411">
                  <c:v>38700</c:v>
                </c:pt>
                <c:pt idx="1412">
                  <c:v>38701</c:v>
                </c:pt>
                <c:pt idx="1413">
                  <c:v>38702</c:v>
                </c:pt>
                <c:pt idx="1414">
                  <c:v>38703</c:v>
                </c:pt>
                <c:pt idx="1415">
                  <c:v>38704</c:v>
                </c:pt>
                <c:pt idx="1416">
                  <c:v>38705</c:v>
                </c:pt>
                <c:pt idx="1417">
                  <c:v>38706</c:v>
                </c:pt>
                <c:pt idx="1418">
                  <c:v>38707</c:v>
                </c:pt>
                <c:pt idx="1419">
                  <c:v>38708</c:v>
                </c:pt>
                <c:pt idx="1420">
                  <c:v>38709</c:v>
                </c:pt>
                <c:pt idx="1421">
                  <c:v>38710</c:v>
                </c:pt>
                <c:pt idx="1422">
                  <c:v>38711</c:v>
                </c:pt>
                <c:pt idx="1423">
                  <c:v>38712</c:v>
                </c:pt>
                <c:pt idx="1424">
                  <c:v>38713</c:v>
                </c:pt>
                <c:pt idx="1425">
                  <c:v>38714</c:v>
                </c:pt>
                <c:pt idx="1426">
                  <c:v>38715</c:v>
                </c:pt>
                <c:pt idx="1427">
                  <c:v>38716</c:v>
                </c:pt>
                <c:pt idx="1428">
                  <c:v>38717</c:v>
                </c:pt>
                <c:pt idx="1429">
                  <c:v>38718</c:v>
                </c:pt>
                <c:pt idx="1430">
                  <c:v>38719</c:v>
                </c:pt>
                <c:pt idx="1431">
                  <c:v>38720</c:v>
                </c:pt>
                <c:pt idx="1432">
                  <c:v>38721</c:v>
                </c:pt>
                <c:pt idx="1433">
                  <c:v>38722</c:v>
                </c:pt>
                <c:pt idx="1434">
                  <c:v>38723</c:v>
                </c:pt>
                <c:pt idx="1435">
                  <c:v>38724</c:v>
                </c:pt>
                <c:pt idx="1436">
                  <c:v>38725</c:v>
                </c:pt>
                <c:pt idx="1437">
                  <c:v>38726</c:v>
                </c:pt>
                <c:pt idx="1438">
                  <c:v>38727</c:v>
                </c:pt>
                <c:pt idx="1439">
                  <c:v>38728</c:v>
                </c:pt>
                <c:pt idx="1440">
                  <c:v>38729</c:v>
                </c:pt>
                <c:pt idx="1441">
                  <c:v>38730</c:v>
                </c:pt>
                <c:pt idx="1442">
                  <c:v>38731</c:v>
                </c:pt>
                <c:pt idx="1443">
                  <c:v>38732</c:v>
                </c:pt>
                <c:pt idx="1444">
                  <c:v>38733</c:v>
                </c:pt>
                <c:pt idx="1445">
                  <c:v>38734</c:v>
                </c:pt>
                <c:pt idx="1446">
                  <c:v>38735</c:v>
                </c:pt>
                <c:pt idx="1447">
                  <c:v>38736</c:v>
                </c:pt>
                <c:pt idx="1448">
                  <c:v>38737</c:v>
                </c:pt>
                <c:pt idx="1449">
                  <c:v>38738</c:v>
                </c:pt>
                <c:pt idx="1450">
                  <c:v>38739</c:v>
                </c:pt>
                <c:pt idx="1451">
                  <c:v>38740</c:v>
                </c:pt>
                <c:pt idx="1452">
                  <c:v>38741</c:v>
                </c:pt>
                <c:pt idx="1453">
                  <c:v>38742</c:v>
                </c:pt>
                <c:pt idx="1454">
                  <c:v>38743</c:v>
                </c:pt>
                <c:pt idx="1455">
                  <c:v>38744</c:v>
                </c:pt>
                <c:pt idx="1456">
                  <c:v>38745</c:v>
                </c:pt>
                <c:pt idx="1457">
                  <c:v>38746</c:v>
                </c:pt>
                <c:pt idx="1458">
                  <c:v>38747</c:v>
                </c:pt>
                <c:pt idx="1459">
                  <c:v>38748</c:v>
                </c:pt>
                <c:pt idx="1460">
                  <c:v>38749</c:v>
                </c:pt>
                <c:pt idx="1461">
                  <c:v>38750</c:v>
                </c:pt>
                <c:pt idx="1462">
                  <c:v>38751</c:v>
                </c:pt>
                <c:pt idx="1463">
                  <c:v>38752</c:v>
                </c:pt>
                <c:pt idx="1464">
                  <c:v>38753</c:v>
                </c:pt>
                <c:pt idx="1465">
                  <c:v>38754</c:v>
                </c:pt>
                <c:pt idx="1466">
                  <c:v>38755</c:v>
                </c:pt>
                <c:pt idx="1467">
                  <c:v>38756</c:v>
                </c:pt>
                <c:pt idx="1468">
                  <c:v>38757</c:v>
                </c:pt>
                <c:pt idx="1469">
                  <c:v>38758</c:v>
                </c:pt>
                <c:pt idx="1470">
                  <c:v>38759</c:v>
                </c:pt>
                <c:pt idx="1471">
                  <c:v>38760</c:v>
                </c:pt>
                <c:pt idx="1472">
                  <c:v>38761</c:v>
                </c:pt>
                <c:pt idx="1473">
                  <c:v>38762</c:v>
                </c:pt>
                <c:pt idx="1474">
                  <c:v>38763</c:v>
                </c:pt>
                <c:pt idx="1475">
                  <c:v>38764</c:v>
                </c:pt>
                <c:pt idx="1476">
                  <c:v>38765</c:v>
                </c:pt>
                <c:pt idx="1477">
                  <c:v>38766</c:v>
                </c:pt>
                <c:pt idx="1478">
                  <c:v>38767</c:v>
                </c:pt>
                <c:pt idx="1479">
                  <c:v>38768</c:v>
                </c:pt>
                <c:pt idx="1480">
                  <c:v>38769</c:v>
                </c:pt>
                <c:pt idx="1481">
                  <c:v>38770</c:v>
                </c:pt>
                <c:pt idx="1482">
                  <c:v>38771</c:v>
                </c:pt>
                <c:pt idx="1483">
                  <c:v>38772</c:v>
                </c:pt>
                <c:pt idx="1484">
                  <c:v>38773</c:v>
                </c:pt>
                <c:pt idx="1485">
                  <c:v>38774</c:v>
                </c:pt>
                <c:pt idx="1486">
                  <c:v>38775</c:v>
                </c:pt>
                <c:pt idx="1487">
                  <c:v>38776</c:v>
                </c:pt>
                <c:pt idx="1488">
                  <c:v>38777</c:v>
                </c:pt>
                <c:pt idx="1489">
                  <c:v>38778</c:v>
                </c:pt>
                <c:pt idx="1490">
                  <c:v>38779</c:v>
                </c:pt>
                <c:pt idx="1491">
                  <c:v>38780</c:v>
                </c:pt>
                <c:pt idx="1492">
                  <c:v>38781</c:v>
                </c:pt>
                <c:pt idx="1493">
                  <c:v>38782</c:v>
                </c:pt>
                <c:pt idx="1494">
                  <c:v>38783</c:v>
                </c:pt>
                <c:pt idx="1495">
                  <c:v>38784</c:v>
                </c:pt>
                <c:pt idx="1496">
                  <c:v>38785</c:v>
                </c:pt>
                <c:pt idx="1497">
                  <c:v>38786</c:v>
                </c:pt>
                <c:pt idx="1498">
                  <c:v>38787</c:v>
                </c:pt>
                <c:pt idx="1499">
                  <c:v>38788</c:v>
                </c:pt>
                <c:pt idx="1500">
                  <c:v>38789</c:v>
                </c:pt>
                <c:pt idx="1501">
                  <c:v>38790</c:v>
                </c:pt>
                <c:pt idx="1502">
                  <c:v>38791</c:v>
                </c:pt>
                <c:pt idx="1503">
                  <c:v>38792</c:v>
                </c:pt>
                <c:pt idx="1504">
                  <c:v>38793</c:v>
                </c:pt>
                <c:pt idx="1505">
                  <c:v>38794</c:v>
                </c:pt>
                <c:pt idx="1506">
                  <c:v>38795</c:v>
                </c:pt>
                <c:pt idx="1507">
                  <c:v>38796</c:v>
                </c:pt>
                <c:pt idx="1508">
                  <c:v>38797</c:v>
                </c:pt>
                <c:pt idx="1509">
                  <c:v>38798</c:v>
                </c:pt>
                <c:pt idx="1510">
                  <c:v>38799</c:v>
                </c:pt>
                <c:pt idx="1511">
                  <c:v>38800</c:v>
                </c:pt>
                <c:pt idx="1512">
                  <c:v>38801</c:v>
                </c:pt>
                <c:pt idx="1513">
                  <c:v>38802</c:v>
                </c:pt>
                <c:pt idx="1514">
                  <c:v>38803</c:v>
                </c:pt>
                <c:pt idx="1515">
                  <c:v>38804</c:v>
                </c:pt>
                <c:pt idx="1516">
                  <c:v>38805</c:v>
                </c:pt>
                <c:pt idx="1517">
                  <c:v>38806</c:v>
                </c:pt>
                <c:pt idx="1518">
                  <c:v>38807</c:v>
                </c:pt>
                <c:pt idx="1519">
                  <c:v>38808</c:v>
                </c:pt>
                <c:pt idx="1520">
                  <c:v>38809</c:v>
                </c:pt>
                <c:pt idx="1521">
                  <c:v>38810</c:v>
                </c:pt>
                <c:pt idx="1522">
                  <c:v>38811</c:v>
                </c:pt>
                <c:pt idx="1523">
                  <c:v>38812</c:v>
                </c:pt>
                <c:pt idx="1524">
                  <c:v>38813</c:v>
                </c:pt>
                <c:pt idx="1525">
                  <c:v>38814</c:v>
                </c:pt>
                <c:pt idx="1526">
                  <c:v>38815</c:v>
                </c:pt>
                <c:pt idx="1527">
                  <c:v>38816</c:v>
                </c:pt>
                <c:pt idx="1528">
                  <c:v>38817</c:v>
                </c:pt>
                <c:pt idx="1529">
                  <c:v>38818</c:v>
                </c:pt>
                <c:pt idx="1530">
                  <c:v>38819</c:v>
                </c:pt>
                <c:pt idx="1531">
                  <c:v>38820</c:v>
                </c:pt>
                <c:pt idx="1532">
                  <c:v>38821</c:v>
                </c:pt>
                <c:pt idx="1533">
                  <c:v>38822</c:v>
                </c:pt>
                <c:pt idx="1534">
                  <c:v>38823</c:v>
                </c:pt>
                <c:pt idx="1535">
                  <c:v>38824</c:v>
                </c:pt>
                <c:pt idx="1536">
                  <c:v>38825</c:v>
                </c:pt>
                <c:pt idx="1537">
                  <c:v>38826</c:v>
                </c:pt>
                <c:pt idx="1538">
                  <c:v>38827</c:v>
                </c:pt>
                <c:pt idx="1539">
                  <c:v>38828</c:v>
                </c:pt>
                <c:pt idx="1540">
                  <c:v>38829</c:v>
                </c:pt>
                <c:pt idx="1541">
                  <c:v>38830</c:v>
                </c:pt>
                <c:pt idx="1542">
                  <c:v>38831</c:v>
                </c:pt>
                <c:pt idx="1543">
                  <c:v>38832</c:v>
                </c:pt>
                <c:pt idx="1544">
                  <c:v>38833</c:v>
                </c:pt>
                <c:pt idx="1545">
                  <c:v>38834</c:v>
                </c:pt>
                <c:pt idx="1546">
                  <c:v>38835</c:v>
                </c:pt>
                <c:pt idx="1547">
                  <c:v>38836</c:v>
                </c:pt>
                <c:pt idx="1548">
                  <c:v>38837</c:v>
                </c:pt>
                <c:pt idx="1549">
                  <c:v>38838</c:v>
                </c:pt>
                <c:pt idx="1550">
                  <c:v>38839</c:v>
                </c:pt>
                <c:pt idx="1551">
                  <c:v>38840</c:v>
                </c:pt>
                <c:pt idx="1552">
                  <c:v>38841</c:v>
                </c:pt>
                <c:pt idx="1553">
                  <c:v>38842</c:v>
                </c:pt>
                <c:pt idx="1554">
                  <c:v>38843</c:v>
                </c:pt>
                <c:pt idx="1555">
                  <c:v>38844</c:v>
                </c:pt>
                <c:pt idx="1556">
                  <c:v>38845</c:v>
                </c:pt>
                <c:pt idx="1557">
                  <c:v>38846</c:v>
                </c:pt>
                <c:pt idx="1558">
                  <c:v>38847</c:v>
                </c:pt>
                <c:pt idx="1559">
                  <c:v>38848</c:v>
                </c:pt>
                <c:pt idx="1560">
                  <c:v>38849</c:v>
                </c:pt>
                <c:pt idx="1561">
                  <c:v>38850</c:v>
                </c:pt>
                <c:pt idx="1562">
                  <c:v>38851</c:v>
                </c:pt>
                <c:pt idx="1563">
                  <c:v>38852</c:v>
                </c:pt>
                <c:pt idx="1564">
                  <c:v>38853</c:v>
                </c:pt>
                <c:pt idx="1565">
                  <c:v>38854</c:v>
                </c:pt>
                <c:pt idx="1566">
                  <c:v>38855</c:v>
                </c:pt>
                <c:pt idx="1567">
                  <c:v>38856</c:v>
                </c:pt>
                <c:pt idx="1568">
                  <c:v>38857</c:v>
                </c:pt>
                <c:pt idx="1569">
                  <c:v>38858</c:v>
                </c:pt>
                <c:pt idx="1570">
                  <c:v>38859</c:v>
                </c:pt>
                <c:pt idx="1571">
                  <c:v>38860</c:v>
                </c:pt>
                <c:pt idx="1572">
                  <c:v>38861</c:v>
                </c:pt>
                <c:pt idx="1573">
                  <c:v>38862</c:v>
                </c:pt>
                <c:pt idx="1574">
                  <c:v>38863</c:v>
                </c:pt>
                <c:pt idx="1575">
                  <c:v>38864</c:v>
                </c:pt>
                <c:pt idx="1576">
                  <c:v>38865</c:v>
                </c:pt>
                <c:pt idx="1577">
                  <c:v>38866</c:v>
                </c:pt>
                <c:pt idx="1578">
                  <c:v>38867</c:v>
                </c:pt>
                <c:pt idx="1579">
                  <c:v>38868</c:v>
                </c:pt>
                <c:pt idx="1580">
                  <c:v>38869</c:v>
                </c:pt>
                <c:pt idx="1581">
                  <c:v>38870</c:v>
                </c:pt>
                <c:pt idx="1582">
                  <c:v>38871</c:v>
                </c:pt>
                <c:pt idx="1583">
                  <c:v>38872</c:v>
                </c:pt>
                <c:pt idx="1584">
                  <c:v>38873</c:v>
                </c:pt>
                <c:pt idx="1585">
                  <c:v>38874</c:v>
                </c:pt>
                <c:pt idx="1586">
                  <c:v>38875</c:v>
                </c:pt>
                <c:pt idx="1587">
                  <c:v>38876</c:v>
                </c:pt>
                <c:pt idx="1588">
                  <c:v>38877</c:v>
                </c:pt>
                <c:pt idx="1589">
                  <c:v>38878</c:v>
                </c:pt>
                <c:pt idx="1590">
                  <c:v>38879</c:v>
                </c:pt>
                <c:pt idx="1591">
                  <c:v>38880</c:v>
                </c:pt>
                <c:pt idx="1592">
                  <c:v>38881</c:v>
                </c:pt>
                <c:pt idx="1593">
                  <c:v>38882</c:v>
                </c:pt>
                <c:pt idx="1594">
                  <c:v>38883</c:v>
                </c:pt>
                <c:pt idx="1595">
                  <c:v>38884</c:v>
                </c:pt>
                <c:pt idx="1596">
                  <c:v>38885</c:v>
                </c:pt>
                <c:pt idx="1597">
                  <c:v>38886</c:v>
                </c:pt>
                <c:pt idx="1598">
                  <c:v>38887</c:v>
                </c:pt>
                <c:pt idx="1599">
                  <c:v>38888</c:v>
                </c:pt>
                <c:pt idx="1600">
                  <c:v>38889</c:v>
                </c:pt>
                <c:pt idx="1601">
                  <c:v>38890</c:v>
                </c:pt>
                <c:pt idx="1602">
                  <c:v>38891</c:v>
                </c:pt>
                <c:pt idx="1603">
                  <c:v>38892</c:v>
                </c:pt>
                <c:pt idx="1604">
                  <c:v>38893</c:v>
                </c:pt>
                <c:pt idx="1605">
                  <c:v>38894</c:v>
                </c:pt>
                <c:pt idx="1606">
                  <c:v>38895</c:v>
                </c:pt>
                <c:pt idx="1607">
                  <c:v>38896</c:v>
                </c:pt>
                <c:pt idx="1608">
                  <c:v>38897</c:v>
                </c:pt>
                <c:pt idx="1609">
                  <c:v>38898</c:v>
                </c:pt>
                <c:pt idx="1610">
                  <c:v>38899</c:v>
                </c:pt>
                <c:pt idx="1611">
                  <c:v>38900</c:v>
                </c:pt>
                <c:pt idx="1612">
                  <c:v>38901</c:v>
                </c:pt>
                <c:pt idx="1613">
                  <c:v>38902</c:v>
                </c:pt>
                <c:pt idx="1614">
                  <c:v>38903</c:v>
                </c:pt>
                <c:pt idx="1615">
                  <c:v>38904</c:v>
                </c:pt>
                <c:pt idx="1616">
                  <c:v>38905</c:v>
                </c:pt>
                <c:pt idx="1617">
                  <c:v>38906</c:v>
                </c:pt>
                <c:pt idx="1618">
                  <c:v>38907</c:v>
                </c:pt>
                <c:pt idx="1619">
                  <c:v>38908</c:v>
                </c:pt>
                <c:pt idx="1620">
                  <c:v>38909</c:v>
                </c:pt>
                <c:pt idx="1621">
                  <c:v>38910</c:v>
                </c:pt>
                <c:pt idx="1622">
                  <c:v>38911</c:v>
                </c:pt>
                <c:pt idx="1623">
                  <c:v>38912</c:v>
                </c:pt>
                <c:pt idx="1624">
                  <c:v>38913</c:v>
                </c:pt>
                <c:pt idx="1625">
                  <c:v>38914</c:v>
                </c:pt>
                <c:pt idx="1626">
                  <c:v>38915</c:v>
                </c:pt>
                <c:pt idx="1627">
                  <c:v>38916</c:v>
                </c:pt>
                <c:pt idx="1628">
                  <c:v>38917</c:v>
                </c:pt>
                <c:pt idx="1629">
                  <c:v>38918</c:v>
                </c:pt>
                <c:pt idx="1630">
                  <c:v>38919</c:v>
                </c:pt>
                <c:pt idx="1631">
                  <c:v>38920</c:v>
                </c:pt>
                <c:pt idx="1632">
                  <c:v>38921</c:v>
                </c:pt>
                <c:pt idx="1633">
                  <c:v>38922</c:v>
                </c:pt>
                <c:pt idx="1634">
                  <c:v>38923</c:v>
                </c:pt>
                <c:pt idx="1635">
                  <c:v>38924</c:v>
                </c:pt>
                <c:pt idx="1636">
                  <c:v>38925</c:v>
                </c:pt>
                <c:pt idx="1637">
                  <c:v>38926</c:v>
                </c:pt>
                <c:pt idx="1638">
                  <c:v>38927</c:v>
                </c:pt>
                <c:pt idx="1639">
                  <c:v>38928</c:v>
                </c:pt>
                <c:pt idx="1640">
                  <c:v>38929</c:v>
                </c:pt>
                <c:pt idx="1641">
                  <c:v>38930</c:v>
                </c:pt>
                <c:pt idx="1642">
                  <c:v>38931</c:v>
                </c:pt>
                <c:pt idx="1643">
                  <c:v>38932</c:v>
                </c:pt>
                <c:pt idx="1644">
                  <c:v>38933</c:v>
                </c:pt>
                <c:pt idx="1645">
                  <c:v>38934</c:v>
                </c:pt>
                <c:pt idx="1646">
                  <c:v>38935</c:v>
                </c:pt>
                <c:pt idx="1647">
                  <c:v>38936</c:v>
                </c:pt>
                <c:pt idx="1648">
                  <c:v>38937</c:v>
                </c:pt>
                <c:pt idx="1649">
                  <c:v>38938</c:v>
                </c:pt>
                <c:pt idx="1650">
                  <c:v>38939</c:v>
                </c:pt>
                <c:pt idx="1651">
                  <c:v>38940</c:v>
                </c:pt>
                <c:pt idx="1652">
                  <c:v>38941</c:v>
                </c:pt>
                <c:pt idx="1653">
                  <c:v>38942</c:v>
                </c:pt>
                <c:pt idx="1654">
                  <c:v>38943</c:v>
                </c:pt>
                <c:pt idx="1655">
                  <c:v>38944</c:v>
                </c:pt>
                <c:pt idx="1656">
                  <c:v>38945</c:v>
                </c:pt>
                <c:pt idx="1657">
                  <c:v>38946</c:v>
                </c:pt>
                <c:pt idx="1658">
                  <c:v>38947</c:v>
                </c:pt>
                <c:pt idx="1659">
                  <c:v>38948</c:v>
                </c:pt>
                <c:pt idx="1660">
                  <c:v>38949</c:v>
                </c:pt>
                <c:pt idx="1661">
                  <c:v>38950</c:v>
                </c:pt>
                <c:pt idx="1662">
                  <c:v>38951</c:v>
                </c:pt>
                <c:pt idx="1663">
                  <c:v>38952</c:v>
                </c:pt>
                <c:pt idx="1664">
                  <c:v>38953</c:v>
                </c:pt>
                <c:pt idx="1665">
                  <c:v>38954</c:v>
                </c:pt>
                <c:pt idx="1666">
                  <c:v>38955</c:v>
                </c:pt>
                <c:pt idx="1667">
                  <c:v>38956</c:v>
                </c:pt>
                <c:pt idx="1668">
                  <c:v>38957</c:v>
                </c:pt>
                <c:pt idx="1669">
                  <c:v>38958</c:v>
                </c:pt>
                <c:pt idx="1670">
                  <c:v>38959</c:v>
                </c:pt>
                <c:pt idx="1671">
                  <c:v>38960</c:v>
                </c:pt>
                <c:pt idx="1672">
                  <c:v>38961</c:v>
                </c:pt>
                <c:pt idx="1673">
                  <c:v>38962</c:v>
                </c:pt>
                <c:pt idx="1674">
                  <c:v>38963</c:v>
                </c:pt>
                <c:pt idx="1675">
                  <c:v>38964</c:v>
                </c:pt>
                <c:pt idx="1676">
                  <c:v>38965</c:v>
                </c:pt>
                <c:pt idx="1677">
                  <c:v>38966</c:v>
                </c:pt>
                <c:pt idx="1678">
                  <c:v>38967</c:v>
                </c:pt>
                <c:pt idx="1679">
                  <c:v>38968</c:v>
                </c:pt>
                <c:pt idx="1680">
                  <c:v>38969</c:v>
                </c:pt>
                <c:pt idx="1681">
                  <c:v>38970</c:v>
                </c:pt>
                <c:pt idx="1682">
                  <c:v>38971</c:v>
                </c:pt>
                <c:pt idx="1683">
                  <c:v>38972</c:v>
                </c:pt>
                <c:pt idx="1684">
                  <c:v>38973</c:v>
                </c:pt>
                <c:pt idx="1685">
                  <c:v>38974</c:v>
                </c:pt>
                <c:pt idx="1686">
                  <c:v>38975</c:v>
                </c:pt>
                <c:pt idx="1687">
                  <c:v>38976</c:v>
                </c:pt>
                <c:pt idx="1688">
                  <c:v>38977</c:v>
                </c:pt>
                <c:pt idx="1689">
                  <c:v>38978</c:v>
                </c:pt>
                <c:pt idx="1690">
                  <c:v>38979</c:v>
                </c:pt>
                <c:pt idx="1691">
                  <c:v>38980</c:v>
                </c:pt>
                <c:pt idx="1692">
                  <c:v>38981</c:v>
                </c:pt>
                <c:pt idx="1693">
                  <c:v>38982</c:v>
                </c:pt>
                <c:pt idx="1694">
                  <c:v>38983</c:v>
                </c:pt>
                <c:pt idx="1695">
                  <c:v>38984</c:v>
                </c:pt>
                <c:pt idx="1696">
                  <c:v>38985</c:v>
                </c:pt>
                <c:pt idx="1697">
                  <c:v>38986</c:v>
                </c:pt>
                <c:pt idx="1698">
                  <c:v>38987</c:v>
                </c:pt>
                <c:pt idx="1699">
                  <c:v>38988</c:v>
                </c:pt>
                <c:pt idx="1700">
                  <c:v>38989</c:v>
                </c:pt>
                <c:pt idx="1701">
                  <c:v>38990</c:v>
                </c:pt>
                <c:pt idx="1702">
                  <c:v>38991</c:v>
                </c:pt>
                <c:pt idx="1703">
                  <c:v>38992</c:v>
                </c:pt>
                <c:pt idx="1704">
                  <c:v>38993</c:v>
                </c:pt>
                <c:pt idx="1705">
                  <c:v>38994</c:v>
                </c:pt>
                <c:pt idx="1706">
                  <c:v>38995</c:v>
                </c:pt>
                <c:pt idx="1707">
                  <c:v>38996</c:v>
                </c:pt>
                <c:pt idx="1708">
                  <c:v>38997</c:v>
                </c:pt>
                <c:pt idx="1709">
                  <c:v>38998</c:v>
                </c:pt>
                <c:pt idx="1710">
                  <c:v>38999</c:v>
                </c:pt>
                <c:pt idx="1711">
                  <c:v>39000</c:v>
                </c:pt>
                <c:pt idx="1712">
                  <c:v>39001</c:v>
                </c:pt>
                <c:pt idx="1713">
                  <c:v>39002</c:v>
                </c:pt>
                <c:pt idx="1714">
                  <c:v>39003</c:v>
                </c:pt>
                <c:pt idx="1715">
                  <c:v>39004</c:v>
                </c:pt>
                <c:pt idx="1716">
                  <c:v>39005</c:v>
                </c:pt>
                <c:pt idx="1717">
                  <c:v>39006</c:v>
                </c:pt>
                <c:pt idx="1718">
                  <c:v>39007</c:v>
                </c:pt>
                <c:pt idx="1719">
                  <c:v>39008</c:v>
                </c:pt>
                <c:pt idx="1720">
                  <c:v>39009</c:v>
                </c:pt>
                <c:pt idx="1721">
                  <c:v>39010</c:v>
                </c:pt>
                <c:pt idx="1722">
                  <c:v>39011</c:v>
                </c:pt>
                <c:pt idx="1723">
                  <c:v>39012</c:v>
                </c:pt>
                <c:pt idx="1724">
                  <c:v>39013</c:v>
                </c:pt>
                <c:pt idx="1725">
                  <c:v>39014</c:v>
                </c:pt>
                <c:pt idx="1726">
                  <c:v>39015</c:v>
                </c:pt>
                <c:pt idx="1727">
                  <c:v>39016</c:v>
                </c:pt>
                <c:pt idx="1728">
                  <c:v>39017</c:v>
                </c:pt>
                <c:pt idx="1729">
                  <c:v>39018</c:v>
                </c:pt>
                <c:pt idx="1730">
                  <c:v>39019</c:v>
                </c:pt>
                <c:pt idx="1731">
                  <c:v>39020</c:v>
                </c:pt>
                <c:pt idx="1732">
                  <c:v>39021</c:v>
                </c:pt>
                <c:pt idx="1733">
                  <c:v>39022</c:v>
                </c:pt>
                <c:pt idx="1734">
                  <c:v>39023</c:v>
                </c:pt>
                <c:pt idx="1735">
                  <c:v>39024</c:v>
                </c:pt>
                <c:pt idx="1736">
                  <c:v>39025</c:v>
                </c:pt>
                <c:pt idx="1737">
                  <c:v>39026</c:v>
                </c:pt>
                <c:pt idx="1738">
                  <c:v>39027</c:v>
                </c:pt>
                <c:pt idx="1739">
                  <c:v>39028</c:v>
                </c:pt>
                <c:pt idx="1740">
                  <c:v>39029</c:v>
                </c:pt>
                <c:pt idx="1741">
                  <c:v>39030</c:v>
                </c:pt>
                <c:pt idx="1742">
                  <c:v>39031</c:v>
                </c:pt>
                <c:pt idx="1743">
                  <c:v>39032</c:v>
                </c:pt>
                <c:pt idx="1744">
                  <c:v>39033</c:v>
                </c:pt>
                <c:pt idx="1745">
                  <c:v>39034</c:v>
                </c:pt>
                <c:pt idx="1746">
                  <c:v>39035</c:v>
                </c:pt>
                <c:pt idx="1747">
                  <c:v>39036</c:v>
                </c:pt>
                <c:pt idx="1748">
                  <c:v>39037</c:v>
                </c:pt>
                <c:pt idx="1749">
                  <c:v>39038</c:v>
                </c:pt>
                <c:pt idx="1750">
                  <c:v>39039</c:v>
                </c:pt>
                <c:pt idx="1751">
                  <c:v>39040</c:v>
                </c:pt>
                <c:pt idx="1752">
                  <c:v>39041</c:v>
                </c:pt>
                <c:pt idx="1753">
                  <c:v>39042</c:v>
                </c:pt>
                <c:pt idx="1754">
                  <c:v>39043</c:v>
                </c:pt>
                <c:pt idx="1755">
                  <c:v>39044</c:v>
                </c:pt>
                <c:pt idx="1756">
                  <c:v>39045</c:v>
                </c:pt>
                <c:pt idx="1757">
                  <c:v>39046</c:v>
                </c:pt>
                <c:pt idx="1758">
                  <c:v>39047</c:v>
                </c:pt>
                <c:pt idx="1759">
                  <c:v>39048</c:v>
                </c:pt>
                <c:pt idx="1760">
                  <c:v>39049</c:v>
                </c:pt>
                <c:pt idx="1761">
                  <c:v>39050</c:v>
                </c:pt>
                <c:pt idx="1762">
                  <c:v>39051</c:v>
                </c:pt>
                <c:pt idx="1763">
                  <c:v>39052</c:v>
                </c:pt>
                <c:pt idx="1764">
                  <c:v>39053</c:v>
                </c:pt>
                <c:pt idx="1765">
                  <c:v>39054</c:v>
                </c:pt>
                <c:pt idx="1766">
                  <c:v>39055</c:v>
                </c:pt>
                <c:pt idx="1767">
                  <c:v>39056</c:v>
                </c:pt>
                <c:pt idx="1768">
                  <c:v>39057</c:v>
                </c:pt>
                <c:pt idx="1769">
                  <c:v>39058</c:v>
                </c:pt>
                <c:pt idx="1770">
                  <c:v>39059</c:v>
                </c:pt>
                <c:pt idx="1771">
                  <c:v>39060</c:v>
                </c:pt>
                <c:pt idx="1772">
                  <c:v>39061</c:v>
                </c:pt>
                <c:pt idx="1773">
                  <c:v>39062</c:v>
                </c:pt>
                <c:pt idx="1774">
                  <c:v>39063</c:v>
                </c:pt>
                <c:pt idx="1775">
                  <c:v>39064</c:v>
                </c:pt>
                <c:pt idx="1776">
                  <c:v>39065</c:v>
                </c:pt>
                <c:pt idx="1777">
                  <c:v>39066</c:v>
                </c:pt>
                <c:pt idx="1778">
                  <c:v>39067</c:v>
                </c:pt>
                <c:pt idx="1779">
                  <c:v>39068</c:v>
                </c:pt>
                <c:pt idx="1780">
                  <c:v>39069</c:v>
                </c:pt>
                <c:pt idx="1781">
                  <c:v>39070</c:v>
                </c:pt>
                <c:pt idx="1782">
                  <c:v>39071</c:v>
                </c:pt>
                <c:pt idx="1783">
                  <c:v>39072</c:v>
                </c:pt>
                <c:pt idx="1784">
                  <c:v>39073</c:v>
                </c:pt>
                <c:pt idx="1785">
                  <c:v>39074</c:v>
                </c:pt>
                <c:pt idx="1786">
                  <c:v>39075</c:v>
                </c:pt>
                <c:pt idx="1787">
                  <c:v>39076</c:v>
                </c:pt>
                <c:pt idx="1788">
                  <c:v>39077</c:v>
                </c:pt>
                <c:pt idx="1789">
                  <c:v>39078</c:v>
                </c:pt>
                <c:pt idx="1790">
                  <c:v>39079</c:v>
                </c:pt>
                <c:pt idx="1791">
                  <c:v>39080</c:v>
                </c:pt>
                <c:pt idx="1792">
                  <c:v>39081</c:v>
                </c:pt>
                <c:pt idx="1793">
                  <c:v>39082</c:v>
                </c:pt>
                <c:pt idx="1794">
                  <c:v>39083</c:v>
                </c:pt>
                <c:pt idx="1795">
                  <c:v>39084</c:v>
                </c:pt>
                <c:pt idx="1796">
                  <c:v>39085</c:v>
                </c:pt>
                <c:pt idx="1797">
                  <c:v>39086</c:v>
                </c:pt>
                <c:pt idx="1798">
                  <c:v>39087</c:v>
                </c:pt>
                <c:pt idx="1799">
                  <c:v>39088</c:v>
                </c:pt>
                <c:pt idx="1800">
                  <c:v>39089</c:v>
                </c:pt>
                <c:pt idx="1801">
                  <c:v>39090</c:v>
                </c:pt>
                <c:pt idx="1802">
                  <c:v>39091</c:v>
                </c:pt>
                <c:pt idx="1803">
                  <c:v>39092</c:v>
                </c:pt>
                <c:pt idx="1804">
                  <c:v>39093</c:v>
                </c:pt>
                <c:pt idx="1805">
                  <c:v>39094</c:v>
                </c:pt>
                <c:pt idx="1806">
                  <c:v>39095</c:v>
                </c:pt>
                <c:pt idx="1807">
                  <c:v>39096</c:v>
                </c:pt>
                <c:pt idx="1808">
                  <c:v>39097</c:v>
                </c:pt>
                <c:pt idx="1809">
                  <c:v>39098</c:v>
                </c:pt>
                <c:pt idx="1810">
                  <c:v>39099</c:v>
                </c:pt>
                <c:pt idx="1811">
                  <c:v>39100</c:v>
                </c:pt>
                <c:pt idx="1812">
                  <c:v>39101</c:v>
                </c:pt>
                <c:pt idx="1813">
                  <c:v>39102</c:v>
                </c:pt>
                <c:pt idx="1814">
                  <c:v>39103</c:v>
                </c:pt>
                <c:pt idx="1815">
                  <c:v>39104</c:v>
                </c:pt>
                <c:pt idx="1816">
                  <c:v>39105</c:v>
                </c:pt>
                <c:pt idx="1817">
                  <c:v>39106</c:v>
                </c:pt>
                <c:pt idx="1818">
                  <c:v>39107</c:v>
                </c:pt>
                <c:pt idx="1819">
                  <c:v>39108</c:v>
                </c:pt>
                <c:pt idx="1820">
                  <c:v>39109</c:v>
                </c:pt>
                <c:pt idx="1821">
                  <c:v>39110</c:v>
                </c:pt>
                <c:pt idx="1822">
                  <c:v>39111</c:v>
                </c:pt>
                <c:pt idx="1823">
                  <c:v>39112</c:v>
                </c:pt>
                <c:pt idx="1824">
                  <c:v>39113</c:v>
                </c:pt>
                <c:pt idx="1825">
                  <c:v>39114</c:v>
                </c:pt>
                <c:pt idx="1826">
                  <c:v>39115</c:v>
                </c:pt>
                <c:pt idx="1827">
                  <c:v>39116</c:v>
                </c:pt>
                <c:pt idx="1828">
                  <c:v>39117</c:v>
                </c:pt>
                <c:pt idx="1829">
                  <c:v>39118</c:v>
                </c:pt>
                <c:pt idx="1830">
                  <c:v>39119</c:v>
                </c:pt>
                <c:pt idx="1831">
                  <c:v>39120</c:v>
                </c:pt>
                <c:pt idx="1832">
                  <c:v>39121</c:v>
                </c:pt>
                <c:pt idx="1833">
                  <c:v>39122</c:v>
                </c:pt>
                <c:pt idx="1834">
                  <c:v>39123</c:v>
                </c:pt>
                <c:pt idx="1835">
                  <c:v>39124</c:v>
                </c:pt>
                <c:pt idx="1836">
                  <c:v>39125</c:v>
                </c:pt>
                <c:pt idx="1837">
                  <c:v>39126</c:v>
                </c:pt>
                <c:pt idx="1838">
                  <c:v>39127</c:v>
                </c:pt>
                <c:pt idx="1839">
                  <c:v>39128</c:v>
                </c:pt>
                <c:pt idx="1840">
                  <c:v>39129</c:v>
                </c:pt>
                <c:pt idx="1841">
                  <c:v>39130</c:v>
                </c:pt>
                <c:pt idx="1842">
                  <c:v>39131</c:v>
                </c:pt>
                <c:pt idx="1843">
                  <c:v>39132</c:v>
                </c:pt>
                <c:pt idx="1844">
                  <c:v>39133</c:v>
                </c:pt>
                <c:pt idx="1845">
                  <c:v>39134</c:v>
                </c:pt>
                <c:pt idx="1846">
                  <c:v>39135</c:v>
                </c:pt>
                <c:pt idx="1847">
                  <c:v>39136</c:v>
                </c:pt>
                <c:pt idx="1848">
                  <c:v>39137</c:v>
                </c:pt>
                <c:pt idx="1849">
                  <c:v>39138</c:v>
                </c:pt>
                <c:pt idx="1850">
                  <c:v>39139</c:v>
                </c:pt>
                <c:pt idx="1851">
                  <c:v>39140</c:v>
                </c:pt>
                <c:pt idx="1852">
                  <c:v>39141</c:v>
                </c:pt>
                <c:pt idx="1853">
                  <c:v>39142</c:v>
                </c:pt>
                <c:pt idx="1854">
                  <c:v>39143</c:v>
                </c:pt>
                <c:pt idx="1855">
                  <c:v>39144</c:v>
                </c:pt>
                <c:pt idx="1856">
                  <c:v>39145</c:v>
                </c:pt>
                <c:pt idx="1857">
                  <c:v>39146</c:v>
                </c:pt>
                <c:pt idx="1858">
                  <c:v>39147</c:v>
                </c:pt>
                <c:pt idx="1859">
                  <c:v>39148</c:v>
                </c:pt>
                <c:pt idx="1860">
                  <c:v>39149</c:v>
                </c:pt>
                <c:pt idx="1861">
                  <c:v>39150</c:v>
                </c:pt>
                <c:pt idx="1862">
                  <c:v>39151</c:v>
                </c:pt>
                <c:pt idx="1863">
                  <c:v>39152</c:v>
                </c:pt>
                <c:pt idx="1864">
                  <c:v>39153</c:v>
                </c:pt>
                <c:pt idx="1865">
                  <c:v>39154</c:v>
                </c:pt>
                <c:pt idx="1866">
                  <c:v>39155</c:v>
                </c:pt>
                <c:pt idx="1867">
                  <c:v>39156</c:v>
                </c:pt>
                <c:pt idx="1868">
                  <c:v>39157</c:v>
                </c:pt>
                <c:pt idx="1869">
                  <c:v>39158</c:v>
                </c:pt>
                <c:pt idx="1870">
                  <c:v>39159</c:v>
                </c:pt>
                <c:pt idx="1871">
                  <c:v>39160</c:v>
                </c:pt>
                <c:pt idx="1872">
                  <c:v>39161</c:v>
                </c:pt>
                <c:pt idx="1873">
                  <c:v>39162</c:v>
                </c:pt>
                <c:pt idx="1874">
                  <c:v>39163</c:v>
                </c:pt>
                <c:pt idx="1875">
                  <c:v>39164</c:v>
                </c:pt>
                <c:pt idx="1876">
                  <c:v>39165</c:v>
                </c:pt>
                <c:pt idx="1877">
                  <c:v>39166</c:v>
                </c:pt>
                <c:pt idx="1878">
                  <c:v>39167</c:v>
                </c:pt>
                <c:pt idx="1879">
                  <c:v>39168</c:v>
                </c:pt>
                <c:pt idx="1880">
                  <c:v>39169</c:v>
                </c:pt>
                <c:pt idx="1881">
                  <c:v>39170</c:v>
                </c:pt>
                <c:pt idx="1882">
                  <c:v>39171</c:v>
                </c:pt>
                <c:pt idx="1883">
                  <c:v>39172</c:v>
                </c:pt>
                <c:pt idx="1884">
                  <c:v>39173</c:v>
                </c:pt>
                <c:pt idx="1885">
                  <c:v>39174</c:v>
                </c:pt>
                <c:pt idx="1886">
                  <c:v>39175</c:v>
                </c:pt>
                <c:pt idx="1887">
                  <c:v>39176</c:v>
                </c:pt>
                <c:pt idx="1888">
                  <c:v>39177</c:v>
                </c:pt>
                <c:pt idx="1889">
                  <c:v>39178</c:v>
                </c:pt>
                <c:pt idx="1890">
                  <c:v>39179</c:v>
                </c:pt>
                <c:pt idx="1891">
                  <c:v>39180</c:v>
                </c:pt>
                <c:pt idx="1892">
                  <c:v>39181</c:v>
                </c:pt>
                <c:pt idx="1893">
                  <c:v>39182</c:v>
                </c:pt>
                <c:pt idx="1894">
                  <c:v>39183</c:v>
                </c:pt>
                <c:pt idx="1895">
                  <c:v>39184</c:v>
                </c:pt>
                <c:pt idx="1896">
                  <c:v>39185</c:v>
                </c:pt>
                <c:pt idx="1897">
                  <c:v>39186</c:v>
                </c:pt>
                <c:pt idx="1898">
                  <c:v>39187</c:v>
                </c:pt>
                <c:pt idx="1899">
                  <c:v>39188</c:v>
                </c:pt>
                <c:pt idx="1900">
                  <c:v>39189</c:v>
                </c:pt>
                <c:pt idx="1901">
                  <c:v>39190</c:v>
                </c:pt>
                <c:pt idx="1902">
                  <c:v>39191</c:v>
                </c:pt>
                <c:pt idx="1903">
                  <c:v>39192</c:v>
                </c:pt>
                <c:pt idx="1904">
                  <c:v>39193</c:v>
                </c:pt>
                <c:pt idx="1905">
                  <c:v>39194</c:v>
                </c:pt>
                <c:pt idx="1906">
                  <c:v>39195</c:v>
                </c:pt>
                <c:pt idx="1907">
                  <c:v>39196</c:v>
                </c:pt>
                <c:pt idx="1908">
                  <c:v>39197</c:v>
                </c:pt>
                <c:pt idx="1909">
                  <c:v>39198</c:v>
                </c:pt>
                <c:pt idx="1910">
                  <c:v>39199</c:v>
                </c:pt>
                <c:pt idx="1911">
                  <c:v>39200</c:v>
                </c:pt>
                <c:pt idx="1912">
                  <c:v>39201</c:v>
                </c:pt>
                <c:pt idx="1913">
                  <c:v>39202</c:v>
                </c:pt>
                <c:pt idx="1914">
                  <c:v>39203</c:v>
                </c:pt>
                <c:pt idx="1915">
                  <c:v>39204</c:v>
                </c:pt>
                <c:pt idx="1916">
                  <c:v>39205</c:v>
                </c:pt>
                <c:pt idx="1917">
                  <c:v>39206</c:v>
                </c:pt>
                <c:pt idx="1918">
                  <c:v>39207</c:v>
                </c:pt>
                <c:pt idx="1919">
                  <c:v>39208</c:v>
                </c:pt>
                <c:pt idx="1920">
                  <c:v>39209</c:v>
                </c:pt>
                <c:pt idx="1921">
                  <c:v>39210</c:v>
                </c:pt>
                <c:pt idx="1922">
                  <c:v>39211</c:v>
                </c:pt>
                <c:pt idx="1923">
                  <c:v>39212</c:v>
                </c:pt>
                <c:pt idx="1924">
                  <c:v>39213</c:v>
                </c:pt>
                <c:pt idx="1925">
                  <c:v>39214</c:v>
                </c:pt>
                <c:pt idx="1926">
                  <c:v>39215</c:v>
                </c:pt>
                <c:pt idx="1927">
                  <c:v>39216</c:v>
                </c:pt>
                <c:pt idx="1928">
                  <c:v>39217</c:v>
                </c:pt>
                <c:pt idx="1929">
                  <c:v>39218</c:v>
                </c:pt>
                <c:pt idx="1930">
                  <c:v>39219</c:v>
                </c:pt>
                <c:pt idx="1931">
                  <c:v>39220</c:v>
                </c:pt>
                <c:pt idx="1932">
                  <c:v>39221</c:v>
                </c:pt>
                <c:pt idx="1933">
                  <c:v>39222</c:v>
                </c:pt>
                <c:pt idx="1934">
                  <c:v>39223</c:v>
                </c:pt>
                <c:pt idx="1935">
                  <c:v>39224</c:v>
                </c:pt>
                <c:pt idx="1936">
                  <c:v>39225</c:v>
                </c:pt>
                <c:pt idx="1937">
                  <c:v>39226</c:v>
                </c:pt>
                <c:pt idx="1938">
                  <c:v>39227</c:v>
                </c:pt>
                <c:pt idx="1939">
                  <c:v>39228</c:v>
                </c:pt>
                <c:pt idx="1940">
                  <c:v>39229</c:v>
                </c:pt>
                <c:pt idx="1941">
                  <c:v>39230</c:v>
                </c:pt>
                <c:pt idx="1942">
                  <c:v>39231</c:v>
                </c:pt>
                <c:pt idx="1943">
                  <c:v>39232</c:v>
                </c:pt>
                <c:pt idx="1944">
                  <c:v>39233</c:v>
                </c:pt>
                <c:pt idx="1945">
                  <c:v>39234</c:v>
                </c:pt>
                <c:pt idx="1946">
                  <c:v>39235</c:v>
                </c:pt>
                <c:pt idx="1947">
                  <c:v>39236</c:v>
                </c:pt>
                <c:pt idx="1948">
                  <c:v>39237</c:v>
                </c:pt>
                <c:pt idx="1949">
                  <c:v>39238</c:v>
                </c:pt>
                <c:pt idx="1950">
                  <c:v>39239</c:v>
                </c:pt>
                <c:pt idx="1951">
                  <c:v>39240</c:v>
                </c:pt>
                <c:pt idx="1952">
                  <c:v>39241</c:v>
                </c:pt>
                <c:pt idx="1953">
                  <c:v>39242</c:v>
                </c:pt>
                <c:pt idx="1954">
                  <c:v>39243</c:v>
                </c:pt>
                <c:pt idx="1955">
                  <c:v>39244</c:v>
                </c:pt>
                <c:pt idx="1956">
                  <c:v>39245</c:v>
                </c:pt>
                <c:pt idx="1957">
                  <c:v>39246</c:v>
                </c:pt>
                <c:pt idx="1958">
                  <c:v>39247</c:v>
                </c:pt>
                <c:pt idx="1959">
                  <c:v>39248</c:v>
                </c:pt>
                <c:pt idx="1960">
                  <c:v>39249</c:v>
                </c:pt>
                <c:pt idx="1961">
                  <c:v>39250</c:v>
                </c:pt>
                <c:pt idx="1962">
                  <c:v>39251</c:v>
                </c:pt>
                <c:pt idx="1963">
                  <c:v>39252</c:v>
                </c:pt>
                <c:pt idx="1964">
                  <c:v>39253</c:v>
                </c:pt>
                <c:pt idx="1965">
                  <c:v>39254</c:v>
                </c:pt>
                <c:pt idx="1966">
                  <c:v>39255</c:v>
                </c:pt>
                <c:pt idx="1967">
                  <c:v>39256</c:v>
                </c:pt>
                <c:pt idx="1968">
                  <c:v>39257</c:v>
                </c:pt>
                <c:pt idx="1969">
                  <c:v>39258</c:v>
                </c:pt>
                <c:pt idx="1970">
                  <c:v>39259</c:v>
                </c:pt>
                <c:pt idx="1971">
                  <c:v>39260</c:v>
                </c:pt>
                <c:pt idx="1972">
                  <c:v>39261</c:v>
                </c:pt>
                <c:pt idx="1973">
                  <c:v>39262</c:v>
                </c:pt>
                <c:pt idx="1974">
                  <c:v>39263</c:v>
                </c:pt>
                <c:pt idx="1975">
                  <c:v>39264</c:v>
                </c:pt>
                <c:pt idx="1976">
                  <c:v>39265</c:v>
                </c:pt>
                <c:pt idx="1977">
                  <c:v>39266</c:v>
                </c:pt>
                <c:pt idx="1978">
                  <c:v>39267</c:v>
                </c:pt>
                <c:pt idx="1979">
                  <c:v>39268</c:v>
                </c:pt>
                <c:pt idx="1980">
                  <c:v>39269</c:v>
                </c:pt>
                <c:pt idx="1981">
                  <c:v>39270</c:v>
                </c:pt>
                <c:pt idx="1982">
                  <c:v>39271</c:v>
                </c:pt>
                <c:pt idx="1983">
                  <c:v>39272</c:v>
                </c:pt>
                <c:pt idx="1984">
                  <c:v>39273</c:v>
                </c:pt>
                <c:pt idx="1985">
                  <c:v>39274</c:v>
                </c:pt>
                <c:pt idx="1986">
                  <c:v>39275</c:v>
                </c:pt>
                <c:pt idx="1987">
                  <c:v>39276</c:v>
                </c:pt>
                <c:pt idx="1988">
                  <c:v>39277</c:v>
                </c:pt>
                <c:pt idx="1989">
                  <c:v>39278</c:v>
                </c:pt>
                <c:pt idx="1990">
                  <c:v>39279</c:v>
                </c:pt>
                <c:pt idx="1991">
                  <c:v>39280</c:v>
                </c:pt>
                <c:pt idx="1992">
                  <c:v>39281</c:v>
                </c:pt>
                <c:pt idx="1993">
                  <c:v>39282</c:v>
                </c:pt>
                <c:pt idx="1994">
                  <c:v>39283</c:v>
                </c:pt>
                <c:pt idx="1995">
                  <c:v>39284</c:v>
                </c:pt>
                <c:pt idx="1996">
                  <c:v>39285</c:v>
                </c:pt>
                <c:pt idx="1997">
                  <c:v>39286</c:v>
                </c:pt>
                <c:pt idx="1998">
                  <c:v>39287</c:v>
                </c:pt>
                <c:pt idx="1999">
                  <c:v>39288</c:v>
                </c:pt>
                <c:pt idx="2000">
                  <c:v>39289</c:v>
                </c:pt>
                <c:pt idx="2001">
                  <c:v>39290</c:v>
                </c:pt>
                <c:pt idx="2002">
                  <c:v>39291</c:v>
                </c:pt>
                <c:pt idx="2003">
                  <c:v>39292</c:v>
                </c:pt>
                <c:pt idx="2004">
                  <c:v>39293</c:v>
                </c:pt>
                <c:pt idx="2005">
                  <c:v>39294</c:v>
                </c:pt>
                <c:pt idx="2006">
                  <c:v>39295</c:v>
                </c:pt>
                <c:pt idx="2007">
                  <c:v>39296</c:v>
                </c:pt>
                <c:pt idx="2008">
                  <c:v>39297</c:v>
                </c:pt>
                <c:pt idx="2009">
                  <c:v>39298</c:v>
                </c:pt>
                <c:pt idx="2010">
                  <c:v>39299</c:v>
                </c:pt>
                <c:pt idx="2011">
                  <c:v>39300</c:v>
                </c:pt>
                <c:pt idx="2012">
                  <c:v>39301</c:v>
                </c:pt>
                <c:pt idx="2013">
                  <c:v>39302</c:v>
                </c:pt>
                <c:pt idx="2014">
                  <c:v>39303</c:v>
                </c:pt>
                <c:pt idx="2015">
                  <c:v>39304</c:v>
                </c:pt>
                <c:pt idx="2016">
                  <c:v>39305</c:v>
                </c:pt>
                <c:pt idx="2017">
                  <c:v>39306</c:v>
                </c:pt>
                <c:pt idx="2018">
                  <c:v>39307</c:v>
                </c:pt>
                <c:pt idx="2019">
                  <c:v>39308</c:v>
                </c:pt>
                <c:pt idx="2020">
                  <c:v>39309</c:v>
                </c:pt>
                <c:pt idx="2021">
                  <c:v>39310</c:v>
                </c:pt>
                <c:pt idx="2022">
                  <c:v>39311</c:v>
                </c:pt>
                <c:pt idx="2023">
                  <c:v>39312</c:v>
                </c:pt>
                <c:pt idx="2024">
                  <c:v>39313</c:v>
                </c:pt>
                <c:pt idx="2025">
                  <c:v>39314</c:v>
                </c:pt>
                <c:pt idx="2026">
                  <c:v>39315</c:v>
                </c:pt>
                <c:pt idx="2027">
                  <c:v>39316</c:v>
                </c:pt>
                <c:pt idx="2028">
                  <c:v>39317</c:v>
                </c:pt>
                <c:pt idx="2029">
                  <c:v>39318</c:v>
                </c:pt>
                <c:pt idx="2030">
                  <c:v>39319</c:v>
                </c:pt>
                <c:pt idx="2031">
                  <c:v>39320</c:v>
                </c:pt>
                <c:pt idx="2032">
                  <c:v>39321</c:v>
                </c:pt>
                <c:pt idx="2033">
                  <c:v>39322</c:v>
                </c:pt>
                <c:pt idx="2034">
                  <c:v>39323</c:v>
                </c:pt>
                <c:pt idx="2035">
                  <c:v>39324</c:v>
                </c:pt>
                <c:pt idx="2036">
                  <c:v>39325</c:v>
                </c:pt>
                <c:pt idx="2037">
                  <c:v>39326</c:v>
                </c:pt>
                <c:pt idx="2038">
                  <c:v>39327</c:v>
                </c:pt>
                <c:pt idx="2039">
                  <c:v>39328</c:v>
                </c:pt>
                <c:pt idx="2040">
                  <c:v>39329</c:v>
                </c:pt>
                <c:pt idx="2041">
                  <c:v>39330</c:v>
                </c:pt>
                <c:pt idx="2042">
                  <c:v>39331</c:v>
                </c:pt>
                <c:pt idx="2043">
                  <c:v>39332</c:v>
                </c:pt>
                <c:pt idx="2044">
                  <c:v>39333</c:v>
                </c:pt>
                <c:pt idx="2045">
                  <c:v>39334</c:v>
                </c:pt>
                <c:pt idx="2046">
                  <c:v>39335</c:v>
                </c:pt>
                <c:pt idx="2047">
                  <c:v>39336</c:v>
                </c:pt>
                <c:pt idx="2048">
                  <c:v>39337</c:v>
                </c:pt>
                <c:pt idx="2049">
                  <c:v>39338</c:v>
                </c:pt>
                <c:pt idx="2050">
                  <c:v>39339</c:v>
                </c:pt>
                <c:pt idx="2051">
                  <c:v>39340</c:v>
                </c:pt>
                <c:pt idx="2052">
                  <c:v>39341</c:v>
                </c:pt>
                <c:pt idx="2053">
                  <c:v>39342</c:v>
                </c:pt>
                <c:pt idx="2054">
                  <c:v>39343</c:v>
                </c:pt>
                <c:pt idx="2055">
                  <c:v>39344</c:v>
                </c:pt>
                <c:pt idx="2056">
                  <c:v>39345</c:v>
                </c:pt>
                <c:pt idx="2057">
                  <c:v>39346</c:v>
                </c:pt>
                <c:pt idx="2058">
                  <c:v>39347</c:v>
                </c:pt>
                <c:pt idx="2059">
                  <c:v>39348</c:v>
                </c:pt>
                <c:pt idx="2060">
                  <c:v>39349</c:v>
                </c:pt>
                <c:pt idx="2061">
                  <c:v>39350</c:v>
                </c:pt>
                <c:pt idx="2062">
                  <c:v>39351</c:v>
                </c:pt>
                <c:pt idx="2063">
                  <c:v>39352</c:v>
                </c:pt>
                <c:pt idx="2064">
                  <c:v>39353</c:v>
                </c:pt>
                <c:pt idx="2065">
                  <c:v>39354</c:v>
                </c:pt>
                <c:pt idx="2066">
                  <c:v>39355</c:v>
                </c:pt>
                <c:pt idx="2067">
                  <c:v>39356</c:v>
                </c:pt>
                <c:pt idx="2068">
                  <c:v>39357</c:v>
                </c:pt>
                <c:pt idx="2069">
                  <c:v>39358</c:v>
                </c:pt>
                <c:pt idx="2070">
                  <c:v>39359</c:v>
                </c:pt>
                <c:pt idx="2071">
                  <c:v>39360</c:v>
                </c:pt>
                <c:pt idx="2072">
                  <c:v>39361</c:v>
                </c:pt>
                <c:pt idx="2073">
                  <c:v>39362</c:v>
                </c:pt>
                <c:pt idx="2074">
                  <c:v>39363</c:v>
                </c:pt>
                <c:pt idx="2075">
                  <c:v>39364</c:v>
                </c:pt>
                <c:pt idx="2076">
                  <c:v>39365</c:v>
                </c:pt>
                <c:pt idx="2077">
                  <c:v>39366</c:v>
                </c:pt>
                <c:pt idx="2078">
                  <c:v>39367</c:v>
                </c:pt>
                <c:pt idx="2079">
                  <c:v>39368</c:v>
                </c:pt>
                <c:pt idx="2080">
                  <c:v>39369</c:v>
                </c:pt>
                <c:pt idx="2081">
                  <c:v>39370</c:v>
                </c:pt>
                <c:pt idx="2082">
                  <c:v>39371</c:v>
                </c:pt>
                <c:pt idx="2083">
                  <c:v>39372</c:v>
                </c:pt>
                <c:pt idx="2084">
                  <c:v>39373</c:v>
                </c:pt>
                <c:pt idx="2085">
                  <c:v>39374</c:v>
                </c:pt>
                <c:pt idx="2086">
                  <c:v>39375</c:v>
                </c:pt>
                <c:pt idx="2087">
                  <c:v>39376</c:v>
                </c:pt>
                <c:pt idx="2088">
                  <c:v>39377</c:v>
                </c:pt>
                <c:pt idx="2089">
                  <c:v>39378</c:v>
                </c:pt>
                <c:pt idx="2090">
                  <c:v>39379</c:v>
                </c:pt>
                <c:pt idx="2091">
                  <c:v>39380</c:v>
                </c:pt>
                <c:pt idx="2092">
                  <c:v>39381</c:v>
                </c:pt>
                <c:pt idx="2093">
                  <c:v>39382</c:v>
                </c:pt>
                <c:pt idx="2094">
                  <c:v>39383</c:v>
                </c:pt>
                <c:pt idx="2095">
                  <c:v>39384</c:v>
                </c:pt>
                <c:pt idx="2096">
                  <c:v>39385</c:v>
                </c:pt>
                <c:pt idx="2097">
                  <c:v>39386</c:v>
                </c:pt>
                <c:pt idx="2098">
                  <c:v>39387</c:v>
                </c:pt>
                <c:pt idx="2099">
                  <c:v>39388</c:v>
                </c:pt>
                <c:pt idx="2100">
                  <c:v>39389</c:v>
                </c:pt>
                <c:pt idx="2101">
                  <c:v>39390</c:v>
                </c:pt>
                <c:pt idx="2102">
                  <c:v>39391</c:v>
                </c:pt>
                <c:pt idx="2103">
                  <c:v>39392</c:v>
                </c:pt>
                <c:pt idx="2104">
                  <c:v>39393</c:v>
                </c:pt>
                <c:pt idx="2105">
                  <c:v>39394</c:v>
                </c:pt>
                <c:pt idx="2106">
                  <c:v>39395</c:v>
                </c:pt>
                <c:pt idx="2107">
                  <c:v>39396</c:v>
                </c:pt>
                <c:pt idx="2108">
                  <c:v>39397</c:v>
                </c:pt>
                <c:pt idx="2109">
                  <c:v>39398</c:v>
                </c:pt>
                <c:pt idx="2110">
                  <c:v>39399</c:v>
                </c:pt>
                <c:pt idx="2111">
                  <c:v>39400</c:v>
                </c:pt>
                <c:pt idx="2112">
                  <c:v>39401</c:v>
                </c:pt>
                <c:pt idx="2113">
                  <c:v>39402</c:v>
                </c:pt>
                <c:pt idx="2114">
                  <c:v>39403</c:v>
                </c:pt>
                <c:pt idx="2115">
                  <c:v>39404</c:v>
                </c:pt>
                <c:pt idx="2116">
                  <c:v>39405</c:v>
                </c:pt>
                <c:pt idx="2117">
                  <c:v>39406</c:v>
                </c:pt>
                <c:pt idx="2118">
                  <c:v>39407</c:v>
                </c:pt>
                <c:pt idx="2119">
                  <c:v>39408</c:v>
                </c:pt>
                <c:pt idx="2120">
                  <c:v>39409</c:v>
                </c:pt>
                <c:pt idx="2121">
                  <c:v>39410</c:v>
                </c:pt>
                <c:pt idx="2122">
                  <c:v>39411</c:v>
                </c:pt>
                <c:pt idx="2123">
                  <c:v>39412</c:v>
                </c:pt>
                <c:pt idx="2124">
                  <c:v>39413</c:v>
                </c:pt>
                <c:pt idx="2125">
                  <c:v>39414</c:v>
                </c:pt>
                <c:pt idx="2126">
                  <c:v>39415</c:v>
                </c:pt>
                <c:pt idx="2127">
                  <c:v>39416</c:v>
                </c:pt>
                <c:pt idx="2128">
                  <c:v>39417</c:v>
                </c:pt>
                <c:pt idx="2129">
                  <c:v>39418</c:v>
                </c:pt>
                <c:pt idx="2130">
                  <c:v>39419</c:v>
                </c:pt>
                <c:pt idx="2131">
                  <c:v>39420</c:v>
                </c:pt>
                <c:pt idx="2132">
                  <c:v>39421</c:v>
                </c:pt>
                <c:pt idx="2133">
                  <c:v>39422</c:v>
                </c:pt>
                <c:pt idx="2134">
                  <c:v>39423</c:v>
                </c:pt>
                <c:pt idx="2135">
                  <c:v>39424</c:v>
                </c:pt>
                <c:pt idx="2136">
                  <c:v>39425</c:v>
                </c:pt>
                <c:pt idx="2137">
                  <c:v>39426</c:v>
                </c:pt>
                <c:pt idx="2138">
                  <c:v>39427</c:v>
                </c:pt>
                <c:pt idx="2139">
                  <c:v>39428</c:v>
                </c:pt>
                <c:pt idx="2140">
                  <c:v>39429</c:v>
                </c:pt>
                <c:pt idx="2141">
                  <c:v>39430</c:v>
                </c:pt>
                <c:pt idx="2142">
                  <c:v>39431</c:v>
                </c:pt>
                <c:pt idx="2143">
                  <c:v>39432</c:v>
                </c:pt>
                <c:pt idx="2144">
                  <c:v>39433</c:v>
                </c:pt>
                <c:pt idx="2145">
                  <c:v>39434</c:v>
                </c:pt>
                <c:pt idx="2146">
                  <c:v>39435</c:v>
                </c:pt>
                <c:pt idx="2147">
                  <c:v>39436</c:v>
                </c:pt>
                <c:pt idx="2148">
                  <c:v>39437</c:v>
                </c:pt>
                <c:pt idx="2149">
                  <c:v>39438</c:v>
                </c:pt>
                <c:pt idx="2150">
                  <c:v>39439</c:v>
                </c:pt>
                <c:pt idx="2151">
                  <c:v>39440</c:v>
                </c:pt>
                <c:pt idx="2152">
                  <c:v>39441</c:v>
                </c:pt>
                <c:pt idx="2153">
                  <c:v>39442</c:v>
                </c:pt>
                <c:pt idx="2154">
                  <c:v>39443</c:v>
                </c:pt>
                <c:pt idx="2155">
                  <c:v>39444</c:v>
                </c:pt>
                <c:pt idx="2156">
                  <c:v>39445</c:v>
                </c:pt>
                <c:pt idx="2157">
                  <c:v>39446</c:v>
                </c:pt>
                <c:pt idx="2158">
                  <c:v>39447</c:v>
                </c:pt>
                <c:pt idx="2159">
                  <c:v>39448</c:v>
                </c:pt>
                <c:pt idx="2160">
                  <c:v>39449</c:v>
                </c:pt>
                <c:pt idx="2161">
                  <c:v>39450</c:v>
                </c:pt>
                <c:pt idx="2162">
                  <c:v>39451</c:v>
                </c:pt>
                <c:pt idx="2163">
                  <c:v>39452</c:v>
                </c:pt>
                <c:pt idx="2164">
                  <c:v>39453</c:v>
                </c:pt>
                <c:pt idx="2165">
                  <c:v>39454</c:v>
                </c:pt>
                <c:pt idx="2166">
                  <c:v>39455</c:v>
                </c:pt>
                <c:pt idx="2167">
                  <c:v>39456</c:v>
                </c:pt>
                <c:pt idx="2168">
                  <c:v>39457</c:v>
                </c:pt>
                <c:pt idx="2169">
                  <c:v>39458</c:v>
                </c:pt>
                <c:pt idx="2170">
                  <c:v>39459</c:v>
                </c:pt>
                <c:pt idx="2171">
                  <c:v>39460</c:v>
                </c:pt>
                <c:pt idx="2172">
                  <c:v>39461</c:v>
                </c:pt>
                <c:pt idx="2173">
                  <c:v>39462</c:v>
                </c:pt>
                <c:pt idx="2174">
                  <c:v>39463</c:v>
                </c:pt>
                <c:pt idx="2175">
                  <c:v>39464</c:v>
                </c:pt>
                <c:pt idx="2176">
                  <c:v>39465</c:v>
                </c:pt>
                <c:pt idx="2177">
                  <c:v>39466</c:v>
                </c:pt>
                <c:pt idx="2178">
                  <c:v>39467</c:v>
                </c:pt>
                <c:pt idx="2179">
                  <c:v>39468</c:v>
                </c:pt>
                <c:pt idx="2180">
                  <c:v>39469</c:v>
                </c:pt>
                <c:pt idx="2181">
                  <c:v>39470</c:v>
                </c:pt>
                <c:pt idx="2182">
                  <c:v>39471</c:v>
                </c:pt>
                <c:pt idx="2183">
                  <c:v>39472</c:v>
                </c:pt>
                <c:pt idx="2184">
                  <c:v>39473</c:v>
                </c:pt>
                <c:pt idx="2185">
                  <c:v>39474</c:v>
                </c:pt>
                <c:pt idx="2186">
                  <c:v>39475</c:v>
                </c:pt>
                <c:pt idx="2187">
                  <c:v>39476</c:v>
                </c:pt>
                <c:pt idx="2188">
                  <c:v>39477</c:v>
                </c:pt>
                <c:pt idx="2189">
                  <c:v>39478</c:v>
                </c:pt>
                <c:pt idx="2190">
                  <c:v>39479</c:v>
                </c:pt>
                <c:pt idx="2191">
                  <c:v>39480</c:v>
                </c:pt>
                <c:pt idx="2192">
                  <c:v>39481</c:v>
                </c:pt>
                <c:pt idx="2193">
                  <c:v>39482</c:v>
                </c:pt>
                <c:pt idx="2194">
                  <c:v>39483</c:v>
                </c:pt>
                <c:pt idx="2195">
                  <c:v>39484</c:v>
                </c:pt>
                <c:pt idx="2196">
                  <c:v>39485</c:v>
                </c:pt>
                <c:pt idx="2197">
                  <c:v>39486</c:v>
                </c:pt>
                <c:pt idx="2198">
                  <c:v>39487</c:v>
                </c:pt>
                <c:pt idx="2199">
                  <c:v>39488</c:v>
                </c:pt>
                <c:pt idx="2200">
                  <c:v>39489</c:v>
                </c:pt>
                <c:pt idx="2201">
                  <c:v>39490</c:v>
                </c:pt>
                <c:pt idx="2202">
                  <c:v>39491</c:v>
                </c:pt>
                <c:pt idx="2203">
                  <c:v>39492</c:v>
                </c:pt>
                <c:pt idx="2204">
                  <c:v>39493</c:v>
                </c:pt>
                <c:pt idx="2205">
                  <c:v>39494</c:v>
                </c:pt>
                <c:pt idx="2206">
                  <c:v>39495</c:v>
                </c:pt>
                <c:pt idx="2207">
                  <c:v>39496</c:v>
                </c:pt>
                <c:pt idx="2208">
                  <c:v>39497</c:v>
                </c:pt>
                <c:pt idx="2209">
                  <c:v>39498</c:v>
                </c:pt>
                <c:pt idx="2210">
                  <c:v>39499</c:v>
                </c:pt>
                <c:pt idx="2211">
                  <c:v>39500</c:v>
                </c:pt>
                <c:pt idx="2212">
                  <c:v>39501</c:v>
                </c:pt>
                <c:pt idx="2213">
                  <c:v>39502</c:v>
                </c:pt>
                <c:pt idx="2214">
                  <c:v>39503</c:v>
                </c:pt>
                <c:pt idx="2215">
                  <c:v>39504</c:v>
                </c:pt>
                <c:pt idx="2216">
                  <c:v>39505</c:v>
                </c:pt>
                <c:pt idx="2217">
                  <c:v>39506</c:v>
                </c:pt>
                <c:pt idx="2218">
                  <c:v>39507</c:v>
                </c:pt>
                <c:pt idx="2219">
                  <c:v>39508</c:v>
                </c:pt>
                <c:pt idx="2220">
                  <c:v>39509</c:v>
                </c:pt>
                <c:pt idx="2221">
                  <c:v>39510</c:v>
                </c:pt>
                <c:pt idx="2222">
                  <c:v>39511</c:v>
                </c:pt>
                <c:pt idx="2223">
                  <c:v>39512</c:v>
                </c:pt>
                <c:pt idx="2224">
                  <c:v>39513</c:v>
                </c:pt>
                <c:pt idx="2225">
                  <c:v>39514</c:v>
                </c:pt>
                <c:pt idx="2226">
                  <c:v>39515</c:v>
                </c:pt>
                <c:pt idx="2227">
                  <c:v>39516</c:v>
                </c:pt>
                <c:pt idx="2228">
                  <c:v>39517</c:v>
                </c:pt>
                <c:pt idx="2229">
                  <c:v>39518</c:v>
                </c:pt>
                <c:pt idx="2230">
                  <c:v>39519</c:v>
                </c:pt>
                <c:pt idx="2231">
                  <c:v>39520</c:v>
                </c:pt>
                <c:pt idx="2232">
                  <c:v>39521</c:v>
                </c:pt>
                <c:pt idx="2233">
                  <c:v>39522</c:v>
                </c:pt>
                <c:pt idx="2234">
                  <c:v>39523</c:v>
                </c:pt>
                <c:pt idx="2235">
                  <c:v>39524</c:v>
                </c:pt>
                <c:pt idx="2236">
                  <c:v>39525</c:v>
                </c:pt>
                <c:pt idx="2237">
                  <c:v>39526</c:v>
                </c:pt>
                <c:pt idx="2238">
                  <c:v>39527</c:v>
                </c:pt>
                <c:pt idx="2239">
                  <c:v>39528</c:v>
                </c:pt>
                <c:pt idx="2240">
                  <c:v>39529</c:v>
                </c:pt>
                <c:pt idx="2241">
                  <c:v>39530</c:v>
                </c:pt>
                <c:pt idx="2242">
                  <c:v>39531</c:v>
                </c:pt>
                <c:pt idx="2243">
                  <c:v>39532</c:v>
                </c:pt>
                <c:pt idx="2244">
                  <c:v>39533</c:v>
                </c:pt>
                <c:pt idx="2245">
                  <c:v>39534</c:v>
                </c:pt>
                <c:pt idx="2246">
                  <c:v>39535</c:v>
                </c:pt>
                <c:pt idx="2247">
                  <c:v>39536</c:v>
                </c:pt>
                <c:pt idx="2248">
                  <c:v>39537</c:v>
                </c:pt>
                <c:pt idx="2249">
                  <c:v>39538</c:v>
                </c:pt>
              </c:numCache>
            </c:numRef>
          </c:cat>
          <c:val>
            <c:numRef>
              <c:f>'[14]TC-CER'!$AB$53:$AB$2302</c:f>
              <c:numCache>
                <c:formatCode>General</c:formatCode>
                <c:ptCount val="2250"/>
                <c:pt idx="1">
                  <c:v>1.4</c:v>
                </c:pt>
                <c:pt idx="2">
                  <c:v>2.0499999999999998</c:v>
                </c:pt>
                <c:pt idx="3">
                  <c:v>2.0499999999999998</c:v>
                </c:pt>
                <c:pt idx="4">
                  <c:v>2.0499999999999998</c:v>
                </c:pt>
                <c:pt idx="5">
                  <c:v>2.0499999999999998</c:v>
                </c:pt>
                <c:pt idx="6">
                  <c:v>2.0499999999999998</c:v>
                </c:pt>
                <c:pt idx="7">
                  <c:v>2.0499999999999998</c:v>
                </c:pt>
                <c:pt idx="8">
                  <c:v>2.0499999999999998</c:v>
                </c:pt>
                <c:pt idx="9">
                  <c:v>1.95</c:v>
                </c:pt>
                <c:pt idx="10">
                  <c:v>1.84</c:v>
                </c:pt>
                <c:pt idx="11">
                  <c:v>1.82</c:v>
                </c:pt>
                <c:pt idx="12">
                  <c:v>1.86</c:v>
                </c:pt>
                <c:pt idx="13">
                  <c:v>1.9</c:v>
                </c:pt>
                <c:pt idx="14">
                  <c:v>1.9</c:v>
                </c:pt>
                <c:pt idx="15">
                  <c:v>1.9</c:v>
                </c:pt>
                <c:pt idx="16">
                  <c:v>1.9</c:v>
                </c:pt>
                <c:pt idx="17">
                  <c:v>2</c:v>
                </c:pt>
                <c:pt idx="18">
                  <c:v>2.04</c:v>
                </c:pt>
                <c:pt idx="19">
                  <c:v>1.97</c:v>
                </c:pt>
                <c:pt idx="20">
                  <c:v>2.0099999999999998</c:v>
                </c:pt>
                <c:pt idx="21">
                  <c:v>2.0099999999999998</c:v>
                </c:pt>
                <c:pt idx="22">
                  <c:v>2.0099999999999998</c:v>
                </c:pt>
                <c:pt idx="23">
                  <c:v>2.0499999999999998</c:v>
                </c:pt>
                <c:pt idx="24">
                  <c:v>2.09</c:v>
                </c:pt>
                <c:pt idx="25">
                  <c:v>2.09</c:v>
                </c:pt>
                <c:pt idx="26">
                  <c:v>2.1</c:v>
                </c:pt>
                <c:pt idx="27">
                  <c:v>2.06</c:v>
                </c:pt>
                <c:pt idx="28">
                  <c:v>2.06</c:v>
                </c:pt>
                <c:pt idx="29">
                  <c:v>2.06</c:v>
                </c:pt>
                <c:pt idx="30">
                  <c:v>2</c:v>
                </c:pt>
                <c:pt idx="31">
                  <c:v>2.02</c:v>
                </c:pt>
                <c:pt idx="32">
                  <c:v>2.09</c:v>
                </c:pt>
                <c:pt idx="33">
                  <c:v>2.1800000000000002</c:v>
                </c:pt>
                <c:pt idx="34">
                  <c:v>2.23</c:v>
                </c:pt>
                <c:pt idx="35">
                  <c:v>2.23</c:v>
                </c:pt>
                <c:pt idx="36">
                  <c:v>2.23</c:v>
                </c:pt>
                <c:pt idx="37">
                  <c:v>2.2799999999999998</c:v>
                </c:pt>
                <c:pt idx="38">
                  <c:v>2.38</c:v>
                </c:pt>
                <c:pt idx="39">
                  <c:v>2.36</c:v>
                </c:pt>
                <c:pt idx="40">
                  <c:v>2.37</c:v>
                </c:pt>
                <c:pt idx="41">
                  <c:v>2.29</c:v>
                </c:pt>
                <c:pt idx="42">
                  <c:v>2.29</c:v>
                </c:pt>
                <c:pt idx="43">
                  <c:v>2.29</c:v>
                </c:pt>
                <c:pt idx="44">
                  <c:v>2.3199999999999998</c:v>
                </c:pt>
                <c:pt idx="45">
                  <c:v>2.41</c:v>
                </c:pt>
                <c:pt idx="46">
                  <c:v>2.4500000000000002</c:v>
                </c:pt>
                <c:pt idx="47">
                  <c:v>2.37</c:v>
                </c:pt>
                <c:pt idx="48">
                  <c:v>2.96</c:v>
                </c:pt>
                <c:pt idx="49">
                  <c:v>2.96</c:v>
                </c:pt>
                <c:pt idx="50">
                  <c:v>2.96</c:v>
                </c:pt>
                <c:pt idx="51">
                  <c:v>3.15</c:v>
                </c:pt>
                <c:pt idx="52">
                  <c:v>2.84</c:v>
                </c:pt>
                <c:pt idx="53">
                  <c:v>2.91</c:v>
                </c:pt>
                <c:pt idx="54">
                  <c:v>2.91</c:v>
                </c:pt>
                <c:pt idx="55">
                  <c:v>2.91</c:v>
                </c:pt>
                <c:pt idx="56">
                  <c:v>2.91</c:v>
                </c:pt>
                <c:pt idx="57">
                  <c:v>2.9</c:v>
                </c:pt>
                <c:pt idx="58">
                  <c:v>2.91</c:v>
                </c:pt>
                <c:pt idx="59">
                  <c:v>2.91</c:v>
                </c:pt>
                <c:pt idx="60">
                  <c:v>2.88</c:v>
                </c:pt>
                <c:pt idx="61">
                  <c:v>2.73</c:v>
                </c:pt>
                <c:pt idx="62">
                  <c:v>2.68</c:v>
                </c:pt>
                <c:pt idx="63">
                  <c:v>2.68</c:v>
                </c:pt>
                <c:pt idx="64">
                  <c:v>2.68</c:v>
                </c:pt>
                <c:pt idx="65">
                  <c:v>2.75</c:v>
                </c:pt>
                <c:pt idx="66">
                  <c:v>2.75</c:v>
                </c:pt>
                <c:pt idx="67">
                  <c:v>2.76</c:v>
                </c:pt>
                <c:pt idx="68">
                  <c:v>2.8</c:v>
                </c:pt>
                <c:pt idx="69">
                  <c:v>2.86</c:v>
                </c:pt>
                <c:pt idx="70">
                  <c:v>2.86</c:v>
                </c:pt>
                <c:pt idx="71">
                  <c:v>2.86</c:v>
                </c:pt>
                <c:pt idx="72">
                  <c:v>2.9</c:v>
                </c:pt>
                <c:pt idx="73">
                  <c:v>2.73</c:v>
                </c:pt>
                <c:pt idx="74">
                  <c:v>2.84</c:v>
                </c:pt>
                <c:pt idx="75">
                  <c:v>3.07</c:v>
                </c:pt>
                <c:pt idx="76">
                  <c:v>3.12</c:v>
                </c:pt>
                <c:pt idx="77">
                  <c:v>3.12</c:v>
                </c:pt>
                <c:pt idx="78">
                  <c:v>3.12</c:v>
                </c:pt>
                <c:pt idx="79">
                  <c:v>3.12</c:v>
                </c:pt>
                <c:pt idx="80">
                  <c:v>3.12</c:v>
                </c:pt>
                <c:pt idx="81">
                  <c:v>3.12</c:v>
                </c:pt>
                <c:pt idx="82">
                  <c:v>3.12</c:v>
                </c:pt>
                <c:pt idx="83">
                  <c:v>3.12</c:v>
                </c:pt>
                <c:pt idx="84">
                  <c:v>3.12</c:v>
                </c:pt>
                <c:pt idx="85">
                  <c:v>3.12</c:v>
                </c:pt>
                <c:pt idx="86">
                  <c:v>2.89</c:v>
                </c:pt>
                <c:pt idx="87">
                  <c:v>2.95</c:v>
                </c:pt>
                <c:pt idx="88">
                  <c:v>2.95</c:v>
                </c:pt>
                <c:pt idx="89">
                  <c:v>3.07</c:v>
                </c:pt>
                <c:pt idx="90">
                  <c:v>3.16</c:v>
                </c:pt>
                <c:pt idx="91">
                  <c:v>3.16</c:v>
                </c:pt>
                <c:pt idx="92">
                  <c:v>3.16</c:v>
                </c:pt>
                <c:pt idx="93">
                  <c:v>3.15</c:v>
                </c:pt>
                <c:pt idx="94">
                  <c:v>3.16</c:v>
                </c:pt>
                <c:pt idx="95">
                  <c:v>3.18</c:v>
                </c:pt>
                <c:pt idx="96">
                  <c:v>3.17</c:v>
                </c:pt>
                <c:pt idx="97">
                  <c:v>3.18</c:v>
                </c:pt>
                <c:pt idx="98">
                  <c:v>3.18</c:v>
                </c:pt>
                <c:pt idx="99">
                  <c:v>3.18</c:v>
                </c:pt>
                <c:pt idx="100">
                  <c:v>3.23</c:v>
                </c:pt>
                <c:pt idx="101">
                  <c:v>3.19</c:v>
                </c:pt>
                <c:pt idx="102">
                  <c:v>3.21</c:v>
                </c:pt>
                <c:pt idx="103">
                  <c:v>3.23</c:v>
                </c:pt>
                <c:pt idx="104">
                  <c:v>3.37</c:v>
                </c:pt>
                <c:pt idx="105">
                  <c:v>3.37</c:v>
                </c:pt>
                <c:pt idx="106">
                  <c:v>3.37</c:v>
                </c:pt>
                <c:pt idx="107">
                  <c:v>3.51</c:v>
                </c:pt>
                <c:pt idx="108">
                  <c:v>3.38</c:v>
                </c:pt>
                <c:pt idx="109">
                  <c:v>3.4</c:v>
                </c:pt>
                <c:pt idx="110">
                  <c:v>3.37</c:v>
                </c:pt>
                <c:pt idx="111">
                  <c:v>3.39</c:v>
                </c:pt>
                <c:pt idx="112">
                  <c:v>3.39</c:v>
                </c:pt>
                <c:pt idx="113">
                  <c:v>3.39</c:v>
                </c:pt>
                <c:pt idx="114">
                  <c:v>3.43</c:v>
                </c:pt>
                <c:pt idx="115">
                  <c:v>3.47</c:v>
                </c:pt>
                <c:pt idx="116">
                  <c:v>3.58</c:v>
                </c:pt>
                <c:pt idx="117">
                  <c:v>3.57</c:v>
                </c:pt>
                <c:pt idx="118">
                  <c:v>3.56</c:v>
                </c:pt>
                <c:pt idx="119">
                  <c:v>3.56</c:v>
                </c:pt>
                <c:pt idx="120">
                  <c:v>3.56</c:v>
                </c:pt>
                <c:pt idx="121">
                  <c:v>3.59</c:v>
                </c:pt>
                <c:pt idx="122">
                  <c:v>3.61</c:v>
                </c:pt>
                <c:pt idx="123">
                  <c:v>3.63</c:v>
                </c:pt>
                <c:pt idx="124">
                  <c:v>3.62</c:v>
                </c:pt>
                <c:pt idx="125">
                  <c:v>3.63</c:v>
                </c:pt>
                <c:pt idx="126">
                  <c:v>3.63</c:v>
                </c:pt>
                <c:pt idx="127">
                  <c:v>3.63</c:v>
                </c:pt>
                <c:pt idx="128">
                  <c:v>3.47</c:v>
                </c:pt>
                <c:pt idx="129">
                  <c:v>3.46</c:v>
                </c:pt>
                <c:pt idx="130">
                  <c:v>3.46</c:v>
                </c:pt>
                <c:pt idx="131">
                  <c:v>3.48</c:v>
                </c:pt>
                <c:pt idx="132">
                  <c:v>3.54</c:v>
                </c:pt>
                <c:pt idx="133">
                  <c:v>3.54</c:v>
                </c:pt>
                <c:pt idx="134">
                  <c:v>3.54</c:v>
                </c:pt>
                <c:pt idx="135">
                  <c:v>3.54</c:v>
                </c:pt>
                <c:pt idx="136">
                  <c:v>3.51</c:v>
                </c:pt>
                <c:pt idx="137">
                  <c:v>3.55</c:v>
                </c:pt>
                <c:pt idx="138">
                  <c:v>3.58</c:v>
                </c:pt>
                <c:pt idx="139">
                  <c:v>3.66</c:v>
                </c:pt>
                <c:pt idx="140">
                  <c:v>3.66</c:v>
                </c:pt>
                <c:pt idx="141">
                  <c:v>3.66</c:v>
                </c:pt>
                <c:pt idx="142">
                  <c:v>3.75</c:v>
                </c:pt>
                <c:pt idx="143">
                  <c:v>3.85</c:v>
                </c:pt>
                <c:pt idx="144">
                  <c:v>3.83</c:v>
                </c:pt>
                <c:pt idx="145">
                  <c:v>3.79</c:v>
                </c:pt>
                <c:pt idx="146">
                  <c:v>3.8</c:v>
                </c:pt>
                <c:pt idx="147">
                  <c:v>3.8</c:v>
                </c:pt>
                <c:pt idx="148">
                  <c:v>3.8</c:v>
                </c:pt>
                <c:pt idx="149">
                  <c:v>3.77</c:v>
                </c:pt>
                <c:pt idx="150">
                  <c:v>3.61</c:v>
                </c:pt>
                <c:pt idx="151">
                  <c:v>3.57</c:v>
                </c:pt>
                <c:pt idx="152">
                  <c:v>3.57</c:v>
                </c:pt>
                <c:pt idx="153">
                  <c:v>3.57</c:v>
                </c:pt>
                <c:pt idx="154">
                  <c:v>3.57</c:v>
                </c:pt>
                <c:pt idx="155">
                  <c:v>3.57</c:v>
                </c:pt>
                <c:pt idx="156">
                  <c:v>3.58</c:v>
                </c:pt>
                <c:pt idx="157">
                  <c:v>3.58</c:v>
                </c:pt>
                <c:pt idx="158">
                  <c:v>3.54</c:v>
                </c:pt>
                <c:pt idx="159">
                  <c:v>3.56</c:v>
                </c:pt>
                <c:pt idx="160">
                  <c:v>3.57</c:v>
                </c:pt>
                <c:pt idx="161">
                  <c:v>3.57</c:v>
                </c:pt>
                <c:pt idx="162">
                  <c:v>3.57</c:v>
                </c:pt>
                <c:pt idx="163">
                  <c:v>3.58</c:v>
                </c:pt>
                <c:pt idx="164">
                  <c:v>3.53</c:v>
                </c:pt>
                <c:pt idx="165">
                  <c:v>3.53</c:v>
                </c:pt>
                <c:pt idx="166">
                  <c:v>3.55</c:v>
                </c:pt>
                <c:pt idx="167">
                  <c:v>3.57</c:v>
                </c:pt>
                <c:pt idx="168">
                  <c:v>3.57</c:v>
                </c:pt>
                <c:pt idx="169">
                  <c:v>3.57</c:v>
                </c:pt>
                <c:pt idx="170">
                  <c:v>3.6</c:v>
                </c:pt>
                <c:pt idx="171">
                  <c:v>3.66</c:v>
                </c:pt>
                <c:pt idx="172">
                  <c:v>3.63</c:v>
                </c:pt>
                <c:pt idx="173">
                  <c:v>3.64</c:v>
                </c:pt>
                <c:pt idx="174">
                  <c:v>3.66</c:v>
                </c:pt>
                <c:pt idx="175">
                  <c:v>3.66</c:v>
                </c:pt>
                <c:pt idx="176">
                  <c:v>3.66</c:v>
                </c:pt>
                <c:pt idx="177">
                  <c:v>3.64</c:v>
                </c:pt>
                <c:pt idx="178">
                  <c:v>3.69</c:v>
                </c:pt>
                <c:pt idx="179">
                  <c:v>3.72</c:v>
                </c:pt>
                <c:pt idx="180">
                  <c:v>3.59</c:v>
                </c:pt>
                <c:pt idx="181">
                  <c:v>3.61</c:v>
                </c:pt>
                <c:pt idx="182">
                  <c:v>3.61</c:v>
                </c:pt>
                <c:pt idx="183">
                  <c:v>3.61</c:v>
                </c:pt>
                <c:pt idx="184">
                  <c:v>3.63</c:v>
                </c:pt>
                <c:pt idx="185">
                  <c:v>3.63</c:v>
                </c:pt>
                <c:pt idx="186">
                  <c:v>3.64</c:v>
                </c:pt>
                <c:pt idx="187">
                  <c:v>3.63</c:v>
                </c:pt>
                <c:pt idx="188">
                  <c:v>3.63</c:v>
                </c:pt>
                <c:pt idx="189">
                  <c:v>3.63</c:v>
                </c:pt>
                <c:pt idx="190">
                  <c:v>3.63</c:v>
                </c:pt>
                <c:pt idx="191">
                  <c:v>3.62</c:v>
                </c:pt>
                <c:pt idx="192">
                  <c:v>3.62</c:v>
                </c:pt>
                <c:pt idx="193">
                  <c:v>3.63</c:v>
                </c:pt>
                <c:pt idx="194">
                  <c:v>3.63</c:v>
                </c:pt>
                <c:pt idx="195">
                  <c:v>3.63</c:v>
                </c:pt>
                <c:pt idx="196">
                  <c:v>3.63</c:v>
                </c:pt>
                <c:pt idx="197">
                  <c:v>3.63</c:v>
                </c:pt>
                <c:pt idx="198">
                  <c:v>3.63</c:v>
                </c:pt>
                <c:pt idx="199">
                  <c:v>3.61</c:v>
                </c:pt>
                <c:pt idx="200">
                  <c:v>3.57</c:v>
                </c:pt>
                <c:pt idx="201">
                  <c:v>3.58</c:v>
                </c:pt>
                <c:pt idx="202">
                  <c:v>3.6</c:v>
                </c:pt>
                <c:pt idx="203">
                  <c:v>3.6</c:v>
                </c:pt>
                <c:pt idx="204">
                  <c:v>3.6</c:v>
                </c:pt>
                <c:pt idx="205">
                  <c:v>3.63</c:v>
                </c:pt>
                <c:pt idx="206">
                  <c:v>3.61</c:v>
                </c:pt>
                <c:pt idx="207">
                  <c:v>3.6</c:v>
                </c:pt>
                <c:pt idx="208">
                  <c:v>3.62</c:v>
                </c:pt>
                <c:pt idx="209">
                  <c:v>3.62</c:v>
                </c:pt>
                <c:pt idx="210">
                  <c:v>3.62</c:v>
                </c:pt>
                <c:pt idx="211">
                  <c:v>3.62</c:v>
                </c:pt>
                <c:pt idx="212">
                  <c:v>3.56</c:v>
                </c:pt>
                <c:pt idx="213">
                  <c:v>3.63</c:v>
                </c:pt>
                <c:pt idx="214">
                  <c:v>3.65</c:v>
                </c:pt>
                <c:pt idx="215">
                  <c:v>3.59</c:v>
                </c:pt>
                <c:pt idx="216">
                  <c:v>3.62</c:v>
                </c:pt>
                <c:pt idx="217">
                  <c:v>3.62</c:v>
                </c:pt>
                <c:pt idx="218">
                  <c:v>3.62</c:v>
                </c:pt>
                <c:pt idx="219">
                  <c:v>3.6</c:v>
                </c:pt>
                <c:pt idx="220">
                  <c:v>3.63</c:v>
                </c:pt>
                <c:pt idx="221">
                  <c:v>3.61</c:v>
                </c:pt>
                <c:pt idx="222">
                  <c:v>3.63</c:v>
                </c:pt>
                <c:pt idx="223">
                  <c:v>3.64</c:v>
                </c:pt>
                <c:pt idx="224">
                  <c:v>3.64</c:v>
                </c:pt>
                <c:pt idx="225">
                  <c:v>3.64</c:v>
                </c:pt>
                <c:pt idx="226">
                  <c:v>3.64</c:v>
                </c:pt>
                <c:pt idx="227">
                  <c:v>3.62</c:v>
                </c:pt>
                <c:pt idx="228">
                  <c:v>3.63</c:v>
                </c:pt>
                <c:pt idx="229">
                  <c:v>3.66</c:v>
                </c:pt>
                <c:pt idx="230">
                  <c:v>3.65</c:v>
                </c:pt>
                <c:pt idx="231">
                  <c:v>3.65</c:v>
                </c:pt>
                <c:pt idx="232">
                  <c:v>3.65</c:v>
                </c:pt>
                <c:pt idx="233">
                  <c:v>3.66</c:v>
                </c:pt>
                <c:pt idx="234">
                  <c:v>3.64</c:v>
                </c:pt>
                <c:pt idx="235">
                  <c:v>3.66</c:v>
                </c:pt>
                <c:pt idx="236">
                  <c:v>3.67</c:v>
                </c:pt>
                <c:pt idx="237">
                  <c:v>3.71</c:v>
                </c:pt>
                <c:pt idx="238">
                  <c:v>3.71</c:v>
                </c:pt>
                <c:pt idx="239">
                  <c:v>3.71</c:v>
                </c:pt>
                <c:pt idx="240">
                  <c:v>3.75</c:v>
                </c:pt>
                <c:pt idx="241">
                  <c:v>3.73</c:v>
                </c:pt>
                <c:pt idx="242">
                  <c:v>3.75</c:v>
                </c:pt>
                <c:pt idx="243">
                  <c:v>3.74</c:v>
                </c:pt>
                <c:pt idx="244">
                  <c:v>3.74</c:v>
                </c:pt>
                <c:pt idx="245">
                  <c:v>3.74</c:v>
                </c:pt>
                <c:pt idx="246">
                  <c:v>3.74</c:v>
                </c:pt>
                <c:pt idx="247">
                  <c:v>3.75</c:v>
                </c:pt>
                <c:pt idx="248">
                  <c:v>3.72</c:v>
                </c:pt>
                <c:pt idx="249">
                  <c:v>3.7</c:v>
                </c:pt>
                <c:pt idx="250">
                  <c:v>3.69</c:v>
                </c:pt>
                <c:pt idx="251">
                  <c:v>3.69</c:v>
                </c:pt>
                <c:pt idx="252">
                  <c:v>3.69</c:v>
                </c:pt>
                <c:pt idx="253">
                  <c:v>3.69</c:v>
                </c:pt>
                <c:pt idx="254">
                  <c:v>3.69</c:v>
                </c:pt>
                <c:pt idx="255">
                  <c:v>3.64</c:v>
                </c:pt>
                <c:pt idx="256">
                  <c:v>3.58</c:v>
                </c:pt>
                <c:pt idx="257">
                  <c:v>3.59</c:v>
                </c:pt>
                <c:pt idx="258">
                  <c:v>3.61</c:v>
                </c:pt>
                <c:pt idx="259">
                  <c:v>3.61</c:v>
                </c:pt>
                <c:pt idx="260">
                  <c:v>3.61</c:v>
                </c:pt>
                <c:pt idx="261">
                  <c:v>3.61</c:v>
                </c:pt>
                <c:pt idx="262">
                  <c:v>3.6</c:v>
                </c:pt>
                <c:pt idx="263">
                  <c:v>3.6</c:v>
                </c:pt>
                <c:pt idx="264">
                  <c:v>3.6</c:v>
                </c:pt>
                <c:pt idx="265">
                  <c:v>3.6</c:v>
                </c:pt>
                <c:pt idx="266">
                  <c:v>3.6</c:v>
                </c:pt>
                <c:pt idx="267">
                  <c:v>3.6</c:v>
                </c:pt>
                <c:pt idx="268">
                  <c:v>3.59</c:v>
                </c:pt>
                <c:pt idx="269">
                  <c:v>3.56</c:v>
                </c:pt>
                <c:pt idx="270">
                  <c:v>3.54</c:v>
                </c:pt>
                <c:pt idx="271">
                  <c:v>3.52</c:v>
                </c:pt>
                <c:pt idx="272">
                  <c:v>3.52</c:v>
                </c:pt>
                <c:pt idx="273">
                  <c:v>3.52</c:v>
                </c:pt>
                <c:pt idx="274">
                  <c:v>3.52</c:v>
                </c:pt>
                <c:pt idx="275">
                  <c:v>3.56</c:v>
                </c:pt>
                <c:pt idx="276">
                  <c:v>3.53</c:v>
                </c:pt>
                <c:pt idx="277">
                  <c:v>3.53</c:v>
                </c:pt>
                <c:pt idx="278">
                  <c:v>3.54</c:v>
                </c:pt>
                <c:pt idx="279">
                  <c:v>3.54</c:v>
                </c:pt>
                <c:pt idx="280">
                  <c:v>3.54</c:v>
                </c:pt>
                <c:pt idx="281">
                  <c:v>3.54</c:v>
                </c:pt>
                <c:pt idx="282">
                  <c:v>3.54</c:v>
                </c:pt>
                <c:pt idx="283">
                  <c:v>3.52</c:v>
                </c:pt>
                <c:pt idx="284">
                  <c:v>3.53</c:v>
                </c:pt>
                <c:pt idx="285">
                  <c:v>3.54</c:v>
                </c:pt>
                <c:pt idx="286">
                  <c:v>3.53</c:v>
                </c:pt>
                <c:pt idx="287">
                  <c:v>3.53</c:v>
                </c:pt>
                <c:pt idx="288">
                  <c:v>3.53</c:v>
                </c:pt>
                <c:pt idx="289">
                  <c:v>3.53</c:v>
                </c:pt>
                <c:pt idx="290">
                  <c:v>3.51</c:v>
                </c:pt>
                <c:pt idx="291">
                  <c:v>3.51</c:v>
                </c:pt>
                <c:pt idx="292">
                  <c:v>3.5</c:v>
                </c:pt>
                <c:pt idx="293">
                  <c:v>3.49</c:v>
                </c:pt>
                <c:pt idx="294">
                  <c:v>3.49</c:v>
                </c:pt>
                <c:pt idx="295">
                  <c:v>3.49</c:v>
                </c:pt>
                <c:pt idx="296">
                  <c:v>3.49</c:v>
                </c:pt>
                <c:pt idx="297">
                  <c:v>3.46</c:v>
                </c:pt>
                <c:pt idx="298">
                  <c:v>3.49</c:v>
                </c:pt>
                <c:pt idx="299">
                  <c:v>3.49</c:v>
                </c:pt>
                <c:pt idx="300">
                  <c:v>3.63</c:v>
                </c:pt>
                <c:pt idx="301">
                  <c:v>3.63</c:v>
                </c:pt>
                <c:pt idx="302">
                  <c:v>3.63</c:v>
                </c:pt>
                <c:pt idx="303">
                  <c:v>3.57</c:v>
                </c:pt>
                <c:pt idx="304">
                  <c:v>3.53</c:v>
                </c:pt>
                <c:pt idx="305">
                  <c:v>3.52</c:v>
                </c:pt>
                <c:pt idx="306">
                  <c:v>3.52</c:v>
                </c:pt>
                <c:pt idx="307">
                  <c:v>3.53</c:v>
                </c:pt>
                <c:pt idx="308">
                  <c:v>3.53</c:v>
                </c:pt>
                <c:pt idx="309">
                  <c:v>3.53</c:v>
                </c:pt>
                <c:pt idx="310">
                  <c:v>3.53</c:v>
                </c:pt>
                <c:pt idx="311">
                  <c:v>3.51</c:v>
                </c:pt>
                <c:pt idx="312">
                  <c:v>3.5</c:v>
                </c:pt>
                <c:pt idx="313">
                  <c:v>3.49</c:v>
                </c:pt>
                <c:pt idx="314">
                  <c:v>3.51</c:v>
                </c:pt>
                <c:pt idx="315">
                  <c:v>3.51</c:v>
                </c:pt>
                <c:pt idx="316">
                  <c:v>3.51</c:v>
                </c:pt>
                <c:pt idx="317">
                  <c:v>3.54</c:v>
                </c:pt>
                <c:pt idx="318">
                  <c:v>3.53</c:v>
                </c:pt>
                <c:pt idx="319">
                  <c:v>3.49</c:v>
                </c:pt>
                <c:pt idx="320">
                  <c:v>3.46</c:v>
                </c:pt>
                <c:pt idx="321">
                  <c:v>3.46</c:v>
                </c:pt>
                <c:pt idx="322">
                  <c:v>3.46</c:v>
                </c:pt>
                <c:pt idx="323">
                  <c:v>3.46</c:v>
                </c:pt>
                <c:pt idx="324">
                  <c:v>3.45</c:v>
                </c:pt>
                <c:pt idx="325">
                  <c:v>3.41</c:v>
                </c:pt>
                <c:pt idx="326">
                  <c:v>3.41</c:v>
                </c:pt>
                <c:pt idx="327">
                  <c:v>3.39</c:v>
                </c:pt>
                <c:pt idx="328">
                  <c:v>3.39</c:v>
                </c:pt>
                <c:pt idx="329">
                  <c:v>3.39</c:v>
                </c:pt>
                <c:pt idx="330">
                  <c:v>3.39</c:v>
                </c:pt>
                <c:pt idx="331">
                  <c:v>3.36</c:v>
                </c:pt>
                <c:pt idx="332">
                  <c:v>3.4</c:v>
                </c:pt>
                <c:pt idx="333">
                  <c:v>3.4</c:v>
                </c:pt>
                <c:pt idx="334">
                  <c:v>3.33</c:v>
                </c:pt>
                <c:pt idx="335">
                  <c:v>3.32</c:v>
                </c:pt>
                <c:pt idx="336">
                  <c:v>3.32</c:v>
                </c:pt>
                <c:pt idx="337">
                  <c:v>3.32</c:v>
                </c:pt>
                <c:pt idx="338">
                  <c:v>3.32</c:v>
                </c:pt>
                <c:pt idx="339">
                  <c:v>3.28</c:v>
                </c:pt>
                <c:pt idx="340">
                  <c:v>3.29</c:v>
                </c:pt>
                <c:pt idx="341">
                  <c:v>3.32</c:v>
                </c:pt>
                <c:pt idx="342">
                  <c:v>3.34</c:v>
                </c:pt>
                <c:pt idx="343">
                  <c:v>3.34</c:v>
                </c:pt>
                <c:pt idx="344">
                  <c:v>3.34</c:v>
                </c:pt>
                <c:pt idx="345">
                  <c:v>3.31</c:v>
                </c:pt>
                <c:pt idx="346">
                  <c:v>3.24</c:v>
                </c:pt>
                <c:pt idx="347">
                  <c:v>3.22</c:v>
                </c:pt>
                <c:pt idx="348">
                  <c:v>3.26</c:v>
                </c:pt>
                <c:pt idx="349">
                  <c:v>3.19</c:v>
                </c:pt>
                <c:pt idx="350">
                  <c:v>3.19</c:v>
                </c:pt>
                <c:pt idx="351">
                  <c:v>3.19</c:v>
                </c:pt>
                <c:pt idx="352">
                  <c:v>3.19</c:v>
                </c:pt>
                <c:pt idx="353">
                  <c:v>3.09</c:v>
                </c:pt>
                <c:pt idx="354">
                  <c:v>3.1</c:v>
                </c:pt>
                <c:pt idx="355">
                  <c:v>3.13</c:v>
                </c:pt>
                <c:pt idx="356">
                  <c:v>3.21</c:v>
                </c:pt>
                <c:pt idx="357">
                  <c:v>3.21</c:v>
                </c:pt>
                <c:pt idx="358">
                  <c:v>3.21</c:v>
                </c:pt>
                <c:pt idx="359">
                  <c:v>3.31</c:v>
                </c:pt>
                <c:pt idx="360">
                  <c:v>3.32</c:v>
                </c:pt>
                <c:pt idx="361">
                  <c:v>3.29</c:v>
                </c:pt>
                <c:pt idx="362">
                  <c:v>3.24</c:v>
                </c:pt>
                <c:pt idx="363">
                  <c:v>3.2</c:v>
                </c:pt>
                <c:pt idx="364">
                  <c:v>3.2</c:v>
                </c:pt>
                <c:pt idx="365">
                  <c:v>3.2</c:v>
                </c:pt>
                <c:pt idx="366">
                  <c:v>3.18</c:v>
                </c:pt>
                <c:pt idx="367">
                  <c:v>3.16</c:v>
                </c:pt>
                <c:pt idx="368">
                  <c:v>3.16</c:v>
                </c:pt>
                <c:pt idx="369">
                  <c:v>3.14</c:v>
                </c:pt>
                <c:pt idx="370">
                  <c:v>3.15</c:v>
                </c:pt>
                <c:pt idx="371">
                  <c:v>3.15</c:v>
                </c:pt>
                <c:pt idx="372">
                  <c:v>3.15</c:v>
                </c:pt>
                <c:pt idx="373">
                  <c:v>3.12</c:v>
                </c:pt>
                <c:pt idx="374">
                  <c:v>3.1</c:v>
                </c:pt>
                <c:pt idx="375">
                  <c:v>3.1</c:v>
                </c:pt>
                <c:pt idx="376">
                  <c:v>3.13</c:v>
                </c:pt>
                <c:pt idx="377">
                  <c:v>3.17</c:v>
                </c:pt>
                <c:pt idx="378">
                  <c:v>3.17</c:v>
                </c:pt>
                <c:pt idx="379">
                  <c:v>3.17</c:v>
                </c:pt>
                <c:pt idx="380">
                  <c:v>3.17</c:v>
                </c:pt>
                <c:pt idx="381">
                  <c:v>3.16</c:v>
                </c:pt>
                <c:pt idx="382">
                  <c:v>3.19</c:v>
                </c:pt>
                <c:pt idx="383">
                  <c:v>3.2</c:v>
                </c:pt>
                <c:pt idx="384">
                  <c:v>3.18</c:v>
                </c:pt>
                <c:pt idx="385">
                  <c:v>3.18</c:v>
                </c:pt>
                <c:pt idx="386">
                  <c:v>3.18</c:v>
                </c:pt>
                <c:pt idx="387">
                  <c:v>3.16</c:v>
                </c:pt>
                <c:pt idx="388">
                  <c:v>3.15</c:v>
                </c:pt>
                <c:pt idx="389">
                  <c:v>3.16</c:v>
                </c:pt>
                <c:pt idx="390">
                  <c:v>3.18</c:v>
                </c:pt>
                <c:pt idx="391">
                  <c:v>3.19</c:v>
                </c:pt>
                <c:pt idx="392">
                  <c:v>3.19</c:v>
                </c:pt>
                <c:pt idx="393">
                  <c:v>3.19</c:v>
                </c:pt>
                <c:pt idx="394">
                  <c:v>3.2</c:v>
                </c:pt>
                <c:pt idx="395">
                  <c:v>3.17</c:v>
                </c:pt>
                <c:pt idx="396">
                  <c:v>3.17</c:v>
                </c:pt>
                <c:pt idx="397">
                  <c:v>3.17</c:v>
                </c:pt>
                <c:pt idx="398">
                  <c:v>3.16</c:v>
                </c:pt>
                <c:pt idx="399">
                  <c:v>3.16</c:v>
                </c:pt>
                <c:pt idx="400">
                  <c:v>3.16</c:v>
                </c:pt>
                <c:pt idx="401">
                  <c:v>3.13</c:v>
                </c:pt>
                <c:pt idx="402">
                  <c:v>3.12</c:v>
                </c:pt>
                <c:pt idx="403">
                  <c:v>3.11</c:v>
                </c:pt>
                <c:pt idx="404">
                  <c:v>3.11</c:v>
                </c:pt>
                <c:pt idx="405">
                  <c:v>3.11</c:v>
                </c:pt>
                <c:pt idx="406">
                  <c:v>3.11</c:v>
                </c:pt>
                <c:pt idx="407">
                  <c:v>3.11</c:v>
                </c:pt>
                <c:pt idx="408">
                  <c:v>3.08</c:v>
                </c:pt>
                <c:pt idx="409">
                  <c:v>3.05</c:v>
                </c:pt>
                <c:pt idx="410">
                  <c:v>3.01</c:v>
                </c:pt>
                <c:pt idx="411">
                  <c:v>3.04</c:v>
                </c:pt>
                <c:pt idx="412">
                  <c:v>3.02</c:v>
                </c:pt>
                <c:pt idx="413">
                  <c:v>3.02</c:v>
                </c:pt>
                <c:pt idx="414">
                  <c:v>3.02</c:v>
                </c:pt>
                <c:pt idx="415">
                  <c:v>2.95</c:v>
                </c:pt>
                <c:pt idx="416">
                  <c:v>2.94</c:v>
                </c:pt>
                <c:pt idx="417">
                  <c:v>2.9</c:v>
                </c:pt>
                <c:pt idx="418">
                  <c:v>2.88</c:v>
                </c:pt>
                <c:pt idx="419">
                  <c:v>2.88</c:v>
                </c:pt>
                <c:pt idx="420">
                  <c:v>2.88</c:v>
                </c:pt>
                <c:pt idx="421">
                  <c:v>2.88</c:v>
                </c:pt>
                <c:pt idx="422">
                  <c:v>2.88</c:v>
                </c:pt>
                <c:pt idx="423">
                  <c:v>2.98</c:v>
                </c:pt>
                <c:pt idx="424">
                  <c:v>2.96</c:v>
                </c:pt>
                <c:pt idx="425">
                  <c:v>2.9</c:v>
                </c:pt>
                <c:pt idx="426">
                  <c:v>2.9</c:v>
                </c:pt>
                <c:pt idx="427">
                  <c:v>2.9</c:v>
                </c:pt>
                <c:pt idx="428">
                  <c:v>2.9</c:v>
                </c:pt>
                <c:pt idx="429">
                  <c:v>2.9</c:v>
                </c:pt>
                <c:pt idx="430">
                  <c:v>2.9</c:v>
                </c:pt>
                <c:pt idx="431">
                  <c:v>2.92</c:v>
                </c:pt>
                <c:pt idx="432">
                  <c:v>2.92</c:v>
                </c:pt>
                <c:pt idx="433">
                  <c:v>2.89</c:v>
                </c:pt>
                <c:pt idx="434">
                  <c:v>2.89</c:v>
                </c:pt>
                <c:pt idx="435">
                  <c:v>2.89</c:v>
                </c:pt>
                <c:pt idx="436">
                  <c:v>2.9</c:v>
                </c:pt>
                <c:pt idx="437">
                  <c:v>2.93</c:v>
                </c:pt>
                <c:pt idx="438">
                  <c:v>2.95</c:v>
                </c:pt>
                <c:pt idx="439">
                  <c:v>2.95</c:v>
                </c:pt>
                <c:pt idx="440">
                  <c:v>2.95</c:v>
                </c:pt>
                <c:pt idx="441">
                  <c:v>2.95</c:v>
                </c:pt>
                <c:pt idx="442">
                  <c:v>2.95</c:v>
                </c:pt>
                <c:pt idx="443">
                  <c:v>2.93</c:v>
                </c:pt>
                <c:pt idx="444">
                  <c:v>2.85</c:v>
                </c:pt>
                <c:pt idx="445">
                  <c:v>2.84</c:v>
                </c:pt>
                <c:pt idx="446">
                  <c:v>2.86</c:v>
                </c:pt>
                <c:pt idx="447">
                  <c:v>2.86</c:v>
                </c:pt>
                <c:pt idx="448">
                  <c:v>2.86</c:v>
                </c:pt>
                <c:pt idx="449">
                  <c:v>2.86</c:v>
                </c:pt>
                <c:pt idx="450">
                  <c:v>2.86</c:v>
                </c:pt>
                <c:pt idx="451">
                  <c:v>2.85</c:v>
                </c:pt>
                <c:pt idx="452">
                  <c:v>2.82</c:v>
                </c:pt>
                <c:pt idx="453">
                  <c:v>2.82</c:v>
                </c:pt>
                <c:pt idx="454">
                  <c:v>2.79</c:v>
                </c:pt>
                <c:pt idx="455">
                  <c:v>2.79</c:v>
                </c:pt>
                <c:pt idx="456">
                  <c:v>2.79</c:v>
                </c:pt>
                <c:pt idx="457">
                  <c:v>2.8</c:v>
                </c:pt>
                <c:pt idx="458">
                  <c:v>2.8</c:v>
                </c:pt>
                <c:pt idx="459">
                  <c:v>2.79</c:v>
                </c:pt>
                <c:pt idx="460">
                  <c:v>2.762</c:v>
                </c:pt>
                <c:pt idx="461">
                  <c:v>2.78</c:v>
                </c:pt>
                <c:pt idx="462">
                  <c:v>2.78</c:v>
                </c:pt>
                <c:pt idx="463">
                  <c:v>2.78</c:v>
                </c:pt>
                <c:pt idx="464">
                  <c:v>2.77</c:v>
                </c:pt>
                <c:pt idx="465">
                  <c:v>2.77</c:v>
                </c:pt>
                <c:pt idx="466">
                  <c:v>2.8</c:v>
                </c:pt>
                <c:pt idx="467">
                  <c:v>2.84</c:v>
                </c:pt>
                <c:pt idx="468">
                  <c:v>2.94</c:v>
                </c:pt>
                <c:pt idx="469">
                  <c:v>2.94</c:v>
                </c:pt>
                <c:pt idx="470">
                  <c:v>2.94</c:v>
                </c:pt>
                <c:pt idx="471">
                  <c:v>2.92</c:v>
                </c:pt>
                <c:pt idx="472">
                  <c:v>2.88</c:v>
                </c:pt>
                <c:pt idx="473">
                  <c:v>2.8410000000000002</c:v>
                </c:pt>
                <c:pt idx="474">
                  <c:v>2.875</c:v>
                </c:pt>
                <c:pt idx="475">
                  <c:v>2.9</c:v>
                </c:pt>
                <c:pt idx="476">
                  <c:v>2.9</c:v>
                </c:pt>
                <c:pt idx="477">
                  <c:v>2.9</c:v>
                </c:pt>
                <c:pt idx="478">
                  <c:v>2.87</c:v>
                </c:pt>
                <c:pt idx="479">
                  <c:v>2.87</c:v>
                </c:pt>
                <c:pt idx="480">
                  <c:v>2.88</c:v>
                </c:pt>
                <c:pt idx="481">
                  <c:v>2.88</c:v>
                </c:pt>
                <c:pt idx="482">
                  <c:v>2.85</c:v>
                </c:pt>
                <c:pt idx="483">
                  <c:v>2.85</c:v>
                </c:pt>
                <c:pt idx="484">
                  <c:v>2.85</c:v>
                </c:pt>
                <c:pt idx="485">
                  <c:v>2.85</c:v>
                </c:pt>
                <c:pt idx="486">
                  <c:v>2.83</c:v>
                </c:pt>
                <c:pt idx="487">
                  <c:v>2.8220000000000001</c:v>
                </c:pt>
                <c:pt idx="488">
                  <c:v>2.83</c:v>
                </c:pt>
                <c:pt idx="489">
                  <c:v>2.82</c:v>
                </c:pt>
                <c:pt idx="490">
                  <c:v>2.82</c:v>
                </c:pt>
                <c:pt idx="491">
                  <c:v>2.82</c:v>
                </c:pt>
                <c:pt idx="492">
                  <c:v>2.8149999999999999</c:v>
                </c:pt>
                <c:pt idx="493">
                  <c:v>2.81</c:v>
                </c:pt>
                <c:pt idx="494">
                  <c:v>2.8220000000000001</c:v>
                </c:pt>
                <c:pt idx="495">
                  <c:v>2.8359999999999999</c:v>
                </c:pt>
                <c:pt idx="496">
                  <c:v>2.82</c:v>
                </c:pt>
                <c:pt idx="497">
                  <c:v>2.82</c:v>
                </c:pt>
                <c:pt idx="498">
                  <c:v>2.82</c:v>
                </c:pt>
                <c:pt idx="499">
                  <c:v>2.82</c:v>
                </c:pt>
                <c:pt idx="500">
                  <c:v>2.8</c:v>
                </c:pt>
                <c:pt idx="501">
                  <c:v>2.7949999999999999</c:v>
                </c:pt>
                <c:pt idx="502">
                  <c:v>2.8</c:v>
                </c:pt>
                <c:pt idx="503">
                  <c:v>2.8050000000000002</c:v>
                </c:pt>
                <c:pt idx="504">
                  <c:v>2.8050000000000002</c:v>
                </c:pt>
                <c:pt idx="505">
                  <c:v>2.8050000000000002</c:v>
                </c:pt>
                <c:pt idx="506">
                  <c:v>2.79</c:v>
                </c:pt>
                <c:pt idx="507">
                  <c:v>2.77</c:v>
                </c:pt>
                <c:pt idx="508">
                  <c:v>2.77</c:v>
                </c:pt>
                <c:pt idx="509">
                  <c:v>2.79</c:v>
                </c:pt>
                <c:pt idx="510">
                  <c:v>2.8170000000000002</c:v>
                </c:pt>
                <c:pt idx="511">
                  <c:v>2.8170000000000002</c:v>
                </c:pt>
                <c:pt idx="512">
                  <c:v>2.8170000000000002</c:v>
                </c:pt>
                <c:pt idx="513">
                  <c:v>2.8</c:v>
                </c:pt>
                <c:pt idx="514">
                  <c:v>2.8</c:v>
                </c:pt>
                <c:pt idx="515">
                  <c:v>2.8</c:v>
                </c:pt>
                <c:pt idx="516">
                  <c:v>2.8</c:v>
                </c:pt>
                <c:pt idx="517">
                  <c:v>2.8</c:v>
                </c:pt>
                <c:pt idx="518">
                  <c:v>2.8</c:v>
                </c:pt>
                <c:pt idx="519">
                  <c:v>2.8</c:v>
                </c:pt>
                <c:pt idx="520">
                  <c:v>2.79</c:v>
                </c:pt>
                <c:pt idx="521">
                  <c:v>2.78</c:v>
                </c:pt>
                <c:pt idx="522">
                  <c:v>2.78</c:v>
                </c:pt>
                <c:pt idx="523">
                  <c:v>2.76</c:v>
                </c:pt>
                <c:pt idx="524">
                  <c:v>2.76</c:v>
                </c:pt>
                <c:pt idx="525">
                  <c:v>2.76</c:v>
                </c:pt>
                <c:pt idx="526">
                  <c:v>2.76</c:v>
                </c:pt>
                <c:pt idx="527">
                  <c:v>2.77</c:v>
                </c:pt>
                <c:pt idx="528">
                  <c:v>2.77</c:v>
                </c:pt>
                <c:pt idx="529">
                  <c:v>2.78</c:v>
                </c:pt>
                <c:pt idx="530">
                  <c:v>2.79</c:v>
                </c:pt>
                <c:pt idx="531">
                  <c:v>2.8</c:v>
                </c:pt>
                <c:pt idx="532">
                  <c:v>2.8</c:v>
                </c:pt>
                <c:pt idx="533">
                  <c:v>2.8</c:v>
                </c:pt>
                <c:pt idx="534">
                  <c:v>2.8</c:v>
                </c:pt>
                <c:pt idx="535">
                  <c:v>2.78</c:v>
                </c:pt>
                <c:pt idx="536">
                  <c:v>2.78</c:v>
                </c:pt>
                <c:pt idx="537">
                  <c:v>2.81</c:v>
                </c:pt>
                <c:pt idx="538">
                  <c:v>2.82</c:v>
                </c:pt>
                <c:pt idx="539">
                  <c:v>2.82</c:v>
                </c:pt>
                <c:pt idx="540">
                  <c:v>2.82</c:v>
                </c:pt>
                <c:pt idx="541">
                  <c:v>2.84</c:v>
                </c:pt>
                <c:pt idx="542">
                  <c:v>2.85</c:v>
                </c:pt>
                <c:pt idx="543">
                  <c:v>2.91</c:v>
                </c:pt>
                <c:pt idx="544">
                  <c:v>2.92</c:v>
                </c:pt>
                <c:pt idx="545">
                  <c:v>2.94</c:v>
                </c:pt>
                <c:pt idx="546">
                  <c:v>2.94</c:v>
                </c:pt>
                <c:pt idx="547">
                  <c:v>2.94</c:v>
                </c:pt>
                <c:pt idx="548">
                  <c:v>2.96</c:v>
                </c:pt>
                <c:pt idx="549">
                  <c:v>2.94</c:v>
                </c:pt>
                <c:pt idx="550">
                  <c:v>2.93</c:v>
                </c:pt>
                <c:pt idx="551">
                  <c:v>2.93</c:v>
                </c:pt>
                <c:pt idx="552">
                  <c:v>2.93</c:v>
                </c:pt>
                <c:pt idx="553">
                  <c:v>2.93</c:v>
                </c:pt>
                <c:pt idx="554">
                  <c:v>2.93</c:v>
                </c:pt>
                <c:pt idx="555">
                  <c:v>2.92</c:v>
                </c:pt>
                <c:pt idx="556">
                  <c:v>2.9</c:v>
                </c:pt>
                <c:pt idx="557">
                  <c:v>2.89</c:v>
                </c:pt>
                <c:pt idx="558">
                  <c:v>2.9</c:v>
                </c:pt>
                <c:pt idx="559">
                  <c:v>2.9</c:v>
                </c:pt>
                <c:pt idx="560">
                  <c:v>2.9</c:v>
                </c:pt>
                <c:pt idx="561">
                  <c:v>2.9</c:v>
                </c:pt>
                <c:pt idx="562">
                  <c:v>2.9</c:v>
                </c:pt>
                <c:pt idx="563">
                  <c:v>2.89</c:v>
                </c:pt>
                <c:pt idx="564">
                  <c:v>2.92</c:v>
                </c:pt>
                <c:pt idx="565">
                  <c:v>2.95</c:v>
                </c:pt>
                <c:pt idx="566">
                  <c:v>2.95</c:v>
                </c:pt>
                <c:pt idx="567">
                  <c:v>2.95</c:v>
                </c:pt>
                <c:pt idx="568">
                  <c:v>2.95</c:v>
                </c:pt>
                <c:pt idx="569">
                  <c:v>2.93</c:v>
                </c:pt>
                <c:pt idx="570">
                  <c:v>2.94</c:v>
                </c:pt>
                <c:pt idx="571">
                  <c:v>2.96</c:v>
                </c:pt>
                <c:pt idx="572">
                  <c:v>2.95</c:v>
                </c:pt>
                <c:pt idx="573">
                  <c:v>2.96</c:v>
                </c:pt>
                <c:pt idx="574">
                  <c:v>2.96</c:v>
                </c:pt>
                <c:pt idx="575">
                  <c:v>2.96</c:v>
                </c:pt>
                <c:pt idx="576">
                  <c:v>2.96</c:v>
                </c:pt>
                <c:pt idx="577">
                  <c:v>2.98</c:v>
                </c:pt>
                <c:pt idx="578">
                  <c:v>2.98</c:v>
                </c:pt>
                <c:pt idx="579">
                  <c:v>2.96</c:v>
                </c:pt>
                <c:pt idx="580">
                  <c:v>2.93</c:v>
                </c:pt>
                <c:pt idx="581">
                  <c:v>2.93</c:v>
                </c:pt>
                <c:pt idx="582">
                  <c:v>2.93</c:v>
                </c:pt>
                <c:pt idx="583">
                  <c:v>2.94</c:v>
                </c:pt>
                <c:pt idx="584">
                  <c:v>2.94</c:v>
                </c:pt>
                <c:pt idx="585">
                  <c:v>2.93</c:v>
                </c:pt>
                <c:pt idx="586">
                  <c:v>2.9</c:v>
                </c:pt>
                <c:pt idx="587">
                  <c:v>2.9</c:v>
                </c:pt>
                <c:pt idx="588">
                  <c:v>2.9</c:v>
                </c:pt>
                <c:pt idx="589">
                  <c:v>2.9</c:v>
                </c:pt>
                <c:pt idx="590">
                  <c:v>2.89</c:v>
                </c:pt>
                <c:pt idx="591">
                  <c:v>2.89</c:v>
                </c:pt>
                <c:pt idx="592">
                  <c:v>2.91</c:v>
                </c:pt>
                <c:pt idx="593">
                  <c:v>2.91</c:v>
                </c:pt>
                <c:pt idx="594">
                  <c:v>2.91</c:v>
                </c:pt>
                <c:pt idx="595">
                  <c:v>2.91</c:v>
                </c:pt>
                <c:pt idx="596">
                  <c:v>2.91</c:v>
                </c:pt>
                <c:pt idx="597">
                  <c:v>2.91</c:v>
                </c:pt>
                <c:pt idx="598">
                  <c:v>2.9</c:v>
                </c:pt>
                <c:pt idx="599">
                  <c:v>2.89</c:v>
                </c:pt>
                <c:pt idx="600">
                  <c:v>2.9</c:v>
                </c:pt>
                <c:pt idx="601">
                  <c:v>2.91</c:v>
                </c:pt>
                <c:pt idx="602">
                  <c:v>2.91</c:v>
                </c:pt>
                <c:pt idx="603">
                  <c:v>2.91</c:v>
                </c:pt>
                <c:pt idx="604">
                  <c:v>2.91</c:v>
                </c:pt>
                <c:pt idx="605">
                  <c:v>2.915</c:v>
                </c:pt>
                <c:pt idx="606">
                  <c:v>2.9165000000000001</c:v>
                </c:pt>
                <c:pt idx="607">
                  <c:v>2.9039999999999999</c:v>
                </c:pt>
                <c:pt idx="608">
                  <c:v>2.8849999999999998</c:v>
                </c:pt>
                <c:pt idx="609">
                  <c:v>2.8849999999999998</c:v>
                </c:pt>
                <c:pt idx="610">
                  <c:v>2.8849999999999998</c:v>
                </c:pt>
                <c:pt idx="611">
                  <c:v>2.863</c:v>
                </c:pt>
                <c:pt idx="612">
                  <c:v>2.8570000000000002</c:v>
                </c:pt>
                <c:pt idx="613">
                  <c:v>2.8570000000000002</c:v>
                </c:pt>
                <c:pt idx="614">
                  <c:v>2.8380000000000001</c:v>
                </c:pt>
                <c:pt idx="615">
                  <c:v>2.8380000000000001</c:v>
                </c:pt>
                <c:pt idx="616">
                  <c:v>2.8380000000000001</c:v>
                </c:pt>
                <c:pt idx="617">
                  <c:v>2.8380000000000001</c:v>
                </c:pt>
                <c:pt idx="618">
                  <c:v>2.8380000000000001</c:v>
                </c:pt>
                <c:pt idx="619">
                  <c:v>2.8370000000000002</c:v>
                </c:pt>
                <c:pt idx="620">
                  <c:v>2.84</c:v>
                </c:pt>
                <c:pt idx="621">
                  <c:v>2.8410000000000002</c:v>
                </c:pt>
                <c:pt idx="622">
                  <c:v>2.8450000000000002</c:v>
                </c:pt>
                <c:pt idx="623">
                  <c:v>2.8450000000000002</c:v>
                </c:pt>
                <c:pt idx="624">
                  <c:v>2.8450000000000002</c:v>
                </c:pt>
                <c:pt idx="625">
                  <c:v>2.855</c:v>
                </c:pt>
                <c:pt idx="626">
                  <c:v>2.85</c:v>
                </c:pt>
                <c:pt idx="627">
                  <c:v>2.85</c:v>
                </c:pt>
                <c:pt idx="628">
                  <c:v>2.8460000000000001</c:v>
                </c:pt>
                <c:pt idx="629">
                  <c:v>2.84</c:v>
                </c:pt>
                <c:pt idx="630">
                  <c:v>2.84</c:v>
                </c:pt>
                <c:pt idx="631">
                  <c:v>2.84</c:v>
                </c:pt>
                <c:pt idx="632">
                  <c:v>2.84</c:v>
                </c:pt>
                <c:pt idx="633">
                  <c:v>2.85</c:v>
                </c:pt>
                <c:pt idx="634">
                  <c:v>2.87</c:v>
                </c:pt>
                <c:pt idx="635">
                  <c:v>2.87</c:v>
                </c:pt>
                <c:pt idx="636">
                  <c:v>2.8650000000000002</c:v>
                </c:pt>
                <c:pt idx="637">
                  <c:v>2.8650000000000002</c:v>
                </c:pt>
                <c:pt idx="638">
                  <c:v>2.8650000000000002</c:v>
                </c:pt>
                <c:pt idx="639">
                  <c:v>2.855</c:v>
                </c:pt>
                <c:pt idx="640">
                  <c:v>2.855</c:v>
                </c:pt>
                <c:pt idx="641">
                  <c:v>2.855</c:v>
                </c:pt>
                <c:pt idx="642">
                  <c:v>2.855</c:v>
                </c:pt>
                <c:pt idx="643">
                  <c:v>2.847</c:v>
                </c:pt>
                <c:pt idx="644">
                  <c:v>2.847</c:v>
                </c:pt>
                <c:pt idx="645">
                  <c:v>2.847</c:v>
                </c:pt>
                <c:pt idx="646">
                  <c:v>2.85</c:v>
                </c:pt>
                <c:pt idx="647">
                  <c:v>2.86</c:v>
                </c:pt>
                <c:pt idx="648">
                  <c:v>2.855</c:v>
                </c:pt>
                <c:pt idx="649">
                  <c:v>2.8650000000000002</c:v>
                </c:pt>
                <c:pt idx="650">
                  <c:v>2.87</c:v>
                </c:pt>
                <c:pt idx="651">
                  <c:v>2.87</c:v>
                </c:pt>
                <c:pt idx="652">
                  <c:v>2.87</c:v>
                </c:pt>
                <c:pt idx="653">
                  <c:v>2.8650000000000002</c:v>
                </c:pt>
                <c:pt idx="654">
                  <c:v>2.7650000000000001</c:v>
                </c:pt>
                <c:pt idx="655">
                  <c:v>2.875</c:v>
                </c:pt>
                <c:pt idx="656">
                  <c:v>2.88</c:v>
                </c:pt>
                <c:pt idx="657">
                  <c:v>2.89</c:v>
                </c:pt>
                <c:pt idx="658">
                  <c:v>2.83</c:v>
                </c:pt>
                <c:pt idx="659">
                  <c:v>2.89</c:v>
                </c:pt>
                <c:pt idx="660">
                  <c:v>2.8969999999999998</c:v>
                </c:pt>
                <c:pt idx="661">
                  <c:v>2.92</c:v>
                </c:pt>
                <c:pt idx="662">
                  <c:v>2.98</c:v>
                </c:pt>
                <c:pt idx="663">
                  <c:v>2.9649999999999999</c:v>
                </c:pt>
                <c:pt idx="664">
                  <c:v>2.99</c:v>
                </c:pt>
                <c:pt idx="665">
                  <c:v>2.99</c:v>
                </c:pt>
                <c:pt idx="666">
                  <c:v>2.99</c:v>
                </c:pt>
                <c:pt idx="667">
                  <c:v>2.98</c:v>
                </c:pt>
                <c:pt idx="668">
                  <c:v>2.9750000000000001</c:v>
                </c:pt>
                <c:pt idx="669">
                  <c:v>2.97</c:v>
                </c:pt>
                <c:pt idx="670">
                  <c:v>2.97</c:v>
                </c:pt>
                <c:pt idx="671">
                  <c:v>2.9649999999999999</c:v>
                </c:pt>
                <c:pt idx="672">
                  <c:v>2.9649999999999999</c:v>
                </c:pt>
                <c:pt idx="673">
                  <c:v>2.9649999999999999</c:v>
                </c:pt>
                <c:pt idx="674">
                  <c:v>2.9649999999999999</c:v>
                </c:pt>
                <c:pt idx="675">
                  <c:v>2.94</c:v>
                </c:pt>
                <c:pt idx="676">
                  <c:v>2.94</c:v>
                </c:pt>
                <c:pt idx="677">
                  <c:v>2.95</c:v>
                </c:pt>
                <c:pt idx="678">
                  <c:v>2.9569999999999999</c:v>
                </c:pt>
                <c:pt idx="679">
                  <c:v>2.9569999999999999</c:v>
                </c:pt>
                <c:pt idx="680">
                  <c:v>2.9569999999999999</c:v>
                </c:pt>
                <c:pt idx="681">
                  <c:v>2.9609999999999999</c:v>
                </c:pt>
                <c:pt idx="682">
                  <c:v>2.9670000000000001</c:v>
                </c:pt>
                <c:pt idx="683">
                  <c:v>2.9620000000000002</c:v>
                </c:pt>
                <c:pt idx="684">
                  <c:v>2.9689999999999999</c:v>
                </c:pt>
                <c:pt idx="685">
                  <c:v>2.9660000000000002</c:v>
                </c:pt>
                <c:pt idx="686">
                  <c:v>2.9660000000000002</c:v>
                </c:pt>
                <c:pt idx="687">
                  <c:v>2.9660000000000002</c:v>
                </c:pt>
                <c:pt idx="688">
                  <c:v>2.96</c:v>
                </c:pt>
                <c:pt idx="689">
                  <c:v>2.9569999999999999</c:v>
                </c:pt>
                <c:pt idx="690">
                  <c:v>2.9569999999999999</c:v>
                </c:pt>
                <c:pt idx="691">
                  <c:v>2.9569999999999999</c:v>
                </c:pt>
                <c:pt idx="692">
                  <c:v>2.95</c:v>
                </c:pt>
                <c:pt idx="693">
                  <c:v>2.95</c:v>
                </c:pt>
                <c:pt idx="694">
                  <c:v>2.95</c:v>
                </c:pt>
                <c:pt idx="695">
                  <c:v>2.9420000000000002</c:v>
                </c:pt>
                <c:pt idx="696">
                  <c:v>2.9350000000000001</c:v>
                </c:pt>
                <c:pt idx="697">
                  <c:v>2.9175</c:v>
                </c:pt>
                <c:pt idx="698">
                  <c:v>2.9175</c:v>
                </c:pt>
                <c:pt idx="699">
                  <c:v>2.92</c:v>
                </c:pt>
                <c:pt idx="700">
                  <c:v>2.93</c:v>
                </c:pt>
                <c:pt idx="701">
                  <c:v>2.92</c:v>
                </c:pt>
                <c:pt idx="702">
                  <c:v>2.88</c:v>
                </c:pt>
                <c:pt idx="703">
                  <c:v>2.8650000000000002</c:v>
                </c:pt>
                <c:pt idx="704">
                  <c:v>2.887</c:v>
                </c:pt>
                <c:pt idx="705">
                  <c:v>2.8919999999999999</c:v>
                </c:pt>
                <c:pt idx="706">
                  <c:v>2.89</c:v>
                </c:pt>
                <c:pt idx="707">
                  <c:v>2.89</c:v>
                </c:pt>
                <c:pt idx="708">
                  <c:v>2.89</c:v>
                </c:pt>
                <c:pt idx="709">
                  <c:v>2.8450000000000002</c:v>
                </c:pt>
                <c:pt idx="710">
                  <c:v>2.8650000000000002</c:v>
                </c:pt>
                <c:pt idx="711">
                  <c:v>2.875</c:v>
                </c:pt>
                <c:pt idx="712">
                  <c:v>2.8650000000000002</c:v>
                </c:pt>
                <c:pt idx="713">
                  <c:v>2.8809999999999998</c:v>
                </c:pt>
                <c:pt idx="714">
                  <c:v>2.8849999999999998</c:v>
                </c:pt>
                <c:pt idx="715">
                  <c:v>2.8929999999999998</c:v>
                </c:pt>
                <c:pt idx="716">
                  <c:v>2.91</c:v>
                </c:pt>
                <c:pt idx="717">
                  <c:v>2.895</c:v>
                </c:pt>
                <c:pt idx="718">
                  <c:v>2.91</c:v>
                </c:pt>
                <c:pt idx="719">
                  <c:v>2.91</c:v>
                </c:pt>
                <c:pt idx="720">
                  <c:v>2.91</c:v>
                </c:pt>
                <c:pt idx="721">
                  <c:v>2.91</c:v>
                </c:pt>
                <c:pt idx="722">
                  <c:v>2.91</c:v>
                </c:pt>
                <c:pt idx="723">
                  <c:v>2.91</c:v>
                </c:pt>
                <c:pt idx="724">
                  <c:v>2.91</c:v>
                </c:pt>
                <c:pt idx="725">
                  <c:v>2.92</c:v>
                </c:pt>
                <c:pt idx="726">
                  <c:v>2.95</c:v>
                </c:pt>
                <c:pt idx="727">
                  <c:v>2.93</c:v>
                </c:pt>
                <c:pt idx="728">
                  <c:v>2.93</c:v>
                </c:pt>
                <c:pt idx="729">
                  <c:v>2.93</c:v>
                </c:pt>
                <c:pt idx="730">
                  <c:v>2.93</c:v>
                </c:pt>
                <c:pt idx="731">
                  <c:v>2.93</c:v>
                </c:pt>
                <c:pt idx="732">
                  <c:v>2.94</c:v>
                </c:pt>
                <c:pt idx="733">
                  <c:v>2.96</c:v>
                </c:pt>
                <c:pt idx="734">
                  <c:v>2.96</c:v>
                </c:pt>
                <c:pt idx="735">
                  <c:v>2.96</c:v>
                </c:pt>
                <c:pt idx="736">
                  <c:v>2.96</c:v>
                </c:pt>
                <c:pt idx="737">
                  <c:v>2.94</c:v>
                </c:pt>
                <c:pt idx="738">
                  <c:v>2.94</c:v>
                </c:pt>
                <c:pt idx="739">
                  <c:v>2.94</c:v>
                </c:pt>
                <c:pt idx="740">
                  <c:v>2.93</c:v>
                </c:pt>
                <c:pt idx="741">
                  <c:v>2.92</c:v>
                </c:pt>
                <c:pt idx="742">
                  <c:v>2.92</c:v>
                </c:pt>
                <c:pt idx="743">
                  <c:v>2.92</c:v>
                </c:pt>
                <c:pt idx="744">
                  <c:v>2.92</c:v>
                </c:pt>
                <c:pt idx="745">
                  <c:v>2.93</c:v>
                </c:pt>
                <c:pt idx="746">
                  <c:v>2.94</c:v>
                </c:pt>
                <c:pt idx="747">
                  <c:v>2.94</c:v>
                </c:pt>
                <c:pt idx="748">
                  <c:v>2.93</c:v>
                </c:pt>
                <c:pt idx="749">
                  <c:v>2.93</c:v>
                </c:pt>
                <c:pt idx="750">
                  <c:v>2.93</c:v>
                </c:pt>
                <c:pt idx="751">
                  <c:v>2.92</c:v>
                </c:pt>
                <c:pt idx="752">
                  <c:v>2.92</c:v>
                </c:pt>
                <c:pt idx="753">
                  <c:v>2.92</c:v>
                </c:pt>
                <c:pt idx="754">
                  <c:v>2.93</c:v>
                </c:pt>
                <c:pt idx="755">
                  <c:v>2.92</c:v>
                </c:pt>
                <c:pt idx="756">
                  <c:v>2.92</c:v>
                </c:pt>
                <c:pt idx="757">
                  <c:v>2.92</c:v>
                </c:pt>
                <c:pt idx="758">
                  <c:v>2.92</c:v>
                </c:pt>
                <c:pt idx="759">
                  <c:v>2.92</c:v>
                </c:pt>
                <c:pt idx="760">
                  <c:v>2.91</c:v>
                </c:pt>
                <c:pt idx="761">
                  <c:v>2.92</c:v>
                </c:pt>
                <c:pt idx="762">
                  <c:v>2.93</c:v>
                </c:pt>
                <c:pt idx="763">
                  <c:v>2.93</c:v>
                </c:pt>
                <c:pt idx="764">
                  <c:v>2.93</c:v>
                </c:pt>
                <c:pt idx="765">
                  <c:v>2.93</c:v>
                </c:pt>
                <c:pt idx="766">
                  <c:v>2.91</c:v>
                </c:pt>
                <c:pt idx="767">
                  <c:v>2.92</c:v>
                </c:pt>
                <c:pt idx="768">
                  <c:v>2.91</c:v>
                </c:pt>
                <c:pt idx="769">
                  <c:v>2.92</c:v>
                </c:pt>
                <c:pt idx="770">
                  <c:v>2.92</c:v>
                </c:pt>
                <c:pt idx="771">
                  <c:v>2.92</c:v>
                </c:pt>
                <c:pt idx="772">
                  <c:v>2.91</c:v>
                </c:pt>
                <c:pt idx="773">
                  <c:v>2.9</c:v>
                </c:pt>
                <c:pt idx="774">
                  <c:v>2.89</c:v>
                </c:pt>
                <c:pt idx="775">
                  <c:v>2.89</c:v>
                </c:pt>
                <c:pt idx="776">
                  <c:v>2.88</c:v>
                </c:pt>
                <c:pt idx="777">
                  <c:v>2.88</c:v>
                </c:pt>
                <c:pt idx="778">
                  <c:v>2.88</c:v>
                </c:pt>
                <c:pt idx="779">
                  <c:v>2.87</c:v>
                </c:pt>
                <c:pt idx="780">
                  <c:v>2.87</c:v>
                </c:pt>
                <c:pt idx="781">
                  <c:v>2.88</c:v>
                </c:pt>
                <c:pt idx="782">
                  <c:v>2.88</c:v>
                </c:pt>
                <c:pt idx="783">
                  <c:v>2.88</c:v>
                </c:pt>
                <c:pt idx="784">
                  <c:v>2.88</c:v>
                </c:pt>
                <c:pt idx="785">
                  <c:v>2.88</c:v>
                </c:pt>
                <c:pt idx="786">
                  <c:v>2.87</c:v>
                </c:pt>
                <c:pt idx="787">
                  <c:v>2.86</c:v>
                </c:pt>
                <c:pt idx="788">
                  <c:v>2.86</c:v>
                </c:pt>
                <c:pt idx="789">
                  <c:v>2.8439999999999999</c:v>
                </c:pt>
                <c:pt idx="790">
                  <c:v>2.85</c:v>
                </c:pt>
                <c:pt idx="791">
                  <c:v>2.85</c:v>
                </c:pt>
                <c:pt idx="792">
                  <c:v>2.85</c:v>
                </c:pt>
                <c:pt idx="793">
                  <c:v>2.8660000000000001</c:v>
                </c:pt>
                <c:pt idx="794">
                  <c:v>2.8250000000000002</c:v>
                </c:pt>
                <c:pt idx="795">
                  <c:v>2.8029999999999999</c:v>
                </c:pt>
                <c:pt idx="796">
                  <c:v>2.8029999999999999</c:v>
                </c:pt>
                <c:pt idx="797">
                  <c:v>2.8029999999999999</c:v>
                </c:pt>
                <c:pt idx="798">
                  <c:v>2.8029999999999999</c:v>
                </c:pt>
                <c:pt idx="799">
                  <c:v>2.8029999999999999</c:v>
                </c:pt>
                <c:pt idx="800">
                  <c:v>2.81</c:v>
                </c:pt>
                <c:pt idx="801">
                  <c:v>2.8149999999999999</c:v>
                </c:pt>
                <c:pt idx="802">
                  <c:v>2.8119999999999998</c:v>
                </c:pt>
                <c:pt idx="803">
                  <c:v>2.8180000000000001</c:v>
                </c:pt>
                <c:pt idx="804">
                  <c:v>2.82</c:v>
                </c:pt>
                <c:pt idx="805">
                  <c:v>2.82</c:v>
                </c:pt>
                <c:pt idx="806">
                  <c:v>2.82</c:v>
                </c:pt>
                <c:pt idx="807">
                  <c:v>2.827</c:v>
                </c:pt>
                <c:pt idx="808">
                  <c:v>2.8370000000000002</c:v>
                </c:pt>
                <c:pt idx="809">
                  <c:v>2.8530000000000002</c:v>
                </c:pt>
                <c:pt idx="810">
                  <c:v>2.867</c:v>
                </c:pt>
                <c:pt idx="811">
                  <c:v>2.855</c:v>
                </c:pt>
                <c:pt idx="812">
                  <c:v>2.855</c:v>
                </c:pt>
                <c:pt idx="813">
                  <c:v>2.855</c:v>
                </c:pt>
                <c:pt idx="814">
                  <c:v>2.8319999999999999</c:v>
                </c:pt>
                <c:pt idx="815">
                  <c:v>2.8370000000000002</c:v>
                </c:pt>
                <c:pt idx="816">
                  <c:v>2.8519999999999999</c:v>
                </c:pt>
                <c:pt idx="817">
                  <c:v>2.8580000000000001</c:v>
                </c:pt>
                <c:pt idx="818">
                  <c:v>2.84</c:v>
                </c:pt>
                <c:pt idx="819">
                  <c:v>2.84</c:v>
                </c:pt>
                <c:pt idx="820">
                  <c:v>2.84</c:v>
                </c:pt>
                <c:pt idx="821">
                  <c:v>2.85</c:v>
                </c:pt>
                <c:pt idx="822">
                  <c:v>2.86</c:v>
                </c:pt>
                <c:pt idx="823">
                  <c:v>2.8660000000000001</c:v>
                </c:pt>
                <c:pt idx="824">
                  <c:v>2.8919999999999999</c:v>
                </c:pt>
                <c:pt idx="825">
                  <c:v>2.8837000000000002</c:v>
                </c:pt>
                <c:pt idx="826">
                  <c:v>2.92</c:v>
                </c:pt>
                <c:pt idx="827">
                  <c:v>2.92</c:v>
                </c:pt>
                <c:pt idx="828">
                  <c:v>2.9180000000000001</c:v>
                </c:pt>
                <c:pt idx="829">
                  <c:v>2.907</c:v>
                </c:pt>
                <c:pt idx="830">
                  <c:v>2.9249999999999998</c:v>
                </c:pt>
                <c:pt idx="831">
                  <c:v>2.9923000000000002</c:v>
                </c:pt>
                <c:pt idx="832">
                  <c:v>2.9049999999999998</c:v>
                </c:pt>
                <c:pt idx="833">
                  <c:v>2.9049999999999998</c:v>
                </c:pt>
                <c:pt idx="834">
                  <c:v>2.9049999999999998</c:v>
                </c:pt>
                <c:pt idx="835">
                  <c:v>2.91</c:v>
                </c:pt>
                <c:pt idx="836">
                  <c:v>2.907</c:v>
                </c:pt>
                <c:pt idx="837">
                  <c:v>2.907</c:v>
                </c:pt>
                <c:pt idx="838">
                  <c:v>2.95</c:v>
                </c:pt>
                <c:pt idx="839">
                  <c:v>2.9529999999999998</c:v>
                </c:pt>
                <c:pt idx="840">
                  <c:v>2.9529999999999998</c:v>
                </c:pt>
                <c:pt idx="841">
                  <c:v>2.9529999999999998</c:v>
                </c:pt>
                <c:pt idx="842">
                  <c:v>2.9649999999999999</c:v>
                </c:pt>
                <c:pt idx="843">
                  <c:v>2.9649999999999999</c:v>
                </c:pt>
                <c:pt idx="844">
                  <c:v>2.9620000000000002</c:v>
                </c:pt>
                <c:pt idx="845">
                  <c:v>2.97</c:v>
                </c:pt>
                <c:pt idx="846">
                  <c:v>2.97</c:v>
                </c:pt>
                <c:pt idx="847">
                  <c:v>2.97</c:v>
                </c:pt>
                <c:pt idx="848">
                  <c:v>2.97</c:v>
                </c:pt>
                <c:pt idx="849">
                  <c:v>2.96</c:v>
                </c:pt>
                <c:pt idx="850">
                  <c:v>2.96</c:v>
                </c:pt>
                <c:pt idx="851">
                  <c:v>2.9409999999999998</c:v>
                </c:pt>
                <c:pt idx="852">
                  <c:v>2.968</c:v>
                </c:pt>
                <c:pt idx="853">
                  <c:v>2.968</c:v>
                </c:pt>
                <c:pt idx="854">
                  <c:v>2.968</c:v>
                </c:pt>
                <c:pt idx="855">
                  <c:v>2.968</c:v>
                </c:pt>
                <c:pt idx="856">
                  <c:v>2.9710000000000001</c:v>
                </c:pt>
                <c:pt idx="857">
                  <c:v>2.9630000000000001</c:v>
                </c:pt>
                <c:pt idx="858">
                  <c:v>2.96</c:v>
                </c:pt>
                <c:pt idx="859">
                  <c:v>2.9660000000000002</c:v>
                </c:pt>
                <c:pt idx="860">
                  <c:v>2.9689999999999999</c:v>
                </c:pt>
                <c:pt idx="861">
                  <c:v>2.9689999999999999</c:v>
                </c:pt>
                <c:pt idx="862">
                  <c:v>2.9689999999999999</c:v>
                </c:pt>
                <c:pt idx="863">
                  <c:v>2.9630000000000001</c:v>
                </c:pt>
                <c:pt idx="864">
                  <c:v>2.952</c:v>
                </c:pt>
                <c:pt idx="865">
                  <c:v>2.9950000000000001</c:v>
                </c:pt>
                <c:pt idx="866">
                  <c:v>2.96</c:v>
                </c:pt>
                <c:pt idx="867">
                  <c:v>2.968</c:v>
                </c:pt>
                <c:pt idx="868">
                  <c:v>2.968</c:v>
                </c:pt>
                <c:pt idx="869">
                  <c:v>2.968</c:v>
                </c:pt>
                <c:pt idx="870">
                  <c:v>2.968</c:v>
                </c:pt>
                <c:pt idx="871">
                  <c:v>2.96</c:v>
                </c:pt>
                <c:pt idx="872">
                  <c:v>2.9430000000000001</c:v>
                </c:pt>
                <c:pt idx="873">
                  <c:v>2.9470000000000001</c:v>
                </c:pt>
                <c:pt idx="874">
                  <c:v>2.9550000000000001</c:v>
                </c:pt>
                <c:pt idx="875">
                  <c:v>2.9950000000000001</c:v>
                </c:pt>
                <c:pt idx="876">
                  <c:v>2.9950000000000001</c:v>
                </c:pt>
                <c:pt idx="877">
                  <c:v>2.9649999999999999</c:v>
                </c:pt>
                <c:pt idx="878">
                  <c:v>2.9660000000000002</c:v>
                </c:pt>
                <c:pt idx="879">
                  <c:v>2.9580000000000002</c:v>
                </c:pt>
                <c:pt idx="880">
                  <c:v>2.952</c:v>
                </c:pt>
                <c:pt idx="881">
                  <c:v>2.95</c:v>
                </c:pt>
                <c:pt idx="882">
                  <c:v>2.95</c:v>
                </c:pt>
                <c:pt idx="883">
                  <c:v>2.95</c:v>
                </c:pt>
                <c:pt idx="884">
                  <c:v>2.9420000000000002</c:v>
                </c:pt>
                <c:pt idx="885">
                  <c:v>2.94</c:v>
                </c:pt>
                <c:pt idx="886">
                  <c:v>2.9470000000000001</c:v>
                </c:pt>
                <c:pt idx="887">
                  <c:v>2.9580000000000002</c:v>
                </c:pt>
                <c:pt idx="888">
                  <c:v>2.9580000000000002</c:v>
                </c:pt>
                <c:pt idx="889">
                  <c:v>2.9580000000000002</c:v>
                </c:pt>
                <c:pt idx="890">
                  <c:v>2.9580000000000002</c:v>
                </c:pt>
                <c:pt idx="891">
                  <c:v>2.9540000000000002</c:v>
                </c:pt>
                <c:pt idx="892">
                  <c:v>2.948</c:v>
                </c:pt>
                <c:pt idx="893">
                  <c:v>2.944</c:v>
                </c:pt>
                <c:pt idx="894">
                  <c:v>2.944</c:v>
                </c:pt>
                <c:pt idx="895">
                  <c:v>2.9430000000000001</c:v>
                </c:pt>
                <c:pt idx="896">
                  <c:v>2.9430000000000001</c:v>
                </c:pt>
                <c:pt idx="897">
                  <c:v>2.9430000000000001</c:v>
                </c:pt>
                <c:pt idx="898">
                  <c:v>2.948</c:v>
                </c:pt>
                <c:pt idx="899">
                  <c:v>2.9489999999999998</c:v>
                </c:pt>
                <c:pt idx="900">
                  <c:v>2.9529999999999998</c:v>
                </c:pt>
                <c:pt idx="901">
                  <c:v>2.9580000000000002</c:v>
                </c:pt>
                <c:pt idx="902">
                  <c:v>2.9670000000000001</c:v>
                </c:pt>
                <c:pt idx="903">
                  <c:v>2.9670000000000001</c:v>
                </c:pt>
                <c:pt idx="904">
                  <c:v>2.9670000000000001</c:v>
                </c:pt>
                <c:pt idx="905">
                  <c:v>2.9769999999999999</c:v>
                </c:pt>
                <c:pt idx="906">
                  <c:v>2.9740000000000002</c:v>
                </c:pt>
                <c:pt idx="907">
                  <c:v>2.9750000000000001</c:v>
                </c:pt>
                <c:pt idx="908">
                  <c:v>2.976</c:v>
                </c:pt>
                <c:pt idx="909">
                  <c:v>2.98</c:v>
                </c:pt>
                <c:pt idx="910">
                  <c:v>2.98</c:v>
                </c:pt>
                <c:pt idx="911">
                  <c:v>2.98</c:v>
                </c:pt>
                <c:pt idx="912">
                  <c:v>2.9870000000000001</c:v>
                </c:pt>
                <c:pt idx="913">
                  <c:v>2.9969999999999999</c:v>
                </c:pt>
                <c:pt idx="914">
                  <c:v>3.0259999999999998</c:v>
                </c:pt>
                <c:pt idx="915">
                  <c:v>3.06</c:v>
                </c:pt>
                <c:pt idx="916">
                  <c:v>3.06</c:v>
                </c:pt>
                <c:pt idx="917">
                  <c:v>3.06</c:v>
                </c:pt>
                <c:pt idx="918">
                  <c:v>3.06</c:v>
                </c:pt>
                <c:pt idx="919">
                  <c:v>3.03</c:v>
                </c:pt>
                <c:pt idx="920">
                  <c:v>3.0169999999999999</c:v>
                </c:pt>
                <c:pt idx="921">
                  <c:v>3.0249999999999999</c:v>
                </c:pt>
                <c:pt idx="922">
                  <c:v>3.012</c:v>
                </c:pt>
                <c:pt idx="923">
                  <c:v>3.0150000000000001</c:v>
                </c:pt>
                <c:pt idx="924">
                  <c:v>3.0150000000000001</c:v>
                </c:pt>
                <c:pt idx="925">
                  <c:v>3.0150000000000001</c:v>
                </c:pt>
                <c:pt idx="926">
                  <c:v>3.0150000000000001</c:v>
                </c:pt>
                <c:pt idx="927">
                  <c:v>3.012</c:v>
                </c:pt>
                <c:pt idx="928">
                  <c:v>3.012</c:v>
                </c:pt>
                <c:pt idx="929">
                  <c:v>3.008</c:v>
                </c:pt>
                <c:pt idx="930">
                  <c:v>3.0089999999999999</c:v>
                </c:pt>
                <c:pt idx="931">
                  <c:v>3.0089999999999999</c:v>
                </c:pt>
                <c:pt idx="932">
                  <c:v>3.0089999999999999</c:v>
                </c:pt>
                <c:pt idx="933">
                  <c:v>3.0089999999999999</c:v>
                </c:pt>
                <c:pt idx="934">
                  <c:v>2.992</c:v>
                </c:pt>
                <c:pt idx="935">
                  <c:v>2.9910000000000001</c:v>
                </c:pt>
                <c:pt idx="936">
                  <c:v>3.0089999999999999</c:v>
                </c:pt>
                <c:pt idx="937">
                  <c:v>3.008</c:v>
                </c:pt>
                <c:pt idx="938">
                  <c:v>3.008</c:v>
                </c:pt>
                <c:pt idx="939">
                  <c:v>3.008</c:v>
                </c:pt>
                <c:pt idx="940">
                  <c:v>3.0070000000000001</c:v>
                </c:pt>
                <c:pt idx="941">
                  <c:v>2.9969999999999999</c:v>
                </c:pt>
                <c:pt idx="942">
                  <c:v>3.0030000000000001</c:v>
                </c:pt>
                <c:pt idx="943">
                  <c:v>3.0019999999999998</c:v>
                </c:pt>
                <c:pt idx="944">
                  <c:v>2.9969999999999999</c:v>
                </c:pt>
                <c:pt idx="945">
                  <c:v>2.9969999999999999</c:v>
                </c:pt>
                <c:pt idx="946">
                  <c:v>2.9969999999999999</c:v>
                </c:pt>
                <c:pt idx="947">
                  <c:v>2.992</c:v>
                </c:pt>
                <c:pt idx="948">
                  <c:v>2.9940000000000002</c:v>
                </c:pt>
                <c:pt idx="949">
                  <c:v>3</c:v>
                </c:pt>
                <c:pt idx="950">
                  <c:v>3.0019999999999998</c:v>
                </c:pt>
                <c:pt idx="951">
                  <c:v>3.0110000000000001</c:v>
                </c:pt>
                <c:pt idx="952">
                  <c:v>3.0110000000000001</c:v>
                </c:pt>
                <c:pt idx="953">
                  <c:v>3.0110000000000001</c:v>
                </c:pt>
                <c:pt idx="954">
                  <c:v>2.9969999999999999</c:v>
                </c:pt>
                <c:pt idx="955">
                  <c:v>2.988</c:v>
                </c:pt>
                <c:pt idx="956">
                  <c:v>2.9780000000000002</c:v>
                </c:pt>
                <c:pt idx="957">
                  <c:v>2.99</c:v>
                </c:pt>
                <c:pt idx="958">
                  <c:v>2.9969999999999999</c:v>
                </c:pt>
                <c:pt idx="959">
                  <c:v>2.9969999999999999</c:v>
                </c:pt>
                <c:pt idx="960">
                  <c:v>2.9969999999999999</c:v>
                </c:pt>
                <c:pt idx="961">
                  <c:v>2.996</c:v>
                </c:pt>
                <c:pt idx="962">
                  <c:v>3.004</c:v>
                </c:pt>
                <c:pt idx="963">
                  <c:v>2.9950000000000001</c:v>
                </c:pt>
                <c:pt idx="964">
                  <c:v>2.9940000000000002</c:v>
                </c:pt>
                <c:pt idx="965">
                  <c:v>2.996</c:v>
                </c:pt>
                <c:pt idx="966">
                  <c:v>2.996</c:v>
                </c:pt>
                <c:pt idx="967">
                  <c:v>2.996</c:v>
                </c:pt>
                <c:pt idx="968">
                  <c:v>2.9940000000000002</c:v>
                </c:pt>
                <c:pt idx="969">
                  <c:v>2.988</c:v>
                </c:pt>
                <c:pt idx="970">
                  <c:v>2.984</c:v>
                </c:pt>
                <c:pt idx="971">
                  <c:v>2.9809999999999999</c:v>
                </c:pt>
                <c:pt idx="972">
                  <c:v>2.98</c:v>
                </c:pt>
                <c:pt idx="973">
                  <c:v>2.98</c:v>
                </c:pt>
                <c:pt idx="974">
                  <c:v>2.98</c:v>
                </c:pt>
                <c:pt idx="975">
                  <c:v>2.968</c:v>
                </c:pt>
                <c:pt idx="976">
                  <c:v>2.9740000000000002</c:v>
                </c:pt>
                <c:pt idx="977">
                  <c:v>2.9710000000000001</c:v>
                </c:pt>
                <c:pt idx="978">
                  <c:v>2.9740000000000002</c:v>
                </c:pt>
                <c:pt idx="979">
                  <c:v>2.968</c:v>
                </c:pt>
                <c:pt idx="980">
                  <c:v>2.968</c:v>
                </c:pt>
                <c:pt idx="981">
                  <c:v>2.968</c:v>
                </c:pt>
                <c:pt idx="982">
                  <c:v>2.968</c:v>
                </c:pt>
                <c:pt idx="983">
                  <c:v>2.9689999999999999</c:v>
                </c:pt>
                <c:pt idx="984">
                  <c:v>2.972</c:v>
                </c:pt>
                <c:pt idx="985">
                  <c:v>2.9750000000000001</c:v>
                </c:pt>
                <c:pt idx="986">
                  <c:v>2.9649999999999999</c:v>
                </c:pt>
                <c:pt idx="987">
                  <c:v>2.9649999999999999</c:v>
                </c:pt>
                <c:pt idx="988">
                  <c:v>2.9649999999999999</c:v>
                </c:pt>
                <c:pt idx="989">
                  <c:v>2.9550000000000001</c:v>
                </c:pt>
                <c:pt idx="990">
                  <c:v>2.9620000000000002</c:v>
                </c:pt>
                <c:pt idx="991">
                  <c:v>2.96</c:v>
                </c:pt>
                <c:pt idx="992">
                  <c:v>2.9580000000000002</c:v>
                </c:pt>
                <c:pt idx="993">
                  <c:v>2.9620000000000002</c:v>
                </c:pt>
                <c:pt idx="994">
                  <c:v>2.9620000000000002</c:v>
                </c:pt>
                <c:pt idx="995">
                  <c:v>2.9620000000000002</c:v>
                </c:pt>
                <c:pt idx="996">
                  <c:v>2.968</c:v>
                </c:pt>
                <c:pt idx="997">
                  <c:v>2.9729999999999999</c:v>
                </c:pt>
                <c:pt idx="998">
                  <c:v>2.9729999999999999</c:v>
                </c:pt>
                <c:pt idx="999">
                  <c:v>2.98</c:v>
                </c:pt>
                <c:pt idx="1000">
                  <c:v>2.97</c:v>
                </c:pt>
                <c:pt idx="1001">
                  <c:v>2.97</c:v>
                </c:pt>
                <c:pt idx="1002">
                  <c:v>2.97</c:v>
                </c:pt>
                <c:pt idx="1003">
                  <c:v>2.9689999999999999</c:v>
                </c:pt>
                <c:pt idx="1004">
                  <c:v>2.9569999999999999</c:v>
                </c:pt>
                <c:pt idx="1005">
                  <c:v>2.9590000000000001</c:v>
                </c:pt>
                <c:pt idx="1006">
                  <c:v>2.9609999999999999</c:v>
                </c:pt>
                <c:pt idx="1007">
                  <c:v>2.9620000000000002</c:v>
                </c:pt>
                <c:pt idx="1008">
                  <c:v>2.9620000000000002</c:v>
                </c:pt>
                <c:pt idx="1009">
                  <c:v>2.9620000000000002</c:v>
                </c:pt>
                <c:pt idx="1010">
                  <c:v>2.9740000000000002</c:v>
                </c:pt>
                <c:pt idx="1011">
                  <c:v>2.9689999999999999</c:v>
                </c:pt>
                <c:pt idx="1012">
                  <c:v>2.97</c:v>
                </c:pt>
                <c:pt idx="1013">
                  <c:v>2.9670000000000001</c:v>
                </c:pt>
                <c:pt idx="1014">
                  <c:v>2.96</c:v>
                </c:pt>
                <c:pt idx="1015">
                  <c:v>2.96</c:v>
                </c:pt>
                <c:pt idx="1016">
                  <c:v>2.96</c:v>
                </c:pt>
                <c:pt idx="1017">
                  <c:v>2.9129999999999998</c:v>
                </c:pt>
                <c:pt idx="1018">
                  <c:v>2.9119999999999999</c:v>
                </c:pt>
                <c:pt idx="1019">
                  <c:v>2.8940000000000001</c:v>
                </c:pt>
                <c:pt idx="1020">
                  <c:v>2.9</c:v>
                </c:pt>
                <c:pt idx="1021">
                  <c:v>2.9049999999999998</c:v>
                </c:pt>
                <c:pt idx="1022">
                  <c:v>2.9049999999999998</c:v>
                </c:pt>
                <c:pt idx="1023">
                  <c:v>2.9049999999999998</c:v>
                </c:pt>
                <c:pt idx="1024">
                  <c:v>2.91</c:v>
                </c:pt>
                <c:pt idx="1025">
                  <c:v>2.9</c:v>
                </c:pt>
                <c:pt idx="1026">
                  <c:v>2.9020000000000001</c:v>
                </c:pt>
                <c:pt idx="1027">
                  <c:v>2.903</c:v>
                </c:pt>
                <c:pt idx="1028">
                  <c:v>2.9009999999999998</c:v>
                </c:pt>
                <c:pt idx="1029">
                  <c:v>2.9009999999999998</c:v>
                </c:pt>
                <c:pt idx="1030">
                  <c:v>2.9009999999999998</c:v>
                </c:pt>
                <c:pt idx="1031">
                  <c:v>2.9510000000000001</c:v>
                </c:pt>
                <c:pt idx="1032">
                  <c:v>2.9449999999999998</c:v>
                </c:pt>
                <c:pt idx="1033">
                  <c:v>2.944</c:v>
                </c:pt>
                <c:pt idx="1034">
                  <c:v>2.96</c:v>
                </c:pt>
                <c:pt idx="1035">
                  <c:v>2.9769999999999999</c:v>
                </c:pt>
                <c:pt idx="1036">
                  <c:v>2.9769999999999999</c:v>
                </c:pt>
                <c:pt idx="1037">
                  <c:v>2.9769999999999999</c:v>
                </c:pt>
                <c:pt idx="1038">
                  <c:v>2.9849999999999999</c:v>
                </c:pt>
                <c:pt idx="1039">
                  <c:v>2.9780000000000002</c:v>
                </c:pt>
                <c:pt idx="1040">
                  <c:v>2.9780000000000002</c:v>
                </c:pt>
                <c:pt idx="1041">
                  <c:v>2.976</c:v>
                </c:pt>
                <c:pt idx="1042">
                  <c:v>2.9780000000000002</c:v>
                </c:pt>
                <c:pt idx="1043">
                  <c:v>2.9780000000000002</c:v>
                </c:pt>
                <c:pt idx="1044">
                  <c:v>2.9780000000000002</c:v>
                </c:pt>
                <c:pt idx="1045">
                  <c:v>2.9740000000000002</c:v>
                </c:pt>
                <c:pt idx="1046">
                  <c:v>2.98</c:v>
                </c:pt>
                <c:pt idx="1047">
                  <c:v>2.976</c:v>
                </c:pt>
                <c:pt idx="1048">
                  <c:v>2.9889999999999999</c:v>
                </c:pt>
                <c:pt idx="1049">
                  <c:v>2.9790000000000001</c:v>
                </c:pt>
                <c:pt idx="1050">
                  <c:v>2.9790000000000001</c:v>
                </c:pt>
                <c:pt idx="1051">
                  <c:v>2.9790000000000001</c:v>
                </c:pt>
                <c:pt idx="1052">
                  <c:v>2.964</c:v>
                </c:pt>
                <c:pt idx="1053">
                  <c:v>2.9670000000000001</c:v>
                </c:pt>
                <c:pt idx="1054">
                  <c:v>2.964</c:v>
                </c:pt>
                <c:pt idx="1055">
                  <c:v>2.964</c:v>
                </c:pt>
                <c:pt idx="1056">
                  <c:v>2.964</c:v>
                </c:pt>
                <c:pt idx="1057">
                  <c:v>2.964</c:v>
                </c:pt>
                <c:pt idx="1058">
                  <c:v>2.964</c:v>
                </c:pt>
                <c:pt idx="1059">
                  <c:v>2.9209999999999998</c:v>
                </c:pt>
                <c:pt idx="1060">
                  <c:v>2.9750000000000001</c:v>
                </c:pt>
                <c:pt idx="1061">
                  <c:v>2.9790000000000001</c:v>
                </c:pt>
                <c:pt idx="1062">
                  <c:v>2.9790000000000001</c:v>
                </c:pt>
                <c:pt idx="1063">
                  <c:v>2.9790000000000001</c:v>
                </c:pt>
                <c:pt idx="1064">
                  <c:v>2.9790000000000001</c:v>
                </c:pt>
                <c:pt idx="1065">
                  <c:v>2.9790000000000001</c:v>
                </c:pt>
                <c:pt idx="1066">
                  <c:v>2.968</c:v>
                </c:pt>
                <c:pt idx="1067">
                  <c:v>2.9620000000000002</c:v>
                </c:pt>
                <c:pt idx="1068">
                  <c:v>2.97</c:v>
                </c:pt>
                <c:pt idx="1069">
                  <c:v>2.9660000000000002</c:v>
                </c:pt>
                <c:pt idx="1070">
                  <c:v>2.97</c:v>
                </c:pt>
                <c:pt idx="1071">
                  <c:v>2.97</c:v>
                </c:pt>
                <c:pt idx="1072">
                  <c:v>2.97</c:v>
                </c:pt>
                <c:pt idx="1073">
                  <c:v>2.97</c:v>
                </c:pt>
                <c:pt idx="1074">
                  <c:v>2.9609999999999999</c:v>
                </c:pt>
                <c:pt idx="1075">
                  <c:v>2.9449999999999998</c:v>
                </c:pt>
                <c:pt idx="1076">
                  <c:v>2.9350000000000001</c:v>
                </c:pt>
                <c:pt idx="1077">
                  <c:v>2.9380000000000002</c:v>
                </c:pt>
                <c:pt idx="1078">
                  <c:v>2.9380000000000002</c:v>
                </c:pt>
                <c:pt idx="1079">
                  <c:v>2.9380000000000002</c:v>
                </c:pt>
                <c:pt idx="1080">
                  <c:v>2.93</c:v>
                </c:pt>
                <c:pt idx="1081">
                  <c:v>2.9369999999999998</c:v>
                </c:pt>
                <c:pt idx="1082">
                  <c:v>2.9430000000000001</c:v>
                </c:pt>
                <c:pt idx="1083">
                  <c:v>2.9449999999999998</c:v>
                </c:pt>
                <c:pt idx="1084">
                  <c:v>2.9430000000000001</c:v>
                </c:pt>
                <c:pt idx="1085">
                  <c:v>2.9430000000000001</c:v>
                </c:pt>
                <c:pt idx="1086">
                  <c:v>2.9430000000000001</c:v>
                </c:pt>
                <c:pt idx="1087">
                  <c:v>2.9329999999999998</c:v>
                </c:pt>
                <c:pt idx="1088">
                  <c:v>2.9220000000000002</c:v>
                </c:pt>
                <c:pt idx="1089">
                  <c:v>2.9220000000000002</c:v>
                </c:pt>
                <c:pt idx="1090">
                  <c:v>2.9260000000000002</c:v>
                </c:pt>
                <c:pt idx="1091">
                  <c:v>2.927</c:v>
                </c:pt>
                <c:pt idx="1092">
                  <c:v>2.927</c:v>
                </c:pt>
                <c:pt idx="1093">
                  <c:v>2.927</c:v>
                </c:pt>
                <c:pt idx="1094">
                  <c:v>2.9239999999999999</c:v>
                </c:pt>
                <c:pt idx="1095">
                  <c:v>2.9249999999999998</c:v>
                </c:pt>
                <c:pt idx="1096">
                  <c:v>2.9249999999999998</c:v>
                </c:pt>
                <c:pt idx="1097">
                  <c:v>2.9220000000000002</c:v>
                </c:pt>
                <c:pt idx="1098">
                  <c:v>2.88</c:v>
                </c:pt>
                <c:pt idx="1099">
                  <c:v>2.88</c:v>
                </c:pt>
                <c:pt idx="1100">
                  <c:v>2.88</c:v>
                </c:pt>
                <c:pt idx="1101">
                  <c:v>2.919</c:v>
                </c:pt>
                <c:pt idx="1102">
                  <c:v>2.9140000000000001</c:v>
                </c:pt>
                <c:pt idx="1103">
                  <c:v>2.9089999999999998</c:v>
                </c:pt>
                <c:pt idx="1104">
                  <c:v>2.9140000000000001</c:v>
                </c:pt>
                <c:pt idx="1105">
                  <c:v>2.911</c:v>
                </c:pt>
                <c:pt idx="1106">
                  <c:v>2.911</c:v>
                </c:pt>
                <c:pt idx="1107">
                  <c:v>2.911</c:v>
                </c:pt>
                <c:pt idx="1108">
                  <c:v>2.911</c:v>
                </c:pt>
                <c:pt idx="1109">
                  <c:v>2.9039999999999999</c:v>
                </c:pt>
                <c:pt idx="1110">
                  <c:v>2.8940000000000001</c:v>
                </c:pt>
                <c:pt idx="1111">
                  <c:v>2.9049999999999998</c:v>
                </c:pt>
                <c:pt idx="1112">
                  <c:v>2.9169999999999998</c:v>
                </c:pt>
                <c:pt idx="1113">
                  <c:v>2.9169999999999998</c:v>
                </c:pt>
                <c:pt idx="1114">
                  <c:v>2.9169999999999998</c:v>
                </c:pt>
                <c:pt idx="1115">
                  <c:v>2.9169999999999998</c:v>
                </c:pt>
                <c:pt idx="1116">
                  <c:v>2.923</c:v>
                </c:pt>
                <c:pt idx="1117">
                  <c:v>2.923</c:v>
                </c:pt>
                <c:pt idx="1118">
                  <c:v>2.9359999999999999</c:v>
                </c:pt>
                <c:pt idx="1119">
                  <c:v>2.9359999999999999</c:v>
                </c:pt>
                <c:pt idx="1120">
                  <c:v>2.9359999999999999</c:v>
                </c:pt>
                <c:pt idx="1121">
                  <c:v>2.9359999999999999</c:v>
                </c:pt>
                <c:pt idx="1122">
                  <c:v>2.9380000000000002</c:v>
                </c:pt>
                <c:pt idx="1123">
                  <c:v>2.948</c:v>
                </c:pt>
                <c:pt idx="1124">
                  <c:v>2.9569999999999999</c:v>
                </c:pt>
                <c:pt idx="1125">
                  <c:v>2.952</c:v>
                </c:pt>
                <c:pt idx="1126">
                  <c:v>2.9369999999999998</c:v>
                </c:pt>
                <c:pt idx="1127">
                  <c:v>2.9369999999999998</c:v>
                </c:pt>
                <c:pt idx="1128">
                  <c:v>2.9369999999999998</c:v>
                </c:pt>
                <c:pt idx="1129">
                  <c:v>2.93</c:v>
                </c:pt>
                <c:pt idx="1130">
                  <c:v>2.931</c:v>
                </c:pt>
                <c:pt idx="1131">
                  <c:v>2.9319999999999999</c:v>
                </c:pt>
                <c:pt idx="1132">
                  <c:v>2.9329999999999998</c:v>
                </c:pt>
                <c:pt idx="1133">
                  <c:v>2.9169999999999998</c:v>
                </c:pt>
                <c:pt idx="1134">
                  <c:v>2.9169999999999998</c:v>
                </c:pt>
                <c:pt idx="1135">
                  <c:v>2.9169999999999998</c:v>
                </c:pt>
                <c:pt idx="1136">
                  <c:v>2.92</c:v>
                </c:pt>
                <c:pt idx="1137">
                  <c:v>2.919</c:v>
                </c:pt>
                <c:pt idx="1138">
                  <c:v>2.92</c:v>
                </c:pt>
                <c:pt idx="1139">
                  <c:v>2.9180000000000001</c:v>
                </c:pt>
                <c:pt idx="1140">
                  <c:v>2.9169999999999998</c:v>
                </c:pt>
                <c:pt idx="1141">
                  <c:v>2.9169999999999998</c:v>
                </c:pt>
                <c:pt idx="1142">
                  <c:v>2.9169999999999998</c:v>
                </c:pt>
                <c:pt idx="1143">
                  <c:v>2.9169999999999998</c:v>
                </c:pt>
                <c:pt idx="1144">
                  <c:v>2.911</c:v>
                </c:pt>
                <c:pt idx="1145">
                  <c:v>2.9140000000000001</c:v>
                </c:pt>
                <c:pt idx="1146">
                  <c:v>2.9140000000000001</c:v>
                </c:pt>
                <c:pt idx="1147">
                  <c:v>2.9140000000000001</c:v>
                </c:pt>
                <c:pt idx="1148">
                  <c:v>2.9140000000000001</c:v>
                </c:pt>
                <c:pt idx="1149">
                  <c:v>2.9140000000000001</c:v>
                </c:pt>
                <c:pt idx="1150">
                  <c:v>2.9220000000000002</c:v>
                </c:pt>
                <c:pt idx="1151">
                  <c:v>2.9209999999999998</c:v>
                </c:pt>
                <c:pt idx="1152">
                  <c:v>2.92</c:v>
                </c:pt>
                <c:pt idx="1153">
                  <c:v>2.9169999999999998</c:v>
                </c:pt>
                <c:pt idx="1154">
                  <c:v>2.919</c:v>
                </c:pt>
                <c:pt idx="1155">
                  <c:v>2.919</c:v>
                </c:pt>
                <c:pt idx="1156">
                  <c:v>2.919</c:v>
                </c:pt>
                <c:pt idx="1157">
                  <c:v>2.919</c:v>
                </c:pt>
                <c:pt idx="1158">
                  <c:v>2.9129999999999998</c:v>
                </c:pt>
                <c:pt idx="1159">
                  <c:v>2.903</c:v>
                </c:pt>
                <c:pt idx="1160">
                  <c:v>2.8919999999999999</c:v>
                </c:pt>
                <c:pt idx="1161">
                  <c:v>2.8959999999999999</c:v>
                </c:pt>
                <c:pt idx="1162">
                  <c:v>2.8959999999999999</c:v>
                </c:pt>
                <c:pt idx="1163">
                  <c:v>2.8959999999999999</c:v>
                </c:pt>
                <c:pt idx="1164">
                  <c:v>2.89</c:v>
                </c:pt>
                <c:pt idx="1165">
                  <c:v>2.89</c:v>
                </c:pt>
                <c:pt idx="1166">
                  <c:v>2.89</c:v>
                </c:pt>
                <c:pt idx="1167">
                  <c:v>2.89</c:v>
                </c:pt>
                <c:pt idx="1168">
                  <c:v>2.9</c:v>
                </c:pt>
                <c:pt idx="1169">
                  <c:v>2.9</c:v>
                </c:pt>
                <c:pt idx="1170">
                  <c:v>2.9</c:v>
                </c:pt>
                <c:pt idx="1171">
                  <c:v>2.9020000000000001</c:v>
                </c:pt>
                <c:pt idx="1172">
                  <c:v>2.9020000000000001</c:v>
                </c:pt>
                <c:pt idx="1173">
                  <c:v>2.9</c:v>
                </c:pt>
                <c:pt idx="1174">
                  <c:v>2.903</c:v>
                </c:pt>
                <c:pt idx="1175">
                  <c:v>2.9</c:v>
                </c:pt>
                <c:pt idx="1176">
                  <c:v>2.9</c:v>
                </c:pt>
                <c:pt idx="1177">
                  <c:v>2.9</c:v>
                </c:pt>
                <c:pt idx="1178">
                  <c:v>2.9009999999999998</c:v>
                </c:pt>
                <c:pt idx="1179">
                  <c:v>2.8969999999999998</c:v>
                </c:pt>
                <c:pt idx="1180">
                  <c:v>2.9</c:v>
                </c:pt>
                <c:pt idx="1181">
                  <c:v>2.9089999999999998</c:v>
                </c:pt>
                <c:pt idx="1182">
                  <c:v>2.91</c:v>
                </c:pt>
                <c:pt idx="1183">
                  <c:v>2.91</c:v>
                </c:pt>
                <c:pt idx="1184">
                  <c:v>2.91</c:v>
                </c:pt>
                <c:pt idx="1185">
                  <c:v>2.9</c:v>
                </c:pt>
                <c:pt idx="1186">
                  <c:v>2.8969999999999998</c:v>
                </c:pt>
                <c:pt idx="1187">
                  <c:v>2.8959999999999999</c:v>
                </c:pt>
                <c:pt idx="1188">
                  <c:v>2.8969999999999998</c:v>
                </c:pt>
                <c:pt idx="1189">
                  <c:v>2.899</c:v>
                </c:pt>
                <c:pt idx="1190">
                  <c:v>2.899</c:v>
                </c:pt>
                <c:pt idx="1191">
                  <c:v>2.899</c:v>
                </c:pt>
                <c:pt idx="1192">
                  <c:v>2.895</c:v>
                </c:pt>
                <c:pt idx="1193">
                  <c:v>2.8929999999999998</c:v>
                </c:pt>
                <c:pt idx="1194">
                  <c:v>2.8959999999999999</c:v>
                </c:pt>
                <c:pt idx="1195">
                  <c:v>2.8940000000000001</c:v>
                </c:pt>
                <c:pt idx="1196">
                  <c:v>2.895</c:v>
                </c:pt>
                <c:pt idx="1197">
                  <c:v>2.895</c:v>
                </c:pt>
                <c:pt idx="1198">
                  <c:v>2.895</c:v>
                </c:pt>
                <c:pt idx="1199">
                  <c:v>2.8839999999999999</c:v>
                </c:pt>
                <c:pt idx="1200">
                  <c:v>2.8860000000000001</c:v>
                </c:pt>
                <c:pt idx="1201">
                  <c:v>2.8860000000000001</c:v>
                </c:pt>
                <c:pt idx="1202">
                  <c:v>2.8849999999999998</c:v>
                </c:pt>
                <c:pt idx="1203">
                  <c:v>2.887</c:v>
                </c:pt>
                <c:pt idx="1204">
                  <c:v>2.887</c:v>
                </c:pt>
                <c:pt idx="1205">
                  <c:v>2.887</c:v>
                </c:pt>
                <c:pt idx="1206">
                  <c:v>2.8860000000000001</c:v>
                </c:pt>
                <c:pt idx="1207">
                  <c:v>2.8860000000000001</c:v>
                </c:pt>
                <c:pt idx="1208">
                  <c:v>2.8860000000000001</c:v>
                </c:pt>
                <c:pt idx="1209">
                  <c:v>2.8849999999999998</c:v>
                </c:pt>
                <c:pt idx="1210">
                  <c:v>2.8849999999999998</c:v>
                </c:pt>
                <c:pt idx="1211">
                  <c:v>2.8849999999999998</c:v>
                </c:pt>
                <c:pt idx="1212">
                  <c:v>2.8849999999999998</c:v>
                </c:pt>
                <c:pt idx="1213">
                  <c:v>2.8839999999999999</c:v>
                </c:pt>
                <c:pt idx="1214">
                  <c:v>2.883</c:v>
                </c:pt>
                <c:pt idx="1215">
                  <c:v>2.8860000000000001</c:v>
                </c:pt>
                <c:pt idx="1216">
                  <c:v>2.8849999999999998</c:v>
                </c:pt>
                <c:pt idx="1217">
                  <c:v>2.8940000000000001</c:v>
                </c:pt>
                <c:pt idx="1218">
                  <c:v>2.8940000000000001</c:v>
                </c:pt>
                <c:pt idx="1219">
                  <c:v>2.8940000000000001</c:v>
                </c:pt>
                <c:pt idx="1220">
                  <c:v>2.895</c:v>
                </c:pt>
                <c:pt idx="1221">
                  <c:v>2.8940000000000001</c:v>
                </c:pt>
                <c:pt idx="1222">
                  <c:v>2.8959999999999999</c:v>
                </c:pt>
                <c:pt idx="1223">
                  <c:v>2.895</c:v>
                </c:pt>
                <c:pt idx="1224">
                  <c:v>2.8919999999999999</c:v>
                </c:pt>
                <c:pt idx="1225">
                  <c:v>2.8919999999999999</c:v>
                </c:pt>
                <c:pt idx="1226">
                  <c:v>2.8919999999999999</c:v>
                </c:pt>
                <c:pt idx="1227">
                  <c:v>2.88</c:v>
                </c:pt>
                <c:pt idx="1228">
                  <c:v>2.8730000000000002</c:v>
                </c:pt>
                <c:pt idx="1229">
                  <c:v>2.8769999999999998</c:v>
                </c:pt>
                <c:pt idx="1230">
                  <c:v>2.8740000000000001</c:v>
                </c:pt>
                <c:pt idx="1231">
                  <c:v>2.8719999999999999</c:v>
                </c:pt>
                <c:pt idx="1232">
                  <c:v>2.8719999999999999</c:v>
                </c:pt>
                <c:pt idx="1233">
                  <c:v>2.8719999999999999</c:v>
                </c:pt>
                <c:pt idx="1234">
                  <c:v>2.8719999999999999</c:v>
                </c:pt>
                <c:pt idx="1235">
                  <c:v>2.8690000000000002</c:v>
                </c:pt>
                <c:pt idx="1236">
                  <c:v>2.8660000000000001</c:v>
                </c:pt>
                <c:pt idx="1237">
                  <c:v>2.8719999999999999</c:v>
                </c:pt>
                <c:pt idx="1238">
                  <c:v>2.88</c:v>
                </c:pt>
                <c:pt idx="1239">
                  <c:v>2.88</c:v>
                </c:pt>
                <c:pt idx="1240">
                  <c:v>2.88</c:v>
                </c:pt>
                <c:pt idx="1241">
                  <c:v>2.8889999999999998</c:v>
                </c:pt>
                <c:pt idx="1242">
                  <c:v>2.8940000000000001</c:v>
                </c:pt>
                <c:pt idx="1243">
                  <c:v>2.895</c:v>
                </c:pt>
                <c:pt idx="1244">
                  <c:v>2.887</c:v>
                </c:pt>
                <c:pt idx="1245">
                  <c:v>2.8860000000000001</c:v>
                </c:pt>
                <c:pt idx="1246">
                  <c:v>2.8860000000000001</c:v>
                </c:pt>
                <c:pt idx="1247">
                  <c:v>2.8860000000000001</c:v>
                </c:pt>
                <c:pt idx="1248">
                  <c:v>2.8849999999999998</c:v>
                </c:pt>
                <c:pt idx="1249">
                  <c:v>2.8410000000000002</c:v>
                </c:pt>
                <c:pt idx="1250">
                  <c:v>2.8862999999999999</c:v>
                </c:pt>
                <c:pt idx="1251">
                  <c:v>2.8780000000000001</c:v>
                </c:pt>
                <c:pt idx="1252">
                  <c:v>2.8690000000000002</c:v>
                </c:pt>
                <c:pt idx="1253">
                  <c:v>2.8690000000000002</c:v>
                </c:pt>
                <c:pt idx="1254">
                  <c:v>2.8690000000000002</c:v>
                </c:pt>
                <c:pt idx="1255">
                  <c:v>2.8679999999999999</c:v>
                </c:pt>
                <c:pt idx="1256">
                  <c:v>2.8730000000000002</c:v>
                </c:pt>
                <c:pt idx="1257">
                  <c:v>2.8690000000000002</c:v>
                </c:pt>
                <c:pt idx="1258">
                  <c:v>2.8639999999999999</c:v>
                </c:pt>
                <c:pt idx="1259">
                  <c:v>2.863</c:v>
                </c:pt>
                <c:pt idx="1260">
                  <c:v>2.863</c:v>
                </c:pt>
                <c:pt idx="1261">
                  <c:v>2.863</c:v>
                </c:pt>
                <c:pt idx="1262">
                  <c:v>2.8639999999999999</c:v>
                </c:pt>
                <c:pt idx="1263">
                  <c:v>2.8620000000000001</c:v>
                </c:pt>
                <c:pt idx="1264">
                  <c:v>2.8620000000000001</c:v>
                </c:pt>
                <c:pt idx="1265">
                  <c:v>2.8610000000000002</c:v>
                </c:pt>
                <c:pt idx="1266">
                  <c:v>2.863</c:v>
                </c:pt>
                <c:pt idx="1267">
                  <c:v>2.863</c:v>
                </c:pt>
                <c:pt idx="1268">
                  <c:v>2.863</c:v>
                </c:pt>
                <c:pt idx="1269">
                  <c:v>2.8620000000000001</c:v>
                </c:pt>
                <c:pt idx="1270">
                  <c:v>2.8620000000000001</c:v>
                </c:pt>
                <c:pt idx="1271">
                  <c:v>2.8650000000000002</c:v>
                </c:pt>
                <c:pt idx="1272">
                  <c:v>2.863</c:v>
                </c:pt>
                <c:pt idx="1273">
                  <c:v>2.8610000000000002</c:v>
                </c:pt>
                <c:pt idx="1274">
                  <c:v>2.8610000000000002</c:v>
                </c:pt>
                <c:pt idx="1275">
                  <c:v>2.8610000000000002</c:v>
                </c:pt>
                <c:pt idx="1276">
                  <c:v>2.86</c:v>
                </c:pt>
                <c:pt idx="1277">
                  <c:v>2.859</c:v>
                </c:pt>
                <c:pt idx="1278">
                  <c:v>2.86</c:v>
                </c:pt>
                <c:pt idx="1279">
                  <c:v>2.863</c:v>
                </c:pt>
                <c:pt idx="1280">
                  <c:v>2.8650000000000002</c:v>
                </c:pt>
                <c:pt idx="1281">
                  <c:v>2.8650000000000002</c:v>
                </c:pt>
                <c:pt idx="1282">
                  <c:v>2.8650000000000002</c:v>
                </c:pt>
                <c:pt idx="1283">
                  <c:v>2.8690000000000002</c:v>
                </c:pt>
                <c:pt idx="1284">
                  <c:v>2.8730000000000002</c:v>
                </c:pt>
                <c:pt idx="1285">
                  <c:v>2.875</c:v>
                </c:pt>
                <c:pt idx="1286">
                  <c:v>2.8769999999999998</c:v>
                </c:pt>
                <c:pt idx="1287">
                  <c:v>2.883</c:v>
                </c:pt>
                <c:pt idx="1288">
                  <c:v>2.883</c:v>
                </c:pt>
                <c:pt idx="1289">
                  <c:v>2.883</c:v>
                </c:pt>
                <c:pt idx="1290">
                  <c:v>2.883</c:v>
                </c:pt>
                <c:pt idx="1291">
                  <c:v>2.8879999999999999</c:v>
                </c:pt>
                <c:pt idx="1292">
                  <c:v>2.8929999999999998</c:v>
                </c:pt>
                <c:pt idx="1293">
                  <c:v>2.8969999999999998</c:v>
                </c:pt>
                <c:pt idx="1294">
                  <c:v>2.907</c:v>
                </c:pt>
                <c:pt idx="1295">
                  <c:v>2.907</c:v>
                </c:pt>
                <c:pt idx="1296">
                  <c:v>2.907</c:v>
                </c:pt>
                <c:pt idx="1297">
                  <c:v>2.907</c:v>
                </c:pt>
                <c:pt idx="1298">
                  <c:v>2.9079999999999999</c:v>
                </c:pt>
                <c:pt idx="1299">
                  <c:v>2.907</c:v>
                </c:pt>
                <c:pt idx="1300">
                  <c:v>2.907</c:v>
                </c:pt>
                <c:pt idx="1301">
                  <c:v>2.9089999999999998</c:v>
                </c:pt>
                <c:pt idx="1302">
                  <c:v>2.9089999999999998</c:v>
                </c:pt>
                <c:pt idx="1303">
                  <c:v>2.9089999999999998</c:v>
                </c:pt>
                <c:pt idx="1304">
                  <c:v>2.9129999999999998</c:v>
                </c:pt>
                <c:pt idx="1305">
                  <c:v>2.9119999999999999</c:v>
                </c:pt>
                <c:pt idx="1306">
                  <c:v>2.911</c:v>
                </c:pt>
                <c:pt idx="1307">
                  <c:v>2.91</c:v>
                </c:pt>
                <c:pt idx="1308">
                  <c:v>2.91</c:v>
                </c:pt>
                <c:pt idx="1309">
                  <c:v>2.91</c:v>
                </c:pt>
                <c:pt idx="1310">
                  <c:v>2.91</c:v>
                </c:pt>
                <c:pt idx="1311">
                  <c:v>2.907</c:v>
                </c:pt>
                <c:pt idx="1312">
                  <c:v>2.907</c:v>
                </c:pt>
                <c:pt idx="1313">
                  <c:v>2.9049999999999998</c:v>
                </c:pt>
                <c:pt idx="1314">
                  <c:v>2.9039999999999999</c:v>
                </c:pt>
                <c:pt idx="1315">
                  <c:v>2.911</c:v>
                </c:pt>
                <c:pt idx="1316">
                  <c:v>2.911</c:v>
                </c:pt>
                <c:pt idx="1317">
                  <c:v>2.911</c:v>
                </c:pt>
                <c:pt idx="1318">
                  <c:v>2.9169999999999998</c:v>
                </c:pt>
                <c:pt idx="1319">
                  <c:v>2.919</c:v>
                </c:pt>
                <c:pt idx="1320">
                  <c:v>2.919</c:v>
                </c:pt>
                <c:pt idx="1321">
                  <c:v>2.9140000000000001</c:v>
                </c:pt>
                <c:pt idx="1322">
                  <c:v>2.911</c:v>
                </c:pt>
                <c:pt idx="1323">
                  <c:v>2.911</c:v>
                </c:pt>
                <c:pt idx="1324">
                  <c:v>2.911</c:v>
                </c:pt>
                <c:pt idx="1325">
                  <c:v>2.911</c:v>
                </c:pt>
                <c:pt idx="1326">
                  <c:v>2.9140000000000001</c:v>
                </c:pt>
                <c:pt idx="1327">
                  <c:v>2.9140000000000001</c:v>
                </c:pt>
                <c:pt idx="1328">
                  <c:v>2.9119999999999999</c:v>
                </c:pt>
                <c:pt idx="1329">
                  <c:v>2.91</c:v>
                </c:pt>
                <c:pt idx="1330">
                  <c:v>2.91</c:v>
                </c:pt>
                <c:pt idx="1331">
                  <c:v>2.91</c:v>
                </c:pt>
                <c:pt idx="1332">
                  <c:v>2.91</c:v>
                </c:pt>
                <c:pt idx="1333">
                  <c:v>2.91</c:v>
                </c:pt>
                <c:pt idx="1334">
                  <c:v>2.915</c:v>
                </c:pt>
                <c:pt idx="1335">
                  <c:v>2.915</c:v>
                </c:pt>
                <c:pt idx="1336">
                  <c:v>2.91</c:v>
                </c:pt>
                <c:pt idx="1337">
                  <c:v>2.91</c:v>
                </c:pt>
                <c:pt idx="1338">
                  <c:v>2.91</c:v>
                </c:pt>
                <c:pt idx="1339">
                  <c:v>2.9089999999999998</c:v>
                </c:pt>
                <c:pt idx="1340">
                  <c:v>2.9140000000000001</c:v>
                </c:pt>
                <c:pt idx="1341">
                  <c:v>2.923</c:v>
                </c:pt>
                <c:pt idx="1342">
                  <c:v>2.9350000000000001</c:v>
                </c:pt>
                <c:pt idx="1343">
                  <c:v>2.9369999999999998</c:v>
                </c:pt>
                <c:pt idx="1344">
                  <c:v>2.9369999999999998</c:v>
                </c:pt>
                <c:pt idx="1345">
                  <c:v>2.9369999999999998</c:v>
                </c:pt>
                <c:pt idx="1346">
                  <c:v>2.9369999999999998</c:v>
                </c:pt>
                <c:pt idx="1347">
                  <c:v>2.9540000000000002</c:v>
                </c:pt>
                <c:pt idx="1348">
                  <c:v>2.9649999999999999</c:v>
                </c:pt>
                <c:pt idx="1349">
                  <c:v>2.984</c:v>
                </c:pt>
                <c:pt idx="1350">
                  <c:v>2.9710000000000001</c:v>
                </c:pt>
                <c:pt idx="1351">
                  <c:v>2.9710000000000001</c:v>
                </c:pt>
                <c:pt idx="1352">
                  <c:v>2.9710000000000001</c:v>
                </c:pt>
                <c:pt idx="1353">
                  <c:v>2.9689999999999999</c:v>
                </c:pt>
                <c:pt idx="1354">
                  <c:v>2.9689999999999999</c:v>
                </c:pt>
                <c:pt idx="1355">
                  <c:v>2.9729999999999999</c:v>
                </c:pt>
                <c:pt idx="1356">
                  <c:v>2.9820000000000002</c:v>
                </c:pt>
                <c:pt idx="1357">
                  <c:v>2.9820000000000002</c:v>
                </c:pt>
                <c:pt idx="1358">
                  <c:v>2.9820000000000002</c:v>
                </c:pt>
                <c:pt idx="1359">
                  <c:v>2.9820000000000002</c:v>
                </c:pt>
                <c:pt idx="1360">
                  <c:v>2.9780000000000002</c:v>
                </c:pt>
                <c:pt idx="1361">
                  <c:v>2.988</c:v>
                </c:pt>
                <c:pt idx="1362">
                  <c:v>2.9990000000000001</c:v>
                </c:pt>
                <c:pt idx="1363">
                  <c:v>3.0179999999999998</c:v>
                </c:pt>
                <c:pt idx="1364">
                  <c:v>3.0150000000000001</c:v>
                </c:pt>
                <c:pt idx="1365">
                  <c:v>3.0150000000000001</c:v>
                </c:pt>
                <c:pt idx="1366">
                  <c:v>3.0150000000000001</c:v>
                </c:pt>
                <c:pt idx="1367">
                  <c:v>3.0019999999999998</c:v>
                </c:pt>
                <c:pt idx="1368">
                  <c:v>2.992</c:v>
                </c:pt>
                <c:pt idx="1369">
                  <c:v>2.9860000000000002</c:v>
                </c:pt>
                <c:pt idx="1370">
                  <c:v>2.9820000000000002</c:v>
                </c:pt>
                <c:pt idx="1371">
                  <c:v>2.9820000000000002</c:v>
                </c:pt>
                <c:pt idx="1372">
                  <c:v>2.9820000000000002</c:v>
                </c:pt>
                <c:pt idx="1373">
                  <c:v>2.9820000000000002</c:v>
                </c:pt>
                <c:pt idx="1374">
                  <c:v>2.9729999999999999</c:v>
                </c:pt>
                <c:pt idx="1375">
                  <c:v>2.9630000000000001</c:v>
                </c:pt>
                <c:pt idx="1376">
                  <c:v>2.9689999999999999</c:v>
                </c:pt>
                <c:pt idx="1377">
                  <c:v>2.97</c:v>
                </c:pt>
                <c:pt idx="1378">
                  <c:v>2.9670000000000001</c:v>
                </c:pt>
                <c:pt idx="1379">
                  <c:v>2.9670000000000001</c:v>
                </c:pt>
                <c:pt idx="1380">
                  <c:v>2.9670000000000001</c:v>
                </c:pt>
                <c:pt idx="1381">
                  <c:v>2.9649999999999999</c:v>
                </c:pt>
                <c:pt idx="1382">
                  <c:v>2.952</c:v>
                </c:pt>
                <c:pt idx="1383">
                  <c:v>2.95</c:v>
                </c:pt>
                <c:pt idx="1384">
                  <c:v>2.9430000000000001</c:v>
                </c:pt>
                <c:pt idx="1385">
                  <c:v>2.9430000000000001</c:v>
                </c:pt>
                <c:pt idx="1386">
                  <c:v>2.9430000000000001</c:v>
                </c:pt>
                <c:pt idx="1387">
                  <c:v>2.9430000000000001</c:v>
                </c:pt>
                <c:pt idx="1388">
                  <c:v>2.9390000000000001</c:v>
                </c:pt>
                <c:pt idx="1389">
                  <c:v>2.9449999999999998</c:v>
                </c:pt>
                <c:pt idx="1390">
                  <c:v>2.95</c:v>
                </c:pt>
                <c:pt idx="1391">
                  <c:v>2.956</c:v>
                </c:pt>
                <c:pt idx="1392">
                  <c:v>2.931</c:v>
                </c:pt>
                <c:pt idx="1393">
                  <c:v>2.931</c:v>
                </c:pt>
                <c:pt idx="1394">
                  <c:v>2.931</c:v>
                </c:pt>
                <c:pt idx="1395">
                  <c:v>2.99</c:v>
                </c:pt>
                <c:pt idx="1396">
                  <c:v>2.976</c:v>
                </c:pt>
                <c:pt idx="1397">
                  <c:v>2.9660000000000002</c:v>
                </c:pt>
                <c:pt idx="1398">
                  <c:v>2.9780000000000002</c:v>
                </c:pt>
                <c:pt idx="1399">
                  <c:v>2.9809999999999999</c:v>
                </c:pt>
                <c:pt idx="1400">
                  <c:v>2.9809999999999999</c:v>
                </c:pt>
                <c:pt idx="1401">
                  <c:v>2.9809999999999999</c:v>
                </c:pt>
                <c:pt idx="1402">
                  <c:v>3.0049999999999999</c:v>
                </c:pt>
                <c:pt idx="1403">
                  <c:v>2.9969999999999999</c:v>
                </c:pt>
                <c:pt idx="1404">
                  <c:v>2.952</c:v>
                </c:pt>
                <c:pt idx="1405">
                  <c:v>2.952</c:v>
                </c:pt>
                <c:pt idx="1406">
                  <c:v>3.0089999999999999</c:v>
                </c:pt>
                <c:pt idx="1407">
                  <c:v>3.0089999999999999</c:v>
                </c:pt>
                <c:pt idx="1408">
                  <c:v>3.0089999999999999</c:v>
                </c:pt>
                <c:pt idx="1409">
                  <c:v>2.964</c:v>
                </c:pt>
                <c:pt idx="1410">
                  <c:v>3.004</c:v>
                </c:pt>
                <c:pt idx="1411">
                  <c:v>2.9980000000000002</c:v>
                </c:pt>
                <c:pt idx="1412">
                  <c:v>3.0150000000000001</c:v>
                </c:pt>
                <c:pt idx="1413">
                  <c:v>3.0350000000000001</c:v>
                </c:pt>
                <c:pt idx="1414">
                  <c:v>3.0350000000000001</c:v>
                </c:pt>
                <c:pt idx="1415">
                  <c:v>3.0350000000000001</c:v>
                </c:pt>
                <c:pt idx="1416">
                  <c:v>3.0249999999999999</c:v>
                </c:pt>
                <c:pt idx="1417">
                  <c:v>3.0339999999999998</c:v>
                </c:pt>
                <c:pt idx="1418">
                  <c:v>3.0329999999999999</c:v>
                </c:pt>
                <c:pt idx="1419">
                  <c:v>2.9830000000000001</c:v>
                </c:pt>
                <c:pt idx="1420">
                  <c:v>2.9830000000000001</c:v>
                </c:pt>
                <c:pt idx="1421">
                  <c:v>2.9830000000000001</c:v>
                </c:pt>
                <c:pt idx="1422">
                  <c:v>2.9830000000000001</c:v>
                </c:pt>
                <c:pt idx="1423">
                  <c:v>3.0179999999999998</c:v>
                </c:pt>
                <c:pt idx="1424">
                  <c:v>3.0350000000000001</c:v>
                </c:pt>
                <c:pt idx="1425">
                  <c:v>3.04</c:v>
                </c:pt>
                <c:pt idx="1426">
                  <c:v>3.04</c:v>
                </c:pt>
                <c:pt idx="1427">
                  <c:v>2.992</c:v>
                </c:pt>
                <c:pt idx="1428">
                  <c:v>3.04</c:v>
                </c:pt>
                <c:pt idx="1429">
                  <c:v>2.992</c:v>
                </c:pt>
                <c:pt idx="1430">
                  <c:v>3.03</c:v>
                </c:pt>
                <c:pt idx="1431">
                  <c:v>3.0379999999999998</c:v>
                </c:pt>
                <c:pt idx="1432">
                  <c:v>3.0390000000000001</c:v>
                </c:pt>
                <c:pt idx="1433">
                  <c:v>3.05</c:v>
                </c:pt>
                <c:pt idx="1434">
                  <c:v>3.06</c:v>
                </c:pt>
                <c:pt idx="1435">
                  <c:v>3.06</c:v>
                </c:pt>
                <c:pt idx="1436">
                  <c:v>3.06</c:v>
                </c:pt>
                <c:pt idx="1437">
                  <c:v>3.0640000000000001</c:v>
                </c:pt>
                <c:pt idx="1438">
                  <c:v>3.0569999999999999</c:v>
                </c:pt>
                <c:pt idx="1439">
                  <c:v>3.0510000000000002</c:v>
                </c:pt>
                <c:pt idx="1440">
                  <c:v>3.0390000000000001</c:v>
                </c:pt>
                <c:pt idx="1441">
                  <c:v>3.0350000000000001</c:v>
                </c:pt>
                <c:pt idx="1442">
                  <c:v>3.0350000000000001</c:v>
                </c:pt>
                <c:pt idx="1443">
                  <c:v>3.0350000000000001</c:v>
                </c:pt>
                <c:pt idx="1444">
                  <c:v>3.0350000000000001</c:v>
                </c:pt>
                <c:pt idx="1445">
                  <c:v>3.0459999999999998</c:v>
                </c:pt>
                <c:pt idx="1446">
                  <c:v>3.0489999999999999</c:v>
                </c:pt>
                <c:pt idx="1447">
                  <c:v>3.0459999999999998</c:v>
                </c:pt>
                <c:pt idx="1448">
                  <c:v>3.0379999999999998</c:v>
                </c:pt>
                <c:pt idx="1449">
                  <c:v>3.0379999999999998</c:v>
                </c:pt>
                <c:pt idx="1450">
                  <c:v>3.0379999999999998</c:v>
                </c:pt>
                <c:pt idx="1451">
                  <c:v>3.0379999999999998</c:v>
                </c:pt>
                <c:pt idx="1452">
                  <c:v>3.0369999999999999</c:v>
                </c:pt>
                <c:pt idx="1453">
                  <c:v>3.05</c:v>
                </c:pt>
                <c:pt idx="1454">
                  <c:v>3.0569999999999999</c:v>
                </c:pt>
                <c:pt idx="1455">
                  <c:v>3.0569999999999999</c:v>
                </c:pt>
                <c:pt idx="1456">
                  <c:v>3.0569999999999999</c:v>
                </c:pt>
                <c:pt idx="1457">
                  <c:v>3.0569999999999999</c:v>
                </c:pt>
                <c:pt idx="1458">
                  <c:v>3.0609999999999999</c:v>
                </c:pt>
                <c:pt idx="1459">
                  <c:v>3.0659999999999998</c:v>
                </c:pt>
                <c:pt idx="1460">
                  <c:v>3.0680000000000001</c:v>
                </c:pt>
                <c:pt idx="1461">
                  <c:v>3.069</c:v>
                </c:pt>
                <c:pt idx="1462">
                  <c:v>3.0670000000000002</c:v>
                </c:pt>
                <c:pt idx="1463">
                  <c:v>3.0670000000000002</c:v>
                </c:pt>
                <c:pt idx="1464">
                  <c:v>3.0670000000000002</c:v>
                </c:pt>
                <c:pt idx="1465">
                  <c:v>3.069</c:v>
                </c:pt>
                <c:pt idx="1466">
                  <c:v>3.0739999999999998</c:v>
                </c:pt>
                <c:pt idx="1467">
                  <c:v>3.0720000000000001</c:v>
                </c:pt>
                <c:pt idx="1468">
                  <c:v>3.0659999999999998</c:v>
                </c:pt>
                <c:pt idx="1469">
                  <c:v>3.0670000000000002</c:v>
                </c:pt>
                <c:pt idx="1470">
                  <c:v>3.0670000000000002</c:v>
                </c:pt>
                <c:pt idx="1471">
                  <c:v>3.0670000000000002</c:v>
                </c:pt>
                <c:pt idx="1472">
                  <c:v>3.069</c:v>
                </c:pt>
                <c:pt idx="1473">
                  <c:v>3.0710000000000002</c:v>
                </c:pt>
                <c:pt idx="1474">
                  <c:v>3.0710000000000002</c:v>
                </c:pt>
                <c:pt idx="1475">
                  <c:v>3.0670000000000002</c:v>
                </c:pt>
                <c:pt idx="1476">
                  <c:v>3.0680000000000001</c:v>
                </c:pt>
                <c:pt idx="1477">
                  <c:v>3.0680000000000001</c:v>
                </c:pt>
                <c:pt idx="1478">
                  <c:v>3.0680000000000001</c:v>
                </c:pt>
                <c:pt idx="1479">
                  <c:v>3.0659999999999998</c:v>
                </c:pt>
                <c:pt idx="1480">
                  <c:v>3.07</c:v>
                </c:pt>
                <c:pt idx="1481">
                  <c:v>3.073</c:v>
                </c:pt>
                <c:pt idx="1482">
                  <c:v>3.0739999999999998</c:v>
                </c:pt>
                <c:pt idx="1483">
                  <c:v>3.0750000000000002</c:v>
                </c:pt>
                <c:pt idx="1484">
                  <c:v>3.0750000000000002</c:v>
                </c:pt>
                <c:pt idx="1485">
                  <c:v>3.0750000000000002</c:v>
                </c:pt>
                <c:pt idx="1486">
                  <c:v>3.0750000000000002</c:v>
                </c:pt>
                <c:pt idx="1487">
                  <c:v>3.0739999999999998</c:v>
                </c:pt>
                <c:pt idx="1488">
                  <c:v>3.0680000000000001</c:v>
                </c:pt>
                <c:pt idx="1489">
                  <c:v>3.0670000000000002</c:v>
                </c:pt>
                <c:pt idx="1490">
                  <c:v>3.073</c:v>
                </c:pt>
                <c:pt idx="1491">
                  <c:v>3.073</c:v>
                </c:pt>
                <c:pt idx="1492">
                  <c:v>3.073</c:v>
                </c:pt>
                <c:pt idx="1493">
                  <c:v>3.077</c:v>
                </c:pt>
                <c:pt idx="1494">
                  <c:v>3.08</c:v>
                </c:pt>
                <c:pt idx="1495">
                  <c:v>3.0830000000000002</c:v>
                </c:pt>
                <c:pt idx="1496">
                  <c:v>3.0830000000000002</c:v>
                </c:pt>
                <c:pt idx="1497">
                  <c:v>3.0819999999999999</c:v>
                </c:pt>
                <c:pt idx="1498">
                  <c:v>3.0819999999999999</c:v>
                </c:pt>
                <c:pt idx="1499">
                  <c:v>3.0819999999999999</c:v>
                </c:pt>
                <c:pt idx="1500">
                  <c:v>3.0819999999999999</c:v>
                </c:pt>
                <c:pt idx="1501">
                  <c:v>3.0760000000000001</c:v>
                </c:pt>
                <c:pt idx="1502">
                  <c:v>3.0720000000000001</c:v>
                </c:pt>
                <c:pt idx="1503">
                  <c:v>3.073</c:v>
                </c:pt>
                <c:pt idx="1504">
                  <c:v>3.073</c:v>
                </c:pt>
                <c:pt idx="1505">
                  <c:v>3.073</c:v>
                </c:pt>
                <c:pt idx="1506">
                  <c:v>3.073</c:v>
                </c:pt>
                <c:pt idx="1507">
                  <c:v>3.0339999999999998</c:v>
                </c:pt>
                <c:pt idx="1508">
                  <c:v>3.0739999999999998</c:v>
                </c:pt>
                <c:pt idx="1509">
                  <c:v>3.0750000000000002</c:v>
                </c:pt>
                <c:pt idx="1510">
                  <c:v>3.0790000000000002</c:v>
                </c:pt>
                <c:pt idx="1511">
                  <c:v>3.0790000000000002</c:v>
                </c:pt>
                <c:pt idx="1512">
                  <c:v>3.0790000000000002</c:v>
                </c:pt>
                <c:pt idx="1513">
                  <c:v>3.0790000000000002</c:v>
                </c:pt>
                <c:pt idx="1514">
                  <c:v>3.0830000000000002</c:v>
                </c:pt>
                <c:pt idx="1515">
                  <c:v>3.0819999999999999</c:v>
                </c:pt>
                <c:pt idx="1516">
                  <c:v>3.08</c:v>
                </c:pt>
                <c:pt idx="1517">
                  <c:v>3.081</c:v>
                </c:pt>
                <c:pt idx="1518">
                  <c:v>3.0819999999999999</c:v>
                </c:pt>
                <c:pt idx="1519">
                  <c:v>3.0819999999999999</c:v>
                </c:pt>
                <c:pt idx="1520">
                  <c:v>3.0819999999999999</c:v>
                </c:pt>
                <c:pt idx="1521">
                  <c:v>3.085</c:v>
                </c:pt>
                <c:pt idx="1522">
                  <c:v>3.0830000000000002</c:v>
                </c:pt>
                <c:pt idx="1523">
                  <c:v>3.08</c:v>
                </c:pt>
                <c:pt idx="1524">
                  <c:v>3.0790000000000002</c:v>
                </c:pt>
                <c:pt idx="1525">
                  <c:v>3.081</c:v>
                </c:pt>
                <c:pt idx="1526">
                  <c:v>3.081</c:v>
                </c:pt>
                <c:pt idx="1527">
                  <c:v>3.081</c:v>
                </c:pt>
                <c:pt idx="1528">
                  <c:v>3.081</c:v>
                </c:pt>
                <c:pt idx="1529">
                  <c:v>3.077</c:v>
                </c:pt>
                <c:pt idx="1530">
                  <c:v>3.0779999999999998</c:v>
                </c:pt>
                <c:pt idx="1531">
                  <c:v>3.0779999999999998</c:v>
                </c:pt>
                <c:pt idx="1532">
                  <c:v>3.0779999999999998</c:v>
                </c:pt>
                <c:pt idx="1533">
                  <c:v>3.0779999999999998</c:v>
                </c:pt>
                <c:pt idx="1534">
                  <c:v>3.0779999999999998</c:v>
                </c:pt>
                <c:pt idx="1535">
                  <c:v>3.0760000000000001</c:v>
                </c:pt>
                <c:pt idx="1536">
                  <c:v>3.07</c:v>
                </c:pt>
                <c:pt idx="1537">
                  <c:v>3.0680000000000001</c:v>
                </c:pt>
                <c:pt idx="1538">
                  <c:v>3.0590000000000002</c:v>
                </c:pt>
                <c:pt idx="1539">
                  <c:v>3.0590000000000002</c:v>
                </c:pt>
                <c:pt idx="1540">
                  <c:v>3.0590000000000002</c:v>
                </c:pt>
                <c:pt idx="1541">
                  <c:v>3.0590000000000002</c:v>
                </c:pt>
                <c:pt idx="1542">
                  <c:v>3.0470000000000002</c:v>
                </c:pt>
                <c:pt idx="1543">
                  <c:v>3.0409999999999999</c:v>
                </c:pt>
                <c:pt idx="1544">
                  <c:v>3.0390000000000001</c:v>
                </c:pt>
                <c:pt idx="1545">
                  <c:v>3.044</c:v>
                </c:pt>
                <c:pt idx="1546">
                  <c:v>3.048</c:v>
                </c:pt>
                <c:pt idx="1547">
                  <c:v>3.048</c:v>
                </c:pt>
                <c:pt idx="1548">
                  <c:v>3.048</c:v>
                </c:pt>
                <c:pt idx="1549">
                  <c:v>3.048</c:v>
                </c:pt>
                <c:pt idx="1550">
                  <c:v>3.0449999999999999</c:v>
                </c:pt>
                <c:pt idx="1551">
                  <c:v>3.0419999999999998</c:v>
                </c:pt>
                <c:pt idx="1552">
                  <c:v>3.0409999999999999</c:v>
                </c:pt>
                <c:pt idx="1553">
                  <c:v>3.0409999999999999</c:v>
                </c:pt>
                <c:pt idx="1554">
                  <c:v>3.0409999999999999</c:v>
                </c:pt>
                <c:pt idx="1555">
                  <c:v>3.0409999999999999</c:v>
                </c:pt>
                <c:pt idx="1556">
                  <c:v>3.04</c:v>
                </c:pt>
                <c:pt idx="1557">
                  <c:v>3.0409999999999999</c:v>
                </c:pt>
                <c:pt idx="1558">
                  <c:v>3.04</c:v>
                </c:pt>
                <c:pt idx="1559">
                  <c:v>3.0339999999999998</c:v>
                </c:pt>
                <c:pt idx="1560">
                  <c:v>3.036</c:v>
                </c:pt>
                <c:pt idx="1561">
                  <c:v>3.036</c:v>
                </c:pt>
                <c:pt idx="1562">
                  <c:v>3.036</c:v>
                </c:pt>
                <c:pt idx="1563">
                  <c:v>3.0409999999999999</c:v>
                </c:pt>
                <c:pt idx="1564">
                  <c:v>3.0419999999999998</c:v>
                </c:pt>
                <c:pt idx="1565">
                  <c:v>3.048</c:v>
                </c:pt>
                <c:pt idx="1566">
                  <c:v>3.0539999999999998</c:v>
                </c:pt>
                <c:pt idx="1567">
                  <c:v>3.056</c:v>
                </c:pt>
                <c:pt idx="1568">
                  <c:v>3.056</c:v>
                </c:pt>
                <c:pt idx="1569">
                  <c:v>3.056</c:v>
                </c:pt>
                <c:pt idx="1570">
                  <c:v>3.0720000000000001</c:v>
                </c:pt>
                <c:pt idx="1571">
                  <c:v>3.0720000000000001</c:v>
                </c:pt>
                <c:pt idx="1572">
                  <c:v>3.0819999999999999</c:v>
                </c:pt>
                <c:pt idx="1573">
                  <c:v>3.0819999999999999</c:v>
                </c:pt>
                <c:pt idx="1574">
                  <c:v>3.0790000000000002</c:v>
                </c:pt>
                <c:pt idx="1575">
                  <c:v>3.0790000000000002</c:v>
                </c:pt>
                <c:pt idx="1576">
                  <c:v>3.0790000000000002</c:v>
                </c:pt>
                <c:pt idx="1577">
                  <c:v>3.077</c:v>
                </c:pt>
                <c:pt idx="1578">
                  <c:v>3.0880000000000001</c:v>
                </c:pt>
                <c:pt idx="1579">
                  <c:v>3.085</c:v>
                </c:pt>
                <c:pt idx="1580">
                  <c:v>3.08</c:v>
                </c:pt>
                <c:pt idx="1581">
                  <c:v>3.0790000000000002</c:v>
                </c:pt>
                <c:pt idx="1582">
                  <c:v>3.0790000000000002</c:v>
                </c:pt>
                <c:pt idx="1583">
                  <c:v>3.0790000000000002</c:v>
                </c:pt>
                <c:pt idx="1584">
                  <c:v>3.08</c:v>
                </c:pt>
                <c:pt idx="1585">
                  <c:v>3.0830000000000002</c:v>
                </c:pt>
                <c:pt idx="1586">
                  <c:v>3.0819999999999999</c:v>
                </c:pt>
                <c:pt idx="1587">
                  <c:v>3.0830000000000002</c:v>
                </c:pt>
                <c:pt idx="1588">
                  <c:v>3.0819999999999999</c:v>
                </c:pt>
                <c:pt idx="1589">
                  <c:v>3.0819999999999999</c:v>
                </c:pt>
                <c:pt idx="1590">
                  <c:v>3.0819999999999999</c:v>
                </c:pt>
                <c:pt idx="1591">
                  <c:v>3.081</c:v>
                </c:pt>
                <c:pt idx="1592">
                  <c:v>3.0830000000000002</c:v>
                </c:pt>
                <c:pt idx="1593">
                  <c:v>3.0790000000000002</c:v>
                </c:pt>
                <c:pt idx="1594">
                  <c:v>3.08</c:v>
                </c:pt>
                <c:pt idx="1595">
                  <c:v>3.0790000000000002</c:v>
                </c:pt>
                <c:pt idx="1596">
                  <c:v>3.0790000000000002</c:v>
                </c:pt>
                <c:pt idx="1597">
                  <c:v>3.0790000000000002</c:v>
                </c:pt>
                <c:pt idx="1598">
                  <c:v>3.0790000000000002</c:v>
                </c:pt>
                <c:pt idx="1599">
                  <c:v>3.0779999999999998</c:v>
                </c:pt>
                <c:pt idx="1600">
                  <c:v>3.0779999999999998</c:v>
                </c:pt>
                <c:pt idx="1601">
                  <c:v>3.0779999999999998</c:v>
                </c:pt>
                <c:pt idx="1602">
                  <c:v>3.081</c:v>
                </c:pt>
                <c:pt idx="1603">
                  <c:v>3.081</c:v>
                </c:pt>
                <c:pt idx="1604">
                  <c:v>3.081</c:v>
                </c:pt>
                <c:pt idx="1605">
                  <c:v>3.0859999999999999</c:v>
                </c:pt>
                <c:pt idx="1606">
                  <c:v>3.05</c:v>
                </c:pt>
                <c:pt idx="1607">
                  <c:v>3.0880000000000001</c:v>
                </c:pt>
                <c:pt idx="1608">
                  <c:v>3.0880000000000001</c:v>
                </c:pt>
                <c:pt idx="1609">
                  <c:v>3.0859999999999999</c:v>
                </c:pt>
                <c:pt idx="1610">
                  <c:v>3.0859999999999999</c:v>
                </c:pt>
                <c:pt idx="1611">
                  <c:v>3.0859999999999999</c:v>
                </c:pt>
                <c:pt idx="1612">
                  <c:v>3.085</c:v>
                </c:pt>
                <c:pt idx="1613">
                  <c:v>3.085</c:v>
                </c:pt>
                <c:pt idx="1614">
                  <c:v>3.0870000000000002</c:v>
                </c:pt>
                <c:pt idx="1615">
                  <c:v>3.0859999999999999</c:v>
                </c:pt>
                <c:pt idx="1616">
                  <c:v>3.0750000000000002</c:v>
                </c:pt>
                <c:pt idx="1617">
                  <c:v>3.0859999999999999</c:v>
                </c:pt>
                <c:pt idx="1618">
                  <c:v>3.0859999999999999</c:v>
                </c:pt>
                <c:pt idx="1619">
                  <c:v>3.0859999999999999</c:v>
                </c:pt>
                <c:pt idx="1620">
                  <c:v>3.0840000000000001</c:v>
                </c:pt>
                <c:pt idx="1621">
                  <c:v>3.0830000000000002</c:v>
                </c:pt>
                <c:pt idx="1622">
                  <c:v>3.0840000000000001</c:v>
                </c:pt>
                <c:pt idx="1623">
                  <c:v>3.0830000000000002</c:v>
                </c:pt>
                <c:pt idx="1624">
                  <c:v>3.0819999999999999</c:v>
                </c:pt>
                <c:pt idx="1625">
                  <c:v>3.0819999999999999</c:v>
                </c:pt>
                <c:pt idx="1626">
                  <c:v>3.0819999999999999</c:v>
                </c:pt>
                <c:pt idx="1627">
                  <c:v>3.0819999999999999</c:v>
                </c:pt>
                <c:pt idx="1628">
                  <c:v>3.0790000000000002</c:v>
                </c:pt>
                <c:pt idx="1629">
                  <c:v>3.0819999999999999</c:v>
                </c:pt>
                <c:pt idx="1630">
                  <c:v>3.0819999999999999</c:v>
                </c:pt>
                <c:pt idx="1631">
                  <c:v>3.08</c:v>
                </c:pt>
                <c:pt idx="1632">
                  <c:v>3.08</c:v>
                </c:pt>
                <c:pt idx="1633">
                  <c:v>3.08</c:v>
                </c:pt>
                <c:pt idx="1634">
                  <c:v>3.0779999999999998</c:v>
                </c:pt>
                <c:pt idx="1635">
                  <c:v>3.0739999999999998</c:v>
                </c:pt>
                <c:pt idx="1636">
                  <c:v>3.077</c:v>
                </c:pt>
                <c:pt idx="1637">
                  <c:v>3.077</c:v>
                </c:pt>
                <c:pt idx="1638">
                  <c:v>3.077</c:v>
                </c:pt>
                <c:pt idx="1639">
                  <c:v>3.077</c:v>
                </c:pt>
                <c:pt idx="1640">
                  <c:v>3.0720000000000001</c:v>
                </c:pt>
                <c:pt idx="1641">
                  <c:v>3.0710000000000002</c:v>
                </c:pt>
                <c:pt idx="1642">
                  <c:v>3.0710000000000002</c:v>
                </c:pt>
                <c:pt idx="1643">
                  <c:v>3.07</c:v>
                </c:pt>
                <c:pt idx="1644">
                  <c:v>3.069</c:v>
                </c:pt>
                <c:pt idx="1645">
                  <c:v>3.069</c:v>
                </c:pt>
                <c:pt idx="1646">
                  <c:v>3.069</c:v>
                </c:pt>
                <c:pt idx="1647">
                  <c:v>3.0720000000000001</c:v>
                </c:pt>
                <c:pt idx="1648">
                  <c:v>3.0720000000000001</c:v>
                </c:pt>
                <c:pt idx="1649">
                  <c:v>3.069</c:v>
                </c:pt>
                <c:pt idx="1650">
                  <c:v>3.069</c:v>
                </c:pt>
                <c:pt idx="1651">
                  <c:v>3.0710000000000002</c:v>
                </c:pt>
                <c:pt idx="1652">
                  <c:v>3.0710000000000002</c:v>
                </c:pt>
                <c:pt idx="1653">
                  <c:v>3.0710000000000002</c:v>
                </c:pt>
                <c:pt idx="1654">
                  <c:v>3.0750000000000002</c:v>
                </c:pt>
                <c:pt idx="1655">
                  <c:v>3.08</c:v>
                </c:pt>
                <c:pt idx="1656">
                  <c:v>3.0739999999999998</c:v>
                </c:pt>
                <c:pt idx="1657">
                  <c:v>3.08</c:v>
                </c:pt>
                <c:pt idx="1658">
                  <c:v>3.0819999999999999</c:v>
                </c:pt>
                <c:pt idx="1659">
                  <c:v>3.0819999999999999</c:v>
                </c:pt>
                <c:pt idx="1660">
                  <c:v>3.0819999999999999</c:v>
                </c:pt>
                <c:pt idx="1661">
                  <c:v>3.0819999999999999</c:v>
                </c:pt>
                <c:pt idx="1662">
                  <c:v>3.085</c:v>
                </c:pt>
                <c:pt idx="1663">
                  <c:v>3.085</c:v>
                </c:pt>
                <c:pt idx="1664">
                  <c:v>3.0870000000000002</c:v>
                </c:pt>
                <c:pt idx="1665">
                  <c:v>3.0920000000000001</c:v>
                </c:pt>
                <c:pt idx="1666">
                  <c:v>3.0920000000000001</c:v>
                </c:pt>
                <c:pt idx="1667">
                  <c:v>3.0920000000000001</c:v>
                </c:pt>
                <c:pt idx="1668">
                  <c:v>3.097</c:v>
                </c:pt>
                <c:pt idx="1669">
                  <c:v>3.0950000000000002</c:v>
                </c:pt>
                <c:pt idx="1670">
                  <c:v>3.097</c:v>
                </c:pt>
                <c:pt idx="1671">
                  <c:v>3.097</c:v>
                </c:pt>
                <c:pt idx="1672">
                  <c:v>3.0960000000000001</c:v>
                </c:pt>
                <c:pt idx="1673">
                  <c:v>3.0960000000000001</c:v>
                </c:pt>
                <c:pt idx="1674">
                  <c:v>3.0960000000000001</c:v>
                </c:pt>
                <c:pt idx="1675">
                  <c:v>3.0939999999999999</c:v>
                </c:pt>
                <c:pt idx="1676">
                  <c:v>3.0979999999999999</c:v>
                </c:pt>
                <c:pt idx="1677">
                  <c:v>3.1030000000000002</c:v>
                </c:pt>
                <c:pt idx="1678">
                  <c:v>3.0990000000000002</c:v>
                </c:pt>
                <c:pt idx="1679">
                  <c:v>3.101</c:v>
                </c:pt>
                <c:pt idx="1680">
                  <c:v>3.101</c:v>
                </c:pt>
                <c:pt idx="1681">
                  <c:v>3.101</c:v>
                </c:pt>
                <c:pt idx="1682">
                  <c:v>3.1030000000000002</c:v>
                </c:pt>
                <c:pt idx="1683">
                  <c:v>3.1070000000000002</c:v>
                </c:pt>
                <c:pt idx="1684">
                  <c:v>3.1030000000000002</c:v>
                </c:pt>
                <c:pt idx="1685">
                  <c:v>3.1</c:v>
                </c:pt>
                <c:pt idx="1686">
                  <c:v>3.0979999999999999</c:v>
                </c:pt>
                <c:pt idx="1687">
                  <c:v>3.0979999999999999</c:v>
                </c:pt>
                <c:pt idx="1688">
                  <c:v>3.0979999999999999</c:v>
                </c:pt>
                <c:pt idx="1689">
                  <c:v>3.0979999999999999</c:v>
                </c:pt>
                <c:pt idx="1690">
                  <c:v>3.097</c:v>
                </c:pt>
                <c:pt idx="1691">
                  <c:v>3.0979999999999999</c:v>
                </c:pt>
                <c:pt idx="1692">
                  <c:v>3.0990000000000002</c:v>
                </c:pt>
                <c:pt idx="1693">
                  <c:v>3.0990000000000002</c:v>
                </c:pt>
                <c:pt idx="1694">
                  <c:v>3.0990000000000002</c:v>
                </c:pt>
                <c:pt idx="1695">
                  <c:v>3.0990000000000002</c:v>
                </c:pt>
                <c:pt idx="1696">
                  <c:v>3.1</c:v>
                </c:pt>
                <c:pt idx="1697">
                  <c:v>3.1019999999999999</c:v>
                </c:pt>
                <c:pt idx="1698">
                  <c:v>3.1019999999999999</c:v>
                </c:pt>
                <c:pt idx="1699">
                  <c:v>3.1040000000000001</c:v>
                </c:pt>
                <c:pt idx="1700">
                  <c:v>3.1040000000000001</c:v>
                </c:pt>
                <c:pt idx="1701">
                  <c:v>3.1040000000000001</c:v>
                </c:pt>
                <c:pt idx="1702">
                  <c:v>3.1040000000000001</c:v>
                </c:pt>
                <c:pt idx="1703">
                  <c:v>3.1030000000000002</c:v>
                </c:pt>
                <c:pt idx="1704">
                  <c:v>3.1040000000000001</c:v>
                </c:pt>
                <c:pt idx="1705">
                  <c:v>3.105</c:v>
                </c:pt>
                <c:pt idx="1706">
                  <c:v>3.105</c:v>
                </c:pt>
                <c:pt idx="1707">
                  <c:v>3.1059999999999999</c:v>
                </c:pt>
                <c:pt idx="1708">
                  <c:v>3.1059999999999999</c:v>
                </c:pt>
                <c:pt idx="1709">
                  <c:v>3.1059999999999999</c:v>
                </c:pt>
                <c:pt idx="1710">
                  <c:v>3.1059999999999999</c:v>
                </c:pt>
                <c:pt idx="1711">
                  <c:v>3.1070000000000002</c:v>
                </c:pt>
                <c:pt idx="1712">
                  <c:v>3.1059999999999999</c:v>
                </c:pt>
                <c:pt idx="1713">
                  <c:v>3.1040000000000001</c:v>
                </c:pt>
                <c:pt idx="1714">
                  <c:v>3.1030000000000002</c:v>
                </c:pt>
                <c:pt idx="1715">
                  <c:v>3.1030000000000002</c:v>
                </c:pt>
                <c:pt idx="1716">
                  <c:v>3.1030000000000002</c:v>
                </c:pt>
                <c:pt idx="1717">
                  <c:v>3.1030000000000002</c:v>
                </c:pt>
                <c:pt idx="1718">
                  <c:v>3.1</c:v>
                </c:pt>
                <c:pt idx="1719">
                  <c:v>3.1</c:v>
                </c:pt>
                <c:pt idx="1720">
                  <c:v>3.089</c:v>
                </c:pt>
                <c:pt idx="1721">
                  <c:v>3.09</c:v>
                </c:pt>
                <c:pt idx="1722">
                  <c:v>3.09</c:v>
                </c:pt>
                <c:pt idx="1723">
                  <c:v>3.09</c:v>
                </c:pt>
                <c:pt idx="1724">
                  <c:v>3.09</c:v>
                </c:pt>
                <c:pt idx="1725">
                  <c:v>3.09</c:v>
                </c:pt>
                <c:pt idx="1726">
                  <c:v>3.093</c:v>
                </c:pt>
                <c:pt idx="1727">
                  <c:v>3.089</c:v>
                </c:pt>
                <c:pt idx="1728">
                  <c:v>3.0939999999999999</c:v>
                </c:pt>
                <c:pt idx="1729">
                  <c:v>3.0939999999999999</c:v>
                </c:pt>
                <c:pt idx="1730">
                  <c:v>3.0939999999999999</c:v>
                </c:pt>
                <c:pt idx="1731">
                  <c:v>3.0939999999999999</c:v>
                </c:pt>
                <c:pt idx="1732">
                  <c:v>3.089</c:v>
                </c:pt>
                <c:pt idx="1733">
                  <c:v>3.0870000000000002</c:v>
                </c:pt>
                <c:pt idx="1734">
                  <c:v>3.0830000000000002</c:v>
                </c:pt>
                <c:pt idx="1735">
                  <c:v>3.0830000000000002</c:v>
                </c:pt>
                <c:pt idx="1736">
                  <c:v>3.0830000000000002</c:v>
                </c:pt>
                <c:pt idx="1737">
                  <c:v>3.0830000000000002</c:v>
                </c:pt>
                <c:pt idx="1738">
                  <c:v>3.0830000000000002</c:v>
                </c:pt>
                <c:pt idx="1739">
                  <c:v>3.077</c:v>
                </c:pt>
                <c:pt idx="1740">
                  <c:v>3.069</c:v>
                </c:pt>
                <c:pt idx="1741">
                  <c:v>3.0680000000000001</c:v>
                </c:pt>
                <c:pt idx="1742">
                  <c:v>3.0710000000000002</c:v>
                </c:pt>
                <c:pt idx="1743">
                  <c:v>3.0710000000000002</c:v>
                </c:pt>
                <c:pt idx="1744">
                  <c:v>3.0710000000000002</c:v>
                </c:pt>
                <c:pt idx="1745">
                  <c:v>3.0760000000000001</c:v>
                </c:pt>
                <c:pt idx="1746">
                  <c:v>3.0720000000000001</c:v>
                </c:pt>
                <c:pt idx="1747">
                  <c:v>3.0680000000000001</c:v>
                </c:pt>
                <c:pt idx="1748">
                  <c:v>3.069</c:v>
                </c:pt>
                <c:pt idx="1749">
                  <c:v>3.0739999999999998</c:v>
                </c:pt>
                <c:pt idx="1750">
                  <c:v>3.0739999999999998</c:v>
                </c:pt>
                <c:pt idx="1751">
                  <c:v>3.0739999999999998</c:v>
                </c:pt>
                <c:pt idx="1752">
                  <c:v>3.0760000000000001</c:v>
                </c:pt>
                <c:pt idx="1753">
                  <c:v>3.08</c:v>
                </c:pt>
                <c:pt idx="1754">
                  <c:v>3.073</c:v>
                </c:pt>
                <c:pt idx="1755">
                  <c:v>3.0710000000000002</c:v>
                </c:pt>
                <c:pt idx="1756">
                  <c:v>3.0750000000000002</c:v>
                </c:pt>
                <c:pt idx="1757">
                  <c:v>3.0750000000000002</c:v>
                </c:pt>
                <c:pt idx="1758">
                  <c:v>3.0750000000000002</c:v>
                </c:pt>
                <c:pt idx="1759">
                  <c:v>3.0779999999999998</c:v>
                </c:pt>
                <c:pt idx="1760">
                  <c:v>3.0779999999999998</c:v>
                </c:pt>
                <c:pt idx="1761">
                  <c:v>3.0739999999999998</c:v>
                </c:pt>
                <c:pt idx="1762">
                  <c:v>3.0680000000000001</c:v>
                </c:pt>
                <c:pt idx="1763">
                  <c:v>3.0680000000000001</c:v>
                </c:pt>
                <c:pt idx="1764">
                  <c:v>3.0680000000000001</c:v>
                </c:pt>
                <c:pt idx="1765">
                  <c:v>3.0680000000000001</c:v>
                </c:pt>
                <c:pt idx="1766">
                  <c:v>3.06</c:v>
                </c:pt>
                <c:pt idx="1767">
                  <c:v>3.0550000000000002</c:v>
                </c:pt>
                <c:pt idx="1768">
                  <c:v>3.0569999999999999</c:v>
                </c:pt>
                <c:pt idx="1769">
                  <c:v>3.0579999999999998</c:v>
                </c:pt>
                <c:pt idx="1770">
                  <c:v>3.0579999999999998</c:v>
                </c:pt>
                <c:pt idx="1771">
                  <c:v>3.0579999999999998</c:v>
                </c:pt>
                <c:pt idx="1772">
                  <c:v>3.0579999999999998</c:v>
                </c:pt>
                <c:pt idx="1773">
                  <c:v>3.06</c:v>
                </c:pt>
                <c:pt idx="1774">
                  <c:v>3.0539999999999998</c:v>
                </c:pt>
                <c:pt idx="1775">
                  <c:v>3.056</c:v>
                </c:pt>
                <c:pt idx="1776">
                  <c:v>3.0579999999999998</c:v>
                </c:pt>
                <c:pt idx="1777">
                  <c:v>3.0569999999999999</c:v>
                </c:pt>
                <c:pt idx="1778">
                  <c:v>3.0569999999999999</c:v>
                </c:pt>
                <c:pt idx="1779">
                  <c:v>3.0569999999999999</c:v>
                </c:pt>
                <c:pt idx="1780">
                  <c:v>3.0569999999999999</c:v>
                </c:pt>
                <c:pt idx="1781">
                  <c:v>3.0579999999999998</c:v>
                </c:pt>
                <c:pt idx="1782">
                  <c:v>3.052</c:v>
                </c:pt>
                <c:pt idx="1783">
                  <c:v>3.048</c:v>
                </c:pt>
                <c:pt idx="1784">
                  <c:v>3.06</c:v>
                </c:pt>
                <c:pt idx="1785">
                  <c:v>3.06</c:v>
                </c:pt>
                <c:pt idx="1786">
                  <c:v>3.06</c:v>
                </c:pt>
                <c:pt idx="1787">
                  <c:v>3.06</c:v>
                </c:pt>
                <c:pt idx="1788">
                  <c:v>3.07</c:v>
                </c:pt>
                <c:pt idx="1789">
                  <c:v>3.07</c:v>
                </c:pt>
                <c:pt idx="1790">
                  <c:v>3.032</c:v>
                </c:pt>
                <c:pt idx="1791">
                  <c:v>3.0619999999999998</c:v>
                </c:pt>
                <c:pt idx="1792">
                  <c:v>3.0619999999999998</c:v>
                </c:pt>
                <c:pt idx="1793">
                  <c:v>3.0619999999999998</c:v>
                </c:pt>
                <c:pt idx="1794">
                  <c:v>3.0619999999999998</c:v>
                </c:pt>
                <c:pt idx="1795">
                  <c:v>3.0579999999999998</c:v>
                </c:pt>
                <c:pt idx="1796">
                  <c:v>3.0579999999999998</c:v>
                </c:pt>
                <c:pt idx="1797">
                  <c:v>3.0720000000000001</c:v>
                </c:pt>
                <c:pt idx="1798">
                  <c:v>3.0779999999999998</c:v>
                </c:pt>
                <c:pt idx="1799">
                  <c:v>3.0779999999999998</c:v>
                </c:pt>
                <c:pt idx="1800">
                  <c:v>3.0779999999999998</c:v>
                </c:pt>
                <c:pt idx="1801">
                  <c:v>3.0819999999999999</c:v>
                </c:pt>
                <c:pt idx="1802">
                  <c:v>3.0830000000000002</c:v>
                </c:pt>
                <c:pt idx="1803">
                  <c:v>3.081</c:v>
                </c:pt>
                <c:pt idx="1804">
                  <c:v>3.08</c:v>
                </c:pt>
                <c:pt idx="1805">
                  <c:v>3.081</c:v>
                </c:pt>
                <c:pt idx="1806">
                  <c:v>3.081</c:v>
                </c:pt>
                <c:pt idx="1807">
                  <c:v>3.081</c:v>
                </c:pt>
                <c:pt idx="1808">
                  <c:v>3.0790000000000002</c:v>
                </c:pt>
                <c:pt idx="1809">
                  <c:v>3.08</c:v>
                </c:pt>
                <c:pt idx="1810">
                  <c:v>3.0790000000000002</c:v>
                </c:pt>
                <c:pt idx="1811">
                  <c:v>3.0819999999999999</c:v>
                </c:pt>
                <c:pt idx="1812">
                  <c:v>3.0859999999999999</c:v>
                </c:pt>
                <c:pt idx="1813">
                  <c:v>3.0859999999999999</c:v>
                </c:pt>
                <c:pt idx="1814">
                  <c:v>3.0859999999999999</c:v>
                </c:pt>
                <c:pt idx="1815">
                  <c:v>3.0960000000000001</c:v>
                </c:pt>
                <c:pt idx="1816">
                  <c:v>3.0979999999999999</c:v>
                </c:pt>
                <c:pt idx="1817">
                  <c:v>3.0960000000000001</c:v>
                </c:pt>
                <c:pt idx="1818">
                  <c:v>3.0979999999999999</c:v>
                </c:pt>
                <c:pt idx="1819">
                  <c:v>3.0979999999999999</c:v>
                </c:pt>
                <c:pt idx="1820">
                  <c:v>3.0979999999999999</c:v>
                </c:pt>
                <c:pt idx="1821">
                  <c:v>3.0979999999999999</c:v>
                </c:pt>
                <c:pt idx="1822">
                  <c:v>3.1080000000000001</c:v>
                </c:pt>
                <c:pt idx="1823">
                  <c:v>3.1070000000000002</c:v>
                </c:pt>
                <c:pt idx="1824">
                  <c:v>3.1070000000000002</c:v>
                </c:pt>
                <c:pt idx="1825">
                  <c:v>3.1030000000000002</c:v>
                </c:pt>
                <c:pt idx="1826">
                  <c:v>3.0990000000000002</c:v>
                </c:pt>
                <c:pt idx="1827">
                  <c:v>3.0990000000000002</c:v>
                </c:pt>
                <c:pt idx="1828">
                  <c:v>3.0990000000000002</c:v>
                </c:pt>
                <c:pt idx="1829">
                  <c:v>3.1030000000000002</c:v>
                </c:pt>
                <c:pt idx="1830">
                  <c:v>3.1019999999999999</c:v>
                </c:pt>
                <c:pt idx="1831">
                  <c:v>3.1019999999999999</c:v>
                </c:pt>
                <c:pt idx="1832">
                  <c:v>3.105</c:v>
                </c:pt>
                <c:pt idx="1833">
                  <c:v>3.1059999999999999</c:v>
                </c:pt>
                <c:pt idx="1834">
                  <c:v>3.1059999999999999</c:v>
                </c:pt>
                <c:pt idx="1835">
                  <c:v>3.1059999999999999</c:v>
                </c:pt>
                <c:pt idx="1836">
                  <c:v>3.1040000000000001</c:v>
                </c:pt>
                <c:pt idx="1837">
                  <c:v>3.1019999999999999</c:v>
                </c:pt>
                <c:pt idx="1838">
                  <c:v>3.0979999999999999</c:v>
                </c:pt>
                <c:pt idx="1839">
                  <c:v>3.1</c:v>
                </c:pt>
                <c:pt idx="1840">
                  <c:v>3.105</c:v>
                </c:pt>
                <c:pt idx="1841">
                  <c:v>3.105</c:v>
                </c:pt>
                <c:pt idx="1842">
                  <c:v>3.105</c:v>
                </c:pt>
                <c:pt idx="1843">
                  <c:v>3.1030000000000002</c:v>
                </c:pt>
                <c:pt idx="1844">
                  <c:v>3.1040000000000001</c:v>
                </c:pt>
                <c:pt idx="1845">
                  <c:v>3.1059999999999999</c:v>
                </c:pt>
                <c:pt idx="1846">
                  <c:v>3.1040000000000001</c:v>
                </c:pt>
                <c:pt idx="1847">
                  <c:v>3.1040000000000001</c:v>
                </c:pt>
                <c:pt idx="1848">
                  <c:v>3.1040000000000001</c:v>
                </c:pt>
                <c:pt idx="1849">
                  <c:v>3.1040000000000001</c:v>
                </c:pt>
                <c:pt idx="1850">
                  <c:v>3.1030000000000002</c:v>
                </c:pt>
                <c:pt idx="1851">
                  <c:v>3.101</c:v>
                </c:pt>
                <c:pt idx="1852">
                  <c:v>3.1</c:v>
                </c:pt>
                <c:pt idx="1853">
                  <c:v>3.097</c:v>
                </c:pt>
                <c:pt idx="1854">
                  <c:v>3.1</c:v>
                </c:pt>
                <c:pt idx="1855">
                  <c:v>3.1</c:v>
                </c:pt>
                <c:pt idx="1856">
                  <c:v>3.1</c:v>
                </c:pt>
                <c:pt idx="1857">
                  <c:v>3.1019999999999999</c:v>
                </c:pt>
                <c:pt idx="1858">
                  <c:v>3.1030000000000002</c:v>
                </c:pt>
                <c:pt idx="1859">
                  <c:v>3.1040000000000001</c:v>
                </c:pt>
                <c:pt idx="1860">
                  <c:v>3.105</c:v>
                </c:pt>
                <c:pt idx="1861">
                  <c:v>3.105</c:v>
                </c:pt>
                <c:pt idx="1862">
                  <c:v>3.105</c:v>
                </c:pt>
                <c:pt idx="1863">
                  <c:v>3.105</c:v>
                </c:pt>
                <c:pt idx="1864">
                  <c:v>3.1030000000000002</c:v>
                </c:pt>
                <c:pt idx="1865">
                  <c:v>3.101</c:v>
                </c:pt>
                <c:pt idx="1866">
                  <c:v>3.0979999999999999</c:v>
                </c:pt>
                <c:pt idx="1867">
                  <c:v>3.0979999999999999</c:v>
                </c:pt>
                <c:pt idx="1868">
                  <c:v>3.101</c:v>
                </c:pt>
                <c:pt idx="1869">
                  <c:v>3.101</c:v>
                </c:pt>
                <c:pt idx="1870">
                  <c:v>3.101</c:v>
                </c:pt>
                <c:pt idx="1871">
                  <c:v>3.1</c:v>
                </c:pt>
                <c:pt idx="1872">
                  <c:v>3.0990000000000002</c:v>
                </c:pt>
                <c:pt idx="1873">
                  <c:v>3.1</c:v>
                </c:pt>
                <c:pt idx="1874">
                  <c:v>3.0990000000000002</c:v>
                </c:pt>
                <c:pt idx="1875">
                  <c:v>3.1019999999999999</c:v>
                </c:pt>
                <c:pt idx="1876">
                  <c:v>3.1019999999999999</c:v>
                </c:pt>
                <c:pt idx="1877">
                  <c:v>3.1019999999999999</c:v>
                </c:pt>
                <c:pt idx="1878">
                  <c:v>3.1040000000000001</c:v>
                </c:pt>
                <c:pt idx="1879">
                  <c:v>3.1059999999999999</c:v>
                </c:pt>
                <c:pt idx="1880">
                  <c:v>3.1040000000000001</c:v>
                </c:pt>
                <c:pt idx="1881">
                  <c:v>3.1019999999999999</c:v>
                </c:pt>
                <c:pt idx="1882">
                  <c:v>3.1</c:v>
                </c:pt>
                <c:pt idx="1883">
                  <c:v>3.1</c:v>
                </c:pt>
                <c:pt idx="1884">
                  <c:v>3.1</c:v>
                </c:pt>
                <c:pt idx="1885">
                  <c:v>3.1</c:v>
                </c:pt>
                <c:pt idx="1886">
                  <c:v>3.101</c:v>
                </c:pt>
                <c:pt idx="1887">
                  <c:v>3.1</c:v>
                </c:pt>
                <c:pt idx="1888">
                  <c:v>3.1</c:v>
                </c:pt>
                <c:pt idx="1889">
                  <c:v>3.1</c:v>
                </c:pt>
                <c:pt idx="1890">
                  <c:v>3.1</c:v>
                </c:pt>
                <c:pt idx="1891">
                  <c:v>3.1</c:v>
                </c:pt>
                <c:pt idx="1892">
                  <c:v>3.097</c:v>
                </c:pt>
                <c:pt idx="1893">
                  <c:v>3.0939999999999999</c:v>
                </c:pt>
                <c:pt idx="1894">
                  <c:v>3.0910000000000002</c:v>
                </c:pt>
                <c:pt idx="1895">
                  <c:v>3.085</c:v>
                </c:pt>
                <c:pt idx="1896">
                  <c:v>3.09</c:v>
                </c:pt>
                <c:pt idx="1897">
                  <c:v>3.09</c:v>
                </c:pt>
                <c:pt idx="1898">
                  <c:v>3.09</c:v>
                </c:pt>
                <c:pt idx="1899">
                  <c:v>3.0870000000000002</c:v>
                </c:pt>
                <c:pt idx="1900">
                  <c:v>3.0830000000000002</c:v>
                </c:pt>
                <c:pt idx="1901">
                  <c:v>3.085</c:v>
                </c:pt>
                <c:pt idx="1902">
                  <c:v>3.0880000000000001</c:v>
                </c:pt>
                <c:pt idx="1903">
                  <c:v>3.0880000000000001</c:v>
                </c:pt>
                <c:pt idx="1904">
                  <c:v>3.0880000000000001</c:v>
                </c:pt>
                <c:pt idx="1905">
                  <c:v>3.0880000000000001</c:v>
                </c:pt>
                <c:pt idx="1906">
                  <c:v>3.0830000000000002</c:v>
                </c:pt>
                <c:pt idx="1907">
                  <c:v>3.0830000000000002</c:v>
                </c:pt>
                <c:pt idx="1908">
                  <c:v>3.0859999999999999</c:v>
                </c:pt>
                <c:pt idx="1909">
                  <c:v>3.0880000000000001</c:v>
                </c:pt>
                <c:pt idx="1910">
                  <c:v>3.09</c:v>
                </c:pt>
                <c:pt idx="1911">
                  <c:v>3.09</c:v>
                </c:pt>
                <c:pt idx="1912">
                  <c:v>3.09</c:v>
                </c:pt>
                <c:pt idx="1913">
                  <c:v>3.09</c:v>
                </c:pt>
                <c:pt idx="1914">
                  <c:v>3.09</c:v>
                </c:pt>
                <c:pt idx="1915">
                  <c:v>3.085</c:v>
                </c:pt>
                <c:pt idx="1916">
                  <c:v>3.0840000000000001</c:v>
                </c:pt>
                <c:pt idx="1917">
                  <c:v>3.0830000000000002</c:v>
                </c:pt>
                <c:pt idx="1918">
                  <c:v>3.0830000000000002</c:v>
                </c:pt>
                <c:pt idx="1919">
                  <c:v>3.0830000000000002</c:v>
                </c:pt>
                <c:pt idx="1920">
                  <c:v>3.08</c:v>
                </c:pt>
                <c:pt idx="1921">
                  <c:v>3.08</c:v>
                </c:pt>
                <c:pt idx="1922">
                  <c:v>3.0790000000000002</c:v>
                </c:pt>
                <c:pt idx="1923">
                  <c:v>3.081</c:v>
                </c:pt>
                <c:pt idx="1924">
                  <c:v>3.081</c:v>
                </c:pt>
                <c:pt idx="1925">
                  <c:v>3.081</c:v>
                </c:pt>
                <c:pt idx="1926">
                  <c:v>3.081</c:v>
                </c:pt>
                <c:pt idx="1927">
                  <c:v>3.0779999999999998</c:v>
                </c:pt>
                <c:pt idx="1928">
                  <c:v>3.0760000000000001</c:v>
                </c:pt>
                <c:pt idx="1929">
                  <c:v>3.077</c:v>
                </c:pt>
                <c:pt idx="1930">
                  <c:v>3.0750000000000002</c:v>
                </c:pt>
                <c:pt idx="1931">
                  <c:v>3.0779999999999998</c:v>
                </c:pt>
                <c:pt idx="1932">
                  <c:v>3.0779999999999998</c:v>
                </c:pt>
                <c:pt idx="1933">
                  <c:v>3.0779999999999998</c:v>
                </c:pt>
                <c:pt idx="1934">
                  <c:v>3.0750000000000002</c:v>
                </c:pt>
                <c:pt idx="1935">
                  <c:v>3.0779999999999998</c:v>
                </c:pt>
                <c:pt idx="1936">
                  <c:v>3.0830000000000002</c:v>
                </c:pt>
                <c:pt idx="1937">
                  <c:v>3.0840000000000001</c:v>
                </c:pt>
                <c:pt idx="1938">
                  <c:v>3.0840000000000001</c:v>
                </c:pt>
                <c:pt idx="1939">
                  <c:v>3.0840000000000001</c:v>
                </c:pt>
                <c:pt idx="1940">
                  <c:v>3.0840000000000001</c:v>
                </c:pt>
                <c:pt idx="1941">
                  <c:v>3.0830000000000002</c:v>
                </c:pt>
                <c:pt idx="1942">
                  <c:v>3.081</c:v>
                </c:pt>
                <c:pt idx="1943">
                  <c:v>3.08</c:v>
                </c:pt>
                <c:pt idx="1944">
                  <c:v>3.08</c:v>
                </c:pt>
                <c:pt idx="1945">
                  <c:v>3.0739999999999998</c:v>
                </c:pt>
                <c:pt idx="1946">
                  <c:v>3.0739999999999998</c:v>
                </c:pt>
                <c:pt idx="1947">
                  <c:v>3.0739999999999998</c:v>
                </c:pt>
                <c:pt idx="1948">
                  <c:v>3.0720000000000001</c:v>
                </c:pt>
                <c:pt idx="1949">
                  <c:v>3.077</c:v>
                </c:pt>
                <c:pt idx="1950">
                  <c:v>3.0760000000000001</c:v>
                </c:pt>
                <c:pt idx="1951">
                  <c:v>3.077</c:v>
                </c:pt>
                <c:pt idx="1952">
                  <c:v>3.0760000000000001</c:v>
                </c:pt>
                <c:pt idx="1953">
                  <c:v>3.0760000000000001</c:v>
                </c:pt>
                <c:pt idx="1954">
                  <c:v>3.0760000000000001</c:v>
                </c:pt>
                <c:pt idx="1955">
                  <c:v>3.0760000000000001</c:v>
                </c:pt>
                <c:pt idx="1956">
                  <c:v>3.0739999999999998</c:v>
                </c:pt>
                <c:pt idx="1957">
                  <c:v>3.0739999999999998</c:v>
                </c:pt>
                <c:pt idx="1958">
                  <c:v>3.0720000000000001</c:v>
                </c:pt>
                <c:pt idx="1959">
                  <c:v>3.077</c:v>
                </c:pt>
                <c:pt idx="1960">
                  <c:v>3.077</c:v>
                </c:pt>
                <c:pt idx="1961">
                  <c:v>3.07</c:v>
                </c:pt>
                <c:pt idx="1962">
                  <c:v>3.077</c:v>
                </c:pt>
                <c:pt idx="1963">
                  <c:v>3.0739999999999998</c:v>
                </c:pt>
                <c:pt idx="1964">
                  <c:v>3.0790000000000002</c:v>
                </c:pt>
                <c:pt idx="1965">
                  <c:v>3.0819999999999999</c:v>
                </c:pt>
                <c:pt idx="1966">
                  <c:v>3.0819999999999999</c:v>
                </c:pt>
                <c:pt idx="1967">
                  <c:v>3.0819999999999999</c:v>
                </c:pt>
                <c:pt idx="1968">
                  <c:v>3.0819999999999999</c:v>
                </c:pt>
                <c:pt idx="1969">
                  <c:v>3.0840000000000001</c:v>
                </c:pt>
                <c:pt idx="1970">
                  <c:v>3.0880000000000001</c:v>
                </c:pt>
                <c:pt idx="1971">
                  <c:v>3.0910000000000002</c:v>
                </c:pt>
                <c:pt idx="1972">
                  <c:v>3.09</c:v>
                </c:pt>
                <c:pt idx="1973">
                  <c:v>3.093</c:v>
                </c:pt>
                <c:pt idx="1974">
                  <c:v>3.093</c:v>
                </c:pt>
                <c:pt idx="1975">
                  <c:v>3.093</c:v>
                </c:pt>
                <c:pt idx="1976">
                  <c:v>3.0910000000000002</c:v>
                </c:pt>
                <c:pt idx="1977">
                  <c:v>3.0910000000000002</c:v>
                </c:pt>
                <c:pt idx="1978">
                  <c:v>3.0920000000000001</c:v>
                </c:pt>
                <c:pt idx="1979">
                  <c:v>3.1030000000000002</c:v>
                </c:pt>
                <c:pt idx="1980">
                  <c:v>3.105</c:v>
                </c:pt>
                <c:pt idx="1981">
                  <c:v>3.105</c:v>
                </c:pt>
                <c:pt idx="1982">
                  <c:v>3.105</c:v>
                </c:pt>
                <c:pt idx="1983">
                  <c:v>3.105</c:v>
                </c:pt>
                <c:pt idx="1984">
                  <c:v>3.1030000000000002</c:v>
                </c:pt>
                <c:pt idx="1985">
                  <c:v>3.101</c:v>
                </c:pt>
                <c:pt idx="1986">
                  <c:v>3.1</c:v>
                </c:pt>
                <c:pt idx="1987">
                  <c:v>3.1</c:v>
                </c:pt>
                <c:pt idx="1988">
                  <c:v>3.1</c:v>
                </c:pt>
                <c:pt idx="1989">
                  <c:v>3.1</c:v>
                </c:pt>
                <c:pt idx="1990">
                  <c:v>3.101</c:v>
                </c:pt>
                <c:pt idx="1991">
                  <c:v>3.101</c:v>
                </c:pt>
                <c:pt idx="1992">
                  <c:v>3.1040000000000001</c:v>
                </c:pt>
                <c:pt idx="1993">
                  <c:v>3.1040000000000001</c:v>
                </c:pt>
                <c:pt idx="1994">
                  <c:v>3.12</c:v>
                </c:pt>
                <c:pt idx="1995">
                  <c:v>3.12</c:v>
                </c:pt>
                <c:pt idx="1996">
                  <c:v>3.12</c:v>
                </c:pt>
                <c:pt idx="1997">
                  <c:v>3.1259999999999999</c:v>
                </c:pt>
                <c:pt idx="1998">
                  <c:v>3.16</c:v>
                </c:pt>
                <c:pt idx="1999">
                  <c:v>3.18</c:v>
                </c:pt>
                <c:pt idx="2000">
                  <c:v>3.1379999999999999</c:v>
                </c:pt>
                <c:pt idx="2001">
                  <c:v>3.1179999999999999</c:v>
                </c:pt>
                <c:pt idx="2002">
                  <c:v>3.1179999999999999</c:v>
                </c:pt>
                <c:pt idx="2003">
                  <c:v>3.1179999999999999</c:v>
                </c:pt>
                <c:pt idx="2004">
                  <c:v>3.1240000000000001</c:v>
                </c:pt>
                <c:pt idx="2005">
                  <c:v>3.121</c:v>
                </c:pt>
                <c:pt idx="2006">
                  <c:v>3.133</c:v>
                </c:pt>
                <c:pt idx="2007">
                  <c:v>3.1379999999999999</c:v>
                </c:pt>
                <c:pt idx="2008">
                  <c:v>3.14</c:v>
                </c:pt>
                <c:pt idx="2009">
                  <c:v>3.14</c:v>
                </c:pt>
                <c:pt idx="2010">
                  <c:v>3.14</c:v>
                </c:pt>
                <c:pt idx="2011">
                  <c:v>3.14</c:v>
                </c:pt>
                <c:pt idx="2012">
                  <c:v>3.141</c:v>
                </c:pt>
                <c:pt idx="2013">
                  <c:v>3.133</c:v>
                </c:pt>
                <c:pt idx="2014">
                  <c:v>3.1429999999999998</c:v>
                </c:pt>
                <c:pt idx="2015">
                  <c:v>3.1480000000000001</c:v>
                </c:pt>
                <c:pt idx="2016">
                  <c:v>3.1480000000000001</c:v>
                </c:pt>
                <c:pt idx="2017">
                  <c:v>3.1480000000000001</c:v>
                </c:pt>
                <c:pt idx="2018">
                  <c:v>3.1440000000000001</c:v>
                </c:pt>
                <c:pt idx="2019">
                  <c:v>3.1469999999999998</c:v>
                </c:pt>
                <c:pt idx="2020">
                  <c:v>3.1520000000000001</c:v>
                </c:pt>
                <c:pt idx="2021">
                  <c:v>3.16</c:v>
                </c:pt>
                <c:pt idx="2022">
                  <c:v>3.1560000000000001</c:v>
                </c:pt>
                <c:pt idx="2023">
                  <c:v>3.1560000000000001</c:v>
                </c:pt>
                <c:pt idx="2024">
                  <c:v>3.1560000000000001</c:v>
                </c:pt>
                <c:pt idx="2025">
                  <c:v>3.1560000000000001</c:v>
                </c:pt>
                <c:pt idx="2026">
                  <c:v>3.16</c:v>
                </c:pt>
                <c:pt idx="2027">
                  <c:v>3.1680000000000001</c:v>
                </c:pt>
                <c:pt idx="2028">
                  <c:v>3.1779999999999999</c:v>
                </c:pt>
                <c:pt idx="2029">
                  <c:v>3.17</c:v>
                </c:pt>
                <c:pt idx="2030">
                  <c:v>3.17</c:v>
                </c:pt>
                <c:pt idx="2031">
                  <c:v>3.17</c:v>
                </c:pt>
                <c:pt idx="2032">
                  <c:v>3.17</c:v>
                </c:pt>
                <c:pt idx="2033">
                  <c:v>3.1640000000000001</c:v>
                </c:pt>
                <c:pt idx="2034">
                  <c:v>3.165</c:v>
                </c:pt>
                <c:pt idx="2035">
                  <c:v>3.1579999999999999</c:v>
                </c:pt>
                <c:pt idx="2036">
                  <c:v>3.1560000000000001</c:v>
                </c:pt>
                <c:pt idx="2037">
                  <c:v>3.1560000000000001</c:v>
                </c:pt>
                <c:pt idx="2038">
                  <c:v>3.1560000000000001</c:v>
                </c:pt>
                <c:pt idx="2039">
                  <c:v>3.1619999999999999</c:v>
                </c:pt>
                <c:pt idx="2040">
                  <c:v>3.165</c:v>
                </c:pt>
                <c:pt idx="2041">
                  <c:v>3.1640000000000001</c:v>
                </c:pt>
                <c:pt idx="2042">
                  <c:v>3.1640000000000001</c:v>
                </c:pt>
                <c:pt idx="2043">
                  <c:v>3.1619999999999999</c:v>
                </c:pt>
                <c:pt idx="2044">
                  <c:v>3.1619999999999999</c:v>
                </c:pt>
                <c:pt idx="2045">
                  <c:v>3.1619999999999999</c:v>
                </c:pt>
                <c:pt idx="2046">
                  <c:v>3.1589999999999998</c:v>
                </c:pt>
                <c:pt idx="2047">
                  <c:v>3.1469999999999998</c:v>
                </c:pt>
                <c:pt idx="2048">
                  <c:v>3.137</c:v>
                </c:pt>
                <c:pt idx="2049">
                  <c:v>3.1309999999999998</c:v>
                </c:pt>
                <c:pt idx="2050">
                  <c:v>3.137</c:v>
                </c:pt>
                <c:pt idx="2051">
                  <c:v>3.137</c:v>
                </c:pt>
                <c:pt idx="2052">
                  <c:v>3.137</c:v>
                </c:pt>
                <c:pt idx="2053">
                  <c:v>3.1349999999999998</c:v>
                </c:pt>
                <c:pt idx="2054">
                  <c:v>3.1360000000000001</c:v>
                </c:pt>
                <c:pt idx="2055">
                  <c:v>3.1309999999999998</c:v>
                </c:pt>
                <c:pt idx="2056">
                  <c:v>3.1379999999999999</c:v>
                </c:pt>
                <c:pt idx="2057">
                  <c:v>3.145</c:v>
                </c:pt>
                <c:pt idx="2058">
                  <c:v>3.145</c:v>
                </c:pt>
                <c:pt idx="2059">
                  <c:v>3.145</c:v>
                </c:pt>
                <c:pt idx="2060">
                  <c:v>3.145</c:v>
                </c:pt>
                <c:pt idx="2061">
                  <c:v>3.1469999999999998</c:v>
                </c:pt>
                <c:pt idx="2062">
                  <c:v>3.1480000000000001</c:v>
                </c:pt>
                <c:pt idx="2063">
                  <c:v>3.15</c:v>
                </c:pt>
                <c:pt idx="2064">
                  <c:v>3.15</c:v>
                </c:pt>
                <c:pt idx="2065">
                  <c:v>3.15</c:v>
                </c:pt>
                <c:pt idx="2066">
                  <c:v>3.15</c:v>
                </c:pt>
                <c:pt idx="2067">
                  <c:v>3.149</c:v>
                </c:pt>
                <c:pt idx="2068">
                  <c:v>3.1480000000000001</c:v>
                </c:pt>
                <c:pt idx="2069">
                  <c:v>3.1509999999999998</c:v>
                </c:pt>
                <c:pt idx="2070">
                  <c:v>3.1549999999999998</c:v>
                </c:pt>
                <c:pt idx="2071">
                  <c:v>3.1560000000000001</c:v>
                </c:pt>
                <c:pt idx="2072">
                  <c:v>3.1560000000000001</c:v>
                </c:pt>
                <c:pt idx="2073">
                  <c:v>3.1560000000000001</c:v>
                </c:pt>
                <c:pt idx="2074">
                  <c:v>3.1589999999999998</c:v>
                </c:pt>
                <c:pt idx="2075">
                  <c:v>3.1589999999999998</c:v>
                </c:pt>
                <c:pt idx="2076">
                  <c:v>3.1560000000000001</c:v>
                </c:pt>
                <c:pt idx="2077">
                  <c:v>3.1560000000000001</c:v>
                </c:pt>
                <c:pt idx="2078">
                  <c:v>3.157</c:v>
                </c:pt>
                <c:pt idx="2079">
                  <c:v>3.157</c:v>
                </c:pt>
                <c:pt idx="2080">
                  <c:v>3.157</c:v>
                </c:pt>
                <c:pt idx="2081">
                  <c:v>3.157</c:v>
                </c:pt>
                <c:pt idx="2082">
                  <c:v>3.16</c:v>
                </c:pt>
                <c:pt idx="2083">
                  <c:v>3.161</c:v>
                </c:pt>
                <c:pt idx="2084">
                  <c:v>3.1619999999999999</c:v>
                </c:pt>
                <c:pt idx="2085">
                  <c:v>3.1629999999999998</c:v>
                </c:pt>
                <c:pt idx="2086">
                  <c:v>3.1629999999999998</c:v>
                </c:pt>
                <c:pt idx="2087">
                  <c:v>3.1629999999999998</c:v>
                </c:pt>
                <c:pt idx="2088">
                  <c:v>3.169</c:v>
                </c:pt>
                <c:pt idx="2089">
                  <c:v>3.173</c:v>
                </c:pt>
                <c:pt idx="2090">
                  <c:v>3.1789999999999998</c:v>
                </c:pt>
                <c:pt idx="2091">
                  <c:v>3.1789999999999998</c:v>
                </c:pt>
                <c:pt idx="2092">
                  <c:v>3.1709999999999998</c:v>
                </c:pt>
                <c:pt idx="2093">
                  <c:v>3.1709999999999998</c:v>
                </c:pt>
                <c:pt idx="2094">
                  <c:v>3.1709999999999998</c:v>
                </c:pt>
                <c:pt idx="2095">
                  <c:v>3.157</c:v>
                </c:pt>
                <c:pt idx="2096">
                  <c:v>3.1480000000000001</c:v>
                </c:pt>
                <c:pt idx="2097">
                  <c:v>3.1419999999999999</c:v>
                </c:pt>
                <c:pt idx="2098">
                  <c:v>3.1320000000000001</c:v>
                </c:pt>
                <c:pt idx="2099">
                  <c:v>3.129</c:v>
                </c:pt>
                <c:pt idx="2100">
                  <c:v>3.129</c:v>
                </c:pt>
                <c:pt idx="2101">
                  <c:v>3.129</c:v>
                </c:pt>
                <c:pt idx="2102">
                  <c:v>3.133</c:v>
                </c:pt>
                <c:pt idx="2103">
                  <c:v>3.133</c:v>
                </c:pt>
                <c:pt idx="2104">
                  <c:v>3.1259999999999999</c:v>
                </c:pt>
                <c:pt idx="2105">
                  <c:v>3.13</c:v>
                </c:pt>
                <c:pt idx="2106">
                  <c:v>3.129</c:v>
                </c:pt>
                <c:pt idx="2107">
                  <c:v>3.129</c:v>
                </c:pt>
                <c:pt idx="2108">
                  <c:v>3.129</c:v>
                </c:pt>
                <c:pt idx="2109">
                  <c:v>3.1320000000000001</c:v>
                </c:pt>
                <c:pt idx="2110">
                  <c:v>3.1349999999999998</c:v>
                </c:pt>
                <c:pt idx="2111">
                  <c:v>3.1280000000000001</c:v>
                </c:pt>
                <c:pt idx="2112">
                  <c:v>3.1240000000000001</c:v>
                </c:pt>
                <c:pt idx="2113">
                  <c:v>3.1320000000000001</c:v>
                </c:pt>
                <c:pt idx="2114">
                  <c:v>3.1320000000000001</c:v>
                </c:pt>
                <c:pt idx="2115">
                  <c:v>3.1320000000000001</c:v>
                </c:pt>
                <c:pt idx="2116">
                  <c:v>3.13</c:v>
                </c:pt>
                <c:pt idx="2117">
                  <c:v>3.1320000000000001</c:v>
                </c:pt>
                <c:pt idx="2118">
                  <c:v>3.1389999999999998</c:v>
                </c:pt>
                <c:pt idx="2119">
                  <c:v>3.141</c:v>
                </c:pt>
                <c:pt idx="2120">
                  <c:v>3.1429999999999998</c:v>
                </c:pt>
                <c:pt idx="2121">
                  <c:v>3.1429999999999998</c:v>
                </c:pt>
                <c:pt idx="2122">
                  <c:v>3.1429999999999998</c:v>
                </c:pt>
                <c:pt idx="2123">
                  <c:v>3.1429999999999998</c:v>
                </c:pt>
                <c:pt idx="2124">
                  <c:v>3.15</c:v>
                </c:pt>
                <c:pt idx="2125">
                  <c:v>3.149</c:v>
                </c:pt>
                <c:pt idx="2126">
                  <c:v>3.1480000000000001</c:v>
                </c:pt>
                <c:pt idx="2127">
                  <c:v>3.145</c:v>
                </c:pt>
                <c:pt idx="2128">
                  <c:v>3.145</c:v>
                </c:pt>
                <c:pt idx="2129">
                  <c:v>3.145</c:v>
                </c:pt>
                <c:pt idx="2130">
                  <c:v>3.1389999999999998</c:v>
                </c:pt>
                <c:pt idx="2131">
                  <c:v>3.1360000000000001</c:v>
                </c:pt>
                <c:pt idx="2132">
                  <c:v>3.1320000000000001</c:v>
                </c:pt>
                <c:pt idx="2133">
                  <c:v>3.1339999999999999</c:v>
                </c:pt>
                <c:pt idx="2134">
                  <c:v>3.1379999999999999</c:v>
                </c:pt>
                <c:pt idx="2135">
                  <c:v>3.1379999999999999</c:v>
                </c:pt>
                <c:pt idx="2136">
                  <c:v>3.1379999999999999</c:v>
                </c:pt>
                <c:pt idx="2137">
                  <c:v>3.1379999999999999</c:v>
                </c:pt>
                <c:pt idx="2138">
                  <c:v>3.1389999999999998</c:v>
                </c:pt>
                <c:pt idx="2139">
                  <c:v>3.1389999999999998</c:v>
                </c:pt>
                <c:pt idx="2140">
                  <c:v>3.1419999999999999</c:v>
                </c:pt>
                <c:pt idx="2141">
                  <c:v>3.1419999999999999</c:v>
                </c:pt>
                <c:pt idx="2142">
                  <c:v>3.1419999999999999</c:v>
                </c:pt>
                <c:pt idx="2143">
                  <c:v>3.1419999999999999</c:v>
                </c:pt>
                <c:pt idx="2144">
                  <c:v>3.14</c:v>
                </c:pt>
                <c:pt idx="2145">
                  <c:v>3.137</c:v>
                </c:pt>
                <c:pt idx="2146">
                  <c:v>3.1320000000000001</c:v>
                </c:pt>
                <c:pt idx="2147">
                  <c:v>3.1360000000000001</c:v>
                </c:pt>
                <c:pt idx="2148">
                  <c:v>3.141</c:v>
                </c:pt>
                <c:pt idx="2149">
                  <c:v>3.141</c:v>
                </c:pt>
                <c:pt idx="2150">
                  <c:v>3.141</c:v>
                </c:pt>
                <c:pt idx="2151">
                  <c:v>3.141</c:v>
                </c:pt>
                <c:pt idx="2152">
                  <c:v>3.141</c:v>
                </c:pt>
                <c:pt idx="2153">
                  <c:v>3.1440000000000001</c:v>
                </c:pt>
                <c:pt idx="2154">
                  <c:v>3.149</c:v>
                </c:pt>
                <c:pt idx="2155">
                  <c:v>3.149</c:v>
                </c:pt>
                <c:pt idx="2156">
                  <c:v>3.149</c:v>
                </c:pt>
                <c:pt idx="2157">
                  <c:v>3.149</c:v>
                </c:pt>
                <c:pt idx="2158">
                  <c:v>3.149</c:v>
                </c:pt>
                <c:pt idx="2159">
                  <c:v>3.149</c:v>
                </c:pt>
                <c:pt idx="2160">
                  <c:v>3.145</c:v>
                </c:pt>
                <c:pt idx="2161">
                  <c:v>3.141</c:v>
                </c:pt>
                <c:pt idx="2162">
                  <c:v>3.14</c:v>
                </c:pt>
                <c:pt idx="2163">
                  <c:v>3.14</c:v>
                </c:pt>
                <c:pt idx="2164">
                  <c:v>3.14</c:v>
                </c:pt>
                <c:pt idx="2165">
                  <c:v>3.1360000000000001</c:v>
                </c:pt>
                <c:pt idx="2166">
                  <c:v>3.13</c:v>
                </c:pt>
                <c:pt idx="2167">
                  <c:v>3.129</c:v>
                </c:pt>
                <c:pt idx="2168">
                  <c:v>3.129</c:v>
                </c:pt>
                <c:pt idx="2169">
                  <c:v>3.1280000000000001</c:v>
                </c:pt>
                <c:pt idx="2170">
                  <c:v>3.1280000000000001</c:v>
                </c:pt>
                <c:pt idx="2171">
                  <c:v>3.1280000000000001</c:v>
                </c:pt>
                <c:pt idx="2172">
                  <c:v>3.137</c:v>
                </c:pt>
                <c:pt idx="2173">
                  <c:v>3.141</c:v>
                </c:pt>
                <c:pt idx="2174">
                  <c:v>3.1459999999999999</c:v>
                </c:pt>
                <c:pt idx="2175">
                  <c:v>3.15</c:v>
                </c:pt>
                <c:pt idx="2176">
                  <c:v>3.15</c:v>
                </c:pt>
                <c:pt idx="2177">
                  <c:v>3.15</c:v>
                </c:pt>
                <c:pt idx="2178">
                  <c:v>3.15</c:v>
                </c:pt>
                <c:pt idx="2179">
                  <c:v>3.1579999999999999</c:v>
                </c:pt>
                <c:pt idx="2180">
                  <c:v>3.157</c:v>
                </c:pt>
                <c:pt idx="2181">
                  <c:v>3.1579999999999999</c:v>
                </c:pt>
                <c:pt idx="2182">
                  <c:v>3.153</c:v>
                </c:pt>
                <c:pt idx="2183">
                  <c:v>3.15</c:v>
                </c:pt>
                <c:pt idx="2184">
                  <c:v>3.15</c:v>
                </c:pt>
                <c:pt idx="2185">
                  <c:v>3.15</c:v>
                </c:pt>
                <c:pt idx="2186">
                  <c:v>3.1509999999999998</c:v>
                </c:pt>
                <c:pt idx="2187">
                  <c:v>3.1520000000000001</c:v>
                </c:pt>
                <c:pt idx="2188">
                  <c:v>3.1560000000000001</c:v>
                </c:pt>
                <c:pt idx="2189">
                  <c:v>3.1579999999999999</c:v>
                </c:pt>
                <c:pt idx="2190">
                  <c:v>3.1539999999999999</c:v>
                </c:pt>
                <c:pt idx="2191">
                  <c:v>3.1539999999999999</c:v>
                </c:pt>
                <c:pt idx="2192">
                  <c:v>3.1539999999999999</c:v>
                </c:pt>
                <c:pt idx="2193">
                  <c:v>3.1579999999999999</c:v>
                </c:pt>
                <c:pt idx="2194">
                  <c:v>3.1640000000000001</c:v>
                </c:pt>
                <c:pt idx="2195">
                  <c:v>3.169</c:v>
                </c:pt>
                <c:pt idx="2196">
                  <c:v>3.169</c:v>
                </c:pt>
                <c:pt idx="2197">
                  <c:v>3.169</c:v>
                </c:pt>
                <c:pt idx="2198">
                  <c:v>3.169</c:v>
                </c:pt>
                <c:pt idx="2199">
                  <c:v>3.169</c:v>
                </c:pt>
                <c:pt idx="2200">
                  <c:v>3.1680000000000001</c:v>
                </c:pt>
                <c:pt idx="2201">
                  <c:v>3.1619999999999999</c:v>
                </c:pt>
                <c:pt idx="2202">
                  <c:v>3.1560000000000001</c:v>
                </c:pt>
                <c:pt idx="2203">
                  <c:v>3.1560000000000001</c:v>
                </c:pt>
                <c:pt idx="2204">
                  <c:v>3.153</c:v>
                </c:pt>
                <c:pt idx="2205">
                  <c:v>3.153</c:v>
                </c:pt>
                <c:pt idx="2206">
                  <c:v>3.153</c:v>
                </c:pt>
                <c:pt idx="2207">
                  <c:v>3.153</c:v>
                </c:pt>
                <c:pt idx="2208">
                  <c:v>3.1539999999999999</c:v>
                </c:pt>
                <c:pt idx="2209">
                  <c:v>3.1509999999999998</c:v>
                </c:pt>
                <c:pt idx="2210">
                  <c:v>3.1509999999999998</c:v>
                </c:pt>
                <c:pt idx="2211">
                  <c:v>3.157</c:v>
                </c:pt>
                <c:pt idx="2212">
                  <c:v>3.157</c:v>
                </c:pt>
                <c:pt idx="2213">
                  <c:v>3.157</c:v>
                </c:pt>
                <c:pt idx="2214">
                  <c:v>3.1579999999999999</c:v>
                </c:pt>
                <c:pt idx="2215">
                  <c:v>3.1589999999999998</c:v>
                </c:pt>
                <c:pt idx="2216">
                  <c:v>3.1579999999999999</c:v>
                </c:pt>
                <c:pt idx="2217">
                  <c:v>3.157</c:v>
                </c:pt>
                <c:pt idx="2218">
                  <c:v>3.161</c:v>
                </c:pt>
                <c:pt idx="2219">
                  <c:v>3.161</c:v>
                </c:pt>
                <c:pt idx="2220">
                  <c:v>3.161</c:v>
                </c:pt>
                <c:pt idx="2221">
                  <c:v>3.1589999999999998</c:v>
                </c:pt>
                <c:pt idx="2222">
                  <c:v>3.153</c:v>
                </c:pt>
                <c:pt idx="2223">
                  <c:v>3.1520000000000001</c:v>
                </c:pt>
                <c:pt idx="2224">
                  <c:v>3.1539999999999999</c:v>
                </c:pt>
                <c:pt idx="2225">
                  <c:v>3.1560000000000001</c:v>
                </c:pt>
                <c:pt idx="2226">
                  <c:v>3.1560000000000001</c:v>
                </c:pt>
                <c:pt idx="2227">
                  <c:v>3.1560000000000001</c:v>
                </c:pt>
                <c:pt idx="2228">
                  <c:v>3.1579999999999999</c:v>
                </c:pt>
                <c:pt idx="2229">
                  <c:v>3.1520000000000001</c:v>
                </c:pt>
                <c:pt idx="2230">
                  <c:v>3.1520000000000001</c:v>
                </c:pt>
                <c:pt idx="2231">
                  <c:v>3.1480000000000001</c:v>
                </c:pt>
                <c:pt idx="2232">
                  <c:v>3.1459999999999999</c:v>
                </c:pt>
                <c:pt idx="2233">
                  <c:v>3.1459999999999999</c:v>
                </c:pt>
                <c:pt idx="2234">
                  <c:v>3.1459999999999999</c:v>
                </c:pt>
                <c:pt idx="2235">
                  <c:v>3.1480000000000001</c:v>
                </c:pt>
                <c:pt idx="2236">
                  <c:v>3.1469999999999998</c:v>
                </c:pt>
                <c:pt idx="2237">
                  <c:v>3.157</c:v>
                </c:pt>
                <c:pt idx="2238">
                  <c:v>3.157</c:v>
                </c:pt>
                <c:pt idx="2239">
                  <c:v>3.157</c:v>
                </c:pt>
                <c:pt idx="2240">
                  <c:v>3.157</c:v>
                </c:pt>
                <c:pt idx="2241">
                  <c:v>3.157</c:v>
                </c:pt>
                <c:pt idx="2242">
                  <c:v>3.157</c:v>
                </c:pt>
                <c:pt idx="2243">
                  <c:v>3.1619999999999999</c:v>
                </c:pt>
                <c:pt idx="2244">
                  <c:v>3.169</c:v>
                </c:pt>
                <c:pt idx="2245">
                  <c:v>3.165</c:v>
                </c:pt>
                <c:pt idx="2246">
                  <c:v>3.1619999999999999</c:v>
                </c:pt>
                <c:pt idx="2247">
                  <c:v>3.1619999999999999</c:v>
                </c:pt>
                <c:pt idx="2248">
                  <c:v>3.1619999999999999</c:v>
                </c:pt>
                <c:pt idx="2249">
                  <c:v>3.1680000000000001</c:v>
                </c:pt>
              </c:numCache>
            </c:numRef>
          </c:val>
          <c:smooth val="1"/>
        </c:ser>
        <c:ser>
          <c:idx val="2"/>
          <c:order val="1"/>
          <c:tx>
            <c:strRef>
              <c:f>'[14]TC-CER'!$AC$52</c:f>
              <c:strCache>
                <c:ptCount val="1"/>
                <c:pt idx="0">
                  <c:v>Coeficiente de Pesificación</c:v>
                </c:pt>
              </c:strCache>
            </c:strRef>
          </c:tx>
          <c:spPr>
            <a:ln w="38100">
              <a:solidFill>
                <a:srgbClr val="0000FF"/>
              </a:solidFill>
              <a:prstDash val="solid"/>
            </a:ln>
          </c:spPr>
          <c:marker>
            <c:symbol val="none"/>
          </c:marker>
          <c:cat>
            <c:numRef>
              <c:f>'[14]TC-CER'!$AA$53:$AA$2302</c:f>
              <c:numCache>
                <c:formatCode>General</c:formatCode>
                <c:ptCount val="2250"/>
                <c:pt idx="1">
                  <c:v>37290</c:v>
                </c:pt>
                <c:pt idx="2">
                  <c:v>37291</c:v>
                </c:pt>
                <c:pt idx="3">
                  <c:v>37292</c:v>
                </c:pt>
                <c:pt idx="4">
                  <c:v>37293</c:v>
                </c:pt>
                <c:pt idx="5">
                  <c:v>37294</c:v>
                </c:pt>
                <c:pt idx="6">
                  <c:v>37295</c:v>
                </c:pt>
                <c:pt idx="7">
                  <c:v>37296</c:v>
                </c:pt>
                <c:pt idx="8">
                  <c:v>37297</c:v>
                </c:pt>
                <c:pt idx="9">
                  <c:v>37298</c:v>
                </c:pt>
                <c:pt idx="10">
                  <c:v>37299</c:v>
                </c:pt>
                <c:pt idx="11">
                  <c:v>37300</c:v>
                </c:pt>
                <c:pt idx="12">
                  <c:v>37301</c:v>
                </c:pt>
                <c:pt idx="13">
                  <c:v>37302</c:v>
                </c:pt>
                <c:pt idx="14">
                  <c:v>37303</c:v>
                </c:pt>
                <c:pt idx="15">
                  <c:v>37304</c:v>
                </c:pt>
                <c:pt idx="16">
                  <c:v>37305</c:v>
                </c:pt>
                <c:pt idx="17">
                  <c:v>37306</c:v>
                </c:pt>
                <c:pt idx="18">
                  <c:v>37307</c:v>
                </c:pt>
                <c:pt idx="19">
                  <c:v>37308</c:v>
                </c:pt>
                <c:pt idx="20">
                  <c:v>37309</c:v>
                </c:pt>
                <c:pt idx="21">
                  <c:v>37310</c:v>
                </c:pt>
                <c:pt idx="22">
                  <c:v>37311</c:v>
                </c:pt>
                <c:pt idx="23">
                  <c:v>37312</c:v>
                </c:pt>
                <c:pt idx="24">
                  <c:v>37313</c:v>
                </c:pt>
                <c:pt idx="25">
                  <c:v>37314</c:v>
                </c:pt>
                <c:pt idx="26">
                  <c:v>37315</c:v>
                </c:pt>
                <c:pt idx="27">
                  <c:v>37316</c:v>
                </c:pt>
                <c:pt idx="28">
                  <c:v>37317</c:v>
                </c:pt>
                <c:pt idx="29">
                  <c:v>37318</c:v>
                </c:pt>
                <c:pt idx="30">
                  <c:v>37319</c:v>
                </c:pt>
                <c:pt idx="31">
                  <c:v>37320</c:v>
                </c:pt>
                <c:pt idx="32">
                  <c:v>37321</c:v>
                </c:pt>
                <c:pt idx="33">
                  <c:v>37322</c:v>
                </c:pt>
                <c:pt idx="34">
                  <c:v>37323</c:v>
                </c:pt>
                <c:pt idx="35">
                  <c:v>37324</c:v>
                </c:pt>
                <c:pt idx="36">
                  <c:v>37325</c:v>
                </c:pt>
                <c:pt idx="37">
                  <c:v>37326</c:v>
                </c:pt>
                <c:pt idx="38">
                  <c:v>37327</c:v>
                </c:pt>
                <c:pt idx="39">
                  <c:v>37328</c:v>
                </c:pt>
                <c:pt idx="40">
                  <c:v>37329</c:v>
                </c:pt>
                <c:pt idx="41">
                  <c:v>37330</c:v>
                </c:pt>
                <c:pt idx="42">
                  <c:v>37331</c:v>
                </c:pt>
                <c:pt idx="43">
                  <c:v>37332</c:v>
                </c:pt>
                <c:pt idx="44">
                  <c:v>37333</c:v>
                </c:pt>
                <c:pt idx="45">
                  <c:v>37334</c:v>
                </c:pt>
                <c:pt idx="46">
                  <c:v>37335</c:v>
                </c:pt>
                <c:pt idx="47">
                  <c:v>37336</c:v>
                </c:pt>
                <c:pt idx="48">
                  <c:v>37337</c:v>
                </c:pt>
                <c:pt idx="49">
                  <c:v>37338</c:v>
                </c:pt>
                <c:pt idx="50">
                  <c:v>37339</c:v>
                </c:pt>
                <c:pt idx="51">
                  <c:v>37340</c:v>
                </c:pt>
                <c:pt idx="52">
                  <c:v>37341</c:v>
                </c:pt>
                <c:pt idx="53">
                  <c:v>37342</c:v>
                </c:pt>
                <c:pt idx="54">
                  <c:v>37343</c:v>
                </c:pt>
                <c:pt idx="55">
                  <c:v>37344</c:v>
                </c:pt>
                <c:pt idx="56">
                  <c:v>37345</c:v>
                </c:pt>
                <c:pt idx="57">
                  <c:v>37346</c:v>
                </c:pt>
                <c:pt idx="58">
                  <c:v>37347</c:v>
                </c:pt>
                <c:pt idx="59">
                  <c:v>37348</c:v>
                </c:pt>
                <c:pt idx="60">
                  <c:v>37349</c:v>
                </c:pt>
                <c:pt idx="61">
                  <c:v>37350</c:v>
                </c:pt>
                <c:pt idx="62">
                  <c:v>37351</c:v>
                </c:pt>
                <c:pt idx="63">
                  <c:v>37352</c:v>
                </c:pt>
                <c:pt idx="64">
                  <c:v>37353</c:v>
                </c:pt>
                <c:pt idx="65">
                  <c:v>37354</c:v>
                </c:pt>
                <c:pt idx="66">
                  <c:v>37355</c:v>
                </c:pt>
                <c:pt idx="67">
                  <c:v>37356</c:v>
                </c:pt>
                <c:pt idx="68">
                  <c:v>37357</c:v>
                </c:pt>
                <c:pt idx="69">
                  <c:v>37358</c:v>
                </c:pt>
                <c:pt idx="70">
                  <c:v>37359</c:v>
                </c:pt>
                <c:pt idx="71">
                  <c:v>37360</c:v>
                </c:pt>
                <c:pt idx="72">
                  <c:v>37361</c:v>
                </c:pt>
                <c:pt idx="73">
                  <c:v>37362</c:v>
                </c:pt>
                <c:pt idx="74">
                  <c:v>37363</c:v>
                </c:pt>
                <c:pt idx="75">
                  <c:v>37364</c:v>
                </c:pt>
                <c:pt idx="76">
                  <c:v>37365</c:v>
                </c:pt>
                <c:pt idx="77">
                  <c:v>37366</c:v>
                </c:pt>
                <c:pt idx="78">
                  <c:v>37367</c:v>
                </c:pt>
                <c:pt idx="79">
                  <c:v>37368</c:v>
                </c:pt>
                <c:pt idx="80">
                  <c:v>37369</c:v>
                </c:pt>
                <c:pt idx="81">
                  <c:v>37370</c:v>
                </c:pt>
                <c:pt idx="82">
                  <c:v>37371</c:v>
                </c:pt>
                <c:pt idx="83">
                  <c:v>37372</c:v>
                </c:pt>
                <c:pt idx="84">
                  <c:v>37373</c:v>
                </c:pt>
                <c:pt idx="85">
                  <c:v>37374</c:v>
                </c:pt>
                <c:pt idx="86">
                  <c:v>37375</c:v>
                </c:pt>
                <c:pt idx="87">
                  <c:v>37376</c:v>
                </c:pt>
                <c:pt idx="88">
                  <c:v>37377</c:v>
                </c:pt>
                <c:pt idx="89">
                  <c:v>37378</c:v>
                </c:pt>
                <c:pt idx="90">
                  <c:v>37379</c:v>
                </c:pt>
                <c:pt idx="91">
                  <c:v>37380</c:v>
                </c:pt>
                <c:pt idx="92">
                  <c:v>37381</c:v>
                </c:pt>
                <c:pt idx="93">
                  <c:v>37382</c:v>
                </c:pt>
                <c:pt idx="94">
                  <c:v>37383</c:v>
                </c:pt>
                <c:pt idx="95">
                  <c:v>37384</c:v>
                </c:pt>
                <c:pt idx="96">
                  <c:v>37385</c:v>
                </c:pt>
                <c:pt idx="97">
                  <c:v>37386</c:v>
                </c:pt>
                <c:pt idx="98">
                  <c:v>37387</c:v>
                </c:pt>
                <c:pt idx="99">
                  <c:v>37388</c:v>
                </c:pt>
                <c:pt idx="100">
                  <c:v>37389</c:v>
                </c:pt>
                <c:pt idx="101">
                  <c:v>37390</c:v>
                </c:pt>
                <c:pt idx="102">
                  <c:v>37391</c:v>
                </c:pt>
                <c:pt idx="103">
                  <c:v>37392</c:v>
                </c:pt>
                <c:pt idx="104">
                  <c:v>37393</c:v>
                </c:pt>
                <c:pt idx="105">
                  <c:v>37394</c:v>
                </c:pt>
                <c:pt idx="106">
                  <c:v>37395</c:v>
                </c:pt>
                <c:pt idx="107">
                  <c:v>37396</c:v>
                </c:pt>
                <c:pt idx="108">
                  <c:v>37397</c:v>
                </c:pt>
                <c:pt idx="109">
                  <c:v>37398</c:v>
                </c:pt>
                <c:pt idx="110">
                  <c:v>37399</c:v>
                </c:pt>
                <c:pt idx="111">
                  <c:v>37400</c:v>
                </c:pt>
                <c:pt idx="112">
                  <c:v>37401</c:v>
                </c:pt>
                <c:pt idx="113">
                  <c:v>37402</c:v>
                </c:pt>
                <c:pt idx="114">
                  <c:v>37403</c:v>
                </c:pt>
                <c:pt idx="115">
                  <c:v>37404</c:v>
                </c:pt>
                <c:pt idx="116">
                  <c:v>37405</c:v>
                </c:pt>
                <c:pt idx="117">
                  <c:v>37406</c:v>
                </c:pt>
                <c:pt idx="118">
                  <c:v>37407</c:v>
                </c:pt>
                <c:pt idx="119">
                  <c:v>37408</c:v>
                </c:pt>
                <c:pt idx="120">
                  <c:v>37409</c:v>
                </c:pt>
                <c:pt idx="121">
                  <c:v>37410</c:v>
                </c:pt>
                <c:pt idx="122">
                  <c:v>37411</c:v>
                </c:pt>
                <c:pt idx="123">
                  <c:v>37412</c:v>
                </c:pt>
                <c:pt idx="124">
                  <c:v>37413</c:v>
                </c:pt>
                <c:pt idx="125">
                  <c:v>37414</c:v>
                </c:pt>
                <c:pt idx="126">
                  <c:v>37415</c:v>
                </c:pt>
                <c:pt idx="127">
                  <c:v>37416</c:v>
                </c:pt>
                <c:pt idx="128">
                  <c:v>37417</c:v>
                </c:pt>
                <c:pt idx="129">
                  <c:v>37418</c:v>
                </c:pt>
                <c:pt idx="130">
                  <c:v>37419</c:v>
                </c:pt>
                <c:pt idx="131">
                  <c:v>37420</c:v>
                </c:pt>
                <c:pt idx="132">
                  <c:v>37421</c:v>
                </c:pt>
                <c:pt idx="133">
                  <c:v>37422</c:v>
                </c:pt>
                <c:pt idx="134">
                  <c:v>37423</c:v>
                </c:pt>
                <c:pt idx="135">
                  <c:v>37424</c:v>
                </c:pt>
                <c:pt idx="136">
                  <c:v>37425</c:v>
                </c:pt>
                <c:pt idx="137">
                  <c:v>37426</c:v>
                </c:pt>
                <c:pt idx="138">
                  <c:v>37427</c:v>
                </c:pt>
                <c:pt idx="139">
                  <c:v>37428</c:v>
                </c:pt>
                <c:pt idx="140">
                  <c:v>37429</c:v>
                </c:pt>
                <c:pt idx="141">
                  <c:v>37430</c:v>
                </c:pt>
                <c:pt idx="142">
                  <c:v>37431</c:v>
                </c:pt>
                <c:pt idx="143">
                  <c:v>37432</c:v>
                </c:pt>
                <c:pt idx="144">
                  <c:v>37433</c:v>
                </c:pt>
                <c:pt idx="145">
                  <c:v>37434</c:v>
                </c:pt>
                <c:pt idx="146">
                  <c:v>37435</c:v>
                </c:pt>
                <c:pt idx="147">
                  <c:v>37436</c:v>
                </c:pt>
                <c:pt idx="148">
                  <c:v>37437</c:v>
                </c:pt>
                <c:pt idx="149">
                  <c:v>37438</c:v>
                </c:pt>
                <c:pt idx="150">
                  <c:v>37439</c:v>
                </c:pt>
                <c:pt idx="151">
                  <c:v>37440</c:v>
                </c:pt>
                <c:pt idx="152">
                  <c:v>37441</c:v>
                </c:pt>
                <c:pt idx="153">
                  <c:v>37442</c:v>
                </c:pt>
                <c:pt idx="154">
                  <c:v>37443</c:v>
                </c:pt>
                <c:pt idx="155">
                  <c:v>37444</c:v>
                </c:pt>
                <c:pt idx="156">
                  <c:v>37445</c:v>
                </c:pt>
                <c:pt idx="157">
                  <c:v>37446</c:v>
                </c:pt>
                <c:pt idx="158">
                  <c:v>37447</c:v>
                </c:pt>
                <c:pt idx="159">
                  <c:v>37448</c:v>
                </c:pt>
                <c:pt idx="160">
                  <c:v>37449</c:v>
                </c:pt>
                <c:pt idx="161">
                  <c:v>37450</c:v>
                </c:pt>
                <c:pt idx="162">
                  <c:v>37451</c:v>
                </c:pt>
                <c:pt idx="163">
                  <c:v>37452</c:v>
                </c:pt>
                <c:pt idx="164">
                  <c:v>37453</c:v>
                </c:pt>
                <c:pt idx="165">
                  <c:v>37454</c:v>
                </c:pt>
                <c:pt idx="166">
                  <c:v>37455</c:v>
                </c:pt>
                <c:pt idx="167">
                  <c:v>37456</c:v>
                </c:pt>
                <c:pt idx="168">
                  <c:v>37457</c:v>
                </c:pt>
                <c:pt idx="169">
                  <c:v>37458</c:v>
                </c:pt>
                <c:pt idx="170">
                  <c:v>37459</c:v>
                </c:pt>
                <c:pt idx="171">
                  <c:v>37460</c:v>
                </c:pt>
                <c:pt idx="172">
                  <c:v>37461</c:v>
                </c:pt>
                <c:pt idx="173">
                  <c:v>37462</c:v>
                </c:pt>
                <c:pt idx="174">
                  <c:v>37463</c:v>
                </c:pt>
                <c:pt idx="175">
                  <c:v>37464</c:v>
                </c:pt>
                <c:pt idx="176">
                  <c:v>37465</c:v>
                </c:pt>
                <c:pt idx="177">
                  <c:v>37466</c:v>
                </c:pt>
                <c:pt idx="178">
                  <c:v>37467</c:v>
                </c:pt>
                <c:pt idx="179">
                  <c:v>37468</c:v>
                </c:pt>
                <c:pt idx="180">
                  <c:v>37469</c:v>
                </c:pt>
                <c:pt idx="181">
                  <c:v>37470</c:v>
                </c:pt>
                <c:pt idx="182">
                  <c:v>37471</c:v>
                </c:pt>
                <c:pt idx="183">
                  <c:v>37472</c:v>
                </c:pt>
                <c:pt idx="184">
                  <c:v>37473</c:v>
                </c:pt>
                <c:pt idx="185">
                  <c:v>37474</c:v>
                </c:pt>
                <c:pt idx="186">
                  <c:v>37475</c:v>
                </c:pt>
                <c:pt idx="187">
                  <c:v>37476</c:v>
                </c:pt>
                <c:pt idx="188">
                  <c:v>37477</c:v>
                </c:pt>
                <c:pt idx="189">
                  <c:v>37478</c:v>
                </c:pt>
                <c:pt idx="190">
                  <c:v>37479</c:v>
                </c:pt>
                <c:pt idx="191">
                  <c:v>37480</c:v>
                </c:pt>
                <c:pt idx="192">
                  <c:v>37481</c:v>
                </c:pt>
                <c:pt idx="193">
                  <c:v>37482</c:v>
                </c:pt>
                <c:pt idx="194">
                  <c:v>37483</c:v>
                </c:pt>
                <c:pt idx="195">
                  <c:v>37484</c:v>
                </c:pt>
                <c:pt idx="196">
                  <c:v>37485</c:v>
                </c:pt>
                <c:pt idx="197">
                  <c:v>37486</c:v>
                </c:pt>
                <c:pt idx="198">
                  <c:v>37487</c:v>
                </c:pt>
                <c:pt idx="199">
                  <c:v>37488</c:v>
                </c:pt>
                <c:pt idx="200">
                  <c:v>37489</c:v>
                </c:pt>
                <c:pt idx="201">
                  <c:v>37490</c:v>
                </c:pt>
                <c:pt idx="202">
                  <c:v>37491</c:v>
                </c:pt>
                <c:pt idx="203">
                  <c:v>37492</c:v>
                </c:pt>
                <c:pt idx="204">
                  <c:v>37493</c:v>
                </c:pt>
                <c:pt idx="205">
                  <c:v>37494</c:v>
                </c:pt>
                <c:pt idx="206">
                  <c:v>37495</c:v>
                </c:pt>
                <c:pt idx="207">
                  <c:v>37496</c:v>
                </c:pt>
                <c:pt idx="208">
                  <c:v>37497</c:v>
                </c:pt>
                <c:pt idx="209">
                  <c:v>37498</c:v>
                </c:pt>
                <c:pt idx="210">
                  <c:v>37499</c:v>
                </c:pt>
                <c:pt idx="211">
                  <c:v>37500</c:v>
                </c:pt>
                <c:pt idx="212">
                  <c:v>37501</c:v>
                </c:pt>
                <c:pt idx="213">
                  <c:v>37502</c:v>
                </c:pt>
                <c:pt idx="214">
                  <c:v>37503</c:v>
                </c:pt>
                <c:pt idx="215">
                  <c:v>37504</c:v>
                </c:pt>
                <c:pt idx="216">
                  <c:v>37505</c:v>
                </c:pt>
                <c:pt idx="217">
                  <c:v>37506</c:v>
                </c:pt>
                <c:pt idx="218">
                  <c:v>37507</c:v>
                </c:pt>
                <c:pt idx="219">
                  <c:v>37508</c:v>
                </c:pt>
                <c:pt idx="220">
                  <c:v>37509</c:v>
                </c:pt>
                <c:pt idx="221">
                  <c:v>37510</c:v>
                </c:pt>
                <c:pt idx="222">
                  <c:v>37511</c:v>
                </c:pt>
                <c:pt idx="223">
                  <c:v>37512</c:v>
                </c:pt>
                <c:pt idx="224">
                  <c:v>37513</c:v>
                </c:pt>
                <c:pt idx="225">
                  <c:v>37514</c:v>
                </c:pt>
                <c:pt idx="226">
                  <c:v>37515</c:v>
                </c:pt>
                <c:pt idx="227">
                  <c:v>37516</c:v>
                </c:pt>
                <c:pt idx="228">
                  <c:v>37517</c:v>
                </c:pt>
                <c:pt idx="229">
                  <c:v>37518</c:v>
                </c:pt>
                <c:pt idx="230">
                  <c:v>37519</c:v>
                </c:pt>
                <c:pt idx="231">
                  <c:v>37520</c:v>
                </c:pt>
                <c:pt idx="232">
                  <c:v>37521</c:v>
                </c:pt>
                <c:pt idx="233">
                  <c:v>37522</c:v>
                </c:pt>
                <c:pt idx="234">
                  <c:v>37523</c:v>
                </c:pt>
                <c:pt idx="235">
                  <c:v>37524</c:v>
                </c:pt>
                <c:pt idx="236">
                  <c:v>37525</c:v>
                </c:pt>
                <c:pt idx="237">
                  <c:v>37526</c:v>
                </c:pt>
                <c:pt idx="238">
                  <c:v>37527</c:v>
                </c:pt>
                <c:pt idx="239">
                  <c:v>37528</c:v>
                </c:pt>
                <c:pt idx="240">
                  <c:v>37529</c:v>
                </c:pt>
                <c:pt idx="241">
                  <c:v>37530</c:v>
                </c:pt>
                <c:pt idx="242">
                  <c:v>37531</c:v>
                </c:pt>
                <c:pt idx="243">
                  <c:v>37532</c:v>
                </c:pt>
                <c:pt idx="244">
                  <c:v>37533</c:v>
                </c:pt>
                <c:pt idx="245">
                  <c:v>37534</c:v>
                </c:pt>
                <c:pt idx="246">
                  <c:v>37535</c:v>
                </c:pt>
                <c:pt idx="247">
                  <c:v>37536</c:v>
                </c:pt>
                <c:pt idx="248">
                  <c:v>37537</c:v>
                </c:pt>
                <c:pt idx="249">
                  <c:v>37538</c:v>
                </c:pt>
                <c:pt idx="250">
                  <c:v>37539</c:v>
                </c:pt>
                <c:pt idx="251">
                  <c:v>37540</c:v>
                </c:pt>
                <c:pt idx="252">
                  <c:v>37541</c:v>
                </c:pt>
                <c:pt idx="253">
                  <c:v>37542</c:v>
                </c:pt>
                <c:pt idx="254">
                  <c:v>37543</c:v>
                </c:pt>
                <c:pt idx="255">
                  <c:v>37544</c:v>
                </c:pt>
                <c:pt idx="256">
                  <c:v>37545</c:v>
                </c:pt>
                <c:pt idx="257">
                  <c:v>37546</c:v>
                </c:pt>
                <c:pt idx="258">
                  <c:v>37547</c:v>
                </c:pt>
                <c:pt idx="259">
                  <c:v>37548</c:v>
                </c:pt>
                <c:pt idx="260">
                  <c:v>37549</c:v>
                </c:pt>
                <c:pt idx="261">
                  <c:v>37550</c:v>
                </c:pt>
                <c:pt idx="262">
                  <c:v>37551</c:v>
                </c:pt>
                <c:pt idx="263">
                  <c:v>37552</c:v>
                </c:pt>
                <c:pt idx="264">
                  <c:v>37553</c:v>
                </c:pt>
                <c:pt idx="265">
                  <c:v>37554</c:v>
                </c:pt>
                <c:pt idx="266">
                  <c:v>37555</c:v>
                </c:pt>
                <c:pt idx="267">
                  <c:v>37556</c:v>
                </c:pt>
                <c:pt idx="268">
                  <c:v>37557</c:v>
                </c:pt>
                <c:pt idx="269">
                  <c:v>37558</c:v>
                </c:pt>
                <c:pt idx="270">
                  <c:v>37559</c:v>
                </c:pt>
                <c:pt idx="271">
                  <c:v>37560</c:v>
                </c:pt>
                <c:pt idx="272">
                  <c:v>37561</c:v>
                </c:pt>
                <c:pt idx="273">
                  <c:v>37562</c:v>
                </c:pt>
                <c:pt idx="274">
                  <c:v>37563</c:v>
                </c:pt>
                <c:pt idx="275">
                  <c:v>37564</c:v>
                </c:pt>
                <c:pt idx="276">
                  <c:v>37565</c:v>
                </c:pt>
                <c:pt idx="277">
                  <c:v>37566</c:v>
                </c:pt>
                <c:pt idx="278">
                  <c:v>37567</c:v>
                </c:pt>
                <c:pt idx="279">
                  <c:v>37568</c:v>
                </c:pt>
                <c:pt idx="280">
                  <c:v>37569</c:v>
                </c:pt>
                <c:pt idx="281">
                  <c:v>37570</c:v>
                </c:pt>
                <c:pt idx="282">
                  <c:v>37571</c:v>
                </c:pt>
                <c:pt idx="283">
                  <c:v>37572</c:v>
                </c:pt>
                <c:pt idx="284">
                  <c:v>37573</c:v>
                </c:pt>
                <c:pt idx="285">
                  <c:v>37574</c:v>
                </c:pt>
                <c:pt idx="286">
                  <c:v>37575</c:v>
                </c:pt>
                <c:pt idx="287">
                  <c:v>37576</c:v>
                </c:pt>
                <c:pt idx="288">
                  <c:v>37577</c:v>
                </c:pt>
                <c:pt idx="289">
                  <c:v>37578</c:v>
                </c:pt>
                <c:pt idx="290">
                  <c:v>37579</c:v>
                </c:pt>
                <c:pt idx="291">
                  <c:v>37580</c:v>
                </c:pt>
                <c:pt idx="292">
                  <c:v>37581</c:v>
                </c:pt>
                <c:pt idx="293">
                  <c:v>37582</c:v>
                </c:pt>
                <c:pt idx="294">
                  <c:v>37583</c:v>
                </c:pt>
                <c:pt idx="295">
                  <c:v>37584</c:v>
                </c:pt>
                <c:pt idx="296">
                  <c:v>37585</c:v>
                </c:pt>
                <c:pt idx="297">
                  <c:v>37586</c:v>
                </c:pt>
                <c:pt idx="298">
                  <c:v>37587</c:v>
                </c:pt>
                <c:pt idx="299">
                  <c:v>37588</c:v>
                </c:pt>
                <c:pt idx="300">
                  <c:v>37589</c:v>
                </c:pt>
                <c:pt idx="301">
                  <c:v>37590</c:v>
                </c:pt>
                <c:pt idx="302">
                  <c:v>37591</c:v>
                </c:pt>
                <c:pt idx="303">
                  <c:v>37592</c:v>
                </c:pt>
                <c:pt idx="304">
                  <c:v>37593</c:v>
                </c:pt>
                <c:pt idx="305">
                  <c:v>37594</c:v>
                </c:pt>
                <c:pt idx="306">
                  <c:v>37595</c:v>
                </c:pt>
                <c:pt idx="307">
                  <c:v>37596</c:v>
                </c:pt>
                <c:pt idx="308">
                  <c:v>37597</c:v>
                </c:pt>
                <c:pt idx="309">
                  <c:v>37598</c:v>
                </c:pt>
                <c:pt idx="310">
                  <c:v>37599</c:v>
                </c:pt>
                <c:pt idx="311">
                  <c:v>37600</c:v>
                </c:pt>
                <c:pt idx="312">
                  <c:v>37601</c:v>
                </c:pt>
                <c:pt idx="313">
                  <c:v>37602</c:v>
                </c:pt>
                <c:pt idx="314">
                  <c:v>37603</c:v>
                </c:pt>
                <c:pt idx="315">
                  <c:v>37604</c:v>
                </c:pt>
                <c:pt idx="316">
                  <c:v>37605</c:v>
                </c:pt>
                <c:pt idx="317">
                  <c:v>37606</c:v>
                </c:pt>
                <c:pt idx="318">
                  <c:v>37607</c:v>
                </c:pt>
                <c:pt idx="319">
                  <c:v>37608</c:v>
                </c:pt>
                <c:pt idx="320">
                  <c:v>37609</c:v>
                </c:pt>
                <c:pt idx="321">
                  <c:v>37610</c:v>
                </c:pt>
                <c:pt idx="322">
                  <c:v>37611</c:v>
                </c:pt>
                <c:pt idx="323">
                  <c:v>37612</c:v>
                </c:pt>
                <c:pt idx="324">
                  <c:v>37613</c:v>
                </c:pt>
                <c:pt idx="325">
                  <c:v>37614</c:v>
                </c:pt>
                <c:pt idx="326">
                  <c:v>37615</c:v>
                </c:pt>
                <c:pt idx="327">
                  <c:v>37616</c:v>
                </c:pt>
                <c:pt idx="328">
                  <c:v>37617</c:v>
                </c:pt>
                <c:pt idx="329">
                  <c:v>37618</c:v>
                </c:pt>
                <c:pt idx="330">
                  <c:v>37619</c:v>
                </c:pt>
                <c:pt idx="331">
                  <c:v>37620</c:v>
                </c:pt>
                <c:pt idx="332">
                  <c:v>37621</c:v>
                </c:pt>
                <c:pt idx="333">
                  <c:v>37622</c:v>
                </c:pt>
                <c:pt idx="334">
                  <c:v>37623</c:v>
                </c:pt>
                <c:pt idx="335">
                  <c:v>37624</c:v>
                </c:pt>
                <c:pt idx="336">
                  <c:v>37625</c:v>
                </c:pt>
                <c:pt idx="337">
                  <c:v>37626</c:v>
                </c:pt>
                <c:pt idx="338">
                  <c:v>37627</c:v>
                </c:pt>
                <c:pt idx="339">
                  <c:v>37628</c:v>
                </c:pt>
                <c:pt idx="340">
                  <c:v>37629</c:v>
                </c:pt>
                <c:pt idx="341">
                  <c:v>37630</c:v>
                </c:pt>
                <c:pt idx="342">
                  <c:v>37631</c:v>
                </c:pt>
                <c:pt idx="343">
                  <c:v>37632</c:v>
                </c:pt>
                <c:pt idx="344">
                  <c:v>37633</c:v>
                </c:pt>
                <c:pt idx="345">
                  <c:v>37634</c:v>
                </c:pt>
                <c:pt idx="346">
                  <c:v>37635</c:v>
                </c:pt>
                <c:pt idx="347">
                  <c:v>37636</c:v>
                </c:pt>
                <c:pt idx="348">
                  <c:v>37637</c:v>
                </c:pt>
                <c:pt idx="349">
                  <c:v>37638</c:v>
                </c:pt>
                <c:pt idx="350">
                  <c:v>37639</c:v>
                </c:pt>
                <c:pt idx="351">
                  <c:v>37640</c:v>
                </c:pt>
                <c:pt idx="352">
                  <c:v>37641</c:v>
                </c:pt>
                <c:pt idx="353">
                  <c:v>37642</c:v>
                </c:pt>
                <c:pt idx="354">
                  <c:v>37643</c:v>
                </c:pt>
                <c:pt idx="355">
                  <c:v>37644</c:v>
                </c:pt>
                <c:pt idx="356">
                  <c:v>37645</c:v>
                </c:pt>
                <c:pt idx="357">
                  <c:v>37646</c:v>
                </c:pt>
                <c:pt idx="358">
                  <c:v>37647</c:v>
                </c:pt>
                <c:pt idx="359">
                  <c:v>37648</c:v>
                </c:pt>
                <c:pt idx="360">
                  <c:v>37649</c:v>
                </c:pt>
                <c:pt idx="361">
                  <c:v>37650</c:v>
                </c:pt>
                <c:pt idx="362">
                  <c:v>37651</c:v>
                </c:pt>
                <c:pt idx="363">
                  <c:v>37652</c:v>
                </c:pt>
                <c:pt idx="364">
                  <c:v>37653</c:v>
                </c:pt>
                <c:pt idx="365">
                  <c:v>37654</c:v>
                </c:pt>
                <c:pt idx="366">
                  <c:v>37655</c:v>
                </c:pt>
                <c:pt idx="367">
                  <c:v>37656</c:v>
                </c:pt>
                <c:pt idx="368">
                  <c:v>37657</c:v>
                </c:pt>
                <c:pt idx="369">
                  <c:v>37658</c:v>
                </c:pt>
                <c:pt idx="370">
                  <c:v>37659</c:v>
                </c:pt>
                <c:pt idx="371">
                  <c:v>37660</c:v>
                </c:pt>
                <c:pt idx="372">
                  <c:v>37661</c:v>
                </c:pt>
                <c:pt idx="373">
                  <c:v>37662</c:v>
                </c:pt>
                <c:pt idx="374">
                  <c:v>37663</c:v>
                </c:pt>
                <c:pt idx="375">
                  <c:v>37664</c:v>
                </c:pt>
                <c:pt idx="376">
                  <c:v>37665</c:v>
                </c:pt>
                <c:pt idx="377">
                  <c:v>37666</c:v>
                </c:pt>
                <c:pt idx="378">
                  <c:v>37667</c:v>
                </c:pt>
                <c:pt idx="379">
                  <c:v>37668</c:v>
                </c:pt>
                <c:pt idx="380">
                  <c:v>37669</c:v>
                </c:pt>
                <c:pt idx="381">
                  <c:v>37670</c:v>
                </c:pt>
                <c:pt idx="382">
                  <c:v>37671</c:v>
                </c:pt>
                <c:pt idx="383">
                  <c:v>37672</c:v>
                </c:pt>
                <c:pt idx="384">
                  <c:v>37673</c:v>
                </c:pt>
                <c:pt idx="385">
                  <c:v>37674</c:v>
                </c:pt>
                <c:pt idx="386">
                  <c:v>37675</c:v>
                </c:pt>
                <c:pt idx="387">
                  <c:v>37676</c:v>
                </c:pt>
                <c:pt idx="388">
                  <c:v>37677</c:v>
                </c:pt>
                <c:pt idx="389">
                  <c:v>37678</c:v>
                </c:pt>
                <c:pt idx="390">
                  <c:v>37679</c:v>
                </c:pt>
                <c:pt idx="391">
                  <c:v>37680</c:v>
                </c:pt>
                <c:pt idx="392">
                  <c:v>37681</c:v>
                </c:pt>
                <c:pt idx="393">
                  <c:v>37682</c:v>
                </c:pt>
                <c:pt idx="394">
                  <c:v>37683</c:v>
                </c:pt>
                <c:pt idx="395">
                  <c:v>37684</c:v>
                </c:pt>
                <c:pt idx="396">
                  <c:v>37685</c:v>
                </c:pt>
                <c:pt idx="397">
                  <c:v>37686</c:v>
                </c:pt>
                <c:pt idx="398">
                  <c:v>37687</c:v>
                </c:pt>
                <c:pt idx="399">
                  <c:v>37688</c:v>
                </c:pt>
                <c:pt idx="400">
                  <c:v>37689</c:v>
                </c:pt>
                <c:pt idx="401">
                  <c:v>37690</c:v>
                </c:pt>
                <c:pt idx="402">
                  <c:v>37691</c:v>
                </c:pt>
                <c:pt idx="403">
                  <c:v>37692</c:v>
                </c:pt>
                <c:pt idx="404">
                  <c:v>37693</c:v>
                </c:pt>
                <c:pt idx="405">
                  <c:v>37694</c:v>
                </c:pt>
                <c:pt idx="406">
                  <c:v>37695</c:v>
                </c:pt>
                <c:pt idx="407">
                  <c:v>37696</c:v>
                </c:pt>
                <c:pt idx="408">
                  <c:v>37697</c:v>
                </c:pt>
                <c:pt idx="409">
                  <c:v>37698</c:v>
                </c:pt>
                <c:pt idx="410">
                  <c:v>37699</c:v>
                </c:pt>
                <c:pt idx="411">
                  <c:v>37700</c:v>
                </c:pt>
                <c:pt idx="412">
                  <c:v>37701</c:v>
                </c:pt>
                <c:pt idx="413">
                  <c:v>37702</c:v>
                </c:pt>
                <c:pt idx="414">
                  <c:v>37703</c:v>
                </c:pt>
                <c:pt idx="415">
                  <c:v>37704</c:v>
                </c:pt>
                <c:pt idx="416">
                  <c:v>37705</c:v>
                </c:pt>
                <c:pt idx="417">
                  <c:v>37706</c:v>
                </c:pt>
                <c:pt idx="418">
                  <c:v>37707</c:v>
                </c:pt>
                <c:pt idx="419">
                  <c:v>37708</c:v>
                </c:pt>
                <c:pt idx="420">
                  <c:v>37709</c:v>
                </c:pt>
                <c:pt idx="421">
                  <c:v>37710</c:v>
                </c:pt>
                <c:pt idx="422">
                  <c:v>37711</c:v>
                </c:pt>
                <c:pt idx="423">
                  <c:v>37712</c:v>
                </c:pt>
                <c:pt idx="424">
                  <c:v>37713</c:v>
                </c:pt>
                <c:pt idx="425">
                  <c:v>37714</c:v>
                </c:pt>
                <c:pt idx="426">
                  <c:v>37715</c:v>
                </c:pt>
                <c:pt idx="427">
                  <c:v>37716</c:v>
                </c:pt>
                <c:pt idx="428">
                  <c:v>37717</c:v>
                </c:pt>
                <c:pt idx="429">
                  <c:v>37718</c:v>
                </c:pt>
                <c:pt idx="430">
                  <c:v>37719</c:v>
                </c:pt>
                <c:pt idx="431">
                  <c:v>37720</c:v>
                </c:pt>
                <c:pt idx="432">
                  <c:v>37721</c:v>
                </c:pt>
                <c:pt idx="433">
                  <c:v>37722</c:v>
                </c:pt>
                <c:pt idx="434">
                  <c:v>37723</c:v>
                </c:pt>
                <c:pt idx="435">
                  <c:v>37724</c:v>
                </c:pt>
                <c:pt idx="436">
                  <c:v>37725</c:v>
                </c:pt>
                <c:pt idx="437">
                  <c:v>37726</c:v>
                </c:pt>
                <c:pt idx="438">
                  <c:v>37727</c:v>
                </c:pt>
                <c:pt idx="439">
                  <c:v>37728</c:v>
                </c:pt>
                <c:pt idx="440">
                  <c:v>37729</c:v>
                </c:pt>
                <c:pt idx="441">
                  <c:v>37730</c:v>
                </c:pt>
                <c:pt idx="442">
                  <c:v>37731</c:v>
                </c:pt>
                <c:pt idx="443">
                  <c:v>37732</c:v>
                </c:pt>
                <c:pt idx="444">
                  <c:v>37733</c:v>
                </c:pt>
                <c:pt idx="445">
                  <c:v>37734</c:v>
                </c:pt>
                <c:pt idx="446">
                  <c:v>37735</c:v>
                </c:pt>
                <c:pt idx="447">
                  <c:v>37736</c:v>
                </c:pt>
                <c:pt idx="448">
                  <c:v>37737</c:v>
                </c:pt>
                <c:pt idx="449">
                  <c:v>37738</c:v>
                </c:pt>
                <c:pt idx="450">
                  <c:v>37739</c:v>
                </c:pt>
                <c:pt idx="451">
                  <c:v>37740</c:v>
                </c:pt>
                <c:pt idx="452">
                  <c:v>37741</c:v>
                </c:pt>
                <c:pt idx="453">
                  <c:v>37742</c:v>
                </c:pt>
                <c:pt idx="454">
                  <c:v>37743</c:v>
                </c:pt>
                <c:pt idx="455">
                  <c:v>37744</c:v>
                </c:pt>
                <c:pt idx="456">
                  <c:v>37745</c:v>
                </c:pt>
                <c:pt idx="457">
                  <c:v>37746</c:v>
                </c:pt>
                <c:pt idx="458">
                  <c:v>37747</c:v>
                </c:pt>
                <c:pt idx="459">
                  <c:v>37748</c:v>
                </c:pt>
                <c:pt idx="460">
                  <c:v>37749</c:v>
                </c:pt>
                <c:pt idx="461">
                  <c:v>37750</c:v>
                </c:pt>
                <c:pt idx="462">
                  <c:v>37751</c:v>
                </c:pt>
                <c:pt idx="463">
                  <c:v>37752</c:v>
                </c:pt>
                <c:pt idx="464">
                  <c:v>37753</c:v>
                </c:pt>
                <c:pt idx="465">
                  <c:v>37754</c:v>
                </c:pt>
                <c:pt idx="466">
                  <c:v>37755</c:v>
                </c:pt>
                <c:pt idx="467">
                  <c:v>37756</c:v>
                </c:pt>
                <c:pt idx="468">
                  <c:v>37757</c:v>
                </c:pt>
                <c:pt idx="469">
                  <c:v>37758</c:v>
                </c:pt>
                <c:pt idx="470">
                  <c:v>37759</c:v>
                </c:pt>
                <c:pt idx="471">
                  <c:v>37760</c:v>
                </c:pt>
                <c:pt idx="472">
                  <c:v>37761</c:v>
                </c:pt>
                <c:pt idx="473">
                  <c:v>37762</c:v>
                </c:pt>
                <c:pt idx="474">
                  <c:v>37763</c:v>
                </c:pt>
                <c:pt idx="475">
                  <c:v>37764</c:v>
                </c:pt>
                <c:pt idx="476">
                  <c:v>37765</c:v>
                </c:pt>
                <c:pt idx="477">
                  <c:v>37766</c:v>
                </c:pt>
                <c:pt idx="478">
                  <c:v>37767</c:v>
                </c:pt>
                <c:pt idx="479">
                  <c:v>37768</c:v>
                </c:pt>
                <c:pt idx="480">
                  <c:v>37769</c:v>
                </c:pt>
                <c:pt idx="481">
                  <c:v>37770</c:v>
                </c:pt>
                <c:pt idx="482">
                  <c:v>37771</c:v>
                </c:pt>
                <c:pt idx="483">
                  <c:v>37772</c:v>
                </c:pt>
                <c:pt idx="484">
                  <c:v>37773</c:v>
                </c:pt>
                <c:pt idx="485">
                  <c:v>37774</c:v>
                </c:pt>
                <c:pt idx="486">
                  <c:v>37775</c:v>
                </c:pt>
                <c:pt idx="487">
                  <c:v>37776</c:v>
                </c:pt>
                <c:pt idx="488">
                  <c:v>37777</c:v>
                </c:pt>
                <c:pt idx="489">
                  <c:v>37778</c:v>
                </c:pt>
                <c:pt idx="490">
                  <c:v>37779</c:v>
                </c:pt>
                <c:pt idx="491">
                  <c:v>37780</c:v>
                </c:pt>
                <c:pt idx="492">
                  <c:v>37781</c:v>
                </c:pt>
                <c:pt idx="493">
                  <c:v>37782</c:v>
                </c:pt>
                <c:pt idx="494">
                  <c:v>37783</c:v>
                </c:pt>
                <c:pt idx="495">
                  <c:v>37784</c:v>
                </c:pt>
                <c:pt idx="496">
                  <c:v>37785</c:v>
                </c:pt>
                <c:pt idx="497">
                  <c:v>37786</c:v>
                </c:pt>
                <c:pt idx="498">
                  <c:v>37787</c:v>
                </c:pt>
                <c:pt idx="499">
                  <c:v>37788</c:v>
                </c:pt>
                <c:pt idx="500">
                  <c:v>37789</c:v>
                </c:pt>
                <c:pt idx="501">
                  <c:v>37790</c:v>
                </c:pt>
                <c:pt idx="502">
                  <c:v>37791</c:v>
                </c:pt>
                <c:pt idx="503">
                  <c:v>37792</c:v>
                </c:pt>
                <c:pt idx="504">
                  <c:v>37793</c:v>
                </c:pt>
                <c:pt idx="505">
                  <c:v>37794</c:v>
                </c:pt>
                <c:pt idx="506">
                  <c:v>37795</c:v>
                </c:pt>
                <c:pt idx="507">
                  <c:v>37796</c:v>
                </c:pt>
                <c:pt idx="508">
                  <c:v>37797</c:v>
                </c:pt>
                <c:pt idx="509">
                  <c:v>37798</c:v>
                </c:pt>
                <c:pt idx="510">
                  <c:v>37799</c:v>
                </c:pt>
                <c:pt idx="511">
                  <c:v>37800</c:v>
                </c:pt>
                <c:pt idx="512">
                  <c:v>37801</c:v>
                </c:pt>
                <c:pt idx="513">
                  <c:v>37802</c:v>
                </c:pt>
                <c:pt idx="514">
                  <c:v>37803</c:v>
                </c:pt>
                <c:pt idx="515">
                  <c:v>37804</c:v>
                </c:pt>
                <c:pt idx="516">
                  <c:v>37805</c:v>
                </c:pt>
                <c:pt idx="517">
                  <c:v>37806</c:v>
                </c:pt>
                <c:pt idx="518">
                  <c:v>37807</c:v>
                </c:pt>
                <c:pt idx="519">
                  <c:v>37808</c:v>
                </c:pt>
                <c:pt idx="520">
                  <c:v>37809</c:v>
                </c:pt>
                <c:pt idx="521">
                  <c:v>37810</c:v>
                </c:pt>
                <c:pt idx="522">
                  <c:v>37811</c:v>
                </c:pt>
                <c:pt idx="523">
                  <c:v>37812</c:v>
                </c:pt>
                <c:pt idx="524">
                  <c:v>37813</c:v>
                </c:pt>
                <c:pt idx="525">
                  <c:v>37814</c:v>
                </c:pt>
                <c:pt idx="526">
                  <c:v>37815</c:v>
                </c:pt>
                <c:pt idx="527">
                  <c:v>37816</c:v>
                </c:pt>
                <c:pt idx="528">
                  <c:v>37817</c:v>
                </c:pt>
                <c:pt idx="529">
                  <c:v>37818</c:v>
                </c:pt>
                <c:pt idx="530">
                  <c:v>37819</c:v>
                </c:pt>
                <c:pt idx="531">
                  <c:v>37820</c:v>
                </c:pt>
                <c:pt idx="532">
                  <c:v>37821</c:v>
                </c:pt>
                <c:pt idx="533">
                  <c:v>37822</c:v>
                </c:pt>
                <c:pt idx="534">
                  <c:v>37823</c:v>
                </c:pt>
                <c:pt idx="535">
                  <c:v>37824</c:v>
                </c:pt>
                <c:pt idx="536">
                  <c:v>37825</c:v>
                </c:pt>
                <c:pt idx="537">
                  <c:v>37826</c:v>
                </c:pt>
                <c:pt idx="538">
                  <c:v>37827</c:v>
                </c:pt>
                <c:pt idx="539">
                  <c:v>37828</c:v>
                </c:pt>
                <c:pt idx="540">
                  <c:v>37829</c:v>
                </c:pt>
                <c:pt idx="541">
                  <c:v>37830</c:v>
                </c:pt>
                <c:pt idx="542">
                  <c:v>37831</c:v>
                </c:pt>
                <c:pt idx="543">
                  <c:v>37832</c:v>
                </c:pt>
                <c:pt idx="544">
                  <c:v>37833</c:v>
                </c:pt>
                <c:pt idx="545">
                  <c:v>37834</c:v>
                </c:pt>
                <c:pt idx="546">
                  <c:v>37835</c:v>
                </c:pt>
                <c:pt idx="547">
                  <c:v>37836</c:v>
                </c:pt>
                <c:pt idx="548">
                  <c:v>37837</c:v>
                </c:pt>
                <c:pt idx="549">
                  <c:v>37838</c:v>
                </c:pt>
                <c:pt idx="550">
                  <c:v>37839</c:v>
                </c:pt>
                <c:pt idx="551">
                  <c:v>37840</c:v>
                </c:pt>
                <c:pt idx="552">
                  <c:v>37841</c:v>
                </c:pt>
                <c:pt idx="553">
                  <c:v>37842</c:v>
                </c:pt>
                <c:pt idx="554">
                  <c:v>37843</c:v>
                </c:pt>
                <c:pt idx="555">
                  <c:v>37844</c:v>
                </c:pt>
                <c:pt idx="556">
                  <c:v>37845</c:v>
                </c:pt>
                <c:pt idx="557">
                  <c:v>37846</c:v>
                </c:pt>
                <c:pt idx="558">
                  <c:v>37847</c:v>
                </c:pt>
                <c:pt idx="559">
                  <c:v>37848</c:v>
                </c:pt>
                <c:pt idx="560">
                  <c:v>37849</c:v>
                </c:pt>
                <c:pt idx="561">
                  <c:v>37850</c:v>
                </c:pt>
                <c:pt idx="562">
                  <c:v>37851</c:v>
                </c:pt>
                <c:pt idx="563">
                  <c:v>37852</c:v>
                </c:pt>
                <c:pt idx="564">
                  <c:v>37853</c:v>
                </c:pt>
                <c:pt idx="565">
                  <c:v>37854</c:v>
                </c:pt>
                <c:pt idx="566">
                  <c:v>37855</c:v>
                </c:pt>
                <c:pt idx="567">
                  <c:v>37856</c:v>
                </c:pt>
                <c:pt idx="568">
                  <c:v>37857</c:v>
                </c:pt>
                <c:pt idx="569">
                  <c:v>37858</c:v>
                </c:pt>
                <c:pt idx="570">
                  <c:v>37859</c:v>
                </c:pt>
                <c:pt idx="571">
                  <c:v>37860</c:v>
                </c:pt>
                <c:pt idx="572">
                  <c:v>37861</c:v>
                </c:pt>
                <c:pt idx="573">
                  <c:v>37862</c:v>
                </c:pt>
                <c:pt idx="574">
                  <c:v>37863</c:v>
                </c:pt>
                <c:pt idx="575">
                  <c:v>37864</c:v>
                </c:pt>
                <c:pt idx="576">
                  <c:v>37865</c:v>
                </c:pt>
                <c:pt idx="577">
                  <c:v>37866</c:v>
                </c:pt>
                <c:pt idx="578">
                  <c:v>37867</c:v>
                </c:pt>
                <c:pt idx="579">
                  <c:v>37868</c:v>
                </c:pt>
                <c:pt idx="580">
                  <c:v>37869</c:v>
                </c:pt>
                <c:pt idx="581">
                  <c:v>37870</c:v>
                </c:pt>
                <c:pt idx="582">
                  <c:v>37871</c:v>
                </c:pt>
                <c:pt idx="583">
                  <c:v>37872</c:v>
                </c:pt>
                <c:pt idx="584">
                  <c:v>37873</c:v>
                </c:pt>
                <c:pt idx="585">
                  <c:v>37874</c:v>
                </c:pt>
                <c:pt idx="586">
                  <c:v>37875</c:v>
                </c:pt>
                <c:pt idx="587">
                  <c:v>37876</c:v>
                </c:pt>
                <c:pt idx="588">
                  <c:v>37877</c:v>
                </c:pt>
                <c:pt idx="589">
                  <c:v>37878</c:v>
                </c:pt>
                <c:pt idx="590">
                  <c:v>37879</c:v>
                </c:pt>
                <c:pt idx="591">
                  <c:v>37880</c:v>
                </c:pt>
                <c:pt idx="592">
                  <c:v>37881</c:v>
                </c:pt>
                <c:pt idx="593">
                  <c:v>37882</c:v>
                </c:pt>
                <c:pt idx="594">
                  <c:v>37883</c:v>
                </c:pt>
                <c:pt idx="595">
                  <c:v>37884</c:v>
                </c:pt>
                <c:pt idx="596">
                  <c:v>37885</c:v>
                </c:pt>
                <c:pt idx="597">
                  <c:v>37886</c:v>
                </c:pt>
                <c:pt idx="598">
                  <c:v>37887</c:v>
                </c:pt>
                <c:pt idx="599">
                  <c:v>37888</c:v>
                </c:pt>
                <c:pt idx="600">
                  <c:v>37889</c:v>
                </c:pt>
                <c:pt idx="601">
                  <c:v>37890</c:v>
                </c:pt>
                <c:pt idx="602">
                  <c:v>37891</c:v>
                </c:pt>
                <c:pt idx="603">
                  <c:v>37892</c:v>
                </c:pt>
                <c:pt idx="604">
                  <c:v>37893</c:v>
                </c:pt>
                <c:pt idx="605">
                  <c:v>37894</c:v>
                </c:pt>
                <c:pt idx="606">
                  <c:v>37895</c:v>
                </c:pt>
                <c:pt idx="607">
                  <c:v>37896</c:v>
                </c:pt>
                <c:pt idx="608">
                  <c:v>37897</c:v>
                </c:pt>
                <c:pt idx="609">
                  <c:v>37898</c:v>
                </c:pt>
                <c:pt idx="610">
                  <c:v>37899</c:v>
                </c:pt>
                <c:pt idx="611">
                  <c:v>37900</c:v>
                </c:pt>
                <c:pt idx="612">
                  <c:v>37901</c:v>
                </c:pt>
                <c:pt idx="613">
                  <c:v>37902</c:v>
                </c:pt>
                <c:pt idx="614">
                  <c:v>37903</c:v>
                </c:pt>
                <c:pt idx="615">
                  <c:v>37904</c:v>
                </c:pt>
                <c:pt idx="616">
                  <c:v>37905</c:v>
                </c:pt>
                <c:pt idx="617">
                  <c:v>37906</c:v>
                </c:pt>
                <c:pt idx="618">
                  <c:v>37907</c:v>
                </c:pt>
                <c:pt idx="619">
                  <c:v>37908</c:v>
                </c:pt>
                <c:pt idx="620">
                  <c:v>37909</c:v>
                </c:pt>
                <c:pt idx="621">
                  <c:v>37910</c:v>
                </c:pt>
                <c:pt idx="622">
                  <c:v>37911</c:v>
                </c:pt>
                <c:pt idx="623">
                  <c:v>37912</c:v>
                </c:pt>
                <c:pt idx="624">
                  <c:v>37913</c:v>
                </c:pt>
                <c:pt idx="625">
                  <c:v>37914</c:v>
                </c:pt>
                <c:pt idx="626">
                  <c:v>37915</c:v>
                </c:pt>
                <c:pt idx="627">
                  <c:v>37916</c:v>
                </c:pt>
                <c:pt idx="628">
                  <c:v>37917</c:v>
                </c:pt>
                <c:pt idx="629">
                  <c:v>37918</c:v>
                </c:pt>
                <c:pt idx="630">
                  <c:v>37919</c:v>
                </c:pt>
                <c:pt idx="631">
                  <c:v>37920</c:v>
                </c:pt>
                <c:pt idx="632">
                  <c:v>37921</c:v>
                </c:pt>
                <c:pt idx="633">
                  <c:v>37922</c:v>
                </c:pt>
                <c:pt idx="634">
                  <c:v>37923</c:v>
                </c:pt>
                <c:pt idx="635">
                  <c:v>37924</c:v>
                </c:pt>
                <c:pt idx="636">
                  <c:v>37925</c:v>
                </c:pt>
                <c:pt idx="637">
                  <c:v>37926</c:v>
                </c:pt>
                <c:pt idx="638">
                  <c:v>37927</c:v>
                </c:pt>
                <c:pt idx="639">
                  <c:v>37928</c:v>
                </c:pt>
                <c:pt idx="640">
                  <c:v>37929</c:v>
                </c:pt>
                <c:pt idx="641">
                  <c:v>37930</c:v>
                </c:pt>
                <c:pt idx="642">
                  <c:v>37931</c:v>
                </c:pt>
                <c:pt idx="643">
                  <c:v>37932</c:v>
                </c:pt>
                <c:pt idx="644">
                  <c:v>37933</c:v>
                </c:pt>
                <c:pt idx="645">
                  <c:v>37934</c:v>
                </c:pt>
                <c:pt idx="646">
                  <c:v>37935</c:v>
                </c:pt>
                <c:pt idx="647">
                  <c:v>37936</c:v>
                </c:pt>
                <c:pt idx="648">
                  <c:v>37937</c:v>
                </c:pt>
                <c:pt idx="649">
                  <c:v>37938</c:v>
                </c:pt>
                <c:pt idx="650">
                  <c:v>37939</c:v>
                </c:pt>
                <c:pt idx="651">
                  <c:v>37940</c:v>
                </c:pt>
                <c:pt idx="652">
                  <c:v>37941</c:v>
                </c:pt>
                <c:pt idx="653">
                  <c:v>37942</c:v>
                </c:pt>
                <c:pt idx="654">
                  <c:v>37943</c:v>
                </c:pt>
                <c:pt idx="655">
                  <c:v>37944</c:v>
                </c:pt>
                <c:pt idx="656">
                  <c:v>37945</c:v>
                </c:pt>
                <c:pt idx="657">
                  <c:v>37946</c:v>
                </c:pt>
                <c:pt idx="658">
                  <c:v>37947</c:v>
                </c:pt>
                <c:pt idx="659">
                  <c:v>37948</c:v>
                </c:pt>
                <c:pt idx="660">
                  <c:v>37949</c:v>
                </c:pt>
                <c:pt idx="661">
                  <c:v>37950</c:v>
                </c:pt>
                <c:pt idx="662">
                  <c:v>37951</c:v>
                </c:pt>
                <c:pt idx="663">
                  <c:v>37952</c:v>
                </c:pt>
                <c:pt idx="664">
                  <c:v>37953</c:v>
                </c:pt>
                <c:pt idx="665">
                  <c:v>37954</c:v>
                </c:pt>
                <c:pt idx="666">
                  <c:v>37955</c:v>
                </c:pt>
                <c:pt idx="667">
                  <c:v>37956</c:v>
                </c:pt>
                <c:pt idx="668">
                  <c:v>37957</c:v>
                </c:pt>
                <c:pt idx="669">
                  <c:v>37958</c:v>
                </c:pt>
                <c:pt idx="670">
                  <c:v>37959</c:v>
                </c:pt>
                <c:pt idx="671">
                  <c:v>37960</c:v>
                </c:pt>
                <c:pt idx="672">
                  <c:v>37961</c:v>
                </c:pt>
                <c:pt idx="673">
                  <c:v>37962</c:v>
                </c:pt>
                <c:pt idx="674">
                  <c:v>37963</c:v>
                </c:pt>
                <c:pt idx="675">
                  <c:v>37964</c:v>
                </c:pt>
                <c:pt idx="676">
                  <c:v>37965</c:v>
                </c:pt>
                <c:pt idx="677">
                  <c:v>37966</c:v>
                </c:pt>
                <c:pt idx="678">
                  <c:v>37967</c:v>
                </c:pt>
                <c:pt idx="679">
                  <c:v>37968</c:v>
                </c:pt>
                <c:pt idx="680">
                  <c:v>37969</c:v>
                </c:pt>
                <c:pt idx="681">
                  <c:v>37970</c:v>
                </c:pt>
                <c:pt idx="682">
                  <c:v>37971</c:v>
                </c:pt>
                <c:pt idx="683">
                  <c:v>37972</c:v>
                </c:pt>
                <c:pt idx="684">
                  <c:v>37973</c:v>
                </c:pt>
                <c:pt idx="685">
                  <c:v>37974</c:v>
                </c:pt>
                <c:pt idx="686">
                  <c:v>37975</c:v>
                </c:pt>
                <c:pt idx="687">
                  <c:v>37976</c:v>
                </c:pt>
                <c:pt idx="688">
                  <c:v>37977</c:v>
                </c:pt>
                <c:pt idx="689">
                  <c:v>37978</c:v>
                </c:pt>
                <c:pt idx="690">
                  <c:v>37979</c:v>
                </c:pt>
                <c:pt idx="691">
                  <c:v>37980</c:v>
                </c:pt>
                <c:pt idx="692">
                  <c:v>37981</c:v>
                </c:pt>
                <c:pt idx="693">
                  <c:v>37982</c:v>
                </c:pt>
                <c:pt idx="694">
                  <c:v>37983</c:v>
                </c:pt>
                <c:pt idx="695">
                  <c:v>37984</c:v>
                </c:pt>
                <c:pt idx="696">
                  <c:v>37985</c:v>
                </c:pt>
                <c:pt idx="697">
                  <c:v>37986</c:v>
                </c:pt>
                <c:pt idx="698">
                  <c:v>37987</c:v>
                </c:pt>
                <c:pt idx="699">
                  <c:v>37988</c:v>
                </c:pt>
                <c:pt idx="700">
                  <c:v>37989</c:v>
                </c:pt>
                <c:pt idx="701">
                  <c:v>37990</c:v>
                </c:pt>
                <c:pt idx="702">
                  <c:v>37991</c:v>
                </c:pt>
                <c:pt idx="703">
                  <c:v>37992</c:v>
                </c:pt>
                <c:pt idx="704">
                  <c:v>37993</c:v>
                </c:pt>
                <c:pt idx="705">
                  <c:v>37994</c:v>
                </c:pt>
                <c:pt idx="706">
                  <c:v>37995</c:v>
                </c:pt>
                <c:pt idx="707">
                  <c:v>37996</c:v>
                </c:pt>
                <c:pt idx="708">
                  <c:v>37997</c:v>
                </c:pt>
                <c:pt idx="709">
                  <c:v>37998</c:v>
                </c:pt>
                <c:pt idx="710">
                  <c:v>37999</c:v>
                </c:pt>
                <c:pt idx="711">
                  <c:v>38000</c:v>
                </c:pt>
                <c:pt idx="712">
                  <c:v>38001</c:v>
                </c:pt>
                <c:pt idx="713">
                  <c:v>38002</c:v>
                </c:pt>
                <c:pt idx="714">
                  <c:v>38003</c:v>
                </c:pt>
                <c:pt idx="715">
                  <c:v>38004</c:v>
                </c:pt>
                <c:pt idx="716">
                  <c:v>38005</c:v>
                </c:pt>
                <c:pt idx="717">
                  <c:v>38006</c:v>
                </c:pt>
                <c:pt idx="718">
                  <c:v>38007</c:v>
                </c:pt>
                <c:pt idx="719">
                  <c:v>38008</c:v>
                </c:pt>
                <c:pt idx="720">
                  <c:v>38009</c:v>
                </c:pt>
                <c:pt idx="721">
                  <c:v>38010</c:v>
                </c:pt>
                <c:pt idx="722">
                  <c:v>38011</c:v>
                </c:pt>
                <c:pt idx="723">
                  <c:v>38012</c:v>
                </c:pt>
                <c:pt idx="724">
                  <c:v>38013</c:v>
                </c:pt>
                <c:pt idx="725">
                  <c:v>38014</c:v>
                </c:pt>
                <c:pt idx="726">
                  <c:v>38015</c:v>
                </c:pt>
                <c:pt idx="727">
                  <c:v>38016</c:v>
                </c:pt>
                <c:pt idx="728">
                  <c:v>38017</c:v>
                </c:pt>
                <c:pt idx="729">
                  <c:v>38018</c:v>
                </c:pt>
                <c:pt idx="730">
                  <c:v>38019</c:v>
                </c:pt>
                <c:pt idx="731">
                  <c:v>38020</c:v>
                </c:pt>
                <c:pt idx="732">
                  <c:v>38021</c:v>
                </c:pt>
                <c:pt idx="733">
                  <c:v>38022</c:v>
                </c:pt>
                <c:pt idx="734">
                  <c:v>38023</c:v>
                </c:pt>
                <c:pt idx="735">
                  <c:v>38024</c:v>
                </c:pt>
                <c:pt idx="736">
                  <c:v>38025</c:v>
                </c:pt>
                <c:pt idx="737">
                  <c:v>38026</c:v>
                </c:pt>
                <c:pt idx="738">
                  <c:v>38027</c:v>
                </c:pt>
                <c:pt idx="739">
                  <c:v>38028</c:v>
                </c:pt>
                <c:pt idx="740">
                  <c:v>38029</c:v>
                </c:pt>
                <c:pt idx="741">
                  <c:v>38030</c:v>
                </c:pt>
                <c:pt idx="742">
                  <c:v>38031</c:v>
                </c:pt>
                <c:pt idx="743">
                  <c:v>38032</c:v>
                </c:pt>
                <c:pt idx="744">
                  <c:v>38033</c:v>
                </c:pt>
                <c:pt idx="745">
                  <c:v>38034</c:v>
                </c:pt>
                <c:pt idx="746">
                  <c:v>38035</c:v>
                </c:pt>
                <c:pt idx="747">
                  <c:v>38036</c:v>
                </c:pt>
                <c:pt idx="748">
                  <c:v>38037</c:v>
                </c:pt>
                <c:pt idx="749">
                  <c:v>38038</c:v>
                </c:pt>
                <c:pt idx="750">
                  <c:v>38039</c:v>
                </c:pt>
                <c:pt idx="751">
                  <c:v>38040</c:v>
                </c:pt>
                <c:pt idx="752">
                  <c:v>38041</c:v>
                </c:pt>
                <c:pt idx="753">
                  <c:v>38042</c:v>
                </c:pt>
                <c:pt idx="754">
                  <c:v>38043</c:v>
                </c:pt>
                <c:pt idx="755">
                  <c:v>38044</c:v>
                </c:pt>
                <c:pt idx="756">
                  <c:v>38045</c:v>
                </c:pt>
                <c:pt idx="757">
                  <c:v>38046</c:v>
                </c:pt>
                <c:pt idx="758">
                  <c:v>38047</c:v>
                </c:pt>
                <c:pt idx="759">
                  <c:v>38048</c:v>
                </c:pt>
                <c:pt idx="760">
                  <c:v>38049</c:v>
                </c:pt>
                <c:pt idx="761">
                  <c:v>38050</c:v>
                </c:pt>
                <c:pt idx="762">
                  <c:v>38051</c:v>
                </c:pt>
                <c:pt idx="763">
                  <c:v>38052</c:v>
                </c:pt>
                <c:pt idx="764">
                  <c:v>38053</c:v>
                </c:pt>
                <c:pt idx="765">
                  <c:v>38054</c:v>
                </c:pt>
                <c:pt idx="766">
                  <c:v>38055</c:v>
                </c:pt>
                <c:pt idx="767">
                  <c:v>38056</c:v>
                </c:pt>
                <c:pt idx="768">
                  <c:v>38057</c:v>
                </c:pt>
                <c:pt idx="769">
                  <c:v>38058</c:v>
                </c:pt>
                <c:pt idx="770">
                  <c:v>38059</c:v>
                </c:pt>
                <c:pt idx="771">
                  <c:v>38060</c:v>
                </c:pt>
                <c:pt idx="772">
                  <c:v>38061</c:v>
                </c:pt>
                <c:pt idx="773">
                  <c:v>38062</c:v>
                </c:pt>
                <c:pt idx="774">
                  <c:v>38063</c:v>
                </c:pt>
                <c:pt idx="775">
                  <c:v>38064</c:v>
                </c:pt>
                <c:pt idx="776">
                  <c:v>38065</c:v>
                </c:pt>
                <c:pt idx="777">
                  <c:v>38066</c:v>
                </c:pt>
                <c:pt idx="778">
                  <c:v>38067</c:v>
                </c:pt>
                <c:pt idx="779">
                  <c:v>38068</c:v>
                </c:pt>
                <c:pt idx="780">
                  <c:v>38069</c:v>
                </c:pt>
                <c:pt idx="781">
                  <c:v>38070</c:v>
                </c:pt>
                <c:pt idx="782">
                  <c:v>38071</c:v>
                </c:pt>
                <c:pt idx="783">
                  <c:v>38072</c:v>
                </c:pt>
                <c:pt idx="784">
                  <c:v>38073</c:v>
                </c:pt>
                <c:pt idx="785">
                  <c:v>38074</c:v>
                </c:pt>
                <c:pt idx="786">
                  <c:v>38075</c:v>
                </c:pt>
                <c:pt idx="787">
                  <c:v>38076</c:v>
                </c:pt>
                <c:pt idx="788">
                  <c:v>38077</c:v>
                </c:pt>
                <c:pt idx="789">
                  <c:v>38078</c:v>
                </c:pt>
                <c:pt idx="790">
                  <c:v>38079</c:v>
                </c:pt>
                <c:pt idx="791">
                  <c:v>38080</c:v>
                </c:pt>
                <c:pt idx="792">
                  <c:v>38081</c:v>
                </c:pt>
                <c:pt idx="793">
                  <c:v>38082</c:v>
                </c:pt>
                <c:pt idx="794">
                  <c:v>38083</c:v>
                </c:pt>
                <c:pt idx="795">
                  <c:v>38084</c:v>
                </c:pt>
                <c:pt idx="796">
                  <c:v>38085</c:v>
                </c:pt>
                <c:pt idx="797">
                  <c:v>38086</c:v>
                </c:pt>
                <c:pt idx="798">
                  <c:v>38087</c:v>
                </c:pt>
                <c:pt idx="799">
                  <c:v>38088</c:v>
                </c:pt>
                <c:pt idx="800">
                  <c:v>38089</c:v>
                </c:pt>
                <c:pt idx="801">
                  <c:v>38090</c:v>
                </c:pt>
                <c:pt idx="802">
                  <c:v>38091</c:v>
                </c:pt>
                <c:pt idx="803">
                  <c:v>38092</c:v>
                </c:pt>
                <c:pt idx="804">
                  <c:v>38093</c:v>
                </c:pt>
                <c:pt idx="805">
                  <c:v>38094</c:v>
                </c:pt>
                <c:pt idx="806">
                  <c:v>38095</c:v>
                </c:pt>
                <c:pt idx="807">
                  <c:v>38096</c:v>
                </c:pt>
                <c:pt idx="808">
                  <c:v>38097</c:v>
                </c:pt>
                <c:pt idx="809">
                  <c:v>38098</c:v>
                </c:pt>
                <c:pt idx="810">
                  <c:v>38099</c:v>
                </c:pt>
                <c:pt idx="811">
                  <c:v>38100</c:v>
                </c:pt>
                <c:pt idx="812">
                  <c:v>38101</c:v>
                </c:pt>
                <c:pt idx="813">
                  <c:v>38102</c:v>
                </c:pt>
                <c:pt idx="814">
                  <c:v>38103</c:v>
                </c:pt>
                <c:pt idx="815">
                  <c:v>38104</c:v>
                </c:pt>
                <c:pt idx="816">
                  <c:v>38105</c:v>
                </c:pt>
                <c:pt idx="817">
                  <c:v>38106</c:v>
                </c:pt>
                <c:pt idx="818">
                  <c:v>38107</c:v>
                </c:pt>
                <c:pt idx="819">
                  <c:v>38108</c:v>
                </c:pt>
                <c:pt idx="820">
                  <c:v>38109</c:v>
                </c:pt>
                <c:pt idx="821">
                  <c:v>38110</c:v>
                </c:pt>
                <c:pt idx="822">
                  <c:v>38111</c:v>
                </c:pt>
                <c:pt idx="823">
                  <c:v>38112</c:v>
                </c:pt>
                <c:pt idx="824">
                  <c:v>38113</c:v>
                </c:pt>
                <c:pt idx="825">
                  <c:v>38114</c:v>
                </c:pt>
                <c:pt idx="826">
                  <c:v>38115</c:v>
                </c:pt>
                <c:pt idx="827">
                  <c:v>38116</c:v>
                </c:pt>
                <c:pt idx="828">
                  <c:v>38117</c:v>
                </c:pt>
                <c:pt idx="829">
                  <c:v>38118</c:v>
                </c:pt>
                <c:pt idx="830">
                  <c:v>38119</c:v>
                </c:pt>
                <c:pt idx="831">
                  <c:v>38120</c:v>
                </c:pt>
                <c:pt idx="832">
                  <c:v>38121</c:v>
                </c:pt>
                <c:pt idx="833">
                  <c:v>38122</c:v>
                </c:pt>
                <c:pt idx="834">
                  <c:v>38123</c:v>
                </c:pt>
                <c:pt idx="835">
                  <c:v>38124</c:v>
                </c:pt>
                <c:pt idx="836">
                  <c:v>38125</c:v>
                </c:pt>
                <c:pt idx="837">
                  <c:v>38126</c:v>
                </c:pt>
                <c:pt idx="838">
                  <c:v>38127</c:v>
                </c:pt>
                <c:pt idx="839">
                  <c:v>38128</c:v>
                </c:pt>
                <c:pt idx="840">
                  <c:v>38129</c:v>
                </c:pt>
                <c:pt idx="841">
                  <c:v>38130</c:v>
                </c:pt>
                <c:pt idx="842">
                  <c:v>38131</c:v>
                </c:pt>
                <c:pt idx="843">
                  <c:v>38132</c:v>
                </c:pt>
                <c:pt idx="844">
                  <c:v>38133</c:v>
                </c:pt>
                <c:pt idx="845">
                  <c:v>38134</c:v>
                </c:pt>
                <c:pt idx="846">
                  <c:v>38135</c:v>
                </c:pt>
                <c:pt idx="847">
                  <c:v>38136</c:v>
                </c:pt>
                <c:pt idx="848">
                  <c:v>38137</c:v>
                </c:pt>
                <c:pt idx="849">
                  <c:v>38138</c:v>
                </c:pt>
                <c:pt idx="850">
                  <c:v>38139</c:v>
                </c:pt>
                <c:pt idx="851">
                  <c:v>38140</c:v>
                </c:pt>
                <c:pt idx="852">
                  <c:v>38141</c:v>
                </c:pt>
                <c:pt idx="853">
                  <c:v>38142</c:v>
                </c:pt>
                <c:pt idx="854">
                  <c:v>38143</c:v>
                </c:pt>
                <c:pt idx="855">
                  <c:v>38144</c:v>
                </c:pt>
                <c:pt idx="856">
                  <c:v>38145</c:v>
                </c:pt>
                <c:pt idx="857">
                  <c:v>38146</c:v>
                </c:pt>
                <c:pt idx="858">
                  <c:v>38147</c:v>
                </c:pt>
                <c:pt idx="859">
                  <c:v>38148</c:v>
                </c:pt>
                <c:pt idx="860">
                  <c:v>38149</c:v>
                </c:pt>
                <c:pt idx="861">
                  <c:v>38150</c:v>
                </c:pt>
                <c:pt idx="862">
                  <c:v>38151</c:v>
                </c:pt>
                <c:pt idx="863">
                  <c:v>38152</c:v>
                </c:pt>
                <c:pt idx="864">
                  <c:v>38153</c:v>
                </c:pt>
                <c:pt idx="865">
                  <c:v>38154</c:v>
                </c:pt>
                <c:pt idx="866">
                  <c:v>38155</c:v>
                </c:pt>
                <c:pt idx="867">
                  <c:v>38156</c:v>
                </c:pt>
                <c:pt idx="868">
                  <c:v>38157</c:v>
                </c:pt>
                <c:pt idx="869">
                  <c:v>38158</c:v>
                </c:pt>
                <c:pt idx="870">
                  <c:v>38159</c:v>
                </c:pt>
                <c:pt idx="871">
                  <c:v>38160</c:v>
                </c:pt>
                <c:pt idx="872">
                  <c:v>38161</c:v>
                </c:pt>
                <c:pt idx="873">
                  <c:v>38162</c:v>
                </c:pt>
                <c:pt idx="874">
                  <c:v>38163</c:v>
                </c:pt>
                <c:pt idx="875">
                  <c:v>38164</c:v>
                </c:pt>
                <c:pt idx="876">
                  <c:v>38165</c:v>
                </c:pt>
                <c:pt idx="877">
                  <c:v>38166</c:v>
                </c:pt>
                <c:pt idx="878">
                  <c:v>38167</c:v>
                </c:pt>
                <c:pt idx="879">
                  <c:v>38168</c:v>
                </c:pt>
                <c:pt idx="880">
                  <c:v>38169</c:v>
                </c:pt>
                <c:pt idx="881">
                  <c:v>38170</c:v>
                </c:pt>
                <c:pt idx="882">
                  <c:v>38171</c:v>
                </c:pt>
                <c:pt idx="883">
                  <c:v>38172</c:v>
                </c:pt>
                <c:pt idx="884">
                  <c:v>38173</c:v>
                </c:pt>
                <c:pt idx="885">
                  <c:v>38174</c:v>
                </c:pt>
                <c:pt idx="886">
                  <c:v>38175</c:v>
                </c:pt>
                <c:pt idx="887">
                  <c:v>38176</c:v>
                </c:pt>
                <c:pt idx="888">
                  <c:v>38177</c:v>
                </c:pt>
                <c:pt idx="889">
                  <c:v>38178</c:v>
                </c:pt>
                <c:pt idx="890">
                  <c:v>38179</c:v>
                </c:pt>
                <c:pt idx="891">
                  <c:v>38180</c:v>
                </c:pt>
                <c:pt idx="892">
                  <c:v>38181</c:v>
                </c:pt>
                <c:pt idx="893">
                  <c:v>38182</c:v>
                </c:pt>
                <c:pt idx="894">
                  <c:v>38183</c:v>
                </c:pt>
                <c:pt idx="895">
                  <c:v>38184</c:v>
                </c:pt>
                <c:pt idx="896">
                  <c:v>38185</c:v>
                </c:pt>
                <c:pt idx="897">
                  <c:v>38186</c:v>
                </c:pt>
                <c:pt idx="898">
                  <c:v>38187</c:v>
                </c:pt>
                <c:pt idx="899">
                  <c:v>38188</c:v>
                </c:pt>
                <c:pt idx="900">
                  <c:v>38189</c:v>
                </c:pt>
                <c:pt idx="901">
                  <c:v>38190</c:v>
                </c:pt>
                <c:pt idx="902">
                  <c:v>38191</c:v>
                </c:pt>
                <c:pt idx="903">
                  <c:v>38192</c:v>
                </c:pt>
                <c:pt idx="904">
                  <c:v>38193</c:v>
                </c:pt>
                <c:pt idx="905">
                  <c:v>38194</c:v>
                </c:pt>
                <c:pt idx="906">
                  <c:v>38195</c:v>
                </c:pt>
                <c:pt idx="907">
                  <c:v>38196</c:v>
                </c:pt>
                <c:pt idx="908">
                  <c:v>38197</c:v>
                </c:pt>
                <c:pt idx="909">
                  <c:v>38198</c:v>
                </c:pt>
                <c:pt idx="910">
                  <c:v>38199</c:v>
                </c:pt>
                <c:pt idx="911">
                  <c:v>38200</c:v>
                </c:pt>
                <c:pt idx="912">
                  <c:v>38201</c:v>
                </c:pt>
                <c:pt idx="913">
                  <c:v>38202</c:v>
                </c:pt>
                <c:pt idx="914">
                  <c:v>38203</c:v>
                </c:pt>
                <c:pt idx="915">
                  <c:v>38204</c:v>
                </c:pt>
                <c:pt idx="916">
                  <c:v>38205</c:v>
                </c:pt>
                <c:pt idx="917">
                  <c:v>38206</c:v>
                </c:pt>
                <c:pt idx="918">
                  <c:v>38207</c:v>
                </c:pt>
                <c:pt idx="919">
                  <c:v>38208</c:v>
                </c:pt>
                <c:pt idx="920">
                  <c:v>38209</c:v>
                </c:pt>
                <c:pt idx="921">
                  <c:v>38210</c:v>
                </c:pt>
                <c:pt idx="922">
                  <c:v>38211</c:v>
                </c:pt>
                <c:pt idx="923">
                  <c:v>38212</c:v>
                </c:pt>
                <c:pt idx="924">
                  <c:v>38213</c:v>
                </c:pt>
                <c:pt idx="925">
                  <c:v>38214</c:v>
                </c:pt>
                <c:pt idx="926">
                  <c:v>38215</c:v>
                </c:pt>
                <c:pt idx="927">
                  <c:v>38216</c:v>
                </c:pt>
                <c:pt idx="928">
                  <c:v>38217</c:v>
                </c:pt>
                <c:pt idx="929">
                  <c:v>38218</c:v>
                </c:pt>
                <c:pt idx="930">
                  <c:v>38219</c:v>
                </c:pt>
                <c:pt idx="931">
                  <c:v>38220</c:v>
                </c:pt>
                <c:pt idx="932">
                  <c:v>38221</c:v>
                </c:pt>
                <c:pt idx="933">
                  <c:v>38222</c:v>
                </c:pt>
                <c:pt idx="934">
                  <c:v>38223</c:v>
                </c:pt>
                <c:pt idx="935">
                  <c:v>38224</c:v>
                </c:pt>
                <c:pt idx="936">
                  <c:v>38225</c:v>
                </c:pt>
                <c:pt idx="937">
                  <c:v>38226</c:v>
                </c:pt>
                <c:pt idx="938">
                  <c:v>38227</c:v>
                </c:pt>
                <c:pt idx="939">
                  <c:v>38228</c:v>
                </c:pt>
                <c:pt idx="940">
                  <c:v>38229</c:v>
                </c:pt>
                <c:pt idx="941">
                  <c:v>38230</c:v>
                </c:pt>
                <c:pt idx="942">
                  <c:v>38231</c:v>
                </c:pt>
                <c:pt idx="943">
                  <c:v>38232</c:v>
                </c:pt>
                <c:pt idx="944">
                  <c:v>38233</c:v>
                </c:pt>
                <c:pt idx="945">
                  <c:v>38234</c:v>
                </c:pt>
                <c:pt idx="946">
                  <c:v>38235</c:v>
                </c:pt>
                <c:pt idx="947">
                  <c:v>38236</c:v>
                </c:pt>
                <c:pt idx="948">
                  <c:v>38237</c:v>
                </c:pt>
                <c:pt idx="949">
                  <c:v>38238</c:v>
                </c:pt>
                <c:pt idx="950">
                  <c:v>38239</c:v>
                </c:pt>
                <c:pt idx="951">
                  <c:v>38240</c:v>
                </c:pt>
                <c:pt idx="952">
                  <c:v>38241</c:v>
                </c:pt>
                <c:pt idx="953">
                  <c:v>38242</c:v>
                </c:pt>
                <c:pt idx="954">
                  <c:v>38243</c:v>
                </c:pt>
                <c:pt idx="955">
                  <c:v>38244</c:v>
                </c:pt>
                <c:pt idx="956">
                  <c:v>38245</c:v>
                </c:pt>
                <c:pt idx="957">
                  <c:v>38246</c:v>
                </c:pt>
                <c:pt idx="958">
                  <c:v>38247</c:v>
                </c:pt>
                <c:pt idx="959">
                  <c:v>38248</c:v>
                </c:pt>
                <c:pt idx="960">
                  <c:v>38249</c:v>
                </c:pt>
                <c:pt idx="961">
                  <c:v>38250</c:v>
                </c:pt>
                <c:pt idx="962">
                  <c:v>38251</c:v>
                </c:pt>
                <c:pt idx="963">
                  <c:v>38252</c:v>
                </c:pt>
                <c:pt idx="964">
                  <c:v>38253</c:v>
                </c:pt>
                <c:pt idx="965">
                  <c:v>38254</c:v>
                </c:pt>
                <c:pt idx="966">
                  <c:v>38255</c:v>
                </c:pt>
                <c:pt idx="967">
                  <c:v>38256</c:v>
                </c:pt>
                <c:pt idx="968">
                  <c:v>38257</c:v>
                </c:pt>
                <c:pt idx="969">
                  <c:v>38258</c:v>
                </c:pt>
                <c:pt idx="970">
                  <c:v>38259</c:v>
                </c:pt>
                <c:pt idx="971">
                  <c:v>38260</c:v>
                </c:pt>
                <c:pt idx="972">
                  <c:v>38261</c:v>
                </c:pt>
                <c:pt idx="973">
                  <c:v>38262</c:v>
                </c:pt>
                <c:pt idx="974">
                  <c:v>38263</c:v>
                </c:pt>
                <c:pt idx="975">
                  <c:v>38264</c:v>
                </c:pt>
                <c:pt idx="976">
                  <c:v>38265</c:v>
                </c:pt>
                <c:pt idx="977">
                  <c:v>38266</c:v>
                </c:pt>
                <c:pt idx="978">
                  <c:v>38267</c:v>
                </c:pt>
                <c:pt idx="979">
                  <c:v>38268</c:v>
                </c:pt>
                <c:pt idx="980">
                  <c:v>38269</c:v>
                </c:pt>
                <c:pt idx="981">
                  <c:v>38270</c:v>
                </c:pt>
                <c:pt idx="982">
                  <c:v>38271</c:v>
                </c:pt>
                <c:pt idx="983">
                  <c:v>38272</c:v>
                </c:pt>
                <c:pt idx="984">
                  <c:v>38273</c:v>
                </c:pt>
                <c:pt idx="985">
                  <c:v>38274</c:v>
                </c:pt>
                <c:pt idx="986">
                  <c:v>38275</c:v>
                </c:pt>
                <c:pt idx="987">
                  <c:v>38276</c:v>
                </c:pt>
                <c:pt idx="988">
                  <c:v>38277</c:v>
                </c:pt>
                <c:pt idx="989">
                  <c:v>38278</c:v>
                </c:pt>
                <c:pt idx="990">
                  <c:v>38279</c:v>
                </c:pt>
                <c:pt idx="991">
                  <c:v>38280</c:v>
                </c:pt>
                <c:pt idx="992">
                  <c:v>38281</c:v>
                </c:pt>
                <c:pt idx="993">
                  <c:v>38282</c:v>
                </c:pt>
                <c:pt idx="994">
                  <c:v>38283</c:v>
                </c:pt>
                <c:pt idx="995">
                  <c:v>38284</c:v>
                </c:pt>
                <c:pt idx="996">
                  <c:v>38285</c:v>
                </c:pt>
                <c:pt idx="997">
                  <c:v>38286</c:v>
                </c:pt>
                <c:pt idx="998">
                  <c:v>38287</c:v>
                </c:pt>
                <c:pt idx="999">
                  <c:v>38288</c:v>
                </c:pt>
                <c:pt idx="1000">
                  <c:v>38289</c:v>
                </c:pt>
                <c:pt idx="1001">
                  <c:v>38290</c:v>
                </c:pt>
                <c:pt idx="1002">
                  <c:v>38291</c:v>
                </c:pt>
                <c:pt idx="1003">
                  <c:v>38292</c:v>
                </c:pt>
                <c:pt idx="1004">
                  <c:v>38293</c:v>
                </c:pt>
                <c:pt idx="1005">
                  <c:v>38294</c:v>
                </c:pt>
                <c:pt idx="1006">
                  <c:v>38295</c:v>
                </c:pt>
                <c:pt idx="1007">
                  <c:v>38296</c:v>
                </c:pt>
                <c:pt idx="1008">
                  <c:v>38297</c:v>
                </c:pt>
                <c:pt idx="1009">
                  <c:v>38298</c:v>
                </c:pt>
                <c:pt idx="1010">
                  <c:v>38299</c:v>
                </c:pt>
                <c:pt idx="1011">
                  <c:v>38300</c:v>
                </c:pt>
                <c:pt idx="1012">
                  <c:v>38301</c:v>
                </c:pt>
                <c:pt idx="1013">
                  <c:v>38302</c:v>
                </c:pt>
                <c:pt idx="1014">
                  <c:v>38303</c:v>
                </c:pt>
                <c:pt idx="1015">
                  <c:v>38304</c:v>
                </c:pt>
                <c:pt idx="1016">
                  <c:v>38305</c:v>
                </c:pt>
                <c:pt idx="1017">
                  <c:v>38306</c:v>
                </c:pt>
                <c:pt idx="1018">
                  <c:v>38307</c:v>
                </c:pt>
                <c:pt idx="1019">
                  <c:v>38308</c:v>
                </c:pt>
                <c:pt idx="1020">
                  <c:v>38309</c:v>
                </c:pt>
                <c:pt idx="1021">
                  <c:v>38310</c:v>
                </c:pt>
                <c:pt idx="1022">
                  <c:v>38311</c:v>
                </c:pt>
                <c:pt idx="1023">
                  <c:v>38312</c:v>
                </c:pt>
                <c:pt idx="1024">
                  <c:v>38313</c:v>
                </c:pt>
                <c:pt idx="1025">
                  <c:v>38314</c:v>
                </c:pt>
                <c:pt idx="1026">
                  <c:v>38315</c:v>
                </c:pt>
                <c:pt idx="1027">
                  <c:v>38316</c:v>
                </c:pt>
                <c:pt idx="1028">
                  <c:v>38317</c:v>
                </c:pt>
                <c:pt idx="1029">
                  <c:v>38318</c:v>
                </c:pt>
                <c:pt idx="1030">
                  <c:v>38319</c:v>
                </c:pt>
                <c:pt idx="1031">
                  <c:v>38320</c:v>
                </c:pt>
                <c:pt idx="1032">
                  <c:v>38321</c:v>
                </c:pt>
                <c:pt idx="1033">
                  <c:v>38322</c:v>
                </c:pt>
                <c:pt idx="1034">
                  <c:v>38323</c:v>
                </c:pt>
                <c:pt idx="1035">
                  <c:v>38324</c:v>
                </c:pt>
                <c:pt idx="1036">
                  <c:v>38325</c:v>
                </c:pt>
                <c:pt idx="1037">
                  <c:v>38326</c:v>
                </c:pt>
                <c:pt idx="1038">
                  <c:v>38327</c:v>
                </c:pt>
                <c:pt idx="1039">
                  <c:v>38328</c:v>
                </c:pt>
                <c:pt idx="1040">
                  <c:v>38329</c:v>
                </c:pt>
                <c:pt idx="1041">
                  <c:v>38330</c:v>
                </c:pt>
                <c:pt idx="1042">
                  <c:v>38331</c:v>
                </c:pt>
                <c:pt idx="1043">
                  <c:v>38332</c:v>
                </c:pt>
                <c:pt idx="1044">
                  <c:v>38333</c:v>
                </c:pt>
                <c:pt idx="1045">
                  <c:v>38334</c:v>
                </c:pt>
                <c:pt idx="1046">
                  <c:v>38335</c:v>
                </c:pt>
                <c:pt idx="1047">
                  <c:v>38336</c:v>
                </c:pt>
                <c:pt idx="1048">
                  <c:v>38337</c:v>
                </c:pt>
                <c:pt idx="1049">
                  <c:v>38338</c:v>
                </c:pt>
                <c:pt idx="1050">
                  <c:v>38339</c:v>
                </c:pt>
                <c:pt idx="1051">
                  <c:v>38340</c:v>
                </c:pt>
                <c:pt idx="1052">
                  <c:v>38341</c:v>
                </c:pt>
                <c:pt idx="1053">
                  <c:v>38342</c:v>
                </c:pt>
                <c:pt idx="1054">
                  <c:v>38343</c:v>
                </c:pt>
                <c:pt idx="1055">
                  <c:v>38344</c:v>
                </c:pt>
                <c:pt idx="1056">
                  <c:v>38345</c:v>
                </c:pt>
                <c:pt idx="1057">
                  <c:v>38346</c:v>
                </c:pt>
                <c:pt idx="1058">
                  <c:v>38347</c:v>
                </c:pt>
                <c:pt idx="1059">
                  <c:v>38348</c:v>
                </c:pt>
                <c:pt idx="1060">
                  <c:v>38349</c:v>
                </c:pt>
                <c:pt idx="1061">
                  <c:v>38350</c:v>
                </c:pt>
                <c:pt idx="1062">
                  <c:v>38351</c:v>
                </c:pt>
                <c:pt idx="1063">
                  <c:v>38352</c:v>
                </c:pt>
                <c:pt idx="1064">
                  <c:v>38353</c:v>
                </c:pt>
                <c:pt idx="1065">
                  <c:v>38354</c:v>
                </c:pt>
                <c:pt idx="1066">
                  <c:v>38355</c:v>
                </c:pt>
                <c:pt idx="1067">
                  <c:v>38356</c:v>
                </c:pt>
                <c:pt idx="1068">
                  <c:v>38357</c:v>
                </c:pt>
                <c:pt idx="1069">
                  <c:v>38358</c:v>
                </c:pt>
                <c:pt idx="1070">
                  <c:v>38359</c:v>
                </c:pt>
                <c:pt idx="1071">
                  <c:v>38360</c:v>
                </c:pt>
                <c:pt idx="1072">
                  <c:v>38361</c:v>
                </c:pt>
                <c:pt idx="1073">
                  <c:v>38362</c:v>
                </c:pt>
                <c:pt idx="1074">
                  <c:v>38363</c:v>
                </c:pt>
                <c:pt idx="1075">
                  <c:v>38364</c:v>
                </c:pt>
                <c:pt idx="1076">
                  <c:v>38365</c:v>
                </c:pt>
                <c:pt idx="1077">
                  <c:v>38366</c:v>
                </c:pt>
                <c:pt idx="1078">
                  <c:v>38367</c:v>
                </c:pt>
                <c:pt idx="1079">
                  <c:v>38368</c:v>
                </c:pt>
                <c:pt idx="1080">
                  <c:v>38369</c:v>
                </c:pt>
                <c:pt idx="1081">
                  <c:v>38370</c:v>
                </c:pt>
                <c:pt idx="1082">
                  <c:v>38371</c:v>
                </c:pt>
                <c:pt idx="1083">
                  <c:v>38372</c:v>
                </c:pt>
                <c:pt idx="1084">
                  <c:v>38373</c:v>
                </c:pt>
                <c:pt idx="1085">
                  <c:v>38374</c:v>
                </c:pt>
                <c:pt idx="1086">
                  <c:v>38375</c:v>
                </c:pt>
                <c:pt idx="1087">
                  <c:v>38376</c:v>
                </c:pt>
                <c:pt idx="1088">
                  <c:v>38377</c:v>
                </c:pt>
                <c:pt idx="1089">
                  <c:v>38378</c:v>
                </c:pt>
                <c:pt idx="1090">
                  <c:v>38379</c:v>
                </c:pt>
                <c:pt idx="1091">
                  <c:v>38380</c:v>
                </c:pt>
                <c:pt idx="1092">
                  <c:v>38381</c:v>
                </c:pt>
                <c:pt idx="1093">
                  <c:v>38382</c:v>
                </c:pt>
                <c:pt idx="1094">
                  <c:v>38383</c:v>
                </c:pt>
                <c:pt idx="1095">
                  <c:v>38384</c:v>
                </c:pt>
                <c:pt idx="1096">
                  <c:v>38385</c:v>
                </c:pt>
                <c:pt idx="1097">
                  <c:v>38386</c:v>
                </c:pt>
                <c:pt idx="1098">
                  <c:v>38387</c:v>
                </c:pt>
                <c:pt idx="1099">
                  <c:v>38388</c:v>
                </c:pt>
                <c:pt idx="1100">
                  <c:v>38389</c:v>
                </c:pt>
                <c:pt idx="1101">
                  <c:v>38390</c:v>
                </c:pt>
                <c:pt idx="1102">
                  <c:v>38391</c:v>
                </c:pt>
                <c:pt idx="1103">
                  <c:v>38392</c:v>
                </c:pt>
                <c:pt idx="1104">
                  <c:v>38393</c:v>
                </c:pt>
                <c:pt idx="1105">
                  <c:v>38394</c:v>
                </c:pt>
                <c:pt idx="1106">
                  <c:v>38395</c:v>
                </c:pt>
                <c:pt idx="1107">
                  <c:v>38396</c:v>
                </c:pt>
                <c:pt idx="1108">
                  <c:v>38397</c:v>
                </c:pt>
                <c:pt idx="1109">
                  <c:v>38398</c:v>
                </c:pt>
                <c:pt idx="1110">
                  <c:v>38399</c:v>
                </c:pt>
                <c:pt idx="1111">
                  <c:v>38400</c:v>
                </c:pt>
                <c:pt idx="1112">
                  <c:v>38401</c:v>
                </c:pt>
                <c:pt idx="1113">
                  <c:v>38402</c:v>
                </c:pt>
                <c:pt idx="1114">
                  <c:v>38403</c:v>
                </c:pt>
                <c:pt idx="1115">
                  <c:v>38404</c:v>
                </c:pt>
                <c:pt idx="1116">
                  <c:v>38405</c:v>
                </c:pt>
                <c:pt idx="1117">
                  <c:v>38406</c:v>
                </c:pt>
                <c:pt idx="1118">
                  <c:v>38407</c:v>
                </c:pt>
                <c:pt idx="1119">
                  <c:v>38408</c:v>
                </c:pt>
                <c:pt idx="1120">
                  <c:v>38409</c:v>
                </c:pt>
                <c:pt idx="1121">
                  <c:v>38410</c:v>
                </c:pt>
                <c:pt idx="1122">
                  <c:v>38411</c:v>
                </c:pt>
                <c:pt idx="1123">
                  <c:v>38412</c:v>
                </c:pt>
                <c:pt idx="1124">
                  <c:v>38413</c:v>
                </c:pt>
                <c:pt idx="1125">
                  <c:v>38414</c:v>
                </c:pt>
                <c:pt idx="1126">
                  <c:v>38415</c:v>
                </c:pt>
                <c:pt idx="1127">
                  <c:v>38416</c:v>
                </c:pt>
                <c:pt idx="1128">
                  <c:v>38417</c:v>
                </c:pt>
                <c:pt idx="1129">
                  <c:v>38418</c:v>
                </c:pt>
                <c:pt idx="1130">
                  <c:v>38419</c:v>
                </c:pt>
                <c:pt idx="1131">
                  <c:v>38420</c:v>
                </c:pt>
                <c:pt idx="1132">
                  <c:v>38421</c:v>
                </c:pt>
                <c:pt idx="1133">
                  <c:v>38422</c:v>
                </c:pt>
                <c:pt idx="1134">
                  <c:v>38423</c:v>
                </c:pt>
                <c:pt idx="1135">
                  <c:v>38424</c:v>
                </c:pt>
                <c:pt idx="1136">
                  <c:v>38425</c:v>
                </c:pt>
                <c:pt idx="1137">
                  <c:v>38426</c:v>
                </c:pt>
                <c:pt idx="1138">
                  <c:v>38427</c:v>
                </c:pt>
                <c:pt idx="1139">
                  <c:v>38428</c:v>
                </c:pt>
                <c:pt idx="1140">
                  <c:v>38429</c:v>
                </c:pt>
                <c:pt idx="1141">
                  <c:v>38430</c:v>
                </c:pt>
                <c:pt idx="1142">
                  <c:v>38431</c:v>
                </c:pt>
                <c:pt idx="1143">
                  <c:v>38432</c:v>
                </c:pt>
                <c:pt idx="1144">
                  <c:v>38433</c:v>
                </c:pt>
                <c:pt idx="1145">
                  <c:v>38434</c:v>
                </c:pt>
                <c:pt idx="1146">
                  <c:v>38435</c:v>
                </c:pt>
                <c:pt idx="1147">
                  <c:v>38436</c:v>
                </c:pt>
                <c:pt idx="1148">
                  <c:v>38437</c:v>
                </c:pt>
                <c:pt idx="1149">
                  <c:v>38438</c:v>
                </c:pt>
                <c:pt idx="1150">
                  <c:v>38439</c:v>
                </c:pt>
                <c:pt idx="1151">
                  <c:v>38440</c:v>
                </c:pt>
                <c:pt idx="1152">
                  <c:v>38441</c:v>
                </c:pt>
                <c:pt idx="1153">
                  <c:v>38442</c:v>
                </c:pt>
                <c:pt idx="1154">
                  <c:v>38443</c:v>
                </c:pt>
                <c:pt idx="1155">
                  <c:v>38444</c:v>
                </c:pt>
                <c:pt idx="1156">
                  <c:v>38445</c:v>
                </c:pt>
                <c:pt idx="1157">
                  <c:v>38446</c:v>
                </c:pt>
                <c:pt idx="1158">
                  <c:v>38447</c:v>
                </c:pt>
                <c:pt idx="1159">
                  <c:v>38448</c:v>
                </c:pt>
                <c:pt idx="1160">
                  <c:v>38449</c:v>
                </c:pt>
                <c:pt idx="1161">
                  <c:v>38450</c:v>
                </c:pt>
                <c:pt idx="1162">
                  <c:v>38451</c:v>
                </c:pt>
                <c:pt idx="1163">
                  <c:v>38452</c:v>
                </c:pt>
                <c:pt idx="1164">
                  <c:v>38453</c:v>
                </c:pt>
                <c:pt idx="1165">
                  <c:v>38454</c:v>
                </c:pt>
                <c:pt idx="1166">
                  <c:v>38455</c:v>
                </c:pt>
                <c:pt idx="1167">
                  <c:v>38456</c:v>
                </c:pt>
                <c:pt idx="1168">
                  <c:v>38457</c:v>
                </c:pt>
                <c:pt idx="1169">
                  <c:v>38458</c:v>
                </c:pt>
                <c:pt idx="1170">
                  <c:v>38459</c:v>
                </c:pt>
                <c:pt idx="1171">
                  <c:v>38460</c:v>
                </c:pt>
                <c:pt idx="1172">
                  <c:v>38461</c:v>
                </c:pt>
                <c:pt idx="1173">
                  <c:v>38462</c:v>
                </c:pt>
                <c:pt idx="1174">
                  <c:v>38463</c:v>
                </c:pt>
                <c:pt idx="1175">
                  <c:v>38464</c:v>
                </c:pt>
                <c:pt idx="1176">
                  <c:v>38465</c:v>
                </c:pt>
                <c:pt idx="1177">
                  <c:v>38466</c:v>
                </c:pt>
                <c:pt idx="1178">
                  <c:v>38467</c:v>
                </c:pt>
                <c:pt idx="1179">
                  <c:v>38468</c:v>
                </c:pt>
                <c:pt idx="1180">
                  <c:v>38469</c:v>
                </c:pt>
                <c:pt idx="1181">
                  <c:v>38470</c:v>
                </c:pt>
                <c:pt idx="1182">
                  <c:v>38471</c:v>
                </c:pt>
                <c:pt idx="1183">
                  <c:v>38472</c:v>
                </c:pt>
                <c:pt idx="1184">
                  <c:v>38473</c:v>
                </c:pt>
                <c:pt idx="1185">
                  <c:v>38474</c:v>
                </c:pt>
                <c:pt idx="1186">
                  <c:v>38475</c:v>
                </c:pt>
                <c:pt idx="1187">
                  <c:v>38476</c:v>
                </c:pt>
                <c:pt idx="1188">
                  <c:v>38477</c:v>
                </c:pt>
                <c:pt idx="1189">
                  <c:v>38478</c:v>
                </c:pt>
                <c:pt idx="1190">
                  <c:v>38479</c:v>
                </c:pt>
                <c:pt idx="1191">
                  <c:v>38480</c:v>
                </c:pt>
                <c:pt idx="1192">
                  <c:v>38481</c:v>
                </c:pt>
                <c:pt idx="1193">
                  <c:v>38482</c:v>
                </c:pt>
                <c:pt idx="1194">
                  <c:v>38483</c:v>
                </c:pt>
                <c:pt idx="1195">
                  <c:v>38484</c:v>
                </c:pt>
                <c:pt idx="1196">
                  <c:v>38485</c:v>
                </c:pt>
                <c:pt idx="1197">
                  <c:v>38486</c:v>
                </c:pt>
                <c:pt idx="1198">
                  <c:v>38487</c:v>
                </c:pt>
                <c:pt idx="1199">
                  <c:v>38488</c:v>
                </c:pt>
                <c:pt idx="1200">
                  <c:v>38489</c:v>
                </c:pt>
                <c:pt idx="1201">
                  <c:v>38490</c:v>
                </c:pt>
                <c:pt idx="1202">
                  <c:v>38491</c:v>
                </c:pt>
                <c:pt idx="1203">
                  <c:v>38492</c:v>
                </c:pt>
                <c:pt idx="1204">
                  <c:v>38493</c:v>
                </c:pt>
                <c:pt idx="1205">
                  <c:v>38494</c:v>
                </c:pt>
                <c:pt idx="1206">
                  <c:v>38495</c:v>
                </c:pt>
                <c:pt idx="1207">
                  <c:v>38496</c:v>
                </c:pt>
                <c:pt idx="1208">
                  <c:v>38497</c:v>
                </c:pt>
                <c:pt idx="1209">
                  <c:v>38498</c:v>
                </c:pt>
                <c:pt idx="1210">
                  <c:v>38499</c:v>
                </c:pt>
                <c:pt idx="1211">
                  <c:v>38500</c:v>
                </c:pt>
                <c:pt idx="1212">
                  <c:v>38501</c:v>
                </c:pt>
                <c:pt idx="1213">
                  <c:v>38502</c:v>
                </c:pt>
                <c:pt idx="1214">
                  <c:v>38503</c:v>
                </c:pt>
                <c:pt idx="1215">
                  <c:v>38504</c:v>
                </c:pt>
                <c:pt idx="1216">
                  <c:v>38505</c:v>
                </c:pt>
                <c:pt idx="1217">
                  <c:v>38506</c:v>
                </c:pt>
                <c:pt idx="1218">
                  <c:v>38507</c:v>
                </c:pt>
                <c:pt idx="1219">
                  <c:v>38508</c:v>
                </c:pt>
                <c:pt idx="1220">
                  <c:v>38509</c:v>
                </c:pt>
                <c:pt idx="1221">
                  <c:v>38510</c:v>
                </c:pt>
                <c:pt idx="1222">
                  <c:v>38511</c:v>
                </c:pt>
                <c:pt idx="1223">
                  <c:v>38512</c:v>
                </c:pt>
                <c:pt idx="1224">
                  <c:v>38513</c:v>
                </c:pt>
                <c:pt idx="1225">
                  <c:v>38514</c:v>
                </c:pt>
                <c:pt idx="1226">
                  <c:v>38515</c:v>
                </c:pt>
                <c:pt idx="1227">
                  <c:v>38516</c:v>
                </c:pt>
                <c:pt idx="1228">
                  <c:v>38517</c:v>
                </c:pt>
                <c:pt idx="1229">
                  <c:v>38518</c:v>
                </c:pt>
                <c:pt idx="1230">
                  <c:v>38519</c:v>
                </c:pt>
                <c:pt idx="1231">
                  <c:v>38520</c:v>
                </c:pt>
                <c:pt idx="1232">
                  <c:v>38521</c:v>
                </c:pt>
                <c:pt idx="1233">
                  <c:v>38522</c:v>
                </c:pt>
                <c:pt idx="1234">
                  <c:v>38523</c:v>
                </c:pt>
                <c:pt idx="1235">
                  <c:v>38524</c:v>
                </c:pt>
                <c:pt idx="1236">
                  <c:v>38525</c:v>
                </c:pt>
                <c:pt idx="1237">
                  <c:v>38526</c:v>
                </c:pt>
                <c:pt idx="1238">
                  <c:v>38527</c:v>
                </c:pt>
                <c:pt idx="1239">
                  <c:v>38528</c:v>
                </c:pt>
                <c:pt idx="1240">
                  <c:v>38529</c:v>
                </c:pt>
                <c:pt idx="1241">
                  <c:v>38530</c:v>
                </c:pt>
                <c:pt idx="1242">
                  <c:v>38531</c:v>
                </c:pt>
                <c:pt idx="1243">
                  <c:v>38532</c:v>
                </c:pt>
                <c:pt idx="1244">
                  <c:v>38533</c:v>
                </c:pt>
                <c:pt idx="1245">
                  <c:v>38534</c:v>
                </c:pt>
                <c:pt idx="1246">
                  <c:v>38535</c:v>
                </c:pt>
                <c:pt idx="1247">
                  <c:v>38536</c:v>
                </c:pt>
                <c:pt idx="1248">
                  <c:v>38537</c:v>
                </c:pt>
                <c:pt idx="1249">
                  <c:v>38538</c:v>
                </c:pt>
                <c:pt idx="1250">
                  <c:v>38539</c:v>
                </c:pt>
                <c:pt idx="1251">
                  <c:v>38540</c:v>
                </c:pt>
                <c:pt idx="1252">
                  <c:v>38541</c:v>
                </c:pt>
                <c:pt idx="1253">
                  <c:v>38542</c:v>
                </c:pt>
                <c:pt idx="1254">
                  <c:v>38543</c:v>
                </c:pt>
                <c:pt idx="1255">
                  <c:v>38544</c:v>
                </c:pt>
                <c:pt idx="1256">
                  <c:v>38545</c:v>
                </c:pt>
                <c:pt idx="1257">
                  <c:v>38546</c:v>
                </c:pt>
                <c:pt idx="1258">
                  <c:v>38547</c:v>
                </c:pt>
                <c:pt idx="1259">
                  <c:v>38548</c:v>
                </c:pt>
                <c:pt idx="1260">
                  <c:v>38549</c:v>
                </c:pt>
                <c:pt idx="1261">
                  <c:v>38550</c:v>
                </c:pt>
                <c:pt idx="1262">
                  <c:v>38551</c:v>
                </c:pt>
                <c:pt idx="1263">
                  <c:v>38552</c:v>
                </c:pt>
                <c:pt idx="1264">
                  <c:v>38553</c:v>
                </c:pt>
                <c:pt idx="1265">
                  <c:v>38554</c:v>
                </c:pt>
                <c:pt idx="1266">
                  <c:v>38555</c:v>
                </c:pt>
                <c:pt idx="1267">
                  <c:v>38556</c:v>
                </c:pt>
                <c:pt idx="1268">
                  <c:v>38557</c:v>
                </c:pt>
                <c:pt idx="1269">
                  <c:v>38558</c:v>
                </c:pt>
                <c:pt idx="1270">
                  <c:v>38559</c:v>
                </c:pt>
                <c:pt idx="1271">
                  <c:v>38560</c:v>
                </c:pt>
                <c:pt idx="1272">
                  <c:v>38561</c:v>
                </c:pt>
                <c:pt idx="1273">
                  <c:v>38562</c:v>
                </c:pt>
                <c:pt idx="1274">
                  <c:v>38563</c:v>
                </c:pt>
                <c:pt idx="1275">
                  <c:v>38564</c:v>
                </c:pt>
                <c:pt idx="1276">
                  <c:v>38565</c:v>
                </c:pt>
                <c:pt idx="1277">
                  <c:v>38566</c:v>
                </c:pt>
                <c:pt idx="1278">
                  <c:v>38567</c:v>
                </c:pt>
                <c:pt idx="1279">
                  <c:v>38568</c:v>
                </c:pt>
                <c:pt idx="1280">
                  <c:v>38569</c:v>
                </c:pt>
                <c:pt idx="1281">
                  <c:v>38570</c:v>
                </c:pt>
                <c:pt idx="1282">
                  <c:v>38571</c:v>
                </c:pt>
                <c:pt idx="1283">
                  <c:v>38572</c:v>
                </c:pt>
                <c:pt idx="1284">
                  <c:v>38573</c:v>
                </c:pt>
                <c:pt idx="1285">
                  <c:v>38574</c:v>
                </c:pt>
                <c:pt idx="1286">
                  <c:v>38575</c:v>
                </c:pt>
                <c:pt idx="1287">
                  <c:v>38576</c:v>
                </c:pt>
                <c:pt idx="1288">
                  <c:v>38577</c:v>
                </c:pt>
                <c:pt idx="1289">
                  <c:v>38578</c:v>
                </c:pt>
                <c:pt idx="1290">
                  <c:v>38579</c:v>
                </c:pt>
                <c:pt idx="1291">
                  <c:v>38580</c:v>
                </c:pt>
                <c:pt idx="1292">
                  <c:v>38581</c:v>
                </c:pt>
                <c:pt idx="1293">
                  <c:v>38582</c:v>
                </c:pt>
                <c:pt idx="1294">
                  <c:v>38583</c:v>
                </c:pt>
                <c:pt idx="1295">
                  <c:v>38584</c:v>
                </c:pt>
                <c:pt idx="1296">
                  <c:v>38585</c:v>
                </c:pt>
                <c:pt idx="1297">
                  <c:v>38586</c:v>
                </c:pt>
                <c:pt idx="1298">
                  <c:v>38587</c:v>
                </c:pt>
                <c:pt idx="1299">
                  <c:v>38588</c:v>
                </c:pt>
                <c:pt idx="1300">
                  <c:v>38589</c:v>
                </c:pt>
                <c:pt idx="1301">
                  <c:v>38590</c:v>
                </c:pt>
                <c:pt idx="1302">
                  <c:v>38591</c:v>
                </c:pt>
                <c:pt idx="1303">
                  <c:v>38592</c:v>
                </c:pt>
                <c:pt idx="1304">
                  <c:v>38593</c:v>
                </c:pt>
                <c:pt idx="1305">
                  <c:v>38594</c:v>
                </c:pt>
                <c:pt idx="1306">
                  <c:v>38595</c:v>
                </c:pt>
                <c:pt idx="1307">
                  <c:v>38596</c:v>
                </c:pt>
                <c:pt idx="1308">
                  <c:v>38597</c:v>
                </c:pt>
                <c:pt idx="1309">
                  <c:v>38598</c:v>
                </c:pt>
                <c:pt idx="1310">
                  <c:v>38599</c:v>
                </c:pt>
                <c:pt idx="1311">
                  <c:v>38600</c:v>
                </c:pt>
                <c:pt idx="1312">
                  <c:v>38601</c:v>
                </c:pt>
                <c:pt idx="1313">
                  <c:v>38602</c:v>
                </c:pt>
                <c:pt idx="1314">
                  <c:v>38603</c:v>
                </c:pt>
                <c:pt idx="1315">
                  <c:v>38604</c:v>
                </c:pt>
                <c:pt idx="1316">
                  <c:v>38605</c:v>
                </c:pt>
                <c:pt idx="1317">
                  <c:v>38606</c:v>
                </c:pt>
                <c:pt idx="1318">
                  <c:v>38607</c:v>
                </c:pt>
                <c:pt idx="1319">
                  <c:v>38608</c:v>
                </c:pt>
                <c:pt idx="1320">
                  <c:v>38609</c:v>
                </c:pt>
                <c:pt idx="1321">
                  <c:v>38610</c:v>
                </c:pt>
                <c:pt idx="1322">
                  <c:v>38611</c:v>
                </c:pt>
                <c:pt idx="1323">
                  <c:v>38612</c:v>
                </c:pt>
                <c:pt idx="1324">
                  <c:v>38613</c:v>
                </c:pt>
                <c:pt idx="1325">
                  <c:v>38614</c:v>
                </c:pt>
                <c:pt idx="1326">
                  <c:v>38615</c:v>
                </c:pt>
                <c:pt idx="1327">
                  <c:v>38616</c:v>
                </c:pt>
                <c:pt idx="1328">
                  <c:v>38617</c:v>
                </c:pt>
                <c:pt idx="1329">
                  <c:v>38618</c:v>
                </c:pt>
                <c:pt idx="1330">
                  <c:v>38619</c:v>
                </c:pt>
                <c:pt idx="1331">
                  <c:v>38620</c:v>
                </c:pt>
                <c:pt idx="1332">
                  <c:v>38621</c:v>
                </c:pt>
                <c:pt idx="1333">
                  <c:v>38622</c:v>
                </c:pt>
                <c:pt idx="1334">
                  <c:v>38623</c:v>
                </c:pt>
                <c:pt idx="1335">
                  <c:v>38624</c:v>
                </c:pt>
                <c:pt idx="1336">
                  <c:v>38625</c:v>
                </c:pt>
                <c:pt idx="1337">
                  <c:v>38626</c:v>
                </c:pt>
                <c:pt idx="1338">
                  <c:v>38627</c:v>
                </c:pt>
                <c:pt idx="1339">
                  <c:v>38628</c:v>
                </c:pt>
                <c:pt idx="1340">
                  <c:v>38629</c:v>
                </c:pt>
                <c:pt idx="1341">
                  <c:v>38630</c:v>
                </c:pt>
                <c:pt idx="1342">
                  <c:v>38631</c:v>
                </c:pt>
                <c:pt idx="1343">
                  <c:v>38632</c:v>
                </c:pt>
                <c:pt idx="1344">
                  <c:v>38633</c:v>
                </c:pt>
                <c:pt idx="1345">
                  <c:v>38634</c:v>
                </c:pt>
                <c:pt idx="1346">
                  <c:v>38635</c:v>
                </c:pt>
                <c:pt idx="1347">
                  <c:v>38636</c:v>
                </c:pt>
                <c:pt idx="1348">
                  <c:v>38637</c:v>
                </c:pt>
                <c:pt idx="1349">
                  <c:v>38638</c:v>
                </c:pt>
                <c:pt idx="1350">
                  <c:v>38639</c:v>
                </c:pt>
                <c:pt idx="1351">
                  <c:v>38640</c:v>
                </c:pt>
                <c:pt idx="1352">
                  <c:v>38641</c:v>
                </c:pt>
                <c:pt idx="1353">
                  <c:v>38642</c:v>
                </c:pt>
                <c:pt idx="1354">
                  <c:v>38643</c:v>
                </c:pt>
                <c:pt idx="1355">
                  <c:v>38644</c:v>
                </c:pt>
                <c:pt idx="1356">
                  <c:v>38645</c:v>
                </c:pt>
                <c:pt idx="1357">
                  <c:v>38646</c:v>
                </c:pt>
                <c:pt idx="1358">
                  <c:v>38647</c:v>
                </c:pt>
                <c:pt idx="1359">
                  <c:v>38648</c:v>
                </c:pt>
                <c:pt idx="1360">
                  <c:v>38649</c:v>
                </c:pt>
                <c:pt idx="1361">
                  <c:v>38650</c:v>
                </c:pt>
                <c:pt idx="1362">
                  <c:v>38651</c:v>
                </c:pt>
                <c:pt idx="1363">
                  <c:v>38652</c:v>
                </c:pt>
                <c:pt idx="1364">
                  <c:v>38653</c:v>
                </c:pt>
                <c:pt idx="1365">
                  <c:v>38654</c:v>
                </c:pt>
                <c:pt idx="1366">
                  <c:v>38655</c:v>
                </c:pt>
                <c:pt idx="1367">
                  <c:v>38656</c:v>
                </c:pt>
                <c:pt idx="1368">
                  <c:v>38657</c:v>
                </c:pt>
                <c:pt idx="1369">
                  <c:v>38658</c:v>
                </c:pt>
                <c:pt idx="1370">
                  <c:v>38659</c:v>
                </c:pt>
                <c:pt idx="1371">
                  <c:v>38660</c:v>
                </c:pt>
                <c:pt idx="1372">
                  <c:v>38661</c:v>
                </c:pt>
                <c:pt idx="1373">
                  <c:v>38662</c:v>
                </c:pt>
                <c:pt idx="1374">
                  <c:v>38663</c:v>
                </c:pt>
                <c:pt idx="1375">
                  <c:v>38664</c:v>
                </c:pt>
                <c:pt idx="1376">
                  <c:v>38665</c:v>
                </c:pt>
                <c:pt idx="1377">
                  <c:v>38666</c:v>
                </c:pt>
                <c:pt idx="1378">
                  <c:v>38667</c:v>
                </c:pt>
                <c:pt idx="1379">
                  <c:v>38668</c:v>
                </c:pt>
                <c:pt idx="1380">
                  <c:v>38669</c:v>
                </c:pt>
                <c:pt idx="1381">
                  <c:v>38670</c:v>
                </c:pt>
                <c:pt idx="1382">
                  <c:v>38671</c:v>
                </c:pt>
                <c:pt idx="1383">
                  <c:v>38672</c:v>
                </c:pt>
                <c:pt idx="1384">
                  <c:v>38673</c:v>
                </c:pt>
                <c:pt idx="1385">
                  <c:v>38674</c:v>
                </c:pt>
                <c:pt idx="1386">
                  <c:v>38675</c:v>
                </c:pt>
                <c:pt idx="1387">
                  <c:v>38676</c:v>
                </c:pt>
                <c:pt idx="1388">
                  <c:v>38677</c:v>
                </c:pt>
                <c:pt idx="1389">
                  <c:v>38678</c:v>
                </c:pt>
                <c:pt idx="1390">
                  <c:v>38679</c:v>
                </c:pt>
                <c:pt idx="1391">
                  <c:v>38680</c:v>
                </c:pt>
                <c:pt idx="1392">
                  <c:v>38681</c:v>
                </c:pt>
                <c:pt idx="1393">
                  <c:v>38682</c:v>
                </c:pt>
                <c:pt idx="1394">
                  <c:v>38683</c:v>
                </c:pt>
                <c:pt idx="1395">
                  <c:v>38684</c:v>
                </c:pt>
                <c:pt idx="1396">
                  <c:v>38685</c:v>
                </c:pt>
                <c:pt idx="1397">
                  <c:v>38686</c:v>
                </c:pt>
                <c:pt idx="1398">
                  <c:v>38687</c:v>
                </c:pt>
                <c:pt idx="1399">
                  <c:v>38688</c:v>
                </c:pt>
                <c:pt idx="1400">
                  <c:v>38689</c:v>
                </c:pt>
                <c:pt idx="1401">
                  <c:v>38690</c:v>
                </c:pt>
                <c:pt idx="1402">
                  <c:v>38691</c:v>
                </c:pt>
                <c:pt idx="1403">
                  <c:v>38692</c:v>
                </c:pt>
                <c:pt idx="1404">
                  <c:v>38693</c:v>
                </c:pt>
                <c:pt idx="1405">
                  <c:v>38694</c:v>
                </c:pt>
                <c:pt idx="1406">
                  <c:v>38695</c:v>
                </c:pt>
                <c:pt idx="1407">
                  <c:v>38696</c:v>
                </c:pt>
                <c:pt idx="1408">
                  <c:v>38697</c:v>
                </c:pt>
                <c:pt idx="1409">
                  <c:v>38698</c:v>
                </c:pt>
                <c:pt idx="1410">
                  <c:v>38699</c:v>
                </c:pt>
                <c:pt idx="1411">
                  <c:v>38700</c:v>
                </c:pt>
                <c:pt idx="1412">
                  <c:v>38701</c:v>
                </c:pt>
                <c:pt idx="1413">
                  <c:v>38702</c:v>
                </c:pt>
                <c:pt idx="1414">
                  <c:v>38703</c:v>
                </c:pt>
                <c:pt idx="1415">
                  <c:v>38704</c:v>
                </c:pt>
                <c:pt idx="1416">
                  <c:v>38705</c:v>
                </c:pt>
                <c:pt idx="1417">
                  <c:v>38706</c:v>
                </c:pt>
                <c:pt idx="1418">
                  <c:v>38707</c:v>
                </c:pt>
                <c:pt idx="1419">
                  <c:v>38708</c:v>
                </c:pt>
                <c:pt idx="1420">
                  <c:v>38709</c:v>
                </c:pt>
                <c:pt idx="1421">
                  <c:v>38710</c:v>
                </c:pt>
                <c:pt idx="1422">
                  <c:v>38711</c:v>
                </c:pt>
                <c:pt idx="1423">
                  <c:v>38712</c:v>
                </c:pt>
                <c:pt idx="1424">
                  <c:v>38713</c:v>
                </c:pt>
                <c:pt idx="1425">
                  <c:v>38714</c:v>
                </c:pt>
                <c:pt idx="1426">
                  <c:v>38715</c:v>
                </c:pt>
                <c:pt idx="1427">
                  <c:v>38716</c:v>
                </c:pt>
                <c:pt idx="1428">
                  <c:v>38717</c:v>
                </c:pt>
                <c:pt idx="1429">
                  <c:v>38718</c:v>
                </c:pt>
                <c:pt idx="1430">
                  <c:v>38719</c:v>
                </c:pt>
                <c:pt idx="1431">
                  <c:v>38720</c:v>
                </c:pt>
                <c:pt idx="1432">
                  <c:v>38721</c:v>
                </c:pt>
                <c:pt idx="1433">
                  <c:v>38722</c:v>
                </c:pt>
                <c:pt idx="1434">
                  <c:v>38723</c:v>
                </c:pt>
                <c:pt idx="1435">
                  <c:v>38724</c:v>
                </c:pt>
                <c:pt idx="1436">
                  <c:v>38725</c:v>
                </c:pt>
                <c:pt idx="1437">
                  <c:v>38726</c:v>
                </c:pt>
                <c:pt idx="1438">
                  <c:v>38727</c:v>
                </c:pt>
                <c:pt idx="1439">
                  <c:v>38728</c:v>
                </c:pt>
                <c:pt idx="1440">
                  <c:v>38729</c:v>
                </c:pt>
                <c:pt idx="1441">
                  <c:v>38730</c:v>
                </c:pt>
                <c:pt idx="1442">
                  <c:v>38731</c:v>
                </c:pt>
                <c:pt idx="1443">
                  <c:v>38732</c:v>
                </c:pt>
                <c:pt idx="1444">
                  <c:v>38733</c:v>
                </c:pt>
                <c:pt idx="1445">
                  <c:v>38734</c:v>
                </c:pt>
                <c:pt idx="1446">
                  <c:v>38735</c:v>
                </c:pt>
                <c:pt idx="1447">
                  <c:v>38736</c:v>
                </c:pt>
                <c:pt idx="1448">
                  <c:v>38737</c:v>
                </c:pt>
                <c:pt idx="1449">
                  <c:v>38738</c:v>
                </c:pt>
                <c:pt idx="1450">
                  <c:v>38739</c:v>
                </c:pt>
                <c:pt idx="1451">
                  <c:v>38740</c:v>
                </c:pt>
                <c:pt idx="1452">
                  <c:v>38741</c:v>
                </c:pt>
                <c:pt idx="1453">
                  <c:v>38742</c:v>
                </c:pt>
                <c:pt idx="1454">
                  <c:v>38743</c:v>
                </c:pt>
                <c:pt idx="1455">
                  <c:v>38744</c:v>
                </c:pt>
                <c:pt idx="1456">
                  <c:v>38745</c:v>
                </c:pt>
                <c:pt idx="1457">
                  <c:v>38746</c:v>
                </c:pt>
                <c:pt idx="1458">
                  <c:v>38747</c:v>
                </c:pt>
                <c:pt idx="1459">
                  <c:v>38748</c:v>
                </c:pt>
                <c:pt idx="1460">
                  <c:v>38749</c:v>
                </c:pt>
                <c:pt idx="1461">
                  <c:v>38750</c:v>
                </c:pt>
                <c:pt idx="1462">
                  <c:v>38751</c:v>
                </c:pt>
                <c:pt idx="1463">
                  <c:v>38752</c:v>
                </c:pt>
                <c:pt idx="1464">
                  <c:v>38753</c:v>
                </c:pt>
                <c:pt idx="1465">
                  <c:v>38754</c:v>
                </c:pt>
                <c:pt idx="1466">
                  <c:v>38755</c:v>
                </c:pt>
                <c:pt idx="1467">
                  <c:v>38756</c:v>
                </c:pt>
                <c:pt idx="1468">
                  <c:v>38757</c:v>
                </c:pt>
                <c:pt idx="1469">
                  <c:v>38758</c:v>
                </c:pt>
                <c:pt idx="1470">
                  <c:v>38759</c:v>
                </c:pt>
                <c:pt idx="1471">
                  <c:v>38760</c:v>
                </c:pt>
                <c:pt idx="1472">
                  <c:v>38761</c:v>
                </c:pt>
                <c:pt idx="1473">
                  <c:v>38762</c:v>
                </c:pt>
                <c:pt idx="1474">
                  <c:v>38763</c:v>
                </c:pt>
                <c:pt idx="1475">
                  <c:v>38764</c:v>
                </c:pt>
                <c:pt idx="1476">
                  <c:v>38765</c:v>
                </c:pt>
                <c:pt idx="1477">
                  <c:v>38766</c:v>
                </c:pt>
                <c:pt idx="1478">
                  <c:v>38767</c:v>
                </c:pt>
                <c:pt idx="1479">
                  <c:v>38768</c:v>
                </c:pt>
                <c:pt idx="1480">
                  <c:v>38769</c:v>
                </c:pt>
                <c:pt idx="1481">
                  <c:v>38770</c:v>
                </c:pt>
                <c:pt idx="1482">
                  <c:v>38771</c:v>
                </c:pt>
                <c:pt idx="1483">
                  <c:v>38772</c:v>
                </c:pt>
                <c:pt idx="1484">
                  <c:v>38773</c:v>
                </c:pt>
                <c:pt idx="1485">
                  <c:v>38774</c:v>
                </c:pt>
                <c:pt idx="1486">
                  <c:v>38775</c:v>
                </c:pt>
                <c:pt idx="1487">
                  <c:v>38776</c:v>
                </c:pt>
                <c:pt idx="1488">
                  <c:v>38777</c:v>
                </c:pt>
                <c:pt idx="1489">
                  <c:v>38778</c:v>
                </c:pt>
                <c:pt idx="1490">
                  <c:v>38779</c:v>
                </c:pt>
                <c:pt idx="1491">
                  <c:v>38780</c:v>
                </c:pt>
                <c:pt idx="1492">
                  <c:v>38781</c:v>
                </c:pt>
                <c:pt idx="1493">
                  <c:v>38782</c:v>
                </c:pt>
                <c:pt idx="1494">
                  <c:v>38783</c:v>
                </c:pt>
                <c:pt idx="1495">
                  <c:v>38784</c:v>
                </c:pt>
                <c:pt idx="1496">
                  <c:v>38785</c:v>
                </c:pt>
                <c:pt idx="1497">
                  <c:v>38786</c:v>
                </c:pt>
                <c:pt idx="1498">
                  <c:v>38787</c:v>
                </c:pt>
                <c:pt idx="1499">
                  <c:v>38788</c:v>
                </c:pt>
                <c:pt idx="1500">
                  <c:v>38789</c:v>
                </c:pt>
                <c:pt idx="1501">
                  <c:v>38790</c:v>
                </c:pt>
                <c:pt idx="1502">
                  <c:v>38791</c:v>
                </c:pt>
                <c:pt idx="1503">
                  <c:v>38792</c:v>
                </c:pt>
                <c:pt idx="1504">
                  <c:v>38793</c:v>
                </c:pt>
                <c:pt idx="1505">
                  <c:v>38794</c:v>
                </c:pt>
                <c:pt idx="1506">
                  <c:v>38795</c:v>
                </c:pt>
                <c:pt idx="1507">
                  <c:v>38796</c:v>
                </c:pt>
                <c:pt idx="1508">
                  <c:v>38797</c:v>
                </c:pt>
                <c:pt idx="1509">
                  <c:v>38798</c:v>
                </c:pt>
                <c:pt idx="1510">
                  <c:v>38799</c:v>
                </c:pt>
                <c:pt idx="1511">
                  <c:v>38800</c:v>
                </c:pt>
                <c:pt idx="1512">
                  <c:v>38801</c:v>
                </c:pt>
                <c:pt idx="1513">
                  <c:v>38802</c:v>
                </c:pt>
                <c:pt idx="1514">
                  <c:v>38803</c:v>
                </c:pt>
                <c:pt idx="1515">
                  <c:v>38804</c:v>
                </c:pt>
                <c:pt idx="1516">
                  <c:v>38805</c:v>
                </c:pt>
                <c:pt idx="1517">
                  <c:v>38806</c:v>
                </c:pt>
                <c:pt idx="1518">
                  <c:v>38807</c:v>
                </c:pt>
                <c:pt idx="1519">
                  <c:v>38808</c:v>
                </c:pt>
                <c:pt idx="1520">
                  <c:v>38809</c:v>
                </c:pt>
                <c:pt idx="1521">
                  <c:v>38810</c:v>
                </c:pt>
                <c:pt idx="1522">
                  <c:v>38811</c:v>
                </c:pt>
                <c:pt idx="1523">
                  <c:v>38812</c:v>
                </c:pt>
                <c:pt idx="1524">
                  <c:v>38813</c:v>
                </c:pt>
                <c:pt idx="1525">
                  <c:v>38814</c:v>
                </c:pt>
                <c:pt idx="1526">
                  <c:v>38815</c:v>
                </c:pt>
                <c:pt idx="1527">
                  <c:v>38816</c:v>
                </c:pt>
                <c:pt idx="1528">
                  <c:v>38817</c:v>
                </c:pt>
                <c:pt idx="1529">
                  <c:v>38818</c:v>
                </c:pt>
                <c:pt idx="1530">
                  <c:v>38819</c:v>
                </c:pt>
                <c:pt idx="1531">
                  <c:v>38820</c:v>
                </c:pt>
                <c:pt idx="1532">
                  <c:v>38821</c:v>
                </c:pt>
                <c:pt idx="1533">
                  <c:v>38822</c:v>
                </c:pt>
                <c:pt idx="1534">
                  <c:v>38823</c:v>
                </c:pt>
                <c:pt idx="1535">
                  <c:v>38824</c:v>
                </c:pt>
                <c:pt idx="1536">
                  <c:v>38825</c:v>
                </c:pt>
                <c:pt idx="1537">
                  <c:v>38826</c:v>
                </c:pt>
                <c:pt idx="1538">
                  <c:v>38827</c:v>
                </c:pt>
                <c:pt idx="1539">
                  <c:v>38828</c:v>
                </c:pt>
                <c:pt idx="1540">
                  <c:v>38829</c:v>
                </c:pt>
                <c:pt idx="1541">
                  <c:v>38830</c:v>
                </c:pt>
                <c:pt idx="1542">
                  <c:v>38831</c:v>
                </c:pt>
                <c:pt idx="1543">
                  <c:v>38832</c:v>
                </c:pt>
                <c:pt idx="1544">
                  <c:v>38833</c:v>
                </c:pt>
                <c:pt idx="1545">
                  <c:v>38834</c:v>
                </c:pt>
                <c:pt idx="1546">
                  <c:v>38835</c:v>
                </c:pt>
                <c:pt idx="1547">
                  <c:v>38836</c:v>
                </c:pt>
                <c:pt idx="1548">
                  <c:v>38837</c:v>
                </c:pt>
                <c:pt idx="1549">
                  <c:v>38838</c:v>
                </c:pt>
                <c:pt idx="1550">
                  <c:v>38839</c:v>
                </c:pt>
                <c:pt idx="1551">
                  <c:v>38840</c:v>
                </c:pt>
                <c:pt idx="1552">
                  <c:v>38841</c:v>
                </c:pt>
                <c:pt idx="1553">
                  <c:v>38842</c:v>
                </c:pt>
                <c:pt idx="1554">
                  <c:v>38843</c:v>
                </c:pt>
                <c:pt idx="1555">
                  <c:v>38844</c:v>
                </c:pt>
                <c:pt idx="1556">
                  <c:v>38845</c:v>
                </c:pt>
                <c:pt idx="1557">
                  <c:v>38846</c:v>
                </c:pt>
                <c:pt idx="1558">
                  <c:v>38847</c:v>
                </c:pt>
                <c:pt idx="1559">
                  <c:v>38848</c:v>
                </c:pt>
                <c:pt idx="1560">
                  <c:v>38849</c:v>
                </c:pt>
                <c:pt idx="1561">
                  <c:v>38850</c:v>
                </c:pt>
                <c:pt idx="1562">
                  <c:v>38851</c:v>
                </c:pt>
                <c:pt idx="1563">
                  <c:v>38852</c:v>
                </c:pt>
                <c:pt idx="1564">
                  <c:v>38853</c:v>
                </c:pt>
                <c:pt idx="1565">
                  <c:v>38854</c:v>
                </c:pt>
                <c:pt idx="1566">
                  <c:v>38855</c:v>
                </c:pt>
                <c:pt idx="1567">
                  <c:v>38856</c:v>
                </c:pt>
                <c:pt idx="1568">
                  <c:v>38857</c:v>
                </c:pt>
                <c:pt idx="1569">
                  <c:v>38858</c:v>
                </c:pt>
                <c:pt idx="1570">
                  <c:v>38859</c:v>
                </c:pt>
                <c:pt idx="1571">
                  <c:v>38860</c:v>
                </c:pt>
                <c:pt idx="1572">
                  <c:v>38861</c:v>
                </c:pt>
                <c:pt idx="1573">
                  <c:v>38862</c:v>
                </c:pt>
                <c:pt idx="1574">
                  <c:v>38863</c:v>
                </c:pt>
                <c:pt idx="1575">
                  <c:v>38864</c:v>
                </c:pt>
                <c:pt idx="1576">
                  <c:v>38865</c:v>
                </c:pt>
                <c:pt idx="1577">
                  <c:v>38866</c:v>
                </c:pt>
                <c:pt idx="1578">
                  <c:v>38867</c:v>
                </c:pt>
                <c:pt idx="1579">
                  <c:v>38868</c:v>
                </c:pt>
                <c:pt idx="1580">
                  <c:v>38869</c:v>
                </c:pt>
                <c:pt idx="1581">
                  <c:v>38870</c:v>
                </c:pt>
                <c:pt idx="1582">
                  <c:v>38871</c:v>
                </c:pt>
                <c:pt idx="1583">
                  <c:v>38872</c:v>
                </c:pt>
                <c:pt idx="1584">
                  <c:v>38873</c:v>
                </c:pt>
                <c:pt idx="1585">
                  <c:v>38874</c:v>
                </c:pt>
                <c:pt idx="1586">
                  <c:v>38875</c:v>
                </c:pt>
                <c:pt idx="1587">
                  <c:v>38876</c:v>
                </c:pt>
                <c:pt idx="1588">
                  <c:v>38877</c:v>
                </c:pt>
                <c:pt idx="1589">
                  <c:v>38878</c:v>
                </c:pt>
                <c:pt idx="1590">
                  <c:v>38879</c:v>
                </c:pt>
                <c:pt idx="1591">
                  <c:v>38880</c:v>
                </c:pt>
                <c:pt idx="1592">
                  <c:v>38881</c:v>
                </c:pt>
                <c:pt idx="1593">
                  <c:v>38882</c:v>
                </c:pt>
                <c:pt idx="1594">
                  <c:v>38883</c:v>
                </c:pt>
                <c:pt idx="1595">
                  <c:v>38884</c:v>
                </c:pt>
                <c:pt idx="1596">
                  <c:v>38885</c:v>
                </c:pt>
                <c:pt idx="1597">
                  <c:v>38886</c:v>
                </c:pt>
                <c:pt idx="1598">
                  <c:v>38887</c:v>
                </c:pt>
                <c:pt idx="1599">
                  <c:v>38888</c:v>
                </c:pt>
                <c:pt idx="1600">
                  <c:v>38889</c:v>
                </c:pt>
                <c:pt idx="1601">
                  <c:v>38890</c:v>
                </c:pt>
                <c:pt idx="1602">
                  <c:v>38891</c:v>
                </c:pt>
                <c:pt idx="1603">
                  <c:v>38892</c:v>
                </c:pt>
                <c:pt idx="1604">
                  <c:v>38893</c:v>
                </c:pt>
                <c:pt idx="1605">
                  <c:v>38894</c:v>
                </c:pt>
                <c:pt idx="1606">
                  <c:v>38895</c:v>
                </c:pt>
                <c:pt idx="1607">
                  <c:v>38896</c:v>
                </c:pt>
                <c:pt idx="1608">
                  <c:v>38897</c:v>
                </c:pt>
                <c:pt idx="1609">
                  <c:v>38898</c:v>
                </c:pt>
                <c:pt idx="1610">
                  <c:v>38899</c:v>
                </c:pt>
                <c:pt idx="1611">
                  <c:v>38900</c:v>
                </c:pt>
                <c:pt idx="1612">
                  <c:v>38901</c:v>
                </c:pt>
                <c:pt idx="1613">
                  <c:v>38902</c:v>
                </c:pt>
                <c:pt idx="1614">
                  <c:v>38903</c:v>
                </c:pt>
                <c:pt idx="1615">
                  <c:v>38904</c:v>
                </c:pt>
                <c:pt idx="1616">
                  <c:v>38905</c:v>
                </c:pt>
                <c:pt idx="1617">
                  <c:v>38906</c:v>
                </c:pt>
                <c:pt idx="1618">
                  <c:v>38907</c:v>
                </c:pt>
                <c:pt idx="1619">
                  <c:v>38908</c:v>
                </c:pt>
                <c:pt idx="1620">
                  <c:v>38909</c:v>
                </c:pt>
                <c:pt idx="1621">
                  <c:v>38910</c:v>
                </c:pt>
                <c:pt idx="1622">
                  <c:v>38911</c:v>
                </c:pt>
                <c:pt idx="1623">
                  <c:v>38912</c:v>
                </c:pt>
                <c:pt idx="1624">
                  <c:v>38913</c:v>
                </c:pt>
                <c:pt idx="1625">
                  <c:v>38914</c:v>
                </c:pt>
                <c:pt idx="1626">
                  <c:v>38915</c:v>
                </c:pt>
                <c:pt idx="1627">
                  <c:v>38916</c:v>
                </c:pt>
                <c:pt idx="1628">
                  <c:v>38917</c:v>
                </c:pt>
                <c:pt idx="1629">
                  <c:v>38918</c:v>
                </c:pt>
                <c:pt idx="1630">
                  <c:v>38919</c:v>
                </c:pt>
                <c:pt idx="1631">
                  <c:v>38920</c:v>
                </c:pt>
                <c:pt idx="1632">
                  <c:v>38921</c:v>
                </c:pt>
                <c:pt idx="1633">
                  <c:v>38922</c:v>
                </c:pt>
                <c:pt idx="1634">
                  <c:v>38923</c:v>
                </c:pt>
                <c:pt idx="1635">
                  <c:v>38924</c:v>
                </c:pt>
                <c:pt idx="1636">
                  <c:v>38925</c:v>
                </c:pt>
                <c:pt idx="1637">
                  <c:v>38926</c:v>
                </c:pt>
                <c:pt idx="1638">
                  <c:v>38927</c:v>
                </c:pt>
                <c:pt idx="1639">
                  <c:v>38928</c:v>
                </c:pt>
                <c:pt idx="1640">
                  <c:v>38929</c:v>
                </c:pt>
                <c:pt idx="1641">
                  <c:v>38930</c:v>
                </c:pt>
                <c:pt idx="1642">
                  <c:v>38931</c:v>
                </c:pt>
                <c:pt idx="1643">
                  <c:v>38932</c:v>
                </c:pt>
                <c:pt idx="1644">
                  <c:v>38933</c:v>
                </c:pt>
                <c:pt idx="1645">
                  <c:v>38934</c:v>
                </c:pt>
                <c:pt idx="1646">
                  <c:v>38935</c:v>
                </c:pt>
                <c:pt idx="1647">
                  <c:v>38936</c:v>
                </c:pt>
                <c:pt idx="1648">
                  <c:v>38937</c:v>
                </c:pt>
                <c:pt idx="1649">
                  <c:v>38938</c:v>
                </c:pt>
                <c:pt idx="1650">
                  <c:v>38939</c:v>
                </c:pt>
                <c:pt idx="1651">
                  <c:v>38940</c:v>
                </c:pt>
                <c:pt idx="1652">
                  <c:v>38941</c:v>
                </c:pt>
                <c:pt idx="1653">
                  <c:v>38942</c:v>
                </c:pt>
                <c:pt idx="1654">
                  <c:v>38943</c:v>
                </c:pt>
                <c:pt idx="1655">
                  <c:v>38944</c:v>
                </c:pt>
                <c:pt idx="1656">
                  <c:v>38945</c:v>
                </c:pt>
                <c:pt idx="1657">
                  <c:v>38946</c:v>
                </c:pt>
                <c:pt idx="1658">
                  <c:v>38947</c:v>
                </c:pt>
                <c:pt idx="1659">
                  <c:v>38948</c:v>
                </c:pt>
                <c:pt idx="1660">
                  <c:v>38949</c:v>
                </c:pt>
                <c:pt idx="1661">
                  <c:v>38950</c:v>
                </c:pt>
                <c:pt idx="1662">
                  <c:v>38951</c:v>
                </c:pt>
                <c:pt idx="1663">
                  <c:v>38952</c:v>
                </c:pt>
                <c:pt idx="1664">
                  <c:v>38953</c:v>
                </c:pt>
                <c:pt idx="1665">
                  <c:v>38954</c:v>
                </c:pt>
                <c:pt idx="1666">
                  <c:v>38955</c:v>
                </c:pt>
                <c:pt idx="1667">
                  <c:v>38956</c:v>
                </c:pt>
                <c:pt idx="1668">
                  <c:v>38957</c:v>
                </c:pt>
                <c:pt idx="1669">
                  <c:v>38958</c:v>
                </c:pt>
                <c:pt idx="1670">
                  <c:v>38959</c:v>
                </c:pt>
                <c:pt idx="1671">
                  <c:v>38960</c:v>
                </c:pt>
                <c:pt idx="1672">
                  <c:v>38961</c:v>
                </c:pt>
                <c:pt idx="1673">
                  <c:v>38962</c:v>
                </c:pt>
                <c:pt idx="1674">
                  <c:v>38963</c:v>
                </c:pt>
                <c:pt idx="1675">
                  <c:v>38964</c:v>
                </c:pt>
                <c:pt idx="1676">
                  <c:v>38965</c:v>
                </c:pt>
                <c:pt idx="1677">
                  <c:v>38966</c:v>
                </c:pt>
                <c:pt idx="1678">
                  <c:v>38967</c:v>
                </c:pt>
                <c:pt idx="1679">
                  <c:v>38968</c:v>
                </c:pt>
                <c:pt idx="1680">
                  <c:v>38969</c:v>
                </c:pt>
                <c:pt idx="1681">
                  <c:v>38970</c:v>
                </c:pt>
                <c:pt idx="1682">
                  <c:v>38971</c:v>
                </c:pt>
                <c:pt idx="1683">
                  <c:v>38972</c:v>
                </c:pt>
                <c:pt idx="1684">
                  <c:v>38973</c:v>
                </c:pt>
                <c:pt idx="1685">
                  <c:v>38974</c:v>
                </c:pt>
                <c:pt idx="1686">
                  <c:v>38975</c:v>
                </c:pt>
                <c:pt idx="1687">
                  <c:v>38976</c:v>
                </c:pt>
                <c:pt idx="1688">
                  <c:v>38977</c:v>
                </c:pt>
                <c:pt idx="1689">
                  <c:v>38978</c:v>
                </c:pt>
                <c:pt idx="1690">
                  <c:v>38979</c:v>
                </c:pt>
                <c:pt idx="1691">
                  <c:v>38980</c:v>
                </c:pt>
                <c:pt idx="1692">
                  <c:v>38981</c:v>
                </c:pt>
                <c:pt idx="1693">
                  <c:v>38982</c:v>
                </c:pt>
                <c:pt idx="1694">
                  <c:v>38983</c:v>
                </c:pt>
                <c:pt idx="1695">
                  <c:v>38984</c:v>
                </c:pt>
                <c:pt idx="1696">
                  <c:v>38985</c:v>
                </c:pt>
                <c:pt idx="1697">
                  <c:v>38986</c:v>
                </c:pt>
                <c:pt idx="1698">
                  <c:v>38987</c:v>
                </c:pt>
                <c:pt idx="1699">
                  <c:v>38988</c:v>
                </c:pt>
                <c:pt idx="1700">
                  <c:v>38989</c:v>
                </c:pt>
                <c:pt idx="1701">
                  <c:v>38990</c:v>
                </c:pt>
                <c:pt idx="1702">
                  <c:v>38991</c:v>
                </c:pt>
                <c:pt idx="1703">
                  <c:v>38992</c:v>
                </c:pt>
                <c:pt idx="1704">
                  <c:v>38993</c:v>
                </c:pt>
                <c:pt idx="1705">
                  <c:v>38994</c:v>
                </c:pt>
                <c:pt idx="1706">
                  <c:v>38995</c:v>
                </c:pt>
                <c:pt idx="1707">
                  <c:v>38996</c:v>
                </c:pt>
                <c:pt idx="1708">
                  <c:v>38997</c:v>
                </c:pt>
                <c:pt idx="1709">
                  <c:v>38998</c:v>
                </c:pt>
                <c:pt idx="1710">
                  <c:v>38999</c:v>
                </c:pt>
                <c:pt idx="1711">
                  <c:v>39000</c:v>
                </c:pt>
                <c:pt idx="1712">
                  <c:v>39001</c:v>
                </c:pt>
                <c:pt idx="1713">
                  <c:v>39002</c:v>
                </c:pt>
                <c:pt idx="1714">
                  <c:v>39003</c:v>
                </c:pt>
                <c:pt idx="1715">
                  <c:v>39004</c:v>
                </c:pt>
                <c:pt idx="1716">
                  <c:v>39005</c:v>
                </c:pt>
                <c:pt idx="1717">
                  <c:v>39006</c:v>
                </c:pt>
                <c:pt idx="1718">
                  <c:v>39007</c:v>
                </c:pt>
                <c:pt idx="1719">
                  <c:v>39008</c:v>
                </c:pt>
                <c:pt idx="1720">
                  <c:v>39009</c:v>
                </c:pt>
                <c:pt idx="1721">
                  <c:v>39010</c:v>
                </c:pt>
                <c:pt idx="1722">
                  <c:v>39011</c:v>
                </c:pt>
                <c:pt idx="1723">
                  <c:v>39012</c:v>
                </c:pt>
                <c:pt idx="1724">
                  <c:v>39013</c:v>
                </c:pt>
                <c:pt idx="1725">
                  <c:v>39014</c:v>
                </c:pt>
                <c:pt idx="1726">
                  <c:v>39015</c:v>
                </c:pt>
                <c:pt idx="1727">
                  <c:v>39016</c:v>
                </c:pt>
                <c:pt idx="1728">
                  <c:v>39017</c:v>
                </c:pt>
                <c:pt idx="1729">
                  <c:v>39018</c:v>
                </c:pt>
                <c:pt idx="1730">
                  <c:v>39019</c:v>
                </c:pt>
                <c:pt idx="1731">
                  <c:v>39020</c:v>
                </c:pt>
                <c:pt idx="1732">
                  <c:v>39021</c:v>
                </c:pt>
                <c:pt idx="1733">
                  <c:v>39022</c:v>
                </c:pt>
                <c:pt idx="1734">
                  <c:v>39023</c:v>
                </c:pt>
                <c:pt idx="1735">
                  <c:v>39024</c:v>
                </c:pt>
                <c:pt idx="1736">
                  <c:v>39025</c:v>
                </c:pt>
                <c:pt idx="1737">
                  <c:v>39026</c:v>
                </c:pt>
                <c:pt idx="1738">
                  <c:v>39027</c:v>
                </c:pt>
                <c:pt idx="1739">
                  <c:v>39028</c:v>
                </c:pt>
                <c:pt idx="1740">
                  <c:v>39029</c:v>
                </c:pt>
                <c:pt idx="1741">
                  <c:v>39030</c:v>
                </c:pt>
                <c:pt idx="1742">
                  <c:v>39031</c:v>
                </c:pt>
                <c:pt idx="1743">
                  <c:v>39032</c:v>
                </c:pt>
                <c:pt idx="1744">
                  <c:v>39033</c:v>
                </c:pt>
                <c:pt idx="1745">
                  <c:v>39034</c:v>
                </c:pt>
                <c:pt idx="1746">
                  <c:v>39035</c:v>
                </c:pt>
                <c:pt idx="1747">
                  <c:v>39036</c:v>
                </c:pt>
                <c:pt idx="1748">
                  <c:v>39037</c:v>
                </c:pt>
                <c:pt idx="1749">
                  <c:v>39038</c:v>
                </c:pt>
                <c:pt idx="1750">
                  <c:v>39039</c:v>
                </c:pt>
                <c:pt idx="1751">
                  <c:v>39040</c:v>
                </c:pt>
                <c:pt idx="1752">
                  <c:v>39041</c:v>
                </c:pt>
                <c:pt idx="1753">
                  <c:v>39042</c:v>
                </c:pt>
                <c:pt idx="1754">
                  <c:v>39043</c:v>
                </c:pt>
                <c:pt idx="1755">
                  <c:v>39044</c:v>
                </c:pt>
                <c:pt idx="1756">
                  <c:v>39045</c:v>
                </c:pt>
                <c:pt idx="1757">
                  <c:v>39046</c:v>
                </c:pt>
                <c:pt idx="1758">
                  <c:v>39047</c:v>
                </c:pt>
                <c:pt idx="1759">
                  <c:v>39048</c:v>
                </c:pt>
                <c:pt idx="1760">
                  <c:v>39049</c:v>
                </c:pt>
                <c:pt idx="1761">
                  <c:v>39050</c:v>
                </c:pt>
                <c:pt idx="1762">
                  <c:v>39051</c:v>
                </c:pt>
                <c:pt idx="1763">
                  <c:v>39052</c:v>
                </c:pt>
                <c:pt idx="1764">
                  <c:v>39053</c:v>
                </c:pt>
                <c:pt idx="1765">
                  <c:v>39054</c:v>
                </c:pt>
                <c:pt idx="1766">
                  <c:v>39055</c:v>
                </c:pt>
                <c:pt idx="1767">
                  <c:v>39056</c:v>
                </c:pt>
                <c:pt idx="1768">
                  <c:v>39057</c:v>
                </c:pt>
                <c:pt idx="1769">
                  <c:v>39058</c:v>
                </c:pt>
                <c:pt idx="1770">
                  <c:v>39059</c:v>
                </c:pt>
                <c:pt idx="1771">
                  <c:v>39060</c:v>
                </c:pt>
                <c:pt idx="1772">
                  <c:v>39061</c:v>
                </c:pt>
                <c:pt idx="1773">
                  <c:v>39062</c:v>
                </c:pt>
                <c:pt idx="1774">
                  <c:v>39063</c:v>
                </c:pt>
                <c:pt idx="1775">
                  <c:v>39064</c:v>
                </c:pt>
                <c:pt idx="1776">
                  <c:v>39065</c:v>
                </c:pt>
                <c:pt idx="1777">
                  <c:v>39066</c:v>
                </c:pt>
                <c:pt idx="1778">
                  <c:v>39067</c:v>
                </c:pt>
                <c:pt idx="1779">
                  <c:v>39068</c:v>
                </c:pt>
                <c:pt idx="1780">
                  <c:v>39069</c:v>
                </c:pt>
                <c:pt idx="1781">
                  <c:v>39070</c:v>
                </c:pt>
                <c:pt idx="1782">
                  <c:v>39071</c:v>
                </c:pt>
                <c:pt idx="1783">
                  <c:v>39072</c:v>
                </c:pt>
                <c:pt idx="1784">
                  <c:v>39073</c:v>
                </c:pt>
                <c:pt idx="1785">
                  <c:v>39074</c:v>
                </c:pt>
                <c:pt idx="1786">
                  <c:v>39075</c:v>
                </c:pt>
                <c:pt idx="1787">
                  <c:v>39076</c:v>
                </c:pt>
                <c:pt idx="1788">
                  <c:v>39077</c:v>
                </c:pt>
                <c:pt idx="1789">
                  <c:v>39078</c:v>
                </c:pt>
                <c:pt idx="1790">
                  <c:v>39079</c:v>
                </c:pt>
                <c:pt idx="1791">
                  <c:v>39080</c:v>
                </c:pt>
                <c:pt idx="1792">
                  <c:v>39081</c:v>
                </c:pt>
                <c:pt idx="1793">
                  <c:v>39082</c:v>
                </c:pt>
                <c:pt idx="1794">
                  <c:v>39083</c:v>
                </c:pt>
                <c:pt idx="1795">
                  <c:v>39084</c:v>
                </c:pt>
                <c:pt idx="1796">
                  <c:v>39085</c:v>
                </c:pt>
                <c:pt idx="1797">
                  <c:v>39086</c:v>
                </c:pt>
                <c:pt idx="1798">
                  <c:v>39087</c:v>
                </c:pt>
                <c:pt idx="1799">
                  <c:v>39088</c:v>
                </c:pt>
                <c:pt idx="1800">
                  <c:v>39089</c:v>
                </c:pt>
                <c:pt idx="1801">
                  <c:v>39090</c:v>
                </c:pt>
                <c:pt idx="1802">
                  <c:v>39091</c:v>
                </c:pt>
                <c:pt idx="1803">
                  <c:v>39092</c:v>
                </c:pt>
                <c:pt idx="1804">
                  <c:v>39093</c:v>
                </c:pt>
                <c:pt idx="1805">
                  <c:v>39094</c:v>
                </c:pt>
                <c:pt idx="1806">
                  <c:v>39095</c:v>
                </c:pt>
                <c:pt idx="1807">
                  <c:v>39096</c:v>
                </c:pt>
                <c:pt idx="1808">
                  <c:v>39097</c:v>
                </c:pt>
                <c:pt idx="1809">
                  <c:v>39098</c:v>
                </c:pt>
                <c:pt idx="1810">
                  <c:v>39099</c:v>
                </c:pt>
                <c:pt idx="1811">
                  <c:v>39100</c:v>
                </c:pt>
                <c:pt idx="1812">
                  <c:v>39101</c:v>
                </c:pt>
                <c:pt idx="1813">
                  <c:v>39102</c:v>
                </c:pt>
                <c:pt idx="1814">
                  <c:v>39103</c:v>
                </c:pt>
                <c:pt idx="1815">
                  <c:v>39104</c:v>
                </c:pt>
                <c:pt idx="1816">
                  <c:v>39105</c:v>
                </c:pt>
                <c:pt idx="1817">
                  <c:v>39106</c:v>
                </c:pt>
                <c:pt idx="1818">
                  <c:v>39107</c:v>
                </c:pt>
                <c:pt idx="1819">
                  <c:v>39108</c:v>
                </c:pt>
                <c:pt idx="1820">
                  <c:v>39109</c:v>
                </c:pt>
                <c:pt idx="1821">
                  <c:v>39110</c:v>
                </c:pt>
                <c:pt idx="1822">
                  <c:v>39111</c:v>
                </c:pt>
                <c:pt idx="1823">
                  <c:v>39112</c:v>
                </c:pt>
                <c:pt idx="1824">
                  <c:v>39113</c:v>
                </c:pt>
                <c:pt idx="1825">
                  <c:v>39114</c:v>
                </c:pt>
                <c:pt idx="1826">
                  <c:v>39115</c:v>
                </c:pt>
                <c:pt idx="1827">
                  <c:v>39116</c:v>
                </c:pt>
                <c:pt idx="1828">
                  <c:v>39117</c:v>
                </c:pt>
                <c:pt idx="1829">
                  <c:v>39118</c:v>
                </c:pt>
                <c:pt idx="1830">
                  <c:v>39119</c:v>
                </c:pt>
                <c:pt idx="1831">
                  <c:v>39120</c:v>
                </c:pt>
                <c:pt idx="1832">
                  <c:v>39121</c:v>
                </c:pt>
                <c:pt idx="1833">
                  <c:v>39122</c:v>
                </c:pt>
                <c:pt idx="1834">
                  <c:v>39123</c:v>
                </c:pt>
                <c:pt idx="1835">
                  <c:v>39124</c:v>
                </c:pt>
                <c:pt idx="1836">
                  <c:v>39125</c:v>
                </c:pt>
                <c:pt idx="1837">
                  <c:v>39126</c:v>
                </c:pt>
                <c:pt idx="1838">
                  <c:v>39127</c:v>
                </c:pt>
                <c:pt idx="1839">
                  <c:v>39128</c:v>
                </c:pt>
                <c:pt idx="1840">
                  <c:v>39129</c:v>
                </c:pt>
                <c:pt idx="1841">
                  <c:v>39130</c:v>
                </c:pt>
                <c:pt idx="1842">
                  <c:v>39131</c:v>
                </c:pt>
                <c:pt idx="1843">
                  <c:v>39132</c:v>
                </c:pt>
                <c:pt idx="1844">
                  <c:v>39133</c:v>
                </c:pt>
                <c:pt idx="1845">
                  <c:v>39134</c:v>
                </c:pt>
                <c:pt idx="1846">
                  <c:v>39135</c:v>
                </c:pt>
                <c:pt idx="1847">
                  <c:v>39136</c:v>
                </c:pt>
                <c:pt idx="1848">
                  <c:v>39137</c:v>
                </c:pt>
                <c:pt idx="1849">
                  <c:v>39138</c:v>
                </c:pt>
                <c:pt idx="1850">
                  <c:v>39139</c:v>
                </c:pt>
                <c:pt idx="1851">
                  <c:v>39140</c:v>
                </c:pt>
                <c:pt idx="1852">
                  <c:v>39141</c:v>
                </c:pt>
                <c:pt idx="1853">
                  <c:v>39142</c:v>
                </c:pt>
                <c:pt idx="1854">
                  <c:v>39143</c:v>
                </c:pt>
                <c:pt idx="1855">
                  <c:v>39144</c:v>
                </c:pt>
                <c:pt idx="1856">
                  <c:v>39145</c:v>
                </c:pt>
                <c:pt idx="1857">
                  <c:v>39146</c:v>
                </c:pt>
                <c:pt idx="1858">
                  <c:v>39147</c:v>
                </c:pt>
                <c:pt idx="1859">
                  <c:v>39148</c:v>
                </c:pt>
                <c:pt idx="1860">
                  <c:v>39149</c:v>
                </c:pt>
                <c:pt idx="1861">
                  <c:v>39150</c:v>
                </c:pt>
                <c:pt idx="1862">
                  <c:v>39151</c:v>
                </c:pt>
                <c:pt idx="1863">
                  <c:v>39152</c:v>
                </c:pt>
                <c:pt idx="1864">
                  <c:v>39153</c:v>
                </c:pt>
                <c:pt idx="1865">
                  <c:v>39154</c:v>
                </c:pt>
                <c:pt idx="1866">
                  <c:v>39155</c:v>
                </c:pt>
                <c:pt idx="1867">
                  <c:v>39156</c:v>
                </c:pt>
                <c:pt idx="1868">
                  <c:v>39157</c:v>
                </c:pt>
                <c:pt idx="1869">
                  <c:v>39158</c:v>
                </c:pt>
                <c:pt idx="1870">
                  <c:v>39159</c:v>
                </c:pt>
                <c:pt idx="1871">
                  <c:v>39160</c:v>
                </c:pt>
                <c:pt idx="1872">
                  <c:v>39161</c:v>
                </c:pt>
                <c:pt idx="1873">
                  <c:v>39162</c:v>
                </c:pt>
                <c:pt idx="1874">
                  <c:v>39163</c:v>
                </c:pt>
                <c:pt idx="1875">
                  <c:v>39164</c:v>
                </c:pt>
                <c:pt idx="1876">
                  <c:v>39165</c:v>
                </c:pt>
                <c:pt idx="1877">
                  <c:v>39166</c:v>
                </c:pt>
                <c:pt idx="1878">
                  <c:v>39167</c:v>
                </c:pt>
                <c:pt idx="1879">
                  <c:v>39168</c:v>
                </c:pt>
                <c:pt idx="1880">
                  <c:v>39169</c:v>
                </c:pt>
                <c:pt idx="1881">
                  <c:v>39170</c:v>
                </c:pt>
                <c:pt idx="1882">
                  <c:v>39171</c:v>
                </c:pt>
                <c:pt idx="1883">
                  <c:v>39172</c:v>
                </c:pt>
                <c:pt idx="1884">
                  <c:v>39173</c:v>
                </c:pt>
                <c:pt idx="1885">
                  <c:v>39174</c:v>
                </c:pt>
                <c:pt idx="1886">
                  <c:v>39175</c:v>
                </c:pt>
                <c:pt idx="1887">
                  <c:v>39176</c:v>
                </c:pt>
                <c:pt idx="1888">
                  <c:v>39177</c:v>
                </c:pt>
                <c:pt idx="1889">
                  <c:v>39178</c:v>
                </c:pt>
                <c:pt idx="1890">
                  <c:v>39179</c:v>
                </c:pt>
                <c:pt idx="1891">
                  <c:v>39180</c:v>
                </c:pt>
                <c:pt idx="1892">
                  <c:v>39181</c:v>
                </c:pt>
                <c:pt idx="1893">
                  <c:v>39182</c:v>
                </c:pt>
                <c:pt idx="1894">
                  <c:v>39183</c:v>
                </c:pt>
                <c:pt idx="1895">
                  <c:v>39184</c:v>
                </c:pt>
                <c:pt idx="1896">
                  <c:v>39185</c:v>
                </c:pt>
                <c:pt idx="1897">
                  <c:v>39186</c:v>
                </c:pt>
                <c:pt idx="1898">
                  <c:v>39187</c:v>
                </c:pt>
                <c:pt idx="1899">
                  <c:v>39188</c:v>
                </c:pt>
                <c:pt idx="1900">
                  <c:v>39189</c:v>
                </c:pt>
                <c:pt idx="1901">
                  <c:v>39190</c:v>
                </c:pt>
                <c:pt idx="1902">
                  <c:v>39191</c:v>
                </c:pt>
                <c:pt idx="1903">
                  <c:v>39192</c:v>
                </c:pt>
                <c:pt idx="1904">
                  <c:v>39193</c:v>
                </c:pt>
                <c:pt idx="1905">
                  <c:v>39194</c:v>
                </c:pt>
                <c:pt idx="1906">
                  <c:v>39195</c:v>
                </c:pt>
                <c:pt idx="1907">
                  <c:v>39196</c:v>
                </c:pt>
                <c:pt idx="1908">
                  <c:v>39197</c:v>
                </c:pt>
                <c:pt idx="1909">
                  <c:v>39198</c:v>
                </c:pt>
                <c:pt idx="1910">
                  <c:v>39199</c:v>
                </c:pt>
                <c:pt idx="1911">
                  <c:v>39200</c:v>
                </c:pt>
                <c:pt idx="1912">
                  <c:v>39201</c:v>
                </c:pt>
                <c:pt idx="1913">
                  <c:v>39202</c:v>
                </c:pt>
                <c:pt idx="1914">
                  <c:v>39203</c:v>
                </c:pt>
                <c:pt idx="1915">
                  <c:v>39204</c:v>
                </c:pt>
                <c:pt idx="1916">
                  <c:v>39205</c:v>
                </c:pt>
                <c:pt idx="1917">
                  <c:v>39206</c:v>
                </c:pt>
                <c:pt idx="1918">
                  <c:v>39207</c:v>
                </c:pt>
                <c:pt idx="1919">
                  <c:v>39208</c:v>
                </c:pt>
                <c:pt idx="1920">
                  <c:v>39209</c:v>
                </c:pt>
                <c:pt idx="1921">
                  <c:v>39210</c:v>
                </c:pt>
                <c:pt idx="1922">
                  <c:v>39211</c:v>
                </c:pt>
                <c:pt idx="1923">
                  <c:v>39212</c:v>
                </c:pt>
                <c:pt idx="1924">
                  <c:v>39213</c:v>
                </c:pt>
                <c:pt idx="1925">
                  <c:v>39214</c:v>
                </c:pt>
                <c:pt idx="1926">
                  <c:v>39215</c:v>
                </c:pt>
                <c:pt idx="1927">
                  <c:v>39216</c:v>
                </c:pt>
                <c:pt idx="1928">
                  <c:v>39217</c:v>
                </c:pt>
                <c:pt idx="1929">
                  <c:v>39218</c:v>
                </c:pt>
                <c:pt idx="1930">
                  <c:v>39219</c:v>
                </c:pt>
                <c:pt idx="1931">
                  <c:v>39220</c:v>
                </c:pt>
                <c:pt idx="1932">
                  <c:v>39221</c:v>
                </c:pt>
                <c:pt idx="1933">
                  <c:v>39222</c:v>
                </c:pt>
                <c:pt idx="1934">
                  <c:v>39223</c:v>
                </c:pt>
                <c:pt idx="1935">
                  <c:v>39224</c:v>
                </c:pt>
                <c:pt idx="1936">
                  <c:v>39225</c:v>
                </c:pt>
                <c:pt idx="1937">
                  <c:v>39226</c:v>
                </c:pt>
                <c:pt idx="1938">
                  <c:v>39227</c:v>
                </c:pt>
                <c:pt idx="1939">
                  <c:v>39228</c:v>
                </c:pt>
                <c:pt idx="1940">
                  <c:v>39229</c:v>
                </c:pt>
                <c:pt idx="1941">
                  <c:v>39230</c:v>
                </c:pt>
                <c:pt idx="1942">
                  <c:v>39231</c:v>
                </c:pt>
                <c:pt idx="1943">
                  <c:v>39232</c:v>
                </c:pt>
                <c:pt idx="1944">
                  <c:v>39233</c:v>
                </c:pt>
                <c:pt idx="1945">
                  <c:v>39234</c:v>
                </c:pt>
                <c:pt idx="1946">
                  <c:v>39235</c:v>
                </c:pt>
                <c:pt idx="1947">
                  <c:v>39236</c:v>
                </c:pt>
                <c:pt idx="1948">
                  <c:v>39237</c:v>
                </c:pt>
                <c:pt idx="1949">
                  <c:v>39238</c:v>
                </c:pt>
                <c:pt idx="1950">
                  <c:v>39239</c:v>
                </c:pt>
                <c:pt idx="1951">
                  <c:v>39240</c:v>
                </c:pt>
                <c:pt idx="1952">
                  <c:v>39241</c:v>
                </c:pt>
                <c:pt idx="1953">
                  <c:v>39242</c:v>
                </c:pt>
                <c:pt idx="1954">
                  <c:v>39243</c:v>
                </c:pt>
                <c:pt idx="1955">
                  <c:v>39244</c:v>
                </c:pt>
                <c:pt idx="1956">
                  <c:v>39245</c:v>
                </c:pt>
                <c:pt idx="1957">
                  <c:v>39246</c:v>
                </c:pt>
                <c:pt idx="1958">
                  <c:v>39247</c:v>
                </c:pt>
                <c:pt idx="1959">
                  <c:v>39248</c:v>
                </c:pt>
                <c:pt idx="1960">
                  <c:v>39249</c:v>
                </c:pt>
                <c:pt idx="1961">
                  <c:v>39250</c:v>
                </c:pt>
                <c:pt idx="1962">
                  <c:v>39251</c:v>
                </c:pt>
                <c:pt idx="1963">
                  <c:v>39252</c:v>
                </c:pt>
                <c:pt idx="1964">
                  <c:v>39253</c:v>
                </c:pt>
                <c:pt idx="1965">
                  <c:v>39254</c:v>
                </c:pt>
                <c:pt idx="1966">
                  <c:v>39255</c:v>
                </c:pt>
                <c:pt idx="1967">
                  <c:v>39256</c:v>
                </c:pt>
                <c:pt idx="1968">
                  <c:v>39257</c:v>
                </c:pt>
                <c:pt idx="1969">
                  <c:v>39258</c:v>
                </c:pt>
                <c:pt idx="1970">
                  <c:v>39259</c:v>
                </c:pt>
                <c:pt idx="1971">
                  <c:v>39260</c:v>
                </c:pt>
                <c:pt idx="1972">
                  <c:v>39261</c:v>
                </c:pt>
                <c:pt idx="1973">
                  <c:v>39262</c:v>
                </c:pt>
                <c:pt idx="1974">
                  <c:v>39263</c:v>
                </c:pt>
                <c:pt idx="1975">
                  <c:v>39264</c:v>
                </c:pt>
                <c:pt idx="1976">
                  <c:v>39265</c:v>
                </c:pt>
                <c:pt idx="1977">
                  <c:v>39266</c:v>
                </c:pt>
                <c:pt idx="1978">
                  <c:v>39267</c:v>
                </c:pt>
                <c:pt idx="1979">
                  <c:v>39268</c:v>
                </c:pt>
                <c:pt idx="1980">
                  <c:v>39269</c:v>
                </c:pt>
                <c:pt idx="1981">
                  <c:v>39270</c:v>
                </c:pt>
                <c:pt idx="1982">
                  <c:v>39271</c:v>
                </c:pt>
                <c:pt idx="1983">
                  <c:v>39272</c:v>
                </c:pt>
                <c:pt idx="1984">
                  <c:v>39273</c:v>
                </c:pt>
                <c:pt idx="1985">
                  <c:v>39274</c:v>
                </c:pt>
                <c:pt idx="1986">
                  <c:v>39275</c:v>
                </c:pt>
                <c:pt idx="1987">
                  <c:v>39276</c:v>
                </c:pt>
                <c:pt idx="1988">
                  <c:v>39277</c:v>
                </c:pt>
                <c:pt idx="1989">
                  <c:v>39278</c:v>
                </c:pt>
                <c:pt idx="1990">
                  <c:v>39279</c:v>
                </c:pt>
                <c:pt idx="1991">
                  <c:v>39280</c:v>
                </c:pt>
                <c:pt idx="1992">
                  <c:v>39281</c:v>
                </c:pt>
                <c:pt idx="1993">
                  <c:v>39282</c:v>
                </c:pt>
                <c:pt idx="1994">
                  <c:v>39283</c:v>
                </c:pt>
                <c:pt idx="1995">
                  <c:v>39284</c:v>
                </c:pt>
                <c:pt idx="1996">
                  <c:v>39285</c:v>
                </c:pt>
                <c:pt idx="1997">
                  <c:v>39286</c:v>
                </c:pt>
                <c:pt idx="1998">
                  <c:v>39287</c:v>
                </c:pt>
                <c:pt idx="1999">
                  <c:v>39288</c:v>
                </c:pt>
                <c:pt idx="2000">
                  <c:v>39289</c:v>
                </c:pt>
                <c:pt idx="2001">
                  <c:v>39290</c:v>
                </c:pt>
                <c:pt idx="2002">
                  <c:v>39291</c:v>
                </c:pt>
                <c:pt idx="2003">
                  <c:v>39292</c:v>
                </c:pt>
                <c:pt idx="2004">
                  <c:v>39293</c:v>
                </c:pt>
                <c:pt idx="2005">
                  <c:v>39294</c:v>
                </c:pt>
                <c:pt idx="2006">
                  <c:v>39295</c:v>
                </c:pt>
                <c:pt idx="2007">
                  <c:v>39296</c:v>
                </c:pt>
                <c:pt idx="2008">
                  <c:v>39297</c:v>
                </c:pt>
                <c:pt idx="2009">
                  <c:v>39298</c:v>
                </c:pt>
                <c:pt idx="2010">
                  <c:v>39299</c:v>
                </c:pt>
                <c:pt idx="2011">
                  <c:v>39300</c:v>
                </c:pt>
                <c:pt idx="2012">
                  <c:v>39301</c:v>
                </c:pt>
                <c:pt idx="2013">
                  <c:v>39302</c:v>
                </c:pt>
                <c:pt idx="2014">
                  <c:v>39303</c:v>
                </c:pt>
                <c:pt idx="2015">
                  <c:v>39304</c:v>
                </c:pt>
                <c:pt idx="2016">
                  <c:v>39305</c:v>
                </c:pt>
                <c:pt idx="2017">
                  <c:v>39306</c:v>
                </c:pt>
                <c:pt idx="2018">
                  <c:v>39307</c:v>
                </c:pt>
                <c:pt idx="2019">
                  <c:v>39308</c:v>
                </c:pt>
                <c:pt idx="2020">
                  <c:v>39309</c:v>
                </c:pt>
                <c:pt idx="2021">
                  <c:v>39310</c:v>
                </c:pt>
                <c:pt idx="2022">
                  <c:v>39311</c:v>
                </c:pt>
                <c:pt idx="2023">
                  <c:v>39312</c:v>
                </c:pt>
                <c:pt idx="2024">
                  <c:v>39313</c:v>
                </c:pt>
                <c:pt idx="2025">
                  <c:v>39314</c:v>
                </c:pt>
                <c:pt idx="2026">
                  <c:v>39315</c:v>
                </c:pt>
                <c:pt idx="2027">
                  <c:v>39316</c:v>
                </c:pt>
                <c:pt idx="2028">
                  <c:v>39317</c:v>
                </c:pt>
                <c:pt idx="2029">
                  <c:v>39318</c:v>
                </c:pt>
                <c:pt idx="2030">
                  <c:v>39319</c:v>
                </c:pt>
                <c:pt idx="2031">
                  <c:v>39320</c:v>
                </c:pt>
                <c:pt idx="2032">
                  <c:v>39321</c:v>
                </c:pt>
                <c:pt idx="2033">
                  <c:v>39322</c:v>
                </c:pt>
                <c:pt idx="2034">
                  <c:v>39323</c:v>
                </c:pt>
                <c:pt idx="2035">
                  <c:v>39324</c:v>
                </c:pt>
                <c:pt idx="2036">
                  <c:v>39325</c:v>
                </c:pt>
                <c:pt idx="2037">
                  <c:v>39326</c:v>
                </c:pt>
                <c:pt idx="2038">
                  <c:v>39327</c:v>
                </c:pt>
                <c:pt idx="2039">
                  <c:v>39328</c:v>
                </c:pt>
                <c:pt idx="2040">
                  <c:v>39329</c:v>
                </c:pt>
                <c:pt idx="2041">
                  <c:v>39330</c:v>
                </c:pt>
                <c:pt idx="2042">
                  <c:v>39331</c:v>
                </c:pt>
                <c:pt idx="2043">
                  <c:v>39332</c:v>
                </c:pt>
                <c:pt idx="2044">
                  <c:v>39333</c:v>
                </c:pt>
                <c:pt idx="2045">
                  <c:v>39334</c:v>
                </c:pt>
                <c:pt idx="2046">
                  <c:v>39335</c:v>
                </c:pt>
                <c:pt idx="2047">
                  <c:v>39336</c:v>
                </c:pt>
                <c:pt idx="2048">
                  <c:v>39337</c:v>
                </c:pt>
                <c:pt idx="2049">
                  <c:v>39338</c:v>
                </c:pt>
                <c:pt idx="2050">
                  <c:v>39339</c:v>
                </c:pt>
                <c:pt idx="2051">
                  <c:v>39340</c:v>
                </c:pt>
                <c:pt idx="2052">
                  <c:v>39341</c:v>
                </c:pt>
                <c:pt idx="2053">
                  <c:v>39342</c:v>
                </c:pt>
                <c:pt idx="2054">
                  <c:v>39343</c:v>
                </c:pt>
                <c:pt idx="2055">
                  <c:v>39344</c:v>
                </c:pt>
                <c:pt idx="2056">
                  <c:v>39345</c:v>
                </c:pt>
                <c:pt idx="2057">
                  <c:v>39346</c:v>
                </c:pt>
                <c:pt idx="2058">
                  <c:v>39347</c:v>
                </c:pt>
                <c:pt idx="2059">
                  <c:v>39348</c:v>
                </c:pt>
                <c:pt idx="2060">
                  <c:v>39349</c:v>
                </c:pt>
                <c:pt idx="2061">
                  <c:v>39350</c:v>
                </c:pt>
                <c:pt idx="2062">
                  <c:v>39351</c:v>
                </c:pt>
                <c:pt idx="2063">
                  <c:v>39352</c:v>
                </c:pt>
                <c:pt idx="2064">
                  <c:v>39353</c:v>
                </c:pt>
                <c:pt idx="2065">
                  <c:v>39354</c:v>
                </c:pt>
                <c:pt idx="2066">
                  <c:v>39355</c:v>
                </c:pt>
                <c:pt idx="2067">
                  <c:v>39356</c:v>
                </c:pt>
                <c:pt idx="2068">
                  <c:v>39357</c:v>
                </c:pt>
                <c:pt idx="2069">
                  <c:v>39358</c:v>
                </c:pt>
                <c:pt idx="2070">
                  <c:v>39359</c:v>
                </c:pt>
                <c:pt idx="2071">
                  <c:v>39360</c:v>
                </c:pt>
                <c:pt idx="2072">
                  <c:v>39361</c:v>
                </c:pt>
                <c:pt idx="2073">
                  <c:v>39362</c:v>
                </c:pt>
                <c:pt idx="2074">
                  <c:v>39363</c:v>
                </c:pt>
                <c:pt idx="2075">
                  <c:v>39364</c:v>
                </c:pt>
                <c:pt idx="2076">
                  <c:v>39365</c:v>
                </c:pt>
                <c:pt idx="2077">
                  <c:v>39366</c:v>
                </c:pt>
                <c:pt idx="2078">
                  <c:v>39367</c:v>
                </c:pt>
                <c:pt idx="2079">
                  <c:v>39368</c:v>
                </c:pt>
                <c:pt idx="2080">
                  <c:v>39369</c:v>
                </c:pt>
                <c:pt idx="2081">
                  <c:v>39370</c:v>
                </c:pt>
                <c:pt idx="2082">
                  <c:v>39371</c:v>
                </c:pt>
                <c:pt idx="2083">
                  <c:v>39372</c:v>
                </c:pt>
                <c:pt idx="2084">
                  <c:v>39373</c:v>
                </c:pt>
                <c:pt idx="2085">
                  <c:v>39374</c:v>
                </c:pt>
                <c:pt idx="2086">
                  <c:v>39375</c:v>
                </c:pt>
                <c:pt idx="2087">
                  <c:v>39376</c:v>
                </c:pt>
                <c:pt idx="2088">
                  <c:v>39377</c:v>
                </c:pt>
                <c:pt idx="2089">
                  <c:v>39378</c:v>
                </c:pt>
                <c:pt idx="2090">
                  <c:v>39379</c:v>
                </c:pt>
                <c:pt idx="2091">
                  <c:v>39380</c:v>
                </c:pt>
                <c:pt idx="2092">
                  <c:v>39381</c:v>
                </c:pt>
                <c:pt idx="2093">
                  <c:v>39382</c:v>
                </c:pt>
                <c:pt idx="2094">
                  <c:v>39383</c:v>
                </c:pt>
                <c:pt idx="2095">
                  <c:v>39384</c:v>
                </c:pt>
                <c:pt idx="2096">
                  <c:v>39385</c:v>
                </c:pt>
                <c:pt idx="2097">
                  <c:v>39386</c:v>
                </c:pt>
                <c:pt idx="2098">
                  <c:v>39387</c:v>
                </c:pt>
                <c:pt idx="2099">
                  <c:v>39388</c:v>
                </c:pt>
                <c:pt idx="2100">
                  <c:v>39389</c:v>
                </c:pt>
                <c:pt idx="2101">
                  <c:v>39390</c:v>
                </c:pt>
                <c:pt idx="2102">
                  <c:v>39391</c:v>
                </c:pt>
                <c:pt idx="2103">
                  <c:v>39392</c:v>
                </c:pt>
                <c:pt idx="2104">
                  <c:v>39393</c:v>
                </c:pt>
                <c:pt idx="2105">
                  <c:v>39394</c:v>
                </c:pt>
                <c:pt idx="2106">
                  <c:v>39395</c:v>
                </c:pt>
                <c:pt idx="2107">
                  <c:v>39396</c:v>
                </c:pt>
                <c:pt idx="2108">
                  <c:v>39397</c:v>
                </c:pt>
                <c:pt idx="2109">
                  <c:v>39398</c:v>
                </c:pt>
                <c:pt idx="2110">
                  <c:v>39399</c:v>
                </c:pt>
                <c:pt idx="2111">
                  <c:v>39400</c:v>
                </c:pt>
                <c:pt idx="2112">
                  <c:v>39401</c:v>
                </c:pt>
                <c:pt idx="2113">
                  <c:v>39402</c:v>
                </c:pt>
                <c:pt idx="2114">
                  <c:v>39403</c:v>
                </c:pt>
                <c:pt idx="2115">
                  <c:v>39404</c:v>
                </c:pt>
                <c:pt idx="2116">
                  <c:v>39405</c:v>
                </c:pt>
                <c:pt idx="2117">
                  <c:v>39406</c:v>
                </c:pt>
                <c:pt idx="2118">
                  <c:v>39407</c:v>
                </c:pt>
                <c:pt idx="2119">
                  <c:v>39408</c:v>
                </c:pt>
                <c:pt idx="2120">
                  <c:v>39409</c:v>
                </c:pt>
                <c:pt idx="2121">
                  <c:v>39410</c:v>
                </c:pt>
                <c:pt idx="2122">
                  <c:v>39411</c:v>
                </c:pt>
                <c:pt idx="2123">
                  <c:v>39412</c:v>
                </c:pt>
                <c:pt idx="2124">
                  <c:v>39413</c:v>
                </c:pt>
                <c:pt idx="2125">
                  <c:v>39414</c:v>
                </c:pt>
                <c:pt idx="2126">
                  <c:v>39415</c:v>
                </c:pt>
                <c:pt idx="2127">
                  <c:v>39416</c:v>
                </c:pt>
                <c:pt idx="2128">
                  <c:v>39417</c:v>
                </c:pt>
                <c:pt idx="2129">
                  <c:v>39418</c:v>
                </c:pt>
                <c:pt idx="2130">
                  <c:v>39419</c:v>
                </c:pt>
                <c:pt idx="2131">
                  <c:v>39420</c:v>
                </c:pt>
                <c:pt idx="2132">
                  <c:v>39421</c:v>
                </c:pt>
                <c:pt idx="2133">
                  <c:v>39422</c:v>
                </c:pt>
                <c:pt idx="2134">
                  <c:v>39423</c:v>
                </c:pt>
                <c:pt idx="2135">
                  <c:v>39424</c:v>
                </c:pt>
                <c:pt idx="2136">
                  <c:v>39425</c:v>
                </c:pt>
                <c:pt idx="2137">
                  <c:v>39426</c:v>
                </c:pt>
                <c:pt idx="2138">
                  <c:v>39427</c:v>
                </c:pt>
                <c:pt idx="2139">
                  <c:v>39428</c:v>
                </c:pt>
                <c:pt idx="2140">
                  <c:v>39429</c:v>
                </c:pt>
                <c:pt idx="2141">
                  <c:v>39430</c:v>
                </c:pt>
                <c:pt idx="2142">
                  <c:v>39431</c:v>
                </c:pt>
                <c:pt idx="2143">
                  <c:v>39432</c:v>
                </c:pt>
                <c:pt idx="2144">
                  <c:v>39433</c:v>
                </c:pt>
                <c:pt idx="2145">
                  <c:v>39434</c:v>
                </c:pt>
                <c:pt idx="2146">
                  <c:v>39435</c:v>
                </c:pt>
                <c:pt idx="2147">
                  <c:v>39436</c:v>
                </c:pt>
                <c:pt idx="2148">
                  <c:v>39437</c:v>
                </c:pt>
                <c:pt idx="2149">
                  <c:v>39438</c:v>
                </c:pt>
                <c:pt idx="2150">
                  <c:v>39439</c:v>
                </c:pt>
                <c:pt idx="2151">
                  <c:v>39440</c:v>
                </c:pt>
                <c:pt idx="2152">
                  <c:v>39441</c:v>
                </c:pt>
                <c:pt idx="2153">
                  <c:v>39442</c:v>
                </c:pt>
                <c:pt idx="2154">
                  <c:v>39443</c:v>
                </c:pt>
                <c:pt idx="2155">
                  <c:v>39444</c:v>
                </c:pt>
                <c:pt idx="2156">
                  <c:v>39445</c:v>
                </c:pt>
                <c:pt idx="2157">
                  <c:v>39446</c:v>
                </c:pt>
                <c:pt idx="2158">
                  <c:v>39447</c:v>
                </c:pt>
                <c:pt idx="2159">
                  <c:v>39448</c:v>
                </c:pt>
                <c:pt idx="2160">
                  <c:v>39449</c:v>
                </c:pt>
                <c:pt idx="2161">
                  <c:v>39450</c:v>
                </c:pt>
                <c:pt idx="2162">
                  <c:v>39451</c:v>
                </c:pt>
                <c:pt idx="2163">
                  <c:v>39452</c:v>
                </c:pt>
                <c:pt idx="2164">
                  <c:v>39453</c:v>
                </c:pt>
                <c:pt idx="2165">
                  <c:v>39454</c:v>
                </c:pt>
                <c:pt idx="2166">
                  <c:v>39455</c:v>
                </c:pt>
                <c:pt idx="2167">
                  <c:v>39456</c:v>
                </c:pt>
                <c:pt idx="2168">
                  <c:v>39457</c:v>
                </c:pt>
                <c:pt idx="2169">
                  <c:v>39458</c:v>
                </c:pt>
                <c:pt idx="2170">
                  <c:v>39459</c:v>
                </c:pt>
                <c:pt idx="2171">
                  <c:v>39460</c:v>
                </c:pt>
                <c:pt idx="2172">
                  <c:v>39461</c:v>
                </c:pt>
                <c:pt idx="2173">
                  <c:v>39462</c:v>
                </c:pt>
                <c:pt idx="2174">
                  <c:v>39463</c:v>
                </c:pt>
                <c:pt idx="2175">
                  <c:v>39464</c:v>
                </c:pt>
                <c:pt idx="2176">
                  <c:v>39465</c:v>
                </c:pt>
                <c:pt idx="2177">
                  <c:v>39466</c:v>
                </c:pt>
                <c:pt idx="2178">
                  <c:v>39467</c:v>
                </c:pt>
                <c:pt idx="2179">
                  <c:v>39468</c:v>
                </c:pt>
                <c:pt idx="2180">
                  <c:v>39469</c:v>
                </c:pt>
                <c:pt idx="2181">
                  <c:v>39470</c:v>
                </c:pt>
                <c:pt idx="2182">
                  <c:v>39471</c:v>
                </c:pt>
                <c:pt idx="2183">
                  <c:v>39472</c:v>
                </c:pt>
                <c:pt idx="2184">
                  <c:v>39473</c:v>
                </c:pt>
                <c:pt idx="2185">
                  <c:v>39474</c:v>
                </c:pt>
                <c:pt idx="2186">
                  <c:v>39475</c:v>
                </c:pt>
                <c:pt idx="2187">
                  <c:v>39476</c:v>
                </c:pt>
                <c:pt idx="2188">
                  <c:v>39477</c:v>
                </c:pt>
                <c:pt idx="2189">
                  <c:v>39478</c:v>
                </c:pt>
                <c:pt idx="2190">
                  <c:v>39479</c:v>
                </c:pt>
                <c:pt idx="2191">
                  <c:v>39480</c:v>
                </c:pt>
                <c:pt idx="2192">
                  <c:v>39481</c:v>
                </c:pt>
                <c:pt idx="2193">
                  <c:v>39482</c:v>
                </c:pt>
                <c:pt idx="2194">
                  <c:v>39483</c:v>
                </c:pt>
                <c:pt idx="2195">
                  <c:v>39484</c:v>
                </c:pt>
                <c:pt idx="2196">
                  <c:v>39485</c:v>
                </c:pt>
                <c:pt idx="2197">
                  <c:v>39486</c:v>
                </c:pt>
                <c:pt idx="2198">
                  <c:v>39487</c:v>
                </c:pt>
                <c:pt idx="2199">
                  <c:v>39488</c:v>
                </c:pt>
                <c:pt idx="2200">
                  <c:v>39489</c:v>
                </c:pt>
                <c:pt idx="2201">
                  <c:v>39490</c:v>
                </c:pt>
                <c:pt idx="2202">
                  <c:v>39491</c:v>
                </c:pt>
                <c:pt idx="2203">
                  <c:v>39492</c:v>
                </c:pt>
                <c:pt idx="2204">
                  <c:v>39493</c:v>
                </c:pt>
                <c:pt idx="2205">
                  <c:v>39494</c:v>
                </c:pt>
                <c:pt idx="2206">
                  <c:v>39495</c:v>
                </c:pt>
                <c:pt idx="2207">
                  <c:v>39496</c:v>
                </c:pt>
                <c:pt idx="2208">
                  <c:v>39497</c:v>
                </c:pt>
                <c:pt idx="2209">
                  <c:v>39498</c:v>
                </c:pt>
                <c:pt idx="2210">
                  <c:v>39499</c:v>
                </c:pt>
                <c:pt idx="2211">
                  <c:v>39500</c:v>
                </c:pt>
                <c:pt idx="2212">
                  <c:v>39501</c:v>
                </c:pt>
                <c:pt idx="2213">
                  <c:v>39502</c:v>
                </c:pt>
                <c:pt idx="2214">
                  <c:v>39503</c:v>
                </c:pt>
                <c:pt idx="2215">
                  <c:v>39504</c:v>
                </c:pt>
                <c:pt idx="2216">
                  <c:v>39505</c:v>
                </c:pt>
                <c:pt idx="2217">
                  <c:v>39506</c:v>
                </c:pt>
                <c:pt idx="2218">
                  <c:v>39507</c:v>
                </c:pt>
                <c:pt idx="2219">
                  <c:v>39508</c:v>
                </c:pt>
                <c:pt idx="2220">
                  <c:v>39509</c:v>
                </c:pt>
                <c:pt idx="2221">
                  <c:v>39510</c:v>
                </c:pt>
                <c:pt idx="2222">
                  <c:v>39511</c:v>
                </c:pt>
                <c:pt idx="2223">
                  <c:v>39512</c:v>
                </c:pt>
                <c:pt idx="2224">
                  <c:v>39513</c:v>
                </c:pt>
                <c:pt idx="2225">
                  <c:v>39514</c:v>
                </c:pt>
                <c:pt idx="2226">
                  <c:v>39515</c:v>
                </c:pt>
                <c:pt idx="2227">
                  <c:v>39516</c:v>
                </c:pt>
                <c:pt idx="2228">
                  <c:v>39517</c:v>
                </c:pt>
                <c:pt idx="2229">
                  <c:v>39518</c:v>
                </c:pt>
                <c:pt idx="2230">
                  <c:v>39519</c:v>
                </c:pt>
                <c:pt idx="2231">
                  <c:v>39520</c:v>
                </c:pt>
                <c:pt idx="2232">
                  <c:v>39521</c:v>
                </c:pt>
                <c:pt idx="2233">
                  <c:v>39522</c:v>
                </c:pt>
                <c:pt idx="2234">
                  <c:v>39523</c:v>
                </c:pt>
                <c:pt idx="2235">
                  <c:v>39524</c:v>
                </c:pt>
                <c:pt idx="2236">
                  <c:v>39525</c:v>
                </c:pt>
                <c:pt idx="2237">
                  <c:v>39526</c:v>
                </c:pt>
                <c:pt idx="2238">
                  <c:v>39527</c:v>
                </c:pt>
                <c:pt idx="2239">
                  <c:v>39528</c:v>
                </c:pt>
                <c:pt idx="2240">
                  <c:v>39529</c:v>
                </c:pt>
                <c:pt idx="2241">
                  <c:v>39530</c:v>
                </c:pt>
                <c:pt idx="2242">
                  <c:v>39531</c:v>
                </c:pt>
                <c:pt idx="2243">
                  <c:v>39532</c:v>
                </c:pt>
                <c:pt idx="2244">
                  <c:v>39533</c:v>
                </c:pt>
                <c:pt idx="2245">
                  <c:v>39534</c:v>
                </c:pt>
                <c:pt idx="2246">
                  <c:v>39535</c:v>
                </c:pt>
                <c:pt idx="2247">
                  <c:v>39536</c:v>
                </c:pt>
                <c:pt idx="2248">
                  <c:v>39537</c:v>
                </c:pt>
                <c:pt idx="2249">
                  <c:v>39538</c:v>
                </c:pt>
              </c:numCache>
            </c:numRef>
          </c:cat>
          <c:val>
            <c:numRef>
              <c:f>'[14]TC-CER'!$AC$53:$AC$2302</c:f>
              <c:numCache>
                <c:formatCode>General</c:formatCode>
                <c:ptCount val="2250"/>
                <c:pt idx="1">
                  <c:v>1.3999590337802097</c:v>
                </c:pt>
                <c:pt idx="2">
                  <c:v>1.3999180687591561</c:v>
                </c:pt>
                <c:pt idx="3">
                  <c:v>1.399877104936804</c:v>
                </c:pt>
                <c:pt idx="4">
                  <c:v>1.3998361423131183</c:v>
                </c:pt>
                <c:pt idx="5">
                  <c:v>1.4009710398843795</c:v>
                </c:pt>
                <c:pt idx="6">
                  <c:v>1.4021068575579716</c:v>
                </c:pt>
                <c:pt idx="7">
                  <c:v>1.4032435960798544</c:v>
                </c:pt>
                <c:pt idx="8">
                  <c:v>1.4043812561965929</c:v>
                </c:pt>
                <c:pt idx="9">
                  <c:v>1.4055198386553576</c:v>
                </c:pt>
                <c:pt idx="10">
                  <c:v>1.4066593442039239</c:v>
                </c:pt>
                <c:pt idx="11">
                  <c:v>1.4077997735906742</c:v>
                </c:pt>
                <c:pt idx="12">
                  <c:v>1.4089411275645971</c:v>
                </c:pt>
                <c:pt idx="13">
                  <c:v>1.4100834068752892</c:v>
                </c:pt>
                <c:pt idx="14">
                  <c:v>1.4112266122729538</c:v>
                </c:pt>
                <c:pt idx="15">
                  <c:v>1.4123707445084035</c:v>
                </c:pt>
                <c:pt idx="16">
                  <c:v>1.4135158043330587</c:v>
                </c:pt>
                <c:pt idx="17">
                  <c:v>1.4146617924989495</c:v>
                </c:pt>
                <c:pt idx="18">
                  <c:v>1.4158087097587153</c:v>
                </c:pt>
                <c:pt idx="19">
                  <c:v>1.4169565568656064</c:v>
                </c:pt>
                <c:pt idx="20">
                  <c:v>1.4181053345734831</c:v>
                </c:pt>
                <c:pt idx="21">
                  <c:v>1.4192550436368174</c:v>
                </c:pt>
                <c:pt idx="22">
                  <c:v>1.4204056848106923</c:v>
                </c:pt>
                <c:pt idx="23">
                  <c:v>1.4215572588508034</c:v>
                </c:pt>
                <c:pt idx="24">
                  <c:v>1.4227097665134594</c:v>
                </c:pt>
                <c:pt idx="25">
                  <c:v>1.4238632085555811</c:v>
                </c:pt>
                <c:pt idx="26">
                  <c:v>1.4250175857347043</c:v>
                </c:pt>
                <c:pt idx="27">
                  <c:v>1.4260610533940801</c:v>
                </c:pt>
                <c:pt idx="28">
                  <c:v>1.4271052851315749</c:v>
                </c:pt>
                <c:pt idx="29">
                  <c:v>1.4281502815066835</c:v>
                </c:pt>
                <c:pt idx="30">
                  <c:v>1.4291960430793118</c:v>
                </c:pt>
                <c:pt idx="31">
                  <c:v>1.4302425704097745</c:v>
                </c:pt>
                <c:pt idx="32">
                  <c:v>1.4312898640587965</c:v>
                </c:pt>
                <c:pt idx="33">
                  <c:v>1.4327158052021869</c:v>
                </c:pt>
                <c:pt idx="34">
                  <c:v>1.4341431669579883</c:v>
                </c:pt>
                <c:pt idx="35">
                  <c:v>1.4355719507415039</c:v>
                </c:pt>
                <c:pt idx="36">
                  <c:v>1.4370021579694479</c:v>
                </c:pt>
                <c:pt idx="37">
                  <c:v>1.4384337900599444</c:v>
                </c:pt>
                <c:pt idx="38">
                  <c:v>1.4398668484325321</c:v>
                </c:pt>
                <c:pt idx="39">
                  <c:v>1.4413013345081629</c:v>
                </c:pt>
                <c:pt idx="40">
                  <c:v>1.4427372497092044</c:v>
                </c:pt>
                <c:pt idx="41">
                  <c:v>1.4441745954594414</c:v>
                </c:pt>
                <c:pt idx="42">
                  <c:v>1.445613373184077</c:v>
                </c:pt>
                <c:pt idx="43">
                  <c:v>1.4470535843097347</c:v>
                </c:pt>
                <c:pt idx="44">
                  <c:v>1.4484952302644587</c:v>
                </c:pt>
                <c:pt idx="45">
                  <c:v>1.4499383124777159</c:v>
                </c:pt>
                <c:pt idx="46">
                  <c:v>1.4513828323803979</c:v>
                </c:pt>
                <c:pt idx="47">
                  <c:v>1.4528287914048212</c:v>
                </c:pt>
                <c:pt idx="48">
                  <c:v>1.4542761909847299</c:v>
                </c:pt>
                <c:pt idx="49">
                  <c:v>1.455725032555296</c:v>
                </c:pt>
                <c:pt idx="50">
                  <c:v>1.4571753175531215</c:v>
                </c:pt>
                <c:pt idx="51">
                  <c:v>1.4586270474162391</c:v>
                </c:pt>
                <c:pt idx="52">
                  <c:v>1.4600802235841153</c:v>
                </c:pt>
                <c:pt idx="53">
                  <c:v>1.4615348474976495</c:v>
                </c:pt>
                <c:pt idx="54">
                  <c:v>1.4629909205991773</c:v>
                </c:pt>
                <c:pt idx="55">
                  <c:v>1.4644484443324715</c:v>
                </c:pt>
                <c:pt idx="56">
                  <c:v>1.4659074201427422</c:v>
                </c:pt>
                <c:pt idx="57">
                  <c:v>1.4673678494766407</c:v>
                </c:pt>
                <c:pt idx="58">
                  <c:v>1.4688784883338744</c:v>
                </c:pt>
                <c:pt idx="59">
                  <c:v>1.4703906823769859</c:v>
                </c:pt>
                <c:pt idx="60">
                  <c:v>1.4719044332070217</c:v>
                </c:pt>
                <c:pt idx="61">
                  <c:v>1.4734197424266768</c:v>
                </c:pt>
                <c:pt idx="62">
                  <c:v>1.4749366116402953</c:v>
                </c:pt>
                <c:pt idx="63">
                  <c:v>1.4764550424538745</c:v>
                </c:pt>
                <c:pt idx="64">
                  <c:v>1.4783687008554669</c:v>
                </c:pt>
                <c:pt idx="65">
                  <c:v>1.4802848395821437</c:v>
                </c:pt>
                <c:pt idx="66">
                  <c:v>1.4822034618486966</c:v>
                </c:pt>
                <c:pt idx="67">
                  <c:v>1.4841245708740833</c:v>
                </c:pt>
                <c:pt idx="68">
                  <c:v>1.4860481698814347</c:v>
                </c:pt>
                <c:pt idx="69">
                  <c:v>1.4879742620980581</c:v>
                </c:pt>
                <c:pt idx="70">
                  <c:v>1.4899028507554442</c:v>
                </c:pt>
                <c:pt idx="71">
                  <c:v>1.4918339390892721</c:v>
                </c:pt>
                <c:pt idx="72">
                  <c:v>1.4937675303394158</c:v>
                </c:pt>
                <c:pt idx="73">
                  <c:v>1.4957036277499463</c:v>
                </c:pt>
                <c:pt idx="74">
                  <c:v>1.4976422345691414</c:v>
                </c:pt>
                <c:pt idx="75">
                  <c:v>1.4995833540494876</c:v>
                </c:pt>
                <c:pt idx="76">
                  <c:v>1.5015269894476881</c:v>
                </c:pt>
                <c:pt idx="77">
                  <c:v>1.5034731440246663</c:v>
                </c:pt>
                <c:pt idx="78">
                  <c:v>1.5054218210455728</c:v>
                </c:pt>
                <c:pt idx="79">
                  <c:v>1.5073730237797895</c:v>
                </c:pt>
                <c:pt idx="80">
                  <c:v>1.5093267555009366</c:v>
                </c:pt>
                <c:pt idx="81">
                  <c:v>1.5112830194868772</c:v>
                </c:pt>
                <c:pt idx="82">
                  <c:v>1.5132418190197219</c:v>
                </c:pt>
                <c:pt idx="83">
                  <c:v>1.5152031573858367</c:v>
                </c:pt>
                <c:pt idx="84">
                  <c:v>1.5171670378758455</c:v>
                </c:pt>
                <c:pt idx="85">
                  <c:v>1.519133463784639</c:v>
                </c:pt>
                <c:pt idx="86">
                  <c:v>1.5211024384113774</c:v>
                </c:pt>
                <c:pt idx="87">
                  <c:v>1.5230739650594973</c:v>
                </c:pt>
                <c:pt idx="88">
                  <c:v>1.5249843270535683</c:v>
                </c:pt>
                <c:pt idx="89">
                  <c:v>1.5268970851774613</c:v>
                </c:pt>
                <c:pt idx="90">
                  <c:v>1.5288122424365951</c:v>
                </c:pt>
                <c:pt idx="91">
                  <c:v>1.5307298018401578</c:v>
                </c:pt>
                <c:pt idx="92">
                  <c:v>1.5326497664011132</c:v>
                </c:pt>
                <c:pt idx="93">
                  <c:v>1.5345721391362026</c:v>
                </c:pt>
                <c:pt idx="94">
                  <c:v>1.5394721740471786</c:v>
                </c:pt>
                <c:pt idx="95">
                  <c:v>1.5443878552360433</c:v>
                </c:pt>
                <c:pt idx="96">
                  <c:v>1.5493192326628513</c:v>
                </c:pt>
                <c:pt idx="97">
                  <c:v>1.5542663564471839</c:v>
                </c:pt>
                <c:pt idx="98">
                  <c:v>1.5592292768686598</c:v>
                </c:pt>
                <c:pt idx="99">
                  <c:v>1.5642080443674451</c:v>
                </c:pt>
                <c:pt idx="100">
                  <c:v>1.569202709544766</c:v>
                </c:pt>
                <c:pt idx="101">
                  <c:v>1.5742133231634234</c:v>
                </c:pt>
                <c:pt idx="102">
                  <c:v>1.5792399361483083</c:v>
                </c:pt>
                <c:pt idx="103">
                  <c:v>1.5842825995869205</c:v>
                </c:pt>
                <c:pt idx="104">
                  <c:v>1.5893413647298857</c:v>
                </c:pt>
                <c:pt idx="105">
                  <c:v>1.5944162829914794</c:v>
                </c:pt>
                <c:pt idx="106">
                  <c:v>1.5995074059501468</c:v>
                </c:pt>
                <c:pt idx="107">
                  <c:v>1.6046147853490276</c:v>
                </c:pt>
                <c:pt idx="108">
                  <c:v>1.609738473096483</c:v>
                </c:pt>
                <c:pt idx="109">
                  <c:v>1.614878521266623</c:v>
                </c:pt>
                <c:pt idx="110">
                  <c:v>1.6200349820998337</c:v>
                </c:pt>
                <c:pt idx="111">
                  <c:v>1.6252079080033108</c:v>
                </c:pt>
                <c:pt idx="112">
                  <c:v>1.630397351551591</c:v>
                </c:pt>
                <c:pt idx="113">
                  <c:v>1.6356033654870867</c:v>
                </c:pt>
                <c:pt idx="114">
                  <c:v>1.6408260027206207</c:v>
                </c:pt>
                <c:pt idx="115">
                  <c:v>1.6460653163319667</c:v>
                </c:pt>
                <c:pt idx="116">
                  <c:v>1.6513213595703864</c:v>
                </c:pt>
                <c:pt idx="117">
                  <c:v>1.6565941858551709</c:v>
                </c:pt>
                <c:pt idx="118">
                  <c:v>1.6618838487761856</c:v>
                </c:pt>
                <c:pt idx="119">
                  <c:v>1.6673675787242557</c:v>
                </c:pt>
                <c:pt idx="120">
                  <c:v>1.6728694033750124</c:v>
                </c:pt>
                <c:pt idx="121">
                  <c:v>1.6783893824356748</c:v>
                </c:pt>
                <c:pt idx="122">
                  <c:v>1.6839275758104784</c:v>
                </c:pt>
                <c:pt idx="123">
                  <c:v>1.689484043601325</c:v>
                </c:pt>
                <c:pt idx="124">
                  <c:v>1.6950588461084348</c:v>
                </c:pt>
                <c:pt idx="125">
                  <c:v>1.6972824188891671</c:v>
                </c:pt>
                <c:pt idx="126">
                  <c:v>1.6995089085455715</c:v>
                </c:pt>
                <c:pt idx="127">
                  <c:v>1.7017383189039961</c:v>
                </c:pt>
                <c:pt idx="128">
                  <c:v>1.703970653795809</c:v>
                </c:pt>
                <c:pt idx="129">
                  <c:v>1.7062059170574033</c:v>
                </c:pt>
                <c:pt idx="130">
                  <c:v>1.7084441125302052</c:v>
                </c:pt>
                <c:pt idx="131">
                  <c:v>1.7106852440606801</c:v>
                </c:pt>
                <c:pt idx="132">
                  <c:v>1.7129293155003391</c:v>
                </c:pt>
                <c:pt idx="133">
                  <c:v>1.7151763307057459</c:v>
                </c:pt>
                <c:pt idx="134">
                  <c:v>1.7174262935385227</c:v>
                </c:pt>
                <c:pt idx="135">
                  <c:v>1.7196792078653576</c:v>
                </c:pt>
                <c:pt idx="136">
                  <c:v>1.7219350775580111</c:v>
                </c:pt>
                <c:pt idx="137">
                  <c:v>1.7241939064933229</c:v>
                </c:pt>
                <c:pt idx="138">
                  <c:v>1.7264556985532178</c:v>
                </c:pt>
                <c:pt idx="139">
                  <c:v>1.728720457624713</c:v>
                </c:pt>
                <c:pt idx="140">
                  <c:v>1.7309881875999258</c:v>
                </c:pt>
                <c:pt idx="141">
                  <c:v>1.7332588923760768</c:v>
                </c:pt>
                <c:pt idx="142">
                  <c:v>1.7355325758555016</c:v>
                </c:pt>
                <c:pt idx="143">
                  <c:v>1.737809241945653</c:v>
                </c:pt>
                <c:pt idx="144">
                  <c:v>1.7400888945591104</c:v>
                </c:pt>
                <c:pt idx="145">
                  <c:v>1.7423715376135853</c:v>
                </c:pt>
                <c:pt idx="146">
                  <c:v>1.7446571750319291</c:v>
                </c:pt>
                <c:pt idx="147">
                  <c:v>1.7469458107421385</c:v>
                </c:pt>
                <c:pt idx="148">
                  <c:v>1.749237448677363</c:v>
                </c:pt>
                <c:pt idx="149">
                  <c:v>1.7514580250357557</c:v>
                </c:pt>
                <c:pt idx="150">
                  <c:v>1.7536814203135391</c:v>
                </c:pt>
                <c:pt idx="151">
                  <c:v>1.7559076380892018</c:v>
                </c:pt>
                <c:pt idx="152">
                  <c:v>1.7581366819457749</c:v>
                </c:pt>
                <c:pt idx="153">
                  <c:v>1.7603685554708377</c:v>
                </c:pt>
                <c:pt idx="154">
                  <c:v>1.7626032622565244</c:v>
                </c:pt>
                <c:pt idx="155">
                  <c:v>1.7646266029379292</c:v>
                </c:pt>
                <c:pt idx="156">
                  <c:v>1.7666522662676583</c:v>
                </c:pt>
                <c:pt idx="157">
                  <c:v>1.7686802549119429</c:v>
                </c:pt>
                <c:pt idx="158">
                  <c:v>1.7707105715400757</c:v>
                </c:pt>
                <c:pt idx="159">
                  <c:v>1.7727432188244137</c:v>
                </c:pt>
                <c:pt idx="160">
                  <c:v>1.7747781994403804</c:v>
                </c:pt>
                <c:pt idx="161">
                  <c:v>1.776815516066472</c:v>
                </c:pt>
                <c:pt idx="162">
                  <c:v>1.778855171384258</c:v>
                </c:pt>
                <c:pt idx="163">
                  <c:v>1.7808971680783872</c:v>
                </c:pt>
                <c:pt idx="164">
                  <c:v>1.7829415088365896</c:v>
                </c:pt>
                <c:pt idx="165">
                  <c:v>1.784988196349681</c:v>
                </c:pt>
                <c:pt idx="166">
                  <c:v>1.7870372333115656</c:v>
                </c:pt>
                <c:pt idx="167">
                  <c:v>1.7890886224192399</c:v>
                </c:pt>
                <c:pt idx="168">
                  <c:v>1.791142366372797</c:v>
                </c:pt>
                <c:pt idx="169">
                  <c:v>1.7931984678754289</c:v>
                </c:pt>
                <c:pt idx="170">
                  <c:v>1.7952569296334313</c:v>
                </c:pt>
                <c:pt idx="171">
                  <c:v>1.797317754356206</c:v>
                </c:pt>
                <c:pt idx="172">
                  <c:v>1.799380944756265</c:v>
                </c:pt>
                <c:pt idx="173">
                  <c:v>1.8014465035492337</c:v>
                </c:pt>
                <c:pt idx="174">
                  <c:v>1.8035144334538564</c:v>
                </c:pt>
                <c:pt idx="175">
                  <c:v>1.8055847371919971</c:v>
                </c:pt>
                <c:pt idx="176">
                  <c:v>1.8076574174886435</c:v>
                </c:pt>
                <c:pt idx="177">
                  <c:v>1.8097324770719134</c:v>
                </c:pt>
                <c:pt idx="178">
                  <c:v>1.8118099186730547</c:v>
                </c:pt>
                <c:pt idx="179">
                  <c:v>1.8138897450264515</c:v>
                </c:pt>
                <c:pt idx="180">
                  <c:v>1.8159719588696259</c:v>
                </c:pt>
                <c:pt idx="181">
                  <c:v>1.8180565629432432</c:v>
                </c:pt>
                <c:pt idx="182">
                  <c:v>1.8201435599911149</c:v>
                </c:pt>
                <c:pt idx="183">
                  <c:v>1.8222329527602013</c:v>
                </c:pt>
                <c:pt idx="184">
                  <c:v>1.8243247440006172</c:v>
                </c:pt>
                <c:pt idx="185">
                  <c:v>1.8264189364656329</c:v>
                </c:pt>
                <c:pt idx="186">
                  <c:v>1.8282687139834961</c:v>
                </c:pt>
                <c:pt idx="187">
                  <c:v>1.8301203649361983</c:v>
                </c:pt>
                <c:pt idx="188">
                  <c:v>1.8319738912211339</c:v>
                </c:pt>
                <c:pt idx="189">
                  <c:v>1.8338292947376189</c:v>
                </c:pt>
                <c:pt idx="190">
                  <c:v>1.8356865773868938</c:v>
                </c:pt>
                <c:pt idx="191">
                  <c:v>1.8375457410721241</c:v>
                </c:pt>
                <c:pt idx="192">
                  <c:v>1.8394067876984026</c:v>
                </c:pt>
                <c:pt idx="193">
                  <c:v>1.8412697191727521</c:v>
                </c:pt>
                <c:pt idx="194">
                  <c:v>1.8431345374041266</c:v>
                </c:pt>
                <c:pt idx="195">
                  <c:v>1.8450012443034129</c:v>
                </c:pt>
                <c:pt idx="196">
                  <c:v>1.8468698417834339</c:v>
                </c:pt>
                <c:pt idx="197">
                  <c:v>1.8487403317589495</c:v>
                </c:pt>
                <c:pt idx="198">
                  <c:v>1.8506127161466588</c:v>
                </c:pt>
                <c:pt idx="199">
                  <c:v>1.852486996865202</c:v>
                </c:pt>
                <c:pt idx="200">
                  <c:v>1.8543631758351633</c:v>
                </c:pt>
                <c:pt idx="201">
                  <c:v>1.8562412549790703</c:v>
                </c:pt>
                <c:pt idx="202">
                  <c:v>1.8581212362213999</c:v>
                </c:pt>
                <c:pt idx="203">
                  <c:v>1.8600031214885764</c:v>
                </c:pt>
                <c:pt idx="204">
                  <c:v>1.8618869127089757</c:v>
                </c:pt>
                <c:pt idx="205">
                  <c:v>1.863772611812927</c:v>
                </c:pt>
                <c:pt idx="206">
                  <c:v>1.8656602207327146</c:v>
                </c:pt>
                <c:pt idx="207">
                  <c:v>1.8675497414025788</c:v>
                </c:pt>
                <c:pt idx="208">
                  <c:v>1.8694411757587199</c:v>
                </c:pt>
                <c:pt idx="209">
                  <c:v>1.871334525739299</c:v>
                </c:pt>
                <c:pt idx="210">
                  <c:v>1.8732297932844399</c:v>
                </c:pt>
                <c:pt idx="211">
                  <c:v>1.8751902529854816</c:v>
                </c:pt>
                <c:pt idx="212">
                  <c:v>1.8771527644381307</c:v>
                </c:pt>
                <c:pt idx="213">
                  <c:v>1.8791173297896819</c:v>
                </c:pt>
                <c:pt idx="214">
                  <c:v>1.8810839511896773</c:v>
                </c:pt>
                <c:pt idx="215">
                  <c:v>1.883052630789908</c:v>
                </c:pt>
                <c:pt idx="216">
                  <c:v>1.8850233707444179</c:v>
                </c:pt>
                <c:pt idx="217">
                  <c:v>1.8864795415080331</c:v>
                </c:pt>
                <c:pt idx="218">
                  <c:v>1.8879368371560001</c:v>
                </c:pt>
                <c:pt idx="219">
                  <c:v>1.8893952585572862</c:v>
                </c:pt>
                <c:pt idx="220">
                  <c:v>1.8908548065815305</c:v>
                </c:pt>
                <c:pt idx="221">
                  <c:v>1.8923154820990431</c:v>
                </c:pt>
                <c:pt idx="222">
                  <c:v>1.8937772859808064</c:v>
                </c:pt>
                <c:pt idx="223">
                  <c:v>1.8952402190984761</c:v>
                </c:pt>
                <c:pt idx="224">
                  <c:v>1.8967042823243814</c:v>
                </c:pt>
                <c:pt idx="225">
                  <c:v>1.8981694765315247</c:v>
                </c:pt>
                <c:pt idx="226">
                  <c:v>1.8996358025935831</c:v>
                </c:pt>
                <c:pt idx="227">
                  <c:v>1.9011032613849088</c:v>
                </c:pt>
                <c:pt idx="228">
                  <c:v>1.9025718537805292</c:v>
                </c:pt>
                <c:pt idx="229">
                  <c:v>1.9040415806561477</c:v>
                </c:pt>
                <c:pt idx="230">
                  <c:v>1.9055124428881445</c:v>
                </c:pt>
                <c:pt idx="231">
                  <c:v>1.9069844413535759</c:v>
                </c:pt>
                <c:pt idx="232">
                  <c:v>1.908457576930177</c:v>
                </c:pt>
                <c:pt idx="233">
                  <c:v>1.9099318504963598</c:v>
                </c:pt>
                <c:pt idx="234">
                  <c:v>1.9114072629312158</c:v>
                </c:pt>
                <c:pt idx="235">
                  <c:v>1.9128838151145144</c:v>
                </c:pt>
                <c:pt idx="236">
                  <c:v>1.9143615079267062</c:v>
                </c:pt>
                <c:pt idx="237">
                  <c:v>1.9158403422489205</c:v>
                </c:pt>
                <c:pt idx="238">
                  <c:v>1.9173203189629682</c:v>
                </c:pt>
                <c:pt idx="239">
                  <c:v>1.9188014389513406</c:v>
                </c:pt>
                <c:pt idx="240">
                  <c:v>1.9202837030972117</c:v>
                </c:pt>
                <c:pt idx="241">
                  <c:v>1.9217192424934639</c:v>
                </c:pt>
                <c:pt idx="242">
                  <c:v>1.9231558550506009</c:v>
                </c:pt>
                <c:pt idx="243">
                  <c:v>1.9245935415708817</c:v>
                </c:pt>
                <c:pt idx="244">
                  <c:v>1.9260323028571651</c:v>
                </c:pt>
                <c:pt idx="245">
                  <c:v>1.9274721397129102</c:v>
                </c:pt>
                <c:pt idx="246">
                  <c:v>1.9289130529421756</c:v>
                </c:pt>
                <c:pt idx="247">
                  <c:v>1.9297449985587212</c:v>
                </c:pt>
                <c:pt idx="248">
                  <c:v>1.9305773029957471</c:v>
                </c:pt>
                <c:pt idx="249">
                  <c:v>1.931409966408014</c:v>
                </c:pt>
                <c:pt idx="250">
                  <c:v>1.9322429889503487</c:v>
                </c:pt>
                <c:pt idx="251">
                  <c:v>1.9330763707776457</c:v>
                </c:pt>
                <c:pt idx="252">
                  <c:v>1.933910112044865</c:v>
                </c:pt>
                <c:pt idx="253">
                  <c:v>1.9347442129070338</c:v>
                </c:pt>
                <c:pt idx="254">
                  <c:v>1.9355786735192471</c:v>
                </c:pt>
                <c:pt idx="255">
                  <c:v>1.936413494036666</c:v>
                </c:pt>
                <c:pt idx="256">
                  <c:v>1.9372486746145183</c:v>
                </c:pt>
                <c:pt idx="257">
                  <c:v>1.9380842154080991</c:v>
                </c:pt>
                <c:pt idx="258">
                  <c:v>1.9389201165727703</c:v>
                </c:pt>
                <c:pt idx="259">
                  <c:v>1.9397563782639615</c:v>
                </c:pt>
                <c:pt idx="260">
                  <c:v>1.9405930006371686</c:v>
                </c:pt>
                <c:pt idx="261">
                  <c:v>1.9414299838479545</c:v>
                </c:pt>
                <c:pt idx="262">
                  <c:v>1.9422673280519496</c:v>
                </c:pt>
                <c:pt idx="263">
                  <c:v>1.9431050334048514</c:v>
                </c:pt>
                <c:pt idx="264">
                  <c:v>1.9439431000624243</c:v>
                </c:pt>
                <c:pt idx="265">
                  <c:v>1.9447815281805005</c:v>
                </c:pt>
                <c:pt idx="266">
                  <c:v>1.945620317914978</c:v>
                </c:pt>
                <c:pt idx="267">
                  <c:v>1.9464594694218238</c:v>
                </c:pt>
                <c:pt idx="268">
                  <c:v>1.9472989828570708</c:v>
                </c:pt>
                <c:pt idx="269">
                  <c:v>1.9481388583768202</c:v>
                </c:pt>
                <c:pt idx="270">
                  <c:v>1.9489790961372397</c:v>
                </c:pt>
                <c:pt idx="271">
                  <c:v>1.9498196962945646</c:v>
                </c:pt>
                <c:pt idx="272">
                  <c:v>1.9506886973412465</c:v>
                </c:pt>
                <c:pt idx="273">
                  <c:v>1.9515580856867234</c:v>
                </c:pt>
                <c:pt idx="274">
                  <c:v>1.9524278615036081</c:v>
                </c:pt>
                <c:pt idx="275">
                  <c:v>1.953298024964589</c:v>
                </c:pt>
                <c:pt idx="276">
                  <c:v>1.9541685762424335</c:v>
                </c:pt>
                <c:pt idx="277">
                  <c:v>1.9550395155099847</c:v>
                </c:pt>
                <c:pt idx="278">
                  <c:v>1.9551827891388061</c:v>
                </c:pt>
                <c:pt idx="279">
                  <c:v>1.9553260732673299</c:v>
                </c:pt>
                <c:pt idx="280">
                  <c:v>1.9554693678963253</c:v>
                </c:pt>
                <c:pt idx="281">
                  <c:v>1.9556126730265619</c:v>
                </c:pt>
                <c:pt idx="282">
                  <c:v>1.9557559886588092</c:v>
                </c:pt>
                <c:pt idx="283">
                  <c:v>1.9558993147938368</c:v>
                </c:pt>
                <c:pt idx="284">
                  <c:v>1.9560426514324147</c:v>
                </c:pt>
                <c:pt idx="285">
                  <c:v>1.9561859985753125</c:v>
                </c:pt>
                <c:pt idx="286">
                  <c:v>1.9563293562232995</c:v>
                </c:pt>
                <c:pt idx="287">
                  <c:v>1.9564727243771465</c:v>
                </c:pt>
                <c:pt idx="288">
                  <c:v>1.9566161030376226</c:v>
                </c:pt>
                <c:pt idx="289">
                  <c:v>1.9567594922054981</c:v>
                </c:pt>
                <c:pt idx="290">
                  <c:v>1.956902891881543</c:v>
                </c:pt>
                <c:pt idx="291">
                  <c:v>1.9570463020665274</c:v>
                </c:pt>
                <c:pt idx="292">
                  <c:v>1.9571897227612216</c:v>
                </c:pt>
                <c:pt idx="293">
                  <c:v>1.9573331539663954</c:v>
                </c:pt>
                <c:pt idx="294">
                  <c:v>1.9574765956828193</c:v>
                </c:pt>
                <c:pt idx="295">
                  <c:v>1.9576200479112638</c:v>
                </c:pt>
                <c:pt idx="296">
                  <c:v>1.9577635106524987</c:v>
                </c:pt>
                <c:pt idx="297">
                  <c:v>1.9579069839072949</c:v>
                </c:pt>
                <c:pt idx="298">
                  <c:v>1.9580504676764228</c:v>
                </c:pt>
                <c:pt idx="299">
                  <c:v>1.958193961960653</c:v>
                </c:pt>
                <c:pt idx="300">
                  <c:v>1.9583374667607558</c:v>
                </c:pt>
                <c:pt idx="301">
                  <c:v>1.958480982077502</c:v>
                </c:pt>
                <c:pt idx="302">
                  <c:v>1.9586198778818731</c:v>
                </c:pt>
                <c:pt idx="303">
                  <c:v>1.9587587835367579</c:v>
                </c:pt>
                <c:pt idx="304">
                  <c:v>1.9588976990428555</c:v>
                </c:pt>
                <c:pt idx="305">
                  <c:v>1.9590366244008643</c:v>
                </c:pt>
                <c:pt idx="306">
                  <c:v>1.9591755596114833</c:v>
                </c:pt>
                <c:pt idx="307">
                  <c:v>1.959314504675411</c:v>
                </c:pt>
                <c:pt idx="308">
                  <c:v>1.9596375649065805</c:v>
                </c:pt>
                <c:pt idx="309">
                  <c:v>1.959960678405315</c:v>
                </c:pt>
                <c:pt idx="310">
                  <c:v>1.9602838451803979</c:v>
                </c:pt>
                <c:pt idx="311">
                  <c:v>1.9606070652406129</c:v>
                </c:pt>
                <c:pt idx="312">
                  <c:v>1.9609303385947467</c:v>
                </c:pt>
                <c:pt idx="313">
                  <c:v>1.9612536652515862</c:v>
                </c:pt>
                <c:pt idx="314">
                  <c:v>1.9615770452199202</c:v>
                </c:pt>
                <c:pt idx="315">
                  <c:v>1.961900478508539</c:v>
                </c:pt>
                <c:pt idx="316">
                  <c:v>1.9622239651262339</c:v>
                </c:pt>
                <c:pt idx="317">
                  <c:v>1.9625475050817986</c:v>
                </c:pt>
                <c:pt idx="318">
                  <c:v>1.9628710983840276</c:v>
                </c:pt>
                <c:pt idx="319">
                  <c:v>1.9631947450417164</c:v>
                </c:pt>
                <c:pt idx="320">
                  <c:v>1.9635184450636631</c:v>
                </c:pt>
                <c:pt idx="321">
                  <c:v>1.9638421984586665</c:v>
                </c:pt>
                <c:pt idx="322">
                  <c:v>1.9641660052355268</c:v>
                </c:pt>
                <c:pt idx="323">
                  <c:v>1.9644898654030458</c:v>
                </c:pt>
                <c:pt idx="324">
                  <c:v>1.9648137789700268</c:v>
                </c:pt>
                <c:pt idx="325">
                  <c:v>1.9651377459452748</c:v>
                </c:pt>
                <c:pt idx="326">
                  <c:v>1.9654617663375957</c:v>
                </c:pt>
                <c:pt idx="327">
                  <c:v>1.9657858401557973</c:v>
                </c:pt>
                <c:pt idx="328">
                  <c:v>1.9661099674086886</c:v>
                </c:pt>
                <c:pt idx="329">
                  <c:v>1.96643414810508</c:v>
                </c:pt>
                <c:pt idx="330">
                  <c:v>1.966758382253784</c:v>
                </c:pt>
                <c:pt idx="331">
                  <c:v>1.9670826698636132</c:v>
                </c:pt>
                <c:pt idx="332">
                  <c:v>1.9674070109433832</c:v>
                </c:pt>
                <c:pt idx="333">
                  <c:v>1.9676999999999998</c:v>
                </c:pt>
                <c:pt idx="334">
                  <c:v>1.9681199999999999</c:v>
                </c:pt>
                <c:pt idx="335">
                  <c:v>1.9683999999999997</c:v>
                </c:pt>
                <c:pt idx="336">
                  <c:v>1.9686799999999998</c:v>
                </c:pt>
                <c:pt idx="337">
                  <c:v>1.96896</c:v>
                </c:pt>
                <c:pt idx="338">
                  <c:v>1.9693799999999999</c:v>
                </c:pt>
                <c:pt idx="339">
                  <c:v>1.9695199999999999</c:v>
                </c:pt>
                <c:pt idx="340">
                  <c:v>1.96966</c:v>
                </c:pt>
                <c:pt idx="341">
                  <c:v>1.96966</c:v>
                </c:pt>
                <c:pt idx="342">
                  <c:v>1.9698</c:v>
                </c:pt>
                <c:pt idx="343">
                  <c:v>1.9699399999999998</c:v>
                </c:pt>
                <c:pt idx="344">
                  <c:v>1.9700799999999998</c:v>
                </c:pt>
                <c:pt idx="345">
                  <c:v>1.9702199999999999</c:v>
                </c:pt>
                <c:pt idx="346">
                  <c:v>1.9703599999999999</c:v>
                </c:pt>
                <c:pt idx="347">
                  <c:v>1.9704999999999999</c:v>
                </c:pt>
                <c:pt idx="348">
                  <c:v>1.9704999999999999</c:v>
                </c:pt>
                <c:pt idx="349">
                  <c:v>1.9706399999999997</c:v>
                </c:pt>
                <c:pt idx="350">
                  <c:v>1.9707799999999998</c:v>
                </c:pt>
                <c:pt idx="351">
                  <c:v>1.9709199999999998</c:v>
                </c:pt>
                <c:pt idx="352">
                  <c:v>1.9710599999999998</c:v>
                </c:pt>
                <c:pt idx="353">
                  <c:v>1.9711999999999998</c:v>
                </c:pt>
                <c:pt idx="354">
                  <c:v>1.9713399999999996</c:v>
                </c:pt>
                <c:pt idx="355">
                  <c:v>1.9713399999999996</c:v>
                </c:pt>
                <c:pt idx="356">
                  <c:v>1.9714799999999997</c:v>
                </c:pt>
                <c:pt idx="357">
                  <c:v>1.9716199999999999</c:v>
                </c:pt>
                <c:pt idx="358">
                  <c:v>1.97176</c:v>
                </c:pt>
                <c:pt idx="359">
                  <c:v>1.9719</c:v>
                </c:pt>
                <c:pt idx="360">
                  <c:v>1.97204</c:v>
                </c:pt>
                <c:pt idx="361">
                  <c:v>1.97218</c:v>
                </c:pt>
                <c:pt idx="362">
                  <c:v>1.97218</c:v>
                </c:pt>
                <c:pt idx="363">
                  <c:v>1.9723199999999999</c:v>
                </c:pt>
                <c:pt idx="364">
                  <c:v>1.9724599999999999</c:v>
                </c:pt>
                <c:pt idx="365">
                  <c:v>1.9725999999999999</c:v>
                </c:pt>
                <c:pt idx="366">
                  <c:v>1.9727399999999999</c:v>
                </c:pt>
                <c:pt idx="367">
                  <c:v>1.97288</c:v>
                </c:pt>
                <c:pt idx="368">
                  <c:v>1.9730199999999998</c:v>
                </c:pt>
                <c:pt idx="369">
                  <c:v>1.9730199999999998</c:v>
                </c:pt>
                <c:pt idx="370">
                  <c:v>1.9741399999999998</c:v>
                </c:pt>
                <c:pt idx="371">
                  <c:v>1.97498</c:v>
                </c:pt>
                <c:pt idx="372">
                  <c:v>1.9759599999999999</c:v>
                </c:pt>
                <c:pt idx="373">
                  <c:v>1.9767999999999997</c:v>
                </c:pt>
                <c:pt idx="374">
                  <c:v>1.9777799999999999</c:v>
                </c:pt>
                <c:pt idx="375">
                  <c:v>1.9787599999999999</c:v>
                </c:pt>
                <c:pt idx="376">
                  <c:v>1.9795999999999998</c:v>
                </c:pt>
                <c:pt idx="377">
                  <c:v>1.98058</c:v>
                </c:pt>
                <c:pt idx="378">
                  <c:v>1.98142</c:v>
                </c:pt>
                <c:pt idx="379">
                  <c:v>1.9823999999999997</c:v>
                </c:pt>
                <c:pt idx="380">
                  <c:v>1.9833799999999999</c:v>
                </c:pt>
                <c:pt idx="381">
                  <c:v>1.9842199999999999</c:v>
                </c:pt>
                <c:pt idx="382">
                  <c:v>1.9851999999999999</c:v>
                </c:pt>
                <c:pt idx="383">
                  <c:v>1.98604</c:v>
                </c:pt>
                <c:pt idx="384">
                  <c:v>1.9870199999999998</c:v>
                </c:pt>
                <c:pt idx="385">
                  <c:v>1.9879999999999998</c:v>
                </c:pt>
                <c:pt idx="386">
                  <c:v>1.9888399999999999</c:v>
                </c:pt>
                <c:pt idx="387">
                  <c:v>1.9898199999999999</c:v>
                </c:pt>
                <c:pt idx="388">
                  <c:v>1.9907999999999997</c:v>
                </c:pt>
                <c:pt idx="389">
                  <c:v>1.9916400000000001</c:v>
                </c:pt>
                <c:pt idx="390">
                  <c:v>1.9926199999999998</c:v>
                </c:pt>
                <c:pt idx="391">
                  <c:v>1.9934599999999998</c:v>
                </c:pt>
                <c:pt idx="392">
                  <c:v>1.99444</c:v>
                </c:pt>
                <c:pt idx="393">
                  <c:v>1.9952799999999999</c:v>
                </c:pt>
                <c:pt idx="394">
                  <c:v>1.9961199999999999</c:v>
                </c:pt>
                <c:pt idx="395">
                  <c:v>1.9969599999999996</c:v>
                </c:pt>
                <c:pt idx="396">
                  <c:v>1.9978</c:v>
                </c:pt>
                <c:pt idx="397">
                  <c:v>1.9986399999999998</c:v>
                </c:pt>
                <c:pt idx="398">
                  <c:v>1.9989199999999998</c:v>
                </c:pt>
                <c:pt idx="399">
                  <c:v>1.9993399999999997</c:v>
                </c:pt>
                <c:pt idx="400">
                  <c:v>1.9996199999999997</c:v>
                </c:pt>
                <c:pt idx="401">
                  <c:v>2.0000399999999998</c:v>
                </c:pt>
                <c:pt idx="402">
                  <c:v>2.0004599999999999</c:v>
                </c:pt>
                <c:pt idx="403">
                  <c:v>2.00074</c:v>
                </c:pt>
                <c:pt idx="404">
                  <c:v>2.00116</c:v>
                </c:pt>
                <c:pt idx="405">
                  <c:v>2.0014399999999997</c:v>
                </c:pt>
                <c:pt idx="406">
                  <c:v>2.0018599999999998</c:v>
                </c:pt>
                <c:pt idx="407">
                  <c:v>2.0022799999999998</c:v>
                </c:pt>
                <c:pt idx="408">
                  <c:v>2.0025599999999999</c:v>
                </c:pt>
                <c:pt idx="409">
                  <c:v>2.00298</c:v>
                </c:pt>
                <c:pt idx="410">
                  <c:v>2.00326</c:v>
                </c:pt>
                <c:pt idx="411">
                  <c:v>2.0036800000000001</c:v>
                </c:pt>
                <c:pt idx="412">
                  <c:v>2.0040999999999998</c:v>
                </c:pt>
                <c:pt idx="413">
                  <c:v>2.0043799999999998</c:v>
                </c:pt>
                <c:pt idx="414">
                  <c:v>2.0047999999999999</c:v>
                </c:pt>
                <c:pt idx="415">
                  <c:v>2.00508</c:v>
                </c:pt>
                <c:pt idx="416">
                  <c:v>2.0055000000000001</c:v>
                </c:pt>
                <c:pt idx="417">
                  <c:v>2.0059200000000001</c:v>
                </c:pt>
                <c:pt idx="418">
                  <c:v>2.0061999999999998</c:v>
                </c:pt>
                <c:pt idx="419">
                  <c:v>2.0066199999999998</c:v>
                </c:pt>
                <c:pt idx="420">
                  <c:v>2.0070399999999999</c:v>
                </c:pt>
                <c:pt idx="421">
                  <c:v>2.00732</c:v>
                </c:pt>
                <c:pt idx="422">
                  <c:v>2.0077399999999996</c:v>
                </c:pt>
                <c:pt idx="423">
                  <c:v>2.0080199999999997</c:v>
                </c:pt>
                <c:pt idx="424">
                  <c:v>2.0084400000000002</c:v>
                </c:pt>
                <c:pt idx="425">
                  <c:v>2.0088599999999999</c:v>
                </c:pt>
                <c:pt idx="426">
                  <c:v>2.00928</c:v>
                </c:pt>
                <c:pt idx="427">
                  <c:v>2.00956</c:v>
                </c:pt>
                <c:pt idx="428">
                  <c:v>2.0099799999999997</c:v>
                </c:pt>
                <c:pt idx="429">
                  <c:v>2.0103999999999997</c:v>
                </c:pt>
                <c:pt idx="430">
                  <c:v>2.0108199999999998</c:v>
                </c:pt>
                <c:pt idx="431">
                  <c:v>2.0110999999999999</c:v>
                </c:pt>
                <c:pt idx="432">
                  <c:v>2.01152</c:v>
                </c:pt>
                <c:pt idx="433">
                  <c:v>2.0119400000000001</c:v>
                </c:pt>
                <c:pt idx="434">
                  <c:v>2.0123599999999997</c:v>
                </c:pt>
                <c:pt idx="435">
                  <c:v>2.0127799999999998</c:v>
                </c:pt>
                <c:pt idx="436">
                  <c:v>2.0130599999999998</c:v>
                </c:pt>
                <c:pt idx="437">
                  <c:v>2.0134799999999999</c:v>
                </c:pt>
                <c:pt idx="438">
                  <c:v>2.0138999999999996</c:v>
                </c:pt>
                <c:pt idx="439">
                  <c:v>2.0143200000000001</c:v>
                </c:pt>
                <c:pt idx="440">
                  <c:v>2.0147399999999998</c:v>
                </c:pt>
                <c:pt idx="441">
                  <c:v>2.0150199999999998</c:v>
                </c:pt>
                <c:pt idx="442">
                  <c:v>2.0154399999999999</c:v>
                </c:pt>
                <c:pt idx="443">
                  <c:v>2.01586</c:v>
                </c:pt>
                <c:pt idx="444">
                  <c:v>2.0162799999999996</c:v>
                </c:pt>
                <c:pt idx="445">
                  <c:v>2.0166999999999997</c:v>
                </c:pt>
                <c:pt idx="446">
                  <c:v>2.0169800000000002</c:v>
                </c:pt>
                <c:pt idx="447">
                  <c:v>2.0173999999999999</c:v>
                </c:pt>
                <c:pt idx="448">
                  <c:v>2.0178199999999999</c:v>
                </c:pt>
                <c:pt idx="449">
                  <c:v>2.01824</c:v>
                </c:pt>
                <c:pt idx="450">
                  <c:v>2.0186599999999997</c:v>
                </c:pt>
                <c:pt idx="451">
                  <c:v>2.0189399999999997</c:v>
                </c:pt>
                <c:pt idx="452">
                  <c:v>2.0193599999999998</c:v>
                </c:pt>
                <c:pt idx="453">
                  <c:v>2.0197799999999999</c:v>
                </c:pt>
                <c:pt idx="454">
                  <c:v>2.0202</c:v>
                </c:pt>
                <c:pt idx="455">
                  <c:v>2.0204800000000001</c:v>
                </c:pt>
                <c:pt idx="456">
                  <c:v>2.0208999999999997</c:v>
                </c:pt>
                <c:pt idx="457">
                  <c:v>2.0213199999999998</c:v>
                </c:pt>
                <c:pt idx="458">
                  <c:v>2.0215999999999998</c:v>
                </c:pt>
                <c:pt idx="459">
                  <c:v>2.0217399999999999</c:v>
                </c:pt>
                <c:pt idx="460">
                  <c:v>2.0217399999999999</c:v>
                </c:pt>
                <c:pt idx="461">
                  <c:v>2.0217399999999999</c:v>
                </c:pt>
                <c:pt idx="462">
                  <c:v>2.0218799999999999</c:v>
                </c:pt>
                <c:pt idx="463">
                  <c:v>2.0218799999999999</c:v>
                </c:pt>
                <c:pt idx="464">
                  <c:v>2.0218799999999999</c:v>
                </c:pt>
                <c:pt idx="465">
                  <c:v>2.0218799999999999</c:v>
                </c:pt>
                <c:pt idx="466">
                  <c:v>2.0220199999999999</c:v>
                </c:pt>
                <c:pt idx="467">
                  <c:v>2.0220199999999999</c:v>
                </c:pt>
                <c:pt idx="468">
                  <c:v>2.0220199999999999</c:v>
                </c:pt>
                <c:pt idx="469">
                  <c:v>2.0220199999999999</c:v>
                </c:pt>
                <c:pt idx="470">
                  <c:v>2.02216</c:v>
                </c:pt>
                <c:pt idx="471">
                  <c:v>2.02216</c:v>
                </c:pt>
                <c:pt idx="472">
                  <c:v>2.02216</c:v>
                </c:pt>
                <c:pt idx="473">
                  <c:v>2.02216</c:v>
                </c:pt>
                <c:pt idx="474">
                  <c:v>2.0222999999999995</c:v>
                </c:pt>
                <c:pt idx="475">
                  <c:v>2.0222999999999995</c:v>
                </c:pt>
                <c:pt idx="476">
                  <c:v>2.0222999999999995</c:v>
                </c:pt>
                <c:pt idx="477">
                  <c:v>2.0222999999999995</c:v>
                </c:pt>
                <c:pt idx="478">
                  <c:v>2.02244</c:v>
                </c:pt>
                <c:pt idx="479">
                  <c:v>2.02244</c:v>
                </c:pt>
                <c:pt idx="480">
                  <c:v>2.02244</c:v>
                </c:pt>
                <c:pt idx="481">
                  <c:v>2.02258</c:v>
                </c:pt>
                <c:pt idx="482">
                  <c:v>2.02258</c:v>
                </c:pt>
                <c:pt idx="483">
                  <c:v>2.02258</c:v>
                </c:pt>
                <c:pt idx="484">
                  <c:v>2.02258</c:v>
                </c:pt>
                <c:pt idx="485">
                  <c:v>2.0227200000000001</c:v>
                </c:pt>
                <c:pt idx="486">
                  <c:v>2.0227200000000001</c:v>
                </c:pt>
                <c:pt idx="487">
                  <c:v>2.0227200000000001</c:v>
                </c:pt>
                <c:pt idx="488">
                  <c:v>2.0227200000000001</c:v>
                </c:pt>
                <c:pt idx="489">
                  <c:v>2.0228600000000001</c:v>
                </c:pt>
                <c:pt idx="490">
                  <c:v>2.02258</c:v>
                </c:pt>
                <c:pt idx="491">
                  <c:v>2.0222999999999995</c:v>
                </c:pt>
                <c:pt idx="492">
                  <c:v>2.0220199999999999</c:v>
                </c:pt>
                <c:pt idx="493">
                  <c:v>2.0217399999999999</c:v>
                </c:pt>
                <c:pt idx="494">
                  <c:v>2.0214599999999998</c:v>
                </c:pt>
                <c:pt idx="495">
                  <c:v>2.0211799999999998</c:v>
                </c:pt>
                <c:pt idx="496">
                  <c:v>2.0210399999999997</c:v>
                </c:pt>
                <c:pt idx="497">
                  <c:v>2.0207600000000001</c:v>
                </c:pt>
                <c:pt idx="498">
                  <c:v>2.0204800000000001</c:v>
                </c:pt>
                <c:pt idx="499">
                  <c:v>2.0202</c:v>
                </c:pt>
                <c:pt idx="500">
                  <c:v>2.0199199999999999</c:v>
                </c:pt>
                <c:pt idx="501">
                  <c:v>2.0196399999999999</c:v>
                </c:pt>
                <c:pt idx="502">
                  <c:v>2.0193599999999998</c:v>
                </c:pt>
                <c:pt idx="503">
                  <c:v>2.0190799999999998</c:v>
                </c:pt>
                <c:pt idx="504">
                  <c:v>2.0189399999999997</c:v>
                </c:pt>
                <c:pt idx="505">
                  <c:v>2.0186599999999997</c:v>
                </c:pt>
                <c:pt idx="506">
                  <c:v>2.0183800000000001</c:v>
                </c:pt>
                <c:pt idx="507">
                  <c:v>2.0181</c:v>
                </c:pt>
                <c:pt idx="508">
                  <c:v>2.0178199999999999</c:v>
                </c:pt>
                <c:pt idx="509">
                  <c:v>2.0175399999999999</c:v>
                </c:pt>
                <c:pt idx="510">
                  <c:v>2.0172599999999998</c:v>
                </c:pt>
                <c:pt idx="511">
                  <c:v>2.0169800000000002</c:v>
                </c:pt>
                <c:pt idx="512">
                  <c:v>2.0166999999999997</c:v>
                </c:pt>
                <c:pt idx="513">
                  <c:v>2.0165599999999997</c:v>
                </c:pt>
                <c:pt idx="514">
                  <c:v>2.0162799999999996</c:v>
                </c:pt>
                <c:pt idx="515">
                  <c:v>2.016</c:v>
                </c:pt>
                <c:pt idx="516">
                  <c:v>2.01572</c:v>
                </c:pt>
                <c:pt idx="517">
                  <c:v>2.0154399999999999</c:v>
                </c:pt>
                <c:pt idx="518">
                  <c:v>2.0152999999999999</c:v>
                </c:pt>
                <c:pt idx="519">
                  <c:v>2.0150199999999998</c:v>
                </c:pt>
                <c:pt idx="520">
                  <c:v>2.0148799999999998</c:v>
                </c:pt>
                <c:pt idx="521">
                  <c:v>2.0148799999999998</c:v>
                </c:pt>
                <c:pt idx="522">
                  <c:v>2.0148799999999998</c:v>
                </c:pt>
                <c:pt idx="523">
                  <c:v>2.0147399999999998</c:v>
                </c:pt>
                <c:pt idx="524">
                  <c:v>2.0147399999999998</c:v>
                </c:pt>
                <c:pt idx="525">
                  <c:v>2.0146000000000002</c:v>
                </c:pt>
                <c:pt idx="526">
                  <c:v>2.0146000000000002</c:v>
                </c:pt>
                <c:pt idx="527">
                  <c:v>2.0146000000000002</c:v>
                </c:pt>
                <c:pt idx="528">
                  <c:v>2.0144600000000001</c:v>
                </c:pt>
                <c:pt idx="529">
                  <c:v>2.0144600000000001</c:v>
                </c:pt>
                <c:pt idx="530">
                  <c:v>2.0143200000000001</c:v>
                </c:pt>
                <c:pt idx="531">
                  <c:v>2.0143200000000001</c:v>
                </c:pt>
                <c:pt idx="532">
                  <c:v>2.0143200000000001</c:v>
                </c:pt>
                <c:pt idx="533">
                  <c:v>2.0141800000000001</c:v>
                </c:pt>
                <c:pt idx="534">
                  <c:v>2.0141800000000001</c:v>
                </c:pt>
                <c:pt idx="535">
                  <c:v>2.0140400000000001</c:v>
                </c:pt>
                <c:pt idx="536">
                  <c:v>2.0140400000000001</c:v>
                </c:pt>
                <c:pt idx="537">
                  <c:v>2.0140400000000001</c:v>
                </c:pt>
                <c:pt idx="538">
                  <c:v>2.0138999999999996</c:v>
                </c:pt>
                <c:pt idx="539">
                  <c:v>2.0138999999999996</c:v>
                </c:pt>
                <c:pt idx="540">
                  <c:v>2.0137599999999996</c:v>
                </c:pt>
                <c:pt idx="541">
                  <c:v>2.0137599999999996</c:v>
                </c:pt>
                <c:pt idx="542">
                  <c:v>2.0137599999999996</c:v>
                </c:pt>
                <c:pt idx="543">
                  <c:v>2.01362</c:v>
                </c:pt>
                <c:pt idx="544">
                  <c:v>2.01362</c:v>
                </c:pt>
                <c:pt idx="545">
                  <c:v>2.0134799999999999</c:v>
                </c:pt>
                <c:pt idx="546">
                  <c:v>2.0134799999999999</c:v>
                </c:pt>
                <c:pt idx="547">
                  <c:v>2.0134799999999999</c:v>
                </c:pt>
                <c:pt idx="548">
                  <c:v>2.0133399999999999</c:v>
                </c:pt>
                <c:pt idx="549">
                  <c:v>2.0133399999999999</c:v>
                </c:pt>
                <c:pt idx="550">
                  <c:v>2.0131999999999999</c:v>
                </c:pt>
                <c:pt idx="551">
                  <c:v>2.01362</c:v>
                </c:pt>
                <c:pt idx="552">
                  <c:v>2.0138999999999996</c:v>
                </c:pt>
                <c:pt idx="553">
                  <c:v>2.0141800000000001</c:v>
                </c:pt>
                <c:pt idx="554">
                  <c:v>2.0144600000000001</c:v>
                </c:pt>
                <c:pt idx="555">
                  <c:v>2.0147399999999998</c:v>
                </c:pt>
                <c:pt idx="556">
                  <c:v>2.0150199999999998</c:v>
                </c:pt>
                <c:pt idx="557">
                  <c:v>2.0152999999999999</c:v>
                </c:pt>
                <c:pt idx="558">
                  <c:v>2.0155799999999999</c:v>
                </c:pt>
                <c:pt idx="559">
                  <c:v>2.01586</c:v>
                </c:pt>
                <c:pt idx="560">
                  <c:v>2.0161399999999996</c:v>
                </c:pt>
                <c:pt idx="561">
                  <c:v>2.0164199999999997</c:v>
                </c:pt>
                <c:pt idx="562">
                  <c:v>2.0166999999999997</c:v>
                </c:pt>
                <c:pt idx="563">
                  <c:v>2.0169800000000002</c:v>
                </c:pt>
                <c:pt idx="564">
                  <c:v>2.0173999999999999</c:v>
                </c:pt>
                <c:pt idx="565">
                  <c:v>2.0176799999999999</c:v>
                </c:pt>
                <c:pt idx="566">
                  <c:v>2.01796</c:v>
                </c:pt>
                <c:pt idx="567">
                  <c:v>2.01824</c:v>
                </c:pt>
                <c:pt idx="568">
                  <c:v>2.0185199999999996</c:v>
                </c:pt>
                <c:pt idx="569">
                  <c:v>2.0187999999999997</c:v>
                </c:pt>
                <c:pt idx="570">
                  <c:v>2.0190799999999998</c:v>
                </c:pt>
                <c:pt idx="571">
                  <c:v>2.0193599999999998</c:v>
                </c:pt>
                <c:pt idx="572">
                  <c:v>2.0196399999999999</c:v>
                </c:pt>
                <c:pt idx="573">
                  <c:v>2.0199199999999999</c:v>
                </c:pt>
                <c:pt idx="574">
                  <c:v>2.0202</c:v>
                </c:pt>
                <c:pt idx="575">
                  <c:v>2.0204800000000001</c:v>
                </c:pt>
                <c:pt idx="576">
                  <c:v>2.0208999999999997</c:v>
                </c:pt>
                <c:pt idx="577">
                  <c:v>2.0211799999999998</c:v>
                </c:pt>
                <c:pt idx="578">
                  <c:v>2.0214599999999998</c:v>
                </c:pt>
                <c:pt idx="579">
                  <c:v>2.0217399999999999</c:v>
                </c:pt>
                <c:pt idx="580">
                  <c:v>2.0220199999999999</c:v>
                </c:pt>
                <c:pt idx="581">
                  <c:v>2.0222999999999995</c:v>
                </c:pt>
                <c:pt idx="582">
                  <c:v>2.0222999999999995</c:v>
                </c:pt>
                <c:pt idx="583">
                  <c:v>2.02244</c:v>
                </c:pt>
                <c:pt idx="584">
                  <c:v>2.02244</c:v>
                </c:pt>
                <c:pt idx="585">
                  <c:v>2.02244</c:v>
                </c:pt>
                <c:pt idx="586">
                  <c:v>2.02244</c:v>
                </c:pt>
                <c:pt idx="587">
                  <c:v>2.02244</c:v>
                </c:pt>
                <c:pt idx="588">
                  <c:v>2.02244</c:v>
                </c:pt>
                <c:pt idx="589">
                  <c:v>2.02244</c:v>
                </c:pt>
                <c:pt idx="590">
                  <c:v>2.02244</c:v>
                </c:pt>
                <c:pt idx="591">
                  <c:v>2.02244</c:v>
                </c:pt>
                <c:pt idx="592">
                  <c:v>2.02258</c:v>
                </c:pt>
                <c:pt idx="593">
                  <c:v>2.02258</c:v>
                </c:pt>
                <c:pt idx="594">
                  <c:v>2.02258</c:v>
                </c:pt>
                <c:pt idx="595">
                  <c:v>2.02258</c:v>
                </c:pt>
                <c:pt idx="596">
                  <c:v>2.02258</c:v>
                </c:pt>
                <c:pt idx="597">
                  <c:v>2.02258</c:v>
                </c:pt>
                <c:pt idx="598">
                  <c:v>2.02258</c:v>
                </c:pt>
                <c:pt idx="599">
                  <c:v>2.02258</c:v>
                </c:pt>
                <c:pt idx="600">
                  <c:v>2.02258</c:v>
                </c:pt>
                <c:pt idx="601">
                  <c:v>2.02258</c:v>
                </c:pt>
                <c:pt idx="602">
                  <c:v>2.0227200000000001</c:v>
                </c:pt>
                <c:pt idx="603">
                  <c:v>2.0227200000000001</c:v>
                </c:pt>
                <c:pt idx="604">
                  <c:v>2.0227200000000001</c:v>
                </c:pt>
                <c:pt idx="605">
                  <c:v>2.0227200000000001</c:v>
                </c:pt>
                <c:pt idx="606">
                  <c:v>2.0227200000000001</c:v>
                </c:pt>
                <c:pt idx="607">
                  <c:v>2.0227200000000001</c:v>
                </c:pt>
                <c:pt idx="608">
                  <c:v>2.0227200000000001</c:v>
                </c:pt>
                <c:pt idx="609">
                  <c:v>2.0227200000000001</c:v>
                </c:pt>
                <c:pt idx="610">
                  <c:v>2.0227200000000001</c:v>
                </c:pt>
                <c:pt idx="611">
                  <c:v>2.0227200000000001</c:v>
                </c:pt>
                <c:pt idx="612">
                  <c:v>2.0228600000000001</c:v>
                </c:pt>
                <c:pt idx="613">
                  <c:v>2.0228600000000001</c:v>
                </c:pt>
                <c:pt idx="614">
                  <c:v>2.0228600000000001</c:v>
                </c:pt>
                <c:pt idx="615">
                  <c:v>2.0228600000000001</c:v>
                </c:pt>
                <c:pt idx="616">
                  <c:v>2.0228600000000001</c:v>
                </c:pt>
                <c:pt idx="617">
                  <c:v>2.0230000000000001</c:v>
                </c:pt>
                <c:pt idx="618">
                  <c:v>2.0230000000000001</c:v>
                </c:pt>
                <c:pt idx="619">
                  <c:v>2.0230000000000001</c:v>
                </c:pt>
                <c:pt idx="620">
                  <c:v>2.0230000000000001</c:v>
                </c:pt>
                <c:pt idx="621">
                  <c:v>2.0230000000000001</c:v>
                </c:pt>
                <c:pt idx="622">
                  <c:v>2.0231400000000002</c:v>
                </c:pt>
                <c:pt idx="623">
                  <c:v>2.0231400000000002</c:v>
                </c:pt>
                <c:pt idx="624">
                  <c:v>2.0231400000000002</c:v>
                </c:pt>
                <c:pt idx="625">
                  <c:v>2.0231400000000002</c:v>
                </c:pt>
                <c:pt idx="626">
                  <c:v>2.0231400000000002</c:v>
                </c:pt>
                <c:pt idx="627">
                  <c:v>2.0232799999999997</c:v>
                </c:pt>
                <c:pt idx="628">
                  <c:v>2.0232799999999997</c:v>
                </c:pt>
                <c:pt idx="629">
                  <c:v>2.0232799999999997</c:v>
                </c:pt>
                <c:pt idx="630">
                  <c:v>2.0232799999999997</c:v>
                </c:pt>
                <c:pt idx="631">
                  <c:v>2.0232799999999997</c:v>
                </c:pt>
                <c:pt idx="632">
                  <c:v>2.0234199999999998</c:v>
                </c:pt>
                <c:pt idx="633">
                  <c:v>2.0234199999999998</c:v>
                </c:pt>
                <c:pt idx="634">
                  <c:v>2.0234199999999998</c:v>
                </c:pt>
                <c:pt idx="635">
                  <c:v>2.0234199999999998</c:v>
                </c:pt>
                <c:pt idx="636">
                  <c:v>2.0234199999999998</c:v>
                </c:pt>
                <c:pt idx="637">
                  <c:v>2.0235599999999998</c:v>
                </c:pt>
                <c:pt idx="638">
                  <c:v>2.0235599999999998</c:v>
                </c:pt>
                <c:pt idx="639">
                  <c:v>2.0235599999999998</c:v>
                </c:pt>
                <c:pt idx="640">
                  <c:v>2.0235599999999998</c:v>
                </c:pt>
                <c:pt idx="641">
                  <c:v>2.0235599999999998</c:v>
                </c:pt>
                <c:pt idx="642">
                  <c:v>2.0236999999999998</c:v>
                </c:pt>
                <c:pt idx="643">
                  <c:v>2.0239799999999999</c:v>
                </c:pt>
                <c:pt idx="644">
                  <c:v>2.0244</c:v>
                </c:pt>
                <c:pt idx="645">
                  <c:v>2.0248199999999996</c:v>
                </c:pt>
                <c:pt idx="646">
                  <c:v>2.0252400000000002</c:v>
                </c:pt>
                <c:pt idx="647">
                  <c:v>2.0256599999999998</c:v>
                </c:pt>
                <c:pt idx="648">
                  <c:v>2.0260799999999999</c:v>
                </c:pt>
                <c:pt idx="649">
                  <c:v>2.0263599999999999</c:v>
                </c:pt>
                <c:pt idx="650">
                  <c:v>2.02678</c:v>
                </c:pt>
                <c:pt idx="651">
                  <c:v>2.0271999999999997</c:v>
                </c:pt>
                <c:pt idx="652">
                  <c:v>2.0276199999999998</c:v>
                </c:pt>
                <c:pt idx="653">
                  <c:v>2.0280399999999998</c:v>
                </c:pt>
                <c:pt idx="654">
                  <c:v>2.0284599999999999</c:v>
                </c:pt>
                <c:pt idx="655">
                  <c:v>2.02874</c:v>
                </c:pt>
                <c:pt idx="656">
                  <c:v>2.0291600000000001</c:v>
                </c:pt>
                <c:pt idx="657">
                  <c:v>2.0295799999999997</c:v>
                </c:pt>
                <c:pt idx="658">
                  <c:v>2.0299999999999998</c:v>
                </c:pt>
                <c:pt idx="659">
                  <c:v>2.0304199999999999</c:v>
                </c:pt>
                <c:pt idx="660">
                  <c:v>2.0308399999999995</c:v>
                </c:pt>
                <c:pt idx="661">
                  <c:v>2.03112</c:v>
                </c:pt>
                <c:pt idx="662">
                  <c:v>2.0315400000000001</c:v>
                </c:pt>
                <c:pt idx="663">
                  <c:v>2.0319599999999998</c:v>
                </c:pt>
                <c:pt idx="664">
                  <c:v>2.0323799999999999</c:v>
                </c:pt>
                <c:pt idx="665">
                  <c:v>2.0327999999999999</c:v>
                </c:pt>
                <c:pt idx="666">
                  <c:v>2.0332199999999996</c:v>
                </c:pt>
                <c:pt idx="667">
                  <c:v>2.0334999999999996</c:v>
                </c:pt>
                <c:pt idx="668">
                  <c:v>2.0339200000000002</c:v>
                </c:pt>
                <c:pt idx="669">
                  <c:v>2.0343399999999998</c:v>
                </c:pt>
                <c:pt idx="670">
                  <c:v>2.0347599999999999</c:v>
                </c:pt>
                <c:pt idx="671">
                  <c:v>2.03504</c:v>
                </c:pt>
                <c:pt idx="672">
                  <c:v>2.03546</c:v>
                </c:pt>
                <c:pt idx="673">
                  <c:v>2.0355999999999996</c:v>
                </c:pt>
                <c:pt idx="674">
                  <c:v>2.0357399999999997</c:v>
                </c:pt>
                <c:pt idx="675">
                  <c:v>2.0360199999999997</c:v>
                </c:pt>
                <c:pt idx="676">
                  <c:v>2.0361599999999997</c:v>
                </c:pt>
                <c:pt idx="677">
                  <c:v>2.0362999999999998</c:v>
                </c:pt>
                <c:pt idx="678">
                  <c:v>2.0364399999999998</c:v>
                </c:pt>
                <c:pt idx="679">
                  <c:v>2.0365799999999998</c:v>
                </c:pt>
                <c:pt idx="680">
                  <c:v>2.0367199999999999</c:v>
                </c:pt>
                <c:pt idx="681">
                  <c:v>2.0368599999999999</c:v>
                </c:pt>
                <c:pt idx="682">
                  <c:v>2.03714</c:v>
                </c:pt>
                <c:pt idx="683">
                  <c:v>2.03728</c:v>
                </c:pt>
                <c:pt idx="684">
                  <c:v>2.03742</c:v>
                </c:pt>
                <c:pt idx="685">
                  <c:v>2.03756</c:v>
                </c:pt>
                <c:pt idx="686">
                  <c:v>2.0377000000000001</c:v>
                </c:pt>
                <c:pt idx="687">
                  <c:v>2.0378400000000001</c:v>
                </c:pt>
                <c:pt idx="688">
                  <c:v>2.0381199999999997</c:v>
                </c:pt>
                <c:pt idx="689">
                  <c:v>2.0382599999999997</c:v>
                </c:pt>
                <c:pt idx="690">
                  <c:v>2.0383999999999998</c:v>
                </c:pt>
                <c:pt idx="691">
                  <c:v>2.0385399999999998</c:v>
                </c:pt>
                <c:pt idx="692">
                  <c:v>2.0386799999999998</c:v>
                </c:pt>
                <c:pt idx="693">
                  <c:v>2.0388199999999999</c:v>
                </c:pt>
                <c:pt idx="694">
                  <c:v>2.0390999999999999</c:v>
                </c:pt>
                <c:pt idx="695">
                  <c:v>2.0392399999999999</c:v>
                </c:pt>
                <c:pt idx="696">
                  <c:v>2.03938</c:v>
                </c:pt>
                <c:pt idx="697">
                  <c:v>2.03952</c:v>
                </c:pt>
                <c:pt idx="698">
                  <c:v>2.03966</c:v>
                </c:pt>
                <c:pt idx="699">
                  <c:v>2.0398000000000001</c:v>
                </c:pt>
                <c:pt idx="700">
                  <c:v>2.0399400000000001</c:v>
                </c:pt>
                <c:pt idx="701">
                  <c:v>2.0402200000000001</c:v>
                </c:pt>
                <c:pt idx="702">
                  <c:v>2.0403599999999997</c:v>
                </c:pt>
                <c:pt idx="703">
                  <c:v>2.0404999999999998</c:v>
                </c:pt>
                <c:pt idx="704">
                  <c:v>2.0406399999999998</c:v>
                </c:pt>
                <c:pt idx="705">
                  <c:v>2.0407799999999998</c:v>
                </c:pt>
                <c:pt idx="706">
                  <c:v>2.0409199999999998</c:v>
                </c:pt>
                <c:pt idx="707">
                  <c:v>2.0410599999999999</c:v>
                </c:pt>
                <c:pt idx="708">
                  <c:v>2.0411999999999999</c:v>
                </c:pt>
                <c:pt idx="709">
                  <c:v>2.0413399999999999</c:v>
                </c:pt>
                <c:pt idx="710">
                  <c:v>2.04148</c:v>
                </c:pt>
                <c:pt idx="711">
                  <c:v>2.04162</c:v>
                </c:pt>
                <c:pt idx="712">
                  <c:v>2.0417599999999996</c:v>
                </c:pt>
                <c:pt idx="713">
                  <c:v>2.0418999999999996</c:v>
                </c:pt>
                <c:pt idx="714">
                  <c:v>2.0420399999999996</c:v>
                </c:pt>
                <c:pt idx="715">
                  <c:v>2.0421800000000001</c:v>
                </c:pt>
                <c:pt idx="716">
                  <c:v>2.0423200000000001</c:v>
                </c:pt>
                <c:pt idx="717">
                  <c:v>2.0424600000000002</c:v>
                </c:pt>
                <c:pt idx="718">
                  <c:v>2.0426000000000002</c:v>
                </c:pt>
                <c:pt idx="719">
                  <c:v>2.0427399999999998</c:v>
                </c:pt>
                <c:pt idx="720">
                  <c:v>2.0428799999999998</c:v>
                </c:pt>
                <c:pt idx="721">
                  <c:v>2.0430199999999998</c:v>
                </c:pt>
                <c:pt idx="722">
                  <c:v>2.0431599999999999</c:v>
                </c:pt>
                <c:pt idx="723">
                  <c:v>2.0432999999999999</c:v>
                </c:pt>
                <c:pt idx="724">
                  <c:v>2.0434399999999999</c:v>
                </c:pt>
                <c:pt idx="725">
                  <c:v>2.04358</c:v>
                </c:pt>
                <c:pt idx="726">
                  <c:v>2.04372</c:v>
                </c:pt>
                <c:pt idx="727">
                  <c:v>2.04386</c:v>
                </c:pt>
                <c:pt idx="728">
                  <c:v>2.044</c:v>
                </c:pt>
                <c:pt idx="729">
                  <c:v>2.0441399999999996</c:v>
                </c:pt>
                <c:pt idx="730">
                  <c:v>2.0442799999999997</c:v>
                </c:pt>
                <c:pt idx="731">
                  <c:v>2.0444199999999997</c:v>
                </c:pt>
                <c:pt idx="732">
                  <c:v>2.0445599999999997</c:v>
                </c:pt>
                <c:pt idx="733">
                  <c:v>2.0446999999999997</c:v>
                </c:pt>
                <c:pt idx="734">
                  <c:v>2.0448399999999998</c:v>
                </c:pt>
                <c:pt idx="735">
                  <c:v>2.0451199999999998</c:v>
                </c:pt>
                <c:pt idx="736">
                  <c:v>2.0453999999999999</c:v>
                </c:pt>
                <c:pt idx="737">
                  <c:v>2.0456799999999999</c:v>
                </c:pt>
                <c:pt idx="738">
                  <c:v>2.0461</c:v>
                </c:pt>
                <c:pt idx="739">
                  <c:v>2.0463800000000001</c:v>
                </c:pt>
                <c:pt idx="740">
                  <c:v>2.0466599999999997</c:v>
                </c:pt>
                <c:pt idx="741">
                  <c:v>2.0469399999999998</c:v>
                </c:pt>
                <c:pt idx="742">
                  <c:v>2.0472199999999998</c:v>
                </c:pt>
                <c:pt idx="743">
                  <c:v>2.0474999999999999</c:v>
                </c:pt>
                <c:pt idx="744">
                  <c:v>2.0477799999999999</c:v>
                </c:pt>
                <c:pt idx="745">
                  <c:v>2.04806</c:v>
                </c:pt>
                <c:pt idx="746">
                  <c:v>2.04834</c:v>
                </c:pt>
                <c:pt idx="747">
                  <c:v>2.0487600000000001</c:v>
                </c:pt>
                <c:pt idx="748">
                  <c:v>2.0490399999999998</c:v>
                </c:pt>
                <c:pt idx="749">
                  <c:v>2.0493199999999998</c:v>
                </c:pt>
                <c:pt idx="750">
                  <c:v>2.0495999999999999</c:v>
                </c:pt>
                <c:pt idx="751">
                  <c:v>2.0498799999999999</c:v>
                </c:pt>
                <c:pt idx="752">
                  <c:v>2.05016</c:v>
                </c:pt>
                <c:pt idx="753">
                  <c:v>2.0504399999999996</c:v>
                </c:pt>
                <c:pt idx="754">
                  <c:v>2.0507200000000001</c:v>
                </c:pt>
                <c:pt idx="755">
                  <c:v>2.0511400000000002</c:v>
                </c:pt>
                <c:pt idx="756">
                  <c:v>2.0514199999999998</c:v>
                </c:pt>
                <c:pt idx="757">
                  <c:v>2.0516999999999999</c:v>
                </c:pt>
                <c:pt idx="758">
                  <c:v>2.0519799999999999</c:v>
                </c:pt>
                <c:pt idx="759">
                  <c:v>2.05226</c:v>
                </c:pt>
                <c:pt idx="760">
                  <c:v>2.05254</c:v>
                </c:pt>
                <c:pt idx="761">
                  <c:v>2.0528199999999996</c:v>
                </c:pt>
                <c:pt idx="762">
                  <c:v>2.0530999999999997</c:v>
                </c:pt>
                <c:pt idx="763">
                  <c:v>2.0533799999999998</c:v>
                </c:pt>
                <c:pt idx="764">
                  <c:v>2.0533799999999998</c:v>
                </c:pt>
                <c:pt idx="765">
                  <c:v>2.0535200000000002</c:v>
                </c:pt>
                <c:pt idx="766">
                  <c:v>2.0535200000000002</c:v>
                </c:pt>
                <c:pt idx="767">
                  <c:v>2.0536599999999998</c:v>
                </c:pt>
                <c:pt idx="768">
                  <c:v>2.0536599999999998</c:v>
                </c:pt>
                <c:pt idx="769">
                  <c:v>2.0536599999999998</c:v>
                </c:pt>
                <c:pt idx="770">
                  <c:v>2.0537999999999998</c:v>
                </c:pt>
                <c:pt idx="771">
                  <c:v>2.0537999999999998</c:v>
                </c:pt>
                <c:pt idx="772">
                  <c:v>2.0539399999999999</c:v>
                </c:pt>
                <c:pt idx="773">
                  <c:v>2.0539399999999999</c:v>
                </c:pt>
                <c:pt idx="774">
                  <c:v>2.0540799999999999</c:v>
                </c:pt>
                <c:pt idx="775">
                  <c:v>2.0540799999999999</c:v>
                </c:pt>
                <c:pt idx="776">
                  <c:v>2.0542199999999999</c:v>
                </c:pt>
                <c:pt idx="777">
                  <c:v>2.0542199999999999</c:v>
                </c:pt>
                <c:pt idx="778">
                  <c:v>2.05436</c:v>
                </c:pt>
                <c:pt idx="779">
                  <c:v>2.05436</c:v>
                </c:pt>
                <c:pt idx="780">
                  <c:v>2.0545</c:v>
                </c:pt>
                <c:pt idx="781">
                  <c:v>2.0545</c:v>
                </c:pt>
                <c:pt idx="782">
                  <c:v>2.0545</c:v>
                </c:pt>
                <c:pt idx="783">
                  <c:v>2.05464</c:v>
                </c:pt>
                <c:pt idx="784">
                  <c:v>2.05464</c:v>
                </c:pt>
                <c:pt idx="785">
                  <c:v>2.0547800000000001</c:v>
                </c:pt>
                <c:pt idx="786">
                  <c:v>2.0547800000000001</c:v>
                </c:pt>
                <c:pt idx="787">
                  <c:v>2.0549200000000001</c:v>
                </c:pt>
                <c:pt idx="788">
                  <c:v>2.0549200000000001</c:v>
                </c:pt>
                <c:pt idx="789">
                  <c:v>2.0550599999999997</c:v>
                </c:pt>
                <c:pt idx="790">
                  <c:v>2.0550599999999997</c:v>
                </c:pt>
                <c:pt idx="791">
                  <c:v>2.0551999999999997</c:v>
                </c:pt>
                <c:pt idx="792">
                  <c:v>2.0551999999999997</c:v>
                </c:pt>
                <c:pt idx="793">
                  <c:v>2.0553399999999997</c:v>
                </c:pt>
                <c:pt idx="794">
                  <c:v>2.0553399999999997</c:v>
                </c:pt>
                <c:pt idx="795">
                  <c:v>2.0557599999999998</c:v>
                </c:pt>
                <c:pt idx="796">
                  <c:v>2.0561799999999999</c:v>
                </c:pt>
                <c:pt idx="797">
                  <c:v>2.0566</c:v>
                </c:pt>
                <c:pt idx="798">
                  <c:v>2.0570200000000001</c:v>
                </c:pt>
                <c:pt idx="799">
                  <c:v>2.0574399999999997</c:v>
                </c:pt>
                <c:pt idx="800">
                  <c:v>2.0578599999999998</c:v>
                </c:pt>
                <c:pt idx="801">
                  <c:v>2.0582799999999999</c:v>
                </c:pt>
                <c:pt idx="802">
                  <c:v>2.0587</c:v>
                </c:pt>
                <c:pt idx="803">
                  <c:v>2.0591200000000001</c:v>
                </c:pt>
                <c:pt idx="804">
                  <c:v>2.0594000000000001</c:v>
                </c:pt>
                <c:pt idx="805">
                  <c:v>2.0598199999999998</c:v>
                </c:pt>
                <c:pt idx="806">
                  <c:v>2.0602399999999998</c:v>
                </c:pt>
                <c:pt idx="807">
                  <c:v>2.0606599999999999</c:v>
                </c:pt>
                <c:pt idx="808">
                  <c:v>2.06108</c:v>
                </c:pt>
                <c:pt idx="809">
                  <c:v>2.0614999999999997</c:v>
                </c:pt>
                <c:pt idx="810">
                  <c:v>2.0619200000000002</c:v>
                </c:pt>
                <c:pt idx="811">
                  <c:v>2.0623399999999998</c:v>
                </c:pt>
                <c:pt idx="812">
                  <c:v>2.0627599999999999</c:v>
                </c:pt>
                <c:pt idx="813">
                  <c:v>2.06318</c:v>
                </c:pt>
                <c:pt idx="814">
                  <c:v>2.0635999999999997</c:v>
                </c:pt>
                <c:pt idx="815">
                  <c:v>2.0640199999999997</c:v>
                </c:pt>
                <c:pt idx="816">
                  <c:v>2.0644399999999998</c:v>
                </c:pt>
                <c:pt idx="817">
                  <c:v>2.0648599999999999</c:v>
                </c:pt>
                <c:pt idx="818">
                  <c:v>2.06528</c:v>
                </c:pt>
                <c:pt idx="819">
                  <c:v>2.0655600000000001</c:v>
                </c:pt>
                <c:pt idx="820">
                  <c:v>2.0659799999999997</c:v>
                </c:pt>
                <c:pt idx="821">
                  <c:v>2.0663999999999998</c:v>
                </c:pt>
                <c:pt idx="822">
                  <c:v>2.0668199999999999</c:v>
                </c:pt>
                <c:pt idx="823">
                  <c:v>2.06724</c:v>
                </c:pt>
                <c:pt idx="824">
                  <c:v>2.0676600000000001</c:v>
                </c:pt>
                <c:pt idx="825">
                  <c:v>2.0682200000000002</c:v>
                </c:pt>
                <c:pt idx="826">
                  <c:v>2.0687799999999998</c:v>
                </c:pt>
                <c:pt idx="827">
                  <c:v>2.06934</c:v>
                </c:pt>
                <c:pt idx="828">
                  <c:v>2.0698999999999996</c:v>
                </c:pt>
                <c:pt idx="829">
                  <c:v>2.0704600000000002</c:v>
                </c:pt>
                <c:pt idx="830">
                  <c:v>2.0710199999999999</c:v>
                </c:pt>
                <c:pt idx="831">
                  <c:v>2.07158</c:v>
                </c:pt>
                <c:pt idx="832">
                  <c:v>2.0721399999999996</c:v>
                </c:pt>
                <c:pt idx="833">
                  <c:v>2.0726999999999998</c:v>
                </c:pt>
                <c:pt idx="834">
                  <c:v>2.0732599999999999</c:v>
                </c:pt>
                <c:pt idx="835">
                  <c:v>2.07382</c:v>
                </c:pt>
                <c:pt idx="836">
                  <c:v>2.0743800000000001</c:v>
                </c:pt>
                <c:pt idx="837">
                  <c:v>2.0749399999999998</c:v>
                </c:pt>
                <c:pt idx="838">
                  <c:v>2.0754999999999999</c:v>
                </c:pt>
                <c:pt idx="839">
                  <c:v>2.07606</c:v>
                </c:pt>
                <c:pt idx="840">
                  <c:v>2.0767600000000002</c:v>
                </c:pt>
                <c:pt idx="841">
                  <c:v>2.0773199999999998</c:v>
                </c:pt>
                <c:pt idx="842">
                  <c:v>2.0778799999999999</c:v>
                </c:pt>
                <c:pt idx="843">
                  <c:v>2.0784399999999996</c:v>
                </c:pt>
                <c:pt idx="844">
                  <c:v>2.0790000000000002</c:v>
                </c:pt>
                <c:pt idx="845">
                  <c:v>2.0795599999999999</c:v>
                </c:pt>
                <c:pt idx="846">
                  <c:v>2.08012</c:v>
                </c:pt>
                <c:pt idx="847">
                  <c:v>2.0806799999999996</c:v>
                </c:pt>
                <c:pt idx="848">
                  <c:v>2.0812399999999998</c:v>
                </c:pt>
                <c:pt idx="849">
                  <c:v>2.0817999999999999</c:v>
                </c:pt>
                <c:pt idx="850">
                  <c:v>2.08236</c:v>
                </c:pt>
                <c:pt idx="851">
                  <c:v>2.0830599999999997</c:v>
                </c:pt>
                <c:pt idx="852">
                  <c:v>2.0836199999999998</c:v>
                </c:pt>
                <c:pt idx="853">
                  <c:v>2.0841799999999999</c:v>
                </c:pt>
                <c:pt idx="854">
                  <c:v>2.08474</c:v>
                </c:pt>
                <c:pt idx="855">
                  <c:v>2.0853000000000002</c:v>
                </c:pt>
                <c:pt idx="856">
                  <c:v>2.0858599999999998</c:v>
                </c:pt>
                <c:pt idx="857">
                  <c:v>2.0864199999999999</c:v>
                </c:pt>
                <c:pt idx="858">
                  <c:v>2.0868399999999996</c:v>
                </c:pt>
                <c:pt idx="859">
                  <c:v>2.0874000000000001</c:v>
                </c:pt>
                <c:pt idx="860">
                  <c:v>2.0879599999999998</c:v>
                </c:pt>
                <c:pt idx="861">
                  <c:v>2.0883799999999999</c:v>
                </c:pt>
                <c:pt idx="862">
                  <c:v>2.08894</c:v>
                </c:pt>
                <c:pt idx="863">
                  <c:v>2.0894999999999997</c:v>
                </c:pt>
                <c:pt idx="864">
                  <c:v>2.0899199999999998</c:v>
                </c:pt>
                <c:pt idx="865">
                  <c:v>2.0904799999999999</c:v>
                </c:pt>
                <c:pt idx="866">
                  <c:v>2.09104</c:v>
                </c:pt>
                <c:pt idx="867">
                  <c:v>2.0914600000000001</c:v>
                </c:pt>
                <c:pt idx="868">
                  <c:v>2.0920199999999998</c:v>
                </c:pt>
                <c:pt idx="869">
                  <c:v>2.0924399999999999</c:v>
                </c:pt>
                <c:pt idx="870">
                  <c:v>2.093</c:v>
                </c:pt>
                <c:pt idx="871">
                  <c:v>2.0935600000000001</c:v>
                </c:pt>
                <c:pt idx="872">
                  <c:v>2.0939799999999997</c:v>
                </c:pt>
                <c:pt idx="873">
                  <c:v>2.0945399999999998</c:v>
                </c:pt>
                <c:pt idx="874">
                  <c:v>2.0951</c:v>
                </c:pt>
                <c:pt idx="875">
                  <c:v>2.0955199999999996</c:v>
                </c:pt>
                <c:pt idx="876">
                  <c:v>2.0960800000000002</c:v>
                </c:pt>
                <c:pt idx="877">
                  <c:v>2.0966399999999998</c:v>
                </c:pt>
                <c:pt idx="878">
                  <c:v>2.0970599999999999</c:v>
                </c:pt>
                <c:pt idx="879">
                  <c:v>2.09762</c:v>
                </c:pt>
                <c:pt idx="880">
                  <c:v>2.0981799999999997</c:v>
                </c:pt>
                <c:pt idx="881">
                  <c:v>2.0986000000000002</c:v>
                </c:pt>
                <c:pt idx="882">
                  <c:v>2.0991599999999999</c:v>
                </c:pt>
                <c:pt idx="883">
                  <c:v>2.09958</c:v>
                </c:pt>
                <c:pt idx="884">
                  <c:v>2.1001399999999997</c:v>
                </c:pt>
                <c:pt idx="885">
                  <c:v>2.1005599999999998</c:v>
                </c:pt>
                <c:pt idx="886">
                  <c:v>2.1009799999999998</c:v>
                </c:pt>
                <c:pt idx="887">
                  <c:v>2.1013999999999999</c:v>
                </c:pt>
                <c:pt idx="888">
                  <c:v>2.10168</c:v>
                </c:pt>
                <c:pt idx="889">
                  <c:v>2.1021000000000001</c:v>
                </c:pt>
                <c:pt idx="890">
                  <c:v>2.1025199999999997</c:v>
                </c:pt>
                <c:pt idx="891">
                  <c:v>2.1029399999999998</c:v>
                </c:pt>
                <c:pt idx="892">
                  <c:v>2.1032199999999999</c:v>
                </c:pt>
                <c:pt idx="893">
                  <c:v>2.10364</c:v>
                </c:pt>
                <c:pt idx="894">
                  <c:v>2.1040599999999996</c:v>
                </c:pt>
                <c:pt idx="895">
                  <c:v>2.1043400000000001</c:v>
                </c:pt>
                <c:pt idx="896">
                  <c:v>2.1047599999999997</c:v>
                </c:pt>
                <c:pt idx="897">
                  <c:v>2.1051799999999998</c:v>
                </c:pt>
                <c:pt idx="898">
                  <c:v>2.1054599999999999</c:v>
                </c:pt>
                <c:pt idx="899">
                  <c:v>2.10588</c:v>
                </c:pt>
                <c:pt idx="900">
                  <c:v>2.1062999999999996</c:v>
                </c:pt>
                <c:pt idx="901">
                  <c:v>2.1067199999999997</c:v>
                </c:pt>
                <c:pt idx="902">
                  <c:v>2.1069999999999998</c:v>
                </c:pt>
                <c:pt idx="903">
                  <c:v>2.1074199999999998</c:v>
                </c:pt>
                <c:pt idx="904">
                  <c:v>2.1078399999999999</c:v>
                </c:pt>
                <c:pt idx="905">
                  <c:v>2.10812</c:v>
                </c:pt>
                <c:pt idx="906">
                  <c:v>2.1085399999999996</c:v>
                </c:pt>
                <c:pt idx="907">
                  <c:v>2.1089599999999997</c:v>
                </c:pt>
                <c:pt idx="908">
                  <c:v>2.1093799999999998</c:v>
                </c:pt>
                <c:pt idx="909">
                  <c:v>2.1096599999999999</c:v>
                </c:pt>
                <c:pt idx="910">
                  <c:v>2.11008</c:v>
                </c:pt>
                <c:pt idx="911">
                  <c:v>2.1105</c:v>
                </c:pt>
                <c:pt idx="912">
                  <c:v>2.1107800000000001</c:v>
                </c:pt>
                <c:pt idx="913">
                  <c:v>2.1111999999999997</c:v>
                </c:pt>
                <c:pt idx="914">
                  <c:v>2.1116199999999998</c:v>
                </c:pt>
                <c:pt idx="915">
                  <c:v>2.1120399999999999</c:v>
                </c:pt>
                <c:pt idx="916">
                  <c:v>2.1123199999999995</c:v>
                </c:pt>
                <c:pt idx="917">
                  <c:v>2.1127400000000001</c:v>
                </c:pt>
                <c:pt idx="918">
                  <c:v>2.1130200000000001</c:v>
                </c:pt>
                <c:pt idx="919">
                  <c:v>2.1132999999999997</c:v>
                </c:pt>
                <c:pt idx="920">
                  <c:v>2.1135799999999998</c:v>
                </c:pt>
                <c:pt idx="921">
                  <c:v>2.1139999999999999</c:v>
                </c:pt>
                <c:pt idx="922">
                  <c:v>2.1142799999999999</c:v>
                </c:pt>
                <c:pt idx="923">
                  <c:v>2.11456</c:v>
                </c:pt>
                <c:pt idx="924">
                  <c:v>2.1148399999999996</c:v>
                </c:pt>
                <c:pt idx="925">
                  <c:v>2.1151199999999997</c:v>
                </c:pt>
                <c:pt idx="926">
                  <c:v>2.1155400000000002</c:v>
                </c:pt>
                <c:pt idx="927">
                  <c:v>2.1158199999999998</c:v>
                </c:pt>
                <c:pt idx="928">
                  <c:v>2.1160999999999999</c:v>
                </c:pt>
                <c:pt idx="929">
                  <c:v>2.1163799999999999</c:v>
                </c:pt>
                <c:pt idx="930">
                  <c:v>2.1168</c:v>
                </c:pt>
                <c:pt idx="931">
                  <c:v>2.1170799999999996</c:v>
                </c:pt>
                <c:pt idx="932">
                  <c:v>2.1173599999999997</c:v>
                </c:pt>
                <c:pt idx="933">
                  <c:v>2.1176399999999997</c:v>
                </c:pt>
                <c:pt idx="934">
                  <c:v>2.1180599999999998</c:v>
                </c:pt>
                <c:pt idx="935">
                  <c:v>2.1183399999999999</c:v>
                </c:pt>
                <c:pt idx="936">
                  <c:v>2.1186199999999999</c:v>
                </c:pt>
                <c:pt idx="937">
                  <c:v>2.1189</c:v>
                </c:pt>
                <c:pt idx="938">
                  <c:v>2.1193200000000001</c:v>
                </c:pt>
                <c:pt idx="939">
                  <c:v>2.1195999999999997</c:v>
                </c:pt>
                <c:pt idx="940">
                  <c:v>2.1198799999999998</c:v>
                </c:pt>
                <c:pt idx="941">
                  <c:v>2.1201599999999998</c:v>
                </c:pt>
                <c:pt idx="942">
                  <c:v>2.1205799999999999</c:v>
                </c:pt>
                <c:pt idx="943">
                  <c:v>2.1208599999999995</c:v>
                </c:pt>
                <c:pt idx="944">
                  <c:v>2.1211399999999996</c:v>
                </c:pt>
                <c:pt idx="945">
                  <c:v>2.1215600000000001</c:v>
                </c:pt>
                <c:pt idx="946">
                  <c:v>2.1218399999999997</c:v>
                </c:pt>
                <c:pt idx="947">
                  <c:v>2.1221199999999998</c:v>
                </c:pt>
                <c:pt idx="948">
                  <c:v>2.1223999999999998</c:v>
                </c:pt>
                <c:pt idx="949">
                  <c:v>2.1226799999999999</c:v>
                </c:pt>
                <c:pt idx="950">
                  <c:v>2.12296</c:v>
                </c:pt>
                <c:pt idx="951">
                  <c:v>2.1231</c:v>
                </c:pt>
                <c:pt idx="952">
                  <c:v>2.1233799999999996</c:v>
                </c:pt>
                <c:pt idx="953">
                  <c:v>2.1236599999999997</c:v>
                </c:pt>
                <c:pt idx="954">
                  <c:v>2.1239399999999997</c:v>
                </c:pt>
                <c:pt idx="955">
                  <c:v>2.1240800000000002</c:v>
                </c:pt>
                <c:pt idx="956">
                  <c:v>2.1243599999999998</c:v>
                </c:pt>
                <c:pt idx="957">
                  <c:v>2.1246399999999999</c:v>
                </c:pt>
                <c:pt idx="958">
                  <c:v>2.1249199999999999</c:v>
                </c:pt>
                <c:pt idx="959">
                  <c:v>2.1250599999999999</c:v>
                </c:pt>
                <c:pt idx="960">
                  <c:v>2.12534</c:v>
                </c:pt>
                <c:pt idx="961">
                  <c:v>2.1256199999999996</c:v>
                </c:pt>
                <c:pt idx="962">
                  <c:v>2.1257599999999996</c:v>
                </c:pt>
                <c:pt idx="963">
                  <c:v>2.1260399999999997</c:v>
                </c:pt>
                <c:pt idx="964">
                  <c:v>2.1263199999999998</c:v>
                </c:pt>
                <c:pt idx="965">
                  <c:v>2.1265999999999998</c:v>
                </c:pt>
                <c:pt idx="966">
                  <c:v>2.1267399999999999</c:v>
                </c:pt>
                <c:pt idx="967">
                  <c:v>2.1270199999999999</c:v>
                </c:pt>
                <c:pt idx="968">
                  <c:v>2.1273</c:v>
                </c:pt>
                <c:pt idx="969">
                  <c:v>2.12758</c:v>
                </c:pt>
                <c:pt idx="970">
                  <c:v>2.1277200000000001</c:v>
                </c:pt>
                <c:pt idx="971">
                  <c:v>2.1279999999999997</c:v>
                </c:pt>
                <c:pt idx="972">
                  <c:v>2.1282799999999997</c:v>
                </c:pt>
                <c:pt idx="973">
                  <c:v>2.1285599999999998</c:v>
                </c:pt>
                <c:pt idx="974">
                  <c:v>2.1286999999999998</c:v>
                </c:pt>
                <c:pt idx="975">
                  <c:v>2.1289799999999999</c:v>
                </c:pt>
                <c:pt idx="976">
                  <c:v>2.1292599999999999</c:v>
                </c:pt>
                <c:pt idx="977">
                  <c:v>2.1293999999999995</c:v>
                </c:pt>
                <c:pt idx="978">
                  <c:v>2.12982</c:v>
                </c:pt>
                <c:pt idx="979">
                  <c:v>2.1302400000000001</c:v>
                </c:pt>
                <c:pt idx="980">
                  <c:v>2.1307999999999998</c:v>
                </c:pt>
                <c:pt idx="981">
                  <c:v>2.1312199999999999</c:v>
                </c:pt>
                <c:pt idx="982">
                  <c:v>2.13164</c:v>
                </c:pt>
                <c:pt idx="983">
                  <c:v>2.1320599999999996</c:v>
                </c:pt>
                <c:pt idx="984">
                  <c:v>2.1324800000000002</c:v>
                </c:pt>
                <c:pt idx="985">
                  <c:v>2.1328999999999998</c:v>
                </c:pt>
                <c:pt idx="986">
                  <c:v>2.1333199999999999</c:v>
                </c:pt>
                <c:pt idx="987">
                  <c:v>2.13374</c:v>
                </c:pt>
                <c:pt idx="988">
                  <c:v>2.1341599999999996</c:v>
                </c:pt>
                <c:pt idx="989">
                  <c:v>2.1345799999999997</c:v>
                </c:pt>
                <c:pt idx="990">
                  <c:v>2.1351399999999998</c:v>
                </c:pt>
                <c:pt idx="991">
                  <c:v>2.1355599999999999</c:v>
                </c:pt>
                <c:pt idx="992">
                  <c:v>2.13598</c:v>
                </c:pt>
                <c:pt idx="993">
                  <c:v>2.1364000000000001</c:v>
                </c:pt>
                <c:pt idx="994">
                  <c:v>2.1368199999999997</c:v>
                </c:pt>
                <c:pt idx="995">
                  <c:v>2.1372399999999998</c:v>
                </c:pt>
                <c:pt idx="996">
                  <c:v>2.1376599999999999</c:v>
                </c:pt>
                <c:pt idx="997">
                  <c:v>2.1380799999999995</c:v>
                </c:pt>
                <c:pt idx="998">
                  <c:v>2.1385000000000001</c:v>
                </c:pt>
                <c:pt idx="999">
                  <c:v>2.1390599999999997</c:v>
                </c:pt>
                <c:pt idx="1000">
                  <c:v>2.1394799999999998</c:v>
                </c:pt>
                <c:pt idx="1001">
                  <c:v>2.1398999999999999</c:v>
                </c:pt>
                <c:pt idx="1002">
                  <c:v>2.1403199999999996</c:v>
                </c:pt>
                <c:pt idx="1003">
                  <c:v>2.1407399999999996</c:v>
                </c:pt>
                <c:pt idx="1004">
                  <c:v>2.1411600000000002</c:v>
                </c:pt>
                <c:pt idx="1005">
                  <c:v>2.1417199999999998</c:v>
                </c:pt>
                <c:pt idx="1006">
                  <c:v>2.1421399999999999</c:v>
                </c:pt>
                <c:pt idx="1007">
                  <c:v>2.14256</c:v>
                </c:pt>
                <c:pt idx="1008">
                  <c:v>2.1429799999999997</c:v>
                </c:pt>
                <c:pt idx="1009">
                  <c:v>2.1432599999999997</c:v>
                </c:pt>
                <c:pt idx="1010">
                  <c:v>2.1435399999999998</c:v>
                </c:pt>
                <c:pt idx="1011">
                  <c:v>2.1438199999999998</c:v>
                </c:pt>
                <c:pt idx="1012">
                  <c:v>2.1440999999999999</c:v>
                </c:pt>
                <c:pt idx="1013">
                  <c:v>2.14438</c:v>
                </c:pt>
                <c:pt idx="1014">
                  <c:v>2.14466</c:v>
                </c:pt>
                <c:pt idx="1015">
                  <c:v>2.1449400000000001</c:v>
                </c:pt>
                <c:pt idx="1016">
                  <c:v>2.1452199999999997</c:v>
                </c:pt>
                <c:pt idx="1017">
                  <c:v>2.1454999999999997</c:v>
                </c:pt>
                <c:pt idx="1018">
                  <c:v>2.1457799999999998</c:v>
                </c:pt>
                <c:pt idx="1019">
                  <c:v>2.1460599999999999</c:v>
                </c:pt>
                <c:pt idx="1020">
                  <c:v>2.1463399999999999</c:v>
                </c:pt>
                <c:pt idx="1021">
                  <c:v>2.14662</c:v>
                </c:pt>
                <c:pt idx="1022">
                  <c:v>2.1469</c:v>
                </c:pt>
                <c:pt idx="1023">
                  <c:v>2.1471800000000001</c:v>
                </c:pt>
                <c:pt idx="1024">
                  <c:v>2.1474599999999997</c:v>
                </c:pt>
                <c:pt idx="1025">
                  <c:v>2.1477399999999998</c:v>
                </c:pt>
                <c:pt idx="1026">
                  <c:v>2.1480199999999998</c:v>
                </c:pt>
                <c:pt idx="1027">
                  <c:v>2.1482999999999999</c:v>
                </c:pt>
                <c:pt idx="1028">
                  <c:v>2.1485799999999999</c:v>
                </c:pt>
                <c:pt idx="1029">
                  <c:v>2.1488599999999995</c:v>
                </c:pt>
                <c:pt idx="1030">
                  <c:v>2.1491399999999996</c:v>
                </c:pt>
                <c:pt idx="1031">
                  <c:v>2.1495600000000001</c:v>
                </c:pt>
                <c:pt idx="1032">
                  <c:v>2.1498399999999998</c:v>
                </c:pt>
                <c:pt idx="1033">
                  <c:v>2.1499799999999998</c:v>
                </c:pt>
                <c:pt idx="1034">
                  <c:v>2.1502599999999998</c:v>
                </c:pt>
                <c:pt idx="1035">
                  <c:v>2.1505399999999999</c:v>
                </c:pt>
                <c:pt idx="1036">
                  <c:v>2.15082</c:v>
                </c:pt>
                <c:pt idx="1037">
                  <c:v>2.1511</c:v>
                </c:pt>
                <c:pt idx="1038">
                  <c:v>2.1513799999999996</c:v>
                </c:pt>
                <c:pt idx="1039">
                  <c:v>2.1513799999999996</c:v>
                </c:pt>
                <c:pt idx="1040">
                  <c:v>2.1513799999999996</c:v>
                </c:pt>
                <c:pt idx="1041">
                  <c:v>2.1513799999999996</c:v>
                </c:pt>
                <c:pt idx="1042">
                  <c:v>2.1513799999999996</c:v>
                </c:pt>
                <c:pt idx="1043">
                  <c:v>2.1513799999999996</c:v>
                </c:pt>
                <c:pt idx="1044">
                  <c:v>2.1513799999999996</c:v>
                </c:pt>
                <c:pt idx="1045">
                  <c:v>2.1513799999999996</c:v>
                </c:pt>
                <c:pt idx="1046">
                  <c:v>2.1513799999999996</c:v>
                </c:pt>
                <c:pt idx="1047">
                  <c:v>2.1513799999999996</c:v>
                </c:pt>
                <c:pt idx="1048">
                  <c:v>2.1513799999999996</c:v>
                </c:pt>
                <c:pt idx="1049">
                  <c:v>2.1513799999999996</c:v>
                </c:pt>
                <c:pt idx="1050">
                  <c:v>2.1513799999999996</c:v>
                </c:pt>
                <c:pt idx="1051">
                  <c:v>2.1513799999999996</c:v>
                </c:pt>
                <c:pt idx="1052">
                  <c:v>2.1513799999999996</c:v>
                </c:pt>
                <c:pt idx="1053">
                  <c:v>2.1513799999999996</c:v>
                </c:pt>
                <c:pt idx="1054">
                  <c:v>2.1513799999999996</c:v>
                </c:pt>
                <c:pt idx="1055">
                  <c:v>2.1513799999999996</c:v>
                </c:pt>
                <c:pt idx="1056">
                  <c:v>2.1513799999999996</c:v>
                </c:pt>
                <c:pt idx="1057">
                  <c:v>2.1513799999999996</c:v>
                </c:pt>
                <c:pt idx="1058">
                  <c:v>2.1513799999999996</c:v>
                </c:pt>
                <c:pt idx="1059">
                  <c:v>2.1513799999999996</c:v>
                </c:pt>
                <c:pt idx="1060">
                  <c:v>2.1513799999999996</c:v>
                </c:pt>
                <c:pt idx="1061">
                  <c:v>2.1513799999999996</c:v>
                </c:pt>
                <c:pt idx="1062">
                  <c:v>2.1513799999999996</c:v>
                </c:pt>
                <c:pt idx="1063">
                  <c:v>2.1513799999999996</c:v>
                </c:pt>
                <c:pt idx="1064">
                  <c:v>2.1513799999999996</c:v>
                </c:pt>
                <c:pt idx="1065">
                  <c:v>2.1513799999999996</c:v>
                </c:pt>
                <c:pt idx="1066">
                  <c:v>2.1513799999999996</c:v>
                </c:pt>
                <c:pt idx="1067">
                  <c:v>2.1513799999999996</c:v>
                </c:pt>
                <c:pt idx="1068">
                  <c:v>2.1513799999999996</c:v>
                </c:pt>
                <c:pt idx="1069">
                  <c:v>2.1513799999999996</c:v>
                </c:pt>
                <c:pt idx="1070">
                  <c:v>2.1519399999999997</c:v>
                </c:pt>
                <c:pt idx="1071">
                  <c:v>2.1526399999999999</c:v>
                </c:pt>
                <c:pt idx="1072">
                  <c:v>2.1532</c:v>
                </c:pt>
                <c:pt idx="1073">
                  <c:v>2.1537599999999997</c:v>
                </c:pt>
                <c:pt idx="1074">
                  <c:v>2.1543199999999998</c:v>
                </c:pt>
                <c:pt idx="1075">
                  <c:v>2.1548799999999999</c:v>
                </c:pt>
                <c:pt idx="1076">
                  <c:v>2.15544</c:v>
                </c:pt>
                <c:pt idx="1077">
                  <c:v>2.1559999999999997</c:v>
                </c:pt>
                <c:pt idx="1078">
                  <c:v>2.1566999999999998</c:v>
                </c:pt>
                <c:pt idx="1079">
                  <c:v>2.15726</c:v>
                </c:pt>
                <c:pt idx="1080">
                  <c:v>2.1578199999999996</c:v>
                </c:pt>
                <c:pt idx="1081">
                  <c:v>2.1583799999999997</c:v>
                </c:pt>
                <c:pt idx="1082">
                  <c:v>2.1589399999999999</c:v>
                </c:pt>
                <c:pt idx="1083">
                  <c:v>2.1595</c:v>
                </c:pt>
                <c:pt idx="1084">
                  <c:v>2.1601999999999997</c:v>
                </c:pt>
                <c:pt idx="1085">
                  <c:v>2.1607599999999998</c:v>
                </c:pt>
                <c:pt idx="1086">
                  <c:v>2.1613199999999999</c:v>
                </c:pt>
                <c:pt idx="1087">
                  <c:v>2.16188</c:v>
                </c:pt>
                <c:pt idx="1088">
                  <c:v>2.1624399999999997</c:v>
                </c:pt>
                <c:pt idx="1089">
                  <c:v>2.1629999999999998</c:v>
                </c:pt>
                <c:pt idx="1090">
                  <c:v>2.1637</c:v>
                </c:pt>
                <c:pt idx="1091">
                  <c:v>2.1642600000000001</c:v>
                </c:pt>
                <c:pt idx="1092">
                  <c:v>2.1648199999999997</c:v>
                </c:pt>
                <c:pt idx="1093">
                  <c:v>2.1653799999999999</c:v>
                </c:pt>
                <c:pt idx="1094">
                  <c:v>2.1659399999999995</c:v>
                </c:pt>
                <c:pt idx="1095">
                  <c:v>2.1666400000000001</c:v>
                </c:pt>
                <c:pt idx="1096">
                  <c:v>2.1671999999999998</c:v>
                </c:pt>
                <c:pt idx="1097">
                  <c:v>2.1678999999999999</c:v>
                </c:pt>
                <c:pt idx="1098">
                  <c:v>2.1685999999999996</c:v>
                </c:pt>
                <c:pt idx="1099">
                  <c:v>2.1691600000000002</c:v>
                </c:pt>
                <c:pt idx="1100">
                  <c:v>2.1698599999999999</c:v>
                </c:pt>
                <c:pt idx="1101">
                  <c:v>2.1709799999999997</c:v>
                </c:pt>
                <c:pt idx="1102">
                  <c:v>2.1720999999999999</c:v>
                </c:pt>
                <c:pt idx="1103">
                  <c:v>2.1732199999999997</c:v>
                </c:pt>
                <c:pt idx="1104">
                  <c:v>2.1744799999999995</c:v>
                </c:pt>
                <c:pt idx="1105">
                  <c:v>2.1755999999999998</c:v>
                </c:pt>
                <c:pt idx="1106">
                  <c:v>2.17672</c:v>
                </c:pt>
                <c:pt idx="1107">
                  <c:v>2.1778399999999998</c:v>
                </c:pt>
                <c:pt idx="1108">
                  <c:v>2.17896</c:v>
                </c:pt>
                <c:pt idx="1109">
                  <c:v>2.1800799999999998</c:v>
                </c:pt>
                <c:pt idx="1110">
                  <c:v>2.1813400000000001</c:v>
                </c:pt>
                <c:pt idx="1111">
                  <c:v>2.1824599999999998</c:v>
                </c:pt>
                <c:pt idx="1112">
                  <c:v>2.1835800000000001</c:v>
                </c:pt>
                <c:pt idx="1113">
                  <c:v>2.1846999999999999</c:v>
                </c:pt>
                <c:pt idx="1114">
                  <c:v>2.1858199999999997</c:v>
                </c:pt>
                <c:pt idx="1115">
                  <c:v>2.1869399999999999</c:v>
                </c:pt>
                <c:pt idx="1116">
                  <c:v>2.1881999999999997</c:v>
                </c:pt>
                <c:pt idx="1117">
                  <c:v>2.1893199999999999</c:v>
                </c:pt>
                <c:pt idx="1118">
                  <c:v>2.1904399999999997</c:v>
                </c:pt>
                <c:pt idx="1119">
                  <c:v>2.1915599999999995</c:v>
                </c:pt>
                <c:pt idx="1120">
                  <c:v>2.1928199999999998</c:v>
                </c:pt>
                <c:pt idx="1121">
                  <c:v>2.1939399999999996</c:v>
                </c:pt>
                <c:pt idx="1122">
                  <c:v>2.1950599999999998</c:v>
                </c:pt>
                <c:pt idx="1123">
                  <c:v>2.19604</c:v>
                </c:pt>
                <c:pt idx="1124">
                  <c:v>2.1971599999999998</c:v>
                </c:pt>
                <c:pt idx="1125">
                  <c:v>2.19814</c:v>
                </c:pt>
                <c:pt idx="1126">
                  <c:v>2.1992599999999998</c:v>
                </c:pt>
                <c:pt idx="1127">
                  <c:v>2.20024</c:v>
                </c:pt>
                <c:pt idx="1128">
                  <c:v>2.2013599999999998</c:v>
                </c:pt>
                <c:pt idx="1129">
                  <c:v>2.2019199999999999</c:v>
                </c:pt>
                <c:pt idx="1130">
                  <c:v>2.2026199999999996</c:v>
                </c:pt>
                <c:pt idx="1131">
                  <c:v>2.2033200000000002</c:v>
                </c:pt>
                <c:pt idx="1132">
                  <c:v>2.2040199999999999</c:v>
                </c:pt>
                <c:pt idx="1133">
                  <c:v>2.20472</c:v>
                </c:pt>
                <c:pt idx="1134">
                  <c:v>2.2052799999999997</c:v>
                </c:pt>
                <c:pt idx="1135">
                  <c:v>2.2059799999999998</c:v>
                </c:pt>
                <c:pt idx="1136">
                  <c:v>2.20668</c:v>
                </c:pt>
                <c:pt idx="1137">
                  <c:v>2.2073799999999997</c:v>
                </c:pt>
                <c:pt idx="1138">
                  <c:v>2.2080799999999998</c:v>
                </c:pt>
                <c:pt idx="1139">
                  <c:v>2.20878</c:v>
                </c:pt>
                <c:pt idx="1140">
                  <c:v>2.2093400000000001</c:v>
                </c:pt>
                <c:pt idx="1141">
                  <c:v>2.2100399999999998</c:v>
                </c:pt>
                <c:pt idx="1142">
                  <c:v>2.2107399999999999</c:v>
                </c:pt>
                <c:pt idx="1143">
                  <c:v>2.2114399999999996</c:v>
                </c:pt>
                <c:pt idx="1144">
                  <c:v>2.2121399999999998</c:v>
                </c:pt>
                <c:pt idx="1145">
                  <c:v>2.2126999999999999</c:v>
                </c:pt>
                <c:pt idx="1146">
                  <c:v>2.2133999999999996</c:v>
                </c:pt>
                <c:pt idx="1147">
                  <c:v>2.2140999999999997</c:v>
                </c:pt>
                <c:pt idx="1148">
                  <c:v>2.2147999999999999</c:v>
                </c:pt>
                <c:pt idx="1149">
                  <c:v>2.2155</c:v>
                </c:pt>
                <c:pt idx="1150">
                  <c:v>2.2161999999999997</c:v>
                </c:pt>
                <c:pt idx="1151">
                  <c:v>2.2167599999999998</c:v>
                </c:pt>
                <c:pt idx="1152">
                  <c:v>2.21746</c:v>
                </c:pt>
                <c:pt idx="1153">
                  <c:v>2.2181599999999997</c:v>
                </c:pt>
                <c:pt idx="1154">
                  <c:v>2.2188599999999998</c:v>
                </c:pt>
                <c:pt idx="1155">
                  <c:v>2.2195599999999995</c:v>
                </c:pt>
                <c:pt idx="1156">
                  <c:v>2.2202600000000001</c:v>
                </c:pt>
                <c:pt idx="1157">
                  <c:v>2.2209599999999998</c:v>
                </c:pt>
                <c:pt idx="1158">
                  <c:v>2.22166</c:v>
                </c:pt>
                <c:pt idx="1159">
                  <c:v>2.2223599999999997</c:v>
                </c:pt>
                <c:pt idx="1160">
                  <c:v>2.2234799999999999</c:v>
                </c:pt>
                <c:pt idx="1161">
                  <c:v>2.2245999999999997</c:v>
                </c:pt>
                <c:pt idx="1162">
                  <c:v>2.2257199999999999</c:v>
                </c:pt>
                <c:pt idx="1163">
                  <c:v>2.2269799999999997</c:v>
                </c:pt>
                <c:pt idx="1164">
                  <c:v>2.2280999999999995</c:v>
                </c:pt>
                <c:pt idx="1165">
                  <c:v>2.2292199999999998</c:v>
                </c:pt>
                <c:pt idx="1166">
                  <c:v>2.23034</c:v>
                </c:pt>
                <c:pt idx="1167">
                  <c:v>2.2314599999999998</c:v>
                </c:pt>
                <c:pt idx="1168">
                  <c:v>2.23258</c:v>
                </c:pt>
                <c:pt idx="1169">
                  <c:v>2.2336999999999998</c:v>
                </c:pt>
                <c:pt idx="1170">
                  <c:v>2.23482</c:v>
                </c:pt>
                <c:pt idx="1171">
                  <c:v>2.2360799999999998</c:v>
                </c:pt>
                <c:pt idx="1172">
                  <c:v>2.2372000000000001</c:v>
                </c:pt>
                <c:pt idx="1173">
                  <c:v>2.2383199999999999</c:v>
                </c:pt>
                <c:pt idx="1174">
                  <c:v>2.2394399999999997</c:v>
                </c:pt>
                <c:pt idx="1175">
                  <c:v>2.2405599999999999</c:v>
                </c:pt>
                <c:pt idx="1176">
                  <c:v>2.2416799999999997</c:v>
                </c:pt>
                <c:pt idx="1177">
                  <c:v>2.2429399999999999</c:v>
                </c:pt>
                <c:pt idx="1178">
                  <c:v>2.2440599999999997</c:v>
                </c:pt>
                <c:pt idx="1179">
                  <c:v>2.2451799999999995</c:v>
                </c:pt>
                <c:pt idx="1180">
                  <c:v>2.2462999999999997</c:v>
                </c:pt>
                <c:pt idx="1181">
                  <c:v>2.24742</c:v>
                </c:pt>
                <c:pt idx="1182">
                  <c:v>2.2485399999999998</c:v>
                </c:pt>
                <c:pt idx="1183">
                  <c:v>2.2498</c:v>
                </c:pt>
                <c:pt idx="1184">
                  <c:v>2.2509199999999998</c:v>
                </c:pt>
                <c:pt idx="1185">
                  <c:v>2.25204</c:v>
                </c:pt>
                <c:pt idx="1186">
                  <c:v>2.2530199999999998</c:v>
                </c:pt>
                <c:pt idx="1187">
                  <c:v>2.25414</c:v>
                </c:pt>
                <c:pt idx="1188">
                  <c:v>2.2552599999999998</c:v>
                </c:pt>
                <c:pt idx="1189">
                  <c:v>2.2563799999999996</c:v>
                </c:pt>
                <c:pt idx="1190">
                  <c:v>2.2568000000000001</c:v>
                </c:pt>
                <c:pt idx="1191">
                  <c:v>2.2570799999999998</c:v>
                </c:pt>
                <c:pt idx="1192">
                  <c:v>2.2574999999999998</c:v>
                </c:pt>
                <c:pt idx="1193">
                  <c:v>2.2577799999999999</c:v>
                </c:pt>
                <c:pt idx="1194">
                  <c:v>2.2582</c:v>
                </c:pt>
                <c:pt idx="1195">
                  <c:v>2.2586199999999996</c:v>
                </c:pt>
                <c:pt idx="1196">
                  <c:v>2.2588999999999997</c:v>
                </c:pt>
                <c:pt idx="1197">
                  <c:v>2.2593199999999998</c:v>
                </c:pt>
                <c:pt idx="1198">
                  <c:v>2.2595999999999998</c:v>
                </c:pt>
                <c:pt idx="1199">
                  <c:v>2.2600199999999999</c:v>
                </c:pt>
                <c:pt idx="1200">
                  <c:v>2.2603</c:v>
                </c:pt>
                <c:pt idx="1201">
                  <c:v>2.2607200000000001</c:v>
                </c:pt>
                <c:pt idx="1202">
                  <c:v>2.2609999999999997</c:v>
                </c:pt>
                <c:pt idx="1203">
                  <c:v>2.2614199999999998</c:v>
                </c:pt>
                <c:pt idx="1204">
                  <c:v>2.2616999999999998</c:v>
                </c:pt>
                <c:pt idx="1205">
                  <c:v>2.2621199999999999</c:v>
                </c:pt>
                <c:pt idx="1206">
                  <c:v>2.2624</c:v>
                </c:pt>
                <c:pt idx="1207">
                  <c:v>2.2628200000000001</c:v>
                </c:pt>
                <c:pt idx="1208">
                  <c:v>2.2632399999999997</c:v>
                </c:pt>
                <c:pt idx="1209">
                  <c:v>2.2635199999999998</c:v>
                </c:pt>
                <c:pt idx="1210">
                  <c:v>2.2639399999999998</c:v>
                </c:pt>
                <c:pt idx="1211">
                  <c:v>2.2642199999999999</c:v>
                </c:pt>
                <c:pt idx="1212">
                  <c:v>2.2646399999999995</c:v>
                </c:pt>
                <c:pt idx="1213">
                  <c:v>2.2649199999999996</c:v>
                </c:pt>
                <c:pt idx="1214">
                  <c:v>2.2653400000000001</c:v>
                </c:pt>
                <c:pt idx="1215">
                  <c:v>2.2656199999999997</c:v>
                </c:pt>
                <c:pt idx="1216">
                  <c:v>2.2660399999999998</c:v>
                </c:pt>
                <c:pt idx="1217">
                  <c:v>2.2664599999999999</c:v>
                </c:pt>
                <c:pt idx="1218">
                  <c:v>2.26674</c:v>
                </c:pt>
                <c:pt idx="1219">
                  <c:v>2.2671599999999996</c:v>
                </c:pt>
                <c:pt idx="1220">
                  <c:v>2.2674399999999997</c:v>
                </c:pt>
                <c:pt idx="1221">
                  <c:v>2.2679999999999998</c:v>
                </c:pt>
                <c:pt idx="1222">
                  <c:v>2.2684199999999999</c:v>
                </c:pt>
                <c:pt idx="1223">
                  <c:v>2.26884</c:v>
                </c:pt>
                <c:pt idx="1224">
                  <c:v>2.2693999999999996</c:v>
                </c:pt>
                <c:pt idx="1225">
                  <c:v>2.2698199999999997</c:v>
                </c:pt>
                <c:pt idx="1226">
                  <c:v>2.2702399999999998</c:v>
                </c:pt>
                <c:pt idx="1227">
                  <c:v>2.2706599999999999</c:v>
                </c:pt>
                <c:pt idx="1228">
                  <c:v>2.27122</c:v>
                </c:pt>
                <c:pt idx="1229">
                  <c:v>2.2716400000000001</c:v>
                </c:pt>
                <c:pt idx="1230">
                  <c:v>2.2720599999999997</c:v>
                </c:pt>
                <c:pt idx="1231">
                  <c:v>2.2724799999999998</c:v>
                </c:pt>
                <c:pt idx="1232">
                  <c:v>2.2730399999999999</c:v>
                </c:pt>
                <c:pt idx="1233">
                  <c:v>2.2734599999999996</c:v>
                </c:pt>
                <c:pt idx="1234">
                  <c:v>2.2738800000000001</c:v>
                </c:pt>
                <c:pt idx="1235">
                  <c:v>2.2742999999999998</c:v>
                </c:pt>
                <c:pt idx="1236">
                  <c:v>2.2747199999999999</c:v>
                </c:pt>
                <c:pt idx="1237">
                  <c:v>2.27528</c:v>
                </c:pt>
                <c:pt idx="1238">
                  <c:v>2.2756999999999996</c:v>
                </c:pt>
                <c:pt idx="1239">
                  <c:v>2.2761199999999997</c:v>
                </c:pt>
                <c:pt idx="1240">
                  <c:v>2.2765399999999998</c:v>
                </c:pt>
                <c:pt idx="1241">
                  <c:v>2.2770999999999999</c:v>
                </c:pt>
                <c:pt idx="1242">
                  <c:v>2.27752</c:v>
                </c:pt>
                <c:pt idx="1243">
                  <c:v>2.2779399999999996</c:v>
                </c:pt>
                <c:pt idx="1244">
                  <c:v>2.2783599999999997</c:v>
                </c:pt>
                <c:pt idx="1245">
                  <c:v>2.2789199999999998</c:v>
                </c:pt>
                <c:pt idx="1246">
                  <c:v>2.2793399999999999</c:v>
                </c:pt>
                <c:pt idx="1247">
                  <c:v>2.27976</c:v>
                </c:pt>
                <c:pt idx="1248">
                  <c:v>2.2801800000000001</c:v>
                </c:pt>
                <c:pt idx="1249">
                  <c:v>2.2805999999999997</c:v>
                </c:pt>
                <c:pt idx="1250">
                  <c:v>2.2810199999999998</c:v>
                </c:pt>
                <c:pt idx="1251">
                  <c:v>2.2817199999999995</c:v>
                </c:pt>
                <c:pt idx="1252">
                  <c:v>2.2824200000000001</c:v>
                </c:pt>
                <c:pt idx="1253">
                  <c:v>2.2831199999999998</c:v>
                </c:pt>
                <c:pt idx="1254">
                  <c:v>2.2836799999999999</c:v>
                </c:pt>
                <c:pt idx="1255">
                  <c:v>2.2843799999999996</c:v>
                </c:pt>
                <c:pt idx="1256">
                  <c:v>2.2850799999999998</c:v>
                </c:pt>
                <c:pt idx="1257">
                  <c:v>2.2857799999999999</c:v>
                </c:pt>
                <c:pt idx="1258">
                  <c:v>2.2864799999999996</c:v>
                </c:pt>
                <c:pt idx="1259">
                  <c:v>2.2870399999999997</c:v>
                </c:pt>
                <c:pt idx="1260">
                  <c:v>2.2877399999999999</c:v>
                </c:pt>
                <c:pt idx="1261">
                  <c:v>2.28844</c:v>
                </c:pt>
                <c:pt idx="1262">
                  <c:v>2.2891399999999997</c:v>
                </c:pt>
                <c:pt idx="1263">
                  <c:v>2.2898399999999999</c:v>
                </c:pt>
                <c:pt idx="1264">
                  <c:v>2.2903999999999995</c:v>
                </c:pt>
                <c:pt idx="1265">
                  <c:v>2.2911000000000001</c:v>
                </c:pt>
                <c:pt idx="1266">
                  <c:v>2.2917999999999998</c:v>
                </c:pt>
                <c:pt idx="1267">
                  <c:v>2.2925</c:v>
                </c:pt>
                <c:pt idx="1268">
                  <c:v>2.2931999999999997</c:v>
                </c:pt>
                <c:pt idx="1269">
                  <c:v>2.2938999999999998</c:v>
                </c:pt>
                <c:pt idx="1270">
                  <c:v>2.2944599999999999</c:v>
                </c:pt>
                <c:pt idx="1271">
                  <c:v>2.2951599999999996</c:v>
                </c:pt>
                <c:pt idx="1272">
                  <c:v>2.2958599999999998</c:v>
                </c:pt>
                <c:pt idx="1273">
                  <c:v>2.2965599999999999</c:v>
                </c:pt>
                <c:pt idx="1274">
                  <c:v>2.2972600000000001</c:v>
                </c:pt>
                <c:pt idx="1275">
                  <c:v>2.2979599999999998</c:v>
                </c:pt>
                <c:pt idx="1276">
                  <c:v>2.2985199999999999</c:v>
                </c:pt>
                <c:pt idx="1277">
                  <c:v>2.29922</c:v>
                </c:pt>
                <c:pt idx="1278">
                  <c:v>2.2999199999999997</c:v>
                </c:pt>
                <c:pt idx="1279">
                  <c:v>2.3006199999999999</c:v>
                </c:pt>
                <c:pt idx="1280">
                  <c:v>2.3013199999999996</c:v>
                </c:pt>
                <c:pt idx="1281">
                  <c:v>2.3020200000000002</c:v>
                </c:pt>
                <c:pt idx="1282">
                  <c:v>2.3027199999999999</c:v>
                </c:pt>
                <c:pt idx="1283">
                  <c:v>2.30342</c:v>
                </c:pt>
                <c:pt idx="1284">
                  <c:v>2.3042599999999998</c:v>
                </c:pt>
                <c:pt idx="1285">
                  <c:v>2.3049599999999999</c:v>
                </c:pt>
                <c:pt idx="1286">
                  <c:v>2.30566</c:v>
                </c:pt>
                <c:pt idx="1287">
                  <c:v>2.3063599999999997</c:v>
                </c:pt>
                <c:pt idx="1288">
                  <c:v>2.3071999999999999</c:v>
                </c:pt>
                <c:pt idx="1289">
                  <c:v>2.3079000000000001</c:v>
                </c:pt>
                <c:pt idx="1290">
                  <c:v>2.3085999999999998</c:v>
                </c:pt>
                <c:pt idx="1291">
                  <c:v>2.3094399999999999</c:v>
                </c:pt>
                <c:pt idx="1292">
                  <c:v>2.3101399999999996</c:v>
                </c:pt>
                <c:pt idx="1293">
                  <c:v>2.3108399999999998</c:v>
                </c:pt>
                <c:pt idx="1294">
                  <c:v>2.31168</c:v>
                </c:pt>
                <c:pt idx="1295">
                  <c:v>2.3123799999999997</c:v>
                </c:pt>
                <c:pt idx="1296">
                  <c:v>2.3130799999999998</c:v>
                </c:pt>
                <c:pt idx="1297">
                  <c:v>2.31392</c:v>
                </c:pt>
                <c:pt idx="1298">
                  <c:v>2.3146199999999997</c:v>
                </c:pt>
                <c:pt idx="1299">
                  <c:v>2.3153199999999998</c:v>
                </c:pt>
                <c:pt idx="1300">
                  <c:v>2.31602</c:v>
                </c:pt>
                <c:pt idx="1301">
                  <c:v>2.3168599999999997</c:v>
                </c:pt>
                <c:pt idx="1302">
                  <c:v>2.3175599999999998</c:v>
                </c:pt>
                <c:pt idx="1303">
                  <c:v>2.3182599999999995</c:v>
                </c:pt>
                <c:pt idx="1304">
                  <c:v>2.3191000000000002</c:v>
                </c:pt>
                <c:pt idx="1305">
                  <c:v>2.3197999999999999</c:v>
                </c:pt>
                <c:pt idx="1306">
                  <c:v>2.3205</c:v>
                </c:pt>
                <c:pt idx="1307">
                  <c:v>2.3213399999999997</c:v>
                </c:pt>
                <c:pt idx="1308">
                  <c:v>2.3220399999999999</c:v>
                </c:pt>
                <c:pt idx="1309">
                  <c:v>2.3228800000000001</c:v>
                </c:pt>
                <c:pt idx="1310">
                  <c:v>2.3237199999999998</c:v>
                </c:pt>
                <c:pt idx="1311">
                  <c:v>2.3244199999999999</c:v>
                </c:pt>
                <c:pt idx="1312">
                  <c:v>2.3252600000000001</c:v>
                </c:pt>
                <c:pt idx="1313">
                  <c:v>2.3255399999999997</c:v>
                </c:pt>
                <c:pt idx="1314">
                  <c:v>2.3258199999999998</c:v>
                </c:pt>
                <c:pt idx="1315">
                  <c:v>2.3262399999999999</c:v>
                </c:pt>
                <c:pt idx="1316">
                  <c:v>2.3265199999999999</c:v>
                </c:pt>
                <c:pt idx="1317">
                  <c:v>2.3269399999999996</c:v>
                </c:pt>
                <c:pt idx="1318">
                  <c:v>2.3272200000000001</c:v>
                </c:pt>
                <c:pt idx="1319">
                  <c:v>2.3276400000000002</c:v>
                </c:pt>
                <c:pt idx="1320">
                  <c:v>2.3279199999999998</c:v>
                </c:pt>
                <c:pt idx="1321">
                  <c:v>2.3281999999999998</c:v>
                </c:pt>
                <c:pt idx="1322">
                  <c:v>2.3286199999999999</c:v>
                </c:pt>
                <c:pt idx="1323">
                  <c:v>2.3289</c:v>
                </c:pt>
                <c:pt idx="1324">
                  <c:v>2.3293199999999996</c:v>
                </c:pt>
                <c:pt idx="1325">
                  <c:v>2.3295999999999997</c:v>
                </c:pt>
                <c:pt idx="1326">
                  <c:v>2.3298799999999997</c:v>
                </c:pt>
                <c:pt idx="1327">
                  <c:v>2.3302999999999998</c:v>
                </c:pt>
                <c:pt idx="1328">
                  <c:v>2.3305799999999999</c:v>
                </c:pt>
                <c:pt idx="1329">
                  <c:v>2.331</c:v>
                </c:pt>
                <c:pt idx="1330">
                  <c:v>2.33128</c:v>
                </c:pt>
                <c:pt idx="1331">
                  <c:v>2.3316999999999997</c:v>
                </c:pt>
                <c:pt idx="1332">
                  <c:v>2.3319799999999997</c:v>
                </c:pt>
                <c:pt idx="1333">
                  <c:v>2.3322599999999998</c:v>
                </c:pt>
                <c:pt idx="1334">
                  <c:v>2.3326799999999999</c:v>
                </c:pt>
                <c:pt idx="1335">
                  <c:v>2.3329599999999999</c:v>
                </c:pt>
                <c:pt idx="1336">
                  <c:v>2.33338</c:v>
                </c:pt>
                <c:pt idx="1337">
                  <c:v>2.3336600000000001</c:v>
                </c:pt>
                <c:pt idx="1338">
                  <c:v>2.3339399999999997</c:v>
                </c:pt>
                <c:pt idx="1339">
                  <c:v>2.3343599999999998</c:v>
                </c:pt>
                <c:pt idx="1340">
                  <c:v>2.3346399999999998</c:v>
                </c:pt>
                <c:pt idx="1341">
                  <c:v>2.3349199999999999</c:v>
                </c:pt>
                <c:pt idx="1342">
                  <c:v>2.3353399999999995</c:v>
                </c:pt>
                <c:pt idx="1343">
                  <c:v>2.3361864791920834</c:v>
                </c:pt>
                <c:pt idx="1344">
                  <c:v>2.3370605881609561</c:v>
                </c:pt>
                <c:pt idx="1345">
                  <c:v>2.3379350241869776</c:v>
                </c:pt>
                <c:pt idx="1346">
                  <c:v>2.33880978739252</c:v>
                </c:pt>
                <c:pt idx="1347">
                  <c:v>2.3396848779000008</c:v>
                </c:pt>
                <c:pt idx="1348">
                  <c:v>2.3405602958318839</c:v>
                </c:pt>
                <c:pt idx="1349">
                  <c:v>2.3414360413106787</c:v>
                </c:pt>
                <c:pt idx="1350">
                  <c:v>2.3423121144589398</c:v>
                </c:pt>
                <c:pt idx="1351">
                  <c:v>2.34318851539927</c:v>
                </c:pt>
                <c:pt idx="1352">
                  <c:v>2.3440652442543115</c:v>
                </c:pt>
                <c:pt idx="1353">
                  <c:v>2.3449423011467618</c:v>
                </c:pt>
                <c:pt idx="1354">
                  <c:v>2.3458196861993583</c:v>
                </c:pt>
                <c:pt idx="1355">
                  <c:v>2.3466973995348854</c:v>
                </c:pt>
                <c:pt idx="1356">
                  <c:v>2.3475754412761733</c:v>
                </c:pt>
                <c:pt idx="1357">
                  <c:v>2.3484538115460989</c:v>
                </c:pt>
                <c:pt idx="1358">
                  <c:v>2.3493325104675846</c:v>
                </c:pt>
                <c:pt idx="1359">
                  <c:v>2.3502115381635988</c:v>
                </c:pt>
                <c:pt idx="1360">
                  <c:v>2.351090894757156</c:v>
                </c:pt>
                <c:pt idx="1361">
                  <c:v>2.3519705803713165</c:v>
                </c:pt>
                <c:pt idx="1362">
                  <c:v>2.3528505951291874</c:v>
                </c:pt>
                <c:pt idx="1363">
                  <c:v>2.3537309391539205</c:v>
                </c:pt>
                <c:pt idx="1364">
                  <c:v>2.3546116125687151</c:v>
                </c:pt>
                <c:pt idx="1365">
                  <c:v>2.3554926154968161</c:v>
                </c:pt>
                <c:pt idx="1366">
                  <c:v>2.3563739480615138</c:v>
                </c:pt>
                <c:pt idx="1367">
                  <c:v>2.3572556103861459</c:v>
                </c:pt>
                <c:pt idx="1368">
                  <c:v>2.3581670080171242</c:v>
                </c:pt>
                <c:pt idx="1369">
                  <c:v>2.3590787580263677</c:v>
                </c:pt>
                <c:pt idx="1370">
                  <c:v>2.3599908605501176</c:v>
                </c:pt>
                <c:pt idx="1371">
                  <c:v>2.3609033157246686</c:v>
                </c:pt>
                <c:pt idx="1372">
                  <c:v>2.361816123686368</c:v>
                </c:pt>
                <c:pt idx="1373">
                  <c:v>2.3627292845716155</c:v>
                </c:pt>
                <c:pt idx="1374">
                  <c:v>2.3633387465017943</c:v>
                </c:pt>
                <c:pt idx="1375">
                  <c:v>2.3639483656416234</c:v>
                </c:pt>
                <c:pt idx="1376">
                  <c:v>2.3645581420316546</c:v>
                </c:pt>
                <c:pt idx="1377">
                  <c:v>2.3651680757124502</c:v>
                </c:pt>
                <c:pt idx="1378">
                  <c:v>2.3657781667245832</c:v>
                </c:pt>
                <c:pt idx="1379">
                  <c:v>2.3663884151086374</c:v>
                </c:pt>
                <c:pt idx="1380">
                  <c:v>2.3669988209052057</c:v>
                </c:pt>
                <c:pt idx="1381">
                  <c:v>2.3676093841548931</c:v>
                </c:pt>
                <c:pt idx="1382">
                  <c:v>2.368220104898314</c:v>
                </c:pt>
                <c:pt idx="1383">
                  <c:v>2.3688309831760943</c:v>
                </c:pt>
                <c:pt idx="1384">
                  <c:v>2.3694420190288685</c:v>
                </c:pt>
                <c:pt idx="1385">
                  <c:v>2.3700532124972842</c:v>
                </c:pt>
                <c:pt idx="1386">
                  <c:v>2.3706645636219972</c:v>
                </c:pt>
                <c:pt idx="1387">
                  <c:v>2.3712760724436746</c:v>
                </c:pt>
                <c:pt idx="1388">
                  <c:v>2.3718877390029944</c:v>
                </c:pt>
                <c:pt idx="1389">
                  <c:v>2.3724995633406447</c:v>
                </c:pt>
                <c:pt idx="1390">
                  <c:v>2.3731115454973244</c:v>
                </c:pt>
                <c:pt idx="1391">
                  <c:v>2.3737236855137418</c:v>
                </c:pt>
                <c:pt idx="1392">
                  <c:v>2.3743359834306172</c:v>
                </c:pt>
                <c:pt idx="1393">
                  <c:v>2.3749484392886808</c:v>
                </c:pt>
                <c:pt idx="1394">
                  <c:v>2.3755610531286733</c:v>
                </c:pt>
                <c:pt idx="1395">
                  <c:v>2.3761738249913456</c:v>
                </c:pt>
                <c:pt idx="1396">
                  <c:v>2.3767867549174593</c:v>
                </c:pt>
                <c:pt idx="1397">
                  <c:v>2.3773998429477872</c:v>
                </c:pt>
                <c:pt idx="1398">
                  <c:v>2.3779933045195616</c:v>
                </c:pt>
                <c:pt idx="1399">
                  <c:v>2.378586914234964</c:v>
                </c:pt>
                <c:pt idx="1400">
                  <c:v>2.3791806721309743</c:v>
                </c:pt>
                <c:pt idx="1401">
                  <c:v>2.3797745782445827</c:v>
                </c:pt>
                <c:pt idx="1402">
                  <c:v>2.3803686326127882</c:v>
                </c:pt>
                <c:pt idx="1403">
                  <c:v>2.3809628352725993</c:v>
                </c:pt>
                <c:pt idx="1404">
                  <c:v>2.381887033269757</c:v>
                </c:pt>
                <c:pt idx="1405">
                  <c:v>2.382811590004954</c:v>
                </c:pt>
                <c:pt idx="1406">
                  <c:v>2.383736505617438</c:v>
                </c:pt>
                <c:pt idx="1407">
                  <c:v>2.3846617802465113</c:v>
                </c:pt>
                <c:pt idx="1408">
                  <c:v>2.3855874140315301</c:v>
                </c:pt>
                <c:pt idx="1409">
                  <c:v>2.3865134071119058</c:v>
                </c:pt>
                <c:pt idx="1410">
                  <c:v>2.3874397596271018</c:v>
                </c:pt>
                <c:pt idx="1411">
                  <c:v>2.3883664717166377</c:v>
                </c:pt>
                <c:pt idx="1412">
                  <c:v>2.3892935435200862</c:v>
                </c:pt>
                <c:pt idx="1413">
                  <c:v>2.390220975177074</c:v>
                </c:pt>
                <c:pt idx="1414">
                  <c:v>2.3911487668272828</c:v>
                </c:pt>
                <c:pt idx="1415">
                  <c:v>2.392076918610448</c:v>
                </c:pt>
                <c:pt idx="1416">
                  <c:v>2.3930054306663595</c:v>
                </c:pt>
                <c:pt idx="1417">
                  <c:v>2.393934303134861</c:v>
                </c:pt>
                <c:pt idx="1418">
                  <c:v>2.3948635361558508</c:v>
                </c:pt>
                <c:pt idx="1419">
                  <c:v>2.3957931298692818</c:v>
                </c:pt>
                <c:pt idx="1420">
                  <c:v>2.3967230844151604</c:v>
                </c:pt>
                <c:pt idx="1421">
                  <c:v>2.3976533999335481</c:v>
                </c:pt>
                <c:pt idx="1422">
                  <c:v>2.3985840765645605</c:v>
                </c:pt>
                <c:pt idx="1423">
                  <c:v>2.3995151144483677</c:v>
                </c:pt>
                <c:pt idx="1424">
                  <c:v>2.4004465137251945</c:v>
                </c:pt>
                <c:pt idx="1425">
                  <c:v>2.4013782745353187</c:v>
                </c:pt>
                <c:pt idx="1426">
                  <c:v>2.4023103970190745</c:v>
                </c:pt>
                <c:pt idx="1427">
                  <c:v>2.4032428813168489</c:v>
                </c:pt>
                <c:pt idx="1428">
                  <c:v>2.4041757275690854</c:v>
                </c:pt>
                <c:pt idx="1429">
                  <c:v>2.4051089359162794</c:v>
                </c:pt>
                <c:pt idx="1430">
                  <c:v>2.4060425064989825</c:v>
                </c:pt>
                <c:pt idx="1431">
                  <c:v>2.4069764394578015</c:v>
                </c:pt>
                <c:pt idx="1432">
                  <c:v>2.4079107349333957</c:v>
                </c:pt>
                <c:pt idx="1433">
                  <c:v>2.4088453930664806</c:v>
                </c:pt>
                <c:pt idx="1434">
                  <c:v>2.4097804139978258</c:v>
                </c:pt>
                <c:pt idx="1435">
                  <c:v>2.4106406429752227</c:v>
                </c:pt>
                <c:pt idx="1436">
                  <c:v>2.4115011790320069</c:v>
                </c:pt>
                <c:pt idx="1437">
                  <c:v>2.4123620222777982</c:v>
                </c:pt>
                <c:pt idx="1438">
                  <c:v>2.4132231728222546</c:v>
                </c:pt>
                <c:pt idx="1439">
                  <c:v>2.4140846307750738</c:v>
                </c:pt>
                <c:pt idx="1440">
                  <c:v>2.4149463962459929</c:v>
                </c:pt>
                <c:pt idx="1441">
                  <c:v>2.4158084693447881</c:v>
                </c:pt>
                <c:pt idx="1442">
                  <c:v>2.4166708501812737</c:v>
                </c:pt>
                <c:pt idx="1443">
                  <c:v>2.417533538865305</c:v>
                </c:pt>
                <c:pt idx="1444">
                  <c:v>2.4183965355067749</c:v>
                </c:pt>
                <c:pt idx="1445">
                  <c:v>2.4192598402156169</c:v>
                </c:pt>
                <c:pt idx="1446">
                  <c:v>2.4201234531018021</c:v>
                </c:pt>
                <c:pt idx="1447">
                  <c:v>2.4209873742753425</c:v>
                </c:pt>
                <c:pt idx="1448">
                  <c:v>2.4218516038462883</c:v>
                </c:pt>
                <c:pt idx="1449">
                  <c:v>2.4227161419247296</c:v>
                </c:pt>
                <c:pt idx="1450">
                  <c:v>2.4235809886207953</c:v>
                </c:pt>
                <c:pt idx="1451">
                  <c:v>2.4244461440446545</c:v>
                </c:pt>
                <c:pt idx="1452">
                  <c:v>2.4253116083065143</c:v>
                </c:pt>
                <c:pt idx="1453">
                  <c:v>2.4261773815166219</c:v>
                </c:pt>
                <c:pt idx="1454">
                  <c:v>2.4270434637852643</c:v>
                </c:pt>
                <c:pt idx="1455">
                  <c:v>2.4279098552227669</c:v>
                </c:pt>
                <c:pt idx="1456">
                  <c:v>2.4287765559394949</c:v>
                </c:pt>
                <c:pt idx="1457">
                  <c:v>2.4296435660458533</c:v>
                </c:pt>
                <c:pt idx="1458">
                  <c:v>2.4305108856522861</c:v>
                </c:pt>
                <c:pt idx="1459">
                  <c:v>2.4313785148692766</c:v>
                </c:pt>
                <c:pt idx="1460">
                  <c:v>2.4323394656395405</c:v>
                </c:pt>
                <c:pt idx="1461">
                  <c:v>2.4333007962052071</c:v>
                </c:pt>
                <c:pt idx="1462">
                  <c:v>2.4342625067163826</c:v>
                </c:pt>
                <c:pt idx="1463">
                  <c:v>2.4352245973232325</c:v>
                </c:pt>
                <c:pt idx="1464">
                  <c:v>2.4361870681759816</c:v>
                </c:pt>
                <c:pt idx="1465">
                  <c:v>2.4371499194249138</c:v>
                </c:pt>
                <c:pt idx="1466">
                  <c:v>2.4382545147001946</c:v>
                </c:pt>
                <c:pt idx="1467">
                  <c:v>2.4393596106138284</c:v>
                </c:pt>
                <c:pt idx="1468">
                  <c:v>2.4404652073927209</c:v>
                </c:pt>
                <c:pt idx="1469">
                  <c:v>2.4415713052638806</c:v>
                </c:pt>
                <c:pt idx="1470">
                  <c:v>2.4426779044544187</c:v>
                </c:pt>
                <c:pt idx="1471">
                  <c:v>2.4437850051915491</c:v>
                </c:pt>
                <c:pt idx="1472">
                  <c:v>2.444892607702589</c:v>
                </c:pt>
                <c:pt idx="1473">
                  <c:v>2.4460007122149587</c:v>
                </c:pt>
                <c:pt idx="1474">
                  <c:v>2.4471093189561821</c:v>
                </c:pt>
                <c:pt idx="1475">
                  <c:v>2.4482184281538846</c:v>
                </c:pt>
                <c:pt idx="1476">
                  <c:v>2.4493280400357964</c:v>
                </c:pt>
                <c:pt idx="1477">
                  <c:v>2.4504381548297496</c:v>
                </c:pt>
                <c:pt idx="1478">
                  <c:v>2.4515487727636809</c:v>
                </c:pt>
                <c:pt idx="1479">
                  <c:v>2.4526598940656292</c:v>
                </c:pt>
                <c:pt idx="1480">
                  <c:v>2.4537715189637375</c:v>
                </c:pt>
                <c:pt idx="1481">
                  <c:v>2.4548836476862514</c:v>
                </c:pt>
                <c:pt idx="1482">
                  <c:v>2.455996280461521</c:v>
                </c:pt>
                <c:pt idx="1483">
                  <c:v>2.4571094175179993</c:v>
                </c:pt>
                <c:pt idx="1484">
                  <c:v>2.4582230590842427</c:v>
                </c:pt>
                <c:pt idx="1485">
                  <c:v>2.4593372053889109</c:v>
                </c:pt>
                <c:pt idx="1486">
                  <c:v>2.4604518566607685</c:v>
                </c:pt>
                <c:pt idx="1487">
                  <c:v>2.4615670131286826</c:v>
                </c:pt>
                <c:pt idx="1488">
                  <c:v>2.4625746856459765</c:v>
                </c:pt>
                <c:pt idx="1489">
                  <c:v>2.4635827706663207</c:v>
                </c:pt>
                <c:pt idx="1490">
                  <c:v>2.4645912683585789</c:v>
                </c:pt>
                <c:pt idx="1491">
                  <c:v>2.465600178891683</c:v>
                </c:pt>
                <c:pt idx="1492">
                  <c:v>2.4666095024346344</c:v>
                </c:pt>
                <c:pt idx="1493">
                  <c:v>2.4676192391565039</c:v>
                </c:pt>
                <c:pt idx="1494">
                  <c:v>2.4679199999999999</c:v>
                </c:pt>
                <c:pt idx="1495">
                  <c:v>2.4681999999999995</c:v>
                </c:pt>
                <c:pt idx="1496">
                  <c:v>2.46862</c:v>
                </c:pt>
                <c:pt idx="1497">
                  <c:v>2.4689000000000001</c:v>
                </c:pt>
                <c:pt idx="1498">
                  <c:v>2.4691799999999997</c:v>
                </c:pt>
                <c:pt idx="1499">
                  <c:v>2.4694599999999998</c:v>
                </c:pt>
                <c:pt idx="1500">
                  <c:v>2.4698799999999999</c:v>
                </c:pt>
                <c:pt idx="1501">
                  <c:v>2.4701599999999999</c:v>
                </c:pt>
                <c:pt idx="1502">
                  <c:v>2.47044</c:v>
                </c:pt>
                <c:pt idx="1503">
                  <c:v>2.4707199999999996</c:v>
                </c:pt>
                <c:pt idx="1504">
                  <c:v>2.4711399999999997</c:v>
                </c:pt>
                <c:pt idx="1505">
                  <c:v>2.4714200000000002</c:v>
                </c:pt>
                <c:pt idx="1506">
                  <c:v>2.4716999999999998</c:v>
                </c:pt>
                <c:pt idx="1507">
                  <c:v>2.4719799999999998</c:v>
                </c:pt>
                <c:pt idx="1508">
                  <c:v>2.4723999999999999</c:v>
                </c:pt>
                <c:pt idx="1509">
                  <c:v>2.47268</c:v>
                </c:pt>
                <c:pt idx="1510">
                  <c:v>2.4729599999999996</c:v>
                </c:pt>
                <c:pt idx="1511">
                  <c:v>2.4732399999999997</c:v>
                </c:pt>
                <c:pt idx="1512">
                  <c:v>2.4735199999999997</c:v>
                </c:pt>
                <c:pt idx="1513">
                  <c:v>2.4739399999999998</c:v>
                </c:pt>
                <c:pt idx="1514">
                  <c:v>2.4742199999999999</c:v>
                </c:pt>
                <c:pt idx="1515">
                  <c:v>2.4744999999999999</c:v>
                </c:pt>
                <c:pt idx="1516">
                  <c:v>2.47478</c:v>
                </c:pt>
                <c:pt idx="1517">
                  <c:v>2.4752000000000001</c:v>
                </c:pt>
                <c:pt idx="1518">
                  <c:v>2.4754799999999997</c:v>
                </c:pt>
                <c:pt idx="1519">
                  <c:v>2.4757599999999997</c:v>
                </c:pt>
                <c:pt idx="1520">
                  <c:v>2.4761799999999998</c:v>
                </c:pt>
                <c:pt idx="1521">
                  <c:v>2.4764599999999999</c:v>
                </c:pt>
                <c:pt idx="1522">
                  <c:v>2.4767399999999995</c:v>
                </c:pt>
                <c:pt idx="1523">
                  <c:v>2.47716</c:v>
                </c:pt>
                <c:pt idx="1524">
                  <c:v>2.4774400000000001</c:v>
                </c:pt>
                <c:pt idx="1525">
                  <c:v>2.4784199999999998</c:v>
                </c:pt>
                <c:pt idx="1526">
                  <c:v>2.4793999999999996</c:v>
                </c:pt>
                <c:pt idx="1527">
                  <c:v>2.4803799999999998</c:v>
                </c:pt>
                <c:pt idx="1528">
                  <c:v>2.48136</c:v>
                </c:pt>
                <c:pt idx="1529">
                  <c:v>2.4823399999999998</c:v>
                </c:pt>
                <c:pt idx="1530">
                  <c:v>2.48332</c:v>
                </c:pt>
                <c:pt idx="1531">
                  <c:v>2.4842999999999997</c:v>
                </c:pt>
                <c:pt idx="1532">
                  <c:v>2.4852799999999995</c:v>
                </c:pt>
                <c:pt idx="1533">
                  <c:v>2.4863999999999997</c:v>
                </c:pt>
                <c:pt idx="1534">
                  <c:v>2.4873799999999999</c:v>
                </c:pt>
                <c:pt idx="1535">
                  <c:v>2.4883600000000001</c:v>
                </c:pt>
                <c:pt idx="1536">
                  <c:v>2.4893399999999999</c:v>
                </c:pt>
                <c:pt idx="1537">
                  <c:v>2.4903199999999996</c:v>
                </c:pt>
                <c:pt idx="1538">
                  <c:v>2.4912999999999998</c:v>
                </c:pt>
                <c:pt idx="1539">
                  <c:v>2.4922800000000001</c:v>
                </c:pt>
                <c:pt idx="1540">
                  <c:v>2.4932599999999998</c:v>
                </c:pt>
                <c:pt idx="1541">
                  <c:v>2.49424</c:v>
                </c:pt>
                <c:pt idx="1542">
                  <c:v>2.4952199999999998</c:v>
                </c:pt>
                <c:pt idx="1543">
                  <c:v>2.4963399999999996</c:v>
                </c:pt>
                <c:pt idx="1544">
                  <c:v>2.4973199999999998</c:v>
                </c:pt>
                <c:pt idx="1545">
                  <c:v>2.4983</c:v>
                </c:pt>
                <c:pt idx="1546">
                  <c:v>2.4992799999999997</c:v>
                </c:pt>
                <c:pt idx="1547">
                  <c:v>2.5002599999999999</c:v>
                </c:pt>
                <c:pt idx="1548">
                  <c:v>2.5012399999999997</c:v>
                </c:pt>
                <c:pt idx="1549">
                  <c:v>2.5022199999999999</c:v>
                </c:pt>
                <c:pt idx="1550">
                  <c:v>2.5032000000000001</c:v>
                </c:pt>
                <c:pt idx="1551">
                  <c:v>2.5041799999999999</c:v>
                </c:pt>
                <c:pt idx="1552">
                  <c:v>2.5051600000000001</c:v>
                </c:pt>
                <c:pt idx="1553">
                  <c:v>2.5061399999999998</c:v>
                </c:pt>
                <c:pt idx="1554">
                  <c:v>2.5071199999999996</c:v>
                </c:pt>
                <c:pt idx="1555">
                  <c:v>2.5078199999999997</c:v>
                </c:pt>
                <c:pt idx="1556">
                  <c:v>2.5086599999999999</c:v>
                </c:pt>
                <c:pt idx="1557">
                  <c:v>2.50936</c:v>
                </c:pt>
                <c:pt idx="1558">
                  <c:v>2.5101999999999998</c:v>
                </c:pt>
                <c:pt idx="1559">
                  <c:v>2.5110399999999999</c:v>
                </c:pt>
                <c:pt idx="1560">
                  <c:v>2.5117400000000001</c:v>
                </c:pt>
                <c:pt idx="1561">
                  <c:v>2.5125799999999998</c:v>
                </c:pt>
                <c:pt idx="1562">
                  <c:v>2.5132799999999995</c:v>
                </c:pt>
                <c:pt idx="1563">
                  <c:v>2.5141200000000001</c:v>
                </c:pt>
                <c:pt idx="1564">
                  <c:v>2.5149599999999999</c:v>
                </c:pt>
                <c:pt idx="1565">
                  <c:v>2.5156599999999996</c:v>
                </c:pt>
                <c:pt idx="1566">
                  <c:v>2.5165000000000002</c:v>
                </c:pt>
                <c:pt idx="1567">
                  <c:v>2.5171999999999999</c:v>
                </c:pt>
                <c:pt idx="1568">
                  <c:v>2.5180399999999996</c:v>
                </c:pt>
                <c:pt idx="1569">
                  <c:v>2.5188799999999998</c:v>
                </c:pt>
                <c:pt idx="1570">
                  <c:v>2.5195799999999999</c:v>
                </c:pt>
                <c:pt idx="1571">
                  <c:v>2.5204199999999997</c:v>
                </c:pt>
                <c:pt idx="1572">
                  <c:v>2.5211199999999998</c:v>
                </c:pt>
                <c:pt idx="1573">
                  <c:v>2.5219599999999995</c:v>
                </c:pt>
                <c:pt idx="1574">
                  <c:v>2.5227999999999997</c:v>
                </c:pt>
                <c:pt idx="1575">
                  <c:v>2.5234999999999999</c:v>
                </c:pt>
                <c:pt idx="1576">
                  <c:v>2.5243399999999996</c:v>
                </c:pt>
                <c:pt idx="1577">
                  <c:v>2.5251799999999998</c:v>
                </c:pt>
                <c:pt idx="1578">
                  <c:v>2.5258799999999999</c:v>
                </c:pt>
                <c:pt idx="1579">
                  <c:v>2.5267199999999996</c:v>
                </c:pt>
                <c:pt idx="1580">
                  <c:v>2.5275599999999998</c:v>
                </c:pt>
                <c:pt idx="1581">
                  <c:v>2.52826</c:v>
                </c:pt>
                <c:pt idx="1582">
                  <c:v>2.5290999999999997</c:v>
                </c:pt>
                <c:pt idx="1583">
                  <c:v>2.5299399999999999</c:v>
                </c:pt>
                <c:pt idx="1584">
                  <c:v>2.53078</c:v>
                </c:pt>
                <c:pt idx="1585">
                  <c:v>2.5316199999999998</c:v>
                </c:pt>
                <c:pt idx="1586">
                  <c:v>2.5320399999999998</c:v>
                </c:pt>
                <c:pt idx="1587">
                  <c:v>2.5323199999999999</c:v>
                </c:pt>
                <c:pt idx="1588">
                  <c:v>2.5327399999999995</c:v>
                </c:pt>
                <c:pt idx="1589">
                  <c:v>2.5331599999999996</c:v>
                </c:pt>
                <c:pt idx="1590">
                  <c:v>2.5335800000000002</c:v>
                </c:pt>
                <c:pt idx="1591">
                  <c:v>2.5339999999999998</c:v>
                </c:pt>
                <c:pt idx="1592">
                  <c:v>2.5344199999999999</c:v>
                </c:pt>
                <c:pt idx="1593">
                  <c:v>2.5347</c:v>
                </c:pt>
                <c:pt idx="1594">
                  <c:v>2.5351199999999996</c:v>
                </c:pt>
                <c:pt idx="1595">
                  <c:v>2.5355399999999997</c:v>
                </c:pt>
                <c:pt idx="1596">
                  <c:v>2.5359599999999998</c:v>
                </c:pt>
                <c:pt idx="1597">
                  <c:v>2.5363799999999999</c:v>
                </c:pt>
                <c:pt idx="1598">
                  <c:v>2.5367999999999999</c:v>
                </c:pt>
                <c:pt idx="1599">
                  <c:v>2.53708</c:v>
                </c:pt>
                <c:pt idx="1600">
                  <c:v>2.5374999999999996</c:v>
                </c:pt>
                <c:pt idx="1601">
                  <c:v>2.5379199999999997</c:v>
                </c:pt>
                <c:pt idx="1602">
                  <c:v>2.5383399999999998</c:v>
                </c:pt>
                <c:pt idx="1603">
                  <c:v>2.5387599999999999</c:v>
                </c:pt>
                <c:pt idx="1604">
                  <c:v>2.53918</c:v>
                </c:pt>
                <c:pt idx="1605">
                  <c:v>2.5394600000000001</c:v>
                </c:pt>
                <c:pt idx="1606">
                  <c:v>2.5398799999999997</c:v>
                </c:pt>
                <c:pt idx="1607">
                  <c:v>2.5402999999999998</c:v>
                </c:pt>
                <c:pt idx="1608">
                  <c:v>2.5407199999999999</c:v>
                </c:pt>
                <c:pt idx="1609">
                  <c:v>2.54114</c:v>
                </c:pt>
                <c:pt idx="1610">
                  <c:v>2.5414199999999996</c:v>
                </c:pt>
                <c:pt idx="1611">
                  <c:v>2.5418400000000001</c:v>
                </c:pt>
                <c:pt idx="1612">
                  <c:v>2.5422599999999997</c:v>
                </c:pt>
                <c:pt idx="1613">
                  <c:v>2.5426799999999998</c:v>
                </c:pt>
                <c:pt idx="1614">
                  <c:v>2.5429599999999999</c:v>
                </c:pt>
                <c:pt idx="1615">
                  <c:v>2.54338</c:v>
                </c:pt>
                <c:pt idx="1616">
                  <c:v>2.5437999999999996</c:v>
                </c:pt>
                <c:pt idx="1617">
                  <c:v>2.5442199999999997</c:v>
                </c:pt>
                <c:pt idx="1618">
                  <c:v>2.5446399999999998</c:v>
                </c:pt>
                <c:pt idx="1619">
                  <c:v>2.5450599999999999</c:v>
                </c:pt>
                <c:pt idx="1620">
                  <c:v>2.5453399999999999</c:v>
                </c:pt>
                <c:pt idx="1621">
                  <c:v>2.54576</c:v>
                </c:pt>
                <c:pt idx="1622">
                  <c:v>2.5461799999999997</c:v>
                </c:pt>
                <c:pt idx="1623">
                  <c:v>2.5465999999999998</c:v>
                </c:pt>
                <c:pt idx="1624">
                  <c:v>2.5470199999999998</c:v>
                </c:pt>
                <c:pt idx="1625">
                  <c:v>2.5474399999999999</c:v>
                </c:pt>
                <c:pt idx="1626">
                  <c:v>2.54772</c:v>
                </c:pt>
                <c:pt idx="1627">
                  <c:v>2.5481400000000001</c:v>
                </c:pt>
                <c:pt idx="1628">
                  <c:v>2.5485599999999997</c:v>
                </c:pt>
                <c:pt idx="1629">
                  <c:v>2.5489799999999998</c:v>
                </c:pt>
                <c:pt idx="1630">
                  <c:v>2.5493999999999999</c:v>
                </c:pt>
                <c:pt idx="1631">
                  <c:v>2.5498199999999995</c:v>
                </c:pt>
                <c:pt idx="1632">
                  <c:v>2.5500999999999996</c:v>
                </c:pt>
                <c:pt idx="1633">
                  <c:v>2.5505200000000001</c:v>
                </c:pt>
                <c:pt idx="1634">
                  <c:v>2.5509399999999998</c:v>
                </c:pt>
                <c:pt idx="1635">
                  <c:v>2.5513599999999999</c:v>
                </c:pt>
                <c:pt idx="1636">
                  <c:v>2.5517799999999999</c:v>
                </c:pt>
                <c:pt idx="1637">
                  <c:v>2.5521999999999996</c:v>
                </c:pt>
                <c:pt idx="1638">
                  <c:v>2.5526199999999997</c:v>
                </c:pt>
                <c:pt idx="1639">
                  <c:v>2.5528999999999997</c:v>
                </c:pt>
                <c:pt idx="1640">
                  <c:v>2.5533199999999998</c:v>
                </c:pt>
                <c:pt idx="1641">
                  <c:v>2.5537399999999999</c:v>
                </c:pt>
                <c:pt idx="1642">
                  <c:v>2.55416</c:v>
                </c:pt>
                <c:pt idx="1643">
                  <c:v>2.5545799999999996</c:v>
                </c:pt>
                <c:pt idx="1644">
                  <c:v>2.5549999999999997</c:v>
                </c:pt>
                <c:pt idx="1645">
                  <c:v>2.5552799999999998</c:v>
                </c:pt>
                <c:pt idx="1646">
                  <c:v>2.5556999999999999</c:v>
                </c:pt>
                <c:pt idx="1647">
                  <c:v>2.55626</c:v>
                </c:pt>
                <c:pt idx="1648">
                  <c:v>2.5568200000000001</c:v>
                </c:pt>
                <c:pt idx="1649">
                  <c:v>2.5572399999999997</c:v>
                </c:pt>
                <c:pt idx="1650">
                  <c:v>2.5577999999999999</c:v>
                </c:pt>
                <c:pt idx="1651">
                  <c:v>2.5582199999999999</c:v>
                </c:pt>
                <c:pt idx="1652">
                  <c:v>2.5587800000000001</c:v>
                </c:pt>
                <c:pt idx="1653">
                  <c:v>2.5593399999999997</c:v>
                </c:pt>
                <c:pt idx="1654">
                  <c:v>2.5597599999999998</c:v>
                </c:pt>
                <c:pt idx="1655">
                  <c:v>2.5603199999999999</c:v>
                </c:pt>
                <c:pt idx="1656">
                  <c:v>2.5608799999999996</c:v>
                </c:pt>
                <c:pt idx="1657">
                  <c:v>2.5612999999999997</c:v>
                </c:pt>
                <c:pt idx="1658">
                  <c:v>2.5618599999999998</c:v>
                </c:pt>
                <c:pt idx="1659">
                  <c:v>2.5622799999999999</c:v>
                </c:pt>
                <c:pt idx="1660">
                  <c:v>2.56284</c:v>
                </c:pt>
                <c:pt idx="1661">
                  <c:v>2.5633999999999997</c:v>
                </c:pt>
                <c:pt idx="1662">
                  <c:v>2.5638199999999998</c:v>
                </c:pt>
                <c:pt idx="1663">
                  <c:v>2.5643799999999999</c:v>
                </c:pt>
                <c:pt idx="1664">
                  <c:v>2.56494</c:v>
                </c:pt>
                <c:pt idx="1665">
                  <c:v>2.5653600000000001</c:v>
                </c:pt>
                <c:pt idx="1666">
                  <c:v>2.5659199999999998</c:v>
                </c:pt>
                <c:pt idx="1667">
                  <c:v>2.5664799999999999</c:v>
                </c:pt>
                <c:pt idx="1668">
                  <c:v>2.5668999999999995</c:v>
                </c:pt>
                <c:pt idx="1669">
                  <c:v>2.5674600000000001</c:v>
                </c:pt>
                <c:pt idx="1670">
                  <c:v>2.5678799999999997</c:v>
                </c:pt>
                <c:pt idx="1671">
                  <c:v>2.5684399999999998</c:v>
                </c:pt>
                <c:pt idx="1672">
                  <c:v>2.569</c:v>
                </c:pt>
                <c:pt idx="1673">
                  <c:v>2.5695599999999996</c:v>
                </c:pt>
                <c:pt idx="1674">
                  <c:v>2.5699800000000002</c:v>
                </c:pt>
                <c:pt idx="1675">
                  <c:v>2.5705399999999998</c:v>
                </c:pt>
                <c:pt idx="1676">
                  <c:v>2.5710999999999999</c:v>
                </c:pt>
                <c:pt idx="1677">
                  <c:v>2.5716599999999996</c:v>
                </c:pt>
                <c:pt idx="1678">
                  <c:v>2.5720799999999997</c:v>
                </c:pt>
                <c:pt idx="1679">
                  <c:v>2.5726399999999998</c:v>
                </c:pt>
                <c:pt idx="1680">
                  <c:v>2.5730599999999999</c:v>
                </c:pt>
                <c:pt idx="1681">
                  <c:v>2.57348</c:v>
                </c:pt>
                <c:pt idx="1682">
                  <c:v>2.5740399999999997</c:v>
                </c:pt>
                <c:pt idx="1683">
                  <c:v>2.5744599999999997</c:v>
                </c:pt>
                <c:pt idx="1684">
                  <c:v>2.5750199999999999</c:v>
                </c:pt>
                <c:pt idx="1685">
                  <c:v>2.5754399999999995</c:v>
                </c:pt>
                <c:pt idx="1686">
                  <c:v>2.5760000000000001</c:v>
                </c:pt>
                <c:pt idx="1687">
                  <c:v>2.5764199999999997</c:v>
                </c:pt>
                <c:pt idx="1688">
                  <c:v>2.5769799999999998</c:v>
                </c:pt>
                <c:pt idx="1689">
                  <c:v>2.5773999999999999</c:v>
                </c:pt>
                <c:pt idx="1690">
                  <c:v>2.5778199999999996</c:v>
                </c:pt>
                <c:pt idx="1691">
                  <c:v>2.5783799999999997</c:v>
                </c:pt>
                <c:pt idx="1692">
                  <c:v>2.5787999999999998</c:v>
                </c:pt>
                <c:pt idx="1693">
                  <c:v>2.5793599999999999</c:v>
                </c:pt>
                <c:pt idx="1694">
                  <c:v>2.57978</c:v>
                </c:pt>
                <c:pt idx="1695">
                  <c:v>2.5803399999999996</c:v>
                </c:pt>
                <c:pt idx="1696">
                  <c:v>2.5807599999999997</c:v>
                </c:pt>
                <c:pt idx="1697">
                  <c:v>2.5813199999999998</c:v>
                </c:pt>
                <c:pt idx="1698">
                  <c:v>2.5817399999999999</c:v>
                </c:pt>
                <c:pt idx="1699">
                  <c:v>2.58216</c:v>
                </c:pt>
                <c:pt idx="1700">
                  <c:v>2.5831399999999998</c:v>
                </c:pt>
                <c:pt idx="1701">
                  <c:v>2.5831399999999998</c:v>
                </c:pt>
                <c:pt idx="1702">
                  <c:v>2.5836999999999999</c:v>
                </c:pt>
                <c:pt idx="1703">
                  <c:v>2.58412</c:v>
                </c:pt>
                <c:pt idx="1704">
                  <c:v>2.5845400000000001</c:v>
                </c:pt>
                <c:pt idx="1705">
                  <c:v>2.5850999999999997</c:v>
                </c:pt>
                <c:pt idx="1706">
                  <c:v>2.5855199999999998</c:v>
                </c:pt>
                <c:pt idx="1707">
                  <c:v>2.5859399999999999</c:v>
                </c:pt>
                <c:pt idx="1708">
                  <c:v>2.5867799999999996</c:v>
                </c:pt>
                <c:pt idx="1709">
                  <c:v>2.5874799999999998</c:v>
                </c:pt>
                <c:pt idx="1710">
                  <c:v>2.5881799999999999</c:v>
                </c:pt>
                <c:pt idx="1711">
                  <c:v>2.5890199999999997</c:v>
                </c:pt>
                <c:pt idx="1712">
                  <c:v>2.5897199999999998</c:v>
                </c:pt>
                <c:pt idx="1713">
                  <c:v>2.5904199999999999</c:v>
                </c:pt>
                <c:pt idx="1714">
                  <c:v>2.5912599999999997</c:v>
                </c:pt>
                <c:pt idx="1715">
                  <c:v>2.5919599999999998</c:v>
                </c:pt>
                <c:pt idx="1716">
                  <c:v>2.59266</c:v>
                </c:pt>
                <c:pt idx="1717">
                  <c:v>2.5934999999999997</c:v>
                </c:pt>
                <c:pt idx="1718">
                  <c:v>2.5941999999999998</c:v>
                </c:pt>
                <c:pt idx="1719">
                  <c:v>2.5948999999999995</c:v>
                </c:pt>
                <c:pt idx="1720">
                  <c:v>2.5957400000000002</c:v>
                </c:pt>
                <c:pt idx="1721">
                  <c:v>2.5964399999999999</c:v>
                </c:pt>
                <c:pt idx="1722">
                  <c:v>2.59714</c:v>
                </c:pt>
                <c:pt idx="1723">
                  <c:v>2.5979799999999997</c:v>
                </c:pt>
                <c:pt idx="1724">
                  <c:v>2.5986799999999999</c:v>
                </c:pt>
                <c:pt idx="1725">
                  <c:v>2.5995200000000001</c:v>
                </c:pt>
                <c:pt idx="1726">
                  <c:v>2.6002199999999998</c:v>
                </c:pt>
                <c:pt idx="1727">
                  <c:v>2.6009199999999999</c:v>
                </c:pt>
                <c:pt idx="1728">
                  <c:v>2.6017600000000001</c:v>
                </c:pt>
                <c:pt idx="1729">
                  <c:v>2.6024599999999998</c:v>
                </c:pt>
                <c:pt idx="1730">
                  <c:v>2.6031599999999999</c:v>
                </c:pt>
                <c:pt idx="1731">
                  <c:v>2.6040000000000001</c:v>
                </c:pt>
                <c:pt idx="1732">
                  <c:v>2.6046999999999998</c:v>
                </c:pt>
                <c:pt idx="1733">
                  <c:v>2.60554</c:v>
                </c:pt>
                <c:pt idx="1734">
                  <c:v>2.6062399999999997</c:v>
                </c:pt>
                <c:pt idx="1735">
                  <c:v>2.6070799999999998</c:v>
                </c:pt>
                <c:pt idx="1736">
                  <c:v>2.60778</c:v>
                </c:pt>
                <c:pt idx="1737">
                  <c:v>2.6086199999999997</c:v>
                </c:pt>
                <c:pt idx="1738">
                  <c:v>2.6093199999999999</c:v>
                </c:pt>
                <c:pt idx="1739">
                  <c:v>2.61016</c:v>
                </c:pt>
                <c:pt idx="1740">
                  <c:v>2.6108599999999997</c:v>
                </c:pt>
                <c:pt idx="1741">
                  <c:v>2.6115599999999999</c:v>
                </c:pt>
                <c:pt idx="1742">
                  <c:v>2.6124000000000001</c:v>
                </c:pt>
                <c:pt idx="1743">
                  <c:v>2.6130999999999998</c:v>
                </c:pt>
                <c:pt idx="1744">
                  <c:v>2.6137999999999999</c:v>
                </c:pt>
                <c:pt idx="1745">
                  <c:v>2.6146399999999996</c:v>
                </c:pt>
                <c:pt idx="1746">
                  <c:v>2.6153399999999998</c:v>
                </c:pt>
                <c:pt idx="1747">
                  <c:v>2.6160399999999999</c:v>
                </c:pt>
                <c:pt idx="1748">
                  <c:v>2.6167399999999996</c:v>
                </c:pt>
                <c:pt idx="1749">
                  <c:v>2.6175799999999998</c:v>
                </c:pt>
                <c:pt idx="1750">
                  <c:v>2.6182799999999999</c:v>
                </c:pt>
                <c:pt idx="1751">
                  <c:v>2.6189800000000001</c:v>
                </c:pt>
                <c:pt idx="1752">
                  <c:v>2.6198199999999998</c:v>
                </c:pt>
                <c:pt idx="1753">
                  <c:v>2.6205199999999995</c:v>
                </c:pt>
                <c:pt idx="1754">
                  <c:v>2.6212200000000001</c:v>
                </c:pt>
                <c:pt idx="1755">
                  <c:v>2.6220599999999998</c:v>
                </c:pt>
                <c:pt idx="1756">
                  <c:v>2.62276</c:v>
                </c:pt>
                <c:pt idx="1757">
                  <c:v>2.6234599999999997</c:v>
                </c:pt>
                <c:pt idx="1758">
                  <c:v>2.6242999999999999</c:v>
                </c:pt>
                <c:pt idx="1759">
                  <c:v>2.625</c:v>
                </c:pt>
                <c:pt idx="1760">
                  <c:v>2.6256999999999997</c:v>
                </c:pt>
                <c:pt idx="1761">
                  <c:v>2.6265399999999999</c:v>
                </c:pt>
                <c:pt idx="1762">
                  <c:v>2.62724</c:v>
                </c:pt>
                <c:pt idx="1763">
                  <c:v>2.6279399999999997</c:v>
                </c:pt>
                <c:pt idx="1764">
                  <c:v>2.6286399999999999</c:v>
                </c:pt>
                <c:pt idx="1765">
                  <c:v>2.62948</c:v>
                </c:pt>
                <c:pt idx="1766">
                  <c:v>2.6301799999999997</c:v>
                </c:pt>
                <c:pt idx="1767">
                  <c:v>2.6308799999999999</c:v>
                </c:pt>
                <c:pt idx="1768">
                  <c:v>2.6315799999999996</c:v>
                </c:pt>
                <c:pt idx="1769">
                  <c:v>2.6321400000000001</c:v>
                </c:pt>
                <c:pt idx="1770">
                  <c:v>2.6328399999999998</c:v>
                </c:pt>
                <c:pt idx="1771">
                  <c:v>2.6334</c:v>
                </c:pt>
                <c:pt idx="1772">
                  <c:v>2.6339599999999996</c:v>
                </c:pt>
                <c:pt idx="1773">
                  <c:v>2.6346599999999998</c:v>
                </c:pt>
                <c:pt idx="1774">
                  <c:v>2.6352199999999999</c:v>
                </c:pt>
                <c:pt idx="1775">
                  <c:v>2.63578</c:v>
                </c:pt>
                <c:pt idx="1776">
                  <c:v>2.6363399999999997</c:v>
                </c:pt>
                <c:pt idx="1777">
                  <c:v>2.6370399999999998</c:v>
                </c:pt>
                <c:pt idx="1778">
                  <c:v>2.6375999999999995</c:v>
                </c:pt>
                <c:pt idx="1779">
                  <c:v>2.6381600000000001</c:v>
                </c:pt>
                <c:pt idx="1780">
                  <c:v>2.6388599999999998</c:v>
                </c:pt>
                <c:pt idx="1781">
                  <c:v>2.6394199999999999</c:v>
                </c:pt>
                <c:pt idx="1782">
                  <c:v>2.6399799999999995</c:v>
                </c:pt>
                <c:pt idx="1783">
                  <c:v>2.6405400000000001</c:v>
                </c:pt>
                <c:pt idx="1784">
                  <c:v>2.6412399999999998</c:v>
                </c:pt>
                <c:pt idx="1785">
                  <c:v>2.6417999999999999</c:v>
                </c:pt>
                <c:pt idx="1786">
                  <c:v>2.6423599999999996</c:v>
                </c:pt>
                <c:pt idx="1787">
                  <c:v>2.6430599999999997</c:v>
                </c:pt>
                <c:pt idx="1788">
                  <c:v>2.6436199999999999</c:v>
                </c:pt>
                <c:pt idx="1789">
                  <c:v>2.64418</c:v>
                </c:pt>
                <c:pt idx="1790">
                  <c:v>2.6447399999999996</c:v>
                </c:pt>
                <c:pt idx="1791">
                  <c:v>2.6454399999999998</c:v>
                </c:pt>
                <c:pt idx="1792">
                  <c:v>2.6459999999999999</c:v>
                </c:pt>
                <c:pt idx="1793">
                  <c:v>2.64656</c:v>
                </c:pt>
                <c:pt idx="1794">
                  <c:v>2.6472599999999997</c:v>
                </c:pt>
                <c:pt idx="1795">
                  <c:v>2.6478199999999998</c:v>
                </c:pt>
                <c:pt idx="1796">
                  <c:v>2.64838</c:v>
                </c:pt>
                <c:pt idx="1797">
                  <c:v>2.6490800000000001</c:v>
                </c:pt>
                <c:pt idx="1798">
                  <c:v>2.6496399999999998</c:v>
                </c:pt>
                <c:pt idx="1799">
                  <c:v>2.6501999999999999</c:v>
                </c:pt>
                <c:pt idx="1800">
                  <c:v>2.6510399999999996</c:v>
                </c:pt>
                <c:pt idx="1801">
                  <c:v>2.6518799999999998</c:v>
                </c:pt>
                <c:pt idx="1802">
                  <c:v>2.65272</c:v>
                </c:pt>
                <c:pt idx="1803">
                  <c:v>2.6535599999999997</c:v>
                </c:pt>
                <c:pt idx="1804">
                  <c:v>2.6543999999999999</c:v>
                </c:pt>
                <c:pt idx="1805">
                  <c:v>2.65524</c:v>
                </c:pt>
                <c:pt idx="1806">
                  <c:v>2.6560799999999998</c:v>
                </c:pt>
                <c:pt idx="1807">
                  <c:v>2.6569199999999999</c:v>
                </c:pt>
                <c:pt idx="1808">
                  <c:v>2.6577600000000001</c:v>
                </c:pt>
                <c:pt idx="1809">
                  <c:v>2.6585999999999999</c:v>
                </c:pt>
                <c:pt idx="1810">
                  <c:v>2.6594399999999996</c:v>
                </c:pt>
                <c:pt idx="1811">
                  <c:v>2.6602799999999998</c:v>
                </c:pt>
                <c:pt idx="1812">
                  <c:v>2.6611199999999999</c:v>
                </c:pt>
                <c:pt idx="1813">
                  <c:v>2.6619599999999997</c:v>
                </c:pt>
                <c:pt idx="1814">
                  <c:v>2.6627999999999998</c:v>
                </c:pt>
                <c:pt idx="1815">
                  <c:v>2.66364</c:v>
                </c:pt>
                <c:pt idx="1816">
                  <c:v>2.6644799999999997</c:v>
                </c:pt>
                <c:pt idx="1817">
                  <c:v>2.6653199999999999</c:v>
                </c:pt>
                <c:pt idx="1818">
                  <c:v>2.6661600000000001</c:v>
                </c:pt>
                <c:pt idx="1819">
                  <c:v>2.6669999999999998</c:v>
                </c:pt>
                <c:pt idx="1820">
                  <c:v>2.66784</c:v>
                </c:pt>
                <c:pt idx="1821">
                  <c:v>2.6686799999999997</c:v>
                </c:pt>
                <c:pt idx="1822">
                  <c:v>2.6695199999999999</c:v>
                </c:pt>
                <c:pt idx="1823">
                  <c:v>2.6703599999999996</c:v>
                </c:pt>
                <c:pt idx="1824">
                  <c:v>2.6711999999999998</c:v>
                </c:pt>
                <c:pt idx="1825">
                  <c:v>2.67204</c:v>
                </c:pt>
                <c:pt idx="1826">
                  <c:v>2.6730199999999997</c:v>
                </c:pt>
                <c:pt idx="1827">
                  <c:v>2.6738599999999999</c:v>
                </c:pt>
                <c:pt idx="1828">
                  <c:v>2.6748400000000001</c:v>
                </c:pt>
                <c:pt idx="1829">
                  <c:v>2.6758199999999999</c:v>
                </c:pt>
                <c:pt idx="1830">
                  <c:v>2.6766599999999996</c:v>
                </c:pt>
                <c:pt idx="1831">
                  <c:v>2.6777799999999998</c:v>
                </c:pt>
                <c:pt idx="1832">
                  <c:v>2.6788999999999996</c:v>
                </c:pt>
                <c:pt idx="1833">
                  <c:v>2.6800199999999998</c:v>
                </c:pt>
                <c:pt idx="1834">
                  <c:v>2.6811400000000001</c:v>
                </c:pt>
                <c:pt idx="1835">
                  <c:v>2.6821199999999998</c:v>
                </c:pt>
                <c:pt idx="1836">
                  <c:v>2.6832400000000001</c:v>
                </c:pt>
                <c:pt idx="1837">
                  <c:v>2.6843599999999999</c:v>
                </c:pt>
                <c:pt idx="1838">
                  <c:v>2.6854799999999996</c:v>
                </c:pt>
                <c:pt idx="1839">
                  <c:v>2.6865999999999999</c:v>
                </c:pt>
                <c:pt idx="1840">
                  <c:v>2.6875799999999996</c:v>
                </c:pt>
                <c:pt idx="1841">
                  <c:v>2.6886999999999999</c:v>
                </c:pt>
                <c:pt idx="1842">
                  <c:v>2.6898199999999997</c:v>
                </c:pt>
                <c:pt idx="1843">
                  <c:v>2.6909399999999999</c:v>
                </c:pt>
                <c:pt idx="1844">
                  <c:v>2.6920600000000001</c:v>
                </c:pt>
                <c:pt idx="1845">
                  <c:v>2.6931799999999999</c:v>
                </c:pt>
                <c:pt idx="1846">
                  <c:v>2.6941600000000001</c:v>
                </c:pt>
                <c:pt idx="1847">
                  <c:v>2.6952799999999999</c:v>
                </c:pt>
                <c:pt idx="1848">
                  <c:v>2.6963999999999997</c:v>
                </c:pt>
                <c:pt idx="1849">
                  <c:v>2.6975199999999999</c:v>
                </c:pt>
                <c:pt idx="1850">
                  <c:v>2.6986399999999997</c:v>
                </c:pt>
                <c:pt idx="1851">
                  <c:v>2.6997599999999995</c:v>
                </c:pt>
                <c:pt idx="1852">
                  <c:v>2.7007399999999997</c:v>
                </c:pt>
                <c:pt idx="1853">
                  <c:v>2.7018599999999999</c:v>
                </c:pt>
                <c:pt idx="1854">
                  <c:v>2.7028400000000001</c:v>
                </c:pt>
                <c:pt idx="1855">
                  <c:v>2.7038199999999999</c:v>
                </c:pt>
                <c:pt idx="1856">
                  <c:v>2.7047999999999996</c:v>
                </c:pt>
                <c:pt idx="1857">
                  <c:v>2.7057799999999999</c:v>
                </c:pt>
                <c:pt idx="1858">
                  <c:v>2.7067600000000001</c:v>
                </c:pt>
                <c:pt idx="1859">
                  <c:v>2.7070399999999997</c:v>
                </c:pt>
                <c:pt idx="1860">
                  <c:v>2.7073199999999997</c:v>
                </c:pt>
                <c:pt idx="1861">
                  <c:v>2.7075999999999998</c:v>
                </c:pt>
                <c:pt idx="1862">
                  <c:v>2.7078799999999998</c:v>
                </c:pt>
                <c:pt idx="1863">
                  <c:v>2.7080199999999999</c:v>
                </c:pt>
                <c:pt idx="1864">
                  <c:v>2.7082999999999999</c:v>
                </c:pt>
                <c:pt idx="1865">
                  <c:v>2.70858</c:v>
                </c:pt>
                <c:pt idx="1866">
                  <c:v>2.70886</c:v>
                </c:pt>
                <c:pt idx="1867">
                  <c:v>2.7091400000000001</c:v>
                </c:pt>
                <c:pt idx="1868">
                  <c:v>2.7094199999999997</c:v>
                </c:pt>
                <c:pt idx="1869">
                  <c:v>2.7096999999999998</c:v>
                </c:pt>
                <c:pt idx="1870">
                  <c:v>2.7099799999999998</c:v>
                </c:pt>
                <c:pt idx="1871">
                  <c:v>2.7102599999999999</c:v>
                </c:pt>
                <c:pt idx="1872">
                  <c:v>2.7103999999999999</c:v>
                </c:pt>
                <c:pt idx="1873">
                  <c:v>2.7106799999999995</c:v>
                </c:pt>
                <c:pt idx="1874">
                  <c:v>2.7109599999999996</c:v>
                </c:pt>
                <c:pt idx="1875">
                  <c:v>2.7112400000000001</c:v>
                </c:pt>
                <c:pt idx="1876">
                  <c:v>2.7115200000000002</c:v>
                </c:pt>
                <c:pt idx="1877">
                  <c:v>2.7117999999999998</c:v>
                </c:pt>
                <c:pt idx="1878">
                  <c:v>2.7120799999999998</c:v>
                </c:pt>
                <c:pt idx="1879">
                  <c:v>2.7123599999999999</c:v>
                </c:pt>
                <c:pt idx="1880">
                  <c:v>2.7124999999999999</c:v>
                </c:pt>
                <c:pt idx="1881">
                  <c:v>2.71278</c:v>
                </c:pt>
                <c:pt idx="1882">
                  <c:v>2.7130599999999996</c:v>
                </c:pt>
                <c:pt idx="1883">
                  <c:v>2.7133399999999996</c:v>
                </c:pt>
                <c:pt idx="1884">
                  <c:v>2.7136199999999997</c:v>
                </c:pt>
                <c:pt idx="1885">
                  <c:v>2.7138999999999998</c:v>
                </c:pt>
                <c:pt idx="1886">
                  <c:v>2.7141799999999998</c:v>
                </c:pt>
                <c:pt idx="1887">
                  <c:v>2.7144599999999999</c:v>
                </c:pt>
                <c:pt idx="1888">
                  <c:v>2.7147399999999999</c:v>
                </c:pt>
                <c:pt idx="1889">
                  <c:v>2.71502</c:v>
                </c:pt>
                <c:pt idx="1890">
                  <c:v>2.7157199999999997</c:v>
                </c:pt>
                <c:pt idx="1891">
                  <c:v>2.7164199999999998</c:v>
                </c:pt>
                <c:pt idx="1892">
                  <c:v>2.71712</c:v>
                </c:pt>
                <c:pt idx="1893">
                  <c:v>2.7178199999999997</c:v>
                </c:pt>
                <c:pt idx="1894">
                  <c:v>2.7183799999999998</c:v>
                </c:pt>
                <c:pt idx="1895">
                  <c:v>2.7190799999999999</c:v>
                </c:pt>
                <c:pt idx="1896">
                  <c:v>2.7197800000000001</c:v>
                </c:pt>
                <c:pt idx="1897">
                  <c:v>2.7204799999999998</c:v>
                </c:pt>
                <c:pt idx="1898">
                  <c:v>2.7211799999999999</c:v>
                </c:pt>
                <c:pt idx="1899">
                  <c:v>2.7218799999999996</c:v>
                </c:pt>
                <c:pt idx="1900">
                  <c:v>2.7225799999999998</c:v>
                </c:pt>
                <c:pt idx="1901">
                  <c:v>2.7232799999999999</c:v>
                </c:pt>
                <c:pt idx="1902">
                  <c:v>2.7239799999999996</c:v>
                </c:pt>
                <c:pt idx="1903">
                  <c:v>2.7246799999999998</c:v>
                </c:pt>
                <c:pt idx="1904">
                  <c:v>2.7253799999999999</c:v>
                </c:pt>
                <c:pt idx="1905">
                  <c:v>2.7260800000000001</c:v>
                </c:pt>
                <c:pt idx="1906">
                  <c:v>2.7267799999999998</c:v>
                </c:pt>
                <c:pt idx="1907">
                  <c:v>2.7274799999999999</c:v>
                </c:pt>
                <c:pt idx="1908">
                  <c:v>2.72818</c:v>
                </c:pt>
                <c:pt idx="1909">
                  <c:v>2.7288799999999998</c:v>
                </c:pt>
                <c:pt idx="1910">
                  <c:v>2.7295799999999999</c:v>
                </c:pt>
                <c:pt idx="1911">
                  <c:v>2.7302799999999996</c:v>
                </c:pt>
                <c:pt idx="1912">
                  <c:v>2.7309800000000002</c:v>
                </c:pt>
                <c:pt idx="1913">
                  <c:v>2.7315399999999999</c:v>
                </c:pt>
                <c:pt idx="1914">
                  <c:v>2.73224</c:v>
                </c:pt>
                <c:pt idx="1915">
                  <c:v>2.7329399999999997</c:v>
                </c:pt>
                <c:pt idx="1916">
                  <c:v>2.7336399999999998</c:v>
                </c:pt>
                <c:pt idx="1917">
                  <c:v>2.73434</c:v>
                </c:pt>
                <c:pt idx="1918">
                  <c:v>2.7350399999999997</c:v>
                </c:pt>
                <c:pt idx="1919">
                  <c:v>2.7355999999999998</c:v>
                </c:pt>
                <c:pt idx="1920">
                  <c:v>2.7362999999999995</c:v>
                </c:pt>
                <c:pt idx="1921">
                  <c:v>2.7370000000000001</c:v>
                </c:pt>
                <c:pt idx="1922">
                  <c:v>2.7375599999999998</c:v>
                </c:pt>
                <c:pt idx="1923">
                  <c:v>2.7382599999999999</c:v>
                </c:pt>
                <c:pt idx="1924">
                  <c:v>2.7389599999999996</c:v>
                </c:pt>
                <c:pt idx="1925">
                  <c:v>2.7395200000000002</c:v>
                </c:pt>
                <c:pt idx="1926">
                  <c:v>2.7402199999999999</c:v>
                </c:pt>
                <c:pt idx="1927">
                  <c:v>2.74092</c:v>
                </c:pt>
                <c:pt idx="1928">
                  <c:v>2.7414799999999997</c:v>
                </c:pt>
                <c:pt idx="1929">
                  <c:v>2.7421799999999998</c:v>
                </c:pt>
                <c:pt idx="1930">
                  <c:v>2.74288</c:v>
                </c:pt>
                <c:pt idx="1931">
                  <c:v>2.7434399999999997</c:v>
                </c:pt>
                <c:pt idx="1932">
                  <c:v>2.7441399999999998</c:v>
                </c:pt>
                <c:pt idx="1933">
                  <c:v>2.7448399999999995</c:v>
                </c:pt>
                <c:pt idx="1934">
                  <c:v>2.7455400000000001</c:v>
                </c:pt>
                <c:pt idx="1935">
                  <c:v>2.7460999999999998</c:v>
                </c:pt>
                <c:pt idx="1936">
                  <c:v>2.7467999999999999</c:v>
                </c:pt>
                <c:pt idx="1937">
                  <c:v>2.7474999999999996</c:v>
                </c:pt>
                <c:pt idx="1938">
                  <c:v>2.7480600000000002</c:v>
                </c:pt>
                <c:pt idx="1939">
                  <c:v>2.7487599999999999</c:v>
                </c:pt>
                <c:pt idx="1940">
                  <c:v>2.74946</c:v>
                </c:pt>
                <c:pt idx="1941">
                  <c:v>2.7500199999999997</c:v>
                </c:pt>
                <c:pt idx="1942">
                  <c:v>2.7507199999999998</c:v>
                </c:pt>
                <c:pt idx="1943">
                  <c:v>2.75142</c:v>
                </c:pt>
                <c:pt idx="1944">
                  <c:v>2.7519799999999996</c:v>
                </c:pt>
                <c:pt idx="1945">
                  <c:v>2.7526799999999998</c:v>
                </c:pt>
                <c:pt idx="1946">
                  <c:v>2.7533799999999995</c:v>
                </c:pt>
                <c:pt idx="1947">
                  <c:v>2.7540800000000001</c:v>
                </c:pt>
                <c:pt idx="1948">
                  <c:v>2.7547799999999998</c:v>
                </c:pt>
                <c:pt idx="1949">
                  <c:v>2.7554799999999999</c:v>
                </c:pt>
                <c:pt idx="1950">
                  <c:v>2.7561799999999996</c:v>
                </c:pt>
                <c:pt idx="1951">
                  <c:v>2.7564600000000001</c:v>
                </c:pt>
                <c:pt idx="1952">
                  <c:v>2.7568799999999998</c:v>
                </c:pt>
                <c:pt idx="1953">
                  <c:v>2.7572999999999999</c:v>
                </c:pt>
                <c:pt idx="1954">
                  <c:v>2.7577199999999999</c:v>
                </c:pt>
                <c:pt idx="1955">
                  <c:v>2.758</c:v>
                </c:pt>
                <c:pt idx="1956">
                  <c:v>2.7584199999999996</c:v>
                </c:pt>
                <c:pt idx="1957">
                  <c:v>2.7588399999999997</c:v>
                </c:pt>
                <c:pt idx="1958">
                  <c:v>2.7591199999999998</c:v>
                </c:pt>
                <c:pt idx="1959">
                  <c:v>2.7595399999999999</c:v>
                </c:pt>
                <c:pt idx="1960">
                  <c:v>2.75996</c:v>
                </c:pt>
                <c:pt idx="1961">
                  <c:v>2.7603800000000001</c:v>
                </c:pt>
                <c:pt idx="1962">
                  <c:v>2.7606599999999997</c:v>
                </c:pt>
                <c:pt idx="1963">
                  <c:v>2.7610799999999998</c:v>
                </c:pt>
                <c:pt idx="1964">
                  <c:v>2.7614999999999998</c:v>
                </c:pt>
                <c:pt idx="1965">
                  <c:v>2.7619199999999999</c:v>
                </c:pt>
                <c:pt idx="1966">
                  <c:v>2.7622</c:v>
                </c:pt>
                <c:pt idx="1967">
                  <c:v>2.7626200000000001</c:v>
                </c:pt>
                <c:pt idx="1968">
                  <c:v>2.7630399999999997</c:v>
                </c:pt>
                <c:pt idx="1969">
                  <c:v>2.7634599999999998</c:v>
                </c:pt>
                <c:pt idx="1970">
                  <c:v>2.7637399999999999</c:v>
                </c:pt>
                <c:pt idx="1971">
                  <c:v>2.76416</c:v>
                </c:pt>
                <c:pt idx="1972">
                  <c:v>2.7645799999999996</c:v>
                </c:pt>
                <c:pt idx="1973">
                  <c:v>2.7648600000000001</c:v>
                </c:pt>
                <c:pt idx="1974">
                  <c:v>2.7652799999999997</c:v>
                </c:pt>
                <c:pt idx="1975">
                  <c:v>2.7656999999999998</c:v>
                </c:pt>
                <c:pt idx="1976">
                  <c:v>2.7659799999999999</c:v>
                </c:pt>
                <c:pt idx="1977">
                  <c:v>2.7664</c:v>
                </c:pt>
                <c:pt idx="1978">
                  <c:v>2.7668199999999996</c:v>
                </c:pt>
                <c:pt idx="1979">
                  <c:v>2.7670999999999997</c:v>
                </c:pt>
                <c:pt idx="1980">
                  <c:v>2.7675199999999998</c:v>
                </c:pt>
                <c:pt idx="1981">
                  <c:v>2.7679399999999998</c:v>
                </c:pt>
                <c:pt idx="1982">
                  <c:v>2.7683599999999999</c:v>
                </c:pt>
                <c:pt idx="1983">
                  <c:v>2.76864</c:v>
                </c:pt>
                <c:pt idx="1984">
                  <c:v>2.7690599999999996</c:v>
                </c:pt>
                <c:pt idx="1985">
                  <c:v>2.7694799999999997</c:v>
                </c:pt>
                <c:pt idx="1986">
                  <c:v>2.7698999999999998</c:v>
                </c:pt>
                <c:pt idx="1987">
                  <c:v>2.7703199999999999</c:v>
                </c:pt>
                <c:pt idx="1988">
                  <c:v>2.7706</c:v>
                </c:pt>
                <c:pt idx="1989">
                  <c:v>2.77102</c:v>
                </c:pt>
                <c:pt idx="1990">
                  <c:v>2.7714399999999997</c:v>
                </c:pt>
                <c:pt idx="1991">
                  <c:v>2.7718599999999998</c:v>
                </c:pt>
                <c:pt idx="1992">
                  <c:v>2.7722799999999999</c:v>
                </c:pt>
                <c:pt idx="1993">
                  <c:v>2.7726999999999999</c:v>
                </c:pt>
                <c:pt idx="1994">
                  <c:v>2.7729799999999996</c:v>
                </c:pt>
                <c:pt idx="1995">
                  <c:v>2.7734000000000001</c:v>
                </c:pt>
                <c:pt idx="1996">
                  <c:v>2.7738199999999997</c:v>
                </c:pt>
                <c:pt idx="1997">
                  <c:v>2.7742399999999998</c:v>
                </c:pt>
                <c:pt idx="1998">
                  <c:v>2.7746599999999999</c:v>
                </c:pt>
                <c:pt idx="1999">
                  <c:v>2.77494</c:v>
                </c:pt>
                <c:pt idx="2000">
                  <c:v>2.7753599999999996</c:v>
                </c:pt>
                <c:pt idx="2001">
                  <c:v>2.7757799999999997</c:v>
                </c:pt>
                <c:pt idx="2002">
                  <c:v>2.7761999999999998</c:v>
                </c:pt>
                <c:pt idx="2003">
                  <c:v>2.7766199999999999</c:v>
                </c:pt>
                <c:pt idx="2004">
                  <c:v>2.7768999999999999</c:v>
                </c:pt>
                <c:pt idx="2005">
                  <c:v>2.77732</c:v>
                </c:pt>
                <c:pt idx="2006">
                  <c:v>2.7777399999999997</c:v>
                </c:pt>
                <c:pt idx="2007">
                  <c:v>2.7781599999999997</c:v>
                </c:pt>
                <c:pt idx="2008">
                  <c:v>2.7785799999999998</c:v>
                </c:pt>
                <c:pt idx="2009">
                  <c:v>2.7788599999999999</c:v>
                </c:pt>
                <c:pt idx="2010">
                  <c:v>2.77928</c:v>
                </c:pt>
                <c:pt idx="2011">
                  <c:v>2.7797000000000001</c:v>
                </c:pt>
                <c:pt idx="2012">
                  <c:v>2.7801199999999997</c:v>
                </c:pt>
                <c:pt idx="2013">
                  <c:v>2.7805399999999998</c:v>
                </c:pt>
                <c:pt idx="2014">
                  <c:v>2.7810999999999999</c:v>
                </c:pt>
                <c:pt idx="2015">
                  <c:v>2.7815199999999995</c:v>
                </c:pt>
                <c:pt idx="2016">
                  <c:v>2.7819400000000001</c:v>
                </c:pt>
                <c:pt idx="2017">
                  <c:v>2.7823599999999997</c:v>
                </c:pt>
                <c:pt idx="2018">
                  <c:v>2.7827799999999998</c:v>
                </c:pt>
                <c:pt idx="2019">
                  <c:v>2.7833399999999999</c:v>
                </c:pt>
                <c:pt idx="2020">
                  <c:v>2.7837599999999996</c:v>
                </c:pt>
                <c:pt idx="2021">
                  <c:v>2.7841799999999997</c:v>
                </c:pt>
                <c:pt idx="2022">
                  <c:v>2.7846000000000002</c:v>
                </c:pt>
                <c:pt idx="2023">
                  <c:v>2.7850199999999998</c:v>
                </c:pt>
                <c:pt idx="2024">
                  <c:v>2.7855799999999999</c:v>
                </c:pt>
                <c:pt idx="2025">
                  <c:v>2.786</c:v>
                </c:pt>
                <c:pt idx="2026">
                  <c:v>2.7864199999999997</c:v>
                </c:pt>
                <c:pt idx="2027">
                  <c:v>2.7868399999999998</c:v>
                </c:pt>
                <c:pt idx="2028">
                  <c:v>2.7873999999999999</c:v>
                </c:pt>
                <c:pt idx="2029">
                  <c:v>2.78782</c:v>
                </c:pt>
                <c:pt idx="2030">
                  <c:v>2.7882400000000001</c:v>
                </c:pt>
                <c:pt idx="2031">
                  <c:v>2.7886599999999997</c:v>
                </c:pt>
                <c:pt idx="2032">
                  <c:v>2.7890799999999998</c:v>
                </c:pt>
                <c:pt idx="2033">
                  <c:v>2.7896399999999999</c:v>
                </c:pt>
                <c:pt idx="2034">
                  <c:v>2.7900599999999995</c:v>
                </c:pt>
                <c:pt idx="2035">
                  <c:v>2.7904800000000001</c:v>
                </c:pt>
                <c:pt idx="2036">
                  <c:v>2.7908999999999997</c:v>
                </c:pt>
                <c:pt idx="2037">
                  <c:v>2.7913199999999998</c:v>
                </c:pt>
                <c:pt idx="2038">
                  <c:v>2.7918799999999999</c:v>
                </c:pt>
                <c:pt idx="2039">
                  <c:v>2.7922999999999996</c:v>
                </c:pt>
                <c:pt idx="2040">
                  <c:v>2.7927199999999996</c:v>
                </c:pt>
                <c:pt idx="2041">
                  <c:v>2.7932799999999998</c:v>
                </c:pt>
                <c:pt idx="2042">
                  <c:v>2.7936999999999999</c:v>
                </c:pt>
                <c:pt idx="2043">
                  <c:v>2.79426</c:v>
                </c:pt>
                <c:pt idx="2044">
                  <c:v>2.7948199999999996</c:v>
                </c:pt>
                <c:pt idx="2045">
                  <c:v>2.7953799999999998</c:v>
                </c:pt>
                <c:pt idx="2046">
                  <c:v>2.7959399999999999</c:v>
                </c:pt>
                <c:pt idx="2047">
                  <c:v>2.79636</c:v>
                </c:pt>
                <c:pt idx="2048">
                  <c:v>2.7969200000000001</c:v>
                </c:pt>
                <c:pt idx="2049">
                  <c:v>2.7974799999999997</c:v>
                </c:pt>
                <c:pt idx="2050">
                  <c:v>2.7980399999999999</c:v>
                </c:pt>
                <c:pt idx="2051">
                  <c:v>2.7986</c:v>
                </c:pt>
                <c:pt idx="2052">
                  <c:v>2.7991600000000001</c:v>
                </c:pt>
                <c:pt idx="2053">
                  <c:v>2.7997199999999998</c:v>
                </c:pt>
                <c:pt idx="2054">
                  <c:v>2.8002799999999999</c:v>
                </c:pt>
                <c:pt idx="2055">
                  <c:v>2.8008399999999996</c:v>
                </c:pt>
                <c:pt idx="2056">
                  <c:v>2.8012600000000001</c:v>
                </c:pt>
                <c:pt idx="2057">
                  <c:v>2.8018199999999998</c:v>
                </c:pt>
                <c:pt idx="2058">
                  <c:v>2.8023799999999999</c:v>
                </c:pt>
                <c:pt idx="2059">
                  <c:v>2.80294</c:v>
                </c:pt>
                <c:pt idx="2060">
                  <c:v>2.8034999999999997</c:v>
                </c:pt>
                <c:pt idx="2061">
                  <c:v>2.8040599999999998</c:v>
                </c:pt>
                <c:pt idx="2062">
                  <c:v>2.8046199999999994</c:v>
                </c:pt>
                <c:pt idx="2063">
                  <c:v>2.8051799999999996</c:v>
                </c:pt>
                <c:pt idx="2064">
                  <c:v>2.8057400000000001</c:v>
                </c:pt>
                <c:pt idx="2065">
                  <c:v>2.8063000000000002</c:v>
                </c:pt>
                <c:pt idx="2066">
                  <c:v>2.8067199999999999</c:v>
                </c:pt>
                <c:pt idx="2067">
                  <c:v>2.8072799999999996</c:v>
                </c:pt>
                <c:pt idx="2068">
                  <c:v>2.8078399999999997</c:v>
                </c:pt>
                <c:pt idx="2069">
                  <c:v>2.8083999999999993</c:v>
                </c:pt>
                <c:pt idx="2070">
                  <c:v>2.8088199999999999</c:v>
                </c:pt>
                <c:pt idx="2071">
                  <c:v>2.8093799999999995</c:v>
                </c:pt>
                <c:pt idx="2072">
                  <c:v>2.8099399999999997</c:v>
                </c:pt>
                <c:pt idx="2073">
                  <c:v>2.8106399999999998</c:v>
                </c:pt>
                <c:pt idx="2074">
                  <c:v>2.81134</c:v>
                </c:pt>
                <c:pt idx="2075">
                  <c:v>2.8121800000000001</c:v>
                </c:pt>
                <c:pt idx="2076">
                  <c:v>2.8128799999999998</c:v>
                </c:pt>
                <c:pt idx="2077">
                  <c:v>2.81358</c:v>
                </c:pt>
                <c:pt idx="2078">
                  <c:v>2.8142800000000001</c:v>
                </c:pt>
                <c:pt idx="2079">
                  <c:v>2.8149799999999998</c:v>
                </c:pt>
                <c:pt idx="2080">
                  <c:v>2.81568</c:v>
                </c:pt>
                <c:pt idx="2081">
                  <c:v>2.8165199999999997</c:v>
                </c:pt>
                <c:pt idx="2082">
                  <c:v>2.8172200000000003</c:v>
                </c:pt>
                <c:pt idx="2083">
                  <c:v>2.8179199999999995</c:v>
                </c:pt>
                <c:pt idx="2084">
                  <c:v>2.8186200000000001</c:v>
                </c:pt>
                <c:pt idx="2085">
                  <c:v>2.8193199999999994</c:v>
                </c:pt>
                <c:pt idx="2086">
                  <c:v>2.82002</c:v>
                </c:pt>
                <c:pt idx="2087">
                  <c:v>2.8208599999999997</c:v>
                </c:pt>
                <c:pt idx="2088">
                  <c:v>2.8215599999999998</c:v>
                </c:pt>
                <c:pt idx="2089">
                  <c:v>2.8222599999999995</c:v>
                </c:pt>
                <c:pt idx="2090">
                  <c:v>2.8229599999999997</c:v>
                </c:pt>
                <c:pt idx="2091">
                  <c:v>2.8236599999999998</c:v>
                </c:pt>
                <c:pt idx="2092">
                  <c:v>2.8245</c:v>
                </c:pt>
                <c:pt idx="2093">
                  <c:v>2.8251999999999997</c:v>
                </c:pt>
                <c:pt idx="2094">
                  <c:v>2.8258999999999999</c:v>
                </c:pt>
                <c:pt idx="2095">
                  <c:v>2.8266</c:v>
                </c:pt>
                <c:pt idx="2096">
                  <c:v>2.8272999999999997</c:v>
                </c:pt>
                <c:pt idx="2097">
                  <c:v>2.8281399999999994</c:v>
                </c:pt>
                <c:pt idx="2098">
                  <c:v>2.8288399999999996</c:v>
                </c:pt>
                <c:pt idx="2099">
                  <c:v>2.8295400000000002</c:v>
                </c:pt>
                <c:pt idx="2100">
                  <c:v>2.8303799999999999</c:v>
                </c:pt>
                <c:pt idx="2101">
                  <c:v>2.83108</c:v>
                </c:pt>
                <c:pt idx="2102">
                  <c:v>2.8317799999999997</c:v>
                </c:pt>
                <c:pt idx="2103">
                  <c:v>2.8326199999999995</c:v>
                </c:pt>
                <c:pt idx="2104">
                  <c:v>2.8331799999999996</c:v>
                </c:pt>
                <c:pt idx="2105">
                  <c:v>2.8338799999999997</c:v>
                </c:pt>
                <c:pt idx="2106">
                  <c:v>2.8345799999999999</c:v>
                </c:pt>
                <c:pt idx="2107">
                  <c:v>2.83514</c:v>
                </c:pt>
                <c:pt idx="2108">
                  <c:v>2.8358399999999997</c:v>
                </c:pt>
                <c:pt idx="2109">
                  <c:v>2.8363999999999994</c:v>
                </c:pt>
                <c:pt idx="2110">
                  <c:v>2.8371</c:v>
                </c:pt>
                <c:pt idx="2111">
                  <c:v>2.8378000000000001</c:v>
                </c:pt>
                <c:pt idx="2112">
                  <c:v>2.8383599999999998</c:v>
                </c:pt>
                <c:pt idx="2113">
                  <c:v>2.8390599999999995</c:v>
                </c:pt>
                <c:pt idx="2114">
                  <c:v>2.83962</c:v>
                </c:pt>
                <c:pt idx="2115">
                  <c:v>2.8403199999999997</c:v>
                </c:pt>
                <c:pt idx="2116">
                  <c:v>2.8410199999999999</c:v>
                </c:pt>
                <c:pt idx="2117">
                  <c:v>2.84158</c:v>
                </c:pt>
                <c:pt idx="2118">
                  <c:v>2.8422799999999997</c:v>
                </c:pt>
                <c:pt idx="2119">
                  <c:v>2.8428400000000003</c:v>
                </c:pt>
                <c:pt idx="2120">
                  <c:v>2.8435399999999995</c:v>
                </c:pt>
                <c:pt idx="2121">
                  <c:v>2.8442400000000001</c:v>
                </c:pt>
                <c:pt idx="2122">
                  <c:v>2.8447999999999998</c:v>
                </c:pt>
                <c:pt idx="2123">
                  <c:v>2.8454999999999999</c:v>
                </c:pt>
                <c:pt idx="2124">
                  <c:v>2.8461999999999996</c:v>
                </c:pt>
                <c:pt idx="2125">
                  <c:v>2.8467599999999997</c:v>
                </c:pt>
                <c:pt idx="2126">
                  <c:v>2.8474599999999999</c:v>
                </c:pt>
                <c:pt idx="2127">
                  <c:v>2.84802</c:v>
                </c:pt>
                <c:pt idx="2128">
                  <c:v>2.8487200000000001</c:v>
                </c:pt>
                <c:pt idx="2129">
                  <c:v>2.8492799999999998</c:v>
                </c:pt>
                <c:pt idx="2130">
                  <c:v>2.8499799999999995</c:v>
                </c:pt>
                <c:pt idx="2131">
                  <c:v>2.8505399999999996</c:v>
                </c:pt>
                <c:pt idx="2132">
                  <c:v>2.8512399999999998</c:v>
                </c:pt>
                <c:pt idx="2133">
                  <c:v>2.8517999999999999</c:v>
                </c:pt>
                <c:pt idx="2134">
                  <c:v>2.8526399999999996</c:v>
                </c:pt>
                <c:pt idx="2135">
                  <c:v>2.8533399999999998</c:v>
                </c:pt>
                <c:pt idx="2136">
                  <c:v>2.8541799999999999</c:v>
                </c:pt>
                <c:pt idx="2137">
                  <c:v>2.8550199999999997</c:v>
                </c:pt>
                <c:pt idx="2138">
                  <c:v>2.8557199999999998</c:v>
                </c:pt>
                <c:pt idx="2139">
                  <c:v>2.85656</c:v>
                </c:pt>
                <c:pt idx="2140">
                  <c:v>2.8572600000000001</c:v>
                </c:pt>
                <c:pt idx="2141">
                  <c:v>2.8580999999999999</c:v>
                </c:pt>
                <c:pt idx="2142">
                  <c:v>2.85894</c:v>
                </c:pt>
                <c:pt idx="2143">
                  <c:v>2.8596400000000002</c:v>
                </c:pt>
                <c:pt idx="2144">
                  <c:v>2.8604799999999999</c:v>
                </c:pt>
                <c:pt idx="2145">
                  <c:v>2.8611799999999996</c:v>
                </c:pt>
                <c:pt idx="2146">
                  <c:v>2.8620199999999993</c:v>
                </c:pt>
                <c:pt idx="2147">
                  <c:v>2.86286</c:v>
                </c:pt>
                <c:pt idx="2148">
                  <c:v>2.8635599999999997</c:v>
                </c:pt>
                <c:pt idx="2149">
                  <c:v>2.8643999999999994</c:v>
                </c:pt>
                <c:pt idx="2150">
                  <c:v>2.8651</c:v>
                </c:pt>
                <c:pt idx="2151">
                  <c:v>2.8659399999999997</c:v>
                </c:pt>
                <c:pt idx="2152">
                  <c:v>2.8667799999999994</c:v>
                </c:pt>
                <c:pt idx="2153">
                  <c:v>2.86748</c:v>
                </c:pt>
                <c:pt idx="2154">
                  <c:v>2.8683199999999998</c:v>
                </c:pt>
                <c:pt idx="2155">
                  <c:v>2.8691599999999995</c:v>
                </c:pt>
                <c:pt idx="2156">
                  <c:v>2.8698600000000001</c:v>
                </c:pt>
                <c:pt idx="2157">
                  <c:v>2.8706999999999998</c:v>
                </c:pt>
                <c:pt idx="2158">
                  <c:v>2.8714</c:v>
                </c:pt>
                <c:pt idx="2159">
                  <c:v>2.8722400000000001</c:v>
                </c:pt>
                <c:pt idx="2160">
                  <c:v>2.8730799999999999</c:v>
                </c:pt>
                <c:pt idx="2161">
                  <c:v>2.87378</c:v>
                </c:pt>
                <c:pt idx="2162">
                  <c:v>2.8746200000000002</c:v>
                </c:pt>
                <c:pt idx="2163">
                  <c:v>2.8746200000000002</c:v>
                </c:pt>
                <c:pt idx="2164">
                  <c:v>2.8761599999999996</c:v>
                </c:pt>
                <c:pt idx="2165">
                  <c:v>2.8770000000000002</c:v>
                </c:pt>
                <c:pt idx="2166">
                  <c:v>2.8779799999999995</c:v>
                </c:pt>
                <c:pt idx="2167">
                  <c:v>2.8788199999999997</c:v>
                </c:pt>
                <c:pt idx="2168">
                  <c:v>2.8796599999999999</c:v>
                </c:pt>
                <c:pt idx="2169">
                  <c:v>2.8805000000000001</c:v>
                </c:pt>
                <c:pt idx="2170">
                  <c:v>2.8813399999999998</c:v>
                </c:pt>
                <c:pt idx="2171">
                  <c:v>2.88218</c:v>
                </c:pt>
                <c:pt idx="2172">
                  <c:v>2.8830199999999997</c:v>
                </c:pt>
                <c:pt idx="2173">
                  <c:v>2.8838599999999994</c:v>
                </c:pt>
                <c:pt idx="2174">
                  <c:v>2.8848399999999996</c:v>
                </c:pt>
                <c:pt idx="2175">
                  <c:v>2.8856799999999998</c:v>
                </c:pt>
                <c:pt idx="2176">
                  <c:v>2.8865199999999995</c:v>
                </c:pt>
                <c:pt idx="2177">
                  <c:v>2.8873599999999997</c:v>
                </c:pt>
                <c:pt idx="2178">
                  <c:v>2.8881999999999999</c:v>
                </c:pt>
                <c:pt idx="2179">
                  <c:v>2.8890400000000001</c:v>
                </c:pt>
                <c:pt idx="2180">
                  <c:v>2.8898799999999998</c:v>
                </c:pt>
                <c:pt idx="2181">
                  <c:v>2.89086</c:v>
                </c:pt>
                <c:pt idx="2182">
                  <c:v>2.8917000000000002</c:v>
                </c:pt>
                <c:pt idx="2183">
                  <c:v>2.8925399999999999</c:v>
                </c:pt>
                <c:pt idx="2184">
                  <c:v>2.8933799999999996</c:v>
                </c:pt>
                <c:pt idx="2185">
                  <c:v>2.8942199999999998</c:v>
                </c:pt>
                <c:pt idx="2186">
                  <c:v>2.8950599999999995</c:v>
                </c:pt>
                <c:pt idx="2187">
                  <c:v>2.8958999999999997</c:v>
                </c:pt>
                <c:pt idx="2188">
                  <c:v>2.8968799999999999</c:v>
                </c:pt>
                <c:pt idx="2189">
                  <c:v>2.8977199999999996</c:v>
                </c:pt>
                <c:pt idx="2190">
                  <c:v>2.8985599999999994</c:v>
                </c:pt>
                <c:pt idx="2191">
                  <c:v>2.8995399999999996</c:v>
                </c:pt>
                <c:pt idx="2192">
                  <c:v>2.9005199999999998</c:v>
                </c:pt>
                <c:pt idx="2193">
                  <c:v>2.9013599999999999</c:v>
                </c:pt>
                <c:pt idx="2194">
                  <c:v>2.9023400000000001</c:v>
                </c:pt>
                <c:pt idx="2195">
                  <c:v>2.9031799999999999</c:v>
                </c:pt>
                <c:pt idx="2196">
                  <c:v>2.9041599999999996</c:v>
                </c:pt>
                <c:pt idx="2197">
                  <c:v>2.9051399999999998</c:v>
                </c:pt>
                <c:pt idx="2198">
                  <c:v>2.9059799999999996</c:v>
                </c:pt>
                <c:pt idx="2199">
                  <c:v>2.9069599999999998</c:v>
                </c:pt>
                <c:pt idx="2200">
                  <c:v>2.9077999999999999</c:v>
                </c:pt>
                <c:pt idx="2201">
                  <c:v>2.9087800000000001</c:v>
                </c:pt>
                <c:pt idx="2202">
                  <c:v>2.9097599999999995</c:v>
                </c:pt>
                <c:pt idx="2203">
                  <c:v>2.9106000000000001</c:v>
                </c:pt>
                <c:pt idx="2204">
                  <c:v>2.9115799999999998</c:v>
                </c:pt>
                <c:pt idx="2205">
                  <c:v>2.9124199999999996</c:v>
                </c:pt>
                <c:pt idx="2206">
                  <c:v>2.9133999999999998</c:v>
                </c:pt>
                <c:pt idx="2207">
                  <c:v>2.91438</c:v>
                </c:pt>
                <c:pt idx="2208">
                  <c:v>2.9152199999999997</c:v>
                </c:pt>
                <c:pt idx="2209">
                  <c:v>2.9161999999999999</c:v>
                </c:pt>
                <c:pt idx="2210">
                  <c:v>2.9171799999999997</c:v>
                </c:pt>
                <c:pt idx="2211">
                  <c:v>2.9180199999999994</c:v>
                </c:pt>
                <c:pt idx="2212">
                  <c:v>2.9189999999999996</c:v>
                </c:pt>
                <c:pt idx="2213">
                  <c:v>2.9199799999999998</c:v>
                </c:pt>
                <c:pt idx="2214">
                  <c:v>2.92082</c:v>
                </c:pt>
                <c:pt idx="2215">
                  <c:v>2.9218000000000002</c:v>
                </c:pt>
                <c:pt idx="2216">
                  <c:v>2.9227799999999995</c:v>
                </c:pt>
                <c:pt idx="2217">
                  <c:v>2.9236199999999997</c:v>
                </c:pt>
                <c:pt idx="2218">
                  <c:v>2.9245999999999999</c:v>
                </c:pt>
                <c:pt idx="2219">
                  <c:v>2.9254399999999996</c:v>
                </c:pt>
                <c:pt idx="2220">
                  <c:v>2.9262799999999998</c:v>
                </c:pt>
                <c:pt idx="2221">
                  <c:v>2.92726</c:v>
                </c:pt>
                <c:pt idx="2222">
                  <c:v>2.9280999999999997</c:v>
                </c:pt>
                <c:pt idx="2223">
                  <c:v>2.9289399999999994</c:v>
                </c:pt>
                <c:pt idx="2224">
                  <c:v>2.9297799999999996</c:v>
                </c:pt>
                <c:pt idx="2225">
                  <c:v>2.9301999999999997</c:v>
                </c:pt>
                <c:pt idx="2226">
                  <c:v>2.9307599999999998</c:v>
                </c:pt>
                <c:pt idx="2227">
                  <c:v>2.9311799999999999</c:v>
                </c:pt>
                <c:pt idx="2228">
                  <c:v>2.9315999999999995</c:v>
                </c:pt>
                <c:pt idx="2229">
                  <c:v>2.9320200000000001</c:v>
                </c:pt>
                <c:pt idx="2230">
                  <c:v>2.9324399999999997</c:v>
                </c:pt>
                <c:pt idx="2231">
                  <c:v>2.9328599999999998</c:v>
                </c:pt>
                <c:pt idx="2232">
                  <c:v>2.9334199999999999</c:v>
                </c:pt>
                <c:pt idx="2233">
                  <c:v>2.93384</c:v>
                </c:pt>
                <c:pt idx="2234">
                  <c:v>2.9342599999999996</c:v>
                </c:pt>
                <c:pt idx="2235">
                  <c:v>2.9346799999999997</c:v>
                </c:pt>
                <c:pt idx="2236">
                  <c:v>2.9350999999999994</c:v>
                </c:pt>
                <c:pt idx="2237">
                  <c:v>2.9355199999999999</c:v>
                </c:pt>
                <c:pt idx="2238">
                  <c:v>2.9360799999999996</c:v>
                </c:pt>
                <c:pt idx="2239">
                  <c:v>2.9365000000000001</c:v>
                </c:pt>
                <c:pt idx="2240">
                  <c:v>2.9369199999999998</c:v>
                </c:pt>
                <c:pt idx="2241">
                  <c:v>2.9373399999999998</c:v>
                </c:pt>
                <c:pt idx="2242">
                  <c:v>2.9377599999999995</c:v>
                </c:pt>
                <c:pt idx="2243">
                  <c:v>2.93818</c:v>
                </c:pt>
                <c:pt idx="2244">
                  <c:v>2.9387399999999997</c:v>
                </c:pt>
                <c:pt idx="2245">
                  <c:v>2.9391600000000002</c:v>
                </c:pt>
                <c:pt idx="2246">
                  <c:v>2.9395799999999999</c:v>
                </c:pt>
                <c:pt idx="2247">
                  <c:v>2.94</c:v>
                </c:pt>
                <c:pt idx="2248">
                  <c:v>2.9404199999999996</c:v>
                </c:pt>
                <c:pt idx="2249">
                  <c:v>2.9408399999999997</c:v>
                </c:pt>
              </c:numCache>
            </c:numRef>
          </c:val>
        </c:ser>
        <c:marker val="1"/>
        <c:axId val="97061120"/>
        <c:axId val="97177984"/>
      </c:lineChart>
      <c:dateAx>
        <c:axId val="97061120"/>
        <c:scaling>
          <c:orientation val="minMax"/>
        </c:scaling>
        <c:axPos val="b"/>
        <c:title>
          <c:tx>
            <c:rich>
              <a:bodyPr/>
              <a:lstStyle/>
              <a:p>
                <a:pPr>
                  <a:defRPr lang="es-AR" sz="100" b="1" i="0" u="none" strike="noStrike" baseline="0">
                    <a:solidFill>
                      <a:srgbClr val="000000"/>
                    </a:solidFill>
                    <a:latin typeface="Times New Roman"/>
                    <a:ea typeface="Times New Roman"/>
                    <a:cs typeface="Times New Roman"/>
                  </a:defRPr>
                </a:pPr>
                <a:r>
                  <a:rPr lang="es-AR"/>
                  <a:t>Fecha</a:t>
                </a:r>
              </a:p>
            </c:rich>
          </c:tx>
          <c:layout/>
          <c:spPr>
            <a:noFill/>
            <a:ln w="25400">
              <a:noFill/>
            </a:ln>
          </c:spPr>
        </c:title>
        <c:numFmt formatCode="[$-C0A]d\-mmm\-yy;@" sourceLinked="0"/>
        <c:tickLblPos val="nextTo"/>
        <c:spPr>
          <a:ln w="25400">
            <a:solidFill>
              <a:srgbClr val="000000"/>
            </a:solidFill>
            <a:prstDash val="solid"/>
          </a:ln>
        </c:spPr>
        <c:txPr>
          <a:bodyPr rot="-5400000" vert="horz"/>
          <a:lstStyle/>
          <a:p>
            <a:pPr>
              <a:defRPr lang="es-AR" sz="100" b="0" i="0" u="none" strike="noStrike" baseline="0">
                <a:solidFill>
                  <a:srgbClr val="000000"/>
                </a:solidFill>
                <a:latin typeface="Times New Roman"/>
                <a:ea typeface="Times New Roman"/>
                <a:cs typeface="Times New Roman"/>
              </a:defRPr>
            </a:pPr>
            <a:endParaRPr lang="es-AR"/>
          </a:p>
        </c:txPr>
        <c:crossAx val="97177984"/>
        <c:crosses val="autoZero"/>
        <c:lblOffset val="100"/>
        <c:baseTimeUnit val="days"/>
        <c:majorUnit val="44"/>
        <c:majorTimeUnit val="days"/>
        <c:minorUnit val="8"/>
        <c:minorTimeUnit val="days"/>
      </c:dateAx>
      <c:valAx>
        <c:axId val="97177984"/>
        <c:scaling>
          <c:orientation val="minMax"/>
          <c:max val="4"/>
          <c:min val="1.4"/>
        </c:scaling>
        <c:axPos val="l"/>
        <c:majorGridlines>
          <c:spPr>
            <a:ln w="3175">
              <a:solidFill>
                <a:srgbClr val="000000"/>
              </a:solidFill>
              <a:prstDash val="solid"/>
            </a:ln>
          </c:spPr>
        </c:majorGridlines>
        <c:title>
          <c:tx>
            <c:rich>
              <a:bodyPr rot="0" vert="horz"/>
              <a:lstStyle/>
              <a:p>
                <a:pPr algn="ctr">
                  <a:defRPr lang="es-AR" sz="125" b="1" i="0" u="none" strike="noStrike" baseline="0">
                    <a:solidFill>
                      <a:srgbClr val="000000"/>
                    </a:solidFill>
                    <a:latin typeface="Times New Roman"/>
                    <a:ea typeface="Times New Roman"/>
                    <a:cs typeface="Times New Roman"/>
                  </a:defRPr>
                </a:pPr>
                <a:r>
                  <a:rPr lang="es-AR"/>
                  <a:t>$</a:t>
                </a:r>
              </a:p>
            </c:rich>
          </c:tx>
          <c:layout/>
          <c:spPr>
            <a:noFill/>
            <a:ln w="25400">
              <a:noFill/>
            </a:ln>
          </c:spPr>
        </c:title>
        <c:numFmt formatCode="###,000" sourceLinked="0"/>
        <c:tickLblPos val="nextTo"/>
        <c:spPr>
          <a:ln w="25400">
            <a:solidFill>
              <a:srgbClr val="000000"/>
            </a:solidFill>
            <a:prstDash val="solid"/>
          </a:ln>
        </c:spPr>
        <c:txPr>
          <a:bodyPr rot="0" vert="horz"/>
          <a:lstStyle/>
          <a:p>
            <a:pPr>
              <a:defRPr lang="es-AR" sz="100" b="0" i="0" u="none" strike="noStrike" baseline="0">
                <a:solidFill>
                  <a:srgbClr val="000000"/>
                </a:solidFill>
                <a:latin typeface="Times New Roman"/>
                <a:ea typeface="Times New Roman"/>
                <a:cs typeface="Times New Roman"/>
              </a:defRPr>
            </a:pPr>
            <a:endParaRPr lang="es-AR"/>
          </a:p>
        </c:txPr>
        <c:crossAx val="97061120"/>
        <c:crossesAt val="37288"/>
        <c:crossBetween val="midCat"/>
        <c:majorUnit val="0.4"/>
        <c:minorUnit val="0.4"/>
      </c:valAx>
      <c:spPr>
        <a:gradFill rotWithShape="0">
          <a:gsLst>
            <a:gs pos="0">
              <a:srgbClr val="FFFFFF">
                <a:gamma/>
                <a:shade val="46275"/>
                <a:invGamma/>
              </a:srgbClr>
            </a:gs>
            <a:gs pos="50000">
              <a:srgbClr val="FFFFFF"/>
            </a:gs>
            <a:gs pos="100000">
              <a:srgbClr val="FFFFFF">
                <a:gamma/>
                <a:shade val="46275"/>
                <a:invGamma/>
              </a:srgbClr>
            </a:gs>
          </a:gsLst>
          <a:lin ang="5400000" scaled="1"/>
        </a:gradFill>
        <a:ln w="3175">
          <a:solidFill>
            <a:srgbClr val="000000"/>
          </a:solidFill>
          <a:prstDash val="solid"/>
        </a:ln>
      </c:spPr>
    </c:plotArea>
    <c:plotVisOnly val="1"/>
    <c:dispBlanksAs val="gap"/>
  </c:chart>
  <c:spPr>
    <a:solidFill>
      <a:srgbClr val="C0C0C0"/>
    </a:solidFill>
    <a:ln w="3175">
      <a:solidFill>
        <a:srgbClr val="000000"/>
      </a:solidFill>
      <a:prstDash val="solid"/>
    </a:ln>
  </c:spPr>
  <c:txPr>
    <a:bodyPr/>
    <a:lstStyle/>
    <a:p>
      <a:pPr>
        <a:defRPr sz="175" b="0" i="0" u="none" strike="noStrike" baseline="0">
          <a:solidFill>
            <a:srgbClr val="000000"/>
          </a:solidFill>
          <a:latin typeface="Arial"/>
          <a:ea typeface="Arial"/>
          <a:cs typeface="Arial"/>
        </a:defRPr>
      </a:pPr>
      <a:endParaRPr lang="es-AR"/>
    </a:p>
  </c:txPr>
  <c:printSettings>
    <c:headerFooter alignWithMargins="0"/>
    <c:pageMargins b="1" l="0.75000000000000633" r="0.75000000000000633" t="1" header="0" footer="0"/>
    <c:pageSetup paperSize="9" orientation="landscape"/>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c:lang val="es-AR"/>
  <c:chart>
    <c:title>
      <c:tx>
        <c:rich>
          <a:bodyPr/>
          <a:lstStyle/>
          <a:p>
            <a:pPr>
              <a:defRPr lang="es-AR" sz="150" b="1" i="0" u="sng" strike="noStrike" baseline="0">
                <a:solidFill>
                  <a:srgbClr val="000000"/>
                </a:solidFill>
                <a:latin typeface="Times New Roman"/>
                <a:ea typeface="Times New Roman"/>
                <a:cs typeface="Times New Roman"/>
              </a:defRPr>
            </a:pPr>
            <a:r>
              <a:rPr lang="es-AR"/>
              <a:t>Evolución TC y Coeficiente de Pesificación</a:t>
            </a:r>
          </a:p>
        </c:rich>
      </c:tx>
      <c:layout/>
      <c:spPr>
        <a:noFill/>
        <a:ln w="25400">
          <a:noFill/>
        </a:ln>
      </c:spPr>
    </c:title>
    <c:plotArea>
      <c:layout/>
      <c:lineChart>
        <c:grouping val="standard"/>
        <c:ser>
          <c:idx val="0"/>
          <c:order val="0"/>
          <c:tx>
            <c:strRef>
              <c:f>'[15]TC-CER'!$AB$52</c:f>
              <c:strCache>
                <c:ptCount val="1"/>
                <c:pt idx="0">
                  <c:v>TC</c:v>
                </c:pt>
              </c:strCache>
            </c:strRef>
          </c:tx>
          <c:spPr>
            <a:ln w="25400">
              <a:solidFill>
                <a:srgbClr val="FF0000"/>
              </a:solidFill>
              <a:prstDash val="solid"/>
            </a:ln>
          </c:spPr>
          <c:marker>
            <c:symbol val="none"/>
          </c:marker>
          <c:cat>
            <c:numRef>
              <c:f>'[15]TC-CER'!$AA$53:$AA$2393</c:f>
              <c:numCache>
                <c:formatCode>General</c:formatCode>
                <c:ptCount val="2341"/>
                <c:pt idx="1">
                  <c:v>37290</c:v>
                </c:pt>
                <c:pt idx="2">
                  <c:v>37291</c:v>
                </c:pt>
                <c:pt idx="3">
                  <c:v>37292</c:v>
                </c:pt>
                <c:pt idx="4">
                  <c:v>37293</c:v>
                </c:pt>
                <c:pt idx="5">
                  <c:v>37294</c:v>
                </c:pt>
                <c:pt idx="6">
                  <c:v>37295</c:v>
                </c:pt>
                <c:pt idx="7">
                  <c:v>37296</c:v>
                </c:pt>
                <c:pt idx="8">
                  <c:v>37297</c:v>
                </c:pt>
                <c:pt idx="9">
                  <c:v>37298</c:v>
                </c:pt>
                <c:pt idx="10">
                  <c:v>37299</c:v>
                </c:pt>
                <c:pt idx="11">
                  <c:v>37300</c:v>
                </c:pt>
                <c:pt idx="12">
                  <c:v>37301</c:v>
                </c:pt>
                <c:pt idx="13">
                  <c:v>37302</c:v>
                </c:pt>
                <c:pt idx="14">
                  <c:v>37303</c:v>
                </c:pt>
                <c:pt idx="15">
                  <c:v>37304</c:v>
                </c:pt>
                <c:pt idx="16">
                  <c:v>37305</c:v>
                </c:pt>
                <c:pt idx="17">
                  <c:v>37306</c:v>
                </c:pt>
                <c:pt idx="18">
                  <c:v>37307</c:v>
                </c:pt>
                <c:pt idx="19">
                  <c:v>37308</c:v>
                </c:pt>
                <c:pt idx="20">
                  <c:v>37309</c:v>
                </c:pt>
                <c:pt idx="21">
                  <c:v>37310</c:v>
                </c:pt>
                <c:pt idx="22">
                  <c:v>37311</c:v>
                </c:pt>
                <c:pt idx="23">
                  <c:v>37312</c:v>
                </c:pt>
                <c:pt idx="24">
                  <c:v>37313</c:v>
                </c:pt>
                <c:pt idx="25">
                  <c:v>37314</c:v>
                </c:pt>
                <c:pt idx="26">
                  <c:v>37315</c:v>
                </c:pt>
                <c:pt idx="27">
                  <c:v>37316</c:v>
                </c:pt>
                <c:pt idx="28">
                  <c:v>37317</c:v>
                </c:pt>
                <c:pt idx="29">
                  <c:v>37318</c:v>
                </c:pt>
                <c:pt idx="30">
                  <c:v>37319</c:v>
                </c:pt>
                <c:pt idx="31">
                  <c:v>37320</c:v>
                </c:pt>
                <c:pt idx="32">
                  <c:v>37321</c:v>
                </c:pt>
                <c:pt idx="33">
                  <c:v>37322</c:v>
                </c:pt>
                <c:pt idx="34">
                  <c:v>37323</c:v>
                </c:pt>
                <c:pt idx="35">
                  <c:v>37324</c:v>
                </c:pt>
                <c:pt idx="36">
                  <c:v>37325</c:v>
                </c:pt>
                <c:pt idx="37">
                  <c:v>37326</c:v>
                </c:pt>
                <c:pt idx="38">
                  <c:v>37327</c:v>
                </c:pt>
                <c:pt idx="39">
                  <c:v>37328</c:v>
                </c:pt>
                <c:pt idx="40">
                  <c:v>37329</c:v>
                </c:pt>
                <c:pt idx="41">
                  <c:v>37330</c:v>
                </c:pt>
                <c:pt idx="42">
                  <c:v>37331</c:v>
                </c:pt>
                <c:pt idx="43">
                  <c:v>37332</c:v>
                </c:pt>
                <c:pt idx="44">
                  <c:v>37333</c:v>
                </c:pt>
                <c:pt idx="45">
                  <c:v>37334</c:v>
                </c:pt>
                <c:pt idx="46">
                  <c:v>37335</c:v>
                </c:pt>
                <c:pt idx="47">
                  <c:v>37336</c:v>
                </c:pt>
                <c:pt idx="48">
                  <c:v>37337</c:v>
                </c:pt>
                <c:pt idx="49">
                  <c:v>37338</c:v>
                </c:pt>
                <c:pt idx="50">
                  <c:v>37339</c:v>
                </c:pt>
                <c:pt idx="51">
                  <c:v>37340</c:v>
                </c:pt>
                <c:pt idx="52">
                  <c:v>37341</c:v>
                </c:pt>
                <c:pt idx="53">
                  <c:v>37342</c:v>
                </c:pt>
                <c:pt idx="54">
                  <c:v>37343</c:v>
                </c:pt>
                <c:pt idx="55">
                  <c:v>37344</c:v>
                </c:pt>
                <c:pt idx="56">
                  <c:v>37345</c:v>
                </c:pt>
                <c:pt idx="57">
                  <c:v>37346</c:v>
                </c:pt>
                <c:pt idx="58">
                  <c:v>37347</c:v>
                </c:pt>
                <c:pt idx="59">
                  <c:v>37348</c:v>
                </c:pt>
                <c:pt idx="60">
                  <c:v>37349</c:v>
                </c:pt>
                <c:pt idx="61">
                  <c:v>37350</c:v>
                </c:pt>
                <c:pt idx="62">
                  <c:v>37351</c:v>
                </c:pt>
                <c:pt idx="63">
                  <c:v>37352</c:v>
                </c:pt>
                <c:pt idx="64">
                  <c:v>37353</c:v>
                </c:pt>
                <c:pt idx="65">
                  <c:v>37354</c:v>
                </c:pt>
                <c:pt idx="66">
                  <c:v>37355</c:v>
                </c:pt>
                <c:pt idx="67">
                  <c:v>37356</c:v>
                </c:pt>
                <c:pt idx="68">
                  <c:v>37357</c:v>
                </c:pt>
                <c:pt idx="69">
                  <c:v>37358</c:v>
                </c:pt>
                <c:pt idx="70">
                  <c:v>37359</c:v>
                </c:pt>
                <c:pt idx="71">
                  <c:v>37360</c:v>
                </c:pt>
                <c:pt idx="72">
                  <c:v>37361</c:v>
                </c:pt>
                <c:pt idx="73">
                  <c:v>37362</c:v>
                </c:pt>
                <c:pt idx="74">
                  <c:v>37363</c:v>
                </c:pt>
                <c:pt idx="75">
                  <c:v>37364</c:v>
                </c:pt>
                <c:pt idx="76">
                  <c:v>37365</c:v>
                </c:pt>
                <c:pt idx="77">
                  <c:v>37366</c:v>
                </c:pt>
                <c:pt idx="78">
                  <c:v>37367</c:v>
                </c:pt>
                <c:pt idx="79">
                  <c:v>37368</c:v>
                </c:pt>
                <c:pt idx="80">
                  <c:v>37369</c:v>
                </c:pt>
                <c:pt idx="81">
                  <c:v>37370</c:v>
                </c:pt>
                <c:pt idx="82">
                  <c:v>37371</c:v>
                </c:pt>
                <c:pt idx="83">
                  <c:v>37372</c:v>
                </c:pt>
                <c:pt idx="84">
                  <c:v>37373</c:v>
                </c:pt>
                <c:pt idx="85">
                  <c:v>37374</c:v>
                </c:pt>
                <c:pt idx="86">
                  <c:v>37375</c:v>
                </c:pt>
                <c:pt idx="87">
                  <c:v>37376</c:v>
                </c:pt>
                <c:pt idx="88">
                  <c:v>37377</c:v>
                </c:pt>
                <c:pt idx="89">
                  <c:v>37378</c:v>
                </c:pt>
                <c:pt idx="90">
                  <c:v>37379</c:v>
                </c:pt>
                <c:pt idx="91">
                  <c:v>37380</c:v>
                </c:pt>
                <c:pt idx="92">
                  <c:v>37381</c:v>
                </c:pt>
                <c:pt idx="93">
                  <c:v>37382</c:v>
                </c:pt>
                <c:pt idx="94">
                  <c:v>37383</c:v>
                </c:pt>
                <c:pt idx="95">
                  <c:v>37384</c:v>
                </c:pt>
                <c:pt idx="96">
                  <c:v>37385</c:v>
                </c:pt>
                <c:pt idx="97">
                  <c:v>37386</c:v>
                </c:pt>
                <c:pt idx="98">
                  <c:v>37387</c:v>
                </c:pt>
                <c:pt idx="99">
                  <c:v>37388</c:v>
                </c:pt>
                <c:pt idx="100">
                  <c:v>37389</c:v>
                </c:pt>
                <c:pt idx="101">
                  <c:v>37390</c:v>
                </c:pt>
                <c:pt idx="102">
                  <c:v>37391</c:v>
                </c:pt>
                <c:pt idx="103">
                  <c:v>37392</c:v>
                </c:pt>
                <c:pt idx="104">
                  <c:v>37393</c:v>
                </c:pt>
                <c:pt idx="105">
                  <c:v>37394</c:v>
                </c:pt>
                <c:pt idx="106">
                  <c:v>37395</c:v>
                </c:pt>
                <c:pt idx="107">
                  <c:v>37396</c:v>
                </c:pt>
                <c:pt idx="108">
                  <c:v>37397</c:v>
                </c:pt>
                <c:pt idx="109">
                  <c:v>37398</c:v>
                </c:pt>
                <c:pt idx="110">
                  <c:v>37399</c:v>
                </c:pt>
                <c:pt idx="111">
                  <c:v>37400</c:v>
                </c:pt>
                <c:pt idx="112">
                  <c:v>37401</c:v>
                </c:pt>
                <c:pt idx="113">
                  <c:v>37402</c:v>
                </c:pt>
                <c:pt idx="114">
                  <c:v>37403</c:v>
                </c:pt>
                <c:pt idx="115">
                  <c:v>37404</c:v>
                </c:pt>
                <c:pt idx="116">
                  <c:v>37405</c:v>
                </c:pt>
                <c:pt idx="117">
                  <c:v>37406</c:v>
                </c:pt>
                <c:pt idx="118">
                  <c:v>37407</c:v>
                </c:pt>
                <c:pt idx="119">
                  <c:v>37408</c:v>
                </c:pt>
                <c:pt idx="120">
                  <c:v>37409</c:v>
                </c:pt>
                <c:pt idx="121">
                  <c:v>37410</c:v>
                </c:pt>
                <c:pt idx="122">
                  <c:v>37411</c:v>
                </c:pt>
                <c:pt idx="123">
                  <c:v>37412</c:v>
                </c:pt>
                <c:pt idx="124">
                  <c:v>37413</c:v>
                </c:pt>
                <c:pt idx="125">
                  <c:v>37414</c:v>
                </c:pt>
                <c:pt idx="126">
                  <c:v>37415</c:v>
                </c:pt>
                <c:pt idx="127">
                  <c:v>37416</c:v>
                </c:pt>
                <c:pt idx="128">
                  <c:v>37417</c:v>
                </c:pt>
                <c:pt idx="129">
                  <c:v>37418</c:v>
                </c:pt>
                <c:pt idx="130">
                  <c:v>37419</c:v>
                </c:pt>
                <c:pt idx="131">
                  <c:v>37420</c:v>
                </c:pt>
                <c:pt idx="132">
                  <c:v>37421</c:v>
                </c:pt>
                <c:pt idx="133">
                  <c:v>37422</c:v>
                </c:pt>
                <c:pt idx="134">
                  <c:v>37423</c:v>
                </c:pt>
                <c:pt idx="135">
                  <c:v>37424</c:v>
                </c:pt>
                <c:pt idx="136">
                  <c:v>37425</c:v>
                </c:pt>
                <c:pt idx="137">
                  <c:v>37426</c:v>
                </c:pt>
                <c:pt idx="138">
                  <c:v>37427</c:v>
                </c:pt>
                <c:pt idx="139">
                  <c:v>37428</c:v>
                </c:pt>
                <c:pt idx="140">
                  <c:v>37429</c:v>
                </c:pt>
                <c:pt idx="141">
                  <c:v>37430</c:v>
                </c:pt>
                <c:pt idx="142">
                  <c:v>37431</c:v>
                </c:pt>
                <c:pt idx="143">
                  <c:v>37432</c:v>
                </c:pt>
                <c:pt idx="144">
                  <c:v>37433</c:v>
                </c:pt>
                <c:pt idx="145">
                  <c:v>37434</c:v>
                </c:pt>
                <c:pt idx="146">
                  <c:v>37435</c:v>
                </c:pt>
                <c:pt idx="147">
                  <c:v>37436</c:v>
                </c:pt>
                <c:pt idx="148">
                  <c:v>37437</c:v>
                </c:pt>
                <c:pt idx="149">
                  <c:v>37438</c:v>
                </c:pt>
                <c:pt idx="150">
                  <c:v>37439</c:v>
                </c:pt>
                <c:pt idx="151">
                  <c:v>37440</c:v>
                </c:pt>
                <c:pt idx="152">
                  <c:v>37441</c:v>
                </c:pt>
                <c:pt idx="153">
                  <c:v>37442</c:v>
                </c:pt>
                <c:pt idx="154">
                  <c:v>37443</c:v>
                </c:pt>
                <c:pt idx="155">
                  <c:v>37444</c:v>
                </c:pt>
                <c:pt idx="156">
                  <c:v>37445</c:v>
                </c:pt>
                <c:pt idx="157">
                  <c:v>37446</c:v>
                </c:pt>
                <c:pt idx="158">
                  <c:v>37447</c:v>
                </c:pt>
                <c:pt idx="159">
                  <c:v>37448</c:v>
                </c:pt>
                <c:pt idx="160">
                  <c:v>37449</c:v>
                </c:pt>
                <c:pt idx="161">
                  <c:v>37450</c:v>
                </c:pt>
                <c:pt idx="162">
                  <c:v>37451</c:v>
                </c:pt>
                <c:pt idx="163">
                  <c:v>37452</c:v>
                </c:pt>
                <c:pt idx="164">
                  <c:v>37453</c:v>
                </c:pt>
                <c:pt idx="165">
                  <c:v>37454</c:v>
                </c:pt>
                <c:pt idx="166">
                  <c:v>37455</c:v>
                </c:pt>
                <c:pt idx="167">
                  <c:v>37456</c:v>
                </c:pt>
                <c:pt idx="168">
                  <c:v>37457</c:v>
                </c:pt>
                <c:pt idx="169">
                  <c:v>37458</c:v>
                </c:pt>
                <c:pt idx="170">
                  <c:v>37459</c:v>
                </c:pt>
                <c:pt idx="171">
                  <c:v>37460</c:v>
                </c:pt>
                <c:pt idx="172">
                  <c:v>37461</c:v>
                </c:pt>
                <c:pt idx="173">
                  <c:v>37462</c:v>
                </c:pt>
                <c:pt idx="174">
                  <c:v>37463</c:v>
                </c:pt>
                <c:pt idx="175">
                  <c:v>37464</c:v>
                </c:pt>
                <c:pt idx="176">
                  <c:v>37465</c:v>
                </c:pt>
                <c:pt idx="177">
                  <c:v>37466</c:v>
                </c:pt>
                <c:pt idx="178">
                  <c:v>37467</c:v>
                </c:pt>
                <c:pt idx="179">
                  <c:v>37468</c:v>
                </c:pt>
                <c:pt idx="180">
                  <c:v>37469</c:v>
                </c:pt>
                <c:pt idx="181">
                  <c:v>37470</c:v>
                </c:pt>
                <c:pt idx="182">
                  <c:v>37471</c:v>
                </c:pt>
                <c:pt idx="183">
                  <c:v>37472</c:v>
                </c:pt>
                <c:pt idx="184">
                  <c:v>37473</c:v>
                </c:pt>
                <c:pt idx="185">
                  <c:v>37474</c:v>
                </c:pt>
                <c:pt idx="186">
                  <c:v>37475</c:v>
                </c:pt>
                <c:pt idx="187">
                  <c:v>37476</c:v>
                </c:pt>
                <c:pt idx="188">
                  <c:v>37477</c:v>
                </c:pt>
                <c:pt idx="189">
                  <c:v>37478</c:v>
                </c:pt>
                <c:pt idx="190">
                  <c:v>37479</c:v>
                </c:pt>
                <c:pt idx="191">
                  <c:v>37480</c:v>
                </c:pt>
                <c:pt idx="192">
                  <c:v>37481</c:v>
                </c:pt>
                <c:pt idx="193">
                  <c:v>37482</c:v>
                </c:pt>
                <c:pt idx="194">
                  <c:v>37483</c:v>
                </c:pt>
                <c:pt idx="195">
                  <c:v>37484</c:v>
                </c:pt>
                <c:pt idx="196">
                  <c:v>37485</c:v>
                </c:pt>
                <c:pt idx="197">
                  <c:v>37486</c:v>
                </c:pt>
                <c:pt idx="198">
                  <c:v>37487</c:v>
                </c:pt>
                <c:pt idx="199">
                  <c:v>37488</c:v>
                </c:pt>
                <c:pt idx="200">
                  <c:v>37489</c:v>
                </c:pt>
                <c:pt idx="201">
                  <c:v>37490</c:v>
                </c:pt>
                <c:pt idx="202">
                  <c:v>37491</c:v>
                </c:pt>
                <c:pt idx="203">
                  <c:v>37492</c:v>
                </c:pt>
                <c:pt idx="204">
                  <c:v>37493</c:v>
                </c:pt>
                <c:pt idx="205">
                  <c:v>37494</c:v>
                </c:pt>
                <c:pt idx="206">
                  <c:v>37495</c:v>
                </c:pt>
                <c:pt idx="207">
                  <c:v>37496</c:v>
                </c:pt>
                <c:pt idx="208">
                  <c:v>37497</c:v>
                </c:pt>
                <c:pt idx="209">
                  <c:v>37498</c:v>
                </c:pt>
                <c:pt idx="210">
                  <c:v>37499</c:v>
                </c:pt>
                <c:pt idx="211">
                  <c:v>37500</c:v>
                </c:pt>
                <c:pt idx="212">
                  <c:v>37501</c:v>
                </c:pt>
                <c:pt idx="213">
                  <c:v>37502</c:v>
                </c:pt>
                <c:pt idx="214">
                  <c:v>37503</c:v>
                </c:pt>
                <c:pt idx="215">
                  <c:v>37504</c:v>
                </c:pt>
                <c:pt idx="216">
                  <c:v>37505</c:v>
                </c:pt>
                <c:pt idx="217">
                  <c:v>37506</c:v>
                </c:pt>
                <c:pt idx="218">
                  <c:v>37507</c:v>
                </c:pt>
                <c:pt idx="219">
                  <c:v>37508</c:v>
                </c:pt>
                <c:pt idx="220">
                  <c:v>37509</c:v>
                </c:pt>
                <c:pt idx="221">
                  <c:v>37510</c:v>
                </c:pt>
                <c:pt idx="222">
                  <c:v>37511</c:v>
                </c:pt>
                <c:pt idx="223">
                  <c:v>37512</c:v>
                </c:pt>
                <c:pt idx="224">
                  <c:v>37513</c:v>
                </c:pt>
                <c:pt idx="225">
                  <c:v>37514</c:v>
                </c:pt>
                <c:pt idx="226">
                  <c:v>37515</c:v>
                </c:pt>
                <c:pt idx="227">
                  <c:v>37516</c:v>
                </c:pt>
                <c:pt idx="228">
                  <c:v>37517</c:v>
                </c:pt>
                <c:pt idx="229">
                  <c:v>37518</c:v>
                </c:pt>
                <c:pt idx="230">
                  <c:v>37519</c:v>
                </c:pt>
                <c:pt idx="231">
                  <c:v>37520</c:v>
                </c:pt>
                <c:pt idx="232">
                  <c:v>37521</c:v>
                </c:pt>
                <c:pt idx="233">
                  <c:v>37522</c:v>
                </c:pt>
                <c:pt idx="234">
                  <c:v>37523</c:v>
                </c:pt>
                <c:pt idx="235">
                  <c:v>37524</c:v>
                </c:pt>
                <c:pt idx="236">
                  <c:v>37525</c:v>
                </c:pt>
                <c:pt idx="237">
                  <c:v>37526</c:v>
                </c:pt>
                <c:pt idx="238">
                  <c:v>37527</c:v>
                </c:pt>
                <c:pt idx="239">
                  <c:v>37528</c:v>
                </c:pt>
                <c:pt idx="240">
                  <c:v>37529</c:v>
                </c:pt>
                <c:pt idx="241">
                  <c:v>37530</c:v>
                </c:pt>
                <c:pt idx="242">
                  <c:v>37531</c:v>
                </c:pt>
                <c:pt idx="243">
                  <c:v>37532</c:v>
                </c:pt>
                <c:pt idx="244">
                  <c:v>37533</c:v>
                </c:pt>
                <c:pt idx="245">
                  <c:v>37534</c:v>
                </c:pt>
                <c:pt idx="246">
                  <c:v>37535</c:v>
                </c:pt>
                <c:pt idx="247">
                  <c:v>37536</c:v>
                </c:pt>
                <c:pt idx="248">
                  <c:v>37537</c:v>
                </c:pt>
                <c:pt idx="249">
                  <c:v>37538</c:v>
                </c:pt>
                <c:pt idx="250">
                  <c:v>37539</c:v>
                </c:pt>
                <c:pt idx="251">
                  <c:v>37540</c:v>
                </c:pt>
                <c:pt idx="252">
                  <c:v>37541</c:v>
                </c:pt>
                <c:pt idx="253">
                  <c:v>37542</c:v>
                </c:pt>
                <c:pt idx="254">
                  <c:v>37543</c:v>
                </c:pt>
                <c:pt idx="255">
                  <c:v>37544</c:v>
                </c:pt>
                <c:pt idx="256">
                  <c:v>37545</c:v>
                </c:pt>
                <c:pt idx="257">
                  <c:v>37546</c:v>
                </c:pt>
                <c:pt idx="258">
                  <c:v>37547</c:v>
                </c:pt>
                <c:pt idx="259">
                  <c:v>37548</c:v>
                </c:pt>
                <c:pt idx="260">
                  <c:v>37549</c:v>
                </c:pt>
                <c:pt idx="261">
                  <c:v>37550</c:v>
                </c:pt>
                <c:pt idx="262">
                  <c:v>37551</c:v>
                </c:pt>
                <c:pt idx="263">
                  <c:v>37552</c:v>
                </c:pt>
                <c:pt idx="264">
                  <c:v>37553</c:v>
                </c:pt>
                <c:pt idx="265">
                  <c:v>37554</c:v>
                </c:pt>
                <c:pt idx="266">
                  <c:v>37555</c:v>
                </c:pt>
                <c:pt idx="267">
                  <c:v>37556</c:v>
                </c:pt>
                <c:pt idx="268">
                  <c:v>37557</c:v>
                </c:pt>
                <c:pt idx="269">
                  <c:v>37558</c:v>
                </c:pt>
                <c:pt idx="270">
                  <c:v>37559</c:v>
                </c:pt>
                <c:pt idx="271">
                  <c:v>37560</c:v>
                </c:pt>
                <c:pt idx="272">
                  <c:v>37561</c:v>
                </c:pt>
                <c:pt idx="273">
                  <c:v>37562</c:v>
                </c:pt>
                <c:pt idx="274">
                  <c:v>37563</c:v>
                </c:pt>
                <c:pt idx="275">
                  <c:v>37564</c:v>
                </c:pt>
                <c:pt idx="276">
                  <c:v>37565</c:v>
                </c:pt>
                <c:pt idx="277">
                  <c:v>37566</c:v>
                </c:pt>
                <c:pt idx="278">
                  <c:v>37567</c:v>
                </c:pt>
                <c:pt idx="279">
                  <c:v>37568</c:v>
                </c:pt>
                <c:pt idx="280">
                  <c:v>37569</c:v>
                </c:pt>
                <c:pt idx="281">
                  <c:v>37570</c:v>
                </c:pt>
                <c:pt idx="282">
                  <c:v>37571</c:v>
                </c:pt>
                <c:pt idx="283">
                  <c:v>37572</c:v>
                </c:pt>
                <c:pt idx="284">
                  <c:v>37573</c:v>
                </c:pt>
                <c:pt idx="285">
                  <c:v>37574</c:v>
                </c:pt>
                <c:pt idx="286">
                  <c:v>37575</c:v>
                </c:pt>
                <c:pt idx="287">
                  <c:v>37576</c:v>
                </c:pt>
                <c:pt idx="288">
                  <c:v>37577</c:v>
                </c:pt>
                <c:pt idx="289">
                  <c:v>37578</c:v>
                </c:pt>
                <c:pt idx="290">
                  <c:v>37579</c:v>
                </c:pt>
                <c:pt idx="291">
                  <c:v>37580</c:v>
                </c:pt>
                <c:pt idx="292">
                  <c:v>37581</c:v>
                </c:pt>
                <c:pt idx="293">
                  <c:v>37582</c:v>
                </c:pt>
                <c:pt idx="294">
                  <c:v>37583</c:v>
                </c:pt>
                <c:pt idx="295">
                  <c:v>37584</c:v>
                </c:pt>
                <c:pt idx="296">
                  <c:v>37585</c:v>
                </c:pt>
                <c:pt idx="297">
                  <c:v>37586</c:v>
                </c:pt>
                <c:pt idx="298">
                  <c:v>37587</c:v>
                </c:pt>
                <c:pt idx="299">
                  <c:v>37588</c:v>
                </c:pt>
                <c:pt idx="300">
                  <c:v>37589</c:v>
                </c:pt>
                <c:pt idx="301">
                  <c:v>37590</c:v>
                </c:pt>
                <c:pt idx="302">
                  <c:v>37591</c:v>
                </c:pt>
                <c:pt idx="303">
                  <c:v>37592</c:v>
                </c:pt>
                <c:pt idx="304">
                  <c:v>37593</c:v>
                </c:pt>
                <c:pt idx="305">
                  <c:v>37594</c:v>
                </c:pt>
                <c:pt idx="306">
                  <c:v>37595</c:v>
                </c:pt>
                <c:pt idx="307">
                  <c:v>37596</c:v>
                </c:pt>
                <c:pt idx="308">
                  <c:v>37597</c:v>
                </c:pt>
                <c:pt idx="309">
                  <c:v>37598</c:v>
                </c:pt>
                <c:pt idx="310">
                  <c:v>37599</c:v>
                </c:pt>
                <c:pt idx="311">
                  <c:v>37600</c:v>
                </c:pt>
                <c:pt idx="312">
                  <c:v>37601</c:v>
                </c:pt>
                <c:pt idx="313">
                  <c:v>37602</c:v>
                </c:pt>
                <c:pt idx="314">
                  <c:v>37603</c:v>
                </c:pt>
                <c:pt idx="315">
                  <c:v>37604</c:v>
                </c:pt>
                <c:pt idx="316">
                  <c:v>37605</c:v>
                </c:pt>
                <c:pt idx="317">
                  <c:v>37606</c:v>
                </c:pt>
                <c:pt idx="318">
                  <c:v>37607</c:v>
                </c:pt>
                <c:pt idx="319">
                  <c:v>37608</c:v>
                </c:pt>
                <c:pt idx="320">
                  <c:v>37609</c:v>
                </c:pt>
                <c:pt idx="321">
                  <c:v>37610</c:v>
                </c:pt>
                <c:pt idx="322">
                  <c:v>37611</c:v>
                </c:pt>
                <c:pt idx="323">
                  <c:v>37612</c:v>
                </c:pt>
                <c:pt idx="324">
                  <c:v>37613</c:v>
                </c:pt>
                <c:pt idx="325">
                  <c:v>37614</c:v>
                </c:pt>
                <c:pt idx="326">
                  <c:v>37615</c:v>
                </c:pt>
                <c:pt idx="327">
                  <c:v>37616</c:v>
                </c:pt>
                <c:pt idx="328">
                  <c:v>37617</c:v>
                </c:pt>
                <c:pt idx="329">
                  <c:v>37618</c:v>
                </c:pt>
                <c:pt idx="330">
                  <c:v>37619</c:v>
                </c:pt>
                <c:pt idx="331">
                  <c:v>37620</c:v>
                </c:pt>
                <c:pt idx="332">
                  <c:v>37621</c:v>
                </c:pt>
                <c:pt idx="333">
                  <c:v>37622</c:v>
                </c:pt>
                <c:pt idx="334">
                  <c:v>37623</c:v>
                </c:pt>
                <c:pt idx="335">
                  <c:v>37624</c:v>
                </c:pt>
                <c:pt idx="336">
                  <c:v>37625</c:v>
                </c:pt>
                <c:pt idx="337">
                  <c:v>37626</c:v>
                </c:pt>
                <c:pt idx="338">
                  <c:v>37627</c:v>
                </c:pt>
                <c:pt idx="339">
                  <c:v>37628</c:v>
                </c:pt>
                <c:pt idx="340">
                  <c:v>37629</c:v>
                </c:pt>
                <c:pt idx="341">
                  <c:v>37630</c:v>
                </c:pt>
                <c:pt idx="342">
                  <c:v>37631</c:v>
                </c:pt>
                <c:pt idx="343">
                  <c:v>37632</c:v>
                </c:pt>
                <c:pt idx="344">
                  <c:v>37633</c:v>
                </c:pt>
                <c:pt idx="345">
                  <c:v>37634</c:v>
                </c:pt>
                <c:pt idx="346">
                  <c:v>37635</c:v>
                </c:pt>
                <c:pt idx="347">
                  <c:v>37636</c:v>
                </c:pt>
                <c:pt idx="348">
                  <c:v>37637</c:v>
                </c:pt>
                <c:pt idx="349">
                  <c:v>37638</c:v>
                </c:pt>
                <c:pt idx="350">
                  <c:v>37639</c:v>
                </c:pt>
                <c:pt idx="351">
                  <c:v>37640</c:v>
                </c:pt>
                <c:pt idx="352">
                  <c:v>37641</c:v>
                </c:pt>
                <c:pt idx="353">
                  <c:v>37642</c:v>
                </c:pt>
                <c:pt idx="354">
                  <c:v>37643</c:v>
                </c:pt>
                <c:pt idx="355">
                  <c:v>37644</c:v>
                </c:pt>
                <c:pt idx="356">
                  <c:v>37645</c:v>
                </c:pt>
                <c:pt idx="357">
                  <c:v>37646</c:v>
                </c:pt>
                <c:pt idx="358">
                  <c:v>37647</c:v>
                </c:pt>
                <c:pt idx="359">
                  <c:v>37648</c:v>
                </c:pt>
                <c:pt idx="360">
                  <c:v>37649</c:v>
                </c:pt>
                <c:pt idx="361">
                  <c:v>37650</c:v>
                </c:pt>
                <c:pt idx="362">
                  <c:v>37651</c:v>
                </c:pt>
                <c:pt idx="363">
                  <c:v>37652</c:v>
                </c:pt>
                <c:pt idx="364">
                  <c:v>37653</c:v>
                </c:pt>
                <c:pt idx="365">
                  <c:v>37654</c:v>
                </c:pt>
                <c:pt idx="366">
                  <c:v>37655</c:v>
                </c:pt>
                <c:pt idx="367">
                  <c:v>37656</c:v>
                </c:pt>
                <c:pt idx="368">
                  <c:v>37657</c:v>
                </c:pt>
                <c:pt idx="369">
                  <c:v>37658</c:v>
                </c:pt>
                <c:pt idx="370">
                  <c:v>37659</c:v>
                </c:pt>
                <c:pt idx="371">
                  <c:v>37660</c:v>
                </c:pt>
                <c:pt idx="372">
                  <c:v>37661</c:v>
                </c:pt>
                <c:pt idx="373">
                  <c:v>37662</c:v>
                </c:pt>
                <c:pt idx="374">
                  <c:v>37663</c:v>
                </c:pt>
                <c:pt idx="375">
                  <c:v>37664</c:v>
                </c:pt>
                <c:pt idx="376">
                  <c:v>37665</c:v>
                </c:pt>
                <c:pt idx="377">
                  <c:v>37666</c:v>
                </c:pt>
                <c:pt idx="378">
                  <c:v>37667</c:v>
                </c:pt>
                <c:pt idx="379">
                  <c:v>37668</c:v>
                </c:pt>
                <c:pt idx="380">
                  <c:v>37669</c:v>
                </c:pt>
                <c:pt idx="381">
                  <c:v>37670</c:v>
                </c:pt>
                <c:pt idx="382">
                  <c:v>37671</c:v>
                </c:pt>
                <c:pt idx="383">
                  <c:v>37672</c:v>
                </c:pt>
                <c:pt idx="384">
                  <c:v>37673</c:v>
                </c:pt>
                <c:pt idx="385">
                  <c:v>37674</c:v>
                </c:pt>
                <c:pt idx="386">
                  <c:v>37675</c:v>
                </c:pt>
                <c:pt idx="387">
                  <c:v>37676</c:v>
                </c:pt>
                <c:pt idx="388">
                  <c:v>37677</c:v>
                </c:pt>
                <c:pt idx="389">
                  <c:v>37678</c:v>
                </c:pt>
                <c:pt idx="390">
                  <c:v>37679</c:v>
                </c:pt>
                <c:pt idx="391">
                  <c:v>37680</c:v>
                </c:pt>
                <c:pt idx="392">
                  <c:v>37681</c:v>
                </c:pt>
                <c:pt idx="393">
                  <c:v>37682</c:v>
                </c:pt>
                <c:pt idx="394">
                  <c:v>37683</c:v>
                </c:pt>
                <c:pt idx="395">
                  <c:v>37684</c:v>
                </c:pt>
                <c:pt idx="396">
                  <c:v>37685</c:v>
                </c:pt>
                <c:pt idx="397">
                  <c:v>37686</c:v>
                </c:pt>
                <c:pt idx="398">
                  <c:v>37687</c:v>
                </c:pt>
                <c:pt idx="399">
                  <c:v>37688</c:v>
                </c:pt>
                <c:pt idx="400">
                  <c:v>37689</c:v>
                </c:pt>
                <c:pt idx="401">
                  <c:v>37690</c:v>
                </c:pt>
                <c:pt idx="402">
                  <c:v>37691</c:v>
                </c:pt>
                <c:pt idx="403">
                  <c:v>37692</c:v>
                </c:pt>
                <c:pt idx="404">
                  <c:v>37693</c:v>
                </c:pt>
                <c:pt idx="405">
                  <c:v>37694</c:v>
                </c:pt>
                <c:pt idx="406">
                  <c:v>37695</c:v>
                </c:pt>
                <c:pt idx="407">
                  <c:v>37696</c:v>
                </c:pt>
                <c:pt idx="408">
                  <c:v>37697</c:v>
                </c:pt>
                <c:pt idx="409">
                  <c:v>37698</c:v>
                </c:pt>
                <c:pt idx="410">
                  <c:v>37699</c:v>
                </c:pt>
                <c:pt idx="411">
                  <c:v>37700</c:v>
                </c:pt>
                <c:pt idx="412">
                  <c:v>37701</c:v>
                </c:pt>
                <c:pt idx="413">
                  <c:v>37702</c:v>
                </c:pt>
                <c:pt idx="414">
                  <c:v>37703</c:v>
                </c:pt>
                <c:pt idx="415">
                  <c:v>37704</c:v>
                </c:pt>
                <c:pt idx="416">
                  <c:v>37705</c:v>
                </c:pt>
                <c:pt idx="417">
                  <c:v>37706</c:v>
                </c:pt>
                <c:pt idx="418">
                  <c:v>37707</c:v>
                </c:pt>
                <c:pt idx="419">
                  <c:v>37708</c:v>
                </c:pt>
                <c:pt idx="420">
                  <c:v>37709</c:v>
                </c:pt>
                <c:pt idx="421">
                  <c:v>37710</c:v>
                </c:pt>
                <c:pt idx="422">
                  <c:v>37711</c:v>
                </c:pt>
                <c:pt idx="423">
                  <c:v>37712</c:v>
                </c:pt>
                <c:pt idx="424">
                  <c:v>37713</c:v>
                </c:pt>
                <c:pt idx="425">
                  <c:v>37714</c:v>
                </c:pt>
                <c:pt idx="426">
                  <c:v>37715</c:v>
                </c:pt>
                <c:pt idx="427">
                  <c:v>37716</c:v>
                </c:pt>
                <c:pt idx="428">
                  <c:v>37717</c:v>
                </c:pt>
                <c:pt idx="429">
                  <c:v>37718</c:v>
                </c:pt>
                <c:pt idx="430">
                  <c:v>37719</c:v>
                </c:pt>
                <c:pt idx="431">
                  <c:v>37720</c:v>
                </c:pt>
                <c:pt idx="432">
                  <c:v>37721</c:v>
                </c:pt>
                <c:pt idx="433">
                  <c:v>37722</c:v>
                </c:pt>
                <c:pt idx="434">
                  <c:v>37723</c:v>
                </c:pt>
                <c:pt idx="435">
                  <c:v>37724</c:v>
                </c:pt>
                <c:pt idx="436">
                  <c:v>37725</c:v>
                </c:pt>
                <c:pt idx="437">
                  <c:v>37726</c:v>
                </c:pt>
                <c:pt idx="438">
                  <c:v>37727</c:v>
                </c:pt>
                <c:pt idx="439">
                  <c:v>37728</c:v>
                </c:pt>
                <c:pt idx="440">
                  <c:v>37729</c:v>
                </c:pt>
                <c:pt idx="441">
                  <c:v>37730</c:v>
                </c:pt>
                <c:pt idx="442">
                  <c:v>37731</c:v>
                </c:pt>
                <c:pt idx="443">
                  <c:v>37732</c:v>
                </c:pt>
                <c:pt idx="444">
                  <c:v>37733</c:v>
                </c:pt>
                <c:pt idx="445">
                  <c:v>37734</c:v>
                </c:pt>
                <c:pt idx="446">
                  <c:v>37735</c:v>
                </c:pt>
                <c:pt idx="447">
                  <c:v>37736</c:v>
                </c:pt>
                <c:pt idx="448">
                  <c:v>37737</c:v>
                </c:pt>
                <c:pt idx="449">
                  <c:v>37738</c:v>
                </c:pt>
                <c:pt idx="450">
                  <c:v>37739</c:v>
                </c:pt>
                <c:pt idx="451">
                  <c:v>37740</c:v>
                </c:pt>
                <c:pt idx="452">
                  <c:v>37741</c:v>
                </c:pt>
                <c:pt idx="453">
                  <c:v>37742</c:v>
                </c:pt>
                <c:pt idx="454">
                  <c:v>37743</c:v>
                </c:pt>
                <c:pt idx="455">
                  <c:v>37744</c:v>
                </c:pt>
                <c:pt idx="456">
                  <c:v>37745</c:v>
                </c:pt>
                <c:pt idx="457">
                  <c:v>37746</c:v>
                </c:pt>
                <c:pt idx="458">
                  <c:v>37747</c:v>
                </c:pt>
                <c:pt idx="459">
                  <c:v>37748</c:v>
                </c:pt>
                <c:pt idx="460">
                  <c:v>37749</c:v>
                </c:pt>
                <c:pt idx="461">
                  <c:v>37750</c:v>
                </c:pt>
                <c:pt idx="462">
                  <c:v>37751</c:v>
                </c:pt>
                <c:pt idx="463">
                  <c:v>37752</c:v>
                </c:pt>
                <c:pt idx="464">
                  <c:v>37753</c:v>
                </c:pt>
                <c:pt idx="465">
                  <c:v>37754</c:v>
                </c:pt>
                <c:pt idx="466">
                  <c:v>37755</c:v>
                </c:pt>
                <c:pt idx="467">
                  <c:v>37756</c:v>
                </c:pt>
                <c:pt idx="468">
                  <c:v>37757</c:v>
                </c:pt>
                <c:pt idx="469">
                  <c:v>37758</c:v>
                </c:pt>
                <c:pt idx="470">
                  <c:v>37759</c:v>
                </c:pt>
                <c:pt idx="471">
                  <c:v>37760</c:v>
                </c:pt>
                <c:pt idx="472">
                  <c:v>37761</c:v>
                </c:pt>
                <c:pt idx="473">
                  <c:v>37762</c:v>
                </c:pt>
                <c:pt idx="474">
                  <c:v>37763</c:v>
                </c:pt>
                <c:pt idx="475">
                  <c:v>37764</c:v>
                </c:pt>
                <c:pt idx="476">
                  <c:v>37765</c:v>
                </c:pt>
                <c:pt idx="477">
                  <c:v>37766</c:v>
                </c:pt>
                <c:pt idx="478">
                  <c:v>37767</c:v>
                </c:pt>
                <c:pt idx="479">
                  <c:v>37768</c:v>
                </c:pt>
                <c:pt idx="480">
                  <c:v>37769</c:v>
                </c:pt>
                <c:pt idx="481">
                  <c:v>37770</c:v>
                </c:pt>
                <c:pt idx="482">
                  <c:v>37771</c:v>
                </c:pt>
                <c:pt idx="483">
                  <c:v>37772</c:v>
                </c:pt>
                <c:pt idx="484">
                  <c:v>37773</c:v>
                </c:pt>
                <c:pt idx="485">
                  <c:v>37774</c:v>
                </c:pt>
                <c:pt idx="486">
                  <c:v>37775</c:v>
                </c:pt>
                <c:pt idx="487">
                  <c:v>37776</c:v>
                </c:pt>
                <c:pt idx="488">
                  <c:v>37777</c:v>
                </c:pt>
                <c:pt idx="489">
                  <c:v>37778</c:v>
                </c:pt>
                <c:pt idx="490">
                  <c:v>37779</c:v>
                </c:pt>
                <c:pt idx="491">
                  <c:v>37780</c:v>
                </c:pt>
                <c:pt idx="492">
                  <c:v>37781</c:v>
                </c:pt>
                <c:pt idx="493">
                  <c:v>37782</c:v>
                </c:pt>
                <c:pt idx="494">
                  <c:v>37783</c:v>
                </c:pt>
                <c:pt idx="495">
                  <c:v>37784</c:v>
                </c:pt>
                <c:pt idx="496">
                  <c:v>37785</c:v>
                </c:pt>
                <c:pt idx="497">
                  <c:v>37786</c:v>
                </c:pt>
                <c:pt idx="498">
                  <c:v>37787</c:v>
                </c:pt>
                <c:pt idx="499">
                  <c:v>37788</c:v>
                </c:pt>
                <c:pt idx="500">
                  <c:v>37789</c:v>
                </c:pt>
                <c:pt idx="501">
                  <c:v>37790</c:v>
                </c:pt>
                <c:pt idx="502">
                  <c:v>37791</c:v>
                </c:pt>
                <c:pt idx="503">
                  <c:v>37792</c:v>
                </c:pt>
                <c:pt idx="504">
                  <c:v>37793</c:v>
                </c:pt>
                <c:pt idx="505">
                  <c:v>37794</c:v>
                </c:pt>
                <c:pt idx="506">
                  <c:v>37795</c:v>
                </c:pt>
                <c:pt idx="507">
                  <c:v>37796</c:v>
                </c:pt>
                <c:pt idx="508">
                  <c:v>37797</c:v>
                </c:pt>
                <c:pt idx="509">
                  <c:v>37798</c:v>
                </c:pt>
                <c:pt idx="510">
                  <c:v>37799</c:v>
                </c:pt>
                <c:pt idx="511">
                  <c:v>37800</c:v>
                </c:pt>
                <c:pt idx="512">
                  <c:v>37801</c:v>
                </c:pt>
                <c:pt idx="513">
                  <c:v>37802</c:v>
                </c:pt>
                <c:pt idx="514">
                  <c:v>37803</c:v>
                </c:pt>
                <c:pt idx="515">
                  <c:v>37804</c:v>
                </c:pt>
                <c:pt idx="516">
                  <c:v>37805</c:v>
                </c:pt>
                <c:pt idx="517">
                  <c:v>37806</c:v>
                </c:pt>
                <c:pt idx="518">
                  <c:v>37807</c:v>
                </c:pt>
                <c:pt idx="519">
                  <c:v>37808</c:v>
                </c:pt>
                <c:pt idx="520">
                  <c:v>37809</c:v>
                </c:pt>
                <c:pt idx="521">
                  <c:v>37810</c:v>
                </c:pt>
                <c:pt idx="522">
                  <c:v>37811</c:v>
                </c:pt>
                <c:pt idx="523">
                  <c:v>37812</c:v>
                </c:pt>
                <c:pt idx="524">
                  <c:v>37813</c:v>
                </c:pt>
                <c:pt idx="525">
                  <c:v>37814</c:v>
                </c:pt>
                <c:pt idx="526">
                  <c:v>37815</c:v>
                </c:pt>
                <c:pt idx="527">
                  <c:v>37816</c:v>
                </c:pt>
                <c:pt idx="528">
                  <c:v>37817</c:v>
                </c:pt>
                <c:pt idx="529">
                  <c:v>37818</c:v>
                </c:pt>
                <c:pt idx="530">
                  <c:v>37819</c:v>
                </c:pt>
                <c:pt idx="531">
                  <c:v>37820</c:v>
                </c:pt>
                <c:pt idx="532">
                  <c:v>37821</c:v>
                </c:pt>
                <c:pt idx="533">
                  <c:v>37822</c:v>
                </c:pt>
                <c:pt idx="534">
                  <c:v>37823</c:v>
                </c:pt>
                <c:pt idx="535">
                  <c:v>37824</c:v>
                </c:pt>
                <c:pt idx="536">
                  <c:v>37825</c:v>
                </c:pt>
                <c:pt idx="537">
                  <c:v>37826</c:v>
                </c:pt>
                <c:pt idx="538">
                  <c:v>37827</c:v>
                </c:pt>
                <c:pt idx="539">
                  <c:v>37828</c:v>
                </c:pt>
                <c:pt idx="540">
                  <c:v>37829</c:v>
                </c:pt>
                <c:pt idx="541">
                  <c:v>37830</c:v>
                </c:pt>
                <c:pt idx="542">
                  <c:v>37831</c:v>
                </c:pt>
                <c:pt idx="543">
                  <c:v>37832</c:v>
                </c:pt>
                <c:pt idx="544">
                  <c:v>37833</c:v>
                </c:pt>
                <c:pt idx="545">
                  <c:v>37834</c:v>
                </c:pt>
                <c:pt idx="546">
                  <c:v>37835</c:v>
                </c:pt>
                <c:pt idx="547">
                  <c:v>37836</c:v>
                </c:pt>
                <c:pt idx="548">
                  <c:v>37837</c:v>
                </c:pt>
                <c:pt idx="549">
                  <c:v>37838</c:v>
                </c:pt>
                <c:pt idx="550">
                  <c:v>37839</c:v>
                </c:pt>
                <c:pt idx="551">
                  <c:v>37840</c:v>
                </c:pt>
                <c:pt idx="552">
                  <c:v>37841</c:v>
                </c:pt>
                <c:pt idx="553">
                  <c:v>37842</c:v>
                </c:pt>
                <c:pt idx="554">
                  <c:v>37843</c:v>
                </c:pt>
                <c:pt idx="555">
                  <c:v>37844</c:v>
                </c:pt>
                <c:pt idx="556">
                  <c:v>37845</c:v>
                </c:pt>
                <c:pt idx="557">
                  <c:v>37846</c:v>
                </c:pt>
                <c:pt idx="558">
                  <c:v>37847</c:v>
                </c:pt>
                <c:pt idx="559">
                  <c:v>37848</c:v>
                </c:pt>
                <c:pt idx="560">
                  <c:v>37849</c:v>
                </c:pt>
                <c:pt idx="561">
                  <c:v>37850</c:v>
                </c:pt>
                <c:pt idx="562">
                  <c:v>37851</c:v>
                </c:pt>
                <c:pt idx="563">
                  <c:v>37852</c:v>
                </c:pt>
                <c:pt idx="564">
                  <c:v>37853</c:v>
                </c:pt>
                <c:pt idx="565">
                  <c:v>37854</c:v>
                </c:pt>
                <c:pt idx="566">
                  <c:v>37855</c:v>
                </c:pt>
                <c:pt idx="567">
                  <c:v>37856</c:v>
                </c:pt>
                <c:pt idx="568">
                  <c:v>37857</c:v>
                </c:pt>
                <c:pt idx="569">
                  <c:v>37858</c:v>
                </c:pt>
                <c:pt idx="570">
                  <c:v>37859</c:v>
                </c:pt>
                <c:pt idx="571">
                  <c:v>37860</c:v>
                </c:pt>
                <c:pt idx="572">
                  <c:v>37861</c:v>
                </c:pt>
                <c:pt idx="573">
                  <c:v>37862</c:v>
                </c:pt>
                <c:pt idx="574">
                  <c:v>37863</c:v>
                </c:pt>
                <c:pt idx="575">
                  <c:v>37864</c:v>
                </c:pt>
                <c:pt idx="576">
                  <c:v>37865</c:v>
                </c:pt>
                <c:pt idx="577">
                  <c:v>37866</c:v>
                </c:pt>
                <c:pt idx="578">
                  <c:v>37867</c:v>
                </c:pt>
                <c:pt idx="579">
                  <c:v>37868</c:v>
                </c:pt>
                <c:pt idx="580">
                  <c:v>37869</c:v>
                </c:pt>
                <c:pt idx="581">
                  <c:v>37870</c:v>
                </c:pt>
                <c:pt idx="582">
                  <c:v>37871</c:v>
                </c:pt>
                <c:pt idx="583">
                  <c:v>37872</c:v>
                </c:pt>
                <c:pt idx="584">
                  <c:v>37873</c:v>
                </c:pt>
                <c:pt idx="585">
                  <c:v>37874</c:v>
                </c:pt>
                <c:pt idx="586">
                  <c:v>37875</c:v>
                </c:pt>
                <c:pt idx="587">
                  <c:v>37876</c:v>
                </c:pt>
                <c:pt idx="588">
                  <c:v>37877</c:v>
                </c:pt>
                <c:pt idx="589">
                  <c:v>37878</c:v>
                </c:pt>
                <c:pt idx="590">
                  <c:v>37879</c:v>
                </c:pt>
                <c:pt idx="591">
                  <c:v>37880</c:v>
                </c:pt>
                <c:pt idx="592">
                  <c:v>37881</c:v>
                </c:pt>
                <c:pt idx="593">
                  <c:v>37882</c:v>
                </c:pt>
                <c:pt idx="594">
                  <c:v>37883</c:v>
                </c:pt>
                <c:pt idx="595">
                  <c:v>37884</c:v>
                </c:pt>
                <c:pt idx="596">
                  <c:v>37885</c:v>
                </c:pt>
                <c:pt idx="597">
                  <c:v>37886</c:v>
                </c:pt>
                <c:pt idx="598">
                  <c:v>37887</c:v>
                </c:pt>
                <c:pt idx="599">
                  <c:v>37888</c:v>
                </c:pt>
                <c:pt idx="600">
                  <c:v>37889</c:v>
                </c:pt>
                <c:pt idx="601">
                  <c:v>37890</c:v>
                </c:pt>
                <c:pt idx="602">
                  <c:v>37891</c:v>
                </c:pt>
                <c:pt idx="603">
                  <c:v>37892</c:v>
                </c:pt>
                <c:pt idx="604">
                  <c:v>37893</c:v>
                </c:pt>
                <c:pt idx="605">
                  <c:v>37894</c:v>
                </c:pt>
                <c:pt idx="606">
                  <c:v>37895</c:v>
                </c:pt>
                <c:pt idx="607">
                  <c:v>37896</c:v>
                </c:pt>
                <c:pt idx="608">
                  <c:v>37897</c:v>
                </c:pt>
                <c:pt idx="609">
                  <c:v>37898</c:v>
                </c:pt>
                <c:pt idx="610">
                  <c:v>37899</c:v>
                </c:pt>
                <c:pt idx="611">
                  <c:v>37900</c:v>
                </c:pt>
                <c:pt idx="612">
                  <c:v>37901</c:v>
                </c:pt>
                <c:pt idx="613">
                  <c:v>37902</c:v>
                </c:pt>
                <c:pt idx="614">
                  <c:v>37903</c:v>
                </c:pt>
                <c:pt idx="615">
                  <c:v>37904</c:v>
                </c:pt>
                <c:pt idx="616">
                  <c:v>37905</c:v>
                </c:pt>
                <c:pt idx="617">
                  <c:v>37906</c:v>
                </c:pt>
                <c:pt idx="618">
                  <c:v>37907</c:v>
                </c:pt>
                <c:pt idx="619">
                  <c:v>37908</c:v>
                </c:pt>
                <c:pt idx="620">
                  <c:v>37909</c:v>
                </c:pt>
                <c:pt idx="621">
                  <c:v>37910</c:v>
                </c:pt>
                <c:pt idx="622">
                  <c:v>37911</c:v>
                </c:pt>
                <c:pt idx="623">
                  <c:v>37912</c:v>
                </c:pt>
                <c:pt idx="624">
                  <c:v>37913</c:v>
                </c:pt>
                <c:pt idx="625">
                  <c:v>37914</c:v>
                </c:pt>
                <c:pt idx="626">
                  <c:v>37915</c:v>
                </c:pt>
                <c:pt idx="627">
                  <c:v>37916</c:v>
                </c:pt>
                <c:pt idx="628">
                  <c:v>37917</c:v>
                </c:pt>
                <c:pt idx="629">
                  <c:v>37918</c:v>
                </c:pt>
                <c:pt idx="630">
                  <c:v>37919</c:v>
                </c:pt>
                <c:pt idx="631">
                  <c:v>37920</c:v>
                </c:pt>
                <c:pt idx="632">
                  <c:v>37921</c:v>
                </c:pt>
                <c:pt idx="633">
                  <c:v>37922</c:v>
                </c:pt>
                <c:pt idx="634">
                  <c:v>37923</c:v>
                </c:pt>
                <c:pt idx="635">
                  <c:v>37924</c:v>
                </c:pt>
                <c:pt idx="636">
                  <c:v>37925</c:v>
                </c:pt>
                <c:pt idx="637">
                  <c:v>37926</c:v>
                </c:pt>
                <c:pt idx="638">
                  <c:v>37927</c:v>
                </c:pt>
                <c:pt idx="639">
                  <c:v>37928</c:v>
                </c:pt>
                <c:pt idx="640">
                  <c:v>37929</c:v>
                </c:pt>
                <c:pt idx="641">
                  <c:v>37930</c:v>
                </c:pt>
                <c:pt idx="642">
                  <c:v>37931</c:v>
                </c:pt>
                <c:pt idx="643">
                  <c:v>37932</c:v>
                </c:pt>
                <c:pt idx="644">
                  <c:v>37933</c:v>
                </c:pt>
                <c:pt idx="645">
                  <c:v>37934</c:v>
                </c:pt>
                <c:pt idx="646">
                  <c:v>37935</c:v>
                </c:pt>
                <c:pt idx="647">
                  <c:v>37936</c:v>
                </c:pt>
                <c:pt idx="648">
                  <c:v>37937</c:v>
                </c:pt>
                <c:pt idx="649">
                  <c:v>37938</c:v>
                </c:pt>
                <c:pt idx="650">
                  <c:v>37939</c:v>
                </c:pt>
                <c:pt idx="651">
                  <c:v>37940</c:v>
                </c:pt>
                <c:pt idx="652">
                  <c:v>37941</c:v>
                </c:pt>
                <c:pt idx="653">
                  <c:v>37942</c:v>
                </c:pt>
                <c:pt idx="654">
                  <c:v>37943</c:v>
                </c:pt>
                <c:pt idx="655">
                  <c:v>37944</c:v>
                </c:pt>
                <c:pt idx="656">
                  <c:v>37945</c:v>
                </c:pt>
                <c:pt idx="657">
                  <c:v>37946</c:v>
                </c:pt>
                <c:pt idx="658">
                  <c:v>37947</c:v>
                </c:pt>
                <c:pt idx="659">
                  <c:v>37948</c:v>
                </c:pt>
                <c:pt idx="660">
                  <c:v>37949</c:v>
                </c:pt>
                <c:pt idx="661">
                  <c:v>37950</c:v>
                </c:pt>
                <c:pt idx="662">
                  <c:v>37951</c:v>
                </c:pt>
                <c:pt idx="663">
                  <c:v>37952</c:v>
                </c:pt>
                <c:pt idx="664">
                  <c:v>37953</c:v>
                </c:pt>
                <c:pt idx="665">
                  <c:v>37954</c:v>
                </c:pt>
                <c:pt idx="666">
                  <c:v>37955</c:v>
                </c:pt>
                <c:pt idx="667">
                  <c:v>37956</c:v>
                </c:pt>
                <c:pt idx="668">
                  <c:v>37957</c:v>
                </c:pt>
                <c:pt idx="669">
                  <c:v>37958</c:v>
                </c:pt>
                <c:pt idx="670">
                  <c:v>37959</c:v>
                </c:pt>
                <c:pt idx="671">
                  <c:v>37960</c:v>
                </c:pt>
                <c:pt idx="672">
                  <c:v>37961</c:v>
                </c:pt>
                <c:pt idx="673">
                  <c:v>37962</c:v>
                </c:pt>
                <c:pt idx="674">
                  <c:v>37963</c:v>
                </c:pt>
                <c:pt idx="675">
                  <c:v>37964</c:v>
                </c:pt>
                <c:pt idx="676">
                  <c:v>37965</c:v>
                </c:pt>
                <c:pt idx="677">
                  <c:v>37966</c:v>
                </c:pt>
                <c:pt idx="678">
                  <c:v>37967</c:v>
                </c:pt>
                <c:pt idx="679">
                  <c:v>37968</c:v>
                </c:pt>
                <c:pt idx="680">
                  <c:v>37969</c:v>
                </c:pt>
                <c:pt idx="681">
                  <c:v>37970</c:v>
                </c:pt>
                <c:pt idx="682">
                  <c:v>37971</c:v>
                </c:pt>
                <c:pt idx="683">
                  <c:v>37972</c:v>
                </c:pt>
                <c:pt idx="684">
                  <c:v>37973</c:v>
                </c:pt>
                <c:pt idx="685">
                  <c:v>37974</c:v>
                </c:pt>
                <c:pt idx="686">
                  <c:v>37975</c:v>
                </c:pt>
                <c:pt idx="687">
                  <c:v>37976</c:v>
                </c:pt>
                <c:pt idx="688">
                  <c:v>37977</c:v>
                </c:pt>
                <c:pt idx="689">
                  <c:v>37978</c:v>
                </c:pt>
                <c:pt idx="690">
                  <c:v>37979</c:v>
                </c:pt>
                <c:pt idx="691">
                  <c:v>37980</c:v>
                </c:pt>
                <c:pt idx="692">
                  <c:v>37981</c:v>
                </c:pt>
                <c:pt idx="693">
                  <c:v>37982</c:v>
                </c:pt>
                <c:pt idx="694">
                  <c:v>37983</c:v>
                </c:pt>
                <c:pt idx="695">
                  <c:v>37984</c:v>
                </c:pt>
                <c:pt idx="696">
                  <c:v>37985</c:v>
                </c:pt>
                <c:pt idx="697">
                  <c:v>37986</c:v>
                </c:pt>
                <c:pt idx="698">
                  <c:v>37987</c:v>
                </c:pt>
                <c:pt idx="699">
                  <c:v>37988</c:v>
                </c:pt>
                <c:pt idx="700">
                  <c:v>37989</c:v>
                </c:pt>
                <c:pt idx="701">
                  <c:v>37990</c:v>
                </c:pt>
                <c:pt idx="702">
                  <c:v>37991</c:v>
                </c:pt>
                <c:pt idx="703">
                  <c:v>37992</c:v>
                </c:pt>
                <c:pt idx="704">
                  <c:v>37993</c:v>
                </c:pt>
                <c:pt idx="705">
                  <c:v>37994</c:v>
                </c:pt>
                <c:pt idx="706">
                  <c:v>37995</c:v>
                </c:pt>
                <c:pt idx="707">
                  <c:v>37996</c:v>
                </c:pt>
                <c:pt idx="708">
                  <c:v>37997</c:v>
                </c:pt>
                <c:pt idx="709">
                  <c:v>37998</c:v>
                </c:pt>
                <c:pt idx="710">
                  <c:v>37999</c:v>
                </c:pt>
                <c:pt idx="711">
                  <c:v>38000</c:v>
                </c:pt>
                <c:pt idx="712">
                  <c:v>38001</c:v>
                </c:pt>
                <c:pt idx="713">
                  <c:v>38002</c:v>
                </c:pt>
                <c:pt idx="714">
                  <c:v>38003</c:v>
                </c:pt>
                <c:pt idx="715">
                  <c:v>38004</c:v>
                </c:pt>
                <c:pt idx="716">
                  <c:v>38005</c:v>
                </c:pt>
                <c:pt idx="717">
                  <c:v>38006</c:v>
                </c:pt>
                <c:pt idx="718">
                  <c:v>38007</c:v>
                </c:pt>
                <c:pt idx="719">
                  <c:v>38008</c:v>
                </c:pt>
                <c:pt idx="720">
                  <c:v>38009</c:v>
                </c:pt>
                <c:pt idx="721">
                  <c:v>38010</c:v>
                </c:pt>
                <c:pt idx="722">
                  <c:v>38011</c:v>
                </c:pt>
                <c:pt idx="723">
                  <c:v>38012</c:v>
                </c:pt>
                <c:pt idx="724">
                  <c:v>38013</c:v>
                </c:pt>
                <c:pt idx="725">
                  <c:v>38014</c:v>
                </c:pt>
                <c:pt idx="726">
                  <c:v>38015</c:v>
                </c:pt>
                <c:pt idx="727">
                  <c:v>38016</c:v>
                </c:pt>
                <c:pt idx="728">
                  <c:v>38017</c:v>
                </c:pt>
                <c:pt idx="729">
                  <c:v>38018</c:v>
                </c:pt>
                <c:pt idx="730">
                  <c:v>38019</c:v>
                </c:pt>
                <c:pt idx="731">
                  <c:v>38020</c:v>
                </c:pt>
                <c:pt idx="732">
                  <c:v>38021</c:v>
                </c:pt>
                <c:pt idx="733">
                  <c:v>38022</c:v>
                </c:pt>
                <c:pt idx="734">
                  <c:v>38023</c:v>
                </c:pt>
                <c:pt idx="735">
                  <c:v>38024</c:v>
                </c:pt>
                <c:pt idx="736">
                  <c:v>38025</c:v>
                </c:pt>
                <c:pt idx="737">
                  <c:v>38026</c:v>
                </c:pt>
                <c:pt idx="738">
                  <c:v>38027</c:v>
                </c:pt>
                <c:pt idx="739">
                  <c:v>38028</c:v>
                </c:pt>
                <c:pt idx="740">
                  <c:v>38029</c:v>
                </c:pt>
                <c:pt idx="741">
                  <c:v>38030</c:v>
                </c:pt>
                <c:pt idx="742">
                  <c:v>38031</c:v>
                </c:pt>
                <c:pt idx="743">
                  <c:v>38032</c:v>
                </c:pt>
                <c:pt idx="744">
                  <c:v>38033</c:v>
                </c:pt>
                <c:pt idx="745">
                  <c:v>38034</c:v>
                </c:pt>
                <c:pt idx="746">
                  <c:v>38035</c:v>
                </c:pt>
                <c:pt idx="747">
                  <c:v>38036</c:v>
                </c:pt>
                <c:pt idx="748">
                  <c:v>38037</c:v>
                </c:pt>
                <c:pt idx="749">
                  <c:v>38038</c:v>
                </c:pt>
                <c:pt idx="750">
                  <c:v>38039</c:v>
                </c:pt>
                <c:pt idx="751">
                  <c:v>38040</c:v>
                </c:pt>
                <c:pt idx="752">
                  <c:v>38041</c:v>
                </c:pt>
                <c:pt idx="753">
                  <c:v>38042</c:v>
                </c:pt>
                <c:pt idx="754">
                  <c:v>38043</c:v>
                </c:pt>
                <c:pt idx="755">
                  <c:v>38044</c:v>
                </c:pt>
                <c:pt idx="756">
                  <c:v>38045</c:v>
                </c:pt>
                <c:pt idx="757">
                  <c:v>38046</c:v>
                </c:pt>
                <c:pt idx="758">
                  <c:v>38047</c:v>
                </c:pt>
                <c:pt idx="759">
                  <c:v>38048</c:v>
                </c:pt>
                <c:pt idx="760">
                  <c:v>38049</c:v>
                </c:pt>
                <c:pt idx="761">
                  <c:v>38050</c:v>
                </c:pt>
                <c:pt idx="762">
                  <c:v>38051</c:v>
                </c:pt>
                <c:pt idx="763">
                  <c:v>38052</c:v>
                </c:pt>
                <c:pt idx="764">
                  <c:v>38053</c:v>
                </c:pt>
                <c:pt idx="765">
                  <c:v>38054</c:v>
                </c:pt>
                <c:pt idx="766">
                  <c:v>38055</c:v>
                </c:pt>
                <c:pt idx="767">
                  <c:v>38056</c:v>
                </c:pt>
                <c:pt idx="768">
                  <c:v>38057</c:v>
                </c:pt>
                <c:pt idx="769">
                  <c:v>38058</c:v>
                </c:pt>
                <c:pt idx="770">
                  <c:v>38059</c:v>
                </c:pt>
                <c:pt idx="771">
                  <c:v>38060</c:v>
                </c:pt>
                <c:pt idx="772">
                  <c:v>38061</c:v>
                </c:pt>
                <c:pt idx="773">
                  <c:v>38062</c:v>
                </c:pt>
                <c:pt idx="774">
                  <c:v>38063</c:v>
                </c:pt>
                <c:pt idx="775">
                  <c:v>38064</c:v>
                </c:pt>
                <c:pt idx="776">
                  <c:v>38065</c:v>
                </c:pt>
                <c:pt idx="777">
                  <c:v>38066</c:v>
                </c:pt>
                <c:pt idx="778">
                  <c:v>38067</c:v>
                </c:pt>
                <c:pt idx="779">
                  <c:v>38068</c:v>
                </c:pt>
                <c:pt idx="780">
                  <c:v>38069</c:v>
                </c:pt>
                <c:pt idx="781">
                  <c:v>38070</c:v>
                </c:pt>
                <c:pt idx="782">
                  <c:v>38071</c:v>
                </c:pt>
                <c:pt idx="783">
                  <c:v>38072</c:v>
                </c:pt>
                <c:pt idx="784">
                  <c:v>38073</c:v>
                </c:pt>
                <c:pt idx="785">
                  <c:v>38074</c:v>
                </c:pt>
                <c:pt idx="786">
                  <c:v>38075</c:v>
                </c:pt>
                <c:pt idx="787">
                  <c:v>38076</c:v>
                </c:pt>
                <c:pt idx="788">
                  <c:v>38077</c:v>
                </c:pt>
                <c:pt idx="789">
                  <c:v>38078</c:v>
                </c:pt>
                <c:pt idx="790">
                  <c:v>38079</c:v>
                </c:pt>
                <c:pt idx="791">
                  <c:v>38080</c:v>
                </c:pt>
                <c:pt idx="792">
                  <c:v>38081</c:v>
                </c:pt>
                <c:pt idx="793">
                  <c:v>38082</c:v>
                </c:pt>
                <c:pt idx="794">
                  <c:v>38083</c:v>
                </c:pt>
                <c:pt idx="795">
                  <c:v>38084</c:v>
                </c:pt>
                <c:pt idx="796">
                  <c:v>38085</c:v>
                </c:pt>
                <c:pt idx="797">
                  <c:v>38086</c:v>
                </c:pt>
                <c:pt idx="798">
                  <c:v>38087</c:v>
                </c:pt>
                <c:pt idx="799">
                  <c:v>38088</c:v>
                </c:pt>
                <c:pt idx="800">
                  <c:v>38089</c:v>
                </c:pt>
                <c:pt idx="801">
                  <c:v>38090</c:v>
                </c:pt>
                <c:pt idx="802">
                  <c:v>38091</c:v>
                </c:pt>
                <c:pt idx="803">
                  <c:v>38092</c:v>
                </c:pt>
                <c:pt idx="804">
                  <c:v>38093</c:v>
                </c:pt>
                <c:pt idx="805">
                  <c:v>38094</c:v>
                </c:pt>
                <c:pt idx="806">
                  <c:v>38095</c:v>
                </c:pt>
                <c:pt idx="807">
                  <c:v>38096</c:v>
                </c:pt>
                <c:pt idx="808">
                  <c:v>38097</c:v>
                </c:pt>
                <c:pt idx="809">
                  <c:v>38098</c:v>
                </c:pt>
                <c:pt idx="810">
                  <c:v>38099</c:v>
                </c:pt>
                <c:pt idx="811">
                  <c:v>38100</c:v>
                </c:pt>
                <c:pt idx="812">
                  <c:v>38101</c:v>
                </c:pt>
                <c:pt idx="813">
                  <c:v>38102</c:v>
                </c:pt>
                <c:pt idx="814">
                  <c:v>38103</c:v>
                </c:pt>
                <c:pt idx="815">
                  <c:v>38104</c:v>
                </c:pt>
                <c:pt idx="816">
                  <c:v>38105</c:v>
                </c:pt>
                <c:pt idx="817">
                  <c:v>38106</c:v>
                </c:pt>
                <c:pt idx="818">
                  <c:v>38107</c:v>
                </c:pt>
                <c:pt idx="819">
                  <c:v>38108</c:v>
                </c:pt>
                <c:pt idx="820">
                  <c:v>38109</c:v>
                </c:pt>
                <c:pt idx="821">
                  <c:v>38110</c:v>
                </c:pt>
                <c:pt idx="822">
                  <c:v>38111</c:v>
                </c:pt>
                <c:pt idx="823">
                  <c:v>38112</c:v>
                </c:pt>
                <c:pt idx="824">
                  <c:v>38113</c:v>
                </c:pt>
                <c:pt idx="825">
                  <c:v>38114</c:v>
                </c:pt>
                <c:pt idx="826">
                  <c:v>38115</c:v>
                </c:pt>
                <c:pt idx="827">
                  <c:v>38116</c:v>
                </c:pt>
                <c:pt idx="828">
                  <c:v>38117</c:v>
                </c:pt>
                <c:pt idx="829">
                  <c:v>38118</c:v>
                </c:pt>
                <c:pt idx="830">
                  <c:v>38119</c:v>
                </c:pt>
                <c:pt idx="831">
                  <c:v>38120</c:v>
                </c:pt>
                <c:pt idx="832">
                  <c:v>38121</c:v>
                </c:pt>
                <c:pt idx="833">
                  <c:v>38122</c:v>
                </c:pt>
                <c:pt idx="834">
                  <c:v>38123</c:v>
                </c:pt>
                <c:pt idx="835">
                  <c:v>38124</c:v>
                </c:pt>
                <c:pt idx="836">
                  <c:v>38125</c:v>
                </c:pt>
                <c:pt idx="837">
                  <c:v>38126</c:v>
                </c:pt>
                <c:pt idx="838">
                  <c:v>38127</c:v>
                </c:pt>
                <c:pt idx="839">
                  <c:v>38128</c:v>
                </c:pt>
                <c:pt idx="840">
                  <c:v>38129</c:v>
                </c:pt>
                <c:pt idx="841">
                  <c:v>38130</c:v>
                </c:pt>
                <c:pt idx="842">
                  <c:v>38131</c:v>
                </c:pt>
                <c:pt idx="843">
                  <c:v>38132</c:v>
                </c:pt>
                <c:pt idx="844">
                  <c:v>38133</c:v>
                </c:pt>
                <c:pt idx="845">
                  <c:v>38134</c:v>
                </c:pt>
                <c:pt idx="846">
                  <c:v>38135</c:v>
                </c:pt>
                <c:pt idx="847">
                  <c:v>38136</c:v>
                </c:pt>
                <c:pt idx="848">
                  <c:v>38137</c:v>
                </c:pt>
                <c:pt idx="849">
                  <c:v>38138</c:v>
                </c:pt>
                <c:pt idx="850">
                  <c:v>38139</c:v>
                </c:pt>
                <c:pt idx="851">
                  <c:v>38140</c:v>
                </c:pt>
                <c:pt idx="852">
                  <c:v>38141</c:v>
                </c:pt>
                <c:pt idx="853">
                  <c:v>38142</c:v>
                </c:pt>
                <c:pt idx="854">
                  <c:v>38143</c:v>
                </c:pt>
                <c:pt idx="855">
                  <c:v>38144</c:v>
                </c:pt>
                <c:pt idx="856">
                  <c:v>38145</c:v>
                </c:pt>
                <c:pt idx="857">
                  <c:v>38146</c:v>
                </c:pt>
                <c:pt idx="858">
                  <c:v>38147</c:v>
                </c:pt>
                <c:pt idx="859">
                  <c:v>38148</c:v>
                </c:pt>
                <c:pt idx="860">
                  <c:v>38149</c:v>
                </c:pt>
                <c:pt idx="861">
                  <c:v>38150</c:v>
                </c:pt>
                <c:pt idx="862">
                  <c:v>38151</c:v>
                </c:pt>
                <c:pt idx="863">
                  <c:v>38152</c:v>
                </c:pt>
                <c:pt idx="864">
                  <c:v>38153</c:v>
                </c:pt>
                <c:pt idx="865">
                  <c:v>38154</c:v>
                </c:pt>
                <c:pt idx="866">
                  <c:v>38155</c:v>
                </c:pt>
                <c:pt idx="867">
                  <c:v>38156</c:v>
                </c:pt>
                <c:pt idx="868">
                  <c:v>38157</c:v>
                </c:pt>
                <c:pt idx="869">
                  <c:v>38158</c:v>
                </c:pt>
                <c:pt idx="870">
                  <c:v>38159</c:v>
                </c:pt>
                <c:pt idx="871">
                  <c:v>38160</c:v>
                </c:pt>
                <c:pt idx="872">
                  <c:v>38161</c:v>
                </c:pt>
                <c:pt idx="873">
                  <c:v>38162</c:v>
                </c:pt>
                <c:pt idx="874">
                  <c:v>38163</c:v>
                </c:pt>
                <c:pt idx="875">
                  <c:v>38164</c:v>
                </c:pt>
                <c:pt idx="876">
                  <c:v>38165</c:v>
                </c:pt>
                <c:pt idx="877">
                  <c:v>38166</c:v>
                </c:pt>
                <c:pt idx="878">
                  <c:v>38167</c:v>
                </c:pt>
                <c:pt idx="879">
                  <c:v>38168</c:v>
                </c:pt>
                <c:pt idx="880">
                  <c:v>38169</c:v>
                </c:pt>
                <c:pt idx="881">
                  <c:v>38170</c:v>
                </c:pt>
                <c:pt idx="882">
                  <c:v>38171</c:v>
                </c:pt>
                <c:pt idx="883">
                  <c:v>38172</c:v>
                </c:pt>
                <c:pt idx="884">
                  <c:v>38173</c:v>
                </c:pt>
                <c:pt idx="885">
                  <c:v>38174</c:v>
                </c:pt>
                <c:pt idx="886">
                  <c:v>38175</c:v>
                </c:pt>
                <c:pt idx="887">
                  <c:v>38176</c:v>
                </c:pt>
                <c:pt idx="888">
                  <c:v>38177</c:v>
                </c:pt>
                <c:pt idx="889">
                  <c:v>38178</c:v>
                </c:pt>
                <c:pt idx="890">
                  <c:v>38179</c:v>
                </c:pt>
                <c:pt idx="891">
                  <c:v>38180</c:v>
                </c:pt>
                <c:pt idx="892">
                  <c:v>38181</c:v>
                </c:pt>
                <c:pt idx="893">
                  <c:v>38182</c:v>
                </c:pt>
                <c:pt idx="894">
                  <c:v>38183</c:v>
                </c:pt>
                <c:pt idx="895">
                  <c:v>38184</c:v>
                </c:pt>
                <c:pt idx="896">
                  <c:v>38185</c:v>
                </c:pt>
                <c:pt idx="897">
                  <c:v>38186</c:v>
                </c:pt>
                <c:pt idx="898">
                  <c:v>38187</c:v>
                </c:pt>
                <c:pt idx="899">
                  <c:v>38188</c:v>
                </c:pt>
                <c:pt idx="900">
                  <c:v>38189</c:v>
                </c:pt>
                <c:pt idx="901">
                  <c:v>38190</c:v>
                </c:pt>
                <c:pt idx="902">
                  <c:v>38191</c:v>
                </c:pt>
                <c:pt idx="903">
                  <c:v>38192</c:v>
                </c:pt>
                <c:pt idx="904">
                  <c:v>38193</c:v>
                </c:pt>
                <c:pt idx="905">
                  <c:v>38194</c:v>
                </c:pt>
                <c:pt idx="906">
                  <c:v>38195</c:v>
                </c:pt>
                <c:pt idx="907">
                  <c:v>38196</c:v>
                </c:pt>
                <c:pt idx="908">
                  <c:v>38197</c:v>
                </c:pt>
                <c:pt idx="909">
                  <c:v>38198</c:v>
                </c:pt>
                <c:pt idx="910">
                  <c:v>38199</c:v>
                </c:pt>
                <c:pt idx="911">
                  <c:v>38200</c:v>
                </c:pt>
                <c:pt idx="912">
                  <c:v>38201</c:v>
                </c:pt>
                <c:pt idx="913">
                  <c:v>38202</c:v>
                </c:pt>
                <c:pt idx="914">
                  <c:v>38203</c:v>
                </c:pt>
                <c:pt idx="915">
                  <c:v>38204</c:v>
                </c:pt>
                <c:pt idx="916">
                  <c:v>38205</c:v>
                </c:pt>
                <c:pt idx="917">
                  <c:v>38206</c:v>
                </c:pt>
                <c:pt idx="918">
                  <c:v>38207</c:v>
                </c:pt>
                <c:pt idx="919">
                  <c:v>38208</c:v>
                </c:pt>
                <c:pt idx="920">
                  <c:v>38209</c:v>
                </c:pt>
                <c:pt idx="921">
                  <c:v>38210</c:v>
                </c:pt>
                <c:pt idx="922">
                  <c:v>38211</c:v>
                </c:pt>
                <c:pt idx="923">
                  <c:v>38212</c:v>
                </c:pt>
                <c:pt idx="924">
                  <c:v>38213</c:v>
                </c:pt>
                <c:pt idx="925">
                  <c:v>38214</c:v>
                </c:pt>
                <c:pt idx="926">
                  <c:v>38215</c:v>
                </c:pt>
                <c:pt idx="927">
                  <c:v>38216</c:v>
                </c:pt>
                <c:pt idx="928">
                  <c:v>38217</c:v>
                </c:pt>
                <c:pt idx="929">
                  <c:v>38218</c:v>
                </c:pt>
                <c:pt idx="930">
                  <c:v>38219</c:v>
                </c:pt>
                <c:pt idx="931">
                  <c:v>38220</c:v>
                </c:pt>
                <c:pt idx="932">
                  <c:v>38221</c:v>
                </c:pt>
                <c:pt idx="933">
                  <c:v>38222</c:v>
                </c:pt>
                <c:pt idx="934">
                  <c:v>38223</c:v>
                </c:pt>
                <c:pt idx="935">
                  <c:v>38224</c:v>
                </c:pt>
                <c:pt idx="936">
                  <c:v>38225</c:v>
                </c:pt>
                <c:pt idx="937">
                  <c:v>38226</c:v>
                </c:pt>
                <c:pt idx="938">
                  <c:v>38227</c:v>
                </c:pt>
                <c:pt idx="939">
                  <c:v>38228</c:v>
                </c:pt>
                <c:pt idx="940">
                  <c:v>38229</c:v>
                </c:pt>
                <c:pt idx="941">
                  <c:v>38230</c:v>
                </c:pt>
                <c:pt idx="942">
                  <c:v>38231</c:v>
                </c:pt>
                <c:pt idx="943">
                  <c:v>38232</c:v>
                </c:pt>
                <c:pt idx="944">
                  <c:v>38233</c:v>
                </c:pt>
                <c:pt idx="945">
                  <c:v>38234</c:v>
                </c:pt>
                <c:pt idx="946">
                  <c:v>38235</c:v>
                </c:pt>
                <c:pt idx="947">
                  <c:v>38236</c:v>
                </c:pt>
                <c:pt idx="948">
                  <c:v>38237</c:v>
                </c:pt>
                <c:pt idx="949">
                  <c:v>38238</c:v>
                </c:pt>
                <c:pt idx="950">
                  <c:v>38239</c:v>
                </c:pt>
                <c:pt idx="951">
                  <c:v>38240</c:v>
                </c:pt>
                <c:pt idx="952">
                  <c:v>38241</c:v>
                </c:pt>
                <c:pt idx="953">
                  <c:v>38242</c:v>
                </c:pt>
                <c:pt idx="954">
                  <c:v>38243</c:v>
                </c:pt>
                <c:pt idx="955">
                  <c:v>38244</c:v>
                </c:pt>
                <c:pt idx="956">
                  <c:v>38245</c:v>
                </c:pt>
                <c:pt idx="957">
                  <c:v>38246</c:v>
                </c:pt>
                <c:pt idx="958">
                  <c:v>38247</c:v>
                </c:pt>
                <c:pt idx="959">
                  <c:v>38248</c:v>
                </c:pt>
                <c:pt idx="960">
                  <c:v>38249</c:v>
                </c:pt>
                <c:pt idx="961">
                  <c:v>38250</c:v>
                </c:pt>
                <c:pt idx="962">
                  <c:v>38251</c:v>
                </c:pt>
                <c:pt idx="963">
                  <c:v>38252</c:v>
                </c:pt>
                <c:pt idx="964">
                  <c:v>38253</c:v>
                </c:pt>
                <c:pt idx="965">
                  <c:v>38254</c:v>
                </c:pt>
                <c:pt idx="966">
                  <c:v>38255</c:v>
                </c:pt>
                <c:pt idx="967">
                  <c:v>38256</c:v>
                </c:pt>
                <c:pt idx="968">
                  <c:v>38257</c:v>
                </c:pt>
                <c:pt idx="969">
                  <c:v>38258</c:v>
                </c:pt>
                <c:pt idx="970">
                  <c:v>38259</c:v>
                </c:pt>
                <c:pt idx="971">
                  <c:v>38260</c:v>
                </c:pt>
                <c:pt idx="972">
                  <c:v>38261</c:v>
                </c:pt>
                <c:pt idx="973">
                  <c:v>38262</c:v>
                </c:pt>
                <c:pt idx="974">
                  <c:v>38263</c:v>
                </c:pt>
                <c:pt idx="975">
                  <c:v>38264</c:v>
                </c:pt>
                <c:pt idx="976">
                  <c:v>38265</c:v>
                </c:pt>
                <c:pt idx="977">
                  <c:v>38266</c:v>
                </c:pt>
                <c:pt idx="978">
                  <c:v>38267</c:v>
                </c:pt>
                <c:pt idx="979">
                  <c:v>38268</c:v>
                </c:pt>
                <c:pt idx="980">
                  <c:v>38269</c:v>
                </c:pt>
                <c:pt idx="981">
                  <c:v>38270</c:v>
                </c:pt>
                <c:pt idx="982">
                  <c:v>38271</c:v>
                </c:pt>
                <c:pt idx="983">
                  <c:v>38272</c:v>
                </c:pt>
                <c:pt idx="984">
                  <c:v>38273</c:v>
                </c:pt>
                <c:pt idx="985">
                  <c:v>38274</c:v>
                </c:pt>
                <c:pt idx="986">
                  <c:v>38275</c:v>
                </c:pt>
                <c:pt idx="987">
                  <c:v>38276</c:v>
                </c:pt>
                <c:pt idx="988">
                  <c:v>38277</c:v>
                </c:pt>
                <c:pt idx="989">
                  <c:v>38278</c:v>
                </c:pt>
                <c:pt idx="990">
                  <c:v>38279</c:v>
                </c:pt>
                <c:pt idx="991">
                  <c:v>38280</c:v>
                </c:pt>
                <c:pt idx="992">
                  <c:v>38281</c:v>
                </c:pt>
                <c:pt idx="993">
                  <c:v>38282</c:v>
                </c:pt>
                <c:pt idx="994">
                  <c:v>38283</c:v>
                </c:pt>
                <c:pt idx="995">
                  <c:v>38284</c:v>
                </c:pt>
                <c:pt idx="996">
                  <c:v>38285</c:v>
                </c:pt>
                <c:pt idx="997">
                  <c:v>38286</c:v>
                </c:pt>
                <c:pt idx="998">
                  <c:v>38287</c:v>
                </c:pt>
                <c:pt idx="999">
                  <c:v>38288</c:v>
                </c:pt>
                <c:pt idx="1000">
                  <c:v>38289</c:v>
                </c:pt>
                <c:pt idx="1001">
                  <c:v>38290</c:v>
                </c:pt>
                <c:pt idx="1002">
                  <c:v>38291</c:v>
                </c:pt>
                <c:pt idx="1003">
                  <c:v>38292</c:v>
                </c:pt>
                <c:pt idx="1004">
                  <c:v>38293</c:v>
                </c:pt>
                <c:pt idx="1005">
                  <c:v>38294</c:v>
                </c:pt>
                <c:pt idx="1006">
                  <c:v>38295</c:v>
                </c:pt>
                <c:pt idx="1007">
                  <c:v>38296</c:v>
                </c:pt>
                <c:pt idx="1008">
                  <c:v>38297</c:v>
                </c:pt>
                <c:pt idx="1009">
                  <c:v>38298</c:v>
                </c:pt>
                <c:pt idx="1010">
                  <c:v>38299</c:v>
                </c:pt>
                <c:pt idx="1011">
                  <c:v>38300</c:v>
                </c:pt>
                <c:pt idx="1012">
                  <c:v>38301</c:v>
                </c:pt>
                <c:pt idx="1013">
                  <c:v>38302</c:v>
                </c:pt>
                <c:pt idx="1014">
                  <c:v>38303</c:v>
                </c:pt>
                <c:pt idx="1015">
                  <c:v>38304</c:v>
                </c:pt>
                <c:pt idx="1016">
                  <c:v>38305</c:v>
                </c:pt>
                <c:pt idx="1017">
                  <c:v>38306</c:v>
                </c:pt>
                <c:pt idx="1018">
                  <c:v>38307</c:v>
                </c:pt>
                <c:pt idx="1019">
                  <c:v>38308</c:v>
                </c:pt>
                <c:pt idx="1020">
                  <c:v>38309</c:v>
                </c:pt>
                <c:pt idx="1021">
                  <c:v>38310</c:v>
                </c:pt>
                <c:pt idx="1022">
                  <c:v>38311</c:v>
                </c:pt>
                <c:pt idx="1023">
                  <c:v>38312</c:v>
                </c:pt>
                <c:pt idx="1024">
                  <c:v>38313</c:v>
                </c:pt>
                <c:pt idx="1025">
                  <c:v>38314</c:v>
                </c:pt>
                <c:pt idx="1026">
                  <c:v>38315</c:v>
                </c:pt>
                <c:pt idx="1027">
                  <c:v>38316</c:v>
                </c:pt>
                <c:pt idx="1028">
                  <c:v>38317</c:v>
                </c:pt>
                <c:pt idx="1029">
                  <c:v>38318</c:v>
                </c:pt>
                <c:pt idx="1030">
                  <c:v>38319</c:v>
                </c:pt>
                <c:pt idx="1031">
                  <c:v>38320</c:v>
                </c:pt>
                <c:pt idx="1032">
                  <c:v>38321</c:v>
                </c:pt>
                <c:pt idx="1033">
                  <c:v>38322</c:v>
                </c:pt>
                <c:pt idx="1034">
                  <c:v>38323</c:v>
                </c:pt>
                <c:pt idx="1035">
                  <c:v>38324</c:v>
                </c:pt>
                <c:pt idx="1036">
                  <c:v>38325</c:v>
                </c:pt>
                <c:pt idx="1037">
                  <c:v>38326</c:v>
                </c:pt>
                <c:pt idx="1038">
                  <c:v>38327</c:v>
                </c:pt>
                <c:pt idx="1039">
                  <c:v>38328</c:v>
                </c:pt>
                <c:pt idx="1040">
                  <c:v>38329</c:v>
                </c:pt>
                <c:pt idx="1041">
                  <c:v>38330</c:v>
                </c:pt>
                <c:pt idx="1042">
                  <c:v>38331</c:v>
                </c:pt>
                <c:pt idx="1043">
                  <c:v>38332</c:v>
                </c:pt>
                <c:pt idx="1044">
                  <c:v>38333</c:v>
                </c:pt>
                <c:pt idx="1045">
                  <c:v>38334</c:v>
                </c:pt>
                <c:pt idx="1046">
                  <c:v>38335</c:v>
                </c:pt>
                <c:pt idx="1047">
                  <c:v>38336</c:v>
                </c:pt>
                <c:pt idx="1048">
                  <c:v>38337</c:v>
                </c:pt>
                <c:pt idx="1049">
                  <c:v>38338</c:v>
                </c:pt>
                <c:pt idx="1050">
                  <c:v>38339</c:v>
                </c:pt>
                <c:pt idx="1051">
                  <c:v>38340</c:v>
                </c:pt>
                <c:pt idx="1052">
                  <c:v>38341</c:v>
                </c:pt>
                <c:pt idx="1053">
                  <c:v>38342</c:v>
                </c:pt>
                <c:pt idx="1054">
                  <c:v>38343</c:v>
                </c:pt>
                <c:pt idx="1055">
                  <c:v>38344</c:v>
                </c:pt>
                <c:pt idx="1056">
                  <c:v>38345</c:v>
                </c:pt>
                <c:pt idx="1057">
                  <c:v>38346</c:v>
                </c:pt>
                <c:pt idx="1058">
                  <c:v>38347</c:v>
                </c:pt>
                <c:pt idx="1059">
                  <c:v>38348</c:v>
                </c:pt>
                <c:pt idx="1060">
                  <c:v>38349</c:v>
                </c:pt>
                <c:pt idx="1061">
                  <c:v>38350</c:v>
                </c:pt>
                <c:pt idx="1062">
                  <c:v>38351</c:v>
                </c:pt>
                <c:pt idx="1063">
                  <c:v>38352</c:v>
                </c:pt>
                <c:pt idx="1064">
                  <c:v>38353</c:v>
                </c:pt>
                <c:pt idx="1065">
                  <c:v>38354</c:v>
                </c:pt>
                <c:pt idx="1066">
                  <c:v>38355</c:v>
                </c:pt>
                <c:pt idx="1067">
                  <c:v>38356</c:v>
                </c:pt>
                <c:pt idx="1068">
                  <c:v>38357</c:v>
                </c:pt>
                <c:pt idx="1069">
                  <c:v>38358</c:v>
                </c:pt>
                <c:pt idx="1070">
                  <c:v>38359</c:v>
                </c:pt>
                <c:pt idx="1071">
                  <c:v>38360</c:v>
                </c:pt>
                <c:pt idx="1072">
                  <c:v>38361</c:v>
                </c:pt>
                <c:pt idx="1073">
                  <c:v>38362</c:v>
                </c:pt>
                <c:pt idx="1074">
                  <c:v>38363</c:v>
                </c:pt>
                <c:pt idx="1075">
                  <c:v>38364</c:v>
                </c:pt>
                <c:pt idx="1076">
                  <c:v>38365</c:v>
                </c:pt>
                <c:pt idx="1077">
                  <c:v>38366</c:v>
                </c:pt>
                <c:pt idx="1078">
                  <c:v>38367</c:v>
                </c:pt>
                <c:pt idx="1079">
                  <c:v>38368</c:v>
                </c:pt>
                <c:pt idx="1080">
                  <c:v>38369</c:v>
                </c:pt>
                <c:pt idx="1081">
                  <c:v>38370</c:v>
                </c:pt>
                <c:pt idx="1082">
                  <c:v>38371</c:v>
                </c:pt>
                <c:pt idx="1083">
                  <c:v>38372</c:v>
                </c:pt>
                <c:pt idx="1084">
                  <c:v>38373</c:v>
                </c:pt>
                <c:pt idx="1085">
                  <c:v>38374</c:v>
                </c:pt>
                <c:pt idx="1086">
                  <c:v>38375</c:v>
                </c:pt>
                <c:pt idx="1087">
                  <c:v>38376</c:v>
                </c:pt>
                <c:pt idx="1088">
                  <c:v>38377</c:v>
                </c:pt>
                <c:pt idx="1089">
                  <c:v>38378</c:v>
                </c:pt>
                <c:pt idx="1090">
                  <c:v>38379</c:v>
                </c:pt>
                <c:pt idx="1091">
                  <c:v>38380</c:v>
                </c:pt>
                <c:pt idx="1092">
                  <c:v>38381</c:v>
                </c:pt>
                <c:pt idx="1093">
                  <c:v>38382</c:v>
                </c:pt>
                <c:pt idx="1094">
                  <c:v>38383</c:v>
                </c:pt>
                <c:pt idx="1095">
                  <c:v>38384</c:v>
                </c:pt>
                <c:pt idx="1096">
                  <c:v>38385</c:v>
                </c:pt>
                <c:pt idx="1097">
                  <c:v>38386</c:v>
                </c:pt>
                <c:pt idx="1098">
                  <c:v>38387</c:v>
                </c:pt>
                <c:pt idx="1099">
                  <c:v>38388</c:v>
                </c:pt>
                <c:pt idx="1100">
                  <c:v>38389</c:v>
                </c:pt>
                <c:pt idx="1101">
                  <c:v>38390</c:v>
                </c:pt>
                <c:pt idx="1102">
                  <c:v>38391</c:v>
                </c:pt>
                <c:pt idx="1103">
                  <c:v>38392</c:v>
                </c:pt>
                <c:pt idx="1104">
                  <c:v>38393</c:v>
                </c:pt>
                <c:pt idx="1105">
                  <c:v>38394</c:v>
                </c:pt>
                <c:pt idx="1106">
                  <c:v>38395</c:v>
                </c:pt>
                <c:pt idx="1107">
                  <c:v>38396</c:v>
                </c:pt>
                <c:pt idx="1108">
                  <c:v>38397</c:v>
                </c:pt>
                <c:pt idx="1109">
                  <c:v>38398</c:v>
                </c:pt>
                <c:pt idx="1110">
                  <c:v>38399</c:v>
                </c:pt>
                <c:pt idx="1111">
                  <c:v>38400</c:v>
                </c:pt>
                <c:pt idx="1112">
                  <c:v>38401</c:v>
                </c:pt>
                <c:pt idx="1113">
                  <c:v>38402</c:v>
                </c:pt>
                <c:pt idx="1114">
                  <c:v>38403</c:v>
                </c:pt>
                <c:pt idx="1115">
                  <c:v>38404</c:v>
                </c:pt>
                <c:pt idx="1116">
                  <c:v>38405</c:v>
                </c:pt>
                <c:pt idx="1117">
                  <c:v>38406</c:v>
                </c:pt>
                <c:pt idx="1118">
                  <c:v>38407</c:v>
                </c:pt>
                <c:pt idx="1119">
                  <c:v>38408</c:v>
                </c:pt>
                <c:pt idx="1120">
                  <c:v>38409</c:v>
                </c:pt>
                <c:pt idx="1121">
                  <c:v>38410</c:v>
                </c:pt>
                <c:pt idx="1122">
                  <c:v>38411</c:v>
                </c:pt>
                <c:pt idx="1123">
                  <c:v>38412</c:v>
                </c:pt>
                <c:pt idx="1124">
                  <c:v>38413</c:v>
                </c:pt>
                <c:pt idx="1125">
                  <c:v>38414</c:v>
                </c:pt>
                <c:pt idx="1126">
                  <c:v>38415</c:v>
                </c:pt>
                <c:pt idx="1127">
                  <c:v>38416</c:v>
                </c:pt>
                <c:pt idx="1128">
                  <c:v>38417</c:v>
                </c:pt>
                <c:pt idx="1129">
                  <c:v>38418</c:v>
                </c:pt>
                <c:pt idx="1130">
                  <c:v>38419</c:v>
                </c:pt>
                <c:pt idx="1131">
                  <c:v>38420</c:v>
                </c:pt>
                <c:pt idx="1132">
                  <c:v>38421</c:v>
                </c:pt>
                <c:pt idx="1133">
                  <c:v>38422</c:v>
                </c:pt>
                <c:pt idx="1134">
                  <c:v>38423</c:v>
                </c:pt>
                <c:pt idx="1135">
                  <c:v>38424</c:v>
                </c:pt>
                <c:pt idx="1136">
                  <c:v>38425</c:v>
                </c:pt>
                <c:pt idx="1137">
                  <c:v>38426</c:v>
                </c:pt>
                <c:pt idx="1138">
                  <c:v>38427</c:v>
                </c:pt>
                <c:pt idx="1139">
                  <c:v>38428</c:v>
                </c:pt>
                <c:pt idx="1140">
                  <c:v>38429</c:v>
                </c:pt>
                <c:pt idx="1141">
                  <c:v>38430</c:v>
                </c:pt>
                <c:pt idx="1142">
                  <c:v>38431</c:v>
                </c:pt>
                <c:pt idx="1143">
                  <c:v>38432</c:v>
                </c:pt>
                <c:pt idx="1144">
                  <c:v>38433</c:v>
                </c:pt>
                <c:pt idx="1145">
                  <c:v>38434</c:v>
                </c:pt>
                <c:pt idx="1146">
                  <c:v>38435</c:v>
                </c:pt>
                <c:pt idx="1147">
                  <c:v>38436</c:v>
                </c:pt>
                <c:pt idx="1148">
                  <c:v>38437</c:v>
                </c:pt>
                <c:pt idx="1149">
                  <c:v>38438</c:v>
                </c:pt>
                <c:pt idx="1150">
                  <c:v>38439</c:v>
                </c:pt>
                <c:pt idx="1151">
                  <c:v>38440</c:v>
                </c:pt>
                <c:pt idx="1152">
                  <c:v>38441</c:v>
                </c:pt>
                <c:pt idx="1153">
                  <c:v>38442</c:v>
                </c:pt>
                <c:pt idx="1154">
                  <c:v>38443</c:v>
                </c:pt>
                <c:pt idx="1155">
                  <c:v>38444</c:v>
                </c:pt>
                <c:pt idx="1156">
                  <c:v>38445</c:v>
                </c:pt>
                <c:pt idx="1157">
                  <c:v>38446</c:v>
                </c:pt>
                <c:pt idx="1158">
                  <c:v>38447</c:v>
                </c:pt>
                <c:pt idx="1159">
                  <c:v>38448</c:v>
                </c:pt>
                <c:pt idx="1160">
                  <c:v>38449</c:v>
                </c:pt>
                <c:pt idx="1161">
                  <c:v>38450</c:v>
                </c:pt>
                <c:pt idx="1162">
                  <c:v>38451</c:v>
                </c:pt>
                <c:pt idx="1163">
                  <c:v>38452</c:v>
                </c:pt>
                <c:pt idx="1164">
                  <c:v>38453</c:v>
                </c:pt>
                <c:pt idx="1165">
                  <c:v>38454</c:v>
                </c:pt>
                <c:pt idx="1166">
                  <c:v>38455</c:v>
                </c:pt>
                <c:pt idx="1167">
                  <c:v>38456</c:v>
                </c:pt>
                <c:pt idx="1168">
                  <c:v>38457</c:v>
                </c:pt>
                <c:pt idx="1169">
                  <c:v>38458</c:v>
                </c:pt>
                <c:pt idx="1170">
                  <c:v>38459</c:v>
                </c:pt>
                <c:pt idx="1171">
                  <c:v>38460</c:v>
                </c:pt>
                <c:pt idx="1172">
                  <c:v>38461</c:v>
                </c:pt>
                <c:pt idx="1173">
                  <c:v>38462</c:v>
                </c:pt>
                <c:pt idx="1174">
                  <c:v>38463</c:v>
                </c:pt>
                <c:pt idx="1175">
                  <c:v>38464</c:v>
                </c:pt>
                <c:pt idx="1176">
                  <c:v>38465</c:v>
                </c:pt>
                <c:pt idx="1177">
                  <c:v>38466</c:v>
                </c:pt>
                <c:pt idx="1178">
                  <c:v>38467</c:v>
                </c:pt>
                <c:pt idx="1179">
                  <c:v>38468</c:v>
                </c:pt>
                <c:pt idx="1180">
                  <c:v>38469</c:v>
                </c:pt>
                <c:pt idx="1181">
                  <c:v>38470</c:v>
                </c:pt>
                <c:pt idx="1182">
                  <c:v>38471</c:v>
                </c:pt>
                <c:pt idx="1183">
                  <c:v>38472</c:v>
                </c:pt>
                <c:pt idx="1184">
                  <c:v>38473</c:v>
                </c:pt>
                <c:pt idx="1185">
                  <c:v>38474</c:v>
                </c:pt>
                <c:pt idx="1186">
                  <c:v>38475</c:v>
                </c:pt>
                <c:pt idx="1187">
                  <c:v>38476</c:v>
                </c:pt>
                <c:pt idx="1188">
                  <c:v>38477</c:v>
                </c:pt>
                <c:pt idx="1189">
                  <c:v>38478</c:v>
                </c:pt>
                <c:pt idx="1190">
                  <c:v>38479</c:v>
                </c:pt>
                <c:pt idx="1191">
                  <c:v>38480</c:v>
                </c:pt>
                <c:pt idx="1192">
                  <c:v>38481</c:v>
                </c:pt>
                <c:pt idx="1193">
                  <c:v>38482</c:v>
                </c:pt>
                <c:pt idx="1194">
                  <c:v>38483</c:v>
                </c:pt>
                <c:pt idx="1195">
                  <c:v>38484</c:v>
                </c:pt>
                <c:pt idx="1196">
                  <c:v>38485</c:v>
                </c:pt>
                <c:pt idx="1197">
                  <c:v>38486</c:v>
                </c:pt>
                <c:pt idx="1198">
                  <c:v>38487</c:v>
                </c:pt>
                <c:pt idx="1199">
                  <c:v>38488</c:v>
                </c:pt>
                <c:pt idx="1200">
                  <c:v>38489</c:v>
                </c:pt>
                <c:pt idx="1201">
                  <c:v>38490</c:v>
                </c:pt>
                <c:pt idx="1202">
                  <c:v>38491</c:v>
                </c:pt>
                <c:pt idx="1203">
                  <c:v>38492</c:v>
                </c:pt>
                <c:pt idx="1204">
                  <c:v>38493</c:v>
                </c:pt>
                <c:pt idx="1205">
                  <c:v>38494</c:v>
                </c:pt>
                <c:pt idx="1206">
                  <c:v>38495</c:v>
                </c:pt>
                <c:pt idx="1207">
                  <c:v>38496</c:v>
                </c:pt>
                <c:pt idx="1208">
                  <c:v>38497</c:v>
                </c:pt>
                <c:pt idx="1209">
                  <c:v>38498</c:v>
                </c:pt>
                <c:pt idx="1210">
                  <c:v>38499</c:v>
                </c:pt>
                <c:pt idx="1211">
                  <c:v>38500</c:v>
                </c:pt>
                <c:pt idx="1212">
                  <c:v>38501</c:v>
                </c:pt>
                <c:pt idx="1213">
                  <c:v>38502</c:v>
                </c:pt>
                <c:pt idx="1214">
                  <c:v>38503</c:v>
                </c:pt>
                <c:pt idx="1215">
                  <c:v>38504</c:v>
                </c:pt>
                <c:pt idx="1216">
                  <c:v>38505</c:v>
                </c:pt>
                <c:pt idx="1217">
                  <c:v>38506</c:v>
                </c:pt>
                <c:pt idx="1218">
                  <c:v>38507</c:v>
                </c:pt>
                <c:pt idx="1219">
                  <c:v>38508</c:v>
                </c:pt>
                <c:pt idx="1220">
                  <c:v>38509</c:v>
                </c:pt>
                <c:pt idx="1221">
                  <c:v>38510</c:v>
                </c:pt>
                <c:pt idx="1222">
                  <c:v>38511</c:v>
                </c:pt>
                <c:pt idx="1223">
                  <c:v>38512</c:v>
                </c:pt>
                <c:pt idx="1224">
                  <c:v>38513</c:v>
                </c:pt>
                <c:pt idx="1225">
                  <c:v>38514</c:v>
                </c:pt>
                <c:pt idx="1226">
                  <c:v>38515</c:v>
                </c:pt>
                <c:pt idx="1227">
                  <c:v>38516</c:v>
                </c:pt>
                <c:pt idx="1228">
                  <c:v>38517</c:v>
                </c:pt>
                <c:pt idx="1229">
                  <c:v>38518</c:v>
                </c:pt>
                <c:pt idx="1230">
                  <c:v>38519</c:v>
                </c:pt>
                <c:pt idx="1231">
                  <c:v>38520</c:v>
                </c:pt>
                <c:pt idx="1232">
                  <c:v>38521</c:v>
                </c:pt>
                <c:pt idx="1233">
                  <c:v>38522</c:v>
                </c:pt>
                <c:pt idx="1234">
                  <c:v>38523</c:v>
                </c:pt>
                <c:pt idx="1235">
                  <c:v>38524</c:v>
                </c:pt>
                <c:pt idx="1236">
                  <c:v>38525</c:v>
                </c:pt>
                <c:pt idx="1237">
                  <c:v>38526</c:v>
                </c:pt>
                <c:pt idx="1238">
                  <c:v>38527</c:v>
                </c:pt>
                <c:pt idx="1239">
                  <c:v>38528</c:v>
                </c:pt>
                <c:pt idx="1240">
                  <c:v>38529</c:v>
                </c:pt>
                <c:pt idx="1241">
                  <c:v>38530</c:v>
                </c:pt>
                <c:pt idx="1242">
                  <c:v>38531</c:v>
                </c:pt>
                <c:pt idx="1243">
                  <c:v>38532</c:v>
                </c:pt>
                <c:pt idx="1244">
                  <c:v>38533</c:v>
                </c:pt>
                <c:pt idx="1245">
                  <c:v>38534</c:v>
                </c:pt>
                <c:pt idx="1246">
                  <c:v>38535</c:v>
                </c:pt>
                <c:pt idx="1247">
                  <c:v>38536</c:v>
                </c:pt>
                <c:pt idx="1248">
                  <c:v>38537</c:v>
                </c:pt>
                <c:pt idx="1249">
                  <c:v>38538</c:v>
                </c:pt>
                <c:pt idx="1250">
                  <c:v>38539</c:v>
                </c:pt>
                <c:pt idx="1251">
                  <c:v>38540</c:v>
                </c:pt>
                <c:pt idx="1252">
                  <c:v>38541</c:v>
                </c:pt>
                <c:pt idx="1253">
                  <c:v>38542</c:v>
                </c:pt>
                <c:pt idx="1254">
                  <c:v>38543</c:v>
                </c:pt>
                <c:pt idx="1255">
                  <c:v>38544</c:v>
                </c:pt>
                <c:pt idx="1256">
                  <c:v>38545</c:v>
                </c:pt>
                <c:pt idx="1257">
                  <c:v>38546</c:v>
                </c:pt>
                <c:pt idx="1258">
                  <c:v>38547</c:v>
                </c:pt>
                <c:pt idx="1259">
                  <c:v>38548</c:v>
                </c:pt>
                <c:pt idx="1260">
                  <c:v>38549</c:v>
                </c:pt>
                <c:pt idx="1261">
                  <c:v>38550</c:v>
                </c:pt>
                <c:pt idx="1262">
                  <c:v>38551</c:v>
                </c:pt>
                <c:pt idx="1263">
                  <c:v>38552</c:v>
                </c:pt>
                <c:pt idx="1264">
                  <c:v>38553</c:v>
                </c:pt>
                <c:pt idx="1265">
                  <c:v>38554</c:v>
                </c:pt>
                <c:pt idx="1266">
                  <c:v>38555</c:v>
                </c:pt>
                <c:pt idx="1267">
                  <c:v>38556</c:v>
                </c:pt>
                <c:pt idx="1268">
                  <c:v>38557</c:v>
                </c:pt>
                <c:pt idx="1269">
                  <c:v>38558</c:v>
                </c:pt>
                <c:pt idx="1270">
                  <c:v>38559</c:v>
                </c:pt>
                <c:pt idx="1271">
                  <c:v>38560</c:v>
                </c:pt>
                <c:pt idx="1272">
                  <c:v>38561</c:v>
                </c:pt>
                <c:pt idx="1273">
                  <c:v>38562</c:v>
                </c:pt>
                <c:pt idx="1274">
                  <c:v>38563</c:v>
                </c:pt>
                <c:pt idx="1275">
                  <c:v>38564</c:v>
                </c:pt>
                <c:pt idx="1276">
                  <c:v>38565</c:v>
                </c:pt>
                <c:pt idx="1277">
                  <c:v>38566</c:v>
                </c:pt>
                <c:pt idx="1278">
                  <c:v>38567</c:v>
                </c:pt>
                <c:pt idx="1279">
                  <c:v>38568</c:v>
                </c:pt>
                <c:pt idx="1280">
                  <c:v>38569</c:v>
                </c:pt>
                <c:pt idx="1281">
                  <c:v>38570</c:v>
                </c:pt>
                <c:pt idx="1282">
                  <c:v>38571</c:v>
                </c:pt>
                <c:pt idx="1283">
                  <c:v>38572</c:v>
                </c:pt>
                <c:pt idx="1284">
                  <c:v>38573</c:v>
                </c:pt>
                <c:pt idx="1285">
                  <c:v>38574</c:v>
                </c:pt>
                <c:pt idx="1286">
                  <c:v>38575</c:v>
                </c:pt>
                <c:pt idx="1287">
                  <c:v>38576</c:v>
                </c:pt>
                <c:pt idx="1288">
                  <c:v>38577</c:v>
                </c:pt>
                <c:pt idx="1289">
                  <c:v>38578</c:v>
                </c:pt>
                <c:pt idx="1290">
                  <c:v>38579</c:v>
                </c:pt>
                <c:pt idx="1291">
                  <c:v>38580</c:v>
                </c:pt>
                <c:pt idx="1292">
                  <c:v>38581</c:v>
                </c:pt>
                <c:pt idx="1293">
                  <c:v>38582</c:v>
                </c:pt>
                <c:pt idx="1294">
                  <c:v>38583</c:v>
                </c:pt>
                <c:pt idx="1295">
                  <c:v>38584</c:v>
                </c:pt>
                <c:pt idx="1296">
                  <c:v>38585</c:v>
                </c:pt>
                <c:pt idx="1297">
                  <c:v>38586</c:v>
                </c:pt>
                <c:pt idx="1298">
                  <c:v>38587</c:v>
                </c:pt>
                <c:pt idx="1299">
                  <c:v>38588</c:v>
                </c:pt>
                <c:pt idx="1300">
                  <c:v>38589</c:v>
                </c:pt>
                <c:pt idx="1301">
                  <c:v>38590</c:v>
                </c:pt>
                <c:pt idx="1302">
                  <c:v>38591</c:v>
                </c:pt>
                <c:pt idx="1303">
                  <c:v>38592</c:v>
                </c:pt>
                <c:pt idx="1304">
                  <c:v>38593</c:v>
                </c:pt>
                <c:pt idx="1305">
                  <c:v>38594</c:v>
                </c:pt>
                <c:pt idx="1306">
                  <c:v>38595</c:v>
                </c:pt>
                <c:pt idx="1307">
                  <c:v>38596</c:v>
                </c:pt>
                <c:pt idx="1308">
                  <c:v>38597</c:v>
                </c:pt>
                <c:pt idx="1309">
                  <c:v>38598</c:v>
                </c:pt>
                <c:pt idx="1310">
                  <c:v>38599</c:v>
                </c:pt>
                <c:pt idx="1311">
                  <c:v>38600</c:v>
                </c:pt>
                <c:pt idx="1312">
                  <c:v>38601</c:v>
                </c:pt>
                <c:pt idx="1313">
                  <c:v>38602</c:v>
                </c:pt>
                <c:pt idx="1314">
                  <c:v>38603</c:v>
                </c:pt>
                <c:pt idx="1315">
                  <c:v>38604</c:v>
                </c:pt>
                <c:pt idx="1316">
                  <c:v>38605</c:v>
                </c:pt>
                <c:pt idx="1317">
                  <c:v>38606</c:v>
                </c:pt>
                <c:pt idx="1318">
                  <c:v>38607</c:v>
                </c:pt>
                <c:pt idx="1319">
                  <c:v>38608</c:v>
                </c:pt>
                <c:pt idx="1320">
                  <c:v>38609</c:v>
                </c:pt>
                <c:pt idx="1321">
                  <c:v>38610</c:v>
                </c:pt>
                <c:pt idx="1322">
                  <c:v>38611</c:v>
                </c:pt>
                <c:pt idx="1323">
                  <c:v>38612</c:v>
                </c:pt>
                <c:pt idx="1324">
                  <c:v>38613</c:v>
                </c:pt>
                <c:pt idx="1325">
                  <c:v>38614</c:v>
                </c:pt>
                <c:pt idx="1326">
                  <c:v>38615</c:v>
                </c:pt>
                <c:pt idx="1327">
                  <c:v>38616</c:v>
                </c:pt>
                <c:pt idx="1328">
                  <c:v>38617</c:v>
                </c:pt>
                <c:pt idx="1329">
                  <c:v>38618</c:v>
                </c:pt>
                <c:pt idx="1330">
                  <c:v>38619</c:v>
                </c:pt>
                <c:pt idx="1331">
                  <c:v>38620</c:v>
                </c:pt>
                <c:pt idx="1332">
                  <c:v>38621</c:v>
                </c:pt>
                <c:pt idx="1333">
                  <c:v>38622</c:v>
                </c:pt>
                <c:pt idx="1334">
                  <c:v>38623</c:v>
                </c:pt>
                <c:pt idx="1335">
                  <c:v>38624</c:v>
                </c:pt>
                <c:pt idx="1336">
                  <c:v>38625</c:v>
                </c:pt>
                <c:pt idx="1337">
                  <c:v>38626</c:v>
                </c:pt>
                <c:pt idx="1338">
                  <c:v>38627</c:v>
                </c:pt>
                <c:pt idx="1339">
                  <c:v>38628</c:v>
                </c:pt>
                <c:pt idx="1340">
                  <c:v>38629</c:v>
                </c:pt>
                <c:pt idx="1341">
                  <c:v>38630</c:v>
                </c:pt>
                <c:pt idx="1342">
                  <c:v>38631</c:v>
                </c:pt>
                <c:pt idx="1343">
                  <c:v>38632</c:v>
                </c:pt>
                <c:pt idx="1344">
                  <c:v>38633</c:v>
                </c:pt>
                <c:pt idx="1345">
                  <c:v>38634</c:v>
                </c:pt>
                <c:pt idx="1346">
                  <c:v>38635</c:v>
                </c:pt>
                <c:pt idx="1347">
                  <c:v>38636</c:v>
                </c:pt>
                <c:pt idx="1348">
                  <c:v>38637</c:v>
                </c:pt>
                <c:pt idx="1349">
                  <c:v>38638</c:v>
                </c:pt>
                <c:pt idx="1350">
                  <c:v>38639</c:v>
                </c:pt>
                <c:pt idx="1351">
                  <c:v>38640</c:v>
                </c:pt>
                <c:pt idx="1352">
                  <c:v>38641</c:v>
                </c:pt>
                <c:pt idx="1353">
                  <c:v>38642</c:v>
                </c:pt>
                <c:pt idx="1354">
                  <c:v>38643</c:v>
                </c:pt>
                <c:pt idx="1355">
                  <c:v>38644</c:v>
                </c:pt>
                <c:pt idx="1356">
                  <c:v>38645</c:v>
                </c:pt>
                <c:pt idx="1357">
                  <c:v>38646</c:v>
                </c:pt>
                <c:pt idx="1358">
                  <c:v>38647</c:v>
                </c:pt>
                <c:pt idx="1359">
                  <c:v>38648</c:v>
                </c:pt>
                <c:pt idx="1360">
                  <c:v>38649</c:v>
                </c:pt>
                <c:pt idx="1361">
                  <c:v>38650</c:v>
                </c:pt>
                <c:pt idx="1362">
                  <c:v>38651</c:v>
                </c:pt>
                <c:pt idx="1363">
                  <c:v>38652</c:v>
                </c:pt>
                <c:pt idx="1364">
                  <c:v>38653</c:v>
                </c:pt>
                <c:pt idx="1365">
                  <c:v>38654</c:v>
                </c:pt>
                <c:pt idx="1366">
                  <c:v>38655</c:v>
                </c:pt>
                <c:pt idx="1367">
                  <c:v>38656</c:v>
                </c:pt>
                <c:pt idx="1368">
                  <c:v>38657</c:v>
                </c:pt>
                <c:pt idx="1369">
                  <c:v>38658</c:v>
                </c:pt>
                <c:pt idx="1370">
                  <c:v>38659</c:v>
                </c:pt>
                <c:pt idx="1371">
                  <c:v>38660</c:v>
                </c:pt>
                <c:pt idx="1372">
                  <c:v>38661</c:v>
                </c:pt>
                <c:pt idx="1373">
                  <c:v>38662</c:v>
                </c:pt>
                <c:pt idx="1374">
                  <c:v>38663</c:v>
                </c:pt>
                <c:pt idx="1375">
                  <c:v>38664</c:v>
                </c:pt>
                <c:pt idx="1376">
                  <c:v>38665</c:v>
                </c:pt>
                <c:pt idx="1377">
                  <c:v>38666</c:v>
                </c:pt>
                <c:pt idx="1378">
                  <c:v>38667</c:v>
                </c:pt>
                <c:pt idx="1379">
                  <c:v>38668</c:v>
                </c:pt>
                <c:pt idx="1380">
                  <c:v>38669</c:v>
                </c:pt>
                <c:pt idx="1381">
                  <c:v>38670</c:v>
                </c:pt>
                <c:pt idx="1382">
                  <c:v>38671</c:v>
                </c:pt>
                <c:pt idx="1383">
                  <c:v>38672</c:v>
                </c:pt>
                <c:pt idx="1384">
                  <c:v>38673</c:v>
                </c:pt>
                <c:pt idx="1385">
                  <c:v>38674</c:v>
                </c:pt>
                <c:pt idx="1386">
                  <c:v>38675</c:v>
                </c:pt>
                <c:pt idx="1387">
                  <c:v>38676</c:v>
                </c:pt>
                <c:pt idx="1388">
                  <c:v>38677</c:v>
                </c:pt>
                <c:pt idx="1389">
                  <c:v>38678</c:v>
                </c:pt>
                <c:pt idx="1390">
                  <c:v>38679</c:v>
                </c:pt>
                <c:pt idx="1391">
                  <c:v>38680</c:v>
                </c:pt>
                <c:pt idx="1392">
                  <c:v>38681</c:v>
                </c:pt>
                <c:pt idx="1393">
                  <c:v>38682</c:v>
                </c:pt>
                <c:pt idx="1394">
                  <c:v>38683</c:v>
                </c:pt>
                <c:pt idx="1395">
                  <c:v>38684</c:v>
                </c:pt>
                <c:pt idx="1396">
                  <c:v>38685</c:v>
                </c:pt>
                <c:pt idx="1397">
                  <c:v>38686</c:v>
                </c:pt>
                <c:pt idx="1398">
                  <c:v>38687</c:v>
                </c:pt>
                <c:pt idx="1399">
                  <c:v>38688</c:v>
                </c:pt>
                <c:pt idx="1400">
                  <c:v>38689</c:v>
                </c:pt>
                <c:pt idx="1401">
                  <c:v>38690</c:v>
                </c:pt>
                <c:pt idx="1402">
                  <c:v>38691</c:v>
                </c:pt>
                <c:pt idx="1403">
                  <c:v>38692</c:v>
                </c:pt>
                <c:pt idx="1404">
                  <c:v>38693</c:v>
                </c:pt>
                <c:pt idx="1405">
                  <c:v>38694</c:v>
                </c:pt>
                <c:pt idx="1406">
                  <c:v>38695</c:v>
                </c:pt>
                <c:pt idx="1407">
                  <c:v>38696</c:v>
                </c:pt>
                <c:pt idx="1408">
                  <c:v>38697</c:v>
                </c:pt>
                <c:pt idx="1409">
                  <c:v>38698</c:v>
                </c:pt>
                <c:pt idx="1410">
                  <c:v>38699</c:v>
                </c:pt>
                <c:pt idx="1411">
                  <c:v>38700</c:v>
                </c:pt>
                <c:pt idx="1412">
                  <c:v>38701</c:v>
                </c:pt>
                <c:pt idx="1413">
                  <c:v>38702</c:v>
                </c:pt>
                <c:pt idx="1414">
                  <c:v>38703</c:v>
                </c:pt>
                <c:pt idx="1415">
                  <c:v>38704</c:v>
                </c:pt>
                <c:pt idx="1416">
                  <c:v>38705</c:v>
                </c:pt>
                <c:pt idx="1417">
                  <c:v>38706</c:v>
                </c:pt>
                <c:pt idx="1418">
                  <c:v>38707</c:v>
                </c:pt>
                <c:pt idx="1419">
                  <c:v>38708</c:v>
                </c:pt>
                <c:pt idx="1420">
                  <c:v>38709</c:v>
                </c:pt>
                <c:pt idx="1421">
                  <c:v>38710</c:v>
                </c:pt>
                <c:pt idx="1422">
                  <c:v>38711</c:v>
                </c:pt>
                <c:pt idx="1423">
                  <c:v>38712</c:v>
                </c:pt>
                <c:pt idx="1424">
                  <c:v>38713</c:v>
                </c:pt>
                <c:pt idx="1425">
                  <c:v>38714</c:v>
                </c:pt>
                <c:pt idx="1426">
                  <c:v>38715</c:v>
                </c:pt>
                <c:pt idx="1427">
                  <c:v>38716</c:v>
                </c:pt>
                <c:pt idx="1428">
                  <c:v>38717</c:v>
                </c:pt>
                <c:pt idx="1429">
                  <c:v>38718</c:v>
                </c:pt>
                <c:pt idx="1430">
                  <c:v>38719</c:v>
                </c:pt>
                <c:pt idx="1431">
                  <c:v>38720</c:v>
                </c:pt>
                <c:pt idx="1432">
                  <c:v>38721</c:v>
                </c:pt>
                <c:pt idx="1433">
                  <c:v>38722</c:v>
                </c:pt>
                <c:pt idx="1434">
                  <c:v>38723</c:v>
                </c:pt>
                <c:pt idx="1435">
                  <c:v>38724</c:v>
                </c:pt>
                <c:pt idx="1436">
                  <c:v>38725</c:v>
                </c:pt>
                <c:pt idx="1437">
                  <c:v>38726</c:v>
                </c:pt>
                <c:pt idx="1438">
                  <c:v>38727</c:v>
                </c:pt>
                <c:pt idx="1439">
                  <c:v>38728</c:v>
                </c:pt>
                <c:pt idx="1440">
                  <c:v>38729</c:v>
                </c:pt>
                <c:pt idx="1441">
                  <c:v>38730</c:v>
                </c:pt>
                <c:pt idx="1442">
                  <c:v>38731</c:v>
                </c:pt>
                <c:pt idx="1443">
                  <c:v>38732</c:v>
                </c:pt>
                <c:pt idx="1444">
                  <c:v>38733</c:v>
                </c:pt>
                <c:pt idx="1445">
                  <c:v>38734</c:v>
                </c:pt>
                <c:pt idx="1446">
                  <c:v>38735</c:v>
                </c:pt>
                <c:pt idx="1447">
                  <c:v>38736</c:v>
                </c:pt>
                <c:pt idx="1448">
                  <c:v>38737</c:v>
                </c:pt>
                <c:pt idx="1449">
                  <c:v>38738</c:v>
                </c:pt>
                <c:pt idx="1450">
                  <c:v>38739</c:v>
                </c:pt>
                <c:pt idx="1451">
                  <c:v>38740</c:v>
                </c:pt>
                <c:pt idx="1452">
                  <c:v>38741</c:v>
                </c:pt>
                <c:pt idx="1453">
                  <c:v>38742</c:v>
                </c:pt>
                <c:pt idx="1454">
                  <c:v>38743</c:v>
                </c:pt>
                <c:pt idx="1455">
                  <c:v>38744</c:v>
                </c:pt>
                <c:pt idx="1456">
                  <c:v>38745</c:v>
                </c:pt>
                <c:pt idx="1457">
                  <c:v>38746</c:v>
                </c:pt>
                <c:pt idx="1458">
                  <c:v>38747</c:v>
                </c:pt>
                <c:pt idx="1459">
                  <c:v>38748</c:v>
                </c:pt>
                <c:pt idx="1460">
                  <c:v>38749</c:v>
                </c:pt>
                <c:pt idx="1461">
                  <c:v>38750</c:v>
                </c:pt>
                <c:pt idx="1462">
                  <c:v>38751</c:v>
                </c:pt>
                <c:pt idx="1463">
                  <c:v>38752</c:v>
                </c:pt>
                <c:pt idx="1464">
                  <c:v>38753</c:v>
                </c:pt>
                <c:pt idx="1465">
                  <c:v>38754</c:v>
                </c:pt>
                <c:pt idx="1466">
                  <c:v>38755</c:v>
                </c:pt>
                <c:pt idx="1467">
                  <c:v>38756</c:v>
                </c:pt>
                <c:pt idx="1468">
                  <c:v>38757</c:v>
                </c:pt>
                <c:pt idx="1469">
                  <c:v>38758</c:v>
                </c:pt>
                <c:pt idx="1470">
                  <c:v>38759</c:v>
                </c:pt>
                <c:pt idx="1471">
                  <c:v>38760</c:v>
                </c:pt>
                <c:pt idx="1472">
                  <c:v>38761</c:v>
                </c:pt>
                <c:pt idx="1473">
                  <c:v>38762</c:v>
                </c:pt>
                <c:pt idx="1474">
                  <c:v>38763</c:v>
                </c:pt>
                <c:pt idx="1475">
                  <c:v>38764</c:v>
                </c:pt>
                <c:pt idx="1476">
                  <c:v>38765</c:v>
                </c:pt>
                <c:pt idx="1477">
                  <c:v>38766</c:v>
                </c:pt>
                <c:pt idx="1478">
                  <c:v>38767</c:v>
                </c:pt>
                <c:pt idx="1479">
                  <c:v>38768</c:v>
                </c:pt>
                <c:pt idx="1480">
                  <c:v>38769</c:v>
                </c:pt>
                <c:pt idx="1481">
                  <c:v>38770</c:v>
                </c:pt>
                <c:pt idx="1482">
                  <c:v>38771</c:v>
                </c:pt>
                <c:pt idx="1483">
                  <c:v>38772</c:v>
                </c:pt>
                <c:pt idx="1484">
                  <c:v>38773</c:v>
                </c:pt>
                <c:pt idx="1485">
                  <c:v>38774</c:v>
                </c:pt>
                <c:pt idx="1486">
                  <c:v>38775</c:v>
                </c:pt>
                <c:pt idx="1487">
                  <c:v>38776</c:v>
                </c:pt>
                <c:pt idx="1488">
                  <c:v>38777</c:v>
                </c:pt>
                <c:pt idx="1489">
                  <c:v>38778</c:v>
                </c:pt>
                <c:pt idx="1490">
                  <c:v>38779</c:v>
                </c:pt>
                <c:pt idx="1491">
                  <c:v>38780</c:v>
                </c:pt>
                <c:pt idx="1492">
                  <c:v>38781</c:v>
                </c:pt>
                <c:pt idx="1493">
                  <c:v>38782</c:v>
                </c:pt>
                <c:pt idx="1494">
                  <c:v>38783</c:v>
                </c:pt>
                <c:pt idx="1495">
                  <c:v>38784</c:v>
                </c:pt>
                <c:pt idx="1496">
                  <c:v>38785</c:v>
                </c:pt>
                <c:pt idx="1497">
                  <c:v>38786</c:v>
                </c:pt>
                <c:pt idx="1498">
                  <c:v>38787</c:v>
                </c:pt>
                <c:pt idx="1499">
                  <c:v>38788</c:v>
                </c:pt>
                <c:pt idx="1500">
                  <c:v>38789</c:v>
                </c:pt>
                <c:pt idx="1501">
                  <c:v>38790</c:v>
                </c:pt>
                <c:pt idx="1502">
                  <c:v>38791</c:v>
                </c:pt>
                <c:pt idx="1503">
                  <c:v>38792</c:v>
                </c:pt>
                <c:pt idx="1504">
                  <c:v>38793</c:v>
                </c:pt>
                <c:pt idx="1505">
                  <c:v>38794</c:v>
                </c:pt>
                <c:pt idx="1506">
                  <c:v>38795</c:v>
                </c:pt>
                <c:pt idx="1507">
                  <c:v>38796</c:v>
                </c:pt>
                <c:pt idx="1508">
                  <c:v>38797</c:v>
                </c:pt>
                <c:pt idx="1509">
                  <c:v>38798</c:v>
                </c:pt>
                <c:pt idx="1510">
                  <c:v>38799</c:v>
                </c:pt>
                <c:pt idx="1511">
                  <c:v>38800</c:v>
                </c:pt>
                <c:pt idx="1512">
                  <c:v>38801</c:v>
                </c:pt>
                <c:pt idx="1513">
                  <c:v>38802</c:v>
                </c:pt>
                <c:pt idx="1514">
                  <c:v>38803</c:v>
                </c:pt>
                <c:pt idx="1515">
                  <c:v>38804</c:v>
                </c:pt>
                <c:pt idx="1516">
                  <c:v>38805</c:v>
                </c:pt>
                <c:pt idx="1517">
                  <c:v>38806</c:v>
                </c:pt>
                <c:pt idx="1518">
                  <c:v>38807</c:v>
                </c:pt>
                <c:pt idx="1519">
                  <c:v>38808</c:v>
                </c:pt>
                <c:pt idx="1520">
                  <c:v>38809</c:v>
                </c:pt>
                <c:pt idx="1521">
                  <c:v>38810</c:v>
                </c:pt>
                <c:pt idx="1522">
                  <c:v>38811</c:v>
                </c:pt>
                <c:pt idx="1523">
                  <c:v>38812</c:v>
                </c:pt>
                <c:pt idx="1524">
                  <c:v>38813</c:v>
                </c:pt>
                <c:pt idx="1525">
                  <c:v>38814</c:v>
                </c:pt>
                <c:pt idx="1526">
                  <c:v>38815</c:v>
                </c:pt>
                <c:pt idx="1527">
                  <c:v>38816</c:v>
                </c:pt>
                <c:pt idx="1528">
                  <c:v>38817</c:v>
                </c:pt>
                <c:pt idx="1529">
                  <c:v>38818</c:v>
                </c:pt>
                <c:pt idx="1530">
                  <c:v>38819</c:v>
                </c:pt>
                <c:pt idx="1531">
                  <c:v>38820</c:v>
                </c:pt>
                <c:pt idx="1532">
                  <c:v>38821</c:v>
                </c:pt>
                <c:pt idx="1533">
                  <c:v>38822</c:v>
                </c:pt>
                <c:pt idx="1534">
                  <c:v>38823</c:v>
                </c:pt>
                <c:pt idx="1535">
                  <c:v>38824</c:v>
                </c:pt>
                <c:pt idx="1536">
                  <c:v>38825</c:v>
                </c:pt>
                <c:pt idx="1537">
                  <c:v>38826</c:v>
                </c:pt>
                <c:pt idx="1538">
                  <c:v>38827</c:v>
                </c:pt>
                <c:pt idx="1539">
                  <c:v>38828</c:v>
                </c:pt>
                <c:pt idx="1540">
                  <c:v>38829</c:v>
                </c:pt>
                <c:pt idx="1541">
                  <c:v>38830</c:v>
                </c:pt>
                <c:pt idx="1542">
                  <c:v>38831</c:v>
                </c:pt>
                <c:pt idx="1543">
                  <c:v>38832</c:v>
                </c:pt>
                <c:pt idx="1544">
                  <c:v>38833</c:v>
                </c:pt>
                <c:pt idx="1545">
                  <c:v>38834</c:v>
                </c:pt>
                <c:pt idx="1546">
                  <c:v>38835</c:v>
                </c:pt>
                <c:pt idx="1547">
                  <c:v>38836</c:v>
                </c:pt>
                <c:pt idx="1548">
                  <c:v>38837</c:v>
                </c:pt>
                <c:pt idx="1549">
                  <c:v>38838</c:v>
                </c:pt>
                <c:pt idx="1550">
                  <c:v>38839</c:v>
                </c:pt>
                <c:pt idx="1551">
                  <c:v>38840</c:v>
                </c:pt>
                <c:pt idx="1552">
                  <c:v>38841</c:v>
                </c:pt>
                <c:pt idx="1553">
                  <c:v>38842</c:v>
                </c:pt>
                <c:pt idx="1554">
                  <c:v>38843</c:v>
                </c:pt>
                <c:pt idx="1555">
                  <c:v>38844</c:v>
                </c:pt>
                <c:pt idx="1556">
                  <c:v>38845</c:v>
                </c:pt>
                <c:pt idx="1557">
                  <c:v>38846</c:v>
                </c:pt>
                <c:pt idx="1558">
                  <c:v>38847</c:v>
                </c:pt>
                <c:pt idx="1559">
                  <c:v>38848</c:v>
                </c:pt>
                <c:pt idx="1560">
                  <c:v>38849</c:v>
                </c:pt>
                <c:pt idx="1561">
                  <c:v>38850</c:v>
                </c:pt>
                <c:pt idx="1562">
                  <c:v>38851</c:v>
                </c:pt>
                <c:pt idx="1563">
                  <c:v>38852</c:v>
                </c:pt>
                <c:pt idx="1564">
                  <c:v>38853</c:v>
                </c:pt>
                <c:pt idx="1565">
                  <c:v>38854</c:v>
                </c:pt>
                <c:pt idx="1566">
                  <c:v>38855</c:v>
                </c:pt>
                <c:pt idx="1567">
                  <c:v>38856</c:v>
                </c:pt>
                <c:pt idx="1568">
                  <c:v>38857</c:v>
                </c:pt>
                <c:pt idx="1569">
                  <c:v>38858</c:v>
                </c:pt>
                <c:pt idx="1570">
                  <c:v>38859</c:v>
                </c:pt>
                <c:pt idx="1571">
                  <c:v>38860</c:v>
                </c:pt>
                <c:pt idx="1572">
                  <c:v>38861</c:v>
                </c:pt>
                <c:pt idx="1573">
                  <c:v>38862</c:v>
                </c:pt>
                <c:pt idx="1574">
                  <c:v>38863</c:v>
                </c:pt>
                <c:pt idx="1575">
                  <c:v>38864</c:v>
                </c:pt>
                <c:pt idx="1576">
                  <c:v>38865</c:v>
                </c:pt>
                <c:pt idx="1577">
                  <c:v>38866</c:v>
                </c:pt>
                <c:pt idx="1578">
                  <c:v>38867</c:v>
                </c:pt>
                <c:pt idx="1579">
                  <c:v>38868</c:v>
                </c:pt>
                <c:pt idx="1580">
                  <c:v>38869</c:v>
                </c:pt>
                <c:pt idx="1581">
                  <c:v>38870</c:v>
                </c:pt>
                <c:pt idx="1582">
                  <c:v>38871</c:v>
                </c:pt>
                <c:pt idx="1583">
                  <c:v>38872</c:v>
                </c:pt>
                <c:pt idx="1584">
                  <c:v>38873</c:v>
                </c:pt>
                <c:pt idx="1585">
                  <c:v>38874</c:v>
                </c:pt>
                <c:pt idx="1586">
                  <c:v>38875</c:v>
                </c:pt>
                <c:pt idx="1587">
                  <c:v>38876</c:v>
                </c:pt>
                <c:pt idx="1588">
                  <c:v>38877</c:v>
                </c:pt>
                <c:pt idx="1589">
                  <c:v>38878</c:v>
                </c:pt>
                <c:pt idx="1590">
                  <c:v>38879</c:v>
                </c:pt>
                <c:pt idx="1591">
                  <c:v>38880</c:v>
                </c:pt>
                <c:pt idx="1592">
                  <c:v>38881</c:v>
                </c:pt>
                <c:pt idx="1593">
                  <c:v>38882</c:v>
                </c:pt>
                <c:pt idx="1594">
                  <c:v>38883</c:v>
                </c:pt>
                <c:pt idx="1595">
                  <c:v>38884</c:v>
                </c:pt>
                <c:pt idx="1596">
                  <c:v>38885</c:v>
                </c:pt>
                <c:pt idx="1597">
                  <c:v>38886</c:v>
                </c:pt>
                <c:pt idx="1598">
                  <c:v>38887</c:v>
                </c:pt>
                <c:pt idx="1599">
                  <c:v>38888</c:v>
                </c:pt>
                <c:pt idx="1600">
                  <c:v>38889</c:v>
                </c:pt>
                <c:pt idx="1601">
                  <c:v>38890</c:v>
                </c:pt>
                <c:pt idx="1602">
                  <c:v>38891</c:v>
                </c:pt>
                <c:pt idx="1603">
                  <c:v>38892</c:v>
                </c:pt>
                <c:pt idx="1604">
                  <c:v>38893</c:v>
                </c:pt>
                <c:pt idx="1605">
                  <c:v>38894</c:v>
                </c:pt>
                <c:pt idx="1606">
                  <c:v>38895</c:v>
                </c:pt>
                <c:pt idx="1607">
                  <c:v>38896</c:v>
                </c:pt>
                <c:pt idx="1608">
                  <c:v>38897</c:v>
                </c:pt>
                <c:pt idx="1609">
                  <c:v>38898</c:v>
                </c:pt>
                <c:pt idx="1610">
                  <c:v>38899</c:v>
                </c:pt>
                <c:pt idx="1611">
                  <c:v>38900</c:v>
                </c:pt>
                <c:pt idx="1612">
                  <c:v>38901</c:v>
                </c:pt>
                <c:pt idx="1613">
                  <c:v>38902</c:v>
                </c:pt>
                <c:pt idx="1614">
                  <c:v>38903</c:v>
                </c:pt>
                <c:pt idx="1615">
                  <c:v>38904</c:v>
                </c:pt>
                <c:pt idx="1616">
                  <c:v>38905</c:v>
                </c:pt>
                <c:pt idx="1617">
                  <c:v>38906</c:v>
                </c:pt>
                <c:pt idx="1618">
                  <c:v>38907</c:v>
                </c:pt>
                <c:pt idx="1619">
                  <c:v>38908</c:v>
                </c:pt>
                <c:pt idx="1620">
                  <c:v>38909</c:v>
                </c:pt>
                <c:pt idx="1621">
                  <c:v>38910</c:v>
                </c:pt>
                <c:pt idx="1622">
                  <c:v>38911</c:v>
                </c:pt>
                <c:pt idx="1623">
                  <c:v>38912</c:v>
                </c:pt>
                <c:pt idx="1624">
                  <c:v>38913</c:v>
                </c:pt>
                <c:pt idx="1625">
                  <c:v>38914</c:v>
                </c:pt>
                <c:pt idx="1626">
                  <c:v>38915</c:v>
                </c:pt>
                <c:pt idx="1627">
                  <c:v>38916</c:v>
                </c:pt>
                <c:pt idx="1628">
                  <c:v>38917</c:v>
                </c:pt>
                <c:pt idx="1629">
                  <c:v>38918</c:v>
                </c:pt>
                <c:pt idx="1630">
                  <c:v>38919</c:v>
                </c:pt>
                <c:pt idx="1631">
                  <c:v>38920</c:v>
                </c:pt>
                <c:pt idx="1632">
                  <c:v>38921</c:v>
                </c:pt>
                <c:pt idx="1633">
                  <c:v>38922</c:v>
                </c:pt>
                <c:pt idx="1634">
                  <c:v>38923</c:v>
                </c:pt>
                <c:pt idx="1635">
                  <c:v>38924</c:v>
                </c:pt>
                <c:pt idx="1636">
                  <c:v>38925</c:v>
                </c:pt>
                <c:pt idx="1637">
                  <c:v>38926</c:v>
                </c:pt>
                <c:pt idx="1638">
                  <c:v>38927</c:v>
                </c:pt>
                <c:pt idx="1639">
                  <c:v>38928</c:v>
                </c:pt>
                <c:pt idx="1640">
                  <c:v>38929</c:v>
                </c:pt>
                <c:pt idx="1641">
                  <c:v>38930</c:v>
                </c:pt>
                <c:pt idx="1642">
                  <c:v>38931</c:v>
                </c:pt>
                <c:pt idx="1643">
                  <c:v>38932</c:v>
                </c:pt>
                <c:pt idx="1644">
                  <c:v>38933</c:v>
                </c:pt>
                <c:pt idx="1645">
                  <c:v>38934</c:v>
                </c:pt>
                <c:pt idx="1646">
                  <c:v>38935</c:v>
                </c:pt>
                <c:pt idx="1647">
                  <c:v>38936</c:v>
                </c:pt>
                <c:pt idx="1648">
                  <c:v>38937</c:v>
                </c:pt>
                <c:pt idx="1649">
                  <c:v>38938</c:v>
                </c:pt>
                <c:pt idx="1650">
                  <c:v>38939</c:v>
                </c:pt>
                <c:pt idx="1651">
                  <c:v>38940</c:v>
                </c:pt>
                <c:pt idx="1652">
                  <c:v>38941</c:v>
                </c:pt>
                <c:pt idx="1653">
                  <c:v>38942</c:v>
                </c:pt>
                <c:pt idx="1654">
                  <c:v>38943</c:v>
                </c:pt>
                <c:pt idx="1655">
                  <c:v>38944</c:v>
                </c:pt>
                <c:pt idx="1656">
                  <c:v>38945</c:v>
                </c:pt>
                <c:pt idx="1657">
                  <c:v>38946</c:v>
                </c:pt>
                <c:pt idx="1658">
                  <c:v>38947</c:v>
                </c:pt>
                <c:pt idx="1659">
                  <c:v>38948</c:v>
                </c:pt>
                <c:pt idx="1660">
                  <c:v>38949</c:v>
                </c:pt>
                <c:pt idx="1661">
                  <c:v>38950</c:v>
                </c:pt>
                <c:pt idx="1662">
                  <c:v>38951</c:v>
                </c:pt>
                <c:pt idx="1663">
                  <c:v>38952</c:v>
                </c:pt>
                <c:pt idx="1664">
                  <c:v>38953</c:v>
                </c:pt>
                <c:pt idx="1665">
                  <c:v>38954</c:v>
                </c:pt>
                <c:pt idx="1666">
                  <c:v>38955</c:v>
                </c:pt>
                <c:pt idx="1667">
                  <c:v>38956</c:v>
                </c:pt>
                <c:pt idx="1668">
                  <c:v>38957</c:v>
                </c:pt>
                <c:pt idx="1669">
                  <c:v>38958</c:v>
                </c:pt>
                <c:pt idx="1670">
                  <c:v>38959</c:v>
                </c:pt>
                <c:pt idx="1671">
                  <c:v>38960</c:v>
                </c:pt>
                <c:pt idx="1672">
                  <c:v>38961</c:v>
                </c:pt>
                <c:pt idx="1673">
                  <c:v>38962</c:v>
                </c:pt>
                <c:pt idx="1674">
                  <c:v>38963</c:v>
                </c:pt>
                <c:pt idx="1675">
                  <c:v>38964</c:v>
                </c:pt>
                <c:pt idx="1676">
                  <c:v>38965</c:v>
                </c:pt>
                <c:pt idx="1677">
                  <c:v>38966</c:v>
                </c:pt>
                <c:pt idx="1678">
                  <c:v>38967</c:v>
                </c:pt>
                <c:pt idx="1679">
                  <c:v>38968</c:v>
                </c:pt>
                <c:pt idx="1680">
                  <c:v>38969</c:v>
                </c:pt>
                <c:pt idx="1681">
                  <c:v>38970</c:v>
                </c:pt>
                <c:pt idx="1682">
                  <c:v>38971</c:v>
                </c:pt>
                <c:pt idx="1683">
                  <c:v>38972</c:v>
                </c:pt>
                <c:pt idx="1684">
                  <c:v>38973</c:v>
                </c:pt>
                <c:pt idx="1685">
                  <c:v>38974</c:v>
                </c:pt>
                <c:pt idx="1686">
                  <c:v>38975</c:v>
                </c:pt>
                <c:pt idx="1687">
                  <c:v>38976</c:v>
                </c:pt>
                <c:pt idx="1688">
                  <c:v>38977</c:v>
                </c:pt>
                <c:pt idx="1689">
                  <c:v>38978</c:v>
                </c:pt>
                <c:pt idx="1690">
                  <c:v>38979</c:v>
                </c:pt>
                <c:pt idx="1691">
                  <c:v>38980</c:v>
                </c:pt>
                <c:pt idx="1692">
                  <c:v>38981</c:v>
                </c:pt>
                <c:pt idx="1693">
                  <c:v>38982</c:v>
                </c:pt>
                <c:pt idx="1694">
                  <c:v>38983</c:v>
                </c:pt>
                <c:pt idx="1695">
                  <c:v>38984</c:v>
                </c:pt>
                <c:pt idx="1696">
                  <c:v>38985</c:v>
                </c:pt>
                <c:pt idx="1697">
                  <c:v>38986</c:v>
                </c:pt>
                <c:pt idx="1698">
                  <c:v>38987</c:v>
                </c:pt>
                <c:pt idx="1699">
                  <c:v>38988</c:v>
                </c:pt>
                <c:pt idx="1700">
                  <c:v>38989</c:v>
                </c:pt>
                <c:pt idx="1701">
                  <c:v>38990</c:v>
                </c:pt>
                <c:pt idx="1702">
                  <c:v>38991</c:v>
                </c:pt>
                <c:pt idx="1703">
                  <c:v>38992</c:v>
                </c:pt>
                <c:pt idx="1704">
                  <c:v>38993</c:v>
                </c:pt>
                <c:pt idx="1705">
                  <c:v>38994</c:v>
                </c:pt>
                <c:pt idx="1706">
                  <c:v>38995</c:v>
                </c:pt>
                <c:pt idx="1707">
                  <c:v>38996</c:v>
                </c:pt>
                <c:pt idx="1708">
                  <c:v>38997</c:v>
                </c:pt>
                <c:pt idx="1709">
                  <c:v>38998</c:v>
                </c:pt>
                <c:pt idx="1710">
                  <c:v>38999</c:v>
                </c:pt>
                <c:pt idx="1711">
                  <c:v>39000</c:v>
                </c:pt>
                <c:pt idx="1712">
                  <c:v>39001</c:v>
                </c:pt>
                <c:pt idx="1713">
                  <c:v>39002</c:v>
                </c:pt>
                <c:pt idx="1714">
                  <c:v>39003</c:v>
                </c:pt>
                <c:pt idx="1715">
                  <c:v>39004</c:v>
                </c:pt>
                <c:pt idx="1716">
                  <c:v>39005</c:v>
                </c:pt>
                <c:pt idx="1717">
                  <c:v>39006</c:v>
                </c:pt>
                <c:pt idx="1718">
                  <c:v>39007</c:v>
                </c:pt>
                <c:pt idx="1719">
                  <c:v>39008</c:v>
                </c:pt>
                <c:pt idx="1720">
                  <c:v>39009</c:v>
                </c:pt>
                <c:pt idx="1721">
                  <c:v>39010</c:v>
                </c:pt>
                <c:pt idx="1722">
                  <c:v>39011</c:v>
                </c:pt>
                <c:pt idx="1723">
                  <c:v>39012</c:v>
                </c:pt>
                <c:pt idx="1724">
                  <c:v>39013</c:v>
                </c:pt>
                <c:pt idx="1725">
                  <c:v>39014</c:v>
                </c:pt>
                <c:pt idx="1726">
                  <c:v>39015</c:v>
                </c:pt>
                <c:pt idx="1727">
                  <c:v>39016</c:v>
                </c:pt>
                <c:pt idx="1728">
                  <c:v>39017</c:v>
                </c:pt>
                <c:pt idx="1729">
                  <c:v>39018</c:v>
                </c:pt>
                <c:pt idx="1730">
                  <c:v>39019</c:v>
                </c:pt>
                <c:pt idx="1731">
                  <c:v>39020</c:v>
                </c:pt>
                <c:pt idx="1732">
                  <c:v>39021</c:v>
                </c:pt>
                <c:pt idx="1733">
                  <c:v>39022</c:v>
                </c:pt>
                <c:pt idx="1734">
                  <c:v>39023</c:v>
                </c:pt>
                <c:pt idx="1735">
                  <c:v>39024</c:v>
                </c:pt>
                <c:pt idx="1736">
                  <c:v>39025</c:v>
                </c:pt>
                <c:pt idx="1737">
                  <c:v>39026</c:v>
                </c:pt>
                <c:pt idx="1738">
                  <c:v>39027</c:v>
                </c:pt>
                <c:pt idx="1739">
                  <c:v>39028</c:v>
                </c:pt>
                <c:pt idx="1740">
                  <c:v>39029</c:v>
                </c:pt>
                <c:pt idx="1741">
                  <c:v>39030</c:v>
                </c:pt>
                <c:pt idx="1742">
                  <c:v>39031</c:v>
                </c:pt>
                <c:pt idx="1743">
                  <c:v>39032</c:v>
                </c:pt>
                <c:pt idx="1744">
                  <c:v>39033</c:v>
                </c:pt>
                <c:pt idx="1745">
                  <c:v>39034</c:v>
                </c:pt>
                <c:pt idx="1746">
                  <c:v>39035</c:v>
                </c:pt>
                <c:pt idx="1747">
                  <c:v>39036</c:v>
                </c:pt>
                <c:pt idx="1748">
                  <c:v>39037</c:v>
                </c:pt>
                <c:pt idx="1749">
                  <c:v>39038</c:v>
                </c:pt>
                <c:pt idx="1750">
                  <c:v>39039</c:v>
                </c:pt>
                <c:pt idx="1751">
                  <c:v>39040</c:v>
                </c:pt>
                <c:pt idx="1752">
                  <c:v>39041</c:v>
                </c:pt>
                <c:pt idx="1753">
                  <c:v>39042</c:v>
                </c:pt>
                <c:pt idx="1754">
                  <c:v>39043</c:v>
                </c:pt>
                <c:pt idx="1755">
                  <c:v>39044</c:v>
                </c:pt>
                <c:pt idx="1756">
                  <c:v>39045</c:v>
                </c:pt>
                <c:pt idx="1757">
                  <c:v>39046</c:v>
                </c:pt>
                <c:pt idx="1758">
                  <c:v>39047</c:v>
                </c:pt>
                <c:pt idx="1759">
                  <c:v>39048</c:v>
                </c:pt>
                <c:pt idx="1760">
                  <c:v>39049</c:v>
                </c:pt>
                <c:pt idx="1761">
                  <c:v>39050</c:v>
                </c:pt>
                <c:pt idx="1762">
                  <c:v>39051</c:v>
                </c:pt>
                <c:pt idx="1763">
                  <c:v>39052</c:v>
                </c:pt>
                <c:pt idx="1764">
                  <c:v>39053</c:v>
                </c:pt>
                <c:pt idx="1765">
                  <c:v>39054</c:v>
                </c:pt>
                <c:pt idx="1766">
                  <c:v>39055</c:v>
                </c:pt>
                <c:pt idx="1767">
                  <c:v>39056</c:v>
                </c:pt>
                <c:pt idx="1768">
                  <c:v>39057</c:v>
                </c:pt>
                <c:pt idx="1769">
                  <c:v>39058</c:v>
                </c:pt>
                <c:pt idx="1770">
                  <c:v>39059</c:v>
                </c:pt>
                <c:pt idx="1771">
                  <c:v>39060</c:v>
                </c:pt>
                <c:pt idx="1772">
                  <c:v>39061</c:v>
                </c:pt>
                <c:pt idx="1773">
                  <c:v>39062</c:v>
                </c:pt>
                <c:pt idx="1774">
                  <c:v>39063</c:v>
                </c:pt>
                <c:pt idx="1775">
                  <c:v>39064</c:v>
                </c:pt>
                <c:pt idx="1776">
                  <c:v>39065</c:v>
                </c:pt>
                <c:pt idx="1777">
                  <c:v>39066</c:v>
                </c:pt>
                <c:pt idx="1778">
                  <c:v>39067</c:v>
                </c:pt>
                <c:pt idx="1779">
                  <c:v>39068</c:v>
                </c:pt>
                <c:pt idx="1780">
                  <c:v>39069</c:v>
                </c:pt>
                <c:pt idx="1781">
                  <c:v>39070</c:v>
                </c:pt>
                <c:pt idx="1782">
                  <c:v>39071</c:v>
                </c:pt>
                <c:pt idx="1783">
                  <c:v>39072</c:v>
                </c:pt>
                <c:pt idx="1784">
                  <c:v>39073</c:v>
                </c:pt>
                <c:pt idx="1785">
                  <c:v>39074</c:v>
                </c:pt>
                <c:pt idx="1786">
                  <c:v>39075</c:v>
                </c:pt>
                <c:pt idx="1787">
                  <c:v>39076</c:v>
                </c:pt>
                <c:pt idx="1788">
                  <c:v>39077</c:v>
                </c:pt>
                <c:pt idx="1789">
                  <c:v>39078</c:v>
                </c:pt>
                <c:pt idx="1790">
                  <c:v>39079</c:v>
                </c:pt>
                <c:pt idx="1791">
                  <c:v>39080</c:v>
                </c:pt>
                <c:pt idx="1792">
                  <c:v>39081</c:v>
                </c:pt>
                <c:pt idx="1793">
                  <c:v>39082</c:v>
                </c:pt>
                <c:pt idx="1794">
                  <c:v>39083</c:v>
                </c:pt>
                <c:pt idx="1795">
                  <c:v>39084</c:v>
                </c:pt>
                <c:pt idx="1796">
                  <c:v>39085</c:v>
                </c:pt>
                <c:pt idx="1797">
                  <c:v>39086</c:v>
                </c:pt>
                <c:pt idx="1798">
                  <c:v>39087</c:v>
                </c:pt>
                <c:pt idx="1799">
                  <c:v>39088</c:v>
                </c:pt>
                <c:pt idx="1800">
                  <c:v>39089</c:v>
                </c:pt>
                <c:pt idx="1801">
                  <c:v>39090</c:v>
                </c:pt>
                <c:pt idx="1802">
                  <c:v>39091</c:v>
                </c:pt>
                <c:pt idx="1803">
                  <c:v>39092</c:v>
                </c:pt>
                <c:pt idx="1804">
                  <c:v>39093</c:v>
                </c:pt>
                <c:pt idx="1805">
                  <c:v>39094</c:v>
                </c:pt>
                <c:pt idx="1806">
                  <c:v>39095</c:v>
                </c:pt>
                <c:pt idx="1807">
                  <c:v>39096</c:v>
                </c:pt>
                <c:pt idx="1808">
                  <c:v>39097</c:v>
                </c:pt>
                <c:pt idx="1809">
                  <c:v>39098</c:v>
                </c:pt>
                <c:pt idx="1810">
                  <c:v>39099</c:v>
                </c:pt>
                <c:pt idx="1811">
                  <c:v>39100</c:v>
                </c:pt>
                <c:pt idx="1812">
                  <c:v>39101</c:v>
                </c:pt>
                <c:pt idx="1813">
                  <c:v>39102</c:v>
                </c:pt>
                <c:pt idx="1814">
                  <c:v>39103</c:v>
                </c:pt>
                <c:pt idx="1815">
                  <c:v>39104</c:v>
                </c:pt>
                <c:pt idx="1816">
                  <c:v>39105</c:v>
                </c:pt>
                <c:pt idx="1817">
                  <c:v>39106</c:v>
                </c:pt>
                <c:pt idx="1818">
                  <c:v>39107</c:v>
                </c:pt>
                <c:pt idx="1819">
                  <c:v>39108</c:v>
                </c:pt>
                <c:pt idx="1820">
                  <c:v>39109</c:v>
                </c:pt>
                <c:pt idx="1821">
                  <c:v>39110</c:v>
                </c:pt>
                <c:pt idx="1822">
                  <c:v>39111</c:v>
                </c:pt>
                <c:pt idx="1823">
                  <c:v>39112</c:v>
                </c:pt>
                <c:pt idx="1824">
                  <c:v>39113</c:v>
                </c:pt>
                <c:pt idx="1825">
                  <c:v>39114</c:v>
                </c:pt>
                <c:pt idx="1826">
                  <c:v>39115</c:v>
                </c:pt>
                <c:pt idx="1827">
                  <c:v>39116</c:v>
                </c:pt>
                <c:pt idx="1828">
                  <c:v>39117</c:v>
                </c:pt>
                <c:pt idx="1829">
                  <c:v>39118</c:v>
                </c:pt>
                <c:pt idx="1830">
                  <c:v>39119</c:v>
                </c:pt>
                <c:pt idx="1831">
                  <c:v>39120</c:v>
                </c:pt>
                <c:pt idx="1832">
                  <c:v>39121</c:v>
                </c:pt>
                <c:pt idx="1833">
                  <c:v>39122</c:v>
                </c:pt>
                <c:pt idx="1834">
                  <c:v>39123</c:v>
                </c:pt>
                <c:pt idx="1835">
                  <c:v>39124</c:v>
                </c:pt>
                <c:pt idx="1836">
                  <c:v>39125</c:v>
                </c:pt>
                <c:pt idx="1837">
                  <c:v>39126</c:v>
                </c:pt>
                <c:pt idx="1838">
                  <c:v>39127</c:v>
                </c:pt>
                <c:pt idx="1839">
                  <c:v>39128</c:v>
                </c:pt>
                <c:pt idx="1840">
                  <c:v>39129</c:v>
                </c:pt>
                <c:pt idx="1841">
                  <c:v>39130</c:v>
                </c:pt>
                <c:pt idx="1842">
                  <c:v>39131</c:v>
                </c:pt>
                <c:pt idx="1843">
                  <c:v>39132</c:v>
                </c:pt>
                <c:pt idx="1844">
                  <c:v>39133</c:v>
                </c:pt>
                <c:pt idx="1845">
                  <c:v>39134</c:v>
                </c:pt>
                <c:pt idx="1846">
                  <c:v>39135</c:v>
                </c:pt>
                <c:pt idx="1847">
                  <c:v>39136</c:v>
                </c:pt>
                <c:pt idx="1848">
                  <c:v>39137</c:v>
                </c:pt>
                <c:pt idx="1849">
                  <c:v>39138</c:v>
                </c:pt>
                <c:pt idx="1850">
                  <c:v>39139</c:v>
                </c:pt>
                <c:pt idx="1851">
                  <c:v>39140</c:v>
                </c:pt>
                <c:pt idx="1852">
                  <c:v>39141</c:v>
                </c:pt>
                <c:pt idx="1853">
                  <c:v>39142</c:v>
                </c:pt>
                <c:pt idx="1854">
                  <c:v>39143</c:v>
                </c:pt>
                <c:pt idx="1855">
                  <c:v>39144</c:v>
                </c:pt>
                <c:pt idx="1856">
                  <c:v>39145</c:v>
                </c:pt>
                <c:pt idx="1857">
                  <c:v>39146</c:v>
                </c:pt>
                <c:pt idx="1858">
                  <c:v>39147</c:v>
                </c:pt>
                <c:pt idx="1859">
                  <c:v>39148</c:v>
                </c:pt>
                <c:pt idx="1860">
                  <c:v>39149</c:v>
                </c:pt>
                <c:pt idx="1861">
                  <c:v>39150</c:v>
                </c:pt>
                <c:pt idx="1862">
                  <c:v>39151</c:v>
                </c:pt>
                <c:pt idx="1863">
                  <c:v>39152</c:v>
                </c:pt>
                <c:pt idx="1864">
                  <c:v>39153</c:v>
                </c:pt>
                <c:pt idx="1865">
                  <c:v>39154</c:v>
                </c:pt>
                <c:pt idx="1866">
                  <c:v>39155</c:v>
                </c:pt>
                <c:pt idx="1867">
                  <c:v>39156</c:v>
                </c:pt>
                <c:pt idx="1868">
                  <c:v>39157</c:v>
                </c:pt>
                <c:pt idx="1869">
                  <c:v>39158</c:v>
                </c:pt>
                <c:pt idx="1870">
                  <c:v>39159</c:v>
                </c:pt>
                <c:pt idx="1871">
                  <c:v>39160</c:v>
                </c:pt>
                <c:pt idx="1872">
                  <c:v>39161</c:v>
                </c:pt>
                <c:pt idx="1873">
                  <c:v>39162</c:v>
                </c:pt>
                <c:pt idx="1874">
                  <c:v>39163</c:v>
                </c:pt>
                <c:pt idx="1875">
                  <c:v>39164</c:v>
                </c:pt>
                <c:pt idx="1876">
                  <c:v>39165</c:v>
                </c:pt>
                <c:pt idx="1877">
                  <c:v>39166</c:v>
                </c:pt>
                <c:pt idx="1878">
                  <c:v>39167</c:v>
                </c:pt>
                <c:pt idx="1879">
                  <c:v>39168</c:v>
                </c:pt>
                <c:pt idx="1880">
                  <c:v>39169</c:v>
                </c:pt>
                <c:pt idx="1881">
                  <c:v>39170</c:v>
                </c:pt>
                <c:pt idx="1882">
                  <c:v>39171</c:v>
                </c:pt>
                <c:pt idx="1883">
                  <c:v>39172</c:v>
                </c:pt>
                <c:pt idx="1884">
                  <c:v>39173</c:v>
                </c:pt>
                <c:pt idx="1885">
                  <c:v>39174</c:v>
                </c:pt>
                <c:pt idx="1886">
                  <c:v>39175</c:v>
                </c:pt>
                <c:pt idx="1887">
                  <c:v>39176</c:v>
                </c:pt>
                <c:pt idx="1888">
                  <c:v>39177</c:v>
                </c:pt>
                <c:pt idx="1889">
                  <c:v>39178</c:v>
                </c:pt>
                <c:pt idx="1890">
                  <c:v>39179</c:v>
                </c:pt>
                <c:pt idx="1891">
                  <c:v>39180</c:v>
                </c:pt>
                <c:pt idx="1892">
                  <c:v>39181</c:v>
                </c:pt>
                <c:pt idx="1893">
                  <c:v>39182</c:v>
                </c:pt>
                <c:pt idx="1894">
                  <c:v>39183</c:v>
                </c:pt>
                <c:pt idx="1895">
                  <c:v>39184</c:v>
                </c:pt>
                <c:pt idx="1896">
                  <c:v>39185</c:v>
                </c:pt>
                <c:pt idx="1897">
                  <c:v>39186</c:v>
                </c:pt>
                <c:pt idx="1898">
                  <c:v>39187</c:v>
                </c:pt>
                <c:pt idx="1899">
                  <c:v>39188</c:v>
                </c:pt>
                <c:pt idx="1900">
                  <c:v>39189</c:v>
                </c:pt>
                <c:pt idx="1901">
                  <c:v>39190</c:v>
                </c:pt>
                <c:pt idx="1902">
                  <c:v>39191</c:v>
                </c:pt>
                <c:pt idx="1903">
                  <c:v>39192</c:v>
                </c:pt>
                <c:pt idx="1904">
                  <c:v>39193</c:v>
                </c:pt>
                <c:pt idx="1905">
                  <c:v>39194</c:v>
                </c:pt>
                <c:pt idx="1906">
                  <c:v>39195</c:v>
                </c:pt>
                <c:pt idx="1907">
                  <c:v>39196</c:v>
                </c:pt>
                <c:pt idx="1908">
                  <c:v>39197</c:v>
                </c:pt>
                <c:pt idx="1909">
                  <c:v>39198</c:v>
                </c:pt>
                <c:pt idx="1910">
                  <c:v>39199</c:v>
                </c:pt>
                <c:pt idx="1911">
                  <c:v>39200</c:v>
                </c:pt>
                <c:pt idx="1912">
                  <c:v>39201</c:v>
                </c:pt>
                <c:pt idx="1913">
                  <c:v>39202</c:v>
                </c:pt>
                <c:pt idx="1914">
                  <c:v>39203</c:v>
                </c:pt>
                <c:pt idx="1915">
                  <c:v>39204</c:v>
                </c:pt>
                <c:pt idx="1916">
                  <c:v>39205</c:v>
                </c:pt>
                <c:pt idx="1917">
                  <c:v>39206</c:v>
                </c:pt>
                <c:pt idx="1918">
                  <c:v>39207</c:v>
                </c:pt>
                <c:pt idx="1919">
                  <c:v>39208</c:v>
                </c:pt>
                <c:pt idx="1920">
                  <c:v>39209</c:v>
                </c:pt>
                <c:pt idx="1921">
                  <c:v>39210</c:v>
                </c:pt>
                <c:pt idx="1922">
                  <c:v>39211</c:v>
                </c:pt>
                <c:pt idx="1923">
                  <c:v>39212</c:v>
                </c:pt>
                <c:pt idx="1924">
                  <c:v>39213</c:v>
                </c:pt>
                <c:pt idx="1925">
                  <c:v>39214</c:v>
                </c:pt>
                <c:pt idx="1926">
                  <c:v>39215</c:v>
                </c:pt>
                <c:pt idx="1927">
                  <c:v>39216</c:v>
                </c:pt>
                <c:pt idx="1928">
                  <c:v>39217</c:v>
                </c:pt>
                <c:pt idx="1929">
                  <c:v>39218</c:v>
                </c:pt>
                <c:pt idx="1930">
                  <c:v>39219</c:v>
                </c:pt>
                <c:pt idx="1931">
                  <c:v>39220</c:v>
                </c:pt>
                <c:pt idx="1932">
                  <c:v>39221</c:v>
                </c:pt>
                <c:pt idx="1933">
                  <c:v>39222</c:v>
                </c:pt>
                <c:pt idx="1934">
                  <c:v>39223</c:v>
                </c:pt>
                <c:pt idx="1935">
                  <c:v>39224</c:v>
                </c:pt>
                <c:pt idx="1936">
                  <c:v>39225</c:v>
                </c:pt>
                <c:pt idx="1937">
                  <c:v>39226</c:v>
                </c:pt>
                <c:pt idx="1938">
                  <c:v>39227</c:v>
                </c:pt>
                <c:pt idx="1939">
                  <c:v>39228</c:v>
                </c:pt>
                <c:pt idx="1940">
                  <c:v>39229</c:v>
                </c:pt>
                <c:pt idx="1941">
                  <c:v>39230</c:v>
                </c:pt>
                <c:pt idx="1942">
                  <c:v>39231</c:v>
                </c:pt>
                <c:pt idx="1943">
                  <c:v>39232</c:v>
                </c:pt>
                <c:pt idx="1944">
                  <c:v>39233</c:v>
                </c:pt>
                <c:pt idx="1945">
                  <c:v>39234</c:v>
                </c:pt>
                <c:pt idx="1946">
                  <c:v>39235</c:v>
                </c:pt>
                <c:pt idx="1947">
                  <c:v>39236</c:v>
                </c:pt>
                <c:pt idx="1948">
                  <c:v>39237</c:v>
                </c:pt>
                <c:pt idx="1949">
                  <c:v>39238</c:v>
                </c:pt>
                <c:pt idx="1950">
                  <c:v>39239</c:v>
                </c:pt>
                <c:pt idx="1951">
                  <c:v>39240</c:v>
                </c:pt>
                <c:pt idx="1952">
                  <c:v>39241</c:v>
                </c:pt>
                <c:pt idx="1953">
                  <c:v>39242</c:v>
                </c:pt>
                <c:pt idx="1954">
                  <c:v>39243</c:v>
                </c:pt>
                <c:pt idx="1955">
                  <c:v>39244</c:v>
                </c:pt>
                <c:pt idx="1956">
                  <c:v>39245</c:v>
                </c:pt>
                <c:pt idx="1957">
                  <c:v>39246</c:v>
                </c:pt>
                <c:pt idx="1958">
                  <c:v>39247</c:v>
                </c:pt>
                <c:pt idx="1959">
                  <c:v>39248</c:v>
                </c:pt>
                <c:pt idx="1960">
                  <c:v>39249</c:v>
                </c:pt>
                <c:pt idx="1961">
                  <c:v>39250</c:v>
                </c:pt>
                <c:pt idx="1962">
                  <c:v>39251</c:v>
                </c:pt>
                <c:pt idx="1963">
                  <c:v>39252</c:v>
                </c:pt>
                <c:pt idx="1964">
                  <c:v>39253</c:v>
                </c:pt>
                <c:pt idx="1965">
                  <c:v>39254</c:v>
                </c:pt>
                <c:pt idx="1966">
                  <c:v>39255</c:v>
                </c:pt>
                <c:pt idx="1967">
                  <c:v>39256</c:v>
                </c:pt>
                <c:pt idx="1968">
                  <c:v>39257</c:v>
                </c:pt>
                <c:pt idx="1969">
                  <c:v>39258</c:v>
                </c:pt>
                <c:pt idx="1970">
                  <c:v>39259</c:v>
                </c:pt>
                <c:pt idx="1971">
                  <c:v>39260</c:v>
                </c:pt>
                <c:pt idx="1972">
                  <c:v>39261</c:v>
                </c:pt>
                <c:pt idx="1973">
                  <c:v>39262</c:v>
                </c:pt>
                <c:pt idx="1974">
                  <c:v>39263</c:v>
                </c:pt>
                <c:pt idx="1975">
                  <c:v>39264</c:v>
                </c:pt>
                <c:pt idx="1976">
                  <c:v>39265</c:v>
                </c:pt>
                <c:pt idx="1977">
                  <c:v>39266</c:v>
                </c:pt>
                <c:pt idx="1978">
                  <c:v>39267</c:v>
                </c:pt>
                <c:pt idx="1979">
                  <c:v>39268</c:v>
                </c:pt>
                <c:pt idx="1980">
                  <c:v>39269</c:v>
                </c:pt>
                <c:pt idx="1981">
                  <c:v>39270</c:v>
                </c:pt>
                <c:pt idx="1982">
                  <c:v>39271</c:v>
                </c:pt>
                <c:pt idx="1983">
                  <c:v>39272</c:v>
                </c:pt>
                <c:pt idx="1984">
                  <c:v>39273</c:v>
                </c:pt>
                <c:pt idx="1985">
                  <c:v>39274</c:v>
                </c:pt>
                <c:pt idx="1986">
                  <c:v>39275</c:v>
                </c:pt>
                <c:pt idx="1987">
                  <c:v>39276</c:v>
                </c:pt>
                <c:pt idx="1988">
                  <c:v>39277</c:v>
                </c:pt>
                <c:pt idx="1989">
                  <c:v>39278</c:v>
                </c:pt>
                <c:pt idx="1990">
                  <c:v>39279</c:v>
                </c:pt>
                <c:pt idx="1991">
                  <c:v>39280</c:v>
                </c:pt>
                <c:pt idx="1992">
                  <c:v>39281</c:v>
                </c:pt>
                <c:pt idx="1993">
                  <c:v>39282</c:v>
                </c:pt>
                <c:pt idx="1994">
                  <c:v>39283</c:v>
                </c:pt>
                <c:pt idx="1995">
                  <c:v>39284</c:v>
                </c:pt>
                <c:pt idx="1996">
                  <c:v>39285</c:v>
                </c:pt>
                <c:pt idx="1997">
                  <c:v>39286</c:v>
                </c:pt>
                <c:pt idx="1998">
                  <c:v>39287</c:v>
                </c:pt>
                <c:pt idx="1999">
                  <c:v>39288</c:v>
                </c:pt>
                <c:pt idx="2000">
                  <c:v>39289</c:v>
                </c:pt>
                <c:pt idx="2001">
                  <c:v>39290</c:v>
                </c:pt>
                <c:pt idx="2002">
                  <c:v>39291</c:v>
                </c:pt>
                <c:pt idx="2003">
                  <c:v>39292</c:v>
                </c:pt>
                <c:pt idx="2004">
                  <c:v>39293</c:v>
                </c:pt>
                <c:pt idx="2005">
                  <c:v>39294</c:v>
                </c:pt>
                <c:pt idx="2006">
                  <c:v>39295</c:v>
                </c:pt>
                <c:pt idx="2007">
                  <c:v>39296</c:v>
                </c:pt>
                <c:pt idx="2008">
                  <c:v>39297</c:v>
                </c:pt>
                <c:pt idx="2009">
                  <c:v>39298</c:v>
                </c:pt>
                <c:pt idx="2010">
                  <c:v>39299</c:v>
                </c:pt>
                <c:pt idx="2011">
                  <c:v>39300</c:v>
                </c:pt>
                <c:pt idx="2012">
                  <c:v>39301</c:v>
                </c:pt>
                <c:pt idx="2013">
                  <c:v>39302</c:v>
                </c:pt>
                <c:pt idx="2014">
                  <c:v>39303</c:v>
                </c:pt>
                <c:pt idx="2015">
                  <c:v>39304</c:v>
                </c:pt>
                <c:pt idx="2016">
                  <c:v>39305</c:v>
                </c:pt>
                <c:pt idx="2017">
                  <c:v>39306</c:v>
                </c:pt>
                <c:pt idx="2018">
                  <c:v>39307</c:v>
                </c:pt>
                <c:pt idx="2019">
                  <c:v>39308</c:v>
                </c:pt>
                <c:pt idx="2020">
                  <c:v>39309</c:v>
                </c:pt>
                <c:pt idx="2021">
                  <c:v>39310</c:v>
                </c:pt>
                <c:pt idx="2022">
                  <c:v>39311</c:v>
                </c:pt>
                <c:pt idx="2023">
                  <c:v>39312</c:v>
                </c:pt>
                <c:pt idx="2024">
                  <c:v>39313</c:v>
                </c:pt>
                <c:pt idx="2025">
                  <c:v>39314</c:v>
                </c:pt>
                <c:pt idx="2026">
                  <c:v>39315</c:v>
                </c:pt>
                <c:pt idx="2027">
                  <c:v>39316</c:v>
                </c:pt>
                <c:pt idx="2028">
                  <c:v>39317</c:v>
                </c:pt>
                <c:pt idx="2029">
                  <c:v>39318</c:v>
                </c:pt>
                <c:pt idx="2030">
                  <c:v>39319</c:v>
                </c:pt>
                <c:pt idx="2031">
                  <c:v>39320</c:v>
                </c:pt>
                <c:pt idx="2032">
                  <c:v>39321</c:v>
                </c:pt>
                <c:pt idx="2033">
                  <c:v>39322</c:v>
                </c:pt>
                <c:pt idx="2034">
                  <c:v>39323</c:v>
                </c:pt>
                <c:pt idx="2035">
                  <c:v>39324</c:v>
                </c:pt>
                <c:pt idx="2036">
                  <c:v>39325</c:v>
                </c:pt>
                <c:pt idx="2037">
                  <c:v>39326</c:v>
                </c:pt>
                <c:pt idx="2038">
                  <c:v>39327</c:v>
                </c:pt>
                <c:pt idx="2039">
                  <c:v>39328</c:v>
                </c:pt>
                <c:pt idx="2040">
                  <c:v>39329</c:v>
                </c:pt>
                <c:pt idx="2041">
                  <c:v>39330</c:v>
                </c:pt>
                <c:pt idx="2042">
                  <c:v>39331</c:v>
                </c:pt>
                <c:pt idx="2043">
                  <c:v>39332</c:v>
                </c:pt>
                <c:pt idx="2044">
                  <c:v>39333</c:v>
                </c:pt>
                <c:pt idx="2045">
                  <c:v>39334</c:v>
                </c:pt>
                <c:pt idx="2046">
                  <c:v>39335</c:v>
                </c:pt>
                <c:pt idx="2047">
                  <c:v>39336</c:v>
                </c:pt>
                <c:pt idx="2048">
                  <c:v>39337</c:v>
                </c:pt>
                <c:pt idx="2049">
                  <c:v>39338</c:v>
                </c:pt>
                <c:pt idx="2050">
                  <c:v>39339</c:v>
                </c:pt>
                <c:pt idx="2051">
                  <c:v>39340</c:v>
                </c:pt>
                <c:pt idx="2052">
                  <c:v>39341</c:v>
                </c:pt>
                <c:pt idx="2053">
                  <c:v>39342</c:v>
                </c:pt>
                <c:pt idx="2054">
                  <c:v>39343</c:v>
                </c:pt>
                <c:pt idx="2055">
                  <c:v>39344</c:v>
                </c:pt>
                <c:pt idx="2056">
                  <c:v>39345</c:v>
                </c:pt>
                <c:pt idx="2057">
                  <c:v>39346</c:v>
                </c:pt>
                <c:pt idx="2058">
                  <c:v>39347</c:v>
                </c:pt>
                <c:pt idx="2059">
                  <c:v>39348</c:v>
                </c:pt>
                <c:pt idx="2060">
                  <c:v>39349</c:v>
                </c:pt>
                <c:pt idx="2061">
                  <c:v>39350</c:v>
                </c:pt>
                <c:pt idx="2062">
                  <c:v>39351</c:v>
                </c:pt>
                <c:pt idx="2063">
                  <c:v>39352</c:v>
                </c:pt>
                <c:pt idx="2064">
                  <c:v>39353</c:v>
                </c:pt>
                <c:pt idx="2065">
                  <c:v>39354</c:v>
                </c:pt>
                <c:pt idx="2066">
                  <c:v>39355</c:v>
                </c:pt>
                <c:pt idx="2067">
                  <c:v>39356</c:v>
                </c:pt>
                <c:pt idx="2068">
                  <c:v>39357</c:v>
                </c:pt>
                <c:pt idx="2069">
                  <c:v>39358</c:v>
                </c:pt>
                <c:pt idx="2070">
                  <c:v>39359</c:v>
                </c:pt>
                <c:pt idx="2071">
                  <c:v>39360</c:v>
                </c:pt>
                <c:pt idx="2072">
                  <c:v>39361</c:v>
                </c:pt>
                <c:pt idx="2073">
                  <c:v>39362</c:v>
                </c:pt>
                <c:pt idx="2074">
                  <c:v>39363</c:v>
                </c:pt>
                <c:pt idx="2075">
                  <c:v>39364</c:v>
                </c:pt>
                <c:pt idx="2076">
                  <c:v>39365</c:v>
                </c:pt>
                <c:pt idx="2077">
                  <c:v>39366</c:v>
                </c:pt>
                <c:pt idx="2078">
                  <c:v>39367</c:v>
                </c:pt>
                <c:pt idx="2079">
                  <c:v>39368</c:v>
                </c:pt>
                <c:pt idx="2080">
                  <c:v>39369</c:v>
                </c:pt>
                <c:pt idx="2081">
                  <c:v>39370</c:v>
                </c:pt>
                <c:pt idx="2082">
                  <c:v>39371</c:v>
                </c:pt>
                <c:pt idx="2083">
                  <c:v>39372</c:v>
                </c:pt>
                <c:pt idx="2084">
                  <c:v>39373</c:v>
                </c:pt>
                <c:pt idx="2085">
                  <c:v>39374</c:v>
                </c:pt>
                <c:pt idx="2086">
                  <c:v>39375</c:v>
                </c:pt>
                <c:pt idx="2087">
                  <c:v>39376</c:v>
                </c:pt>
                <c:pt idx="2088">
                  <c:v>39377</c:v>
                </c:pt>
                <c:pt idx="2089">
                  <c:v>39378</c:v>
                </c:pt>
                <c:pt idx="2090">
                  <c:v>39379</c:v>
                </c:pt>
                <c:pt idx="2091">
                  <c:v>39380</c:v>
                </c:pt>
                <c:pt idx="2092">
                  <c:v>39381</c:v>
                </c:pt>
                <c:pt idx="2093">
                  <c:v>39382</c:v>
                </c:pt>
                <c:pt idx="2094">
                  <c:v>39383</c:v>
                </c:pt>
                <c:pt idx="2095">
                  <c:v>39384</c:v>
                </c:pt>
                <c:pt idx="2096">
                  <c:v>39385</c:v>
                </c:pt>
                <c:pt idx="2097">
                  <c:v>39386</c:v>
                </c:pt>
                <c:pt idx="2098">
                  <c:v>39387</c:v>
                </c:pt>
                <c:pt idx="2099">
                  <c:v>39388</c:v>
                </c:pt>
                <c:pt idx="2100">
                  <c:v>39389</c:v>
                </c:pt>
                <c:pt idx="2101">
                  <c:v>39390</c:v>
                </c:pt>
                <c:pt idx="2102">
                  <c:v>39391</c:v>
                </c:pt>
                <c:pt idx="2103">
                  <c:v>39392</c:v>
                </c:pt>
                <c:pt idx="2104">
                  <c:v>39393</c:v>
                </c:pt>
                <c:pt idx="2105">
                  <c:v>39394</c:v>
                </c:pt>
                <c:pt idx="2106">
                  <c:v>39395</c:v>
                </c:pt>
                <c:pt idx="2107">
                  <c:v>39396</c:v>
                </c:pt>
                <c:pt idx="2108">
                  <c:v>39397</c:v>
                </c:pt>
                <c:pt idx="2109">
                  <c:v>39398</c:v>
                </c:pt>
                <c:pt idx="2110">
                  <c:v>39399</c:v>
                </c:pt>
                <c:pt idx="2111">
                  <c:v>39400</c:v>
                </c:pt>
                <c:pt idx="2112">
                  <c:v>39401</c:v>
                </c:pt>
                <c:pt idx="2113">
                  <c:v>39402</c:v>
                </c:pt>
                <c:pt idx="2114">
                  <c:v>39403</c:v>
                </c:pt>
                <c:pt idx="2115">
                  <c:v>39404</c:v>
                </c:pt>
                <c:pt idx="2116">
                  <c:v>39405</c:v>
                </c:pt>
                <c:pt idx="2117">
                  <c:v>39406</c:v>
                </c:pt>
                <c:pt idx="2118">
                  <c:v>39407</c:v>
                </c:pt>
                <c:pt idx="2119">
                  <c:v>39408</c:v>
                </c:pt>
                <c:pt idx="2120">
                  <c:v>39409</c:v>
                </c:pt>
                <c:pt idx="2121">
                  <c:v>39410</c:v>
                </c:pt>
                <c:pt idx="2122">
                  <c:v>39411</c:v>
                </c:pt>
                <c:pt idx="2123">
                  <c:v>39412</c:v>
                </c:pt>
                <c:pt idx="2124">
                  <c:v>39413</c:v>
                </c:pt>
                <c:pt idx="2125">
                  <c:v>39414</c:v>
                </c:pt>
                <c:pt idx="2126">
                  <c:v>39415</c:v>
                </c:pt>
                <c:pt idx="2127">
                  <c:v>39416</c:v>
                </c:pt>
                <c:pt idx="2128">
                  <c:v>39417</c:v>
                </c:pt>
                <c:pt idx="2129">
                  <c:v>39418</c:v>
                </c:pt>
                <c:pt idx="2130">
                  <c:v>39419</c:v>
                </c:pt>
                <c:pt idx="2131">
                  <c:v>39420</c:v>
                </c:pt>
                <c:pt idx="2132">
                  <c:v>39421</c:v>
                </c:pt>
                <c:pt idx="2133">
                  <c:v>39422</c:v>
                </c:pt>
                <c:pt idx="2134">
                  <c:v>39423</c:v>
                </c:pt>
                <c:pt idx="2135">
                  <c:v>39424</c:v>
                </c:pt>
                <c:pt idx="2136">
                  <c:v>39425</c:v>
                </c:pt>
                <c:pt idx="2137">
                  <c:v>39426</c:v>
                </c:pt>
                <c:pt idx="2138">
                  <c:v>39427</c:v>
                </c:pt>
                <c:pt idx="2139">
                  <c:v>39428</c:v>
                </c:pt>
                <c:pt idx="2140">
                  <c:v>39429</c:v>
                </c:pt>
                <c:pt idx="2141">
                  <c:v>39430</c:v>
                </c:pt>
                <c:pt idx="2142">
                  <c:v>39431</c:v>
                </c:pt>
                <c:pt idx="2143">
                  <c:v>39432</c:v>
                </c:pt>
                <c:pt idx="2144">
                  <c:v>39433</c:v>
                </c:pt>
                <c:pt idx="2145">
                  <c:v>39434</c:v>
                </c:pt>
                <c:pt idx="2146">
                  <c:v>39435</c:v>
                </c:pt>
                <c:pt idx="2147">
                  <c:v>39436</c:v>
                </c:pt>
                <c:pt idx="2148">
                  <c:v>39437</c:v>
                </c:pt>
                <c:pt idx="2149">
                  <c:v>39438</c:v>
                </c:pt>
                <c:pt idx="2150">
                  <c:v>39439</c:v>
                </c:pt>
                <c:pt idx="2151">
                  <c:v>39440</c:v>
                </c:pt>
                <c:pt idx="2152">
                  <c:v>39441</c:v>
                </c:pt>
                <c:pt idx="2153">
                  <c:v>39442</c:v>
                </c:pt>
                <c:pt idx="2154">
                  <c:v>39443</c:v>
                </c:pt>
                <c:pt idx="2155">
                  <c:v>39444</c:v>
                </c:pt>
                <c:pt idx="2156">
                  <c:v>39445</c:v>
                </c:pt>
                <c:pt idx="2157">
                  <c:v>39446</c:v>
                </c:pt>
                <c:pt idx="2158">
                  <c:v>39447</c:v>
                </c:pt>
                <c:pt idx="2159">
                  <c:v>39448</c:v>
                </c:pt>
                <c:pt idx="2160">
                  <c:v>39449</c:v>
                </c:pt>
                <c:pt idx="2161">
                  <c:v>39450</c:v>
                </c:pt>
                <c:pt idx="2162">
                  <c:v>39451</c:v>
                </c:pt>
                <c:pt idx="2163">
                  <c:v>39452</c:v>
                </c:pt>
                <c:pt idx="2164">
                  <c:v>39453</c:v>
                </c:pt>
                <c:pt idx="2165">
                  <c:v>39454</c:v>
                </c:pt>
                <c:pt idx="2166">
                  <c:v>39455</c:v>
                </c:pt>
                <c:pt idx="2167">
                  <c:v>39456</c:v>
                </c:pt>
                <c:pt idx="2168">
                  <c:v>39457</c:v>
                </c:pt>
                <c:pt idx="2169">
                  <c:v>39458</c:v>
                </c:pt>
                <c:pt idx="2170">
                  <c:v>39459</c:v>
                </c:pt>
                <c:pt idx="2171">
                  <c:v>39460</c:v>
                </c:pt>
                <c:pt idx="2172">
                  <c:v>39461</c:v>
                </c:pt>
                <c:pt idx="2173">
                  <c:v>39462</c:v>
                </c:pt>
                <c:pt idx="2174">
                  <c:v>39463</c:v>
                </c:pt>
                <c:pt idx="2175">
                  <c:v>39464</c:v>
                </c:pt>
                <c:pt idx="2176">
                  <c:v>39465</c:v>
                </c:pt>
                <c:pt idx="2177">
                  <c:v>39466</c:v>
                </c:pt>
                <c:pt idx="2178">
                  <c:v>39467</c:v>
                </c:pt>
                <c:pt idx="2179">
                  <c:v>39468</c:v>
                </c:pt>
                <c:pt idx="2180">
                  <c:v>39469</c:v>
                </c:pt>
                <c:pt idx="2181">
                  <c:v>39470</c:v>
                </c:pt>
                <c:pt idx="2182">
                  <c:v>39471</c:v>
                </c:pt>
                <c:pt idx="2183">
                  <c:v>39472</c:v>
                </c:pt>
                <c:pt idx="2184">
                  <c:v>39473</c:v>
                </c:pt>
                <c:pt idx="2185">
                  <c:v>39474</c:v>
                </c:pt>
                <c:pt idx="2186">
                  <c:v>39475</c:v>
                </c:pt>
                <c:pt idx="2187">
                  <c:v>39476</c:v>
                </c:pt>
                <c:pt idx="2188">
                  <c:v>39477</c:v>
                </c:pt>
                <c:pt idx="2189">
                  <c:v>39478</c:v>
                </c:pt>
                <c:pt idx="2190">
                  <c:v>39479</c:v>
                </c:pt>
                <c:pt idx="2191">
                  <c:v>39480</c:v>
                </c:pt>
                <c:pt idx="2192">
                  <c:v>39481</c:v>
                </c:pt>
                <c:pt idx="2193">
                  <c:v>39482</c:v>
                </c:pt>
                <c:pt idx="2194">
                  <c:v>39483</c:v>
                </c:pt>
                <c:pt idx="2195">
                  <c:v>39484</c:v>
                </c:pt>
                <c:pt idx="2196">
                  <c:v>39485</c:v>
                </c:pt>
                <c:pt idx="2197">
                  <c:v>39486</c:v>
                </c:pt>
                <c:pt idx="2198">
                  <c:v>39487</c:v>
                </c:pt>
                <c:pt idx="2199">
                  <c:v>39488</c:v>
                </c:pt>
                <c:pt idx="2200">
                  <c:v>39489</c:v>
                </c:pt>
                <c:pt idx="2201">
                  <c:v>39490</c:v>
                </c:pt>
                <c:pt idx="2202">
                  <c:v>39491</c:v>
                </c:pt>
                <c:pt idx="2203">
                  <c:v>39492</c:v>
                </c:pt>
                <c:pt idx="2204">
                  <c:v>39493</c:v>
                </c:pt>
                <c:pt idx="2205">
                  <c:v>39494</c:v>
                </c:pt>
                <c:pt idx="2206">
                  <c:v>39495</c:v>
                </c:pt>
                <c:pt idx="2207">
                  <c:v>39496</c:v>
                </c:pt>
                <c:pt idx="2208">
                  <c:v>39497</c:v>
                </c:pt>
                <c:pt idx="2209">
                  <c:v>39498</c:v>
                </c:pt>
                <c:pt idx="2210">
                  <c:v>39499</c:v>
                </c:pt>
                <c:pt idx="2211">
                  <c:v>39500</c:v>
                </c:pt>
                <c:pt idx="2212">
                  <c:v>39501</c:v>
                </c:pt>
                <c:pt idx="2213">
                  <c:v>39502</c:v>
                </c:pt>
                <c:pt idx="2214">
                  <c:v>39503</c:v>
                </c:pt>
                <c:pt idx="2215">
                  <c:v>39504</c:v>
                </c:pt>
                <c:pt idx="2216">
                  <c:v>39505</c:v>
                </c:pt>
                <c:pt idx="2217">
                  <c:v>39506</c:v>
                </c:pt>
                <c:pt idx="2218">
                  <c:v>39507</c:v>
                </c:pt>
                <c:pt idx="2219">
                  <c:v>39508</c:v>
                </c:pt>
                <c:pt idx="2220">
                  <c:v>39509</c:v>
                </c:pt>
                <c:pt idx="2221">
                  <c:v>39510</c:v>
                </c:pt>
                <c:pt idx="2222">
                  <c:v>39511</c:v>
                </c:pt>
                <c:pt idx="2223">
                  <c:v>39512</c:v>
                </c:pt>
                <c:pt idx="2224">
                  <c:v>39513</c:v>
                </c:pt>
                <c:pt idx="2225">
                  <c:v>39514</c:v>
                </c:pt>
                <c:pt idx="2226">
                  <c:v>39515</c:v>
                </c:pt>
                <c:pt idx="2227">
                  <c:v>39516</c:v>
                </c:pt>
                <c:pt idx="2228">
                  <c:v>39517</c:v>
                </c:pt>
                <c:pt idx="2229">
                  <c:v>39518</c:v>
                </c:pt>
                <c:pt idx="2230">
                  <c:v>39519</c:v>
                </c:pt>
                <c:pt idx="2231">
                  <c:v>39520</c:v>
                </c:pt>
                <c:pt idx="2232">
                  <c:v>39521</c:v>
                </c:pt>
                <c:pt idx="2233">
                  <c:v>39522</c:v>
                </c:pt>
                <c:pt idx="2234">
                  <c:v>39523</c:v>
                </c:pt>
                <c:pt idx="2235">
                  <c:v>39524</c:v>
                </c:pt>
                <c:pt idx="2236">
                  <c:v>39525</c:v>
                </c:pt>
                <c:pt idx="2237">
                  <c:v>39526</c:v>
                </c:pt>
                <c:pt idx="2238">
                  <c:v>39527</c:v>
                </c:pt>
                <c:pt idx="2239">
                  <c:v>39528</c:v>
                </c:pt>
                <c:pt idx="2240">
                  <c:v>39529</c:v>
                </c:pt>
                <c:pt idx="2241">
                  <c:v>39530</c:v>
                </c:pt>
                <c:pt idx="2242">
                  <c:v>39531</c:v>
                </c:pt>
                <c:pt idx="2243">
                  <c:v>39532</c:v>
                </c:pt>
                <c:pt idx="2244">
                  <c:v>39533</c:v>
                </c:pt>
                <c:pt idx="2245">
                  <c:v>39534</c:v>
                </c:pt>
                <c:pt idx="2246">
                  <c:v>39535</c:v>
                </c:pt>
                <c:pt idx="2247">
                  <c:v>39536</c:v>
                </c:pt>
                <c:pt idx="2248">
                  <c:v>39537</c:v>
                </c:pt>
                <c:pt idx="2249">
                  <c:v>39538</c:v>
                </c:pt>
                <c:pt idx="2250">
                  <c:v>39539</c:v>
                </c:pt>
                <c:pt idx="2251">
                  <c:v>39540</c:v>
                </c:pt>
                <c:pt idx="2252">
                  <c:v>39541</c:v>
                </c:pt>
                <c:pt idx="2253">
                  <c:v>39542</c:v>
                </c:pt>
                <c:pt idx="2254">
                  <c:v>39543</c:v>
                </c:pt>
                <c:pt idx="2255">
                  <c:v>39544</c:v>
                </c:pt>
                <c:pt idx="2256">
                  <c:v>39545</c:v>
                </c:pt>
                <c:pt idx="2257">
                  <c:v>39546</c:v>
                </c:pt>
                <c:pt idx="2258">
                  <c:v>39547</c:v>
                </c:pt>
                <c:pt idx="2259">
                  <c:v>39548</c:v>
                </c:pt>
                <c:pt idx="2260">
                  <c:v>39549</c:v>
                </c:pt>
                <c:pt idx="2261">
                  <c:v>39550</c:v>
                </c:pt>
                <c:pt idx="2262">
                  <c:v>39551</c:v>
                </c:pt>
                <c:pt idx="2263">
                  <c:v>39552</c:v>
                </c:pt>
                <c:pt idx="2264">
                  <c:v>39553</c:v>
                </c:pt>
                <c:pt idx="2265">
                  <c:v>39554</c:v>
                </c:pt>
                <c:pt idx="2266">
                  <c:v>39555</c:v>
                </c:pt>
                <c:pt idx="2267">
                  <c:v>39556</c:v>
                </c:pt>
                <c:pt idx="2268">
                  <c:v>39557</c:v>
                </c:pt>
                <c:pt idx="2269">
                  <c:v>39558</c:v>
                </c:pt>
                <c:pt idx="2270">
                  <c:v>39559</c:v>
                </c:pt>
                <c:pt idx="2271">
                  <c:v>39560</c:v>
                </c:pt>
                <c:pt idx="2272">
                  <c:v>39561</c:v>
                </c:pt>
                <c:pt idx="2273">
                  <c:v>39562</c:v>
                </c:pt>
                <c:pt idx="2274">
                  <c:v>39563</c:v>
                </c:pt>
                <c:pt idx="2275">
                  <c:v>39564</c:v>
                </c:pt>
                <c:pt idx="2276">
                  <c:v>39565</c:v>
                </c:pt>
                <c:pt idx="2277">
                  <c:v>39566</c:v>
                </c:pt>
                <c:pt idx="2278">
                  <c:v>39567</c:v>
                </c:pt>
                <c:pt idx="2279">
                  <c:v>39568</c:v>
                </c:pt>
                <c:pt idx="2280">
                  <c:v>39569</c:v>
                </c:pt>
                <c:pt idx="2281">
                  <c:v>39570</c:v>
                </c:pt>
                <c:pt idx="2282">
                  <c:v>39571</c:v>
                </c:pt>
                <c:pt idx="2283">
                  <c:v>39572</c:v>
                </c:pt>
                <c:pt idx="2284">
                  <c:v>39573</c:v>
                </c:pt>
                <c:pt idx="2285">
                  <c:v>39574</c:v>
                </c:pt>
                <c:pt idx="2286">
                  <c:v>39575</c:v>
                </c:pt>
                <c:pt idx="2287">
                  <c:v>39576</c:v>
                </c:pt>
                <c:pt idx="2288">
                  <c:v>39577</c:v>
                </c:pt>
                <c:pt idx="2289">
                  <c:v>39578</c:v>
                </c:pt>
                <c:pt idx="2290">
                  <c:v>39579</c:v>
                </c:pt>
                <c:pt idx="2291">
                  <c:v>39580</c:v>
                </c:pt>
                <c:pt idx="2292">
                  <c:v>39581</c:v>
                </c:pt>
                <c:pt idx="2293">
                  <c:v>39582</c:v>
                </c:pt>
                <c:pt idx="2294">
                  <c:v>39583</c:v>
                </c:pt>
                <c:pt idx="2295">
                  <c:v>39584</c:v>
                </c:pt>
                <c:pt idx="2296">
                  <c:v>39585</c:v>
                </c:pt>
                <c:pt idx="2297">
                  <c:v>39586</c:v>
                </c:pt>
                <c:pt idx="2298">
                  <c:v>39587</c:v>
                </c:pt>
                <c:pt idx="2299">
                  <c:v>39588</c:v>
                </c:pt>
                <c:pt idx="2300">
                  <c:v>39589</c:v>
                </c:pt>
                <c:pt idx="2301">
                  <c:v>39590</c:v>
                </c:pt>
                <c:pt idx="2302">
                  <c:v>39591</c:v>
                </c:pt>
                <c:pt idx="2303">
                  <c:v>39592</c:v>
                </c:pt>
                <c:pt idx="2304">
                  <c:v>39593</c:v>
                </c:pt>
                <c:pt idx="2305">
                  <c:v>39594</c:v>
                </c:pt>
                <c:pt idx="2306">
                  <c:v>39595</c:v>
                </c:pt>
                <c:pt idx="2307">
                  <c:v>39596</c:v>
                </c:pt>
                <c:pt idx="2308">
                  <c:v>39597</c:v>
                </c:pt>
                <c:pt idx="2309">
                  <c:v>39598</c:v>
                </c:pt>
                <c:pt idx="2310">
                  <c:v>39599</c:v>
                </c:pt>
                <c:pt idx="2311">
                  <c:v>39600</c:v>
                </c:pt>
                <c:pt idx="2312">
                  <c:v>39601</c:v>
                </c:pt>
                <c:pt idx="2313">
                  <c:v>39602</c:v>
                </c:pt>
                <c:pt idx="2314">
                  <c:v>39603</c:v>
                </c:pt>
                <c:pt idx="2315">
                  <c:v>39604</c:v>
                </c:pt>
                <c:pt idx="2316">
                  <c:v>39605</c:v>
                </c:pt>
                <c:pt idx="2317">
                  <c:v>39606</c:v>
                </c:pt>
                <c:pt idx="2318">
                  <c:v>39607</c:v>
                </c:pt>
                <c:pt idx="2319">
                  <c:v>39608</c:v>
                </c:pt>
                <c:pt idx="2320">
                  <c:v>39609</c:v>
                </c:pt>
                <c:pt idx="2321">
                  <c:v>39610</c:v>
                </c:pt>
                <c:pt idx="2322">
                  <c:v>39611</c:v>
                </c:pt>
                <c:pt idx="2323">
                  <c:v>39612</c:v>
                </c:pt>
                <c:pt idx="2324">
                  <c:v>39613</c:v>
                </c:pt>
                <c:pt idx="2325">
                  <c:v>39614</c:v>
                </c:pt>
                <c:pt idx="2326">
                  <c:v>39615</c:v>
                </c:pt>
                <c:pt idx="2327">
                  <c:v>39616</c:v>
                </c:pt>
                <c:pt idx="2328">
                  <c:v>39617</c:v>
                </c:pt>
                <c:pt idx="2329">
                  <c:v>39618</c:v>
                </c:pt>
                <c:pt idx="2330">
                  <c:v>39619</c:v>
                </c:pt>
                <c:pt idx="2331">
                  <c:v>39620</c:v>
                </c:pt>
                <c:pt idx="2332">
                  <c:v>39621</c:v>
                </c:pt>
                <c:pt idx="2333">
                  <c:v>39622</c:v>
                </c:pt>
                <c:pt idx="2334">
                  <c:v>39623</c:v>
                </c:pt>
                <c:pt idx="2335">
                  <c:v>39624</c:v>
                </c:pt>
                <c:pt idx="2336">
                  <c:v>39625</c:v>
                </c:pt>
                <c:pt idx="2337">
                  <c:v>39626</c:v>
                </c:pt>
                <c:pt idx="2338">
                  <c:v>39627</c:v>
                </c:pt>
                <c:pt idx="2339">
                  <c:v>39628</c:v>
                </c:pt>
                <c:pt idx="2340">
                  <c:v>39629</c:v>
                </c:pt>
              </c:numCache>
            </c:numRef>
          </c:cat>
          <c:val>
            <c:numRef>
              <c:f>'[15]TC-CER'!$AB$53:$AB$2393</c:f>
              <c:numCache>
                <c:formatCode>General</c:formatCode>
                <c:ptCount val="2341"/>
                <c:pt idx="1">
                  <c:v>1.4</c:v>
                </c:pt>
                <c:pt idx="2">
                  <c:v>2.0499999999999998</c:v>
                </c:pt>
                <c:pt idx="3">
                  <c:v>2.0499999999999998</c:v>
                </c:pt>
                <c:pt idx="4">
                  <c:v>2.0499999999999998</c:v>
                </c:pt>
                <c:pt idx="5">
                  <c:v>2.0499999999999998</c:v>
                </c:pt>
                <c:pt idx="6">
                  <c:v>2.0499999999999998</c:v>
                </c:pt>
                <c:pt idx="7">
                  <c:v>2.0499999999999998</c:v>
                </c:pt>
                <c:pt idx="8">
                  <c:v>2.0499999999999998</c:v>
                </c:pt>
                <c:pt idx="9">
                  <c:v>1.95</c:v>
                </c:pt>
                <c:pt idx="10">
                  <c:v>1.84</c:v>
                </c:pt>
                <c:pt idx="11">
                  <c:v>1.82</c:v>
                </c:pt>
                <c:pt idx="12">
                  <c:v>1.86</c:v>
                </c:pt>
                <c:pt idx="13">
                  <c:v>1.9</c:v>
                </c:pt>
                <c:pt idx="14">
                  <c:v>1.9</c:v>
                </c:pt>
                <c:pt idx="15">
                  <c:v>1.9</c:v>
                </c:pt>
                <c:pt idx="16">
                  <c:v>1.9</c:v>
                </c:pt>
                <c:pt idx="17">
                  <c:v>2</c:v>
                </c:pt>
                <c:pt idx="18">
                  <c:v>2.04</c:v>
                </c:pt>
                <c:pt idx="19">
                  <c:v>1.97</c:v>
                </c:pt>
                <c:pt idx="20">
                  <c:v>2.0099999999999998</c:v>
                </c:pt>
                <c:pt idx="21">
                  <c:v>2.0099999999999998</c:v>
                </c:pt>
                <c:pt idx="22">
                  <c:v>2.0099999999999998</c:v>
                </c:pt>
                <c:pt idx="23">
                  <c:v>2.0499999999999998</c:v>
                </c:pt>
                <c:pt idx="24">
                  <c:v>2.09</c:v>
                </c:pt>
                <c:pt idx="25">
                  <c:v>2.09</c:v>
                </c:pt>
                <c:pt idx="26">
                  <c:v>2.1</c:v>
                </c:pt>
                <c:pt idx="27">
                  <c:v>2.06</c:v>
                </c:pt>
                <c:pt idx="28">
                  <c:v>2.06</c:v>
                </c:pt>
                <c:pt idx="29">
                  <c:v>2.06</c:v>
                </c:pt>
                <c:pt idx="30">
                  <c:v>2</c:v>
                </c:pt>
                <c:pt idx="31">
                  <c:v>2.02</c:v>
                </c:pt>
                <c:pt idx="32">
                  <c:v>2.09</c:v>
                </c:pt>
                <c:pt idx="33">
                  <c:v>2.1800000000000002</c:v>
                </c:pt>
                <c:pt idx="34">
                  <c:v>2.23</c:v>
                </c:pt>
                <c:pt idx="35">
                  <c:v>2.23</c:v>
                </c:pt>
                <c:pt idx="36">
                  <c:v>2.23</c:v>
                </c:pt>
                <c:pt idx="37">
                  <c:v>2.2799999999999998</c:v>
                </c:pt>
                <c:pt idx="38">
                  <c:v>2.38</c:v>
                </c:pt>
                <c:pt idx="39">
                  <c:v>2.36</c:v>
                </c:pt>
                <c:pt idx="40">
                  <c:v>2.37</c:v>
                </c:pt>
                <c:pt idx="41">
                  <c:v>2.29</c:v>
                </c:pt>
                <c:pt idx="42">
                  <c:v>2.29</c:v>
                </c:pt>
                <c:pt idx="43">
                  <c:v>2.29</c:v>
                </c:pt>
                <c:pt idx="44">
                  <c:v>2.3199999999999998</c:v>
                </c:pt>
                <c:pt idx="45">
                  <c:v>2.41</c:v>
                </c:pt>
                <c:pt idx="46">
                  <c:v>2.4500000000000002</c:v>
                </c:pt>
                <c:pt idx="47">
                  <c:v>2.37</c:v>
                </c:pt>
                <c:pt idx="48">
                  <c:v>2.96</c:v>
                </c:pt>
                <c:pt idx="49">
                  <c:v>2.96</c:v>
                </c:pt>
                <c:pt idx="50">
                  <c:v>2.96</c:v>
                </c:pt>
                <c:pt idx="51">
                  <c:v>3.15</c:v>
                </c:pt>
                <c:pt idx="52">
                  <c:v>2.84</c:v>
                </c:pt>
                <c:pt idx="53">
                  <c:v>2.91</c:v>
                </c:pt>
                <c:pt idx="54">
                  <c:v>2.91</c:v>
                </c:pt>
                <c:pt idx="55">
                  <c:v>2.91</c:v>
                </c:pt>
                <c:pt idx="56">
                  <c:v>2.91</c:v>
                </c:pt>
                <c:pt idx="57">
                  <c:v>2.9</c:v>
                </c:pt>
                <c:pt idx="58">
                  <c:v>2.91</c:v>
                </c:pt>
                <c:pt idx="59">
                  <c:v>2.91</c:v>
                </c:pt>
                <c:pt idx="60">
                  <c:v>2.88</c:v>
                </c:pt>
                <c:pt idx="61">
                  <c:v>2.73</c:v>
                </c:pt>
                <c:pt idx="62">
                  <c:v>2.68</c:v>
                </c:pt>
                <c:pt idx="63">
                  <c:v>2.68</c:v>
                </c:pt>
                <c:pt idx="64">
                  <c:v>2.68</c:v>
                </c:pt>
                <c:pt idx="65">
                  <c:v>2.75</c:v>
                </c:pt>
                <c:pt idx="66">
                  <c:v>2.75</c:v>
                </c:pt>
                <c:pt idx="67">
                  <c:v>2.76</c:v>
                </c:pt>
                <c:pt idx="68">
                  <c:v>2.8</c:v>
                </c:pt>
                <c:pt idx="69">
                  <c:v>2.86</c:v>
                </c:pt>
                <c:pt idx="70">
                  <c:v>2.86</c:v>
                </c:pt>
                <c:pt idx="71">
                  <c:v>2.86</c:v>
                </c:pt>
                <c:pt idx="72">
                  <c:v>2.9</c:v>
                </c:pt>
                <c:pt idx="73">
                  <c:v>2.73</c:v>
                </c:pt>
                <c:pt idx="74">
                  <c:v>2.84</c:v>
                </c:pt>
                <c:pt idx="75">
                  <c:v>3.07</c:v>
                </c:pt>
                <c:pt idx="76">
                  <c:v>3.12</c:v>
                </c:pt>
                <c:pt idx="77">
                  <c:v>3.12</c:v>
                </c:pt>
                <c:pt idx="78">
                  <c:v>3.12</c:v>
                </c:pt>
                <c:pt idx="79">
                  <c:v>3.12</c:v>
                </c:pt>
                <c:pt idx="80">
                  <c:v>3.12</c:v>
                </c:pt>
                <c:pt idx="81">
                  <c:v>3.12</c:v>
                </c:pt>
                <c:pt idx="82">
                  <c:v>3.12</c:v>
                </c:pt>
                <c:pt idx="83">
                  <c:v>3.12</c:v>
                </c:pt>
                <c:pt idx="84">
                  <c:v>3.12</c:v>
                </c:pt>
                <c:pt idx="85">
                  <c:v>3.12</c:v>
                </c:pt>
                <c:pt idx="86">
                  <c:v>2.89</c:v>
                </c:pt>
                <c:pt idx="87">
                  <c:v>2.95</c:v>
                </c:pt>
                <c:pt idx="88">
                  <c:v>2.95</c:v>
                </c:pt>
                <c:pt idx="89">
                  <c:v>3.07</c:v>
                </c:pt>
                <c:pt idx="90">
                  <c:v>3.16</c:v>
                </c:pt>
                <c:pt idx="91">
                  <c:v>3.16</c:v>
                </c:pt>
                <c:pt idx="92">
                  <c:v>3.16</c:v>
                </c:pt>
                <c:pt idx="93">
                  <c:v>3.15</c:v>
                </c:pt>
                <c:pt idx="94">
                  <c:v>3.16</c:v>
                </c:pt>
                <c:pt idx="95">
                  <c:v>3.18</c:v>
                </c:pt>
                <c:pt idx="96">
                  <c:v>3.17</c:v>
                </c:pt>
                <c:pt idx="97">
                  <c:v>3.18</c:v>
                </c:pt>
                <c:pt idx="98">
                  <c:v>3.18</c:v>
                </c:pt>
                <c:pt idx="99">
                  <c:v>3.18</c:v>
                </c:pt>
                <c:pt idx="100">
                  <c:v>3.23</c:v>
                </c:pt>
                <c:pt idx="101">
                  <c:v>3.19</c:v>
                </c:pt>
                <c:pt idx="102">
                  <c:v>3.21</c:v>
                </c:pt>
                <c:pt idx="103">
                  <c:v>3.23</c:v>
                </c:pt>
                <c:pt idx="104">
                  <c:v>3.37</c:v>
                </c:pt>
                <c:pt idx="105">
                  <c:v>3.37</c:v>
                </c:pt>
                <c:pt idx="106">
                  <c:v>3.37</c:v>
                </c:pt>
                <c:pt idx="107">
                  <c:v>3.51</c:v>
                </c:pt>
                <c:pt idx="108">
                  <c:v>3.38</c:v>
                </c:pt>
                <c:pt idx="109">
                  <c:v>3.4</c:v>
                </c:pt>
                <c:pt idx="110">
                  <c:v>3.37</c:v>
                </c:pt>
                <c:pt idx="111">
                  <c:v>3.39</c:v>
                </c:pt>
                <c:pt idx="112">
                  <c:v>3.39</c:v>
                </c:pt>
                <c:pt idx="113">
                  <c:v>3.39</c:v>
                </c:pt>
                <c:pt idx="114">
                  <c:v>3.43</c:v>
                </c:pt>
                <c:pt idx="115">
                  <c:v>3.47</c:v>
                </c:pt>
                <c:pt idx="116">
                  <c:v>3.58</c:v>
                </c:pt>
                <c:pt idx="117">
                  <c:v>3.57</c:v>
                </c:pt>
                <c:pt idx="118">
                  <c:v>3.56</c:v>
                </c:pt>
                <c:pt idx="119">
                  <c:v>3.56</c:v>
                </c:pt>
                <c:pt idx="120">
                  <c:v>3.56</c:v>
                </c:pt>
                <c:pt idx="121">
                  <c:v>3.59</c:v>
                </c:pt>
                <c:pt idx="122">
                  <c:v>3.61</c:v>
                </c:pt>
                <c:pt idx="123">
                  <c:v>3.63</c:v>
                </c:pt>
                <c:pt idx="124">
                  <c:v>3.62</c:v>
                </c:pt>
                <c:pt idx="125">
                  <c:v>3.63</c:v>
                </c:pt>
                <c:pt idx="126">
                  <c:v>3.63</c:v>
                </c:pt>
                <c:pt idx="127">
                  <c:v>3.63</c:v>
                </c:pt>
                <c:pt idx="128">
                  <c:v>3.47</c:v>
                </c:pt>
                <c:pt idx="129">
                  <c:v>3.46</c:v>
                </c:pt>
                <c:pt idx="130">
                  <c:v>3.46</c:v>
                </c:pt>
                <c:pt idx="131">
                  <c:v>3.48</c:v>
                </c:pt>
                <c:pt idx="132">
                  <c:v>3.54</c:v>
                </c:pt>
                <c:pt idx="133">
                  <c:v>3.54</c:v>
                </c:pt>
                <c:pt idx="134">
                  <c:v>3.54</c:v>
                </c:pt>
                <c:pt idx="135">
                  <c:v>3.54</c:v>
                </c:pt>
                <c:pt idx="136">
                  <c:v>3.51</c:v>
                </c:pt>
                <c:pt idx="137">
                  <c:v>3.55</c:v>
                </c:pt>
                <c:pt idx="138">
                  <c:v>3.58</c:v>
                </c:pt>
                <c:pt idx="139">
                  <c:v>3.66</c:v>
                </c:pt>
                <c:pt idx="140">
                  <c:v>3.66</c:v>
                </c:pt>
                <c:pt idx="141">
                  <c:v>3.66</c:v>
                </c:pt>
                <c:pt idx="142">
                  <c:v>3.75</c:v>
                </c:pt>
                <c:pt idx="143">
                  <c:v>3.85</c:v>
                </c:pt>
                <c:pt idx="144">
                  <c:v>3.83</c:v>
                </c:pt>
                <c:pt idx="145">
                  <c:v>3.79</c:v>
                </c:pt>
                <c:pt idx="146">
                  <c:v>3.8</c:v>
                </c:pt>
                <c:pt idx="147">
                  <c:v>3.8</c:v>
                </c:pt>
                <c:pt idx="148">
                  <c:v>3.8</c:v>
                </c:pt>
                <c:pt idx="149">
                  <c:v>3.77</c:v>
                </c:pt>
                <c:pt idx="150">
                  <c:v>3.61</c:v>
                </c:pt>
                <c:pt idx="151">
                  <c:v>3.57</c:v>
                </c:pt>
                <c:pt idx="152">
                  <c:v>3.57</c:v>
                </c:pt>
                <c:pt idx="153">
                  <c:v>3.57</c:v>
                </c:pt>
                <c:pt idx="154">
                  <c:v>3.57</c:v>
                </c:pt>
                <c:pt idx="155">
                  <c:v>3.57</c:v>
                </c:pt>
                <c:pt idx="156">
                  <c:v>3.58</c:v>
                </c:pt>
                <c:pt idx="157">
                  <c:v>3.58</c:v>
                </c:pt>
                <c:pt idx="158">
                  <c:v>3.54</c:v>
                </c:pt>
                <c:pt idx="159">
                  <c:v>3.56</c:v>
                </c:pt>
                <c:pt idx="160">
                  <c:v>3.57</c:v>
                </c:pt>
                <c:pt idx="161">
                  <c:v>3.57</c:v>
                </c:pt>
                <c:pt idx="162">
                  <c:v>3.57</c:v>
                </c:pt>
                <c:pt idx="163">
                  <c:v>3.58</c:v>
                </c:pt>
                <c:pt idx="164">
                  <c:v>3.53</c:v>
                </c:pt>
                <c:pt idx="165">
                  <c:v>3.53</c:v>
                </c:pt>
                <c:pt idx="166">
                  <c:v>3.55</c:v>
                </c:pt>
                <c:pt idx="167">
                  <c:v>3.57</c:v>
                </c:pt>
                <c:pt idx="168">
                  <c:v>3.57</c:v>
                </c:pt>
                <c:pt idx="169">
                  <c:v>3.57</c:v>
                </c:pt>
                <c:pt idx="170">
                  <c:v>3.6</c:v>
                </c:pt>
                <c:pt idx="171">
                  <c:v>3.66</c:v>
                </c:pt>
                <c:pt idx="172">
                  <c:v>3.63</c:v>
                </c:pt>
                <c:pt idx="173">
                  <c:v>3.64</c:v>
                </c:pt>
                <c:pt idx="174">
                  <c:v>3.66</c:v>
                </c:pt>
                <c:pt idx="175">
                  <c:v>3.66</c:v>
                </c:pt>
                <c:pt idx="176">
                  <c:v>3.66</c:v>
                </c:pt>
                <c:pt idx="177">
                  <c:v>3.64</c:v>
                </c:pt>
                <c:pt idx="178">
                  <c:v>3.69</c:v>
                </c:pt>
                <c:pt idx="179">
                  <c:v>3.72</c:v>
                </c:pt>
                <c:pt idx="180">
                  <c:v>3.59</c:v>
                </c:pt>
                <c:pt idx="181">
                  <c:v>3.61</c:v>
                </c:pt>
                <c:pt idx="182">
                  <c:v>3.61</c:v>
                </c:pt>
                <c:pt idx="183">
                  <c:v>3.61</c:v>
                </c:pt>
                <c:pt idx="184">
                  <c:v>3.63</c:v>
                </c:pt>
                <c:pt idx="185">
                  <c:v>3.63</c:v>
                </c:pt>
                <c:pt idx="186">
                  <c:v>3.64</c:v>
                </c:pt>
                <c:pt idx="187">
                  <c:v>3.63</c:v>
                </c:pt>
                <c:pt idx="188">
                  <c:v>3.63</c:v>
                </c:pt>
                <c:pt idx="189">
                  <c:v>3.63</c:v>
                </c:pt>
                <c:pt idx="190">
                  <c:v>3.63</c:v>
                </c:pt>
                <c:pt idx="191">
                  <c:v>3.62</c:v>
                </c:pt>
                <c:pt idx="192">
                  <c:v>3.62</c:v>
                </c:pt>
                <c:pt idx="193">
                  <c:v>3.63</c:v>
                </c:pt>
                <c:pt idx="194">
                  <c:v>3.63</c:v>
                </c:pt>
                <c:pt idx="195">
                  <c:v>3.63</c:v>
                </c:pt>
                <c:pt idx="196">
                  <c:v>3.63</c:v>
                </c:pt>
                <c:pt idx="197">
                  <c:v>3.63</c:v>
                </c:pt>
                <c:pt idx="198">
                  <c:v>3.63</c:v>
                </c:pt>
                <c:pt idx="199">
                  <c:v>3.61</c:v>
                </c:pt>
                <c:pt idx="200">
                  <c:v>3.57</c:v>
                </c:pt>
                <c:pt idx="201">
                  <c:v>3.58</c:v>
                </c:pt>
                <c:pt idx="202">
                  <c:v>3.6</c:v>
                </c:pt>
                <c:pt idx="203">
                  <c:v>3.6</c:v>
                </c:pt>
                <c:pt idx="204">
                  <c:v>3.6</c:v>
                </c:pt>
                <c:pt idx="205">
                  <c:v>3.63</c:v>
                </c:pt>
                <c:pt idx="206">
                  <c:v>3.61</c:v>
                </c:pt>
                <c:pt idx="207">
                  <c:v>3.6</c:v>
                </c:pt>
                <c:pt idx="208">
                  <c:v>3.62</c:v>
                </c:pt>
                <c:pt idx="209">
                  <c:v>3.62</c:v>
                </c:pt>
                <c:pt idx="210">
                  <c:v>3.62</c:v>
                </c:pt>
                <c:pt idx="211">
                  <c:v>3.62</c:v>
                </c:pt>
                <c:pt idx="212">
                  <c:v>3.56</c:v>
                </c:pt>
                <c:pt idx="213">
                  <c:v>3.63</c:v>
                </c:pt>
                <c:pt idx="214">
                  <c:v>3.65</c:v>
                </c:pt>
                <c:pt idx="215">
                  <c:v>3.59</c:v>
                </c:pt>
                <c:pt idx="216">
                  <c:v>3.62</c:v>
                </c:pt>
                <c:pt idx="217">
                  <c:v>3.62</c:v>
                </c:pt>
                <c:pt idx="218">
                  <c:v>3.62</c:v>
                </c:pt>
                <c:pt idx="219">
                  <c:v>3.6</c:v>
                </c:pt>
                <c:pt idx="220">
                  <c:v>3.63</c:v>
                </c:pt>
                <c:pt idx="221">
                  <c:v>3.61</c:v>
                </c:pt>
                <c:pt idx="222">
                  <c:v>3.63</c:v>
                </c:pt>
                <c:pt idx="223">
                  <c:v>3.64</c:v>
                </c:pt>
                <c:pt idx="224">
                  <c:v>3.64</c:v>
                </c:pt>
                <c:pt idx="225">
                  <c:v>3.64</c:v>
                </c:pt>
                <c:pt idx="226">
                  <c:v>3.64</c:v>
                </c:pt>
                <c:pt idx="227">
                  <c:v>3.62</c:v>
                </c:pt>
                <c:pt idx="228">
                  <c:v>3.63</c:v>
                </c:pt>
                <c:pt idx="229">
                  <c:v>3.66</c:v>
                </c:pt>
                <c:pt idx="230">
                  <c:v>3.65</c:v>
                </c:pt>
                <c:pt idx="231">
                  <c:v>3.65</c:v>
                </c:pt>
                <c:pt idx="232">
                  <c:v>3.65</c:v>
                </c:pt>
                <c:pt idx="233">
                  <c:v>3.66</c:v>
                </c:pt>
                <c:pt idx="234">
                  <c:v>3.64</c:v>
                </c:pt>
                <c:pt idx="235">
                  <c:v>3.66</c:v>
                </c:pt>
                <c:pt idx="236">
                  <c:v>3.67</c:v>
                </c:pt>
                <c:pt idx="237">
                  <c:v>3.71</c:v>
                </c:pt>
                <c:pt idx="238">
                  <c:v>3.71</c:v>
                </c:pt>
                <c:pt idx="239">
                  <c:v>3.71</c:v>
                </c:pt>
                <c:pt idx="240">
                  <c:v>3.75</c:v>
                </c:pt>
                <c:pt idx="241">
                  <c:v>3.73</c:v>
                </c:pt>
                <c:pt idx="242">
                  <c:v>3.75</c:v>
                </c:pt>
                <c:pt idx="243">
                  <c:v>3.74</c:v>
                </c:pt>
                <c:pt idx="244">
                  <c:v>3.74</c:v>
                </c:pt>
                <c:pt idx="245">
                  <c:v>3.74</c:v>
                </c:pt>
                <c:pt idx="246">
                  <c:v>3.74</c:v>
                </c:pt>
                <c:pt idx="247">
                  <c:v>3.75</c:v>
                </c:pt>
                <c:pt idx="248">
                  <c:v>3.72</c:v>
                </c:pt>
                <c:pt idx="249">
                  <c:v>3.7</c:v>
                </c:pt>
                <c:pt idx="250">
                  <c:v>3.69</c:v>
                </c:pt>
                <c:pt idx="251">
                  <c:v>3.69</c:v>
                </c:pt>
                <c:pt idx="252">
                  <c:v>3.69</c:v>
                </c:pt>
                <c:pt idx="253">
                  <c:v>3.69</c:v>
                </c:pt>
                <c:pt idx="254">
                  <c:v>3.69</c:v>
                </c:pt>
                <c:pt idx="255">
                  <c:v>3.64</c:v>
                </c:pt>
                <c:pt idx="256">
                  <c:v>3.58</c:v>
                </c:pt>
                <c:pt idx="257">
                  <c:v>3.59</c:v>
                </c:pt>
                <c:pt idx="258">
                  <c:v>3.61</c:v>
                </c:pt>
                <c:pt idx="259">
                  <c:v>3.61</c:v>
                </c:pt>
                <c:pt idx="260">
                  <c:v>3.61</c:v>
                </c:pt>
                <c:pt idx="261">
                  <c:v>3.61</c:v>
                </c:pt>
                <c:pt idx="262">
                  <c:v>3.6</c:v>
                </c:pt>
                <c:pt idx="263">
                  <c:v>3.6</c:v>
                </c:pt>
                <c:pt idx="264">
                  <c:v>3.6</c:v>
                </c:pt>
                <c:pt idx="265">
                  <c:v>3.6</c:v>
                </c:pt>
                <c:pt idx="266">
                  <c:v>3.6</c:v>
                </c:pt>
                <c:pt idx="267">
                  <c:v>3.6</c:v>
                </c:pt>
                <c:pt idx="268">
                  <c:v>3.59</c:v>
                </c:pt>
                <c:pt idx="269">
                  <c:v>3.56</c:v>
                </c:pt>
                <c:pt idx="270">
                  <c:v>3.54</c:v>
                </c:pt>
                <c:pt idx="271">
                  <c:v>3.52</c:v>
                </c:pt>
                <c:pt idx="272">
                  <c:v>3.52</c:v>
                </c:pt>
                <c:pt idx="273">
                  <c:v>3.52</c:v>
                </c:pt>
                <c:pt idx="274">
                  <c:v>3.52</c:v>
                </c:pt>
                <c:pt idx="275">
                  <c:v>3.56</c:v>
                </c:pt>
                <c:pt idx="276">
                  <c:v>3.53</c:v>
                </c:pt>
                <c:pt idx="277">
                  <c:v>3.53</c:v>
                </c:pt>
                <c:pt idx="278">
                  <c:v>3.54</c:v>
                </c:pt>
                <c:pt idx="279">
                  <c:v>3.54</c:v>
                </c:pt>
                <c:pt idx="280">
                  <c:v>3.54</c:v>
                </c:pt>
                <c:pt idx="281">
                  <c:v>3.54</c:v>
                </c:pt>
                <c:pt idx="282">
                  <c:v>3.54</c:v>
                </c:pt>
                <c:pt idx="283">
                  <c:v>3.52</c:v>
                </c:pt>
                <c:pt idx="284">
                  <c:v>3.53</c:v>
                </c:pt>
                <c:pt idx="285">
                  <c:v>3.54</c:v>
                </c:pt>
                <c:pt idx="286">
                  <c:v>3.53</c:v>
                </c:pt>
                <c:pt idx="287">
                  <c:v>3.53</c:v>
                </c:pt>
                <c:pt idx="288">
                  <c:v>3.53</c:v>
                </c:pt>
                <c:pt idx="289">
                  <c:v>3.53</c:v>
                </c:pt>
                <c:pt idx="290">
                  <c:v>3.51</c:v>
                </c:pt>
                <c:pt idx="291">
                  <c:v>3.51</c:v>
                </c:pt>
                <c:pt idx="292">
                  <c:v>3.5</c:v>
                </c:pt>
                <c:pt idx="293">
                  <c:v>3.49</c:v>
                </c:pt>
                <c:pt idx="294">
                  <c:v>3.49</c:v>
                </c:pt>
                <c:pt idx="295">
                  <c:v>3.49</c:v>
                </c:pt>
                <c:pt idx="296">
                  <c:v>3.49</c:v>
                </c:pt>
                <c:pt idx="297">
                  <c:v>3.46</c:v>
                </c:pt>
                <c:pt idx="298">
                  <c:v>3.49</c:v>
                </c:pt>
                <c:pt idx="299">
                  <c:v>3.49</c:v>
                </c:pt>
                <c:pt idx="300">
                  <c:v>3.63</c:v>
                </c:pt>
                <c:pt idx="301">
                  <c:v>3.63</c:v>
                </c:pt>
                <c:pt idx="302">
                  <c:v>3.63</c:v>
                </c:pt>
                <c:pt idx="303">
                  <c:v>3.57</c:v>
                </c:pt>
                <c:pt idx="304">
                  <c:v>3.53</c:v>
                </c:pt>
                <c:pt idx="305">
                  <c:v>3.52</c:v>
                </c:pt>
                <c:pt idx="306">
                  <c:v>3.52</c:v>
                </c:pt>
                <c:pt idx="307">
                  <c:v>3.53</c:v>
                </c:pt>
                <c:pt idx="308">
                  <c:v>3.53</c:v>
                </c:pt>
                <c:pt idx="309">
                  <c:v>3.53</c:v>
                </c:pt>
                <c:pt idx="310">
                  <c:v>3.53</c:v>
                </c:pt>
                <c:pt idx="311">
                  <c:v>3.51</c:v>
                </c:pt>
                <c:pt idx="312">
                  <c:v>3.5</c:v>
                </c:pt>
                <c:pt idx="313">
                  <c:v>3.49</c:v>
                </c:pt>
                <c:pt idx="314">
                  <c:v>3.51</c:v>
                </c:pt>
                <c:pt idx="315">
                  <c:v>3.51</c:v>
                </c:pt>
                <c:pt idx="316">
                  <c:v>3.51</c:v>
                </c:pt>
                <c:pt idx="317">
                  <c:v>3.54</c:v>
                </c:pt>
                <c:pt idx="318">
                  <c:v>3.53</c:v>
                </c:pt>
                <c:pt idx="319">
                  <c:v>3.49</c:v>
                </c:pt>
                <c:pt idx="320">
                  <c:v>3.46</c:v>
                </c:pt>
                <c:pt idx="321">
                  <c:v>3.46</c:v>
                </c:pt>
                <c:pt idx="322">
                  <c:v>3.46</c:v>
                </c:pt>
                <c:pt idx="323">
                  <c:v>3.46</c:v>
                </c:pt>
                <c:pt idx="324">
                  <c:v>3.45</c:v>
                </c:pt>
                <c:pt idx="325">
                  <c:v>3.41</c:v>
                </c:pt>
                <c:pt idx="326">
                  <c:v>3.41</c:v>
                </c:pt>
                <c:pt idx="327">
                  <c:v>3.39</c:v>
                </c:pt>
                <c:pt idx="328">
                  <c:v>3.39</c:v>
                </c:pt>
                <c:pt idx="329">
                  <c:v>3.39</c:v>
                </c:pt>
                <c:pt idx="330">
                  <c:v>3.39</c:v>
                </c:pt>
                <c:pt idx="331">
                  <c:v>3.36</c:v>
                </c:pt>
                <c:pt idx="332">
                  <c:v>3.4</c:v>
                </c:pt>
                <c:pt idx="333">
                  <c:v>3.4</c:v>
                </c:pt>
                <c:pt idx="334">
                  <c:v>3.33</c:v>
                </c:pt>
                <c:pt idx="335">
                  <c:v>3.32</c:v>
                </c:pt>
                <c:pt idx="336">
                  <c:v>3.32</c:v>
                </c:pt>
                <c:pt idx="337">
                  <c:v>3.32</c:v>
                </c:pt>
                <c:pt idx="338">
                  <c:v>3.32</c:v>
                </c:pt>
                <c:pt idx="339">
                  <c:v>3.28</c:v>
                </c:pt>
                <c:pt idx="340">
                  <c:v>3.29</c:v>
                </c:pt>
                <c:pt idx="341">
                  <c:v>3.32</c:v>
                </c:pt>
                <c:pt idx="342">
                  <c:v>3.34</c:v>
                </c:pt>
                <c:pt idx="343">
                  <c:v>3.34</c:v>
                </c:pt>
                <c:pt idx="344">
                  <c:v>3.34</c:v>
                </c:pt>
                <c:pt idx="345">
                  <c:v>3.31</c:v>
                </c:pt>
                <c:pt idx="346">
                  <c:v>3.24</c:v>
                </c:pt>
                <c:pt idx="347">
                  <c:v>3.22</c:v>
                </c:pt>
                <c:pt idx="348">
                  <c:v>3.26</c:v>
                </c:pt>
                <c:pt idx="349">
                  <c:v>3.19</c:v>
                </c:pt>
                <c:pt idx="350">
                  <c:v>3.19</c:v>
                </c:pt>
                <c:pt idx="351">
                  <c:v>3.19</c:v>
                </c:pt>
                <c:pt idx="352">
                  <c:v>3.19</c:v>
                </c:pt>
                <c:pt idx="353">
                  <c:v>3.09</c:v>
                </c:pt>
                <c:pt idx="354">
                  <c:v>3.1</c:v>
                </c:pt>
                <c:pt idx="355">
                  <c:v>3.13</c:v>
                </c:pt>
                <c:pt idx="356">
                  <c:v>3.21</c:v>
                </c:pt>
                <c:pt idx="357">
                  <c:v>3.21</c:v>
                </c:pt>
                <c:pt idx="358">
                  <c:v>3.21</c:v>
                </c:pt>
                <c:pt idx="359">
                  <c:v>3.31</c:v>
                </c:pt>
                <c:pt idx="360">
                  <c:v>3.32</c:v>
                </c:pt>
                <c:pt idx="361">
                  <c:v>3.29</c:v>
                </c:pt>
                <c:pt idx="362">
                  <c:v>3.24</c:v>
                </c:pt>
                <c:pt idx="363">
                  <c:v>3.2</c:v>
                </c:pt>
                <c:pt idx="364">
                  <c:v>3.2</c:v>
                </c:pt>
                <c:pt idx="365">
                  <c:v>3.2</c:v>
                </c:pt>
                <c:pt idx="366">
                  <c:v>3.18</c:v>
                </c:pt>
                <c:pt idx="367">
                  <c:v>3.16</c:v>
                </c:pt>
                <c:pt idx="368">
                  <c:v>3.16</c:v>
                </c:pt>
                <c:pt idx="369">
                  <c:v>3.14</c:v>
                </c:pt>
                <c:pt idx="370">
                  <c:v>3.15</c:v>
                </c:pt>
                <c:pt idx="371">
                  <c:v>3.15</c:v>
                </c:pt>
                <c:pt idx="372">
                  <c:v>3.15</c:v>
                </c:pt>
                <c:pt idx="373">
                  <c:v>3.12</c:v>
                </c:pt>
                <c:pt idx="374">
                  <c:v>3.1</c:v>
                </c:pt>
                <c:pt idx="375">
                  <c:v>3.1</c:v>
                </c:pt>
                <c:pt idx="376">
                  <c:v>3.13</c:v>
                </c:pt>
                <c:pt idx="377">
                  <c:v>3.17</c:v>
                </c:pt>
                <c:pt idx="378">
                  <c:v>3.17</c:v>
                </c:pt>
                <c:pt idx="379">
                  <c:v>3.17</c:v>
                </c:pt>
                <c:pt idx="380">
                  <c:v>3.17</c:v>
                </c:pt>
                <c:pt idx="381">
                  <c:v>3.16</c:v>
                </c:pt>
                <c:pt idx="382">
                  <c:v>3.19</c:v>
                </c:pt>
                <c:pt idx="383">
                  <c:v>3.2</c:v>
                </c:pt>
                <c:pt idx="384">
                  <c:v>3.18</c:v>
                </c:pt>
                <c:pt idx="385">
                  <c:v>3.18</c:v>
                </c:pt>
                <c:pt idx="386">
                  <c:v>3.18</c:v>
                </c:pt>
                <c:pt idx="387">
                  <c:v>3.16</c:v>
                </c:pt>
                <c:pt idx="388">
                  <c:v>3.15</c:v>
                </c:pt>
                <c:pt idx="389">
                  <c:v>3.16</c:v>
                </c:pt>
                <c:pt idx="390">
                  <c:v>3.18</c:v>
                </c:pt>
                <c:pt idx="391">
                  <c:v>3.19</c:v>
                </c:pt>
                <c:pt idx="392">
                  <c:v>3.19</c:v>
                </c:pt>
                <c:pt idx="393">
                  <c:v>3.19</c:v>
                </c:pt>
                <c:pt idx="394">
                  <c:v>3.2</c:v>
                </c:pt>
                <c:pt idx="395">
                  <c:v>3.17</c:v>
                </c:pt>
                <c:pt idx="396">
                  <c:v>3.17</c:v>
                </c:pt>
                <c:pt idx="397">
                  <c:v>3.17</c:v>
                </c:pt>
                <c:pt idx="398">
                  <c:v>3.16</c:v>
                </c:pt>
                <c:pt idx="399">
                  <c:v>3.16</c:v>
                </c:pt>
                <c:pt idx="400">
                  <c:v>3.16</c:v>
                </c:pt>
                <c:pt idx="401">
                  <c:v>3.13</c:v>
                </c:pt>
                <c:pt idx="402">
                  <c:v>3.12</c:v>
                </c:pt>
                <c:pt idx="403">
                  <c:v>3.11</c:v>
                </c:pt>
                <c:pt idx="404">
                  <c:v>3.11</c:v>
                </c:pt>
                <c:pt idx="405">
                  <c:v>3.11</c:v>
                </c:pt>
                <c:pt idx="406">
                  <c:v>3.11</c:v>
                </c:pt>
                <c:pt idx="407">
                  <c:v>3.11</c:v>
                </c:pt>
                <c:pt idx="408">
                  <c:v>3.08</c:v>
                </c:pt>
                <c:pt idx="409">
                  <c:v>3.05</c:v>
                </c:pt>
                <c:pt idx="410">
                  <c:v>3.01</c:v>
                </c:pt>
                <c:pt idx="411">
                  <c:v>3.04</c:v>
                </c:pt>
                <c:pt idx="412">
                  <c:v>3.02</c:v>
                </c:pt>
                <c:pt idx="413">
                  <c:v>3.02</c:v>
                </c:pt>
                <c:pt idx="414">
                  <c:v>3.02</c:v>
                </c:pt>
                <c:pt idx="415">
                  <c:v>2.95</c:v>
                </c:pt>
                <c:pt idx="416">
                  <c:v>2.94</c:v>
                </c:pt>
                <c:pt idx="417">
                  <c:v>2.9</c:v>
                </c:pt>
                <c:pt idx="418">
                  <c:v>2.88</c:v>
                </c:pt>
                <c:pt idx="419">
                  <c:v>2.88</c:v>
                </c:pt>
                <c:pt idx="420">
                  <c:v>2.88</c:v>
                </c:pt>
                <c:pt idx="421">
                  <c:v>2.88</c:v>
                </c:pt>
                <c:pt idx="422">
                  <c:v>2.88</c:v>
                </c:pt>
                <c:pt idx="423">
                  <c:v>2.98</c:v>
                </c:pt>
                <c:pt idx="424">
                  <c:v>2.96</c:v>
                </c:pt>
                <c:pt idx="425">
                  <c:v>2.9</c:v>
                </c:pt>
                <c:pt idx="426">
                  <c:v>2.9</c:v>
                </c:pt>
                <c:pt idx="427">
                  <c:v>2.9</c:v>
                </c:pt>
                <c:pt idx="428">
                  <c:v>2.9</c:v>
                </c:pt>
                <c:pt idx="429">
                  <c:v>2.9</c:v>
                </c:pt>
                <c:pt idx="430">
                  <c:v>2.9</c:v>
                </c:pt>
                <c:pt idx="431">
                  <c:v>2.92</c:v>
                </c:pt>
                <c:pt idx="432">
                  <c:v>2.92</c:v>
                </c:pt>
                <c:pt idx="433">
                  <c:v>2.89</c:v>
                </c:pt>
                <c:pt idx="434">
                  <c:v>2.89</c:v>
                </c:pt>
                <c:pt idx="435">
                  <c:v>2.89</c:v>
                </c:pt>
                <c:pt idx="436">
                  <c:v>2.9</c:v>
                </c:pt>
                <c:pt idx="437">
                  <c:v>2.93</c:v>
                </c:pt>
                <c:pt idx="438">
                  <c:v>2.95</c:v>
                </c:pt>
                <c:pt idx="439">
                  <c:v>2.95</c:v>
                </c:pt>
                <c:pt idx="440">
                  <c:v>2.95</c:v>
                </c:pt>
                <c:pt idx="441">
                  <c:v>2.95</c:v>
                </c:pt>
                <c:pt idx="442">
                  <c:v>2.95</c:v>
                </c:pt>
                <c:pt idx="443">
                  <c:v>2.93</c:v>
                </c:pt>
                <c:pt idx="444">
                  <c:v>2.85</c:v>
                </c:pt>
                <c:pt idx="445">
                  <c:v>2.84</c:v>
                </c:pt>
                <c:pt idx="446">
                  <c:v>2.86</c:v>
                </c:pt>
                <c:pt idx="447">
                  <c:v>2.86</c:v>
                </c:pt>
                <c:pt idx="448">
                  <c:v>2.86</c:v>
                </c:pt>
                <c:pt idx="449">
                  <c:v>2.86</c:v>
                </c:pt>
                <c:pt idx="450">
                  <c:v>2.86</c:v>
                </c:pt>
                <c:pt idx="451">
                  <c:v>2.85</c:v>
                </c:pt>
                <c:pt idx="452">
                  <c:v>2.82</c:v>
                </c:pt>
                <c:pt idx="453">
                  <c:v>2.82</c:v>
                </c:pt>
                <c:pt idx="454">
                  <c:v>2.79</c:v>
                </c:pt>
                <c:pt idx="455">
                  <c:v>2.79</c:v>
                </c:pt>
                <c:pt idx="456">
                  <c:v>2.79</c:v>
                </c:pt>
                <c:pt idx="457">
                  <c:v>2.8</c:v>
                </c:pt>
                <c:pt idx="458">
                  <c:v>2.8</c:v>
                </c:pt>
                <c:pt idx="459">
                  <c:v>2.79</c:v>
                </c:pt>
                <c:pt idx="460">
                  <c:v>2.762</c:v>
                </c:pt>
                <c:pt idx="461">
                  <c:v>2.78</c:v>
                </c:pt>
                <c:pt idx="462">
                  <c:v>2.78</c:v>
                </c:pt>
                <c:pt idx="463">
                  <c:v>2.78</c:v>
                </c:pt>
                <c:pt idx="464">
                  <c:v>2.77</c:v>
                </c:pt>
                <c:pt idx="465">
                  <c:v>2.77</c:v>
                </c:pt>
                <c:pt idx="466">
                  <c:v>2.8</c:v>
                </c:pt>
                <c:pt idx="467">
                  <c:v>2.84</c:v>
                </c:pt>
                <c:pt idx="468">
                  <c:v>2.94</c:v>
                </c:pt>
                <c:pt idx="469">
                  <c:v>2.94</c:v>
                </c:pt>
                <c:pt idx="470">
                  <c:v>2.94</c:v>
                </c:pt>
                <c:pt idx="471">
                  <c:v>2.92</c:v>
                </c:pt>
                <c:pt idx="472">
                  <c:v>2.88</c:v>
                </c:pt>
                <c:pt idx="473">
                  <c:v>2.8410000000000002</c:v>
                </c:pt>
                <c:pt idx="474">
                  <c:v>2.875</c:v>
                </c:pt>
                <c:pt idx="475">
                  <c:v>2.9</c:v>
                </c:pt>
                <c:pt idx="476">
                  <c:v>2.9</c:v>
                </c:pt>
                <c:pt idx="477">
                  <c:v>2.9</c:v>
                </c:pt>
                <c:pt idx="478">
                  <c:v>2.87</c:v>
                </c:pt>
                <c:pt idx="479">
                  <c:v>2.87</c:v>
                </c:pt>
                <c:pt idx="480">
                  <c:v>2.88</c:v>
                </c:pt>
                <c:pt idx="481">
                  <c:v>2.88</c:v>
                </c:pt>
                <c:pt idx="482">
                  <c:v>2.85</c:v>
                </c:pt>
                <c:pt idx="483">
                  <c:v>2.85</c:v>
                </c:pt>
                <c:pt idx="484">
                  <c:v>2.85</c:v>
                </c:pt>
                <c:pt idx="485">
                  <c:v>2.85</c:v>
                </c:pt>
                <c:pt idx="486">
                  <c:v>2.83</c:v>
                </c:pt>
                <c:pt idx="487">
                  <c:v>2.8220000000000001</c:v>
                </c:pt>
                <c:pt idx="488">
                  <c:v>2.83</c:v>
                </c:pt>
                <c:pt idx="489">
                  <c:v>2.82</c:v>
                </c:pt>
                <c:pt idx="490">
                  <c:v>2.82</c:v>
                </c:pt>
                <c:pt idx="491">
                  <c:v>2.82</c:v>
                </c:pt>
                <c:pt idx="492">
                  <c:v>2.8149999999999999</c:v>
                </c:pt>
                <c:pt idx="493">
                  <c:v>2.81</c:v>
                </c:pt>
                <c:pt idx="494">
                  <c:v>2.8220000000000001</c:v>
                </c:pt>
                <c:pt idx="495">
                  <c:v>2.8359999999999999</c:v>
                </c:pt>
                <c:pt idx="496">
                  <c:v>2.82</c:v>
                </c:pt>
                <c:pt idx="497">
                  <c:v>2.82</c:v>
                </c:pt>
                <c:pt idx="498">
                  <c:v>2.82</c:v>
                </c:pt>
                <c:pt idx="499">
                  <c:v>2.82</c:v>
                </c:pt>
                <c:pt idx="500">
                  <c:v>2.8</c:v>
                </c:pt>
                <c:pt idx="501">
                  <c:v>2.7949999999999999</c:v>
                </c:pt>
                <c:pt idx="502">
                  <c:v>2.8</c:v>
                </c:pt>
                <c:pt idx="503">
                  <c:v>2.8050000000000002</c:v>
                </c:pt>
                <c:pt idx="504">
                  <c:v>2.8050000000000002</c:v>
                </c:pt>
                <c:pt idx="505">
                  <c:v>2.8050000000000002</c:v>
                </c:pt>
                <c:pt idx="506">
                  <c:v>2.79</c:v>
                </c:pt>
                <c:pt idx="507">
                  <c:v>2.77</c:v>
                </c:pt>
                <c:pt idx="508">
                  <c:v>2.77</c:v>
                </c:pt>
                <c:pt idx="509">
                  <c:v>2.79</c:v>
                </c:pt>
                <c:pt idx="510">
                  <c:v>2.8170000000000002</c:v>
                </c:pt>
                <c:pt idx="511">
                  <c:v>2.8170000000000002</c:v>
                </c:pt>
                <c:pt idx="512">
                  <c:v>2.8170000000000002</c:v>
                </c:pt>
                <c:pt idx="513">
                  <c:v>2.8</c:v>
                </c:pt>
                <c:pt idx="514">
                  <c:v>2.8</c:v>
                </c:pt>
                <c:pt idx="515">
                  <c:v>2.8</c:v>
                </c:pt>
                <c:pt idx="516">
                  <c:v>2.8</c:v>
                </c:pt>
                <c:pt idx="517">
                  <c:v>2.8</c:v>
                </c:pt>
                <c:pt idx="518">
                  <c:v>2.8</c:v>
                </c:pt>
                <c:pt idx="519">
                  <c:v>2.8</c:v>
                </c:pt>
                <c:pt idx="520">
                  <c:v>2.79</c:v>
                </c:pt>
                <c:pt idx="521">
                  <c:v>2.78</c:v>
                </c:pt>
                <c:pt idx="522">
                  <c:v>2.78</c:v>
                </c:pt>
                <c:pt idx="523">
                  <c:v>2.76</c:v>
                </c:pt>
                <c:pt idx="524">
                  <c:v>2.76</c:v>
                </c:pt>
                <c:pt idx="525">
                  <c:v>2.76</c:v>
                </c:pt>
                <c:pt idx="526">
                  <c:v>2.76</c:v>
                </c:pt>
                <c:pt idx="527">
                  <c:v>2.77</c:v>
                </c:pt>
                <c:pt idx="528">
                  <c:v>2.77</c:v>
                </c:pt>
                <c:pt idx="529">
                  <c:v>2.78</c:v>
                </c:pt>
                <c:pt idx="530">
                  <c:v>2.79</c:v>
                </c:pt>
                <c:pt idx="531">
                  <c:v>2.8</c:v>
                </c:pt>
                <c:pt idx="532">
                  <c:v>2.8</c:v>
                </c:pt>
                <c:pt idx="533">
                  <c:v>2.8</c:v>
                </c:pt>
                <c:pt idx="534">
                  <c:v>2.8</c:v>
                </c:pt>
                <c:pt idx="535">
                  <c:v>2.78</c:v>
                </c:pt>
                <c:pt idx="536">
                  <c:v>2.78</c:v>
                </c:pt>
                <c:pt idx="537">
                  <c:v>2.81</c:v>
                </c:pt>
                <c:pt idx="538">
                  <c:v>2.82</c:v>
                </c:pt>
                <c:pt idx="539">
                  <c:v>2.82</c:v>
                </c:pt>
                <c:pt idx="540">
                  <c:v>2.82</c:v>
                </c:pt>
                <c:pt idx="541">
                  <c:v>2.84</c:v>
                </c:pt>
                <c:pt idx="542">
                  <c:v>2.85</c:v>
                </c:pt>
                <c:pt idx="543">
                  <c:v>2.91</c:v>
                </c:pt>
                <c:pt idx="544">
                  <c:v>2.92</c:v>
                </c:pt>
                <c:pt idx="545">
                  <c:v>2.94</c:v>
                </c:pt>
                <c:pt idx="546">
                  <c:v>2.94</c:v>
                </c:pt>
                <c:pt idx="547">
                  <c:v>2.94</c:v>
                </c:pt>
                <c:pt idx="548">
                  <c:v>2.96</c:v>
                </c:pt>
                <c:pt idx="549">
                  <c:v>2.94</c:v>
                </c:pt>
                <c:pt idx="550">
                  <c:v>2.93</c:v>
                </c:pt>
                <c:pt idx="551">
                  <c:v>2.93</c:v>
                </c:pt>
                <c:pt idx="552">
                  <c:v>2.93</c:v>
                </c:pt>
                <c:pt idx="553">
                  <c:v>2.93</c:v>
                </c:pt>
                <c:pt idx="554">
                  <c:v>2.93</c:v>
                </c:pt>
                <c:pt idx="555">
                  <c:v>2.92</c:v>
                </c:pt>
                <c:pt idx="556">
                  <c:v>2.9</c:v>
                </c:pt>
                <c:pt idx="557">
                  <c:v>2.89</c:v>
                </c:pt>
                <c:pt idx="558">
                  <c:v>2.9</c:v>
                </c:pt>
                <c:pt idx="559">
                  <c:v>2.9</c:v>
                </c:pt>
                <c:pt idx="560">
                  <c:v>2.9</c:v>
                </c:pt>
                <c:pt idx="561">
                  <c:v>2.9</c:v>
                </c:pt>
                <c:pt idx="562">
                  <c:v>2.9</c:v>
                </c:pt>
                <c:pt idx="563">
                  <c:v>2.89</c:v>
                </c:pt>
                <c:pt idx="564">
                  <c:v>2.92</c:v>
                </c:pt>
                <c:pt idx="565">
                  <c:v>2.95</c:v>
                </c:pt>
                <c:pt idx="566">
                  <c:v>2.95</c:v>
                </c:pt>
                <c:pt idx="567">
                  <c:v>2.95</c:v>
                </c:pt>
                <c:pt idx="568">
                  <c:v>2.95</c:v>
                </c:pt>
                <c:pt idx="569">
                  <c:v>2.93</c:v>
                </c:pt>
                <c:pt idx="570">
                  <c:v>2.94</c:v>
                </c:pt>
                <c:pt idx="571">
                  <c:v>2.96</c:v>
                </c:pt>
                <c:pt idx="572">
                  <c:v>2.95</c:v>
                </c:pt>
                <c:pt idx="573">
                  <c:v>2.96</c:v>
                </c:pt>
                <c:pt idx="574">
                  <c:v>2.96</c:v>
                </c:pt>
                <c:pt idx="575">
                  <c:v>2.96</c:v>
                </c:pt>
                <c:pt idx="576">
                  <c:v>2.96</c:v>
                </c:pt>
                <c:pt idx="577">
                  <c:v>2.98</c:v>
                </c:pt>
                <c:pt idx="578">
                  <c:v>2.98</c:v>
                </c:pt>
                <c:pt idx="579">
                  <c:v>2.96</c:v>
                </c:pt>
                <c:pt idx="580">
                  <c:v>2.93</c:v>
                </c:pt>
                <c:pt idx="581">
                  <c:v>2.93</c:v>
                </c:pt>
                <c:pt idx="582">
                  <c:v>2.93</c:v>
                </c:pt>
                <c:pt idx="583">
                  <c:v>2.94</c:v>
                </c:pt>
                <c:pt idx="584">
                  <c:v>2.94</c:v>
                </c:pt>
                <c:pt idx="585">
                  <c:v>2.93</c:v>
                </c:pt>
                <c:pt idx="586">
                  <c:v>2.9</c:v>
                </c:pt>
                <c:pt idx="587">
                  <c:v>2.9</c:v>
                </c:pt>
                <c:pt idx="588">
                  <c:v>2.9</c:v>
                </c:pt>
                <c:pt idx="589">
                  <c:v>2.9</c:v>
                </c:pt>
                <c:pt idx="590">
                  <c:v>2.89</c:v>
                </c:pt>
                <c:pt idx="591">
                  <c:v>2.89</c:v>
                </c:pt>
                <c:pt idx="592">
                  <c:v>2.91</c:v>
                </c:pt>
                <c:pt idx="593">
                  <c:v>2.91</c:v>
                </c:pt>
                <c:pt idx="594">
                  <c:v>2.91</c:v>
                </c:pt>
                <c:pt idx="595">
                  <c:v>2.91</c:v>
                </c:pt>
                <c:pt idx="596">
                  <c:v>2.91</c:v>
                </c:pt>
                <c:pt idx="597">
                  <c:v>2.91</c:v>
                </c:pt>
                <c:pt idx="598">
                  <c:v>2.9</c:v>
                </c:pt>
                <c:pt idx="599">
                  <c:v>2.89</c:v>
                </c:pt>
                <c:pt idx="600">
                  <c:v>2.9</c:v>
                </c:pt>
                <c:pt idx="601">
                  <c:v>2.91</c:v>
                </c:pt>
                <c:pt idx="602">
                  <c:v>2.91</c:v>
                </c:pt>
                <c:pt idx="603">
                  <c:v>2.91</c:v>
                </c:pt>
                <c:pt idx="604">
                  <c:v>2.91</c:v>
                </c:pt>
                <c:pt idx="605">
                  <c:v>2.915</c:v>
                </c:pt>
                <c:pt idx="606">
                  <c:v>2.9165000000000001</c:v>
                </c:pt>
                <c:pt idx="607">
                  <c:v>2.9039999999999999</c:v>
                </c:pt>
                <c:pt idx="608">
                  <c:v>2.8849999999999998</c:v>
                </c:pt>
                <c:pt idx="609">
                  <c:v>2.8849999999999998</c:v>
                </c:pt>
                <c:pt idx="610">
                  <c:v>2.8849999999999998</c:v>
                </c:pt>
                <c:pt idx="611">
                  <c:v>2.863</c:v>
                </c:pt>
                <c:pt idx="612">
                  <c:v>2.8570000000000002</c:v>
                </c:pt>
                <c:pt idx="613">
                  <c:v>2.8570000000000002</c:v>
                </c:pt>
                <c:pt idx="614">
                  <c:v>2.8380000000000001</c:v>
                </c:pt>
                <c:pt idx="615">
                  <c:v>2.8380000000000001</c:v>
                </c:pt>
                <c:pt idx="616">
                  <c:v>2.8380000000000001</c:v>
                </c:pt>
                <c:pt idx="617">
                  <c:v>2.8380000000000001</c:v>
                </c:pt>
                <c:pt idx="618">
                  <c:v>2.8380000000000001</c:v>
                </c:pt>
                <c:pt idx="619">
                  <c:v>2.8370000000000002</c:v>
                </c:pt>
                <c:pt idx="620">
                  <c:v>2.84</c:v>
                </c:pt>
                <c:pt idx="621">
                  <c:v>2.8410000000000002</c:v>
                </c:pt>
                <c:pt idx="622">
                  <c:v>2.8450000000000002</c:v>
                </c:pt>
                <c:pt idx="623">
                  <c:v>2.8450000000000002</c:v>
                </c:pt>
                <c:pt idx="624">
                  <c:v>2.8450000000000002</c:v>
                </c:pt>
                <c:pt idx="625">
                  <c:v>2.855</c:v>
                </c:pt>
                <c:pt idx="626">
                  <c:v>2.85</c:v>
                </c:pt>
                <c:pt idx="627">
                  <c:v>2.85</c:v>
                </c:pt>
                <c:pt idx="628">
                  <c:v>2.8460000000000001</c:v>
                </c:pt>
                <c:pt idx="629">
                  <c:v>2.84</c:v>
                </c:pt>
                <c:pt idx="630">
                  <c:v>2.84</c:v>
                </c:pt>
                <c:pt idx="631">
                  <c:v>2.84</c:v>
                </c:pt>
                <c:pt idx="632">
                  <c:v>2.84</c:v>
                </c:pt>
                <c:pt idx="633">
                  <c:v>2.85</c:v>
                </c:pt>
                <c:pt idx="634">
                  <c:v>2.87</c:v>
                </c:pt>
                <c:pt idx="635">
                  <c:v>2.87</c:v>
                </c:pt>
                <c:pt idx="636">
                  <c:v>2.8650000000000002</c:v>
                </c:pt>
                <c:pt idx="637">
                  <c:v>2.8650000000000002</c:v>
                </c:pt>
                <c:pt idx="638">
                  <c:v>2.8650000000000002</c:v>
                </c:pt>
                <c:pt idx="639">
                  <c:v>2.855</c:v>
                </c:pt>
                <c:pt idx="640">
                  <c:v>2.855</c:v>
                </c:pt>
                <c:pt idx="641">
                  <c:v>2.855</c:v>
                </c:pt>
                <c:pt idx="642">
                  <c:v>2.855</c:v>
                </c:pt>
                <c:pt idx="643">
                  <c:v>2.847</c:v>
                </c:pt>
                <c:pt idx="644">
                  <c:v>2.847</c:v>
                </c:pt>
                <c:pt idx="645">
                  <c:v>2.847</c:v>
                </c:pt>
                <c:pt idx="646">
                  <c:v>2.85</c:v>
                </c:pt>
                <c:pt idx="647">
                  <c:v>2.86</c:v>
                </c:pt>
                <c:pt idx="648">
                  <c:v>2.855</c:v>
                </c:pt>
                <c:pt idx="649">
                  <c:v>2.8650000000000002</c:v>
                </c:pt>
                <c:pt idx="650">
                  <c:v>2.87</c:v>
                </c:pt>
                <c:pt idx="651">
                  <c:v>2.87</c:v>
                </c:pt>
                <c:pt idx="652">
                  <c:v>2.87</c:v>
                </c:pt>
                <c:pt idx="653">
                  <c:v>2.8650000000000002</c:v>
                </c:pt>
                <c:pt idx="654">
                  <c:v>2.7650000000000001</c:v>
                </c:pt>
                <c:pt idx="655">
                  <c:v>2.875</c:v>
                </c:pt>
                <c:pt idx="656">
                  <c:v>2.88</c:v>
                </c:pt>
                <c:pt idx="657">
                  <c:v>2.89</c:v>
                </c:pt>
                <c:pt idx="658">
                  <c:v>2.83</c:v>
                </c:pt>
                <c:pt idx="659">
                  <c:v>2.89</c:v>
                </c:pt>
                <c:pt idx="660">
                  <c:v>2.8969999999999998</c:v>
                </c:pt>
                <c:pt idx="661">
                  <c:v>2.92</c:v>
                </c:pt>
                <c:pt idx="662">
                  <c:v>2.98</c:v>
                </c:pt>
                <c:pt idx="663">
                  <c:v>2.9649999999999999</c:v>
                </c:pt>
                <c:pt idx="664">
                  <c:v>2.99</c:v>
                </c:pt>
                <c:pt idx="665">
                  <c:v>2.99</c:v>
                </c:pt>
                <c:pt idx="666">
                  <c:v>2.99</c:v>
                </c:pt>
                <c:pt idx="667">
                  <c:v>2.98</c:v>
                </c:pt>
                <c:pt idx="668">
                  <c:v>2.9750000000000001</c:v>
                </c:pt>
                <c:pt idx="669">
                  <c:v>2.97</c:v>
                </c:pt>
                <c:pt idx="670">
                  <c:v>2.97</c:v>
                </c:pt>
                <c:pt idx="671">
                  <c:v>2.9649999999999999</c:v>
                </c:pt>
                <c:pt idx="672">
                  <c:v>2.9649999999999999</c:v>
                </c:pt>
                <c:pt idx="673">
                  <c:v>2.9649999999999999</c:v>
                </c:pt>
                <c:pt idx="674">
                  <c:v>2.9649999999999999</c:v>
                </c:pt>
                <c:pt idx="675">
                  <c:v>2.94</c:v>
                </c:pt>
                <c:pt idx="676">
                  <c:v>2.94</c:v>
                </c:pt>
                <c:pt idx="677">
                  <c:v>2.95</c:v>
                </c:pt>
                <c:pt idx="678">
                  <c:v>2.9569999999999999</c:v>
                </c:pt>
                <c:pt idx="679">
                  <c:v>2.9569999999999999</c:v>
                </c:pt>
                <c:pt idx="680">
                  <c:v>2.9569999999999999</c:v>
                </c:pt>
                <c:pt idx="681">
                  <c:v>2.9609999999999999</c:v>
                </c:pt>
                <c:pt idx="682">
                  <c:v>2.9670000000000001</c:v>
                </c:pt>
                <c:pt idx="683">
                  <c:v>2.9620000000000002</c:v>
                </c:pt>
                <c:pt idx="684">
                  <c:v>2.9689999999999999</c:v>
                </c:pt>
                <c:pt idx="685">
                  <c:v>2.9660000000000002</c:v>
                </c:pt>
                <c:pt idx="686">
                  <c:v>2.9660000000000002</c:v>
                </c:pt>
                <c:pt idx="687">
                  <c:v>2.9660000000000002</c:v>
                </c:pt>
                <c:pt idx="688">
                  <c:v>2.96</c:v>
                </c:pt>
                <c:pt idx="689">
                  <c:v>2.9569999999999999</c:v>
                </c:pt>
                <c:pt idx="690">
                  <c:v>2.9569999999999999</c:v>
                </c:pt>
                <c:pt idx="691">
                  <c:v>2.9569999999999999</c:v>
                </c:pt>
                <c:pt idx="692">
                  <c:v>2.95</c:v>
                </c:pt>
                <c:pt idx="693">
                  <c:v>2.95</c:v>
                </c:pt>
                <c:pt idx="694">
                  <c:v>2.95</c:v>
                </c:pt>
                <c:pt idx="695">
                  <c:v>2.9420000000000002</c:v>
                </c:pt>
                <c:pt idx="696">
                  <c:v>2.9350000000000001</c:v>
                </c:pt>
                <c:pt idx="697">
                  <c:v>2.9175</c:v>
                </c:pt>
                <c:pt idx="698">
                  <c:v>2.9175</c:v>
                </c:pt>
                <c:pt idx="699">
                  <c:v>2.92</c:v>
                </c:pt>
                <c:pt idx="700">
                  <c:v>2.93</c:v>
                </c:pt>
                <c:pt idx="701">
                  <c:v>2.92</c:v>
                </c:pt>
                <c:pt idx="702">
                  <c:v>2.88</c:v>
                </c:pt>
                <c:pt idx="703">
                  <c:v>2.8650000000000002</c:v>
                </c:pt>
                <c:pt idx="704">
                  <c:v>2.887</c:v>
                </c:pt>
                <c:pt idx="705">
                  <c:v>2.8919999999999999</c:v>
                </c:pt>
                <c:pt idx="706">
                  <c:v>2.89</c:v>
                </c:pt>
                <c:pt idx="707">
                  <c:v>2.89</c:v>
                </c:pt>
                <c:pt idx="708">
                  <c:v>2.89</c:v>
                </c:pt>
                <c:pt idx="709">
                  <c:v>2.8450000000000002</c:v>
                </c:pt>
                <c:pt idx="710">
                  <c:v>2.8650000000000002</c:v>
                </c:pt>
                <c:pt idx="711">
                  <c:v>2.875</c:v>
                </c:pt>
                <c:pt idx="712">
                  <c:v>2.8650000000000002</c:v>
                </c:pt>
                <c:pt idx="713">
                  <c:v>2.8809999999999998</c:v>
                </c:pt>
                <c:pt idx="714">
                  <c:v>2.8849999999999998</c:v>
                </c:pt>
                <c:pt idx="715">
                  <c:v>2.8929999999999998</c:v>
                </c:pt>
                <c:pt idx="716">
                  <c:v>2.91</c:v>
                </c:pt>
                <c:pt idx="717">
                  <c:v>2.895</c:v>
                </c:pt>
                <c:pt idx="718">
                  <c:v>2.91</c:v>
                </c:pt>
                <c:pt idx="719">
                  <c:v>2.91</c:v>
                </c:pt>
                <c:pt idx="720">
                  <c:v>2.91</c:v>
                </c:pt>
                <c:pt idx="721">
                  <c:v>2.91</c:v>
                </c:pt>
                <c:pt idx="722">
                  <c:v>2.91</c:v>
                </c:pt>
                <c:pt idx="723">
                  <c:v>2.91</c:v>
                </c:pt>
                <c:pt idx="724">
                  <c:v>2.91</c:v>
                </c:pt>
                <c:pt idx="725">
                  <c:v>2.92</c:v>
                </c:pt>
                <c:pt idx="726">
                  <c:v>2.95</c:v>
                </c:pt>
                <c:pt idx="727">
                  <c:v>2.93</c:v>
                </c:pt>
                <c:pt idx="728">
                  <c:v>2.93</c:v>
                </c:pt>
                <c:pt idx="729">
                  <c:v>2.93</c:v>
                </c:pt>
                <c:pt idx="730">
                  <c:v>2.93</c:v>
                </c:pt>
                <c:pt idx="731">
                  <c:v>2.93</c:v>
                </c:pt>
                <c:pt idx="732">
                  <c:v>2.94</c:v>
                </c:pt>
                <c:pt idx="733">
                  <c:v>2.96</c:v>
                </c:pt>
                <c:pt idx="734">
                  <c:v>2.96</c:v>
                </c:pt>
                <c:pt idx="735">
                  <c:v>2.96</c:v>
                </c:pt>
                <c:pt idx="736">
                  <c:v>2.96</c:v>
                </c:pt>
                <c:pt idx="737">
                  <c:v>2.94</c:v>
                </c:pt>
                <c:pt idx="738">
                  <c:v>2.94</c:v>
                </c:pt>
                <c:pt idx="739">
                  <c:v>2.94</c:v>
                </c:pt>
                <c:pt idx="740">
                  <c:v>2.93</c:v>
                </c:pt>
                <c:pt idx="741">
                  <c:v>2.92</c:v>
                </c:pt>
                <c:pt idx="742">
                  <c:v>2.92</c:v>
                </c:pt>
                <c:pt idx="743">
                  <c:v>2.92</c:v>
                </c:pt>
                <c:pt idx="744">
                  <c:v>2.92</c:v>
                </c:pt>
                <c:pt idx="745">
                  <c:v>2.93</c:v>
                </c:pt>
                <c:pt idx="746">
                  <c:v>2.94</c:v>
                </c:pt>
                <c:pt idx="747">
                  <c:v>2.94</c:v>
                </c:pt>
                <c:pt idx="748">
                  <c:v>2.93</c:v>
                </c:pt>
                <c:pt idx="749">
                  <c:v>2.93</c:v>
                </c:pt>
                <c:pt idx="750">
                  <c:v>2.93</c:v>
                </c:pt>
                <c:pt idx="751">
                  <c:v>2.92</c:v>
                </c:pt>
                <c:pt idx="752">
                  <c:v>2.92</c:v>
                </c:pt>
                <c:pt idx="753">
                  <c:v>2.92</c:v>
                </c:pt>
                <c:pt idx="754">
                  <c:v>2.93</c:v>
                </c:pt>
                <c:pt idx="755">
                  <c:v>2.92</c:v>
                </c:pt>
                <c:pt idx="756">
                  <c:v>2.92</c:v>
                </c:pt>
                <c:pt idx="757">
                  <c:v>2.92</c:v>
                </c:pt>
                <c:pt idx="758">
                  <c:v>2.92</c:v>
                </c:pt>
                <c:pt idx="759">
                  <c:v>2.92</c:v>
                </c:pt>
                <c:pt idx="760">
                  <c:v>2.91</c:v>
                </c:pt>
                <c:pt idx="761">
                  <c:v>2.92</c:v>
                </c:pt>
                <c:pt idx="762">
                  <c:v>2.93</c:v>
                </c:pt>
                <c:pt idx="763">
                  <c:v>2.93</c:v>
                </c:pt>
                <c:pt idx="764">
                  <c:v>2.93</c:v>
                </c:pt>
                <c:pt idx="765">
                  <c:v>2.93</c:v>
                </c:pt>
                <c:pt idx="766">
                  <c:v>2.91</c:v>
                </c:pt>
                <c:pt idx="767">
                  <c:v>2.92</c:v>
                </c:pt>
                <c:pt idx="768">
                  <c:v>2.91</c:v>
                </c:pt>
                <c:pt idx="769">
                  <c:v>2.92</c:v>
                </c:pt>
                <c:pt idx="770">
                  <c:v>2.92</c:v>
                </c:pt>
                <c:pt idx="771">
                  <c:v>2.92</c:v>
                </c:pt>
                <c:pt idx="772">
                  <c:v>2.91</c:v>
                </c:pt>
                <c:pt idx="773">
                  <c:v>2.9</c:v>
                </c:pt>
                <c:pt idx="774">
                  <c:v>2.89</c:v>
                </c:pt>
                <c:pt idx="775">
                  <c:v>2.89</c:v>
                </c:pt>
                <c:pt idx="776">
                  <c:v>2.88</c:v>
                </c:pt>
                <c:pt idx="777">
                  <c:v>2.88</c:v>
                </c:pt>
                <c:pt idx="778">
                  <c:v>2.88</c:v>
                </c:pt>
                <c:pt idx="779">
                  <c:v>2.87</c:v>
                </c:pt>
                <c:pt idx="780">
                  <c:v>2.87</c:v>
                </c:pt>
                <c:pt idx="781">
                  <c:v>2.88</c:v>
                </c:pt>
                <c:pt idx="782">
                  <c:v>2.88</c:v>
                </c:pt>
                <c:pt idx="783">
                  <c:v>2.88</c:v>
                </c:pt>
                <c:pt idx="784">
                  <c:v>2.88</c:v>
                </c:pt>
                <c:pt idx="785">
                  <c:v>2.88</c:v>
                </c:pt>
                <c:pt idx="786">
                  <c:v>2.87</c:v>
                </c:pt>
                <c:pt idx="787">
                  <c:v>2.86</c:v>
                </c:pt>
                <c:pt idx="788">
                  <c:v>2.86</c:v>
                </c:pt>
                <c:pt idx="789">
                  <c:v>2.8439999999999999</c:v>
                </c:pt>
                <c:pt idx="790">
                  <c:v>2.85</c:v>
                </c:pt>
                <c:pt idx="791">
                  <c:v>2.85</c:v>
                </c:pt>
                <c:pt idx="792">
                  <c:v>2.85</c:v>
                </c:pt>
                <c:pt idx="793">
                  <c:v>2.8660000000000001</c:v>
                </c:pt>
                <c:pt idx="794">
                  <c:v>2.8250000000000002</c:v>
                </c:pt>
                <c:pt idx="795">
                  <c:v>2.8029999999999999</c:v>
                </c:pt>
                <c:pt idx="796">
                  <c:v>2.8029999999999999</c:v>
                </c:pt>
                <c:pt idx="797">
                  <c:v>2.8029999999999999</c:v>
                </c:pt>
                <c:pt idx="798">
                  <c:v>2.8029999999999999</c:v>
                </c:pt>
                <c:pt idx="799">
                  <c:v>2.8029999999999999</c:v>
                </c:pt>
                <c:pt idx="800">
                  <c:v>2.81</c:v>
                </c:pt>
                <c:pt idx="801">
                  <c:v>2.8149999999999999</c:v>
                </c:pt>
                <c:pt idx="802">
                  <c:v>2.8119999999999998</c:v>
                </c:pt>
                <c:pt idx="803">
                  <c:v>2.8180000000000001</c:v>
                </c:pt>
                <c:pt idx="804">
                  <c:v>2.82</c:v>
                </c:pt>
                <c:pt idx="805">
                  <c:v>2.82</c:v>
                </c:pt>
                <c:pt idx="806">
                  <c:v>2.82</c:v>
                </c:pt>
                <c:pt idx="807">
                  <c:v>2.827</c:v>
                </c:pt>
                <c:pt idx="808">
                  <c:v>2.8370000000000002</c:v>
                </c:pt>
                <c:pt idx="809">
                  <c:v>2.8530000000000002</c:v>
                </c:pt>
                <c:pt idx="810">
                  <c:v>2.867</c:v>
                </c:pt>
                <c:pt idx="811">
                  <c:v>2.855</c:v>
                </c:pt>
                <c:pt idx="812">
                  <c:v>2.855</c:v>
                </c:pt>
                <c:pt idx="813">
                  <c:v>2.855</c:v>
                </c:pt>
                <c:pt idx="814">
                  <c:v>2.8319999999999999</c:v>
                </c:pt>
                <c:pt idx="815">
                  <c:v>2.8370000000000002</c:v>
                </c:pt>
                <c:pt idx="816">
                  <c:v>2.8519999999999999</c:v>
                </c:pt>
                <c:pt idx="817">
                  <c:v>2.8580000000000001</c:v>
                </c:pt>
                <c:pt idx="818">
                  <c:v>2.84</c:v>
                </c:pt>
                <c:pt idx="819">
                  <c:v>2.84</c:v>
                </c:pt>
                <c:pt idx="820">
                  <c:v>2.84</c:v>
                </c:pt>
                <c:pt idx="821">
                  <c:v>2.85</c:v>
                </c:pt>
                <c:pt idx="822">
                  <c:v>2.86</c:v>
                </c:pt>
                <c:pt idx="823">
                  <c:v>2.8660000000000001</c:v>
                </c:pt>
                <c:pt idx="824">
                  <c:v>2.8919999999999999</c:v>
                </c:pt>
                <c:pt idx="825">
                  <c:v>2.8837000000000002</c:v>
                </c:pt>
                <c:pt idx="826">
                  <c:v>2.92</c:v>
                </c:pt>
                <c:pt idx="827">
                  <c:v>2.92</c:v>
                </c:pt>
                <c:pt idx="828">
                  <c:v>2.9180000000000001</c:v>
                </c:pt>
                <c:pt idx="829">
                  <c:v>2.907</c:v>
                </c:pt>
                <c:pt idx="830">
                  <c:v>2.9249999999999998</c:v>
                </c:pt>
                <c:pt idx="831">
                  <c:v>2.9923000000000002</c:v>
                </c:pt>
                <c:pt idx="832">
                  <c:v>2.9049999999999998</c:v>
                </c:pt>
                <c:pt idx="833">
                  <c:v>2.9049999999999998</c:v>
                </c:pt>
                <c:pt idx="834">
                  <c:v>2.9049999999999998</c:v>
                </c:pt>
                <c:pt idx="835">
                  <c:v>2.91</c:v>
                </c:pt>
                <c:pt idx="836">
                  <c:v>2.907</c:v>
                </c:pt>
                <c:pt idx="837">
                  <c:v>2.907</c:v>
                </c:pt>
                <c:pt idx="838">
                  <c:v>2.95</c:v>
                </c:pt>
                <c:pt idx="839">
                  <c:v>2.9529999999999998</c:v>
                </c:pt>
                <c:pt idx="840">
                  <c:v>2.9529999999999998</c:v>
                </c:pt>
                <c:pt idx="841">
                  <c:v>2.9529999999999998</c:v>
                </c:pt>
                <c:pt idx="842">
                  <c:v>2.9649999999999999</c:v>
                </c:pt>
                <c:pt idx="843">
                  <c:v>2.9649999999999999</c:v>
                </c:pt>
                <c:pt idx="844">
                  <c:v>2.9620000000000002</c:v>
                </c:pt>
                <c:pt idx="845">
                  <c:v>2.97</c:v>
                </c:pt>
                <c:pt idx="846">
                  <c:v>2.97</c:v>
                </c:pt>
                <c:pt idx="847">
                  <c:v>2.97</c:v>
                </c:pt>
                <c:pt idx="848">
                  <c:v>2.97</c:v>
                </c:pt>
                <c:pt idx="849">
                  <c:v>2.96</c:v>
                </c:pt>
                <c:pt idx="850">
                  <c:v>2.96</c:v>
                </c:pt>
                <c:pt idx="851">
                  <c:v>2.9409999999999998</c:v>
                </c:pt>
                <c:pt idx="852">
                  <c:v>2.968</c:v>
                </c:pt>
                <c:pt idx="853">
                  <c:v>2.968</c:v>
                </c:pt>
                <c:pt idx="854">
                  <c:v>2.968</c:v>
                </c:pt>
                <c:pt idx="855">
                  <c:v>2.968</c:v>
                </c:pt>
                <c:pt idx="856">
                  <c:v>2.9710000000000001</c:v>
                </c:pt>
                <c:pt idx="857">
                  <c:v>2.9630000000000001</c:v>
                </c:pt>
                <c:pt idx="858">
                  <c:v>2.96</c:v>
                </c:pt>
                <c:pt idx="859">
                  <c:v>2.9660000000000002</c:v>
                </c:pt>
                <c:pt idx="860">
                  <c:v>2.9689999999999999</c:v>
                </c:pt>
                <c:pt idx="861">
                  <c:v>2.9689999999999999</c:v>
                </c:pt>
                <c:pt idx="862">
                  <c:v>2.9689999999999999</c:v>
                </c:pt>
                <c:pt idx="863">
                  <c:v>2.9630000000000001</c:v>
                </c:pt>
                <c:pt idx="864">
                  <c:v>2.952</c:v>
                </c:pt>
                <c:pt idx="865">
                  <c:v>2.9950000000000001</c:v>
                </c:pt>
                <c:pt idx="866">
                  <c:v>2.96</c:v>
                </c:pt>
                <c:pt idx="867">
                  <c:v>2.968</c:v>
                </c:pt>
                <c:pt idx="868">
                  <c:v>2.968</c:v>
                </c:pt>
                <c:pt idx="869">
                  <c:v>2.968</c:v>
                </c:pt>
                <c:pt idx="870">
                  <c:v>2.968</c:v>
                </c:pt>
                <c:pt idx="871">
                  <c:v>2.96</c:v>
                </c:pt>
                <c:pt idx="872">
                  <c:v>2.9430000000000001</c:v>
                </c:pt>
                <c:pt idx="873">
                  <c:v>2.9470000000000001</c:v>
                </c:pt>
                <c:pt idx="874">
                  <c:v>2.9550000000000001</c:v>
                </c:pt>
                <c:pt idx="875">
                  <c:v>2.9950000000000001</c:v>
                </c:pt>
                <c:pt idx="876">
                  <c:v>2.9950000000000001</c:v>
                </c:pt>
                <c:pt idx="877">
                  <c:v>2.9649999999999999</c:v>
                </c:pt>
                <c:pt idx="878">
                  <c:v>2.9660000000000002</c:v>
                </c:pt>
                <c:pt idx="879">
                  <c:v>2.9580000000000002</c:v>
                </c:pt>
                <c:pt idx="880">
                  <c:v>2.952</c:v>
                </c:pt>
                <c:pt idx="881">
                  <c:v>2.95</c:v>
                </c:pt>
                <c:pt idx="882">
                  <c:v>2.95</c:v>
                </c:pt>
                <c:pt idx="883">
                  <c:v>2.95</c:v>
                </c:pt>
                <c:pt idx="884">
                  <c:v>2.9420000000000002</c:v>
                </c:pt>
                <c:pt idx="885">
                  <c:v>2.94</c:v>
                </c:pt>
                <c:pt idx="886">
                  <c:v>2.9470000000000001</c:v>
                </c:pt>
                <c:pt idx="887">
                  <c:v>2.9580000000000002</c:v>
                </c:pt>
                <c:pt idx="888">
                  <c:v>2.9580000000000002</c:v>
                </c:pt>
                <c:pt idx="889">
                  <c:v>2.9580000000000002</c:v>
                </c:pt>
                <c:pt idx="890">
                  <c:v>2.9580000000000002</c:v>
                </c:pt>
                <c:pt idx="891">
                  <c:v>2.9540000000000002</c:v>
                </c:pt>
                <c:pt idx="892">
                  <c:v>2.948</c:v>
                </c:pt>
                <c:pt idx="893">
                  <c:v>2.944</c:v>
                </c:pt>
                <c:pt idx="894">
                  <c:v>2.944</c:v>
                </c:pt>
                <c:pt idx="895">
                  <c:v>2.9430000000000001</c:v>
                </c:pt>
                <c:pt idx="896">
                  <c:v>2.9430000000000001</c:v>
                </c:pt>
                <c:pt idx="897">
                  <c:v>2.9430000000000001</c:v>
                </c:pt>
                <c:pt idx="898">
                  <c:v>2.948</c:v>
                </c:pt>
                <c:pt idx="899">
                  <c:v>2.9489999999999998</c:v>
                </c:pt>
                <c:pt idx="900">
                  <c:v>2.9529999999999998</c:v>
                </c:pt>
                <c:pt idx="901">
                  <c:v>2.9580000000000002</c:v>
                </c:pt>
                <c:pt idx="902">
                  <c:v>2.9670000000000001</c:v>
                </c:pt>
                <c:pt idx="903">
                  <c:v>2.9670000000000001</c:v>
                </c:pt>
                <c:pt idx="904">
                  <c:v>2.9670000000000001</c:v>
                </c:pt>
                <c:pt idx="905">
                  <c:v>2.9769999999999999</c:v>
                </c:pt>
                <c:pt idx="906">
                  <c:v>2.9740000000000002</c:v>
                </c:pt>
                <c:pt idx="907">
                  <c:v>2.9750000000000001</c:v>
                </c:pt>
                <c:pt idx="908">
                  <c:v>2.976</c:v>
                </c:pt>
                <c:pt idx="909">
                  <c:v>2.98</c:v>
                </c:pt>
                <c:pt idx="910">
                  <c:v>2.98</c:v>
                </c:pt>
                <c:pt idx="911">
                  <c:v>2.98</c:v>
                </c:pt>
                <c:pt idx="912">
                  <c:v>2.9870000000000001</c:v>
                </c:pt>
                <c:pt idx="913">
                  <c:v>2.9969999999999999</c:v>
                </c:pt>
                <c:pt idx="914">
                  <c:v>3.0259999999999998</c:v>
                </c:pt>
                <c:pt idx="915">
                  <c:v>3.06</c:v>
                </c:pt>
                <c:pt idx="916">
                  <c:v>3.06</c:v>
                </c:pt>
                <c:pt idx="917">
                  <c:v>3.06</c:v>
                </c:pt>
                <c:pt idx="918">
                  <c:v>3.06</c:v>
                </c:pt>
                <c:pt idx="919">
                  <c:v>3.03</c:v>
                </c:pt>
                <c:pt idx="920">
                  <c:v>3.0169999999999999</c:v>
                </c:pt>
                <c:pt idx="921">
                  <c:v>3.0249999999999999</c:v>
                </c:pt>
                <c:pt idx="922">
                  <c:v>3.012</c:v>
                </c:pt>
                <c:pt idx="923">
                  <c:v>3.0150000000000001</c:v>
                </c:pt>
                <c:pt idx="924">
                  <c:v>3.0150000000000001</c:v>
                </c:pt>
                <c:pt idx="925">
                  <c:v>3.0150000000000001</c:v>
                </c:pt>
                <c:pt idx="926">
                  <c:v>3.0150000000000001</c:v>
                </c:pt>
                <c:pt idx="927">
                  <c:v>3.012</c:v>
                </c:pt>
                <c:pt idx="928">
                  <c:v>3.012</c:v>
                </c:pt>
                <c:pt idx="929">
                  <c:v>3.008</c:v>
                </c:pt>
                <c:pt idx="930">
                  <c:v>3.0089999999999999</c:v>
                </c:pt>
                <c:pt idx="931">
                  <c:v>3.0089999999999999</c:v>
                </c:pt>
                <c:pt idx="932">
                  <c:v>3.0089999999999999</c:v>
                </c:pt>
                <c:pt idx="933">
                  <c:v>3.0089999999999999</c:v>
                </c:pt>
                <c:pt idx="934">
                  <c:v>2.992</c:v>
                </c:pt>
                <c:pt idx="935">
                  <c:v>2.9910000000000001</c:v>
                </c:pt>
                <c:pt idx="936">
                  <c:v>3.0089999999999999</c:v>
                </c:pt>
                <c:pt idx="937">
                  <c:v>3.008</c:v>
                </c:pt>
                <c:pt idx="938">
                  <c:v>3.008</c:v>
                </c:pt>
                <c:pt idx="939">
                  <c:v>3.008</c:v>
                </c:pt>
                <c:pt idx="940">
                  <c:v>3.0070000000000001</c:v>
                </c:pt>
                <c:pt idx="941">
                  <c:v>2.9969999999999999</c:v>
                </c:pt>
                <c:pt idx="942">
                  <c:v>3.0030000000000001</c:v>
                </c:pt>
                <c:pt idx="943">
                  <c:v>3.0019999999999998</c:v>
                </c:pt>
                <c:pt idx="944">
                  <c:v>2.9969999999999999</c:v>
                </c:pt>
                <c:pt idx="945">
                  <c:v>2.9969999999999999</c:v>
                </c:pt>
                <c:pt idx="946">
                  <c:v>2.9969999999999999</c:v>
                </c:pt>
                <c:pt idx="947">
                  <c:v>2.992</c:v>
                </c:pt>
                <c:pt idx="948">
                  <c:v>2.9940000000000002</c:v>
                </c:pt>
                <c:pt idx="949">
                  <c:v>3</c:v>
                </c:pt>
                <c:pt idx="950">
                  <c:v>3.0019999999999998</c:v>
                </c:pt>
                <c:pt idx="951">
                  <c:v>3.0110000000000001</c:v>
                </c:pt>
                <c:pt idx="952">
                  <c:v>3.0110000000000001</c:v>
                </c:pt>
                <c:pt idx="953">
                  <c:v>3.0110000000000001</c:v>
                </c:pt>
                <c:pt idx="954">
                  <c:v>2.9969999999999999</c:v>
                </c:pt>
                <c:pt idx="955">
                  <c:v>2.988</c:v>
                </c:pt>
                <c:pt idx="956">
                  <c:v>2.9780000000000002</c:v>
                </c:pt>
                <c:pt idx="957">
                  <c:v>2.99</c:v>
                </c:pt>
                <c:pt idx="958">
                  <c:v>2.9969999999999999</c:v>
                </c:pt>
                <c:pt idx="959">
                  <c:v>2.9969999999999999</c:v>
                </c:pt>
                <c:pt idx="960">
                  <c:v>2.9969999999999999</c:v>
                </c:pt>
                <c:pt idx="961">
                  <c:v>2.996</c:v>
                </c:pt>
                <c:pt idx="962">
                  <c:v>3.004</c:v>
                </c:pt>
                <c:pt idx="963">
                  <c:v>2.9950000000000001</c:v>
                </c:pt>
                <c:pt idx="964">
                  <c:v>2.9940000000000002</c:v>
                </c:pt>
                <c:pt idx="965">
                  <c:v>2.996</c:v>
                </c:pt>
                <c:pt idx="966">
                  <c:v>2.996</c:v>
                </c:pt>
                <c:pt idx="967">
                  <c:v>2.996</c:v>
                </c:pt>
                <c:pt idx="968">
                  <c:v>2.9940000000000002</c:v>
                </c:pt>
                <c:pt idx="969">
                  <c:v>2.988</c:v>
                </c:pt>
                <c:pt idx="970">
                  <c:v>2.984</c:v>
                </c:pt>
                <c:pt idx="971">
                  <c:v>2.9809999999999999</c:v>
                </c:pt>
                <c:pt idx="972">
                  <c:v>2.98</c:v>
                </c:pt>
                <c:pt idx="973">
                  <c:v>2.98</c:v>
                </c:pt>
                <c:pt idx="974">
                  <c:v>2.98</c:v>
                </c:pt>
                <c:pt idx="975">
                  <c:v>2.968</c:v>
                </c:pt>
                <c:pt idx="976">
                  <c:v>2.9740000000000002</c:v>
                </c:pt>
                <c:pt idx="977">
                  <c:v>2.9710000000000001</c:v>
                </c:pt>
                <c:pt idx="978">
                  <c:v>2.9740000000000002</c:v>
                </c:pt>
                <c:pt idx="979">
                  <c:v>2.968</c:v>
                </c:pt>
                <c:pt idx="980">
                  <c:v>2.968</c:v>
                </c:pt>
                <c:pt idx="981">
                  <c:v>2.968</c:v>
                </c:pt>
                <c:pt idx="982">
                  <c:v>2.968</c:v>
                </c:pt>
                <c:pt idx="983">
                  <c:v>2.9689999999999999</c:v>
                </c:pt>
                <c:pt idx="984">
                  <c:v>2.972</c:v>
                </c:pt>
                <c:pt idx="985">
                  <c:v>2.9750000000000001</c:v>
                </c:pt>
                <c:pt idx="986">
                  <c:v>2.9649999999999999</c:v>
                </c:pt>
                <c:pt idx="987">
                  <c:v>2.9649999999999999</c:v>
                </c:pt>
                <c:pt idx="988">
                  <c:v>2.9649999999999999</c:v>
                </c:pt>
                <c:pt idx="989">
                  <c:v>2.9550000000000001</c:v>
                </c:pt>
                <c:pt idx="990">
                  <c:v>2.9620000000000002</c:v>
                </c:pt>
                <c:pt idx="991">
                  <c:v>2.96</c:v>
                </c:pt>
                <c:pt idx="992">
                  <c:v>2.9580000000000002</c:v>
                </c:pt>
                <c:pt idx="993">
                  <c:v>2.9620000000000002</c:v>
                </c:pt>
                <c:pt idx="994">
                  <c:v>2.9620000000000002</c:v>
                </c:pt>
                <c:pt idx="995">
                  <c:v>2.9620000000000002</c:v>
                </c:pt>
                <c:pt idx="996">
                  <c:v>2.968</c:v>
                </c:pt>
                <c:pt idx="997">
                  <c:v>2.9729999999999999</c:v>
                </c:pt>
                <c:pt idx="998">
                  <c:v>2.9729999999999999</c:v>
                </c:pt>
                <c:pt idx="999">
                  <c:v>2.98</c:v>
                </c:pt>
                <c:pt idx="1000">
                  <c:v>2.97</c:v>
                </c:pt>
                <c:pt idx="1001">
                  <c:v>2.97</c:v>
                </c:pt>
                <c:pt idx="1002">
                  <c:v>2.97</c:v>
                </c:pt>
                <c:pt idx="1003">
                  <c:v>2.9689999999999999</c:v>
                </c:pt>
                <c:pt idx="1004">
                  <c:v>2.9569999999999999</c:v>
                </c:pt>
                <c:pt idx="1005">
                  <c:v>2.9590000000000001</c:v>
                </c:pt>
                <c:pt idx="1006">
                  <c:v>2.9609999999999999</c:v>
                </c:pt>
                <c:pt idx="1007">
                  <c:v>2.9620000000000002</c:v>
                </c:pt>
                <c:pt idx="1008">
                  <c:v>2.9620000000000002</c:v>
                </c:pt>
                <c:pt idx="1009">
                  <c:v>2.9620000000000002</c:v>
                </c:pt>
                <c:pt idx="1010">
                  <c:v>2.9740000000000002</c:v>
                </c:pt>
                <c:pt idx="1011">
                  <c:v>2.9689999999999999</c:v>
                </c:pt>
                <c:pt idx="1012">
                  <c:v>2.97</c:v>
                </c:pt>
                <c:pt idx="1013">
                  <c:v>2.9670000000000001</c:v>
                </c:pt>
                <c:pt idx="1014">
                  <c:v>2.96</c:v>
                </c:pt>
                <c:pt idx="1015">
                  <c:v>2.96</c:v>
                </c:pt>
                <c:pt idx="1016">
                  <c:v>2.96</c:v>
                </c:pt>
                <c:pt idx="1017">
                  <c:v>2.9129999999999998</c:v>
                </c:pt>
                <c:pt idx="1018">
                  <c:v>2.9119999999999999</c:v>
                </c:pt>
                <c:pt idx="1019">
                  <c:v>2.8940000000000001</c:v>
                </c:pt>
                <c:pt idx="1020">
                  <c:v>2.9</c:v>
                </c:pt>
                <c:pt idx="1021">
                  <c:v>2.9049999999999998</c:v>
                </c:pt>
                <c:pt idx="1022">
                  <c:v>2.9049999999999998</c:v>
                </c:pt>
                <c:pt idx="1023">
                  <c:v>2.9049999999999998</c:v>
                </c:pt>
                <c:pt idx="1024">
                  <c:v>2.91</c:v>
                </c:pt>
                <c:pt idx="1025">
                  <c:v>2.9</c:v>
                </c:pt>
                <c:pt idx="1026">
                  <c:v>2.9020000000000001</c:v>
                </c:pt>
                <c:pt idx="1027">
                  <c:v>2.903</c:v>
                </c:pt>
                <c:pt idx="1028">
                  <c:v>2.9009999999999998</c:v>
                </c:pt>
                <c:pt idx="1029">
                  <c:v>2.9009999999999998</c:v>
                </c:pt>
                <c:pt idx="1030">
                  <c:v>2.9009999999999998</c:v>
                </c:pt>
                <c:pt idx="1031">
                  <c:v>2.9510000000000001</c:v>
                </c:pt>
                <c:pt idx="1032">
                  <c:v>2.9449999999999998</c:v>
                </c:pt>
                <c:pt idx="1033">
                  <c:v>2.944</c:v>
                </c:pt>
                <c:pt idx="1034">
                  <c:v>2.96</c:v>
                </c:pt>
                <c:pt idx="1035">
                  <c:v>2.9769999999999999</c:v>
                </c:pt>
                <c:pt idx="1036">
                  <c:v>2.9769999999999999</c:v>
                </c:pt>
                <c:pt idx="1037">
                  <c:v>2.9769999999999999</c:v>
                </c:pt>
                <c:pt idx="1038">
                  <c:v>2.9849999999999999</c:v>
                </c:pt>
                <c:pt idx="1039">
                  <c:v>2.9780000000000002</c:v>
                </c:pt>
                <c:pt idx="1040">
                  <c:v>2.9780000000000002</c:v>
                </c:pt>
                <c:pt idx="1041">
                  <c:v>2.976</c:v>
                </c:pt>
                <c:pt idx="1042">
                  <c:v>2.9780000000000002</c:v>
                </c:pt>
                <c:pt idx="1043">
                  <c:v>2.9780000000000002</c:v>
                </c:pt>
                <c:pt idx="1044">
                  <c:v>2.9780000000000002</c:v>
                </c:pt>
                <c:pt idx="1045">
                  <c:v>2.9740000000000002</c:v>
                </c:pt>
                <c:pt idx="1046">
                  <c:v>2.98</c:v>
                </c:pt>
                <c:pt idx="1047">
                  <c:v>2.976</c:v>
                </c:pt>
                <c:pt idx="1048">
                  <c:v>2.9889999999999999</c:v>
                </c:pt>
                <c:pt idx="1049">
                  <c:v>2.9790000000000001</c:v>
                </c:pt>
                <c:pt idx="1050">
                  <c:v>2.9790000000000001</c:v>
                </c:pt>
                <c:pt idx="1051">
                  <c:v>2.9790000000000001</c:v>
                </c:pt>
                <c:pt idx="1052">
                  <c:v>2.964</c:v>
                </c:pt>
                <c:pt idx="1053">
                  <c:v>2.9670000000000001</c:v>
                </c:pt>
                <c:pt idx="1054">
                  <c:v>2.964</c:v>
                </c:pt>
                <c:pt idx="1055">
                  <c:v>2.964</c:v>
                </c:pt>
                <c:pt idx="1056">
                  <c:v>2.964</c:v>
                </c:pt>
                <c:pt idx="1057">
                  <c:v>2.964</c:v>
                </c:pt>
                <c:pt idx="1058">
                  <c:v>2.964</c:v>
                </c:pt>
                <c:pt idx="1059">
                  <c:v>2.9209999999999998</c:v>
                </c:pt>
                <c:pt idx="1060">
                  <c:v>2.9750000000000001</c:v>
                </c:pt>
                <c:pt idx="1061">
                  <c:v>2.9790000000000001</c:v>
                </c:pt>
                <c:pt idx="1062">
                  <c:v>2.9790000000000001</c:v>
                </c:pt>
                <c:pt idx="1063">
                  <c:v>2.9790000000000001</c:v>
                </c:pt>
                <c:pt idx="1064">
                  <c:v>2.9790000000000001</c:v>
                </c:pt>
                <c:pt idx="1065">
                  <c:v>2.9790000000000001</c:v>
                </c:pt>
                <c:pt idx="1066">
                  <c:v>2.968</c:v>
                </c:pt>
                <c:pt idx="1067">
                  <c:v>2.9620000000000002</c:v>
                </c:pt>
                <c:pt idx="1068">
                  <c:v>2.97</c:v>
                </c:pt>
                <c:pt idx="1069">
                  <c:v>2.9660000000000002</c:v>
                </c:pt>
                <c:pt idx="1070">
                  <c:v>2.97</c:v>
                </c:pt>
                <c:pt idx="1071">
                  <c:v>2.97</c:v>
                </c:pt>
                <c:pt idx="1072">
                  <c:v>2.97</c:v>
                </c:pt>
                <c:pt idx="1073">
                  <c:v>2.97</c:v>
                </c:pt>
                <c:pt idx="1074">
                  <c:v>2.9609999999999999</c:v>
                </c:pt>
                <c:pt idx="1075">
                  <c:v>2.9449999999999998</c:v>
                </c:pt>
                <c:pt idx="1076">
                  <c:v>2.9350000000000001</c:v>
                </c:pt>
                <c:pt idx="1077">
                  <c:v>2.9380000000000002</c:v>
                </c:pt>
                <c:pt idx="1078">
                  <c:v>2.9380000000000002</c:v>
                </c:pt>
                <c:pt idx="1079">
                  <c:v>2.9380000000000002</c:v>
                </c:pt>
                <c:pt idx="1080">
                  <c:v>2.93</c:v>
                </c:pt>
                <c:pt idx="1081">
                  <c:v>2.9369999999999998</c:v>
                </c:pt>
                <c:pt idx="1082">
                  <c:v>2.9430000000000001</c:v>
                </c:pt>
                <c:pt idx="1083">
                  <c:v>2.9449999999999998</c:v>
                </c:pt>
                <c:pt idx="1084">
                  <c:v>2.9430000000000001</c:v>
                </c:pt>
                <c:pt idx="1085">
                  <c:v>2.9430000000000001</c:v>
                </c:pt>
                <c:pt idx="1086">
                  <c:v>2.9430000000000001</c:v>
                </c:pt>
                <c:pt idx="1087">
                  <c:v>2.9329999999999998</c:v>
                </c:pt>
                <c:pt idx="1088">
                  <c:v>2.9220000000000002</c:v>
                </c:pt>
                <c:pt idx="1089">
                  <c:v>2.9220000000000002</c:v>
                </c:pt>
                <c:pt idx="1090">
                  <c:v>2.9260000000000002</c:v>
                </c:pt>
                <c:pt idx="1091">
                  <c:v>2.927</c:v>
                </c:pt>
                <c:pt idx="1092">
                  <c:v>2.927</c:v>
                </c:pt>
                <c:pt idx="1093">
                  <c:v>2.927</c:v>
                </c:pt>
                <c:pt idx="1094">
                  <c:v>2.9239999999999999</c:v>
                </c:pt>
                <c:pt idx="1095">
                  <c:v>2.9249999999999998</c:v>
                </c:pt>
                <c:pt idx="1096">
                  <c:v>2.9249999999999998</c:v>
                </c:pt>
                <c:pt idx="1097">
                  <c:v>2.9220000000000002</c:v>
                </c:pt>
                <c:pt idx="1098">
                  <c:v>2.88</c:v>
                </c:pt>
                <c:pt idx="1099">
                  <c:v>2.88</c:v>
                </c:pt>
                <c:pt idx="1100">
                  <c:v>2.88</c:v>
                </c:pt>
                <c:pt idx="1101">
                  <c:v>2.919</c:v>
                </c:pt>
                <c:pt idx="1102">
                  <c:v>2.9140000000000001</c:v>
                </c:pt>
                <c:pt idx="1103">
                  <c:v>2.9089999999999998</c:v>
                </c:pt>
                <c:pt idx="1104">
                  <c:v>2.9140000000000001</c:v>
                </c:pt>
                <c:pt idx="1105">
                  <c:v>2.911</c:v>
                </c:pt>
                <c:pt idx="1106">
                  <c:v>2.911</c:v>
                </c:pt>
                <c:pt idx="1107">
                  <c:v>2.911</c:v>
                </c:pt>
                <c:pt idx="1108">
                  <c:v>2.911</c:v>
                </c:pt>
                <c:pt idx="1109">
                  <c:v>2.9039999999999999</c:v>
                </c:pt>
                <c:pt idx="1110">
                  <c:v>2.8940000000000001</c:v>
                </c:pt>
                <c:pt idx="1111">
                  <c:v>2.9049999999999998</c:v>
                </c:pt>
                <c:pt idx="1112">
                  <c:v>2.9169999999999998</c:v>
                </c:pt>
                <c:pt idx="1113">
                  <c:v>2.9169999999999998</c:v>
                </c:pt>
                <c:pt idx="1114">
                  <c:v>2.9169999999999998</c:v>
                </c:pt>
                <c:pt idx="1115">
                  <c:v>2.9169999999999998</c:v>
                </c:pt>
                <c:pt idx="1116">
                  <c:v>2.923</c:v>
                </c:pt>
                <c:pt idx="1117">
                  <c:v>2.923</c:v>
                </c:pt>
                <c:pt idx="1118">
                  <c:v>2.9359999999999999</c:v>
                </c:pt>
                <c:pt idx="1119">
                  <c:v>2.9359999999999999</c:v>
                </c:pt>
                <c:pt idx="1120">
                  <c:v>2.9359999999999999</c:v>
                </c:pt>
                <c:pt idx="1121">
                  <c:v>2.9359999999999999</c:v>
                </c:pt>
                <c:pt idx="1122">
                  <c:v>2.9380000000000002</c:v>
                </c:pt>
                <c:pt idx="1123">
                  <c:v>2.948</c:v>
                </c:pt>
                <c:pt idx="1124">
                  <c:v>2.9569999999999999</c:v>
                </c:pt>
                <c:pt idx="1125">
                  <c:v>2.952</c:v>
                </c:pt>
                <c:pt idx="1126">
                  <c:v>2.9369999999999998</c:v>
                </c:pt>
                <c:pt idx="1127">
                  <c:v>2.9369999999999998</c:v>
                </c:pt>
                <c:pt idx="1128">
                  <c:v>2.9369999999999998</c:v>
                </c:pt>
                <c:pt idx="1129">
                  <c:v>2.93</c:v>
                </c:pt>
                <c:pt idx="1130">
                  <c:v>2.931</c:v>
                </c:pt>
                <c:pt idx="1131">
                  <c:v>2.9319999999999999</c:v>
                </c:pt>
                <c:pt idx="1132">
                  <c:v>2.9329999999999998</c:v>
                </c:pt>
                <c:pt idx="1133">
                  <c:v>2.9169999999999998</c:v>
                </c:pt>
                <c:pt idx="1134">
                  <c:v>2.9169999999999998</c:v>
                </c:pt>
                <c:pt idx="1135">
                  <c:v>2.9169999999999998</c:v>
                </c:pt>
                <c:pt idx="1136">
                  <c:v>2.92</c:v>
                </c:pt>
                <c:pt idx="1137">
                  <c:v>2.919</c:v>
                </c:pt>
                <c:pt idx="1138">
                  <c:v>2.92</c:v>
                </c:pt>
                <c:pt idx="1139">
                  <c:v>2.9180000000000001</c:v>
                </c:pt>
                <c:pt idx="1140">
                  <c:v>2.9169999999999998</c:v>
                </c:pt>
                <c:pt idx="1141">
                  <c:v>2.9169999999999998</c:v>
                </c:pt>
                <c:pt idx="1142">
                  <c:v>2.9169999999999998</c:v>
                </c:pt>
                <c:pt idx="1143">
                  <c:v>2.9169999999999998</c:v>
                </c:pt>
                <c:pt idx="1144">
                  <c:v>2.911</c:v>
                </c:pt>
                <c:pt idx="1145">
                  <c:v>2.9140000000000001</c:v>
                </c:pt>
                <c:pt idx="1146">
                  <c:v>2.9140000000000001</c:v>
                </c:pt>
                <c:pt idx="1147">
                  <c:v>2.9140000000000001</c:v>
                </c:pt>
                <c:pt idx="1148">
                  <c:v>2.9140000000000001</c:v>
                </c:pt>
                <c:pt idx="1149">
                  <c:v>2.9140000000000001</c:v>
                </c:pt>
                <c:pt idx="1150">
                  <c:v>2.9220000000000002</c:v>
                </c:pt>
                <c:pt idx="1151">
                  <c:v>2.9209999999999998</c:v>
                </c:pt>
                <c:pt idx="1152">
                  <c:v>2.92</c:v>
                </c:pt>
                <c:pt idx="1153">
                  <c:v>2.9169999999999998</c:v>
                </c:pt>
                <c:pt idx="1154">
                  <c:v>2.919</c:v>
                </c:pt>
                <c:pt idx="1155">
                  <c:v>2.919</c:v>
                </c:pt>
                <c:pt idx="1156">
                  <c:v>2.919</c:v>
                </c:pt>
                <c:pt idx="1157">
                  <c:v>2.919</c:v>
                </c:pt>
                <c:pt idx="1158">
                  <c:v>2.9129999999999998</c:v>
                </c:pt>
                <c:pt idx="1159">
                  <c:v>2.903</c:v>
                </c:pt>
                <c:pt idx="1160">
                  <c:v>2.8919999999999999</c:v>
                </c:pt>
                <c:pt idx="1161">
                  <c:v>2.8959999999999999</c:v>
                </c:pt>
                <c:pt idx="1162">
                  <c:v>2.8959999999999999</c:v>
                </c:pt>
                <c:pt idx="1163">
                  <c:v>2.8959999999999999</c:v>
                </c:pt>
                <c:pt idx="1164">
                  <c:v>2.89</c:v>
                </c:pt>
                <c:pt idx="1165">
                  <c:v>2.89</c:v>
                </c:pt>
                <c:pt idx="1166">
                  <c:v>2.89</c:v>
                </c:pt>
                <c:pt idx="1167">
                  <c:v>2.89</c:v>
                </c:pt>
                <c:pt idx="1168">
                  <c:v>2.9</c:v>
                </c:pt>
                <c:pt idx="1169">
                  <c:v>2.9</c:v>
                </c:pt>
                <c:pt idx="1170">
                  <c:v>2.9</c:v>
                </c:pt>
                <c:pt idx="1171">
                  <c:v>2.9020000000000001</c:v>
                </c:pt>
                <c:pt idx="1172">
                  <c:v>2.9020000000000001</c:v>
                </c:pt>
                <c:pt idx="1173">
                  <c:v>2.9</c:v>
                </c:pt>
                <c:pt idx="1174">
                  <c:v>2.903</c:v>
                </c:pt>
                <c:pt idx="1175">
                  <c:v>2.9</c:v>
                </c:pt>
                <c:pt idx="1176">
                  <c:v>2.9</c:v>
                </c:pt>
                <c:pt idx="1177">
                  <c:v>2.9</c:v>
                </c:pt>
                <c:pt idx="1178">
                  <c:v>2.9009999999999998</c:v>
                </c:pt>
                <c:pt idx="1179">
                  <c:v>2.8969999999999998</c:v>
                </c:pt>
                <c:pt idx="1180">
                  <c:v>2.9</c:v>
                </c:pt>
                <c:pt idx="1181">
                  <c:v>2.9089999999999998</c:v>
                </c:pt>
                <c:pt idx="1182">
                  <c:v>2.91</c:v>
                </c:pt>
                <c:pt idx="1183">
                  <c:v>2.91</c:v>
                </c:pt>
                <c:pt idx="1184">
                  <c:v>2.91</c:v>
                </c:pt>
                <c:pt idx="1185">
                  <c:v>2.9</c:v>
                </c:pt>
                <c:pt idx="1186">
                  <c:v>2.8969999999999998</c:v>
                </c:pt>
                <c:pt idx="1187">
                  <c:v>2.8959999999999999</c:v>
                </c:pt>
                <c:pt idx="1188">
                  <c:v>2.8969999999999998</c:v>
                </c:pt>
                <c:pt idx="1189">
                  <c:v>2.899</c:v>
                </c:pt>
                <c:pt idx="1190">
                  <c:v>2.899</c:v>
                </c:pt>
                <c:pt idx="1191">
                  <c:v>2.899</c:v>
                </c:pt>
                <c:pt idx="1192">
                  <c:v>2.895</c:v>
                </c:pt>
                <c:pt idx="1193">
                  <c:v>2.8929999999999998</c:v>
                </c:pt>
                <c:pt idx="1194">
                  <c:v>2.8959999999999999</c:v>
                </c:pt>
                <c:pt idx="1195">
                  <c:v>2.8940000000000001</c:v>
                </c:pt>
                <c:pt idx="1196">
                  <c:v>2.895</c:v>
                </c:pt>
                <c:pt idx="1197">
                  <c:v>2.895</c:v>
                </c:pt>
                <c:pt idx="1198">
                  <c:v>2.895</c:v>
                </c:pt>
                <c:pt idx="1199">
                  <c:v>2.8839999999999999</c:v>
                </c:pt>
                <c:pt idx="1200">
                  <c:v>2.8860000000000001</c:v>
                </c:pt>
                <c:pt idx="1201">
                  <c:v>2.8860000000000001</c:v>
                </c:pt>
                <c:pt idx="1202">
                  <c:v>2.8849999999999998</c:v>
                </c:pt>
                <c:pt idx="1203">
                  <c:v>2.887</c:v>
                </c:pt>
                <c:pt idx="1204">
                  <c:v>2.887</c:v>
                </c:pt>
                <c:pt idx="1205">
                  <c:v>2.887</c:v>
                </c:pt>
                <c:pt idx="1206">
                  <c:v>2.8860000000000001</c:v>
                </c:pt>
                <c:pt idx="1207">
                  <c:v>2.8860000000000001</c:v>
                </c:pt>
                <c:pt idx="1208">
                  <c:v>2.8860000000000001</c:v>
                </c:pt>
                <c:pt idx="1209">
                  <c:v>2.8849999999999998</c:v>
                </c:pt>
                <c:pt idx="1210">
                  <c:v>2.8849999999999998</c:v>
                </c:pt>
                <c:pt idx="1211">
                  <c:v>2.8849999999999998</c:v>
                </c:pt>
                <c:pt idx="1212">
                  <c:v>2.8849999999999998</c:v>
                </c:pt>
                <c:pt idx="1213">
                  <c:v>2.8839999999999999</c:v>
                </c:pt>
                <c:pt idx="1214">
                  <c:v>2.883</c:v>
                </c:pt>
                <c:pt idx="1215">
                  <c:v>2.8860000000000001</c:v>
                </c:pt>
                <c:pt idx="1216">
                  <c:v>2.8849999999999998</c:v>
                </c:pt>
                <c:pt idx="1217">
                  <c:v>2.8940000000000001</c:v>
                </c:pt>
                <c:pt idx="1218">
                  <c:v>2.8940000000000001</c:v>
                </c:pt>
                <c:pt idx="1219">
                  <c:v>2.8940000000000001</c:v>
                </c:pt>
                <c:pt idx="1220">
                  <c:v>2.895</c:v>
                </c:pt>
                <c:pt idx="1221">
                  <c:v>2.8940000000000001</c:v>
                </c:pt>
                <c:pt idx="1222">
                  <c:v>2.8959999999999999</c:v>
                </c:pt>
                <c:pt idx="1223">
                  <c:v>2.895</c:v>
                </c:pt>
                <c:pt idx="1224">
                  <c:v>2.8919999999999999</c:v>
                </c:pt>
                <c:pt idx="1225">
                  <c:v>2.8919999999999999</c:v>
                </c:pt>
                <c:pt idx="1226">
                  <c:v>2.8919999999999999</c:v>
                </c:pt>
                <c:pt idx="1227">
                  <c:v>2.88</c:v>
                </c:pt>
                <c:pt idx="1228">
                  <c:v>2.8730000000000002</c:v>
                </c:pt>
                <c:pt idx="1229">
                  <c:v>2.8769999999999998</c:v>
                </c:pt>
                <c:pt idx="1230">
                  <c:v>2.8740000000000001</c:v>
                </c:pt>
                <c:pt idx="1231">
                  <c:v>2.8719999999999999</c:v>
                </c:pt>
                <c:pt idx="1232">
                  <c:v>2.8719999999999999</c:v>
                </c:pt>
                <c:pt idx="1233">
                  <c:v>2.8719999999999999</c:v>
                </c:pt>
                <c:pt idx="1234">
                  <c:v>2.8719999999999999</c:v>
                </c:pt>
                <c:pt idx="1235">
                  <c:v>2.8690000000000002</c:v>
                </c:pt>
                <c:pt idx="1236">
                  <c:v>2.8660000000000001</c:v>
                </c:pt>
                <c:pt idx="1237">
                  <c:v>2.8719999999999999</c:v>
                </c:pt>
                <c:pt idx="1238">
                  <c:v>2.88</c:v>
                </c:pt>
                <c:pt idx="1239">
                  <c:v>2.88</c:v>
                </c:pt>
                <c:pt idx="1240">
                  <c:v>2.88</c:v>
                </c:pt>
                <c:pt idx="1241">
                  <c:v>2.8889999999999998</c:v>
                </c:pt>
                <c:pt idx="1242">
                  <c:v>2.8940000000000001</c:v>
                </c:pt>
                <c:pt idx="1243">
                  <c:v>2.895</c:v>
                </c:pt>
                <c:pt idx="1244">
                  <c:v>2.887</c:v>
                </c:pt>
                <c:pt idx="1245">
                  <c:v>2.8860000000000001</c:v>
                </c:pt>
                <c:pt idx="1246">
                  <c:v>2.8860000000000001</c:v>
                </c:pt>
                <c:pt idx="1247">
                  <c:v>2.8860000000000001</c:v>
                </c:pt>
                <c:pt idx="1248">
                  <c:v>2.8849999999999998</c:v>
                </c:pt>
                <c:pt idx="1249">
                  <c:v>2.8410000000000002</c:v>
                </c:pt>
                <c:pt idx="1250">
                  <c:v>2.8862999999999999</c:v>
                </c:pt>
                <c:pt idx="1251">
                  <c:v>2.8780000000000001</c:v>
                </c:pt>
                <c:pt idx="1252">
                  <c:v>2.8690000000000002</c:v>
                </c:pt>
                <c:pt idx="1253">
                  <c:v>2.8690000000000002</c:v>
                </c:pt>
                <c:pt idx="1254">
                  <c:v>2.8690000000000002</c:v>
                </c:pt>
                <c:pt idx="1255">
                  <c:v>2.8679999999999999</c:v>
                </c:pt>
                <c:pt idx="1256">
                  <c:v>2.8730000000000002</c:v>
                </c:pt>
                <c:pt idx="1257">
                  <c:v>2.8690000000000002</c:v>
                </c:pt>
                <c:pt idx="1258">
                  <c:v>2.8639999999999999</c:v>
                </c:pt>
                <c:pt idx="1259">
                  <c:v>2.863</c:v>
                </c:pt>
                <c:pt idx="1260">
                  <c:v>2.863</c:v>
                </c:pt>
                <c:pt idx="1261">
                  <c:v>2.863</c:v>
                </c:pt>
                <c:pt idx="1262">
                  <c:v>2.8639999999999999</c:v>
                </c:pt>
                <c:pt idx="1263">
                  <c:v>2.8620000000000001</c:v>
                </c:pt>
                <c:pt idx="1264">
                  <c:v>2.8620000000000001</c:v>
                </c:pt>
                <c:pt idx="1265">
                  <c:v>2.8610000000000002</c:v>
                </c:pt>
                <c:pt idx="1266">
                  <c:v>2.863</c:v>
                </c:pt>
                <c:pt idx="1267">
                  <c:v>2.863</c:v>
                </c:pt>
                <c:pt idx="1268">
                  <c:v>2.863</c:v>
                </c:pt>
                <c:pt idx="1269">
                  <c:v>2.8620000000000001</c:v>
                </c:pt>
                <c:pt idx="1270">
                  <c:v>2.8620000000000001</c:v>
                </c:pt>
                <c:pt idx="1271">
                  <c:v>2.8650000000000002</c:v>
                </c:pt>
                <c:pt idx="1272">
                  <c:v>2.863</c:v>
                </c:pt>
                <c:pt idx="1273">
                  <c:v>2.8610000000000002</c:v>
                </c:pt>
                <c:pt idx="1274">
                  <c:v>2.8610000000000002</c:v>
                </c:pt>
                <c:pt idx="1275">
                  <c:v>2.8610000000000002</c:v>
                </c:pt>
                <c:pt idx="1276">
                  <c:v>2.86</c:v>
                </c:pt>
                <c:pt idx="1277">
                  <c:v>2.859</c:v>
                </c:pt>
                <c:pt idx="1278">
                  <c:v>2.86</c:v>
                </c:pt>
                <c:pt idx="1279">
                  <c:v>2.863</c:v>
                </c:pt>
                <c:pt idx="1280">
                  <c:v>2.8650000000000002</c:v>
                </c:pt>
                <c:pt idx="1281">
                  <c:v>2.8650000000000002</c:v>
                </c:pt>
                <c:pt idx="1282">
                  <c:v>2.8650000000000002</c:v>
                </c:pt>
                <c:pt idx="1283">
                  <c:v>2.8690000000000002</c:v>
                </c:pt>
                <c:pt idx="1284">
                  <c:v>2.8730000000000002</c:v>
                </c:pt>
                <c:pt idx="1285">
                  <c:v>2.875</c:v>
                </c:pt>
                <c:pt idx="1286">
                  <c:v>2.8769999999999998</c:v>
                </c:pt>
                <c:pt idx="1287">
                  <c:v>2.883</c:v>
                </c:pt>
                <c:pt idx="1288">
                  <c:v>2.883</c:v>
                </c:pt>
                <c:pt idx="1289">
                  <c:v>2.883</c:v>
                </c:pt>
                <c:pt idx="1290">
                  <c:v>2.883</c:v>
                </c:pt>
                <c:pt idx="1291">
                  <c:v>2.8879999999999999</c:v>
                </c:pt>
                <c:pt idx="1292">
                  <c:v>2.8929999999999998</c:v>
                </c:pt>
                <c:pt idx="1293">
                  <c:v>2.8969999999999998</c:v>
                </c:pt>
                <c:pt idx="1294">
                  <c:v>2.907</c:v>
                </c:pt>
                <c:pt idx="1295">
                  <c:v>2.907</c:v>
                </c:pt>
                <c:pt idx="1296">
                  <c:v>2.907</c:v>
                </c:pt>
                <c:pt idx="1297">
                  <c:v>2.907</c:v>
                </c:pt>
                <c:pt idx="1298">
                  <c:v>2.9079999999999999</c:v>
                </c:pt>
                <c:pt idx="1299">
                  <c:v>2.907</c:v>
                </c:pt>
                <c:pt idx="1300">
                  <c:v>2.907</c:v>
                </c:pt>
                <c:pt idx="1301">
                  <c:v>2.9089999999999998</c:v>
                </c:pt>
                <c:pt idx="1302">
                  <c:v>2.9089999999999998</c:v>
                </c:pt>
                <c:pt idx="1303">
                  <c:v>2.9089999999999998</c:v>
                </c:pt>
                <c:pt idx="1304">
                  <c:v>2.9129999999999998</c:v>
                </c:pt>
                <c:pt idx="1305">
                  <c:v>2.9119999999999999</c:v>
                </c:pt>
                <c:pt idx="1306">
                  <c:v>2.911</c:v>
                </c:pt>
                <c:pt idx="1307">
                  <c:v>2.91</c:v>
                </c:pt>
                <c:pt idx="1308">
                  <c:v>2.91</c:v>
                </c:pt>
                <c:pt idx="1309">
                  <c:v>2.91</c:v>
                </c:pt>
                <c:pt idx="1310">
                  <c:v>2.91</c:v>
                </c:pt>
                <c:pt idx="1311">
                  <c:v>2.907</c:v>
                </c:pt>
                <c:pt idx="1312">
                  <c:v>2.907</c:v>
                </c:pt>
                <c:pt idx="1313">
                  <c:v>2.9049999999999998</c:v>
                </c:pt>
                <c:pt idx="1314">
                  <c:v>2.9039999999999999</c:v>
                </c:pt>
                <c:pt idx="1315">
                  <c:v>2.911</c:v>
                </c:pt>
                <c:pt idx="1316">
                  <c:v>2.911</c:v>
                </c:pt>
                <c:pt idx="1317">
                  <c:v>2.911</c:v>
                </c:pt>
                <c:pt idx="1318">
                  <c:v>2.9169999999999998</c:v>
                </c:pt>
                <c:pt idx="1319">
                  <c:v>2.919</c:v>
                </c:pt>
                <c:pt idx="1320">
                  <c:v>2.919</c:v>
                </c:pt>
                <c:pt idx="1321">
                  <c:v>2.9140000000000001</c:v>
                </c:pt>
                <c:pt idx="1322">
                  <c:v>2.911</c:v>
                </c:pt>
                <c:pt idx="1323">
                  <c:v>2.911</c:v>
                </c:pt>
                <c:pt idx="1324">
                  <c:v>2.911</c:v>
                </c:pt>
                <c:pt idx="1325">
                  <c:v>2.911</c:v>
                </c:pt>
                <c:pt idx="1326">
                  <c:v>2.9140000000000001</c:v>
                </c:pt>
                <c:pt idx="1327">
                  <c:v>2.9140000000000001</c:v>
                </c:pt>
                <c:pt idx="1328">
                  <c:v>2.9119999999999999</c:v>
                </c:pt>
                <c:pt idx="1329">
                  <c:v>2.91</c:v>
                </c:pt>
                <c:pt idx="1330">
                  <c:v>2.91</c:v>
                </c:pt>
                <c:pt idx="1331">
                  <c:v>2.91</c:v>
                </c:pt>
                <c:pt idx="1332">
                  <c:v>2.91</c:v>
                </c:pt>
                <c:pt idx="1333">
                  <c:v>2.91</c:v>
                </c:pt>
                <c:pt idx="1334">
                  <c:v>2.915</c:v>
                </c:pt>
                <c:pt idx="1335">
                  <c:v>2.915</c:v>
                </c:pt>
                <c:pt idx="1336">
                  <c:v>2.91</c:v>
                </c:pt>
                <c:pt idx="1337">
                  <c:v>2.91</c:v>
                </c:pt>
                <c:pt idx="1338">
                  <c:v>2.91</c:v>
                </c:pt>
                <c:pt idx="1339">
                  <c:v>2.9089999999999998</c:v>
                </c:pt>
                <c:pt idx="1340">
                  <c:v>2.9140000000000001</c:v>
                </c:pt>
                <c:pt idx="1341">
                  <c:v>2.923</c:v>
                </c:pt>
                <c:pt idx="1342">
                  <c:v>2.9350000000000001</c:v>
                </c:pt>
                <c:pt idx="1343">
                  <c:v>2.9369999999999998</c:v>
                </c:pt>
                <c:pt idx="1344">
                  <c:v>2.9369999999999998</c:v>
                </c:pt>
                <c:pt idx="1345">
                  <c:v>2.9369999999999998</c:v>
                </c:pt>
                <c:pt idx="1346">
                  <c:v>2.9369999999999998</c:v>
                </c:pt>
                <c:pt idx="1347">
                  <c:v>2.9540000000000002</c:v>
                </c:pt>
                <c:pt idx="1348">
                  <c:v>2.9649999999999999</c:v>
                </c:pt>
                <c:pt idx="1349">
                  <c:v>2.984</c:v>
                </c:pt>
                <c:pt idx="1350">
                  <c:v>2.9710000000000001</c:v>
                </c:pt>
                <c:pt idx="1351">
                  <c:v>2.9710000000000001</c:v>
                </c:pt>
                <c:pt idx="1352">
                  <c:v>2.9710000000000001</c:v>
                </c:pt>
                <c:pt idx="1353">
                  <c:v>2.9689999999999999</c:v>
                </c:pt>
                <c:pt idx="1354">
                  <c:v>2.9689999999999999</c:v>
                </c:pt>
                <c:pt idx="1355">
                  <c:v>2.9729999999999999</c:v>
                </c:pt>
                <c:pt idx="1356">
                  <c:v>2.9820000000000002</c:v>
                </c:pt>
                <c:pt idx="1357">
                  <c:v>2.9820000000000002</c:v>
                </c:pt>
                <c:pt idx="1358">
                  <c:v>2.9820000000000002</c:v>
                </c:pt>
                <c:pt idx="1359">
                  <c:v>2.9820000000000002</c:v>
                </c:pt>
                <c:pt idx="1360">
                  <c:v>2.9780000000000002</c:v>
                </c:pt>
                <c:pt idx="1361">
                  <c:v>2.988</c:v>
                </c:pt>
                <c:pt idx="1362">
                  <c:v>2.9990000000000001</c:v>
                </c:pt>
                <c:pt idx="1363">
                  <c:v>3.0179999999999998</c:v>
                </c:pt>
                <c:pt idx="1364">
                  <c:v>3.0150000000000001</c:v>
                </c:pt>
                <c:pt idx="1365">
                  <c:v>3.0150000000000001</c:v>
                </c:pt>
                <c:pt idx="1366">
                  <c:v>3.0150000000000001</c:v>
                </c:pt>
                <c:pt idx="1367">
                  <c:v>3.0019999999999998</c:v>
                </c:pt>
                <c:pt idx="1368">
                  <c:v>2.992</c:v>
                </c:pt>
                <c:pt idx="1369">
                  <c:v>2.9860000000000002</c:v>
                </c:pt>
                <c:pt idx="1370">
                  <c:v>2.9820000000000002</c:v>
                </c:pt>
                <c:pt idx="1371">
                  <c:v>2.9820000000000002</c:v>
                </c:pt>
                <c:pt idx="1372">
                  <c:v>2.9820000000000002</c:v>
                </c:pt>
                <c:pt idx="1373">
                  <c:v>2.9820000000000002</c:v>
                </c:pt>
                <c:pt idx="1374">
                  <c:v>2.9729999999999999</c:v>
                </c:pt>
                <c:pt idx="1375">
                  <c:v>2.9630000000000001</c:v>
                </c:pt>
                <c:pt idx="1376">
                  <c:v>2.9689999999999999</c:v>
                </c:pt>
                <c:pt idx="1377">
                  <c:v>2.97</c:v>
                </c:pt>
                <c:pt idx="1378">
                  <c:v>2.9670000000000001</c:v>
                </c:pt>
                <c:pt idx="1379">
                  <c:v>2.9670000000000001</c:v>
                </c:pt>
                <c:pt idx="1380">
                  <c:v>2.9670000000000001</c:v>
                </c:pt>
                <c:pt idx="1381">
                  <c:v>2.9649999999999999</c:v>
                </c:pt>
                <c:pt idx="1382">
                  <c:v>2.952</c:v>
                </c:pt>
                <c:pt idx="1383">
                  <c:v>2.95</c:v>
                </c:pt>
                <c:pt idx="1384">
                  <c:v>2.9430000000000001</c:v>
                </c:pt>
                <c:pt idx="1385">
                  <c:v>2.9430000000000001</c:v>
                </c:pt>
                <c:pt idx="1386">
                  <c:v>2.9430000000000001</c:v>
                </c:pt>
                <c:pt idx="1387">
                  <c:v>2.9430000000000001</c:v>
                </c:pt>
                <c:pt idx="1388">
                  <c:v>2.9390000000000001</c:v>
                </c:pt>
                <c:pt idx="1389">
                  <c:v>2.9449999999999998</c:v>
                </c:pt>
                <c:pt idx="1390">
                  <c:v>2.95</c:v>
                </c:pt>
                <c:pt idx="1391">
                  <c:v>2.956</c:v>
                </c:pt>
                <c:pt idx="1392">
                  <c:v>2.931</c:v>
                </c:pt>
                <c:pt idx="1393">
                  <c:v>2.931</c:v>
                </c:pt>
                <c:pt idx="1394">
                  <c:v>2.931</c:v>
                </c:pt>
                <c:pt idx="1395">
                  <c:v>2.99</c:v>
                </c:pt>
                <c:pt idx="1396">
                  <c:v>2.976</c:v>
                </c:pt>
                <c:pt idx="1397">
                  <c:v>2.9660000000000002</c:v>
                </c:pt>
                <c:pt idx="1398">
                  <c:v>2.9780000000000002</c:v>
                </c:pt>
                <c:pt idx="1399">
                  <c:v>2.9809999999999999</c:v>
                </c:pt>
                <c:pt idx="1400">
                  <c:v>2.9809999999999999</c:v>
                </c:pt>
                <c:pt idx="1401">
                  <c:v>2.9809999999999999</c:v>
                </c:pt>
                <c:pt idx="1402">
                  <c:v>3.0049999999999999</c:v>
                </c:pt>
                <c:pt idx="1403">
                  <c:v>2.9969999999999999</c:v>
                </c:pt>
                <c:pt idx="1404">
                  <c:v>2.952</c:v>
                </c:pt>
                <c:pt idx="1405">
                  <c:v>2.952</c:v>
                </c:pt>
                <c:pt idx="1406">
                  <c:v>3.0089999999999999</c:v>
                </c:pt>
                <c:pt idx="1407">
                  <c:v>3.0089999999999999</c:v>
                </c:pt>
                <c:pt idx="1408">
                  <c:v>3.0089999999999999</c:v>
                </c:pt>
                <c:pt idx="1409">
                  <c:v>2.964</c:v>
                </c:pt>
                <c:pt idx="1410">
                  <c:v>3.004</c:v>
                </c:pt>
                <c:pt idx="1411">
                  <c:v>2.9980000000000002</c:v>
                </c:pt>
                <c:pt idx="1412">
                  <c:v>3.0150000000000001</c:v>
                </c:pt>
                <c:pt idx="1413">
                  <c:v>3.0350000000000001</c:v>
                </c:pt>
                <c:pt idx="1414">
                  <c:v>3.0350000000000001</c:v>
                </c:pt>
                <c:pt idx="1415">
                  <c:v>3.0350000000000001</c:v>
                </c:pt>
                <c:pt idx="1416">
                  <c:v>3.0249999999999999</c:v>
                </c:pt>
                <c:pt idx="1417">
                  <c:v>3.0339999999999998</c:v>
                </c:pt>
                <c:pt idx="1418">
                  <c:v>3.0329999999999999</c:v>
                </c:pt>
                <c:pt idx="1419">
                  <c:v>2.9830000000000001</c:v>
                </c:pt>
                <c:pt idx="1420">
                  <c:v>2.9830000000000001</c:v>
                </c:pt>
                <c:pt idx="1421">
                  <c:v>2.9830000000000001</c:v>
                </c:pt>
                <c:pt idx="1422">
                  <c:v>2.9830000000000001</c:v>
                </c:pt>
                <c:pt idx="1423">
                  <c:v>3.0179999999999998</c:v>
                </c:pt>
                <c:pt idx="1424">
                  <c:v>3.0350000000000001</c:v>
                </c:pt>
                <c:pt idx="1425">
                  <c:v>3.04</c:v>
                </c:pt>
                <c:pt idx="1426">
                  <c:v>3.04</c:v>
                </c:pt>
                <c:pt idx="1427">
                  <c:v>2.992</c:v>
                </c:pt>
                <c:pt idx="1428">
                  <c:v>3.04</c:v>
                </c:pt>
                <c:pt idx="1429">
                  <c:v>2.992</c:v>
                </c:pt>
                <c:pt idx="1430">
                  <c:v>3.03</c:v>
                </c:pt>
                <c:pt idx="1431">
                  <c:v>3.0379999999999998</c:v>
                </c:pt>
                <c:pt idx="1432">
                  <c:v>3.0390000000000001</c:v>
                </c:pt>
                <c:pt idx="1433">
                  <c:v>3.05</c:v>
                </c:pt>
                <c:pt idx="1434">
                  <c:v>3.06</c:v>
                </c:pt>
                <c:pt idx="1435">
                  <c:v>3.06</c:v>
                </c:pt>
                <c:pt idx="1436">
                  <c:v>3.06</c:v>
                </c:pt>
                <c:pt idx="1437">
                  <c:v>3.0640000000000001</c:v>
                </c:pt>
                <c:pt idx="1438">
                  <c:v>3.0569999999999999</c:v>
                </c:pt>
                <c:pt idx="1439">
                  <c:v>3.0510000000000002</c:v>
                </c:pt>
                <c:pt idx="1440">
                  <c:v>3.0390000000000001</c:v>
                </c:pt>
                <c:pt idx="1441">
                  <c:v>3.0350000000000001</c:v>
                </c:pt>
                <c:pt idx="1442">
                  <c:v>3.0350000000000001</c:v>
                </c:pt>
                <c:pt idx="1443">
                  <c:v>3.0350000000000001</c:v>
                </c:pt>
                <c:pt idx="1444">
                  <c:v>3.0350000000000001</c:v>
                </c:pt>
                <c:pt idx="1445">
                  <c:v>3.0459999999999998</c:v>
                </c:pt>
                <c:pt idx="1446">
                  <c:v>3.0489999999999999</c:v>
                </c:pt>
                <c:pt idx="1447">
                  <c:v>3.0459999999999998</c:v>
                </c:pt>
                <c:pt idx="1448">
                  <c:v>3.0379999999999998</c:v>
                </c:pt>
                <c:pt idx="1449">
                  <c:v>3.0379999999999998</c:v>
                </c:pt>
                <c:pt idx="1450">
                  <c:v>3.0379999999999998</c:v>
                </c:pt>
                <c:pt idx="1451">
                  <c:v>3.0379999999999998</c:v>
                </c:pt>
                <c:pt idx="1452">
                  <c:v>3.0369999999999999</c:v>
                </c:pt>
                <c:pt idx="1453">
                  <c:v>3.05</c:v>
                </c:pt>
                <c:pt idx="1454">
                  <c:v>3.0569999999999999</c:v>
                </c:pt>
                <c:pt idx="1455">
                  <c:v>3.0569999999999999</c:v>
                </c:pt>
                <c:pt idx="1456">
                  <c:v>3.0569999999999999</c:v>
                </c:pt>
                <c:pt idx="1457">
                  <c:v>3.0569999999999999</c:v>
                </c:pt>
                <c:pt idx="1458">
                  <c:v>3.0609999999999999</c:v>
                </c:pt>
                <c:pt idx="1459">
                  <c:v>3.0659999999999998</c:v>
                </c:pt>
                <c:pt idx="1460">
                  <c:v>3.0680000000000001</c:v>
                </c:pt>
                <c:pt idx="1461">
                  <c:v>3.069</c:v>
                </c:pt>
                <c:pt idx="1462">
                  <c:v>3.0670000000000002</c:v>
                </c:pt>
                <c:pt idx="1463">
                  <c:v>3.0670000000000002</c:v>
                </c:pt>
                <c:pt idx="1464">
                  <c:v>3.0670000000000002</c:v>
                </c:pt>
                <c:pt idx="1465">
                  <c:v>3.069</c:v>
                </c:pt>
                <c:pt idx="1466">
                  <c:v>3.0739999999999998</c:v>
                </c:pt>
                <c:pt idx="1467">
                  <c:v>3.0720000000000001</c:v>
                </c:pt>
                <c:pt idx="1468">
                  <c:v>3.0659999999999998</c:v>
                </c:pt>
                <c:pt idx="1469">
                  <c:v>3.0670000000000002</c:v>
                </c:pt>
                <c:pt idx="1470">
                  <c:v>3.0670000000000002</c:v>
                </c:pt>
                <c:pt idx="1471">
                  <c:v>3.0670000000000002</c:v>
                </c:pt>
                <c:pt idx="1472">
                  <c:v>3.069</c:v>
                </c:pt>
                <c:pt idx="1473">
                  <c:v>3.0710000000000002</c:v>
                </c:pt>
                <c:pt idx="1474">
                  <c:v>3.0710000000000002</c:v>
                </c:pt>
                <c:pt idx="1475">
                  <c:v>3.0670000000000002</c:v>
                </c:pt>
                <c:pt idx="1476">
                  <c:v>3.0680000000000001</c:v>
                </c:pt>
                <c:pt idx="1477">
                  <c:v>3.0680000000000001</c:v>
                </c:pt>
                <c:pt idx="1478">
                  <c:v>3.0680000000000001</c:v>
                </c:pt>
                <c:pt idx="1479">
                  <c:v>3.0659999999999998</c:v>
                </c:pt>
                <c:pt idx="1480">
                  <c:v>3.07</c:v>
                </c:pt>
                <c:pt idx="1481">
                  <c:v>3.073</c:v>
                </c:pt>
                <c:pt idx="1482">
                  <c:v>3.0739999999999998</c:v>
                </c:pt>
                <c:pt idx="1483">
                  <c:v>3.0750000000000002</c:v>
                </c:pt>
                <c:pt idx="1484">
                  <c:v>3.0750000000000002</c:v>
                </c:pt>
                <c:pt idx="1485">
                  <c:v>3.0750000000000002</c:v>
                </c:pt>
                <c:pt idx="1486">
                  <c:v>3.0750000000000002</c:v>
                </c:pt>
                <c:pt idx="1487">
                  <c:v>3.0739999999999998</c:v>
                </c:pt>
                <c:pt idx="1488">
                  <c:v>3.0680000000000001</c:v>
                </c:pt>
                <c:pt idx="1489">
                  <c:v>3.0670000000000002</c:v>
                </c:pt>
                <c:pt idx="1490">
                  <c:v>3.073</c:v>
                </c:pt>
                <c:pt idx="1491">
                  <c:v>3.073</c:v>
                </c:pt>
                <c:pt idx="1492">
                  <c:v>3.073</c:v>
                </c:pt>
                <c:pt idx="1493">
                  <c:v>3.077</c:v>
                </c:pt>
                <c:pt idx="1494">
                  <c:v>3.08</c:v>
                </c:pt>
                <c:pt idx="1495">
                  <c:v>3.0830000000000002</c:v>
                </c:pt>
                <c:pt idx="1496">
                  <c:v>3.0830000000000002</c:v>
                </c:pt>
                <c:pt idx="1497">
                  <c:v>3.0819999999999999</c:v>
                </c:pt>
                <c:pt idx="1498">
                  <c:v>3.0819999999999999</c:v>
                </c:pt>
                <c:pt idx="1499">
                  <c:v>3.0819999999999999</c:v>
                </c:pt>
                <c:pt idx="1500">
                  <c:v>3.0819999999999999</c:v>
                </c:pt>
                <c:pt idx="1501">
                  <c:v>3.0760000000000001</c:v>
                </c:pt>
                <c:pt idx="1502">
                  <c:v>3.0720000000000001</c:v>
                </c:pt>
                <c:pt idx="1503">
                  <c:v>3.073</c:v>
                </c:pt>
                <c:pt idx="1504">
                  <c:v>3.073</c:v>
                </c:pt>
                <c:pt idx="1505">
                  <c:v>3.073</c:v>
                </c:pt>
                <c:pt idx="1506">
                  <c:v>3.073</c:v>
                </c:pt>
                <c:pt idx="1507">
                  <c:v>3.0339999999999998</c:v>
                </c:pt>
                <c:pt idx="1508">
                  <c:v>3.0739999999999998</c:v>
                </c:pt>
                <c:pt idx="1509">
                  <c:v>3.0750000000000002</c:v>
                </c:pt>
                <c:pt idx="1510">
                  <c:v>3.0790000000000002</c:v>
                </c:pt>
                <c:pt idx="1511">
                  <c:v>3.0790000000000002</c:v>
                </c:pt>
                <c:pt idx="1512">
                  <c:v>3.0790000000000002</c:v>
                </c:pt>
                <c:pt idx="1513">
                  <c:v>3.0790000000000002</c:v>
                </c:pt>
                <c:pt idx="1514">
                  <c:v>3.0830000000000002</c:v>
                </c:pt>
                <c:pt idx="1515">
                  <c:v>3.0819999999999999</c:v>
                </c:pt>
                <c:pt idx="1516">
                  <c:v>3.08</c:v>
                </c:pt>
                <c:pt idx="1517">
                  <c:v>3.081</c:v>
                </c:pt>
                <c:pt idx="1518">
                  <c:v>3.0819999999999999</c:v>
                </c:pt>
                <c:pt idx="1519">
                  <c:v>3.0819999999999999</c:v>
                </c:pt>
                <c:pt idx="1520">
                  <c:v>3.0819999999999999</c:v>
                </c:pt>
                <c:pt idx="1521">
                  <c:v>3.085</c:v>
                </c:pt>
                <c:pt idx="1522">
                  <c:v>3.0830000000000002</c:v>
                </c:pt>
                <c:pt idx="1523">
                  <c:v>3.08</c:v>
                </c:pt>
                <c:pt idx="1524">
                  <c:v>3.0790000000000002</c:v>
                </c:pt>
                <c:pt idx="1525">
                  <c:v>3.081</c:v>
                </c:pt>
                <c:pt idx="1526">
                  <c:v>3.081</c:v>
                </c:pt>
                <c:pt idx="1527">
                  <c:v>3.081</c:v>
                </c:pt>
                <c:pt idx="1528">
                  <c:v>3.081</c:v>
                </c:pt>
                <c:pt idx="1529">
                  <c:v>3.077</c:v>
                </c:pt>
                <c:pt idx="1530">
                  <c:v>3.0779999999999998</c:v>
                </c:pt>
                <c:pt idx="1531">
                  <c:v>3.0779999999999998</c:v>
                </c:pt>
                <c:pt idx="1532">
                  <c:v>3.0779999999999998</c:v>
                </c:pt>
                <c:pt idx="1533">
                  <c:v>3.0779999999999998</c:v>
                </c:pt>
                <c:pt idx="1534">
                  <c:v>3.0779999999999998</c:v>
                </c:pt>
                <c:pt idx="1535">
                  <c:v>3.0760000000000001</c:v>
                </c:pt>
                <c:pt idx="1536">
                  <c:v>3.07</c:v>
                </c:pt>
                <c:pt idx="1537">
                  <c:v>3.0680000000000001</c:v>
                </c:pt>
                <c:pt idx="1538">
                  <c:v>3.0590000000000002</c:v>
                </c:pt>
                <c:pt idx="1539">
                  <c:v>3.0590000000000002</c:v>
                </c:pt>
                <c:pt idx="1540">
                  <c:v>3.0590000000000002</c:v>
                </c:pt>
                <c:pt idx="1541">
                  <c:v>3.0590000000000002</c:v>
                </c:pt>
                <c:pt idx="1542">
                  <c:v>3.0470000000000002</c:v>
                </c:pt>
                <c:pt idx="1543">
                  <c:v>3.0409999999999999</c:v>
                </c:pt>
                <c:pt idx="1544">
                  <c:v>3.0390000000000001</c:v>
                </c:pt>
                <c:pt idx="1545">
                  <c:v>3.044</c:v>
                </c:pt>
                <c:pt idx="1546">
                  <c:v>3.048</c:v>
                </c:pt>
                <c:pt idx="1547">
                  <c:v>3.048</c:v>
                </c:pt>
                <c:pt idx="1548">
                  <c:v>3.048</c:v>
                </c:pt>
                <c:pt idx="1549">
                  <c:v>3.048</c:v>
                </c:pt>
                <c:pt idx="1550">
                  <c:v>3.0449999999999999</c:v>
                </c:pt>
                <c:pt idx="1551">
                  <c:v>3.0419999999999998</c:v>
                </c:pt>
                <c:pt idx="1552">
                  <c:v>3.0409999999999999</c:v>
                </c:pt>
                <c:pt idx="1553">
                  <c:v>3.0409999999999999</c:v>
                </c:pt>
                <c:pt idx="1554">
                  <c:v>3.0409999999999999</c:v>
                </c:pt>
                <c:pt idx="1555">
                  <c:v>3.0409999999999999</c:v>
                </c:pt>
                <c:pt idx="1556">
                  <c:v>3.04</c:v>
                </c:pt>
                <c:pt idx="1557">
                  <c:v>3.0409999999999999</c:v>
                </c:pt>
                <c:pt idx="1558">
                  <c:v>3.04</c:v>
                </c:pt>
                <c:pt idx="1559">
                  <c:v>3.0339999999999998</c:v>
                </c:pt>
                <c:pt idx="1560">
                  <c:v>3.036</c:v>
                </c:pt>
                <c:pt idx="1561">
                  <c:v>3.036</c:v>
                </c:pt>
                <c:pt idx="1562">
                  <c:v>3.036</c:v>
                </c:pt>
                <c:pt idx="1563">
                  <c:v>3.0409999999999999</c:v>
                </c:pt>
                <c:pt idx="1564">
                  <c:v>3.0419999999999998</c:v>
                </c:pt>
                <c:pt idx="1565">
                  <c:v>3.048</c:v>
                </c:pt>
                <c:pt idx="1566">
                  <c:v>3.0539999999999998</c:v>
                </c:pt>
                <c:pt idx="1567">
                  <c:v>3.056</c:v>
                </c:pt>
                <c:pt idx="1568">
                  <c:v>3.056</c:v>
                </c:pt>
                <c:pt idx="1569">
                  <c:v>3.056</c:v>
                </c:pt>
                <c:pt idx="1570">
                  <c:v>3.0720000000000001</c:v>
                </c:pt>
                <c:pt idx="1571">
                  <c:v>3.0720000000000001</c:v>
                </c:pt>
                <c:pt idx="1572">
                  <c:v>3.0819999999999999</c:v>
                </c:pt>
                <c:pt idx="1573">
                  <c:v>3.0819999999999999</c:v>
                </c:pt>
                <c:pt idx="1574">
                  <c:v>3.0790000000000002</c:v>
                </c:pt>
                <c:pt idx="1575">
                  <c:v>3.0790000000000002</c:v>
                </c:pt>
                <c:pt idx="1576">
                  <c:v>3.0790000000000002</c:v>
                </c:pt>
                <c:pt idx="1577">
                  <c:v>3.077</c:v>
                </c:pt>
                <c:pt idx="1578">
                  <c:v>3.0880000000000001</c:v>
                </c:pt>
                <c:pt idx="1579">
                  <c:v>3.085</c:v>
                </c:pt>
                <c:pt idx="1580">
                  <c:v>3.08</c:v>
                </c:pt>
                <c:pt idx="1581">
                  <c:v>3.0790000000000002</c:v>
                </c:pt>
                <c:pt idx="1582">
                  <c:v>3.0790000000000002</c:v>
                </c:pt>
                <c:pt idx="1583">
                  <c:v>3.0790000000000002</c:v>
                </c:pt>
                <c:pt idx="1584">
                  <c:v>3.08</c:v>
                </c:pt>
                <c:pt idx="1585">
                  <c:v>3.0830000000000002</c:v>
                </c:pt>
                <c:pt idx="1586">
                  <c:v>3.0819999999999999</c:v>
                </c:pt>
                <c:pt idx="1587">
                  <c:v>3.0830000000000002</c:v>
                </c:pt>
                <c:pt idx="1588">
                  <c:v>3.0819999999999999</c:v>
                </c:pt>
                <c:pt idx="1589">
                  <c:v>3.0819999999999999</c:v>
                </c:pt>
                <c:pt idx="1590">
                  <c:v>3.0819999999999999</c:v>
                </c:pt>
                <c:pt idx="1591">
                  <c:v>3.081</c:v>
                </c:pt>
                <c:pt idx="1592">
                  <c:v>3.0830000000000002</c:v>
                </c:pt>
                <c:pt idx="1593">
                  <c:v>3.0790000000000002</c:v>
                </c:pt>
                <c:pt idx="1594">
                  <c:v>3.08</c:v>
                </c:pt>
                <c:pt idx="1595">
                  <c:v>3.0790000000000002</c:v>
                </c:pt>
                <c:pt idx="1596">
                  <c:v>3.0790000000000002</c:v>
                </c:pt>
                <c:pt idx="1597">
                  <c:v>3.0790000000000002</c:v>
                </c:pt>
                <c:pt idx="1598">
                  <c:v>3.0790000000000002</c:v>
                </c:pt>
                <c:pt idx="1599">
                  <c:v>3.0779999999999998</c:v>
                </c:pt>
                <c:pt idx="1600">
                  <c:v>3.0779999999999998</c:v>
                </c:pt>
                <c:pt idx="1601">
                  <c:v>3.0779999999999998</c:v>
                </c:pt>
                <c:pt idx="1602">
                  <c:v>3.081</c:v>
                </c:pt>
                <c:pt idx="1603">
                  <c:v>3.081</c:v>
                </c:pt>
                <c:pt idx="1604">
                  <c:v>3.081</c:v>
                </c:pt>
                <c:pt idx="1605">
                  <c:v>3.0859999999999999</c:v>
                </c:pt>
                <c:pt idx="1606">
                  <c:v>3.05</c:v>
                </c:pt>
                <c:pt idx="1607">
                  <c:v>3.0880000000000001</c:v>
                </c:pt>
                <c:pt idx="1608">
                  <c:v>3.0880000000000001</c:v>
                </c:pt>
                <c:pt idx="1609">
                  <c:v>3.0859999999999999</c:v>
                </c:pt>
                <c:pt idx="1610">
                  <c:v>3.0859999999999999</c:v>
                </c:pt>
                <c:pt idx="1611">
                  <c:v>3.0859999999999999</c:v>
                </c:pt>
                <c:pt idx="1612">
                  <c:v>3.085</c:v>
                </c:pt>
                <c:pt idx="1613">
                  <c:v>3.085</c:v>
                </c:pt>
                <c:pt idx="1614">
                  <c:v>3.0870000000000002</c:v>
                </c:pt>
                <c:pt idx="1615">
                  <c:v>3.0859999999999999</c:v>
                </c:pt>
                <c:pt idx="1616">
                  <c:v>3.0750000000000002</c:v>
                </c:pt>
                <c:pt idx="1617">
                  <c:v>3.0859999999999999</c:v>
                </c:pt>
                <c:pt idx="1618">
                  <c:v>3.0859999999999999</c:v>
                </c:pt>
                <c:pt idx="1619">
                  <c:v>3.0859999999999999</c:v>
                </c:pt>
                <c:pt idx="1620">
                  <c:v>3.0840000000000001</c:v>
                </c:pt>
                <c:pt idx="1621">
                  <c:v>3.0830000000000002</c:v>
                </c:pt>
                <c:pt idx="1622">
                  <c:v>3.0840000000000001</c:v>
                </c:pt>
                <c:pt idx="1623">
                  <c:v>3.0830000000000002</c:v>
                </c:pt>
                <c:pt idx="1624">
                  <c:v>3.0819999999999999</c:v>
                </c:pt>
                <c:pt idx="1625">
                  <c:v>3.0819999999999999</c:v>
                </c:pt>
                <c:pt idx="1626">
                  <c:v>3.0819999999999999</c:v>
                </c:pt>
                <c:pt idx="1627">
                  <c:v>3.0819999999999999</c:v>
                </c:pt>
                <c:pt idx="1628">
                  <c:v>3.0790000000000002</c:v>
                </c:pt>
                <c:pt idx="1629">
                  <c:v>3.0819999999999999</c:v>
                </c:pt>
                <c:pt idx="1630">
                  <c:v>3.0819999999999999</c:v>
                </c:pt>
                <c:pt idx="1631">
                  <c:v>3.08</c:v>
                </c:pt>
                <c:pt idx="1632">
                  <c:v>3.08</c:v>
                </c:pt>
                <c:pt idx="1633">
                  <c:v>3.08</c:v>
                </c:pt>
                <c:pt idx="1634">
                  <c:v>3.0779999999999998</c:v>
                </c:pt>
                <c:pt idx="1635">
                  <c:v>3.0739999999999998</c:v>
                </c:pt>
                <c:pt idx="1636">
                  <c:v>3.077</c:v>
                </c:pt>
                <c:pt idx="1637">
                  <c:v>3.077</c:v>
                </c:pt>
                <c:pt idx="1638">
                  <c:v>3.077</c:v>
                </c:pt>
                <c:pt idx="1639">
                  <c:v>3.077</c:v>
                </c:pt>
                <c:pt idx="1640">
                  <c:v>3.0720000000000001</c:v>
                </c:pt>
                <c:pt idx="1641">
                  <c:v>3.0710000000000002</c:v>
                </c:pt>
                <c:pt idx="1642">
                  <c:v>3.0710000000000002</c:v>
                </c:pt>
                <c:pt idx="1643">
                  <c:v>3.07</c:v>
                </c:pt>
                <c:pt idx="1644">
                  <c:v>3.069</c:v>
                </c:pt>
                <c:pt idx="1645">
                  <c:v>3.069</c:v>
                </c:pt>
                <c:pt idx="1646">
                  <c:v>3.069</c:v>
                </c:pt>
                <c:pt idx="1647">
                  <c:v>3.0720000000000001</c:v>
                </c:pt>
                <c:pt idx="1648">
                  <c:v>3.0720000000000001</c:v>
                </c:pt>
                <c:pt idx="1649">
                  <c:v>3.069</c:v>
                </c:pt>
                <c:pt idx="1650">
                  <c:v>3.069</c:v>
                </c:pt>
                <c:pt idx="1651">
                  <c:v>3.0710000000000002</c:v>
                </c:pt>
                <c:pt idx="1652">
                  <c:v>3.0710000000000002</c:v>
                </c:pt>
                <c:pt idx="1653">
                  <c:v>3.0710000000000002</c:v>
                </c:pt>
                <c:pt idx="1654">
                  <c:v>3.0750000000000002</c:v>
                </c:pt>
                <c:pt idx="1655">
                  <c:v>3.08</c:v>
                </c:pt>
                <c:pt idx="1656">
                  <c:v>3.0739999999999998</c:v>
                </c:pt>
                <c:pt idx="1657">
                  <c:v>3.08</c:v>
                </c:pt>
                <c:pt idx="1658">
                  <c:v>3.0819999999999999</c:v>
                </c:pt>
                <c:pt idx="1659">
                  <c:v>3.0819999999999999</c:v>
                </c:pt>
                <c:pt idx="1660">
                  <c:v>3.0819999999999999</c:v>
                </c:pt>
                <c:pt idx="1661">
                  <c:v>3.0819999999999999</c:v>
                </c:pt>
                <c:pt idx="1662">
                  <c:v>3.085</c:v>
                </c:pt>
                <c:pt idx="1663">
                  <c:v>3.085</c:v>
                </c:pt>
                <c:pt idx="1664">
                  <c:v>3.0870000000000002</c:v>
                </c:pt>
                <c:pt idx="1665">
                  <c:v>3.0920000000000001</c:v>
                </c:pt>
                <c:pt idx="1666">
                  <c:v>3.0920000000000001</c:v>
                </c:pt>
                <c:pt idx="1667">
                  <c:v>3.0920000000000001</c:v>
                </c:pt>
                <c:pt idx="1668">
                  <c:v>3.097</c:v>
                </c:pt>
                <c:pt idx="1669">
                  <c:v>3.0950000000000002</c:v>
                </c:pt>
                <c:pt idx="1670">
                  <c:v>3.097</c:v>
                </c:pt>
                <c:pt idx="1671">
                  <c:v>3.097</c:v>
                </c:pt>
                <c:pt idx="1672">
                  <c:v>3.0960000000000001</c:v>
                </c:pt>
                <c:pt idx="1673">
                  <c:v>3.0960000000000001</c:v>
                </c:pt>
                <c:pt idx="1674">
                  <c:v>3.0960000000000001</c:v>
                </c:pt>
                <c:pt idx="1675">
                  <c:v>3.0939999999999999</c:v>
                </c:pt>
                <c:pt idx="1676">
                  <c:v>3.0979999999999999</c:v>
                </c:pt>
                <c:pt idx="1677">
                  <c:v>3.1030000000000002</c:v>
                </c:pt>
                <c:pt idx="1678">
                  <c:v>3.0990000000000002</c:v>
                </c:pt>
                <c:pt idx="1679">
                  <c:v>3.101</c:v>
                </c:pt>
                <c:pt idx="1680">
                  <c:v>3.101</c:v>
                </c:pt>
                <c:pt idx="1681">
                  <c:v>3.101</c:v>
                </c:pt>
                <c:pt idx="1682">
                  <c:v>3.1030000000000002</c:v>
                </c:pt>
                <c:pt idx="1683">
                  <c:v>3.1070000000000002</c:v>
                </c:pt>
                <c:pt idx="1684">
                  <c:v>3.1030000000000002</c:v>
                </c:pt>
                <c:pt idx="1685">
                  <c:v>3.1</c:v>
                </c:pt>
                <c:pt idx="1686">
                  <c:v>3.0979999999999999</c:v>
                </c:pt>
                <c:pt idx="1687">
                  <c:v>3.0979999999999999</c:v>
                </c:pt>
                <c:pt idx="1688">
                  <c:v>3.0979999999999999</c:v>
                </c:pt>
                <c:pt idx="1689">
                  <c:v>3.0979999999999999</c:v>
                </c:pt>
                <c:pt idx="1690">
                  <c:v>3.097</c:v>
                </c:pt>
                <c:pt idx="1691">
                  <c:v>3.0979999999999999</c:v>
                </c:pt>
                <c:pt idx="1692">
                  <c:v>3.0990000000000002</c:v>
                </c:pt>
                <c:pt idx="1693">
                  <c:v>3.0990000000000002</c:v>
                </c:pt>
                <c:pt idx="1694">
                  <c:v>3.0990000000000002</c:v>
                </c:pt>
                <c:pt idx="1695">
                  <c:v>3.0990000000000002</c:v>
                </c:pt>
                <c:pt idx="1696">
                  <c:v>3.1</c:v>
                </c:pt>
                <c:pt idx="1697">
                  <c:v>3.1019999999999999</c:v>
                </c:pt>
                <c:pt idx="1698">
                  <c:v>3.1019999999999999</c:v>
                </c:pt>
                <c:pt idx="1699">
                  <c:v>3.1040000000000001</c:v>
                </c:pt>
                <c:pt idx="1700">
                  <c:v>3.1040000000000001</c:v>
                </c:pt>
                <c:pt idx="1701">
                  <c:v>3.1040000000000001</c:v>
                </c:pt>
                <c:pt idx="1702">
                  <c:v>3.1040000000000001</c:v>
                </c:pt>
                <c:pt idx="1703">
                  <c:v>3.1030000000000002</c:v>
                </c:pt>
                <c:pt idx="1704">
                  <c:v>3.1040000000000001</c:v>
                </c:pt>
                <c:pt idx="1705">
                  <c:v>3.105</c:v>
                </c:pt>
                <c:pt idx="1706">
                  <c:v>3.105</c:v>
                </c:pt>
                <c:pt idx="1707">
                  <c:v>3.1059999999999999</c:v>
                </c:pt>
                <c:pt idx="1708">
                  <c:v>3.1059999999999999</c:v>
                </c:pt>
                <c:pt idx="1709">
                  <c:v>3.1059999999999999</c:v>
                </c:pt>
                <c:pt idx="1710">
                  <c:v>3.1059999999999999</c:v>
                </c:pt>
                <c:pt idx="1711">
                  <c:v>3.1070000000000002</c:v>
                </c:pt>
                <c:pt idx="1712">
                  <c:v>3.1059999999999999</c:v>
                </c:pt>
                <c:pt idx="1713">
                  <c:v>3.1040000000000001</c:v>
                </c:pt>
                <c:pt idx="1714">
                  <c:v>3.1030000000000002</c:v>
                </c:pt>
                <c:pt idx="1715">
                  <c:v>3.1030000000000002</c:v>
                </c:pt>
                <c:pt idx="1716">
                  <c:v>3.1030000000000002</c:v>
                </c:pt>
                <c:pt idx="1717">
                  <c:v>3.1030000000000002</c:v>
                </c:pt>
                <c:pt idx="1718">
                  <c:v>3.1</c:v>
                </c:pt>
                <c:pt idx="1719">
                  <c:v>3.1</c:v>
                </c:pt>
                <c:pt idx="1720">
                  <c:v>3.089</c:v>
                </c:pt>
                <c:pt idx="1721">
                  <c:v>3.09</c:v>
                </c:pt>
                <c:pt idx="1722">
                  <c:v>3.09</c:v>
                </c:pt>
                <c:pt idx="1723">
                  <c:v>3.09</c:v>
                </c:pt>
                <c:pt idx="1724">
                  <c:v>3.09</c:v>
                </c:pt>
                <c:pt idx="1725">
                  <c:v>3.09</c:v>
                </c:pt>
                <c:pt idx="1726">
                  <c:v>3.093</c:v>
                </c:pt>
                <c:pt idx="1727">
                  <c:v>3.089</c:v>
                </c:pt>
                <c:pt idx="1728">
                  <c:v>3.0939999999999999</c:v>
                </c:pt>
                <c:pt idx="1729">
                  <c:v>3.0939999999999999</c:v>
                </c:pt>
                <c:pt idx="1730">
                  <c:v>3.0939999999999999</c:v>
                </c:pt>
                <c:pt idx="1731">
                  <c:v>3.0939999999999999</c:v>
                </c:pt>
                <c:pt idx="1732">
                  <c:v>3.089</c:v>
                </c:pt>
                <c:pt idx="1733">
                  <c:v>3.0870000000000002</c:v>
                </c:pt>
                <c:pt idx="1734">
                  <c:v>3.0830000000000002</c:v>
                </c:pt>
                <c:pt idx="1735">
                  <c:v>3.0830000000000002</c:v>
                </c:pt>
                <c:pt idx="1736">
                  <c:v>3.0830000000000002</c:v>
                </c:pt>
                <c:pt idx="1737">
                  <c:v>3.0830000000000002</c:v>
                </c:pt>
                <c:pt idx="1738">
                  <c:v>3.0830000000000002</c:v>
                </c:pt>
                <c:pt idx="1739">
                  <c:v>3.077</c:v>
                </c:pt>
                <c:pt idx="1740">
                  <c:v>3.069</c:v>
                </c:pt>
                <c:pt idx="1741">
                  <c:v>3.0680000000000001</c:v>
                </c:pt>
                <c:pt idx="1742">
                  <c:v>3.0710000000000002</c:v>
                </c:pt>
                <c:pt idx="1743">
                  <c:v>3.0710000000000002</c:v>
                </c:pt>
                <c:pt idx="1744">
                  <c:v>3.0710000000000002</c:v>
                </c:pt>
                <c:pt idx="1745">
                  <c:v>3.0760000000000001</c:v>
                </c:pt>
                <c:pt idx="1746">
                  <c:v>3.0720000000000001</c:v>
                </c:pt>
                <c:pt idx="1747">
                  <c:v>3.0680000000000001</c:v>
                </c:pt>
                <c:pt idx="1748">
                  <c:v>3.069</c:v>
                </c:pt>
                <c:pt idx="1749">
                  <c:v>3.0739999999999998</c:v>
                </c:pt>
                <c:pt idx="1750">
                  <c:v>3.0739999999999998</c:v>
                </c:pt>
                <c:pt idx="1751">
                  <c:v>3.0739999999999998</c:v>
                </c:pt>
                <c:pt idx="1752">
                  <c:v>3.0760000000000001</c:v>
                </c:pt>
                <c:pt idx="1753">
                  <c:v>3.08</c:v>
                </c:pt>
                <c:pt idx="1754">
                  <c:v>3.073</c:v>
                </c:pt>
                <c:pt idx="1755">
                  <c:v>3.0710000000000002</c:v>
                </c:pt>
                <c:pt idx="1756">
                  <c:v>3.0750000000000002</c:v>
                </c:pt>
                <c:pt idx="1757">
                  <c:v>3.0750000000000002</c:v>
                </c:pt>
                <c:pt idx="1758">
                  <c:v>3.0750000000000002</c:v>
                </c:pt>
                <c:pt idx="1759">
                  <c:v>3.0779999999999998</c:v>
                </c:pt>
                <c:pt idx="1760">
                  <c:v>3.0779999999999998</c:v>
                </c:pt>
                <c:pt idx="1761">
                  <c:v>3.0739999999999998</c:v>
                </c:pt>
                <c:pt idx="1762">
                  <c:v>3.0680000000000001</c:v>
                </c:pt>
                <c:pt idx="1763">
                  <c:v>3.0680000000000001</c:v>
                </c:pt>
                <c:pt idx="1764">
                  <c:v>3.0680000000000001</c:v>
                </c:pt>
                <c:pt idx="1765">
                  <c:v>3.0680000000000001</c:v>
                </c:pt>
                <c:pt idx="1766">
                  <c:v>3.06</c:v>
                </c:pt>
                <c:pt idx="1767">
                  <c:v>3.0550000000000002</c:v>
                </c:pt>
                <c:pt idx="1768">
                  <c:v>3.0569999999999999</c:v>
                </c:pt>
                <c:pt idx="1769">
                  <c:v>3.0579999999999998</c:v>
                </c:pt>
                <c:pt idx="1770">
                  <c:v>3.0579999999999998</c:v>
                </c:pt>
                <c:pt idx="1771">
                  <c:v>3.0579999999999998</c:v>
                </c:pt>
                <c:pt idx="1772">
                  <c:v>3.0579999999999998</c:v>
                </c:pt>
                <c:pt idx="1773">
                  <c:v>3.06</c:v>
                </c:pt>
                <c:pt idx="1774">
                  <c:v>3.0539999999999998</c:v>
                </c:pt>
                <c:pt idx="1775">
                  <c:v>3.056</c:v>
                </c:pt>
                <c:pt idx="1776">
                  <c:v>3.0579999999999998</c:v>
                </c:pt>
                <c:pt idx="1777">
                  <c:v>3.0569999999999999</c:v>
                </c:pt>
                <c:pt idx="1778">
                  <c:v>3.0569999999999999</c:v>
                </c:pt>
                <c:pt idx="1779">
                  <c:v>3.0569999999999999</c:v>
                </c:pt>
                <c:pt idx="1780">
                  <c:v>3.0569999999999999</c:v>
                </c:pt>
                <c:pt idx="1781">
                  <c:v>3.0579999999999998</c:v>
                </c:pt>
                <c:pt idx="1782">
                  <c:v>3.052</c:v>
                </c:pt>
                <c:pt idx="1783">
                  <c:v>3.048</c:v>
                </c:pt>
                <c:pt idx="1784">
                  <c:v>3.06</c:v>
                </c:pt>
                <c:pt idx="1785">
                  <c:v>3.06</c:v>
                </c:pt>
                <c:pt idx="1786">
                  <c:v>3.06</c:v>
                </c:pt>
                <c:pt idx="1787">
                  <c:v>3.06</c:v>
                </c:pt>
                <c:pt idx="1788">
                  <c:v>3.07</c:v>
                </c:pt>
                <c:pt idx="1789">
                  <c:v>3.07</c:v>
                </c:pt>
                <c:pt idx="1790">
                  <c:v>3.032</c:v>
                </c:pt>
                <c:pt idx="1791">
                  <c:v>3.0619999999999998</c:v>
                </c:pt>
                <c:pt idx="1792">
                  <c:v>3.0619999999999998</c:v>
                </c:pt>
                <c:pt idx="1793">
                  <c:v>3.0619999999999998</c:v>
                </c:pt>
                <c:pt idx="1794">
                  <c:v>3.0619999999999998</c:v>
                </c:pt>
                <c:pt idx="1795">
                  <c:v>3.0579999999999998</c:v>
                </c:pt>
                <c:pt idx="1796">
                  <c:v>3.0579999999999998</c:v>
                </c:pt>
                <c:pt idx="1797">
                  <c:v>3.0720000000000001</c:v>
                </c:pt>
                <c:pt idx="1798">
                  <c:v>3.0779999999999998</c:v>
                </c:pt>
                <c:pt idx="1799">
                  <c:v>3.0779999999999998</c:v>
                </c:pt>
                <c:pt idx="1800">
                  <c:v>3.0779999999999998</c:v>
                </c:pt>
                <c:pt idx="1801">
                  <c:v>3.0819999999999999</c:v>
                </c:pt>
                <c:pt idx="1802">
                  <c:v>3.0830000000000002</c:v>
                </c:pt>
                <c:pt idx="1803">
                  <c:v>3.081</c:v>
                </c:pt>
                <c:pt idx="1804">
                  <c:v>3.08</c:v>
                </c:pt>
                <c:pt idx="1805">
                  <c:v>3.081</c:v>
                </c:pt>
                <c:pt idx="1806">
                  <c:v>3.081</c:v>
                </c:pt>
                <c:pt idx="1807">
                  <c:v>3.081</c:v>
                </c:pt>
                <c:pt idx="1808">
                  <c:v>3.0790000000000002</c:v>
                </c:pt>
                <c:pt idx="1809">
                  <c:v>3.08</c:v>
                </c:pt>
                <c:pt idx="1810">
                  <c:v>3.0790000000000002</c:v>
                </c:pt>
                <c:pt idx="1811">
                  <c:v>3.0819999999999999</c:v>
                </c:pt>
                <c:pt idx="1812">
                  <c:v>3.0859999999999999</c:v>
                </c:pt>
                <c:pt idx="1813">
                  <c:v>3.0859999999999999</c:v>
                </c:pt>
                <c:pt idx="1814">
                  <c:v>3.0859999999999999</c:v>
                </c:pt>
                <c:pt idx="1815">
                  <c:v>3.0960000000000001</c:v>
                </c:pt>
                <c:pt idx="1816">
                  <c:v>3.0979999999999999</c:v>
                </c:pt>
                <c:pt idx="1817">
                  <c:v>3.0960000000000001</c:v>
                </c:pt>
                <c:pt idx="1818">
                  <c:v>3.0979999999999999</c:v>
                </c:pt>
                <c:pt idx="1819">
                  <c:v>3.0979999999999999</c:v>
                </c:pt>
                <c:pt idx="1820">
                  <c:v>3.0979999999999999</c:v>
                </c:pt>
                <c:pt idx="1821">
                  <c:v>3.0979999999999999</c:v>
                </c:pt>
                <c:pt idx="1822">
                  <c:v>3.1080000000000001</c:v>
                </c:pt>
                <c:pt idx="1823">
                  <c:v>3.1070000000000002</c:v>
                </c:pt>
                <c:pt idx="1824">
                  <c:v>3.1070000000000002</c:v>
                </c:pt>
                <c:pt idx="1825">
                  <c:v>3.1030000000000002</c:v>
                </c:pt>
                <c:pt idx="1826">
                  <c:v>3.0990000000000002</c:v>
                </c:pt>
                <c:pt idx="1827">
                  <c:v>3.0990000000000002</c:v>
                </c:pt>
                <c:pt idx="1828">
                  <c:v>3.0990000000000002</c:v>
                </c:pt>
                <c:pt idx="1829">
                  <c:v>3.1030000000000002</c:v>
                </c:pt>
                <c:pt idx="1830">
                  <c:v>3.1019999999999999</c:v>
                </c:pt>
                <c:pt idx="1831">
                  <c:v>3.1019999999999999</c:v>
                </c:pt>
                <c:pt idx="1832">
                  <c:v>3.105</c:v>
                </c:pt>
                <c:pt idx="1833">
                  <c:v>3.1059999999999999</c:v>
                </c:pt>
                <c:pt idx="1834">
                  <c:v>3.1059999999999999</c:v>
                </c:pt>
                <c:pt idx="1835">
                  <c:v>3.1059999999999999</c:v>
                </c:pt>
                <c:pt idx="1836">
                  <c:v>3.1040000000000001</c:v>
                </c:pt>
                <c:pt idx="1837">
                  <c:v>3.1019999999999999</c:v>
                </c:pt>
                <c:pt idx="1838">
                  <c:v>3.0979999999999999</c:v>
                </c:pt>
                <c:pt idx="1839">
                  <c:v>3.1</c:v>
                </c:pt>
                <c:pt idx="1840">
                  <c:v>3.105</c:v>
                </c:pt>
                <c:pt idx="1841">
                  <c:v>3.105</c:v>
                </c:pt>
                <c:pt idx="1842">
                  <c:v>3.105</c:v>
                </c:pt>
                <c:pt idx="1843">
                  <c:v>3.1030000000000002</c:v>
                </c:pt>
                <c:pt idx="1844">
                  <c:v>3.1040000000000001</c:v>
                </c:pt>
                <c:pt idx="1845">
                  <c:v>3.1059999999999999</c:v>
                </c:pt>
                <c:pt idx="1846">
                  <c:v>3.1040000000000001</c:v>
                </c:pt>
                <c:pt idx="1847">
                  <c:v>3.1040000000000001</c:v>
                </c:pt>
                <c:pt idx="1848">
                  <c:v>3.1040000000000001</c:v>
                </c:pt>
                <c:pt idx="1849">
                  <c:v>3.1040000000000001</c:v>
                </c:pt>
                <c:pt idx="1850">
                  <c:v>3.1030000000000002</c:v>
                </c:pt>
                <c:pt idx="1851">
                  <c:v>3.101</c:v>
                </c:pt>
                <c:pt idx="1852">
                  <c:v>3.1</c:v>
                </c:pt>
                <c:pt idx="1853">
                  <c:v>3.097</c:v>
                </c:pt>
                <c:pt idx="1854">
                  <c:v>3.1</c:v>
                </c:pt>
                <c:pt idx="1855">
                  <c:v>3.1</c:v>
                </c:pt>
                <c:pt idx="1856">
                  <c:v>3.1</c:v>
                </c:pt>
                <c:pt idx="1857">
                  <c:v>3.1019999999999999</c:v>
                </c:pt>
                <c:pt idx="1858">
                  <c:v>3.1030000000000002</c:v>
                </c:pt>
                <c:pt idx="1859">
                  <c:v>3.1040000000000001</c:v>
                </c:pt>
                <c:pt idx="1860">
                  <c:v>3.105</c:v>
                </c:pt>
                <c:pt idx="1861">
                  <c:v>3.105</c:v>
                </c:pt>
                <c:pt idx="1862">
                  <c:v>3.105</c:v>
                </c:pt>
                <c:pt idx="1863">
                  <c:v>3.105</c:v>
                </c:pt>
                <c:pt idx="1864">
                  <c:v>3.1030000000000002</c:v>
                </c:pt>
                <c:pt idx="1865">
                  <c:v>3.101</c:v>
                </c:pt>
                <c:pt idx="1866">
                  <c:v>3.0979999999999999</c:v>
                </c:pt>
                <c:pt idx="1867">
                  <c:v>3.0979999999999999</c:v>
                </c:pt>
                <c:pt idx="1868">
                  <c:v>3.101</c:v>
                </c:pt>
                <c:pt idx="1869">
                  <c:v>3.101</c:v>
                </c:pt>
                <c:pt idx="1870">
                  <c:v>3.101</c:v>
                </c:pt>
                <c:pt idx="1871">
                  <c:v>3.1</c:v>
                </c:pt>
                <c:pt idx="1872">
                  <c:v>3.0990000000000002</c:v>
                </c:pt>
                <c:pt idx="1873">
                  <c:v>3.1</c:v>
                </c:pt>
                <c:pt idx="1874">
                  <c:v>3.0990000000000002</c:v>
                </c:pt>
                <c:pt idx="1875">
                  <c:v>3.1019999999999999</c:v>
                </c:pt>
                <c:pt idx="1876">
                  <c:v>3.1019999999999999</c:v>
                </c:pt>
                <c:pt idx="1877">
                  <c:v>3.1019999999999999</c:v>
                </c:pt>
                <c:pt idx="1878">
                  <c:v>3.1040000000000001</c:v>
                </c:pt>
                <c:pt idx="1879">
                  <c:v>3.1059999999999999</c:v>
                </c:pt>
                <c:pt idx="1880">
                  <c:v>3.1040000000000001</c:v>
                </c:pt>
                <c:pt idx="1881">
                  <c:v>3.1019999999999999</c:v>
                </c:pt>
                <c:pt idx="1882">
                  <c:v>3.1</c:v>
                </c:pt>
                <c:pt idx="1883">
                  <c:v>3.1</c:v>
                </c:pt>
                <c:pt idx="1884">
                  <c:v>3.1</c:v>
                </c:pt>
                <c:pt idx="1885">
                  <c:v>3.1</c:v>
                </c:pt>
                <c:pt idx="1886">
                  <c:v>3.101</c:v>
                </c:pt>
                <c:pt idx="1887">
                  <c:v>3.1</c:v>
                </c:pt>
                <c:pt idx="1888">
                  <c:v>3.1</c:v>
                </c:pt>
                <c:pt idx="1889">
                  <c:v>3.1</c:v>
                </c:pt>
                <c:pt idx="1890">
                  <c:v>3.1</c:v>
                </c:pt>
                <c:pt idx="1891">
                  <c:v>3.1</c:v>
                </c:pt>
                <c:pt idx="1892">
                  <c:v>3.097</c:v>
                </c:pt>
                <c:pt idx="1893">
                  <c:v>3.0939999999999999</c:v>
                </c:pt>
                <c:pt idx="1894">
                  <c:v>3.0910000000000002</c:v>
                </c:pt>
                <c:pt idx="1895">
                  <c:v>3.085</c:v>
                </c:pt>
                <c:pt idx="1896">
                  <c:v>3.09</c:v>
                </c:pt>
                <c:pt idx="1897">
                  <c:v>3.09</c:v>
                </c:pt>
                <c:pt idx="1898">
                  <c:v>3.09</c:v>
                </c:pt>
                <c:pt idx="1899">
                  <c:v>3.0870000000000002</c:v>
                </c:pt>
                <c:pt idx="1900">
                  <c:v>3.0830000000000002</c:v>
                </c:pt>
                <c:pt idx="1901">
                  <c:v>3.085</c:v>
                </c:pt>
                <c:pt idx="1902">
                  <c:v>3.0880000000000001</c:v>
                </c:pt>
                <c:pt idx="1903">
                  <c:v>3.0880000000000001</c:v>
                </c:pt>
                <c:pt idx="1904">
                  <c:v>3.0880000000000001</c:v>
                </c:pt>
                <c:pt idx="1905">
                  <c:v>3.0880000000000001</c:v>
                </c:pt>
                <c:pt idx="1906">
                  <c:v>3.0830000000000002</c:v>
                </c:pt>
                <c:pt idx="1907">
                  <c:v>3.0830000000000002</c:v>
                </c:pt>
                <c:pt idx="1908">
                  <c:v>3.0859999999999999</c:v>
                </c:pt>
                <c:pt idx="1909">
                  <c:v>3.0880000000000001</c:v>
                </c:pt>
                <c:pt idx="1910">
                  <c:v>3.09</c:v>
                </c:pt>
                <c:pt idx="1911">
                  <c:v>3.09</c:v>
                </c:pt>
                <c:pt idx="1912">
                  <c:v>3.09</c:v>
                </c:pt>
                <c:pt idx="1913">
                  <c:v>3.09</c:v>
                </c:pt>
                <c:pt idx="1914">
                  <c:v>3.09</c:v>
                </c:pt>
                <c:pt idx="1915">
                  <c:v>3.085</c:v>
                </c:pt>
                <c:pt idx="1916">
                  <c:v>3.0840000000000001</c:v>
                </c:pt>
                <c:pt idx="1917">
                  <c:v>3.0830000000000002</c:v>
                </c:pt>
                <c:pt idx="1918">
                  <c:v>3.0830000000000002</c:v>
                </c:pt>
                <c:pt idx="1919">
                  <c:v>3.0830000000000002</c:v>
                </c:pt>
                <c:pt idx="1920">
                  <c:v>3.08</c:v>
                </c:pt>
                <c:pt idx="1921">
                  <c:v>3.08</c:v>
                </c:pt>
                <c:pt idx="1922">
                  <c:v>3.0790000000000002</c:v>
                </c:pt>
                <c:pt idx="1923">
                  <c:v>3.081</c:v>
                </c:pt>
                <c:pt idx="1924">
                  <c:v>3.081</c:v>
                </c:pt>
                <c:pt idx="1925">
                  <c:v>3.081</c:v>
                </c:pt>
                <c:pt idx="1926">
                  <c:v>3.081</c:v>
                </c:pt>
                <c:pt idx="1927">
                  <c:v>3.0779999999999998</c:v>
                </c:pt>
                <c:pt idx="1928">
                  <c:v>3.0760000000000001</c:v>
                </c:pt>
                <c:pt idx="1929">
                  <c:v>3.077</c:v>
                </c:pt>
                <c:pt idx="1930">
                  <c:v>3.0750000000000002</c:v>
                </c:pt>
                <c:pt idx="1931">
                  <c:v>3.0779999999999998</c:v>
                </c:pt>
                <c:pt idx="1932">
                  <c:v>3.0779999999999998</c:v>
                </c:pt>
                <c:pt idx="1933">
                  <c:v>3.0779999999999998</c:v>
                </c:pt>
                <c:pt idx="1934">
                  <c:v>3.0750000000000002</c:v>
                </c:pt>
                <c:pt idx="1935">
                  <c:v>3.0779999999999998</c:v>
                </c:pt>
                <c:pt idx="1936">
                  <c:v>3.0830000000000002</c:v>
                </c:pt>
                <c:pt idx="1937">
                  <c:v>3.0840000000000001</c:v>
                </c:pt>
                <c:pt idx="1938">
                  <c:v>3.0840000000000001</c:v>
                </c:pt>
                <c:pt idx="1939">
                  <c:v>3.0840000000000001</c:v>
                </c:pt>
                <c:pt idx="1940">
                  <c:v>3.0840000000000001</c:v>
                </c:pt>
                <c:pt idx="1941">
                  <c:v>3.0830000000000002</c:v>
                </c:pt>
                <c:pt idx="1942">
                  <c:v>3.081</c:v>
                </c:pt>
                <c:pt idx="1943">
                  <c:v>3.08</c:v>
                </c:pt>
                <c:pt idx="1944">
                  <c:v>3.08</c:v>
                </c:pt>
                <c:pt idx="1945">
                  <c:v>3.0739999999999998</c:v>
                </c:pt>
                <c:pt idx="1946">
                  <c:v>3.0739999999999998</c:v>
                </c:pt>
                <c:pt idx="1947">
                  <c:v>3.0739999999999998</c:v>
                </c:pt>
                <c:pt idx="1948">
                  <c:v>3.0720000000000001</c:v>
                </c:pt>
                <c:pt idx="1949">
                  <c:v>3.077</c:v>
                </c:pt>
                <c:pt idx="1950">
                  <c:v>3.0760000000000001</c:v>
                </c:pt>
                <c:pt idx="1951">
                  <c:v>3.077</c:v>
                </c:pt>
                <c:pt idx="1952">
                  <c:v>3.0760000000000001</c:v>
                </c:pt>
                <c:pt idx="1953">
                  <c:v>3.0760000000000001</c:v>
                </c:pt>
                <c:pt idx="1954">
                  <c:v>3.0760000000000001</c:v>
                </c:pt>
                <c:pt idx="1955">
                  <c:v>3.0760000000000001</c:v>
                </c:pt>
                <c:pt idx="1956">
                  <c:v>3.0739999999999998</c:v>
                </c:pt>
                <c:pt idx="1957">
                  <c:v>3.0739999999999998</c:v>
                </c:pt>
                <c:pt idx="1958">
                  <c:v>3.0720000000000001</c:v>
                </c:pt>
                <c:pt idx="1959">
                  <c:v>3.077</c:v>
                </c:pt>
                <c:pt idx="1960">
                  <c:v>3.077</c:v>
                </c:pt>
                <c:pt idx="1961">
                  <c:v>3.07</c:v>
                </c:pt>
                <c:pt idx="1962">
                  <c:v>3.077</c:v>
                </c:pt>
                <c:pt idx="1963">
                  <c:v>3.0739999999999998</c:v>
                </c:pt>
                <c:pt idx="1964">
                  <c:v>3.0790000000000002</c:v>
                </c:pt>
                <c:pt idx="1965">
                  <c:v>3.0819999999999999</c:v>
                </c:pt>
                <c:pt idx="1966">
                  <c:v>3.0819999999999999</c:v>
                </c:pt>
                <c:pt idx="1967">
                  <c:v>3.0819999999999999</c:v>
                </c:pt>
                <c:pt idx="1968">
                  <c:v>3.0819999999999999</c:v>
                </c:pt>
                <c:pt idx="1969">
                  <c:v>3.0840000000000001</c:v>
                </c:pt>
                <c:pt idx="1970">
                  <c:v>3.0880000000000001</c:v>
                </c:pt>
                <c:pt idx="1971">
                  <c:v>3.0910000000000002</c:v>
                </c:pt>
                <c:pt idx="1972">
                  <c:v>3.09</c:v>
                </c:pt>
                <c:pt idx="1973">
                  <c:v>3.093</c:v>
                </c:pt>
                <c:pt idx="1974">
                  <c:v>3.093</c:v>
                </c:pt>
                <c:pt idx="1975">
                  <c:v>3.093</c:v>
                </c:pt>
                <c:pt idx="1976">
                  <c:v>3.0910000000000002</c:v>
                </c:pt>
                <c:pt idx="1977">
                  <c:v>3.0910000000000002</c:v>
                </c:pt>
                <c:pt idx="1978">
                  <c:v>3.0920000000000001</c:v>
                </c:pt>
                <c:pt idx="1979">
                  <c:v>3.1030000000000002</c:v>
                </c:pt>
                <c:pt idx="1980">
                  <c:v>3.105</c:v>
                </c:pt>
                <c:pt idx="1981">
                  <c:v>3.105</c:v>
                </c:pt>
                <c:pt idx="1982">
                  <c:v>3.105</c:v>
                </c:pt>
                <c:pt idx="1983">
                  <c:v>3.105</c:v>
                </c:pt>
                <c:pt idx="1984">
                  <c:v>3.1030000000000002</c:v>
                </c:pt>
                <c:pt idx="1985">
                  <c:v>3.101</c:v>
                </c:pt>
                <c:pt idx="1986">
                  <c:v>3.1</c:v>
                </c:pt>
                <c:pt idx="1987">
                  <c:v>3.1</c:v>
                </c:pt>
                <c:pt idx="1988">
                  <c:v>3.1</c:v>
                </c:pt>
                <c:pt idx="1989">
                  <c:v>3.1</c:v>
                </c:pt>
                <c:pt idx="1990">
                  <c:v>3.101</c:v>
                </c:pt>
                <c:pt idx="1991">
                  <c:v>3.101</c:v>
                </c:pt>
                <c:pt idx="1992">
                  <c:v>3.1040000000000001</c:v>
                </c:pt>
                <c:pt idx="1993">
                  <c:v>3.1040000000000001</c:v>
                </c:pt>
                <c:pt idx="1994">
                  <c:v>3.12</c:v>
                </c:pt>
                <c:pt idx="1995">
                  <c:v>3.12</c:v>
                </c:pt>
                <c:pt idx="1996">
                  <c:v>3.12</c:v>
                </c:pt>
                <c:pt idx="1997">
                  <c:v>3.1259999999999999</c:v>
                </c:pt>
                <c:pt idx="1998">
                  <c:v>3.16</c:v>
                </c:pt>
                <c:pt idx="1999">
                  <c:v>3.18</c:v>
                </c:pt>
                <c:pt idx="2000">
                  <c:v>3.1379999999999999</c:v>
                </c:pt>
                <c:pt idx="2001">
                  <c:v>3.1179999999999999</c:v>
                </c:pt>
                <c:pt idx="2002">
                  <c:v>3.1179999999999999</c:v>
                </c:pt>
                <c:pt idx="2003">
                  <c:v>3.1179999999999999</c:v>
                </c:pt>
                <c:pt idx="2004">
                  <c:v>3.1240000000000001</c:v>
                </c:pt>
                <c:pt idx="2005">
                  <c:v>3.121</c:v>
                </c:pt>
                <c:pt idx="2006">
                  <c:v>3.133</c:v>
                </c:pt>
                <c:pt idx="2007">
                  <c:v>3.1379999999999999</c:v>
                </c:pt>
                <c:pt idx="2008">
                  <c:v>3.14</c:v>
                </c:pt>
                <c:pt idx="2009">
                  <c:v>3.14</c:v>
                </c:pt>
                <c:pt idx="2010">
                  <c:v>3.14</c:v>
                </c:pt>
                <c:pt idx="2011">
                  <c:v>3.14</c:v>
                </c:pt>
                <c:pt idx="2012">
                  <c:v>3.141</c:v>
                </c:pt>
                <c:pt idx="2013">
                  <c:v>3.133</c:v>
                </c:pt>
                <c:pt idx="2014">
                  <c:v>3.1429999999999998</c:v>
                </c:pt>
                <c:pt idx="2015">
                  <c:v>3.1480000000000001</c:v>
                </c:pt>
                <c:pt idx="2016">
                  <c:v>3.1480000000000001</c:v>
                </c:pt>
                <c:pt idx="2017">
                  <c:v>3.1480000000000001</c:v>
                </c:pt>
                <c:pt idx="2018">
                  <c:v>3.1440000000000001</c:v>
                </c:pt>
                <c:pt idx="2019">
                  <c:v>3.1469999999999998</c:v>
                </c:pt>
                <c:pt idx="2020">
                  <c:v>3.1520000000000001</c:v>
                </c:pt>
                <c:pt idx="2021">
                  <c:v>3.16</c:v>
                </c:pt>
                <c:pt idx="2022">
                  <c:v>3.1560000000000001</c:v>
                </c:pt>
                <c:pt idx="2023">
                  <c:v>3.1560000000000001</c:v>
                </c:pt>
                <c:pt idx="2024">
                  <c:v>3.1560000000000001</c:v>
                </c:pt>
                <c:pt idx="2025">
                  <c:v>3.1560000000000001</c:v>
                </c:pt>
                <c:pt idx="2026">
                  <c:v>3.16</c:v>
                </c:pt>
                <c:pt idx="2027">
                  <c:v>3.1680000000000001</c:v>
                </c:pt>
                <c:pt idx="2028">
                  <c:v>3.1779999999999999</c:v>
                </c:pt>
                <c:pt idx="2029">
                  <c:v>3.17</c:v>
                </c:pt>
                <c:pt idx="2030">
                  <c:v>3.17</c:v>
                </c:pt>
                <c:pt idx="2031">
                  <c:v>3.17</c:v>
                </c:pt>
                <c:pt idx="2032">
                  <c:v>3.17</c:v>
                </c:pt>
                <c:pt idx="2033">
                  <c:v>3.1640000000000001</c:v>
                </c:pt>
                <c:pt idx="2034">
                  <c:v>3.165</c:v>
                </c:pt>
                <c:pt idx="2035">
                  <c:v>3.1579999999999999</c:v>
                </c:pt>
                <c:pt idx="2036">
                  <c:v>3.1560000000000001</c:v>
                </c:pt>
                <c:pt idx="2037">
                  <c:v>3.1560000000000001</c:v>
                </c:pt>
                <c:pt idx="2038">
                  <c:v>3.1560000000000001</c:v>
                </c:pt>
                <c:pt idx="2039">
                  <c:v>3.1619999999999999</c:v>
                </c:pt>
                <c:pt idx="2040">
                  <c:v>3.165</c:v>
                </c:pt>
                <c:pt idx="2041">
                  <c:v>3.1640000000000001</c:v>
                </c:pt>
                <c:pt idx="2042">
                  <c:v>3.1640000000000001</c:v>
                </c:pt>
                <c:pt idx="2043">
                  <c:v>3.1619999999999999</c:v>
                </c:pt>
                <c:pt idx="2044">
                  <c:v>3.1619999999999999</c:v>
                </c:pt>
                <c:pt idx="2045">
                  <c:v>3.1619999999999999</c:v>
                </c:pt>
                <c:pt idx="2046">
                  <c:v>3.1589999999999998</c:v>
                </c:pt>
                <c:pt idx="2047">
                  <c:v>3.1469999999999998</c:v>
                </c:pt>
                <c:pt idx="2048">
                  <c:v>3.137</c:v>
                </c:pt>
                <c:pt idx="2049">
                  <c:v>3.1309999999999998</c:v>
                </c:pt>
                <c:pt idx="2050">
                  <c:v>3.137</c:v>
                </c:pt>
                <c:pt idx="2051">
                  <c:v>3.137</c:v>
                </c:pt>
                <c:pt idx="2052">
                  <c:v>3.137</c:v>
                </c:pt>
                <c:pt idx="2053">
                  <c:v>3.1349999999999998</c:v>
                </c:pt>
                <c:pt idx="2054">
                  <c:v>3.1360000000000001</c:v>
                </c:pt>
                <c:pt idx="2055">
                  <c:v>3.1309999999999998</c:v>
                </c:pt>
                <c:pt idx="2056">
                  <c:v>3.1379999999999999</c:v>
                </c:pt>
                <c:pt idx="2057">
                  <c:v>3.145</c:v>
                </c:pt>
                <c:pt idx="2058">
                  <c:v>3.145</c:v>
                </c:pt>
                <c:pt idx="2059">
                  <c:v>3.145</c:v>
                </c:pt>
                <c:pt idx="2060">
                  <c:v>3.145</c:v>
                </c:pt>
                <c:pt idx="2061">
                  <c:v>3.1469999999999998</c:v>
                </c:pt>
                <c:pt idx="2062">
                  <c:v>3.1480000000000001</c:v>
                </c:pt>
                <c:pt idx="2063">
                  <c:v>3.15</c:v>
                </c:pt>
                <c:pt idx="2064">
                  <c:v>3.15</c:v>
                </c:pt>
                <c:pt idx="2065">
                  <c:v>3.15</c:v>
                </c:pt>
                <c:pt idx="2066">
                  <c:v>3.15</c:v>
                </c:pt>
                <c:pt idx="2067">
                  <c:v>3.149</c:v>
                </c:pt>
                <c:pt idx="2068">
                  <c:v>3.1480000000000001</c:v>
                </c:pt>
                <c:pt idx="2069">
                  <c:v>3.1509999999999998</c:v>
                </c:pt>
                <c:pt idx="2070">
                  <c:v>3.1549999999999998</c:v>
                </c:pt>
                <c:pt idx="2071">
                  <c:v>3.1560000000000001</c:v>
                </c:pt>
                <c:pt idx="2072">
                  <c:v>3.1560000000000001</c:v>
                </c:pt>
                <c:pt idx="2073">
                  <c:v>3.1560000000000001</c:v>
                </c:pt>
                <c:pt idx="2074">
                  <c:v>3.1589999999999998</c:v>
                </c:pt>
                <c:pt idx="2075">
                  <c:v>3.1589999999999998</c:v>
                </c:pt>
                <c:pt idx="2076">
                  <c:v>3.1560000000000001</c:v>
                </c:pt>
                <c:pt idx="2077">
                  <c:v>3.1560000000000001</c:v>
                </c:pt>
                <c:pt idx="2078">
                  <c:v>3.157</c:v>
                </c:pt>
                <c:pt idx="2079">
                  <c:v>3.157</c:v>
                </c:pt>
                <c:pt idx="2080">
                  <c:v>3.157</c:v>
                </c:pt>
                <c:pt idx="2081">
                  <c:v>3.157</c:v>
                </c:pt>
                <c:pt idx="2082">
                  <c:v>3.16</c:v>
                </c:pt>
                <c:pt idx="2083">
                  <c:v>3.161</c:v>
                </c:pt>
                <c:pt idx="2084">
                  <c:v>3.1619999999999999</c:v>
                </c:pt>
                <c:pt idx="2085">
                  <c:v>3.1629999999999998</c:v>
                </c:pt>
                <c:pt idx="2086">
                  <c:v>3.1629999999999998</c:v>
                </c:pt>
                <c:pt idx="2087">
                  <c:v>3.1629999999999998</c:v>
                </c:pt>
                <c:pt idx="2088">
                  <c:v>3.169</c:v>
                </c:pt>
                <c:pt idx="2089">
                  <c:v>3.173</c:v>
                </c:pt>
                <c:pt idx="2090">
                  <c:v>3.1789999999999998</c:v>
                </c:pt>
                <c:pt idx="2091">
                  <c:v>3.1789999999999998</c:v>
                </c:pt>
                <c:pt idx="2092">
                  <c:v>3.1709999999999998</c:v>
                </c:pt>
                <c:pt idx="2093">
                  <c:v>3.1709999999999998</c:v>
                </c:pt>
                <c:pt idx="2094">
                  <c:v>3.1709999999999998</c:v>
                </c:pt>
                <c:pt idx="2095">
                  <c:v>3.157</c:v>
                </c:pt>
                <c:pt idx="2096">
                  <c:v>3.1480000000000001</c:v>
                </c:pt>
                <c:pt idx="2097">
                  <c:v>3.1419999999999999</c:v>
                </c:pt>
                <c:pt idx="2098">
                  <c:v>3.1320000000000001</c:v>
                </c:pt>
                <c:pt idx="2099">
                  <c:v>3.129</c:v>
                </c:pt>
                <c:pt idx="2100">
                  <c:v>3.129</c:v>
                </c:pt>
                <c:pt idx="2101">
                  <c:v>3.129</c:v>
                </c:pt>
                <c:pt idx="2102">
                  <c:v>3.133</c:v>
                </c:pt>
                <c:pt idx="2103">
                  <c:v>3.133</c:v>
                </c:pt>
                <c:pt idx="2104">
                  <c:v>3.1259999999999999</c:v>
                </c:pt>
                <c:pt idx="2105">
                  <c:v>3.13</c:v>
                </c:pt>
                <c:pt idx="2106">
                  <c:v>3.129</c:v>
                </c:pt>
                <c:pt idx="2107">
                  <c:v>3.129</c:v>
                </c:pt>
                <c:pt idx="2108">
                  <c:v>3.129</c:v>
                </c:pt>
                <c:pt idx="2109">
                  <c:v>3.1320000000000001</c:v>
                </c:pt>
                <c:pt idx="2110">
                  <c:v>3.1349999999999998</c:v>
                </c:pt>
                <c:pt idx="2111">
                  <c:v>3.1280000000000001</c:v>
                </c:pt>
                <c:pt idx="2112">
                  <c:v>3.1240000000000001</c:v>
                </c:pt>
                <c:pt idx="2113">
                  <c:v>3.1320000000000001</c:v>
                </c:pt>
                <c:pt idx="2114">
                  <c:v>3.1320000000000001</c:v>
                </c:pt>
                <c:pt idx="2115">
                  <c:v>3.1320000000000001</c:v>
                </c:pt>
                <c:pt idx="2116">
                  <c:v>3.13</c:v>
                </c:pt>
                <c:pt idx="2117">
                  <c:v>3.1320000000000001</c:v>
                </c:pt>
                <c:pt idx="2118">
                  <c:v>3.1389999999999998</c:v>
                </c:pt>
                <c:pt idx="2119">
                  <c:v>3.141</c:v>
                </c:pt>
                <c:pt idx="2120">
                  <c:v>3.1429999999999998</c:v>
                </c:pt>
                <c:pt idx="2121">
                  <c:v>3.1429999999999998</c:v>
                </c:pt>
                <c:pt idx="2122">
                  <c:v>3.1429999999999998</c:v>
                </c:pt>
                <c:pt idx="2123">
                  <c:v>3.1429999999999998</c:v>
                </c:pt>
                <c:pt idx="2124">
                  <c:v>3.15</c:v>
                </c:pt>
                <c:pt idx="2125">
                  <c:v>3.149</c:v>
                </c:pt>
                <c:pt idx="2126">
                  <c:v>3.1480000000000001</c:v>
                </c:pt>
                <c:pt idx="2127">
                  <c:v>3.145</c:v>
                </c:pt>
                <c:pt idx="2128">
                  <c:v>3.145</c:v>
                </c:pt>
                <c:pt idx="2129">
                  <c:v>3.145</c:v>
                </c:pt>
                <c:pt idx="2130">
                  <c:v>3.1389999999999998</c:v>
                </c:pt>
                <c:pt idx="2131">
                  <c:v>3.1360000000000001</c:v>
                </c:pt>
                <c:pt idx="2132">
                  <c:v>3.1320000000000001</c:v>
                </c:pt>
                <c:pt idx="2133">
                  <c:v>3.1339999999999999</c:v>
                </c:pt>
                <c:pt idx="2134">
                  <c:v>3.1379999999999999</c:v>
                </c:pt>
                <c:pt idx="2135">
                  <c:v>3.1379999999999999</c:v>
                </c:pt>
                <c:pt idx="2136">
                  <c:v>3.1379999999999999</c:v>
                </c:pt>
                <c:pt idx="2137">
                  <c:v>3.1379999999999999</c:v>
                </c:pt>
                <c:pt idx="2138">
                  <c:v>3.1389999999999998</c:v>
                </c:pt>
                <c:pt idx="2139">
                  <c:v>3.1389999999999998</c:v>
                </c:pt>
                <c:pt idx="2140">
                  <c:v>3.1419999999999999</c:v>
                </c:pt>
                <c:pt idx="2141">
                  <c:v>3.1419999999999999</c:v>
                </c:pt>
                <c:pt idx="2142">
                  <c:v>3.1419999999999999</c:v>
                </c:pt>
                <c:pt idx="2143">
                  <c:v>3.1419999999999999</c:v>
                </c:pt>
                <c:pt idx="2144">
                  <c:v>3.14</c:v>
                </c:pt>
                <c:pt idx="2145">
                  <c:v>3.137</c:v>
                </c:pt>
                <c:pt idx="2146">
                  <c:v>3.1320000000000001</c:v>
                </c:pt>
                <c:pt idx="2147">
                  <c:v>3.1360000000000001</c:v>
                </c:pt>
                <c:pt idx="2148">
                  <c:v>3.141</c:v>
                </c:pt>
                <c:pt idx="2149">
                  <c:v>3.141</c:v>
                </c:pt>
                <c:pt idx="2150">
                  <c:v>3.141</c:v>
                </c:pt>
                <c:pt idx="2151">
                  <c:v>3.141</c:v>
                </c:pt>
                <c:pt idx="2152">
                  <c:v>3.141</c:v>
                </c:pt>
                <c:pt idx="2153">
                  <c:v>3.1440000000000001</c:v>
                </c:pt>
                <c:pt idx="2154">
                  <c:v>3.149</c:v>
                </c:pt>
                <c:pt idx="2155">
                  <c:v>3.149</c:v>
                </c:pt>
                <c:pt idx="2156">
                  <c:v>3.149</c:v>
                </c:pt>
                <c:pt idx="2157">
                  <c:v>3.149</c:v>
                </c:pt>
                <c:pt idx="2158">
                  <c:v>3.149</c:v>
                </c:pt>
                <c:pt idx="2159">
                  <c:v>3.149</c:v>
                </c:pt>
                <c:pt idx="2160">
                  <c:v>3.145</c:v>
                </c:pt>
                <c:pt idx="2161">
                  <c:v>3.141</c:v>
                </c:pt>
                <c:pt idx="2162">
                  <c:v>3.14</c:v>
                </c:pt>
                <c:pt idx="2163">
                  <c:v>3.14</c:v>
                </c:pt>
                <c:pt idx="2164">
                  <c:v>3.14</c:v>
                </c:pt>
                <c:pt idx="2165">
                  <c:v>3.1360000000000001</c:v>
                </c:pt>
                <c:pt idx="2166">
                  <c:v>3.13</c:v>
                </c:pt>
                <c:pt idx="2167">
                  <c:v>3.129</c:v>
                </c:pt>
                <c:pt idx="2168">
                  <c:v>3.129</c:v>
                </c:pt>
                <c:pt idx="2169">
                  <c:v>3.1280000000000001</c:v>
                </c:pt>
                <c:pt idx="2170">
                  <c:v>3.1280000000000001</c:v>
                </c:pt>
                <c:pt idx="2171">
                  <c:v>3.1280000000000001</c:v>
                </c:pt>
                <c:pt idx="2172">
                  <c:v>3.137</c:v>
                </c:pt>
                <c:pt idx="2173">
                  <c:v>3.141</c:v>
                </c:pt>
                <c:pt idx="2174">
                  <c:v>3.1459999999999999</c:v>
                </c:pt>
                <c:pt idx="2175">
                  <c:v>3.15</c:v>
                </c:pt>
                <c:pt idx="2176">
                  <c:v>3.15</c:v>
                </c:pt>
                <c:pt idx="2177">
                  <c:v>3.15</c:v>
                </c:pt>
                <c:pt idx="2178">
                  <c:v>3.15</c:v>
                </c:pt>
                <c:pt idx="2179">
                  <c:v>3.1579999999999999</c:v>
                </c:pt>
                <c:pt idx="2180">
                  <c:v>3.157</c:v>
                </c:pt>
                <c:pt idx="2181">
                  <c:v>3.1579999999999999</c:v>
                </c:pt>
                <c:pt idx="2182">
                  <c:v>3.153</c:v>
                </c:pt>
                <c:pt idx="2183">
                  <c:v>3.15</c:v>
                </c:pt>
                <c:pt idx="2184">
                  <c:v>3.15</c:v>
                </c:pt>
                <c:pt idx="2185">
                  <c:v>3.15</c:v>
                </c:pt>
                <c:pt idx="2186">
                  <c:v>3.1509999999999998</c:v>
                </c:pt>
                <c:pt idx="2187">
                  <c:v>3.1520000000000001</c:v>
                </c:pt>
                <c:pt idx="2188">
                  <c:v>3.1560000000000001</c:v>
                </c:pt>
                <c:pt idx="2189">
                  <c:v>3.1579999999999999</c:v>
                </c:pt>
                <c:pt idx="2190">
                  <c:v>3.1539999999999999</c:v>
                </c:pt>
                <c:pt idx="2191">
                  <c:v>3.1539999999999999</c:v>
                </c:pt>
                <c:pt idx="2192">
                  <c:v>3.1539999999999999</c:v>
                </c:pt>
                <c:pt idx="2193">
                  <c:v>3.1579999999999999</c:v>
                </c:pt>
                <c:pt idx="2194">
                  <c:v>3.1640000000000001</c:v>
                </c:pt>
                <c:pt idx="2195">
                  <c:v>3.169</c:v>
                </c:pt>
                <c:pt idx="2196">
                  <c:v>3.169</c:v>
                </c:pt>
                <c:pt idx="2197">
                  <c:v>3.169</c:v>
                </c:pt>
                <c:pt idx="2198">
                  <c:v>3.169</c:v>
                </c:pt>
                <c:pt idx="2199">
                  <c:v>3.169</c:v>
                </c:pt>
                <c:pt idx="2200">
                  <c:v>3.1680000000000001</c:v>
                </c:pt>
                <c:pt idx="2201">
                  <c:v>3.1619999999999999</c:v>
                </c:pt>
                <c:pt idx="2202">
                  <c:v>3.1560000000000001</c:v>
                </c:pt>
                <c:pt idx="2203">
                  <c:v>3.1560000000000001</c:v>
                </c:pt>
                <c:pt idx="2204">
                  <c:v>3.153</c:v>
                </c:pt>
                <c:pt idx="2205">
                  <c:v>3.153</c:v>
                </c:pt>
                <c:pt idx="2206">
                  <c:v>3.153</c:v>
                </c:pt>
                <c:pt idx="2207">
                  <c:v>3.153</c:v>
                </c:pt>
                <c:pt idx="2208">
                  <c:v>3.1539999999999999</c:v>
                </c:pt>
                <c:pt idx="2209">
                  <c:v>3.1509999999999998</c:v>
                </c:pt>
                <c:pt idx="2210">
                  <c:v>3.1509999999999998</c:v>
                </c:pt>
                <c:pt idx="2211">
                  <c:v>3.157</c:v>
                </c:pt>
                <c:pt idx="2212">
                  <c:v>3.157</c:v>
                </c:pt>
                <c:pt idx="2213">
                  <c:v>3.157</c:v>
                </c:pt>
                <c:pt idx="2214">
                  <c:v>3.1579999999999999</c:v>
                </c:pt>
                <c:pt idx="2215">
                  <c:v>3.1589999999999998</c:v>
                </c:pt>
                <c:pt idx="2216">
                  <c:v>3.1579999999999999</c:v>
                </c:pt>
                <c:pt idx="2217">
                  <c:v>3.157</c:v>
                </c:pt>
                <c:pt idx="2218">
                  <c:v>3.161</c:v>
                </c:pt>
                <c:pt idx="2219">
                  <c:v>3.161</c:v>
                </c:pt>
                <c:pt idx="2220">
                  <c:v>3.161</c:v>
                </c:pt>
                <c:pt idx="2221">
                  <c:v>3.1589999999999998</c:v>
                </c:pt>
                <c:pt idx="2222">
                  <c:v>3.153</c:v>
                </c:pt>
                <c:pt idx="2223">
                  <c:v>3.1520000000000001</c:v>
                </c:pt>
                <c:pt idx="2224">
                  <c:v>3.1539999999999999</c:v>
                </c:pt>
                <c:pt idx="2225">
                  <c:v>3.1560000000000001</c:v>
                </c:pt>
                <c:pt idx="2226">
                  <c:v>3.1560000000000001</c:v>
                </c:pt>
                <c:pt idx="2227">
                  <c:v>3.1560000000000001</c:v>
                </c:pt>
                <c:pt idx="2228">
                  <c:v>3.1579999999999999</c:v>
                </c:pt>
                <c:pt idx="2229">
                  <c:v>3.1520000000000001</c:v>
                </c:pt>
                <c:pt idx="2230">
                  <c:v>3.1520000000000001</c:v>
                </c:pt>
                <c:pt idx="2231">
                  <c:v>3.1480000000000001</c:v>
                </c:pt>
                <c:pt idx="2232">
                  <c:v>3.1459999999999999</c:v>
                </c:pt>
                <c:pt idx="2233">
                  <c:v>3.1459999999999999</c:v>
                </c:pt>
                <c:pt idx="2234">
                  <c:v>3.1459999999999999</c:v>
                </c:pt>
                <c:pt idx="2235">
                  <c:v>3.1480000000000001</c:v>
                </c:pt>
                <c:pt idx="2236">
                  <c:v>3.1469999999999998</c:v>
                </c:pt>
                <c:pt idx="2237">
                  <c:v>3.157</c:v>
                </c:pt>
                <c:pt idx="2238">
                  <c:v>3.157</c:v>
                </c:pt>
                <c:pt idx="2239">
                  <c:v>3.157</c:v>
                </c:pt>
                <c:pt idx="2240">
                  <c:v>3.157</c:v>
                </c:pt>
                <c:pt idx="2241">
                  <c:v>3.157</c:v>
                </c:pt>
                <c:pt idx="2242">
                  <c:v>3.157</c:v>
                </c:pt>
                <c:pt idx="2243">
                  <c:v>3.1619999999999999</c:v>
                </c:pt>
                <c:pt idx="2244">
                  <c:v>3.169</c:v>
                </c:pt>
                <c:pt idx="2245">
                  <c:v>3.165</c:v>
                </c:pt>
                <c:pt idx="2246">
                  <c:v>3.1619999999999999</c:v>
                </c:pt>
                <c:pt idx="2247">
                  <c:v>3.1619999999999999</c:v>
                </c:pt>
                <c:pt idx="2248">
                  <c:v>3.1619999999999999</c:v>
                </c:pt>
                <c:pt idx="2249">
                  <c:v>3.1680000000000001</c:v>
                </c:pt>
                <c:pt idx="2250">
                  <c:v>3.17</c:v>
                </c:pt>
                <c:pt idx="2251">
                  <c:v>3.17</c:v>
                </c:pt>
                <c:pt idx="2252">
                  <c:v>3.1640000000000001</c:v>
                </c:pt>
                <c:pt idx="2253">
                  <c:v>3.1629999999999998</c:v>
                </c:pt>
                <c:pt idx="2254">
                  <c:v>3.1629999999999998</c:v>
                </c:pt>
                <c:pt idx="2255">
                  <c:v>3.1629999999999998</c:v>
                </c:pt>
                <c:pt idx="2256">
                  <c:v>3.1589999999999998</c:v>
                </c:pt>
                <c:pt idx="2257">
                  <c:v>3.1589999999999998</c:v>
                </c:pt>
                <c:pt idx="2258">
                  <c:v>3.1589999999999998</c:v>
                </c:pt>
                <c:pt idx="2259">
                  <c:v>3.1560000000000001</c:v>
                </c:pt>
                <c:pt idx="2260">
                  <c:v>3.153</c:v>
                </c:pt>
                <c:pt idx="2261">
                  <c:v>3.153</c:v>
                </c:pt>
                <c:pt idx="2262">
                  <c:v>3.153</c:v>
                </c:pt>
                <c:pt idx="2263">
                  <c:v>3.1539999999999999</c:v>
                </c:pt>
                <c:pt idx="2264">
                  <c:v>3.161</c:v>
                </c:pt>
                <c:pt idx="2265">
                  <c:v>3.1659999999999999</c:v>
                </c:pt>
                <c:pt idx="2266">
                  <c:v>3.1720000000000002</c:v>
                </c:pt>
                <c:pt idx="2267">
                  <c:v>3.17</c:v>
                </c:pt>
                <c:pt idx="2268">
                  <c:v>3.17</c:v>
                </c:pt>
                <c:pt idx="2269">
                  <c:v>3.17</c:v>
                </c:pt>
                <c:pt idx="2270">
                  <c:v>3.18</c:v>
                </c:pt>
                <c:pt idx="2271">
                  <c:v>3.1819999999999999</c:v>
                </c:pt>
                <c:pt idx="2272">
                  <c:v>3.181</c:v>
                </c:pt>
                <c:pt idx="2273">
                  <c:v>3.1840000000000002</c:v>
                </c:pt>
                <c:pt idx="2274">
                  <c:v>3.1739999999999999</c:v>
                </c:pt>
                <c:pt idx="2275">
                  <c:v>3.1739999999999999</c:v>
                </c:pt>
                <c:pt idx="2276">
                  <c:v>3.1739999999999999</c:v>
                </c:pt>
                <c:pt idx="2277">
                  <c:v>3.1720000000000002</c:v>
                </c:pt>
                <c:pt idx="2278">
                  <c:v>3.1669999999999998</c:v>
                </c:pt>
                <c:pt idx="2279">
                  <c:v>3.1640000000000001</c:v>
                </c:pt>
                <c:pt idx="2280">
                  <c:v>3.1640000000000001</c:v>
                </c:pt>
                <c:pt idx="2281">
                  <c:v>3.1720000000000002</c:v>
                </c:pt>
                <c:pt idx="2282">
                  <c:v>3.1720000000000002</c:v>
                </c:pt>
                <c:pt idx="2283">
                  <c:v>3.177</c:v>
                </c:pt>
                <c:pt idx="2284">
                  <c:v>3.1739999999999999</c:v>
                </c:pt>
                <c:pt idx="2285">
                  <c:v>3.177</c:v>
                </c:pt>
                <c:pt idx="2286">
                  <c:v>3.1840000000000002</c:v>
                </c:pt>
                <c:pt idx="2287">
                  <c:v>3.177</c:v>
                </c:pt>
                <c:pt idx="2288">
                  <c:v>3.177</c:v>
                </c:pt>
                <c:pt idx="2289">
                  <c:v>3.177</c:v>
                </c:pt>
                <c:pt idx="2290">
                  <c:v>3.177</c:v>
                </c:pt>
                <c:pt idx="2291">
                  <c:v>3.177</c:v>
                </c:pt>
                <c:pt idx="2292">
                  <c:v>3.165</c:v>
                </c:pt>
                <c:pt idx="2293">
                  <c:v>3.1629999999999998</c:v>
                </c:pt>
                <c:pt idx="2294">
                  <c:v>3.161</c:v>
                </c:pt>
                <c:pt idx="2295">
                  <c:v>3.1459999999999999</c:v>
                </c:pt>
                <c:pt idx="2296">
                  <c:v>3.1459999999999999</c:v>
                </c:pt>
                <c:pt idx="2297">
                  <c:v>3.1459999999999999</c:v>
                </c:pt>
                <c:pt idx="2298">
                  <c:v>3.149</c:v>
                </c:pt>
                <c:pt idx="2299">
                  <c:v>3.14</c:v>
                </c:pt>
                <c:pt idx="2300">
                  <c:v>3.133</c:v>
                </c:pt>
                <c:pt idx="2301">
                  <c:v>3.1339999999999999</c:v>
                </c:pt>
                <c:pt idx="2302">
                  <c:v>3.1339999999999999</c:v>
                </c:pt>
                <c:pt idx="2303">
                  <c:v>3.1339999999999999</c:v>
                </c:pt>
                <c:pt idx="2304">
                  <c:v>3.1339999999999999</c:v>
                </c:pt>
                <c:pt idx="2305">
                  <c:v>3.1419999999999999</c:v>
                </c:pt>
                <c:pt idx="2306">
                  <c:v>3.1280000000000001</c:v>
                </c:pt>
                <c:pt idx="2307">
                  <c:v>3.1160000000000001</c:v>
                </c:pt>
                <c:pt idx="2308">
                  <c:v>3.1110000000000002</c:v>
                </c:pt>
                <c:pt idx="2309">
                  <c:v>3.0990000000000002</c:v>
                </c:pt>
                <c:pt idx="2310">
                  <c:v>3.0990000000000002</c:v>
                </c:pt>
                <c:pt idx="2311">
                  <c:v>3.0990000000000002</c:v>
                </c:pt>
                <c:pt idx="2312">
                  <c:v>3.0870000000000002</c:v>
                </c:pt>
                <c:pt idx="2313">
                  <c:v>3.0680000000000001</c:v>
                </c:pt>
                <c:pt idx="2314">
                  <c:v>3.0739999999999998</c:v>
                </c:pt>
                <c:pt idx="2315">
                  <c:v>3.0609999999999999</c:v>
                </c:pt>
                <c:pt idx="2316">
                  <c:v>3.0680000000000001</c:v>
                </c:pt>
                <c:pt idx="2317">
                  <c:v>3.0680000000000001</c:v>
                </c:pt>
                <c:pt idx="2318">
                  <c:v>3.0680000000000001</c:v>
                </c:pt>
                <c:pt idx="2319">
                  <c:v>3.0640000000000001</c:v>
                </c:pt>
                <c:pt idx="2320">
                  <c:v>3.0649999999999999</c:v>
                </c:pt>
                <c:pt idx="2321">
                  <c:v>3.0609999999999999</c:v>
                </c:pt>
                <c:pt idx="2322">
                  <c:v>3.0529999999999999</c:v>
                </c:pt>
                <c:pt idx="2323">
                  <c:v>3.04</c:v>
                </c:pt>
                <c:pt idx="2324">
                  <c:v>3.04</c:v>
                </c:pt>
                <c:pt idx="2325">
                  <c:v>3.0350000000000001</c:v>
                </c:pt>
                <c:pt idx="2326">
                  <c:v>3.04</c:v>
                </c:pt>
                <c:pt idx="2327">
                  <c:v>3.0350000000000001</c:v>
                </c:pt>
                <c:pt idx="2328">
                  <c:v>3.0350000000000001</c:v>
                </c:pt>
                <c:pt idx="2329">
                  <c:v>3.036</c:v>
                </c:pt>
                <c:pt idx="2330">
                  <c:v>3.0339999999999998</c:v>
                </c:pt>
                <c:pt idx="2331">
                  <c:v>3.0339999999999998</c:v>
                </c:pt>
                <c:pt idx="2332">
                  <c:v>3.04</c:v>
                </c:pt>
                <c:pt idx="2333">
                  <c:v>3.0190000000000001</c:v>
                </c:pt>
                <c:pt idx="2334">
                  <c:v>3.016</c:v>
                </c:pt>
                <c:pt idx="2335">
                  <c:v>3.0179999999999998</c:v>
                </c:pt>
                <c:pt idx="2336">
                  <c:v>3.0270000000000001</c:v>
                </c:pt>
                <c:pt idx="2337">
                  <c:v>3.0259999999999998</c:v>
                </c:pt>
                <c:pt idx="2338">
                  <c:v>3.0259999999999998</c:v>
                </c:pt>
                <c:pt idx="2339">
                  <c:v>3.0259999999999998</c:v>
                </c:pt>
                <c:pt idx="2340">
                  <c:v>3.0249999999999999</c:v>
                </c:pt>
              </c:numCache>
            </c:numRef>
          </c:val>
          <c:smooth val="1"/>
        </c:ser>
        <c:ser>
          <c:idx val="2"/>
          <c:order val="1"/>
          <c:tx>
            <c:strRef>
              <c:f>'[15]TC-CER'!$AC$52</c:f>
              <c:strCache>
                <c:ptCount val="1"/>
                <c:pt idx="0">
                  <c:v>Coeficiente de Pesificación</c:v>
                </c:pt>
              </c:strCache>
            </c:strRef>
          </c:tx>
          <c:spPr>
            <a:ln w="38100">
              <a:solidFill>
                <a:srgbClr val="0000FF"/>
              </a:solidFill>
              <a:prstDash val="solid"/>
            </a:ln>
          </c:spPr>
          <c:marker>
            <c:symbol val="none"/>
          </c:marker>
          <c:cat>
            <c:numRef>
              <c:f>'[15]TC-CER'!$AA$53:$AA$2393</c:f>
              <c:numCache>
                <c:formatCode>General</c:formatCode>
                <c:ptCount val="2341"/>
                <c:pt idx="1">
                  <c:v>37290</c:v>
                </c:pt>
                <c:pt idx="2">
                  <c:v>37291</c:v>
                </c:pt>
                <c:pt idx="3">
                  <c:v>37292</c:v>
                </c:pt>
                <c:pt idx="4">
                  <c:v>37293</c:v>
                </c:pt>
                <c:pt idx="5">
                  <c:v>37294</c:v>
                </c:pt>
                <c:pt idx="6">
                  <c:v>37295</c:v>
                </c:pt>
                <c:pt idx="7">
                  <c:v>37296</c:v>
                </c:pt>
                <c:pt idx="8">
                  <c:v>37297</c:v>
                </c:pt>
                <c:pt idx="9">
                  <c:v>37298</c:v>
                </c:pt>
                <c:pt idx="10">
                  <c:v>37299</c:v>
                </c:pt>
                <c:pt idx="11">
                  <c:v>37300</c:v>
                </c:pt>
                <c:pt idx="12">
                  <c:v>37301</c:v>
                </c:pt>
                <c:pt idx="13">
                  <c:v>37302</c:v>
                </c:pt>
                <c:pt idx="14">
                  <c:v>37303</c:v>
                </c:pt>
                <c:pt idx="15">
                  <c:v>37304</c:v>
                </c:pt>
                <c:pt idx="16">
                  <c:v>37305</c:v>
                </c:pt>
                <c:pt idx="17">
                  <c:v>37306</c:v>
                </c:pt>
                <c:pt idx="18">
                  <c:v>37307</c:v>
                </c:pt>
                <c:pt idx="19">
                  <c:v>37308</c:v>
                </c:pt>
                <c:pt idx="20">
                  <c:v>37309</c:v>
                </c:pt>
                <c:pt idx="21">
                  <c:v>37310</c:v>
                </c:pt>
                <c:pt idx="22">
                  <c:v>37311</c:v>
                </c:pt>
                <c:pt idx="23">
                  <c:v>37312</c:v>
                </c:pt>
                <c:pt idx="24">
                  <c:v>37313</c:v>
                </c:pt>
                <c:pt idx="25">
                  <c:v>37314</c:v>
                </c:pt>
                <c:pt idx="26">
                  <c:v>37315</c:v>
                </c:pt>
                <c:pt idx="27">
                  <c:v>37316</c:v>
                </c:pt>
                <c:pt idx="28">
                  <c:v>37317</c:v>
                </c:pt>
                <c:pt idx="29">
                  <c:v>37318</c:v>
                </c:pt>
                <c:pt idx="30">
                  <c:v>37319</c:v>
                </c:pt>
                <c:pt idx="31">
                  <c:v>37320</c:v>
                </c:pt>
                <c:pt idx="32">
                  <c:v>37321</c:v>
                </c:pt>
                <c:pt idx="33">
                  <c:v>37322</c:v>
                </c:pt>
                <c:pt idx="34">
                  <c:v>37323</c:v>
                </c:pt>
                <c:pt idx="35">
                  <c:v>37324</c:v>
                </c:pt>
                <c:pt idx="36">
                  <c:v>37325</c:v>
                </c:pt>
                <c:pt idx="37">
                  <c:v>37326</c:v>
                </c:pt>
                <c:pt idx="38">
                  <c:v>37327</c:v>
                </c:pt>
                <c:pt idx="39">
                  <c:v>37328</c:v>
                </c:pt>
                <c:pt idx="40">
                  <c:v>37329</c:v>
                </c:pt>
                <c:pt idx="41">
                  <c:v>37330</c:v>
                </c:pt>
                <c:pt idx="42">
                  <c:v>37331</c:v>
                </c:pt>
                <c:pt idx="43">
                  <c:v>37332</c:v>
                </c:pt>
                <c:pt idx="44">
                  <c:v>37333</c:v>
                </c:pt>
                <c:pt idx="45">
                  <c:v>37334</c:v>
                </c:pt>
                <c:pt idx="46">
                  <c:v>37335</c:v>
                </c:pt>
                <c:pt idx="47">
                  <c:v>37336</c:v>
                </c:pt>
                <c:pt idx="48">
                  <c:v>37337</c:v>
                </c:pt>
                <c:pt idx="49">
                  <c:v>37338</c:v>
                </c:pt>
                <c:pt idx="50">
                  <c:v>37339</c:v>
                </c:pt>
                <c:pt idx="51">
                  <c:v>37340</c:v>
                </c:pt>
                <c:pt idx="52">
                  <c:v>37341</c:v>
                </c:pt>
                <c:pt idx="53">
                  <c:v>37342</c:v>
                </c:pt>
                <c:pt idx="54">
                  <c:v>37343</c:v>
                </c:pt>
                <c:pt idx="55">
                  <c:v>37344</c:v>
                </c:pt>
                <c:pt idx="56">
                  <c:v>37345</c:v>
                </c:pt>
                <c:pt idx="57">
                  <c:v>37346</c:v>
                </c:pt>
                <c:pt idx="58">
                  <c:v>37347</c:v>
                </c:pt>
                <c:pt idx="59">
                  <c:v>37348</c:v>
                </c:pt>
                <c:pt idx="60">
                  <c:v>37349</c:v>
                </c:pt>
                <c:pt idx="61">
                  <c:v>37350</c:v>
                </c:pt>
                <c:pt idx="62">
                  <c:v>37351</c:v>
                </c:pt>
                <c:pt idx="63">
                  <c:v>37352</c:v>
                </c:pt>
                <c:pt idx="64">
                  <c:v>37353</c:v>
                </c:pt>
                <c:pt idx="65">
                  <c:v>37354</c:v>
                </c:pt>
                <c:pt idx="66">
                  <c:v>37355</c:v>
                </c:pt>
                <c:pt idx="67">
                  <c:v>37356</c:v>
                </c:pt>
                <c:pt idx="68">
                  <c:v>37357</c:v>
                </c:pt>
                <c:pt idx="69">
                  <c:v>37358</c:v>
                </c:pt>
                <c:pt idx="70">
                  <c:v>37359</c:v>
                </c:pt>
                <c:pt idx="71">
                  <c:v>37360</c:v>
                </c:pt>
                <c:pt idx="72">
                  <c:v>37361</c:v>
                </c:pt>
                <c:pt idx="73">
                  <c:v>37362</c:v>
                </c:pt>
                <c:pt idx="74">
                  <c:v>37363</c:v>
                </c:pt>
                <c:pt idx="75">
                  <c:v>37364</c:v>
                </c:pt>
                <c:pt idx="76">
                  <c:v>37365</c:v>
                </c:pt>
                <c:pt idx="77">
                  <c:v>37366</c:v>
                </c:pt>
                <c:pt idx="78">
                  <c:v>37367</c:v>
                </c:pt>
                <c:pt idx="79">
                  <c:v>37368</c:v>
                </c:pt>
                <c:pt idx="80">
                  <c:v>37369</c:v>
                </c:pt>
                <c:pt idx="81">
                  <c:v>37370</c:v>
                </c:pt>
                <c:pt idx="82">
                  <c:v>37371</c:v>
                </c:pt>
                <c:pt idx="83">
                  <c:v>37372</c:v>
                </c:pt>
                <c:pt idx="84">
                  <c:v>37373</c:v>
                </c:pt>
                <c:pt idx="85">
                  <c:v>37374</c:v>
                </c:pt>
                <c:pt idx="86">
                  <c:v>37375</c:v>
                </c:pt>
                <c:pt idx="87">
                  <c:v>37376</c:v>
                </c:pt>
                <c:pt idx="88">
                  <c:v>37377</c:v>
                </c:pt>
                <c:pt idx="89">
                  <c:v>37378</c:v>
                </c:pt>
                <c:pt idx="90">
                  <c:v>37379</c:v>
                </c:pt>
                <c:pt idx="91">
                  <c:v>37380</c:v>
                </c:pt>
                <c:pt idx="92">
                  <c:v>37381</c:v>
                </c:pt>
                <c:pt idx="93">
                  <c:v>37382</c:v>
                </c:pt>
                <c:pt idx="94">
                  <c:v>37383</c:v>
                </c:pt>
                <c:pt idx="95">
                  <c:v>37384</c:v>
                </c:pt>
                <c:pt idx="96">
                  <c:v>37385</c:v>
                </c:pt>
                <c:pt idx="97">
                  <c:v>37386</c:v>
                </c:pt>
                <c:pt idx="98">
                  <c:v>37387</c:v>
                </c:pt>
                <c:pt idx="99">
                  <c:v>37388</c:v>
                </c:pt>
                <c:pt idx="100">
                  <c:v>37389</c:v>
                </c:pt>
                <c:pt idx="101">
                  <c:v>37390</c:v>
                </c:pt>
                <c:pt idx="102">
                  <c:v>37391</c:v>
                </c:pt>
                <c:pt idx="103">
                  <c:v>37392</c:v>
                </c:pt>
                <c:pt idx="104">
                  <c:v>37393</c:v>
                </c:pt>
                <c:pt idx="105">
                  <c:v>37394</c:v>
                </c:pt>
                <c:pt idx="106">
                  <c:v>37395</c:v>
                </c:pt>
                <c:pt idx="107">
                  <c:v>37396</c:v>
                </c:pt>
                <c:pt idx="108">
                  <c:v>37397</c:v>
                </c:pt>
                <c:pt idx="109">
                  <c:v>37398</c:v>
                </c:pt>
                <c:pt idx="110">
                  <c:v>37399</c:v>
                </c:pt>
                <c:pt idx="111">
                  <c:v>37400</c:v>
                </c:pt>
                <c:pt idx="112">
                  <c:v>37401</c:v>
                </c:pt>
                <c:pt idx="113">
                  <c:v>37402</c:v>
                </c:pt>
                <c:pt idx="114">
                  <c:v>37403</c:v>
                </c:pt>
                <c:pt idx="115">
                  <c:v>37404</c:v>
                </c:pt>
                <c:pt idx="116">
                  <c:v>37405</c:v>
                </c:pt>
                <c:pt idx="117">
                  <c:v>37406</c:v>
                </c:pt>
                <c:pt idx="118">
                  <c:v>37407</c:v>
                </c:pt>
                <c:pt idx="119">
                  <c:v>37408</c:v>
                </c:pt>
                <c:pt idx="120">
                  <c:v>37409</c:v>
                </c:pt>
                <c:pt idx="121">
                  <c:v>37410</c:v>
                </c:pt>
                <c:pt idx="122">
                  <c:v>37411</c:v>
                </c:pt>
                <c:pt idx="123">
                  <c:v>37412</c:v>
                </c:pt>
                <c:pt idx="124">
                  <c:v>37413</c:v>
                </c:pt>
                <c:pt idx="125">
                  <c:v>37414</c:v>
                </c:pt>
                <c:pt idx="126">
                  <c:v>37415</c:v>
                </c:pt>
                <c:pt idx="127">
                  <c:v>37416</c:v>
                </c:pt>
                <c:pt idx="128">
                  <c:v>37417</c:v>
                </c:pt>
                <c:pt idx="129">
                  <c:v>37418</c:v>
                </c:pt>
                <c:pt idx="130">
                  <c:v>37419</c:v>
                </c:pt>
                <c:pt idx="131">
                  <c:v>37420</c:v>
                </c:pt>
                <c:pt idx="132">
                  <c:v>37421</c:v>
                </c:pt>
                <c:pt idx="133">
                  <c:v>37422</c:v>
                </c:pt>
                <c:pt idx="134">
                  <c:v>37423</c:v>
                </c:pt>
                <c:pt idx="135">
                  <c:v>37424</c:v>
                </c:pt>
                <c:pt idx="136">
                  <c:v>37425</c:v>
                </c:pt>
                <c:pt idx="137">
                  <c:v>37426</c:v>
                </c:pt>
                <c:pt idx="138">
                  <c:v>37427</c:v>
                </c:pt>
                <c:pt idx="139">
                  <c:v>37428</c:v>
                </c:pt>
                <c:pt idx="140">
                  <c:v>37429</c:v>
                </c:pt>
                <c:pt idx="141">
                  <c:v>37430</c:v>
                </c:pt>
                <c:pt idx="142">
                  <c:v>37431</c:v>
                </c:pt>
                <c:pt idx="143">
                  <c:v>37432</c:v>
                </c:pt>
                <c:pt idx="144">
                  <c:v>37433</c:v>
                </c:pt>
                <c:pt idx="145">
                  <c:v>37434</c:v>
                </c:pt>
                <c:pt idx="146">
                  <c:v>37435</c:v>
                </c:pt>
                <c:pt idx="147">
                  <c:v>37436</c:v>
                </c:pt>
                <c:pt idx="148">
                  <c:v>37437</c:v>
                </c:pt>
                <c:pt idx="149">
                  <c:v>37438</c:v>
                </c:pt>
                <c:pt idx="150">
                  <c:v>37439</c:v>
                </c:pt>
                <c:pt idx="151">
                  <c:v>37440</c:v>
                </c:pt>
                <c:pt idx="152">
                  <c:v>37441</c:v>
                </c:pt>
                <c:pt idx="153">
                  <c:v>37442</c:v>
                </c:pt>
                <c:pt idx="154">
                  <c:v>37443</c:v>
                </c:pt>
                <c:pt idx="155">
                  <c:v>37444</c:v>
                </c:pt>
                <c:pt idx="156">
                  <c:v>37445</c:v>
                </c:pt>
                <c:pt idx="157">
                  <c:v>37446</c:v>
                </c:pt>
                <c:pt idx="158">
                  <c:v>37447</c:v>
                </c:pt>
                <c:pt idx="159">
                  <c:v>37448</c:v>
                </c:pt>
                <c:pt idx="160">
                  <c:v>37449</c:v>
                </c:pt>
                <c:pt idx="161">
                  <c:v>37450</c:v>
                </c:pt>
                <c:pt idx="162">
                  <c:v>37451</c:v>
                </c:pt>
                <c:pt idx="163">
                  <c:v>37452</c:v>
                </c:pt>
                <c:pt idx="164">
                  <c:v>37453</c:v>
                </c:pt>
                <c:pt idx="165">
                  <c:v>37454</c:v>
                </c:pt>
                <c:pt idx="166">
                  <c:v>37455</c:v>
                </c:pt>
                <c:pt idx="167">
                  <c:v>37456</c:v>
                </c:pt>
                <c:pt idx="168">
                  <c:v>37457</c:v>
                </c:pt>
                <c:pt idx="169">
                  <c:v>37458</c:v>
                </c:pt>
                <c:pt idx="170">
                  <c:v>37459</c:v>
                </c:pt>
                <c:pt idx="171">
                  <c:v>37460</c:v>
                </c:pt>
                <c:pt idx="172">
                  <c:v>37461</c:v>
                </c:pt>
                <c:pt idx="173">
                  <c:v>37462</c:v>
                </c:pt>
                <c:pt idx="174">
                  <c:v>37463</c:v>
                </c:pt>
                <c:pt idx="175">
                  <c:v>37464</c:v>
                </c:pt>
                <c:pt idx="176">
                  <c:v>37465</c:v>
                </c:pt>
                <c:pt idx="177">
                  <c:v>37466</c:v>
                </c:pt>
                <c:pt idx="178">
                  <c:v>37467</c:v>
                </c:pt>
                <c:pt idx="179">
                  <c:v>37468</c:v>
                </c:pt>
                <c:pt idx="180">
                  <c:v>37469</c:v>
                </c:pt>
                <c:pt idx="181">
                  <c:v>37470</c:v>
                </c:pt>
                <c:pt idx="182">
                  <c:v>37471</c:v>
                </c:pt>
                <c:pt idx="183">
                  <c:v>37472</c:v>
                </c:pt>
                <c:pt idx="184">
                  <c:v>37473</c:v>
                </c:pt>
                <c:pt idx="185">
                  <c:v>37474</c:v>
                </c:pt>
                <c:pt idx="186">
                  <c:v>37475</c:v>
                </c:pt>
                <c:pt idx="187">
                  <c:v>37476</c:v>
                </c:pt>
                <c:pt idx="188">
                  <c:v>37477</c:v>
                </c:pt>
                <c:pt idx="189">
                  <c:v>37478</c:v>
                </c:pt>
                <c:pt idx="190">
                  <c:v>37479</c:v>
                </c:pt>
                <c:pt idx="191">
                  <c:v>37480</c:v>
                </c:pt>
                <c:pt idx="192">
                  <c:v>37481</c:v>
                </c:pt>
                <c:pt idx="193">
                  <c:v>37482</c:v>
                </c:pt>
                <c:pt idx="194">
                  <c:v>37483</c:v>
                </c:pt>
                <c:pt idx="195">
                  <c:v>37484</c:v>
                </c:pt>
                <c:pt idx="196">
                  <c:v>37485</c:v>
                </c:pt>
                <c:pt idx="197">
                  <c:v>37486</c:v>
                </c:pt>
                <c:pt idx="198">
                  <c:v>37487</c:v>
                </c:pt>
                <c:pt idx="199">
                  <c:v>37488</c:v>
                </c:pt>
                <c:pt idx="200">
                  <c:v>37489</c:v>
                </c:pt>
                <c:pt idx="201">
                  <c:v>37490</c:v>
                </c:pt>
                <c:pt idx="202">
                  <c:v>37491</c:v>
                </c:pt>
                <c:pt idx="203">
                  <c:v>37492</c:v>
                </c:pt>
                <c:pt idx="204">
                  <c:v>37493</c:v>
                </c:pt>
                <c:pt idx="205">
                  <c:v>37494</c:v>
                </c:pt>
                <c:pt idx="206">
                  <c:v>37495</c:v>
                </c:pt>
                <c:pt idx="207">
                  <c:v>37496</c:v>
                </c:pt>
                <c:pt idx="208">
                  <c:v>37497</c:v>
                </c:pt>
                <c:pt idx="209">
                  <c:v>37498</c:v>
                </c:pt>
                <c:pt idx="210">
                  <c:v>37499</c:v>
                </c:pt>
                <c:pt idx="211">
                  <c:v>37500</c:v>
                </c:pt>
                <c:pt idx="212">
                  <c:v>37501</c:v>
                </c:pt>
                <c:pt idx="213">
                  <c:v>37502</c:v>
                </c:pt>
                <c:pt idx="214">
                  <c:v>37503</c:v>
                </c:pt>
                <c:pt idx="215">
                  <c:v>37504</c:v>
                </c:pt>
                <c:pt idx="216">
                  <c:v>37505</c:v>
                </c:pt>
                <c:pt idx="217">
                  <c:v>37506</c:v>
                </c:pt>
                <c:pt idx="218">
                  <c:v>37507</c:v>
                </c:pt>
                <c:pt idx="219">
                  <c:v>37508</c:v>
                </c:pt>
                <c:pt idx="220">
                  <c:v>37509</c:v>
                </c:pt>
                <c:pt idx="221">
                  <c:v>37510</c:v>
                </c:pt>
                <c:pt idx="222">
                  <c:v>37511</c:v>
                </c:pt>
                <c:pt idx="223">
                  <c:v>37512</c:v>
                </c:pt>
                <c:pt idx="224">
                  <c:v>37513</c:v>
                </c:pt>
                <c:pt idx="225">
                  <c:v>37514</c:v>
                </c:pt>
                <c:pt idx="226">
                  <c:v>37515</c:v>
                </c:pt>
                <c:pt idx="227">
                  <c:v>37516</c:v>
                </c:pt>
                <c:pt idx="228">
                  <c:v>37517</c:v>
                </c:pt>
                <c:pt idx="229">
                  <c:v>37518</c:v>
                </c:pt>
                <c:pt idx="230">
                  <c:v>37519</c:v>
                </c:pt>
                <c:pt idx="231">
                  <c:v>37520</c:v>
                </c:pt>
                <c:pt idx="232">
                  <c:v>37521</c:v>
                </c:pt>
                <c:pt idx="233">
                  <c:v>37522</c:v>
                </c:pt>
                <c:pt idx="234">
                  <c:v>37523</c:v>
                </c:pt>
                <c:pt idx="235">
                  <c:v>37524</c:v>
                </c:pt>
                <c:pt idx="236">
                  <c:v>37525</c:v>
                </c:pt>
                <c:pt idx="237">
                  <c:v>37526</c:v>
                </c:pt>
                <c:pt idx="238">
                  <c:v>37527</c:v>
                </c:pt>
                <c:pt idx="239">
                  <c:v>37528</c:v>
                </c:pt>
                <c:pt idx="240">
                  <c:v>37529</c:v>
                </c:pt>
                <c:pt idx="241">
                  <c:v>37530</c:v>
                </c:pt>
                <c:pt idx="242">
                  <c:v>37531</c:v>
                </c:pt>
                <c:pt idx="243">
                  <c:v>37532</c:v>
                </c:pt>
                <c:pt idx="244">
                  <c:v>37533</c:v>
                </c:pt>
                <c:pt idx="245">
                  <c:v>37534</c:v>
                </c:pt>
                <c:pt idx="246">
                  <c:v>37535</c:v>
                </c:pt>
                <c:pt idx="247">
                  <c:v>37536</c:v>
                </c:pt>
                <c:pt idx="248">
                  <c:v>37537</c:v>
                </c:pt>
                <c:pt idx="249">
                  <c:v>37538</c:v>
                </c:pt>
                <c:pt idx="250">
                  <c:v>37539</c:v>
                </c:pt>
                <c:pt idx="251">
                  <c:v>37540</c:v>
                </c:pt>
                <c:pt idx="252">
                  <c:v>37541</c:v>
                </c:pt>
                <c:pt idx="253">
                  <c:v>37542</c:v>
                </c:pt>
                <c:pt idx="254">
                  <c:v>37543</c:v>
                </c:pt>
                <c:pt idx="255">
                  <c:v>37544</c:v>
                </c:pt>
                <c:pt idx="256">
                  <c:v>37545</c:v>
                </c:pt>
                <c:pt idx="257">
                  <c:v>37546</c:v>
                </c:pt>
                <c:pt idx="258">
                  <c:v>37547</c:v>
                </c:pt>
                <c:pt idx="259">
                  <c:v>37548</c:v>
                </c:pt>
                <c:pt idx="260">
                  <c:v>37549</c:v>
                </c:pt>
                <c:pt idx="261">
                  <c:v>37550</c:v>
                </c:pt>
                <c:pt idx="262">
                  <c:v>37551</c:v>
                </c:pt>
                <c:pt idx="263">
                  <c:v>37552</c:v>
                </c:pt>
                <c:pt idx="264">
                  <c:v>37553</c:v>
                </c:pt>
                <c:pt idx="265">
                  <c:v>37554</c:v>
                </c:pt>
                <c:pt idx="266">
                  <c:v>37555</c:v>
                </c:pt>
                <c:pt idx="267">
                  <c:v>37556</c:v>
                </c:pt>
                <c:pt idx="268">
                  <c:v>37557</c:v>
                </c:pt>
                <c:pt idx="269">
                  <c:v>37558</c:v>
                </c:pt>
                <c:pt idx="270">
                  <c:v>37559</c:v>
                </c:pt>
                <c:pt idx="271">
                  <c:v>37560</c:v>
                </c:pt>
                <c:pt idx="272">
                  <c:v>37561</c:v>
                </c:pt>
                <c:pt idx="273">
                  <c:v>37562</c:v>
                </c:pt>
                <c:pt idx="274">
                  <c:v>37563</c:v>
                </c:pt>
                <c:pt idx="275">
                  <c:v>37564</c:v>
                </c:pt>
                <c:pt idx="276">
                  <c:v>37565</c:v>
                </c:pt>
                <c:pt idx="277">
                  <c:v>37566</c:v>
                </c:pt>
                <c:pt idx="278">
                  <c:v>37567</c:v>
                </c:pt>
                <c:pt idx="279">
                  <c:v>37568</c:v>
                </c:pt>
                <c:pt idx="280">
                  <c:v>37569</c:v>
                </c:pt>
                <c:pt idx="281">
                  <c:v>37570</c:v>
                </c:pt>
                <c:pt idx="282">
                  <c:v>37571</c:v>
                </c:pt>
                <c:pt idx="283">
                  <c:v>37572</c:v>
                </c:pt>
                <c:pt idx="284">
                  <c:v>37573</c:v>
                </c:pt>
                <c:pt idx="285">
                  <c:v>37574</c:v>
                </c:pt>
                <c:pt idx="286">
                  <c:v>37575</c:v>
                </c:pt>
                <c:pt idx="287">
                  <c:v>37576</c:v>
                </c:pt>
                <c:pt idx="288">
                  <c:v>37577</c:v>
                </c:pt>
                <c:pt idx="289">
                  <c:v>37578</c:v>
                </c:pt>
                <c:pt idx="290">
                  <c:v>37579</c:v>
                </c:pt>
                <c:pt idx="291">
                  <c:v>37580</c:v>
                </c:pt>
                <c:pt idx="292">
                  <c:v>37581</c:v>
                </c:pt>
                <c:pt idx="293">
                  <c:v>37582</c:v>
                </c:pt>
                <c:pt idx="294">
                  <c:v>37583</c:v>
                </c:pt>
                <c:pt idx="295">
                  <c:v>37584</c:v>
                </c:pt>
                <c:pt idx="296">
                  <c:v>37585</c:v>
                </c:pt>
                <c:pt idx="297">
                  <c:v>37586</c:v>
                </c:pt>
                <c:pt idx="298">
                  <c:v>37587</c:v>
                </c:pt>
                <c:pt idx="299">
                  <c:v>37588</c:v>
                </c:pt>
                <c:pt idx="300">
                  <c:v>37589</c:v>
                </c:pt>
                <c:pt idx="301">
                  <c:v>37590</c:v>
                </c:pt>
                <c:pt idx="302">
                  <c:v>37591</c:v>
                </c:pt>
                <c:pt idx="303">
                  <c:v>37592</c:v>
                </c:pt>
                <c:pt idx="304">
                  <c:v>37593</c:v>
                </c:pt>
                <c:pt idx="305">
                  <c:v>37594</c:v>
                </c:pt>
                <c:pt idx="306">
                  <c:v>37595</c:v>
                </c:pt>
                <c:pt idx="307">
                  <c:v>37596</c:v>
                </c:pt>
                <c:pt idx="308">
                  <c:v>37597</c:v>
                </c:pt>
                <c:pt idx="309">
                  <c:v>37598</c:v>
                </c:pt>
                <c:pt idx="310">
                  <c:v>37599</c:v>
                </c:pt>
                <c:pt idx="311">
                  <c:v>37600</c:v>
                </c:pt>
                <c:pt idx="312">
                  <c:v>37601</c:v>
                </c:pt>
                <c:pt idx="313">
                  <c:v>37602</c:v>
                </c:pt>
                <c:pt idx="314">
                  <c:v>37603</c:v>
                </c:pt>
                <c:pt idx="315">
                  <c:v>37604</c:v>
                </c:pt>
                <c:pt idx="316">
                  <c:v>37605</c:v>
                </c:pt>
                <c:pt idx="317">
                  <c:v>37606</c:v>
                </c:pt>
                <c:pt idx="318">
                  <c:v>37607</c:v>
                </c:pt>
                <c:pt idx="319">
                  <c:v>37608</c:v>
                </c:pt>
                <c:pt idx="320">
                  <c:v>37609</c:v>
                </c:pt>
                <c:pt idx="321">
                  <c:v>37610</c:v>
                </c:pt>
                <c:pt idx="322">
                  <c:v>37611</c:v>
                </c:pt>
                <c:pt idx="323">
                  <c:v>37612</c:v>
                </c:pt>
                <c:pt idx="324">
                  <c:v>37613</c:v>
                </c:pt>
                <c:pt idx="325">
                  <c:v>37614</c:v>
                </c:pt>
                <c:pt idx="326">
                  <c:v>37615</c:v>
                </c:pt>
                <c:pt idx="327">
                  <c:v>37616</c:v>
                </c:pt>
                <c:pt idx="328">
                  <c:v>37617</c:v>
                </c:pt>
                <c:pt idx="329">
                  <c:v>37618</c:v>
                </c:pt>
                <c:pt idx="330">
                  <c:v>37619</c:v>
                </c:pt>
                <c:pt idx="331">
                  <c:v>37620</c:v>
                </c:pt>
                <c:pt idx="332">
                  <c:v>37621</c:v>
                </c:pt>
                <c:pt idx="333">
                  <c:v>37622</c:v>
                </c:pt>
                <c:pt idx="334">
                  <c:v>37623</c:v>
                </c:pt>
                <c:pt idx="335">
                  <c:v>37624</c:v>
                </c:pt>
                <c:pt idx="336">
                  <c:v>37625</c:v>
                </c:pt>
                <c:pt idx="337">
                  <c:v>37626</c:v>
                </c:pt>
                <c:pt idx="338">
                  <c:v>37627</c:v>
                </c:pt>
                <c:pt idx="339">
                  <c:v>37628</c:v>
                </c:pt>
                <c:pt idx="340">
                  <c:v>37629</c:v>
                </c:pt>
                <c:pt idx="341">
                  <c:v>37630</c:v>
                </c:pt>
                <c:pt idx="342">
                  <c:v>37631</c:v>
                </c:pt>
                <c:pt idx="343">
                  <c:v>37632</c:v>
                </c:pt>
                <c:pt idx="344">
                  <c:v>37633</c:v>
                </c:pt>
                <c:pt idx="345">
                  <c:v>37634</c:v>
                </c:pt>
                <c:pt idx="346">
                  <c:v>37635</c:v>
                </c:pt>
                <c:pt idx="347">
                  <c:v>37636</c:v>
                </c:pt>
                <c:pt idx="348">
                  <c:v>37637</c:v>
                </c:pt>
                <c:pt idx="349">
                  <c:v>37638</c:v>
                </c:pt>
                <c:pt idx="350">
                  <c:v>37639</c:v>
                </c:pt>
                <c:pt idx="351">
                  <c:v>37640</c:v>
                </c:pt>
                <c:pt idx="352">
                  <c:v>37641</c:v>
                </c:pt>
                <c:pt idx="353">
                  <c:v>37642</c:v>
                </c:pt>
                <c:pt idx="354">
                  <c:v>37643</c:v>
                </c:pt>
                <c:pt idx="355">
                  <c:v>37644</c:v>
                </c:pt>
                <c:pt idx="356">
                  <c:v>37645</c:v>
                </c:pt>
                <c:pt idx="357">
                  <c:v>37646</c:v>
                </c:pt>
                <c:pt idx="358">
                  <c:v>37647</c:v>
                </c:pt>
                <c:pt idx="359">
                  <c:v>37648</c:v>
                </c:pt>
                <c:pt idx="360">
                  <c:v>37649</c:v>
                </c:pt>
                <c:pt idx="361">
                  <c:v>37650</c:v>
                </c:pt>
                <c:pt idx="362">
                  <c:v>37651</c:v>
                </c:pt>
                <c:pt idx="363">
                  <c:v>37652</c:v>
                </c:pt>
                <c:pt idx="364">
                  <c:v>37653</c:v>
                </c:pt>
                <c:pt idx="365">
                  <c:v>37654</c:v>
                </c:pt>
                <c:pt idx="366">
                  <c:v>37655</c:v>
                </c:pt>
                <c:pt idx="367">
                  <c:v>37656</c:v>
                </c:pt>
                <c:pt idx="368">
                  <c:v>37657</c:v>
                </c:pt>
                <c:pt idx="369">
                  <c:v>37658</c:v>
                </c:pt>
                <c:pt idx="370">
                  <c:v>37659</c:v>
                </c:pt>
                <c:pt idx="371">
                  <c:v>37660</c:v>
                </c:pt>
                <c:pt idx="372">
                  <c:v>37661</c:v>
                </c:pt>
                <c:pt idx="373">
                  <c:v>37662</c:v>
                </c:pt>
                <c:pt idx="374">
                  <c:v>37663</c:v>
                </c:pt>
                <c:pt idx="375">
                  <c:v>37664</c:v>
                </c:pt>
                <c:pt idx="376">
                  <c:v>37665</c:v>
                </c:pt>
                <c:pt idx="377">
                  <c:v>37666</c:v>
                </c:pt>
                <c:pt idx="378">
                  <c:v>37667</c:v>
                </c:pt>
                <c:pt idx="379">
                  <c:v>37668</c:v>
                </c:pt>
                <c:pt idx="380">
                  <c:v>37669</c:v>
                </c:pt>
                <c:pt idx="381">
                  <c:v>37670</c:v>
                </c:pt>
                <c:pt idx="382">
                  <c:v>37671</c:v>
                </c:pt>
                <c:pt idx="383">
                  <c:v>37672</c:v>
                </c:pt>
                <c:pt idx="384">
                  <c:v>37673</c:v>
                </c:pt>
                <c:pt idx="385">
                  <c:v>37674</c:v>
                </c:pt>
                <c:pt idx="386">
                  <c:v>37675</c:v>
                </c:pt>
                <c:pt idx="387">
                  <c:v>37676</c:v>
                </c:pt>
                <c:pt idx="388">
                  <c:v>37677</c:v>
                </c:pt>
                <c:pt idx="389">
                  <c:v>37678</c:v>
                </c:pt>
                <c:pt idx="390">
                  <c:v>37679</c:v>
                </c:pt>
                <c:pt idx="391">
                  <c:v>37680</c:v>
                </c:pt>
                <c:pt idx="392">
                  <c:v>37681</c:v>
                </c:pt>
                <c:pt idx="393">
                  <c:v>37682</c:v>
                </c:pt>
                <c:pt idx="394">
                  <c:v>37683</c:v>
                </c:pt>
                <c:pt idx="395">
                  <c:v>37684</c:v>
                </c:pt>
                <c:pt idx="396">
                  <c:v>37685</c:v>
                </c:pt>
                <c:pt idx="397">
                  <c:v>37686</c:v>
                </c:pt>
                <c:pt idx="398">
                  <c:v>37687</c:v>
                </c:pt>
                <c:pt idx="399">
                  <c:v>37688</c:v>
                </c:pt>
                <c:pt idx="400">
                  <c:v>37689</c:v>
                </c:pt>
                <c:pt idx="401">
                  <c:v>37690</c:v>
                </c:pt>
                <c:pt idx="402">
                  <c:v>37691</c:v>
                </c:pt>
                <c:pt idx="403">
                  <c:v>37692</c:v>
                </c:pt>
                <c:pt idx="404">
                  <c:v>37693</c:v>
                </c:pt>
                <c:pt idx="405">
                  <c:v>37694</c:v>
                </c:pt>
                <c:pt idx="406">
                  <c:v>37695</c:v>
                </c:pt>
                <c:pt idx="407">
                  <c:v>37696</c:v>
                </c:pt>
                <c:pt idx="408">
                  <c:v>37697</c:v>
                </c:pt>
                <c:pt idx="409">
                  <c:v>37698</c:v>
                </c:pt>
                <c:pt idx="410">
                  <c:v>37699</c:v>
                </c:pt>
                <c:pt idx="411">
                  <c:v>37700</c:v>
                </c:pt>
                <c:pt idx="412">
                  <c:v>37701</c:v>
                </c:pt>
                <c:pt idx="413">
                  <c:v>37702</c:v>
                </c:pt>
                <c:pt idx="414">
                  <c:v>37703</c:v>
                </c:pt>
                <c:pt idx="415">
                  <c:v>37704</c:v>
                </c:pt>
                <c:pt idx="416">
                  <c:v>37705</c:v>
                </c:pt>
                <c:pt idx="417">
                  <c:v>37706</c:v>
                </c:pt>
                <c:pt idx="418">
                  <c:v>37707</c:v>
                </c:pt>
                <c:pt idx="419">
                  <c:v>37708</c:v>
                </c:pt>
                <c:pt idx="420">
                  <c:v>37709</c:v>
                </c:pt>
                <c:pt idx="421">
                  <c:v>37710</c:v>
                </c:pt>
                <c:pt idx="422">
                  <c:v>37711</c:v>
                </c:pt>
                <c:pt idx="423">
                  <c:v>37712</c:v>
                </c:pt>
                <c:pt idx="424">
                  <c:v>37713</c:v>
                </c:pt>
                <c:pt idx="425">
                  <c:v>37714</c:v>
                </c:pt>
                <c:pt idx="426">
                  <c:v>37715</c:v>
                </c:pt>
                <c:pt idx="427">
                  <c:v>37716</c:v>
                </c:pt>
                <c:pt idx="428">
                  <c:v>37717</c:v>
                </c:pt>
                <c:pt idx="429">
                  <c:v>37718</c:v>
                </c:pt>
                <c:pt idx="430">
                  <c:v>37719</c:v>
                </c:pt>
                <c:pt idx="431">
                  <c:v>37720</c:v>
                </c:pt>
                <c:pt idx="432">
                  <c:v>37721</c:v>
                </c:pt>
                <c:pt idx="433">
                  <c:v>37722</c:v>
                </c:pt>
                <c:pt idx="434">
                  <c:v>37723</c:v>
                </c:pt>
                <c:pt idx="435">
                  <c:v>37724</c:v>
                </c:pt>
                <c:pt idx="436">
                  <c:v>37725</c:v>
                </c:pt>
                <c:pt idx="437">
                  <c:v>37726</c:v>
                </c:pt>
                <c:pt idx="438">
                  <c:v>37727</c:v>
                </c:pt>
                <c:pt idx="439">
                  <c:v>37728</c:v>
                </c:pt>
                <c:pt idx="440">
                  <c:v>37729</c:v>
                </c:pt>
                <c:pt idx="441">
                  <c:v>37730</c:v>
                </c:pt>
                <c:pt idx="442">
                  <c:v>37731</c:v>
                </c:pt>
                <c:pt idx="443">
                  <c:v>37732</c:v>
                </c:pt>
                <c:pt idx="444">
                  <c:v>37733</c:v>
                </c:pt>
                <c:pt idx="445">
                  <c:v>37734</c:v>
                </c:pt>
                <c:pt idx="446">
                  <c:v>37735</c:v>
                </c:pt>
                <c:pt idx="447">
                  <c:v>37736</c:v>
                </c:pt>
                <c:pt idx="448">
                  <c:v>37737</c:v>
                </c:pt>
                <c:pt idx="449">
                  <c:v>37738</c:v>
                </c:pt>
                <c:pt idx="450">
                  <c:v>37739</c:v>
                </c:pt>
                <c:pt idx="451">
                  <c:v>37740</c:v>
                </c:pt>
                <c:pt idx="452">
                  <c:v>37741</c:v>
                </c:pt>
                <c:pt idx="453">
                  <c:v>37742</c:v>
                </c:pt>
                <c:pt idx="454">
                  <c:v>37743</c:v>
                </c:pt>
                <c:pt idx="455">
                  <c:v>37744</c:v>
                </c:pt>
                <c:pt idx="456">
                  <c:v>37745</c:v>
                </c:pt>
                <c:pt idx="457">
                  <c:v>37746</c:v>
                </c:pt>
                <c:pt idx="458">
                  <c:v>37747</c:v>
                </c:pt>
                <c:pt idx="459">
                  <c:v>37748</c:v>
                </c:pt>
                <c:pt idx="460">
                  <c:v>37749</c:v>
                </c:pt>
                <c:pt idx="461">
                  <c:v>37750</c:v>
                </c:pt>
                <c:pt idx="462">
                  <c:v>37751</c:v>
                </c:pt>
                <c:pt idx="463">
                  <c:v>37752</c:v>
                </c:pt>
                <c:pt idx="464">
                  <c:v>37753</c:v>
                </c:pt>
                <c:pt idx="465">
                  <c:v>37754</c:v>
                </c:pt>
                <c:pt idx="466">
                  <c:v>37755</c:v>
                </c:pt>
                <c:pt idx="467">
                  <c:v>37756</c:v>
                </c:pt>
                <c:pt idx="468">
                  <c:v>37757</c:v>
                </c:pt>
                <c:pt idx="469">
                  <c:v>37758</c:v>
                </c:pt>
                <c:pt idx="470">
                  <c:v>37759</c:v>
                </c:pt>
                <c:pt idx="471">
                  <c:v>37760</c:v>
                </c:pt>
                <c:pt idx="472">
                  <c:v>37761</c:v>
                </c:pt>
                <c:pt idx="473">
                  <c:v>37762</c:v>
                </c:pt>
                <c:pt idx="474">
                  <c:v>37763</c:v>
                </c:pt>
                <c:pt idx="475">
                  <c:v>37764</c:v>
                </c:pt>
                <c:pt idx="476">
                  <c:v>37765</c:v>
                </c:pt>
                <c:pt idx="477">
                  <c:v>37766</c:v>
                </c:pt>
                <c:pt idx="478">
                  <c:v>37767</c:v>
                </c:pt>
                <c:pt idx="479">
                  <c:v>37768</c:v>
                </c:pt>
                <c:pt idx="480">
                  <c:v>37769</c:v>
                </c:pt>
                <c:pt idx="481">
                  <c:v>37770</c:v>
                </c:pt>
                <c:pt idx="482">
                  <c:v>37771</c:v>
                </c:pt>
                <c:pt idx="483">
                  <c:v>37772</c:v>
                </c:pt>
                <c:pt idx="484">
                  <c:v>37773</c:v>
                </c:pt>
                <c:pt idx="485">
                  <c:v>37774</c:v>
                </c:pt>
                <c:pt idx="486">
                  <c:v>37775</c:v>
                </c:pt>
                <c:pt idx="487">
                  <c:v>37776</c:v>
                </c:pt>
                <c:pt idx="488">
                  <c:v>37777</c:v>
                </c:pt>
                <c:pt idx="489">
                  <c:v>37778</c:v>
                </c:pt>
                <c:pt idx="490">
                  <c:v>37779</c:v>
                </c:pt>
                <c:pt idx="491">
                  <c:v>37780</c:v>
                </c:pt>
                <c:pt idx="492">
                  <c:v>37781</c:v>
                </c:pt>
                <c:pt idx="493">
                  <c:v>37782</c:v>
                </c:pt>
                <c:pt idx="494">
                  <c:v>37783</c:v>
                </c:pt>
                <c:pt idx="495">
                  <c:v>37784</c:v>
                </c:pt>
                <c:pt idx="496">
                  <c:v>37785</c:v>
                </c:pt>
                <c:pt idx="497">
                  <c:v>37786</c:v>
                </c:pt>
                <c:pt idx="498">
                  <c:v>37787</c:v>
                </c:pt>
                <c:pt idx="499">
                  <c:v>37788</c:v>
                </c:pt>
                <c:pt idx="500">
                  <c:v>37789</c:v>
                </c:pt>
                <c:pt idx="501">
                  <c:v>37790</c:v>
                </c:pt>
                <c:pt idx="502">
                  <c:v>37791</c:v>
                </c:pt>
                <c:pt idx="503">
                  <c:v>37792</c:v>
                </c:pt>
                <c:pt idx="504">
                  <c:v>37793</c:v>
                </c:pt>
                <c:pt idx="505">
                  <c:v>37794</c:v>
                </c:pt>
                <c:pt idx="506">
                  <c:v>37795</c:v>
                </c:pt>
                <c:pt idx="507">
                  <c:v>37796</c:v>
                </c:pt>
                <c:pt idx="508">
                  <c:v>37797</c:v>
                </c:pt>
                <c:pt idx="509">
                  <c:v>37798</c:v>
                </c:pt>
                <c:pt idx="510">
                  <c:v>37799</c:v>
                </c:pt>
                <c:pt idx="511">
                  <c:v>37800</c:v>
                </c:pt>
                <c:pt idx="512">
                  <c:v>37801</c:v>
                </c:pt>
                <c:pt idx="513">
                  <c:v>37802</c:v>
                </c:pt>
                <c:pt idx="514">
                  <c:v>37803</c:v>
                </c:pt>
                <c:pt idx="515">
                  <c:v>37804</c:v>
                </c:pt>
                <c:pt idx="516">
                  <c:v>37805</c:v>
                </c:pt>
                <c:pt idx="517">
                  <c:v>37806</c:v>
                </c:pt>
                <c:pt idx="518">
                  <c:v>37807</c:v>
                </c:pt>
                <c:pt idx="519">
                  <c:v>37808</c:v>
                </c:pt>
                <c:pt idx="520">
                  <c:v>37809</c:v>
                </c:pt>
                <c:pt idx="521">
                  <c:v>37810</c:v>
                </c:pt>
                <c:pt idx="522">
                  <c:v>37811</c:v>
                </c:pt>
                <c:pt idx="523">
                  <c:v>37812</c:v>
                </c:pt>
                <c:pt idx="524">
                  <c:v>37813</c:v>
                </c:pt>
                <c:pt idx="525">
                  <c:v>37814</c:v>
                </c:pt>
                <c:pt idx="526">
                  <c:v>37815</c:v>
                </c:pt>
                <c:pt idx="527">
                  <c:v>37816</c:v>
                </c:pt>
                <c:pt idx="528">
                  <c:v>37817</c:v>
                </c:pt>
                <c:pt idx="529">
                  <c:v>37818</c:v>
                </c:pt>
                <c:pt idx="530">
                  <c:v>37819</c:v>
                </c:pt>
                <c:pt idx="531">
                  <c:v>37820</c:v>
                </c:pt>
                <c:pt idx="532">
                  <c:v>37821</c:v>
                </c:pt>
                <c:pt idx="533">
                  <c:v>37822</c:v>
                </c:pt>
                <c:pt idx="534">
                  <c:v>37823</c:v>
                </c:pt>
                <c:pt idx="535">
                  <c:v>37824</c:v>
                </c:pt>
                <c:pt idx="536">
                  <c:v>37825</c:v>
                </c:pt>
                <c:pt idx="537">
                  <c:v>37826</c:v>
                </c:pt>
                <c:pt idx="538">
                  <c:v>37827</c:v>
                </c:pt>
                <c:pt idx="539">
                  <c:v>37828</c:v>
                </c:pt>
                <c:pt idx="540">
                  <c:v>37829</c:v>
                </c:pt>
                <c:pt idx="541">
                  <c:v>37830</c:v>
                </c:pt>
                <c:pt idx="542">
                  <c:v>37831</c:v>
                </c:pt>
                <c:pt idx="543">
                  <c:v>37832</c:v>
                </c:pt>
                <c:pt idx="544">
                  <c:v>37833</c:v>
                </c:pt>
                <c:pt idx="545">
                  <c:v>37834</c:v>
                </c:pt>
                <c:pt idx="546">
                  <c:v>37835</c:v>
                </c:pt>
                <c:pt idx="547">
                  <c:v>37836</c:v>
                </c:pt>
                <c:pt idx="548">
                  <c:v>37837</c:v>
                </c:pt>
                <c:pt idx="549">
                  <c:v>37838</c:v>
                </c:pt>
                <c:pt idx="550">
                  <c:v>37839</c:v>
                </c:pt>
                <c:pt idx="551">
                  <c:v>37840</c:v>
                </c:pt>
                <c:pt idx="552">
                  <c:v>37841</c:v>
                </c:pt>
                <c:pt idx="553">
                  <c:v>37842</c:v>
                </c:pt>
                <c:pt idx="554">
                  <c:v>37843</c:v>
                </c:pt>
                <c:pt idx="555">
                  <c:v>37844</c:v>
                </c:pt>
                <c:pt idx="556">
                  <c:v>37845</c:v>
                </c:pt>
                <c:pt idx="557">
                  <c:v>37846</c:v>
                </c:pt>
                <c:pt idx="558">
                  <c:v>37847</c:v>
                </c:pt>
                <c:pt idx="559">
                  <c:v>37848</c:v>
                </c:pt>
                <c:pt idx="560">
                  <c:v>37849</c:v>
                </c:pt>
                <c:pt idx="561">
                  <c:v>37850</c:v>
                </c:pt>
                <c:pt idx="562">
                  <c:v>37851</c:v>
                </c:pt>
                <c:pt idx="563">
                  <c:v>37852</c:v>
                </c:pt>
                <c:pt idx="564">
                  <c:v>37853</c:v>
                </c:pt>
                <c:pt idx="565">
                  <c:v>37854</c:v>
                </c:pt>
                <c:pt idx="566">
                  <c:v>37855</c:v>
                </c:pt>
                <c:pt idx="567">
                  <c:v>37856</c:v>
                </c:pt>
                <c:pt idx="568">
                  <c:v>37857</c:v>
                </c:pt>
                <c:pt idx="569">
                  <c:v>37858</c:v>
                </c:pt>
                <c:pt idx="570">
                  <c:v>37859</c:v>
                </c:pt>
                <c:pt idx="571">
                  <c:v>37860</c:v>
                </c:pt>
                <c:pt idx="572">
                  <c:v>37861</c:v>
                </c:pt>
                <c:pt idx="573">
                  <c:v>37862</c:v>
                </c:pt>
                <c:pt idx="574">
                  <c:v>37863</c:v>
                </c:pt>
                <c:pt idx="575">
                  <c:v>37864</c:v>
                </c:pt>
                <c:pt idx="576">
                  <c:v>37865</c:v>
                </c:pt>
                <c:pt idx="577">
                  <c:v>37866</c:v>
                </c:pt>
                <c:pt idx="578">
                  <c:v>37867</c:v>
                </c:pt>
                <c:pt idx="579">
                  <c:v>37868</c:v>
                </c:pt>
                <c:pt idx="580">
                  <c:v>37869</c:v>
                </c:pt>
                <c:pt idx="581">
                  <c:v>37870</c:v>
                </c:pt>
                <c:pt idx="582">
                  <c:v>37871</c:v>
                </c:pt>
                <c:pt idx="583">
                  <c:v>37872</c:v>
                </c:pt>
                <c:pt idx="584">
                  <c:v>37873</c:v>
                </c:pt>
                <c:pt idx="585">
                  <c:v>37874</c:v>
                </c:pt>
                <c:pt idx="586">
                  <c:v>37875</c:v>
                </c:pt>
                <c:pt idx="587">
                  <c:v>37876</c:v>
                </c:pt>
                <c:pt idx="588">
                  <c:v>37877</c:v>
                </c:pt>
                <c:pt idx="589">
                  <c:v>37878</c:v>
                </c:pt>
                <c:pt idx="590">
                  <c:v>37879</c:v>
                </c:pt>
                <c:pt idx="591">
                  <c:v>37880</c:v>
                </c:pt>
                <c:pt idx="592">
                  <c:v>37881</c:v>
                </c:pt>
                <c:pt idx="593">
                  <c:v>37882</c:v>
                </c:pt>
                <c:pt idx="594">
                  <c:v>37883</c:v>
                </c:pt>
                <c:pt idx="595">
                  <c:v>37884</c:v>
                </c:pt>
                <c:pt idx="596">
                  <c:v>37885</c:v>
                </c:pt>
                <c:pt idx="597">
                  <c:v>37886</c:v>
                </c:pt>
                <c:pt idx="598">
                  <c:v>37887</c:v>
                </c:pt>
                <c:pt idx="599">
                  <c:v>37888</c:v>
                </c:pt>
                <c:pt idx="600">
                  <c:v>37889</c:v>
                </c:pt>
                <c:pt idx="601">
                  <c:v>37890</c:v>
                </c:pt>
                <c:pt idx="602">
                  <c:v>37891</c:v>
                </c:pt>
                <c:pt idx="603">
                  <c:v>37892</c:v>
                </c:pt>
                <c:pt idx="604">
                  <c:v>37893</c:v>
                </c:pt>
                <c:pt idx="605">
                  <c:v>37894</c:v>
                </c:pt>
                <c:pt idx="606">
                  <c:v>37895</c:v>
                </c:pt>
                <c:pt idx="607">
                  <c:v>37896</c:v>
                </c:pt>
                <c:pt idx="608">
                  <c:v>37897</c:v>
                </c:pt>
                <c:pt idx="609">
                  <c:v>37898</c:v>
                </c:pt>
                <c:pt idx="610">
                  <c:v>37899</c:v>
                </c:pt>
                <c:pt idx="611">
                  <c:v>37900</c:v>
                </c:pt>
                <c:pt idx="612">
                  <c:v>37901</c:v>
                </c:pt>
                <c:pt idx="613">
                  <c:v>37902</c:v>
                </c:pt>
                <c:pt idx="614">
                  <c:v>37903</c:v>
                </c:pt>
                <c:pt idx="615">
                  <c:v>37904</c:v>
                </c:pt>
                <c:pt idx="616">
                  <c:v>37905</c:v>
                </c:pt>
                <c:pt idx="617">
                  <c:v>37906</c:v>
                </c:pt>
                <c:pt idx="618">
                  <c:v>37907</c:v>
                </c:pt>
                <c:pt idx="619">
                  <c:v>37908</c:v>
                </c:pt>
                <c:pt idx="620">
                  <c:v>37909</c:v>
                </c:pt>
                <c:pt idx="621">
                  <c:v>37910</c:v>
                </c:pt>
                <c:pt idx="622">
                  <c:v>37911</c:v>
                </c:pt>
                <c:pt idx="623">
                  <c:v>37912</c:v>
                </c:pt>
                <c:pt idx="624">
                  <c:v>37913</c:v>
                </c:pt>
                <c:pt idx="625">
                  <c:v>37914</c:v>
                </c:pt>
                <c:pt idx="626">
                  <c:v>37915</c:v>
                </c:pt>
                <c:pt idx="627">
                  <c:v>37916</c:v>
                </c:pt>
                <c:pt idx="628">
                  <c:v>37917</c:v>
                </c:pt>
                <c:pt idx="629">
                  <c:v>37918</c:v>
                </c:pt>
                <c:pt idx="630">
                  <c:v>37919</c:v>
                </c:pt>
                <c:pt idx="631">
                  <c:v>37920</c:v>
                </c:pt>
                <c:pt idx="632">
                  <c:v>37921</c:v>
                </c:pt>
                <c:pt idx="633">
                  <c:v>37922</c:v>
                </c:pt>
                <c:pt idx="634">
                  <c:v>37923</c:v>
                </c:pt>
                <c:pt idx="635">
                  <c:v>37924</c:v>
                </c:pt>
                <c:pt idx="636">
                  <c:v>37925</c:v>
                </c:pt>
                <c:pt idx="637">
                  <c:v>37926</c:v>
                </c:pt>
                <c:pt idx="638">
                  <c:v>37927</c:v>
                </c:pt>
                <c:pt idx="639">
                  <c:v>37928</c:v>
                </c:pt>
                <c:pt idx="640">
                  <c:v>37929</c:v>
                </c:pt>
                <c:pt idx="641">
                  <c:v>37930</c:v>
                </c:pt>
                <c:pt idx="642">
                  <c:v>37931</c:v>
                </c:pt>
                <c:pt idx="643">
                  <c:v>37932</c:v>
                </c:pt>
                <c:pt idx="644">
                  <c:v>37933</c:v>
                </c:pt>
                <c:pt idx="645">
                  <c:v>37934</c:v>
                </c:pt>
                <c:pt idx="646">
                  <c:v>37935</c:v>
                </c:pt>
                <c:pt idx="647">
                  <c:v>37936</c:v>
                </c:pt>
                <c:pt idx="648">
                  <c:v>37937</c:v>
                </c:pt>
                <c:pt idx="649">
                  <c:v>37938</c:v>
                </c:pt>
                <c:pt idx="650">
                  <c:v>37939</c:v>
                </c:pt>
                <c:pt idx="651">
                  <c:v>37940</c:v>
                </c:pt>
                <c:pt idx="652">
                  <c:v>37941</c:v>
                </c:pt>
                <c:pt idx="653">
                  <c:v>37942</c:v>
                </c:pt>
                <c:pt idx="654">
                  <c:v>37943</c:v>
                </c:pt>
                <c:pt idx="655">
                  <c:v>37944</c:v>
                </c:pt>
                <c:pt idx="656">
                  <c:v>37945</c:v>
                </c:pt>
                <c:pt idx="657">
                  <c:v>37946</c:v>
                </c:pt>
                <c:pt idx="658">
                  <c:v>37947</c:v>
                </c:pt>
                <c:pt idx="659">
                  <c:v>37948</c:v>
                </c:pt>
                <c:pt idx="660">
                  <c:v>37949</c:v>
                </c:pt>
                <c:pt idx="661">
                  <c:v>37950</c:v>
                </c:pt>
                <c:pt idx="662">
                  <c:v>37951</c:v>
                </c:pt>
                <c:pt idx="663">
                  <c:v>37952</c:v>
                </c:pt>
                <c:pt idx="664">
                  <c:v>37953</c:v>
                </c:pt>
                <c:pt idx="665">
                  <c:v>37954</c:v>
                </c:pt>
                <c:pt idx="666">
                  <c:v>37955</c:v>
                </c:pt>
                <c:pt idx="667">
                  <c:v>37956</c:v>
                </c:pt>
                <c:pt idx="668">
                  <c:v>37957</c:v>
                </c:pt>
                <c:pt idx="669">
                  <c:v>37958</c:v>
                </c:pt>
                <c:pt idx="670">
                  <c:v>37959</c:v>
                </c:pt>
                <c:pt idx="671">
                  <c:v>37960</c:v>
                </c:pt>
                <c:pt idx="672">
                  <c:v>37961</c:v>
                </c:pt>
                <c:pt idx="673">
                  <c:v>37962</c:v>
                </c:pt>
                <c:pt idx="674">
                  <c:v>37963</c:v>
                </c:pt>
                <c:pt idx="675">
                  <c:v>37964</c:v>
                </c:pt>
                <c:pt idx="676">
                  <c:v>37965</c:v>
                </c:pt>
                <c:pt idx="677">
                  <c:v>37966</c:v>
                </c:pt>
                <c:pt idx="678">
                  <c:v>37967</c:v>
                </c:pt>
                <c:pt idx="679">
                  <c:v>37968</c:v>
                </c:pt>
                <c:pt idx="680">
                  <c:v>37969</c:v>
                </c:pt>
                <c:pt idx="681">
                  <c:v>37970</c:v>
                </c:pt>
                <c:pt idx="682">
                  <c:v>37971</c:v>
                </c:pt>
                <c:pt idx="683">
                  <c:v>37972</c:v>
                </c:pt>
                <c:pt idx="684">
                  <c:v>37973</c:v>
                </c:pt>
                <c:pt idx="685">
                  <c:v>37974</c:v>
                </c:pt>
                <c:pt idx="686">
                  <c:v>37975</c:v>
                </c:pt>
                <c:pt idx="687">
                  <c:v>37976</c:v>
                </c:pt>
                <c:pt idx="688">
                  <c:v>37977</c:v>
                </c:pt>
                <c:pt idx="689">
                  <c:v>37978</c:v>
                </c:pt>
                <c:pt idx="690">
                  <c:v>37979</c:v>
                </c:pt>
                <c:pt idx="691">
                  <c:v>37980</c:v>
                </c:pt>
                <c:pt idx="692">
                  <c:v>37981</c:v>
                </c:pt>
                <c:pt idx="693">
                  <c:v>37982</c:v>
                </c:pt>
                <c:pt idx="694">
                  <c:v>37983</c:v>
                </c:pt>
                <c:pt idx="695">
                  <c:v>37984</c:v>
                </c:pt>
                <c:pt idx="696">
                  <c:v>37985</c:v>
                </c:pt>
                <c:pt idx="697">
                  <c:v>37986</c:v>
                </c:pt>
                <c:pt idx="698">
                  <c:v>37987</c:v>
                </c:pt>
                <c:pt idx="699">
                  <c:v>37988</c:v>
                </c:pt>
                <c:pt idx="700">
                  <c:v>37989</c:v>
                </c:pt>
                <c:pt idx="701">
                  <c:v>37990</c:v>
                </c:pt>
                <c:pt idx="702">
                  <c:v>37991</c:v>
                </c:pt>
                <c:pt idx="703">
                  <c:v>37992</c:v>
                </c:pt>
                <c:pt idx="704">
                  <c:v>37993</c:v>
                </c:pt>
                <c:pt idx="705">
                  <c:v>37994</c:v>
                </c:pt>
                <c:pt idx="706">
                  <c:v>37995</c:v>
                </c:pt>
                <c:pt idx="707">
                  <c:v>37996</c:v>
                </c:pt>
                <c:pt idx="708">
                  <c:v>37997</c:v>
                </c:pt>
                <c:pt idx="709">
                  <c:v>37998</c:v>
                </c:pt>
                <c:pt idx="710">
                  <c:v>37999</c:v>
                </c:pt>
                <c:pt idx="711">
                  <c:v>38000</c:v>
                </c:pt>
                <c:pt idx="712">
                  <c:v>38001</c:v>
                </c:pt>
                <c:pt idx="713">
                  <c:v>38002</c:v>
                </c:pt>
                <c:pt idx="714">
                  <c:v>38003</c:v>
                </c:pt>
                <c:pt idx="715">
                  <c:v>38004</c:v>
                </c:pt>
                <c:pt idx="716">
                  <c:v>38005</c:v>
                </c:pt>
                <c:pt idx="717">
                  <c:v>38006</c:v>
                </c:pt>
                <c:pt idx="718">
                  <c:v>38007</c:v>
                </c:pt>
                <c:pt idx="719">
                  <c:v>38008</c:v>
                </c:pt>
                <c:pt idx="720">
                  <c:v>38009</c:v>
                </c:pt>
                <c:pt idx="721">
                  <c:v>38010</c:v>
                </c:pt>
                <c:pt idx="722">
                  <c:v>38011</c:v>
                </c:pt>
                <c:pt idx="723">
                  <c:v>38012</c:v>
                </c:pt>
                <c:pt idx="724">
                  <c:v>38013</c:v>
                </c:pt>
                <c:pt idx="725">
                  <c:v>38014</c:v>
                </c:pt>
                <c:pt idx="726">
                  <c:v>38015</c:v>
                </c:pt>
                <c:pt idx="727">
                  <c:v>38016</c:v>
                </c:pt>
                <c:pt idx="728">
                  <c:v>38017</c:v>
                </c:pt>
                <c:pt idx="729">
                  <c:v>38018</c:v>
                </c:pt>
                <c:pt idx="730">
                  <c:v>38019</c:v>
                </c:pt>
                <c:pt idx="731">
                  <c:v>38020</c:v>
                </c:pt>
                <c:pt idx="732">
                  <c:v>38021</c:v>
                </c:pt>
                <c:pt idx="733">
                  <c:v>38022</c:v>
                </c:pt>
                <c:pt idx="734">
                  <c:v>38023</c:v>
                </c:pt>
                <c:pt idx="735">
                  <c:v>38024</c:v>
                </c:pt>
                <c:pt idx="736">
                  <c:v>38025</c:v>
                </c:pt>
                <c:pt idx="737">
                  <c:v>38026</c:v>
                </c:pt>
                <c:pt idx="738">
                  <c:v>38027</c:v>
                </c:pt>
                <c:pt idx="739">
                  <c:v>38028</c:v>
                </c:pt>
                <c:pt idx="740">
                  <c:v>38029</c:v>
                </c:pt>
                <c:pt idx="741">
                  <c:v>38030</c:v>
                </c:pt>
                <c:pt idx="742">
                  <c:v>38031</c:v>
                </c:pt>
                <c:pt idx="743">
                  <c:v>38032</c:v>
                </c:pt>
                <c:pt idx="744">
                  <c:v>38033</c:v>
                </c:pt>
                <c:pt idx="745">
                  <c:v>38034</c:v>
                </c:pt>
                <c:pt idx="746">
                  <c:v>38035</c:v>
                </c:pt>
                <c:pt idx="747">
                  <c:v>38036</c:v>
                </c:pt>
                <c:pt idx="748">
                  <c:v>38037</c:v>
                </c:pt>
                <c:pt idx="749">
                  <c:v>38038</c:v>
                </c:pt>
                <c:pt idx="750">
                  <c:v>38039</c:v>
                </c:pt>
                <c:pt idx="751">
                  <c:v>38040</c:v>
                </c:pt>
                <c:pt idx="752">
                  <c:v>38041</c:v>
                </c:pt>
                <c:pt idx="753">
                  <c:v>38042</c:v>
                </c:pt>
                <c:pt idx="754">
                  <c:v>38043</c:v>
                </c:pt>
                <c:pt idx="755">
                  <c:v>38044</c:v>
                </c:pt>
                <c:pt idx="756">
                  <c:v>38045</c:v>
                </c:pt>
                <c:pt idx="757">
                  <c:v>38046</c:v>
                </c:pt>
                <c:pt idx="758">
                  <c:v>38047</c:v>
                </c:pt>
                <c:pt idx="759">
                  <c:v>38048</c:v>
                </c:pt>
                <c:pt idx="760">
                  <c:v>38049</c:v>
                </c:pt>
                <c:pt idx="761">
                  <c:v>38050</c:v>
                </c:pt>
                <c:pt idx="762">
                  <c:v>38051</c:v>
                </c:pt>
                <c:pt idx="763">
                  <c:v>38052</c:v>
                </c:pt>
                <c:pt idx="764">
                  <c:v>38053</c:v>
                </c:pt>
                <c:pt idx="765">
                  <c:v>38054</c:v>
                </c:pt>
                <c:pt idx="766">
                  <c:v>38055</c:v>
                </c:pt>
                <c:pt idx="767">
                  <c:v>38056</c:v>
                </c:pt>
                <c:pt idx="768">
                  <c:v>38057</c:v>
                </c:pt>
                <c:pt idx="769">
                  <c:v>38058</c:v>
                </c:pt>
                <c:pt idx="770">
                  <c:v>38059</c:v>
                </c:pt>
                <c:pt idx="771">
                  <c:v>38060</c:v>
                </c:pt>
                <c:pt idx="772">
                  <c:v>38061</c:v>
                </c:pt>
                <c:pt idx="773">
                  <c:v>38062</c:v>
                </c:pt>
                <c:pt idx="774">
                  <c:v>38063</c:v>
                </c:pt>
                <c:pt idx="775">
                  <c:v>38064</c:v>
                </c:pt>
                <c:pt idx="776">
                  <c:v>38065</c:v>
                </c:pt>
                <c:pt idx="777">
                  <c:v>38066</c:v>
                </c:pt>
                <c:pt idx="778">
                  <c:v>38067</c:v>
                </c:pt>
                <c:pt idx="779">
                  <c:v>38068</c:v>
                </c:pt>
                <c:pt idx="780">
                  <c:v>38069</c:v>
                </c:pt>
                <c:pt idx="781">
                  <c:v>38070</c:v>
                </c:pt>
                <c:pt idx="782">
                  <c:v>38071</c:v>
                </c:pt>
                <c:pt idx="783">
                  <c:v>38072</c:v>
                </c:pt>
                <c:pt idx="784">
                  <c:v>38073</c:v>
                </c:pt>
                <c:pt idx="785">
                  <c:v>38074</c:v>
                </c:pt>
                <c:pt idx="786">
                  <c:v>38075</c:v>
                </c:pt>
                <c:pt idx="787">
                  <c:v>38076</c:v>
                </c:pt>
                <c:pt idx="788">
                  <c:v>38077</c:v>
                </c:pt>
                <c:pt idx="789">
                  <c:v>38078</c:v>
                </c:pt>
                <c:pt idx="790">
                  <c:v>38079</c:v>
                </c:pt>
                <c:pt idx="791">
                  <c:v>38080</c:v>
                </c:pt>
                <c:pt idx="792">
                  <c:v>38081</c:v>
                </c:pt>
                <c:pt idx="793">
                  <c:v>38082</c:v>
                </c:pt>
                <c:pt idx="794">
                  <c:v>38083</c:v>
                </c:pt>
                <c:pt idx="795">
                  <c:v>38084</c:v>
                </c:pt>
                <c:pt idx="796">
                  <c:v>38085</c:v>
                </c:pt>
                <c:pt idx="797">
                  <c:v>38086</c:v>
                </c:pt>
                <c:pt idx="798">
                  <c:v>38087</c:v>
                </c:pt>
                <c:pt idx="799">
                  <c:v>38088</c:v>
                </c:pt>
                <c:pt idx="800">
                  <c:v>38089</c:v>
                </c:pt>
                <c:pt idx="801">
                  <c:v>38090</c:v>
                </c:pt>
                <c:pt idx="802">
                  <c:v>38091</c:v>
                </c:pt>
                <c:pt idx="803">
                  <c:v>38092</c:v>
                </c:pt>
                <c:pt idx="804">
                  <c:v>38093</c:v>
                </c:pt>
                <c:pt idx="805">
                  <c:v>38094</c:v>
                </c:pt>
                <c:pt idx="806">
                  <c:v>38095</c:v>
                </c:pt>
                <c:pt idx="807">
                  <c:v>38096</c:v>
                </c:pt>
                <c:pt idx="808">
                  <c:v>38097</c:v>
                </c:pt>
                <c:pt idx="809">
                  <c:v>38098</c:v>
                </c:pt>
                <c:pt idx="810">
                  <c:v>38099</c:v>
                </c:pt>
                <c:pt idx="811">
                  <c:v>38100</c:v>
                </c:pt>
                <c:pt idx="812">
                  <c:v>38101</c:v>
                </c:pt>
                <c:pt idx="813">
                  <c:v>38102</c:v>
                </c:pt>
                <c:pt idx="814">
                  <c:v>38103</c:v>
                </c:pt>
                <c:pt idx="815">
                  <c:v>38104</c:v>
                </c:pt>
                <c:pt idx="816">
                  <c:v>38105</c:v>
                </c:pt>
                <c:pt idx="817">
                  <c:v>38106</c:v>
                </c:pt>
                <c:pt idx="818">
                  <c:v>38107</c:v>
                </c:pt>
                <c:pt idx="819">
                  <c:v>38108</c:v>
                </c:pt>
                <c:pt idx="820">
                  <c:v>38109</c:v>
                </c:pt>
                <c:pt idx="821">
                  <c:v>38110</c:v>
                </c:pt>
                <c:pt idx="822">
                  <c:v>38111</c:v>
                </c:pt>
                <c:pt idx="823">
                  <c:v>38112</c:v>
                </c:pt>
                <c:pt idx="824">
                  <c:v>38113</c:v>
                </c:pt>
                <c:pt idx="825">
                  <c:v>38114</c:v>
                </c:pt>
                <c:pt idx="826">
                  <c:v>38115</c:v>
                </c:pt>
                <c:pt idx="827">
                  <c:v>38116</c:v>
                </c:pt>
                <c:pt idx="828">
                  <c:v>38117</c:v>
                </c:pt>
                <c:pt idx="829">
                  <c:v>38118</c:v>
                </c:pt>
                <c:pt idx="830">
                  <c:v>38119</c:v>
                </c:pt>
                <c:pt idx="831">
                  <c:v>38120</c:v>
                </c:pt>
                <c:pt idx="832">
                  <c:v>38121</c:v>
                </c:pt>
                <c:pt idx="833">
                  <c:v>38122</c:v>
                </c:pt>
                <c:pt idx="834">
                  <c:v>38123</c:v>
                </c:pt>
                <c:pt idx="835">
                  <c:v>38124</c:v>
                </c:pt>
                <c:pt idx="836">
                  <c:v>38125</c:v>
                </c:pt>
                <c:pt idx="837">
                  <c:v>38126</c:v>
                </c:pt>
                <c:pt idx="838">
                  <c:v>38127</c:v>
                </c:pt>
                <c:pt idx="839">
                  <c:v>38128</c:v>
                </c:pt>
                <c:pt idx="840">
                  <c:v>38129</c:v>
                </c:pt>
                <c:pt idx="841">
                  <c:v>38130</c:v>
                </c:pt>
                <c:pt idx="842">
                  <c:v>38131</c:v>
                </c:pt>
                <c:pt idx="843">
                  <c:v>38132</c:v>
                </c:pt>
                <c:pt idx="844">
                  <c:v>38133</c:v>
                </c:pt>
                <c:pt idx="845">
                  <c:v>38134</c:v>
                </c:pt>
                <c:pt idx="846">
                  <c:v>38135</c:v>
                </c:pt>
                <c:pt idx="847">
                  <c:v>38136</c:v>
                </c:pt>
                <c:pt idx="848">
                  <c:v>38137</c:v>
                </c:pt>
                <c:pt idx="849">
                  <c:v>38138</c:v>
                </c:pt>
                <c:pt idx="850">
                  <c:v>38139</c:v>
                </c:pt>
                <c:pt idx="851">
                  <c:v>38140</c:v>
                </c:pt>
                <c:pt idx="852">
                  <c:v>38141</c:v>
                </c:pt>
                <c:pt idx="853">
                  <c:v>38142</c:v>
                </c:pt>
                <c:pt idx="854">
                  <c:v>38143</c:v>
                </c:pt>
                <c:pt idx="855">
                  <c:v>38144</c:v>
                </c:pt>
                <c:pt idx="856">
                  <c:v>38145</c:v>
                </c:pt>
                <c:pt idx="857">
                  <c:v>38146</c:v>
                </c:pt>
                <c:pt idx="858">
                  <c:v>38147</c:v>
                </c:pt>
                <c:pt idx="859">
                  <c:v>38148</c:v>
                </c:pt>
                <c:pt idx="860">
                  <c:v>38149</c:v>
                </c:pt>
                <c:pt idx="861">
                  <c:v>38150</c:v>
                </c:pt>
                <c:pt idx="862">
                  <c:v>38151</c:v>
                </c:pt>
                <c:pt idx="863">
                  <c:v>38152</c:v>
                </c:pt>
                <c:pt idx="864">
                  <c:v>38153</c:v>
                </c:pt>
                <c:pt idx="865">
                  <c:v>38154</c:v>
                </c:pt>
                <c:pt idx="866">
                  <c:v>38155</c:v>
                </c:pt>
                <c:pt idx="867">
                  <c:v>38156</c:v>
                </c:pt>
                <c:pt idx="868">
                  <c:v>38157</c:v>
                </c:pt>
                <c:pt idx="869">
                  <c:v>38158</c:v>
                </c:pt>
                <c:pt idx="870">
                  <c:v>38159</c:v>
                </c:pt>
                <c:pt idx="871">
                  <c:v>38160</c:v>
                </c:pt>
                <c:pt idx="872">
                  <c:v>38161</c:v>
                </c:pt>
                <c:pt idx="873">
                  <c:v>38162</c:v>
                </c:pt>
                <c:pt idx="874">
                  <c:v>38163</c:v>
                </c:pt>
                <c:pt idx="875">
                  <c:v>38164</c:v>
                </c:pt>
                <c:pt idx="876">
                  <c:v>38165</c:v>
                </c:pt>
                <c:pt idx="877">
                  <c:v>38166</c:v>
                </c:pt>
                <c:pt idx="878">
                  <c:v>38167</c:v>
                </c:pt>
                <c:pt idx="879">
                  <c:v>38168</c:v>
                </c:pt>
                <c:pt idx="880">
                  <c:v>38169</c:v>
                </c:pt>
                <c:pt idx="881">
                  <c:v>38170</c:v>
                </c:pt>
                <c:pt idx="882">
                  <c:v>38171</c:v>
                </c:pt>
                <c:pt idx="883">
                  <c:v>38172</c:v>
                </c:pt>
                <c:pt idx="884">
                  <c:v>38173</c:v>
                </c:pt>
                <c:pt idx="885">
                  <c:v>38174</c:v>
                </c:pt>
                <c:pt idx="886">
                  <c:v>38175</c:v>
                </c:pt>
                <c:pt idx="887">
                  <c:v>38176</c:v>
                </c:pt>
                <c:pt idx="888">
                  <c:v>38177</c:v>
                </c:pt>
                <c:pt idx="889">
                  <c:v>38178</c:v>
                </c:pt>
                <c:pt idx="890">
                  <c:v>38179</c:v>
                </c:pt>
                <c:pt idx="891">
                  <c:v>38180</c:v>
                </c:pt>
                <c:pt idx="892">
                  <c:v>38181</c:v>
                </c:pt>
                <c:pt idx="893">
                  <c:v>38182</c:v>
                </c:pt>
                <c:pt idx="894">
                  <c:v>38183</c:v>
                </c:pt>
                <c:pt idx="895">
                  <c:v>38184</c:v>
                </c:pt>
                <c:pt idx="896">
                  <c:v>38185</c:v>
                </c:pt>
                <c:pt idx="897">
                  <c:v>38186</c:v>
                </c:pt>
                <c:pt idx="898">
                  <c:v>38187</c:v>
                </c:pt>
                <c:pt idx="899">
                  <c:v>38188</c:v>
                </c:pt>
                <c:pt idx="900">
                  <c:v>38189</c:v>
                </c:pt>
                <c:pt idx="901">
                  <c:v>38190</c:v>
                </c:pt>
                <c:pt idx="902">
                  <c:v>38191</c:v>
                </c:pt>
                <c:pt idx="903">
                  <c:v>38192</c:v>
                </c:pt>
                <c:pt idx="904">
                  <c:v>38193</c:v>
                </c:pt>
                <c:pt idx="905">
                  <c:v>38194</c:v>
                </c:pt>
                <c:pt idx="906">
                  <c:v>38195</c:v>
                </c:pt>
                <c:pt idx="907">
                  <c:v>38196</c:v>
                </c:pt>
                <c:pt idx="908">
                  <c:v>38197</c:v>
                </c:pt>
                <c:pt idx="909">
                  <c:v>38198</c:v>
                </c:pt>
                <c:pt idx="910">
                  <c:v>38199</c:v>
                </c:pt>
                <c:pt idx="911">
                  <c:v>38200</c:v>
                </c:pt>
                <c:pt idx="912">
                  <c:v>38201</c:v>
                </c:pt>
                <c:pt idx="913">
                  <c:v>38202</c:v>
                </c:pt>
                <c:pt idx="914">
                  <c:v>38203</c:v>
                </c:pt>
                <c:pt idx="915">
                  <c:v>38204</c:v>
                </c:pt>
                <c:pt idx="916">
                  <c:v>38205</c:v>
                </c:pt>
                <c:pt idx="917">
                  <c:v>38206</c:v>
                </c:pt>
                <c:pt idx="918">
                  <c:v>38207</c:v>
                </c:pt>
                <c:pt idx="919">
                  <c:v>38208</c:v>
                </c:pt>
                <c:pt idx="920">
                  <c:v>38209</c:v>
                </c:pt>
                <c:pt idx="921">
                  <c:v>38210</c:v>
                </c:pt>
                <c:pt idx="922">
                  <c:v>38211</c:v>
                </c:pt>
                <c:pt idx="923">
                  <c:v>38212</c:v>
                </c:pt>
                <c:pt idx="924">
                  <c:v>38213</c:v>
                </c:pt>
                <c:pt idx="925">
                  <c:v>38214</c:v>
                </c:pt>
                <c:pt idx="926">
                  <c:v>38215</c:v>
                </c:pt>
                <c:pt idx="927">
                  <c:v>38216</c:v>
                </c:pt>
                <c:pt idx="928">
                  <c:v>38217</c:v>
                </c:pt>
                <c:pt idx="929">
                  <c:v>38218</c:v>
                </c:pt>
                <c:pt idx="930">
                  <c:v>38219</c:v>
                </c:pt>
                <c:pt idx="931">
                  <c:v>38220</c:v>
                </c:pt>
                <c:pt idx="932">
                  <c:v>38221</c:v>
                </c:pt>
                <c:pt idx="933">
                  <c:v>38222</c:v>
                </c:pt>
                <c:pt idx="934">
                  <c:v>38223</c:v>
                </c:pt>
                <c:pt idx="935">
                  <c:v>38224</c:v>
                </c:pt>
                <c:pt idx="936">
                  <c:v>38225</c:v>
                </c:pt>
                <c:pt idx="937">
                  <c:v>38226</c:v>
                </c:pt>
                <c:pt idx="938">
                  <c:v>38227</c:v>
                </c:pt>
                <c:pt idx="939">
                  <c:v>38228</c:v>
                </c:pt>
                <c:pt idx="940">
                  <c:v>38229</c:v>
                </c:pt>
                <c:pt idx="941">
                  <c:v>38230</c:v>
                </c:pt>
                <c:pt idx="942">
                  <c:v>38231</c:v>
                </c:pt>
                <c:pt idx="943">
                  <c:v>38232</c:v>
                </c:pt>
                <c:pt idx="944">
                  <c:v>38233</c:v>
                </c:pt>
                <c:pt idx="945">
                  <c:v>38234</c:v>
                </c:pt>
                <c:pt idx="946">
                  <c:v>38235</c:v>
                </c:pt>
                <c:pt idx="947">
                  <c:v>38236</c:v>
                </c:pt>
                <c:pt idx="948">
                  <c:v>38237</c:v>
                </c:pt>
                <c:pt idx="949">
                  <c:v>38238</c:v>
                </c:pt>
                <c:pt idx="950">
                  <c:v>38239</c:v>
                </c:pt>
                <c:pt idx="951">
                  <c:v>38240</c:v>
                </c:pt>
                <c:pt idx="952">
                  <c:v>38241</c:v>
                </c:pt>
                <c:pt idx="953">
                  <c:v>38242</c:v>
                </c:pt>
                <c:pt idx="954">
                  <c:v>38243</c:v>
                </c:pt>
                <c:pt idx="955">
                  <c:v>38244</c:v>
                </c:pt>
                <c:pt idx="956">
                  <c:v>38245</c:v>
                </c:pt>
                <c:pt idx="957">
                  <c:v>38246</c:v>
                </c:pt>
                <c:pt idx="958">
                  <c:v>38247</c:v>
                </c:pt>
                <c:pt idx="959">
                  <c:v>38248</c:v>
                </c:pt>
                <c:pt idx="960">
                  <c:v>38249</c:v>
                </c:pt>
                <c:pt idx="961">
                  <c:v>38250</c:v>
                </c:pt>
                <c:pt idx="962">
                  <c:v>38251</c:v>
                </c:pt>
                <c:pt idx="963">
                  <c:v>38252</c:v>
                </c:pt>
                <c:pt idx="964">
                  <c:v>38253</c:v>
                </c:pt>
                <c:pt idx="965">
                  <c:v>38254</c:v>
                </c:pt>
                <c:pt idx="966">
                  <c:v>38255</c:v>
                </c:pt>
                <c:pt idx="967">
                  <c:v>38256</c:v>
                </c:pt>
                <c:pt idx="968">
                  <c:v>38257</c:v>
                </c:pt>
                <c:pt idx="969">
                  <c:v>38258</c:v>
                </c:pt>
                <c:pt idx="970">
                  <c:v>38259</c:v>
                </c:pt>
                <c:pt idx="971">
                  <c:v>38260</c:v>
                </c:pt>
                <c:pt idx="972">
                  <c:v>38261</c:v>
                </c:pt>
                <c:pt idx="973">
                  <c:v>38262</c:v>
                </c:pt>
                <c:pt idx="974">
                  <c:v>38263</c:v>
                </c:pt>
                <c:pt idx="975">
                  <c:v>38264</c:v>
                </c:pt>
                <c:pt idx="976">
                  <c:v>38265</c:v>
                </c:pt>
                <c:pt idx="977">
                  <c:v>38266</c:v>
                </c:pt>
                <c:pt idx="978">
                  <c:v>38267</c:v>
                </c:pt>
                <c:pt idx="979">
                  <c:v>38268</c:v>
                </c:pt>
                <c:pt idx="980">
                  <c:v>38269</c:v>
                </c:pt>
                <c:pt idx="981">
                  <c:v>38270</c:v>
                </c:pt>
                <c:pt idx="982">
                  <c:v>38271</c:v>
                </c:pt>
                <c:pt idx="983">
                  <c:v>38272</c:v>
                </c:pt>
                <c:pt idx="984">
                  <c:v>38273</c:v>
                </c:pt>
                <c:pt idx="985">
                  <c:v>38274</c:v>
                </c:pt>
                <c:pt idx="986">
                  <c:v>38275</c:v>
                </c:pt>
                <c:pt idx="987">
                  <c:v>38276</c:v>
                </c:pt>
                <c:pt idx="988">
                  <c:v>38277</c:v>
                </c:pt>
                <c:pt idx="989">
                  <c:v>38278</c:v>
                </c:pt>
                <c:pt idx="990">
                  <c:v>38279</c:v>
                </c:pt>
                <c:pt idx="991">
                  <c:v>38280</c:v>
                </c:pt>
                <c:pt idx="992">
                  <c:v>38281</c:v>
                </c:pt>
                <c:pt idx="993">
                  <c:v>38282</c:v>
                </c:pt>
                <c:pt idx="994">
                  <c:v>38283</c:v>
                </c:pt>
                <c:pt idx="995">
                  <c:v>38284</c:v>
                </c:pt>
                <c:pt idx="996">
                  <c:v>38285</c:v>
                </c:pt>
                <c:pt idx="997">
                  <c:v>38286</c:v>
                </c:pt>
                <c:pt idx="998">
                  <c:v>38287</c:v>
                </c:pt>
                <c:pt idx="999">
                  <c:v>38288</c:v>
                </c:pt>
                <c:pt idx="1000">
                  <c:v>38289</c:v>
                </c:pt>
                <c:pt idx="1001">
                  <c:v>38290</c:v>
                </c:pt>
                <c:pt idx="1002">
                  <c:v>38291</c:v>
                </c:pt>
                <c:pt idx="1003">
                  <c:v>38292</c:v>
                </c:pt>
                <c:pt idx="1004">
                  <c:v>38293</c:v>
                </c:pt>
                <c:pt idx="1005">
                  <c:v>38294</c:v>
                </c:pt>
                <c:pt idx="1006">
                  <c:v>38295</c:v>
                </c:pt>
                <c:pt idx="1007">
                  <c:v>38296</c:v>
                </c:pt>
                <c:pt idx="1008">
                  <c:v>38297</c:v>
                </c:pt>
                <c:pt idx="1009">
                  <c:v>38298</c:v>
                </c:pt>
                <c:pt idx="1010">
                  <c:v>38299</c:v>
                </c:pt>
                <c:pt idx="1011">
                  <c:v>38300</c:v>
                </c:pt>
                <c:pt idx="1012">
                  <c:v>38301</c:v>
                </c:pt>
                <c:pt idx="1013">
                  <c:v>38302</c:v>
                </c:pt>
                <c:pt idx="1014">
                  <c:v>38303</c:v>
                </c:pt>
                <c:pt idx="1015">
                  <c:v>38304</c:v>
                </c:pt>
                <c:pt idx="1016">
                  <c:v>38305</c:v>
                </c:pt>
                <c:pt idx="1017">
                  <c:v>38306</c:v>
                </c:pt>
                <c:pt idx="1018">
                  <c:v>38307</c:v>
                </c:pt>
                <c:pt idx="1019">
                  <c:v>38308</c:v>
                </c:pt>
                <c:pt idx="1020">
                  <c:v>38309</c:v>
                </c:pt>
                <c:pt idx="1021">
                  <c:v>38310</c:v>
                </c:pt>
                <c:pt idx="1022">
                  <c:v>38311</c:v>
                </c:pt>
                <c:pt idx="1023">
                  <c:v>38312</c:v>
                </c:pt>
                <c:pt idx="1024">
                  <c:v>38313</c:v>
                </c:pt>
                <c:pt idx="1025">
                  <c:v>38314</c:v>
                </c:pt>
                <c:pt idx="1026">
                  <c:v>38315</c:v>
                </c:pt>
                <c:pt idx="1027">
                  <c:v>38316</c:v>
                </c:pt>
                <c:pt idx="1028">
                  <c:v>38317</c:v>
                </c:pt>
                <c:pt idx="1029">
                  <c:v>38318</c:v>
                </c:pt>
                <c:pt idx="1030">
                  <c:v>38319</c:v>
                </c:pt>
                <c:pt idx="1031">
                  <c:v>38320</c:v>
                </c:pt>
                <c:pt idx="1032">
                  <c:v>38321</c:v>
                </c:pt>
                <c:pt idx="1033">
                  <c:v>38322</c:v>
                </c:pt>
                <c:pt idx="1034">
                  <c:v>38323</c:v>
                </c:pt>
                <c:pt idx="1035">
                  <c:v>38324</c:v>
                </c:pt>
                <c:pt idx="1036">
                  <c:v>38325</c:v>
                </c:pt>
                <c:pt idx="1037">
                  <c:v>38326</c:v>
                </c:pt>
                <c:pt idx="1038">
                  <c:v>38327</c:v>
                </c:pt>
                <c:pt idx="1039">
                  <c:v>38328</c:v>
                </c:pt>
                <c:pt idx="1040">
                  <c:v>38329</c:v>
                </c:pt>
                <c:pt idx="1041">
                  <c:v>38330</c:v>
                </c:pt>
                <c:pt idx="1042">
                  <c:v>38331</c:v>
                </c:pt>
                <c:pt idx="1043">
                  <c:v>38332</c:v>
                </c:pt>
                <c:pt idx="1044">
                  <c:v>38333</c:v>
                </c:pt>
                <c:pt idx="1045">
                  <c:v>38334</c:v>
                </c:pt>
                <c:pt idx="1046">
                  <c:v>38335</c:v>
                </c:pt>
                <c:pt idx="1047">
                  <c:v>38336</c:v>
                </c:pt>
                <c:pt idx="1048">
                  <c:v>38337</c:v>
                </c:pt>
                <c:pt idx="1049">
                  <c:v>38338</c:v>
                </c:pt>
                <c:pt idx="1050">
                  <c:v>38339</c:v>
                </c:pt>
                <c:pt idx="1051">
                  <c:v>38340</c:v>
                </c:pt>
                <c:pt idx="1052">
                  <c:v>38341</c:v>
                </c:pt>
                <c:pt idx="1053">
                  <c:v>38342</c:v>
                </c:pt>
                <c:pt idx="1054">
                  <c:v>38343</c:v>
                </c:pt>
                <c:pt idx="1055">
                  <c:v>38344</c:v>
                </c:pt>
                <c:pt idx="1056">
                  <c:v>38345</c:v>
                </c:pt>
                <c:pt idx="1057">
                  <c:v>38346</c:v>
                </c:pt>
                <c:pt idx="1058">
                  <c:v>38347</c:v>
                </c:pt>
                <c:pt idx="1059">
                  <c:v>38348</c:v>
                </c:pt>
                <c:pt idx="1060">
                  <c:v>38349</c:v>
                </c:pt>
                <c:pt idx="1061">
                  <c:v>38350</c:v>
                </c:pt>
                <c:pt idx="1062">
                  <c:v>38351</c:v>
                </c:pt>
                <c:pt idx="1063">
                  <c:v>38352</c:v>
                </c:pt>
                <c:pt idx="1064">
                  <c:v>38353</c:v>
                </c:pt>
                <c:pt idx="1065">
                  <c:v>38354</c:v>
                </c:pt>
                <c:pt idx="1066">
                  <c:v>38355</c:v>
                </c:pt>
                <c:pt idx="1067">
                  <c:v>38356</c:v>
                </c:pt>
                <c:pt idx="1068">
                  <c:v>38357</c:v>
                </c:pt>
                <c:pt idx="1069">
                  <c:v>38358</c:v>
                </c:pt>
                <c:pt idx="1070">
                  <c:v>38359</c:v>
                </c:pt>
                <c:pt idx="1071">
                  <c:v>38360</c:v>
                </c:pt>
                <c:pt idx="1072">
                  <c:v>38361</c:v>
                </c:pt>
                <c:pt idx="1073">
                  <c:v>38362</c:v>
                </c:pt>
                <c:pt idx="1074">
                  <c:v>38363</c:v>
                </c:pt>
                <c:pt idx="1075">
                  <c:v>38364</c:v>
                </c:pt>
                <c:pt idx="1076">
                  <c:v>38365</c:v>
                </c:pt>
                <c:pt idx="1077">
                  <c:v>38366</c:v>
                </c:pt>
                <c:pt idx="1078">
                  <c:v>38367</c:v>
                </c:pt>
                <c:pt idx="1079">
                  <c:v>38368</c:v>
                </c:pt>
                <c:pt idx="1080">
                  <c:v>38369</c:v>
                </c:pt>
                <c:pt idx="1081">
                  <c:v>38370</c:v>
                </c:pt>
                <c:pt idx="1082">
                  <c:v>38371</c:v>
                </c:pt>
                <c:pt idx="1083">
                  <c:v>38372</c:v>
                </c:pt>
                <c:pt idx="1084">
                  <c:v>38373</c:v>
                </c:pt>
                <c:pt idx="1085">
                  <c:v>38374</c:v>
                </c:pt>
                <c:pt idx="1086">
                  <c:v>38375</c:v>
                </c:pt>
                <c:pt idx="1087">
                  <c:v>38376</c:v>
                </c:pt>
                <c:pt idx="1088">
                  <c:v>38377</c:v>
                </c:pt>
                <c:pt idx="1089">
                  <c:v>38378</c:v>
                </c:pt>
                <c:pt idx="1090">
                  <c:v>38379</c:v>
                </c:pt>
                <c:pt idx="1091">
                  <c:v>38380</c:v>
                </c:pt>
                <c:pt idx="1092">
                  <c:v>38381</c:v>
                </c:pt>
                <c:pt idx="1093">
                  <c:v>38382</c:v>
                </c:pt>
                <c:pt idx="1094">
                  <c:v>38383</c:v>
                </c:pt>
                <c:pt idx="1095">
                  <c:v>38384</c:v>
                </c:pt>
                <c:pt idx="1096">
                  <c:v>38385</c:v>
                </c:pt>
                <c:pt idx="1097">
                  <c:v>38386</c:v>
                </c:pt>
                <c:pt idx="1098">
                  <c:v>38387</c:v>
                </c:pt>
                <c:pt idx="1099">
                  <c:v>38388</c:v>
                </c:pt>
                <c:pt idx="1100">
                  <c:v>38389</c:v>
                </c:pt>
                <c:pt idx="1101">
                  <c:v>38390</c:v>
                </c:pt>
                <c:pt idx="1102">
                  <c:v>38391</c:v>
                </c:pt>
                <c:pt idx="1103">
                  <c:v>38392</c:v>
                </c:pt>
                <c:pt idx="1104">
                  <c:v>38393</c:v>
                </c:pt>
                <c:pt idx="1105">
                  <c:v>38394</c:v>
                </c:pt>
                <c:pt idx="1106">
                  <c:v>38395</c:v>
                </c:pt>
                <c:pt idx="1107">
                  <c:v>38396</c:v>
                </c:pt>
                <c:pt idx="1108">
                  <c:v>38397</c:v>
                </c:pt>
                <c:pt idx="1109">
                  <c:v>38398</c:v>
                </c:pt>
                <c:pt idx="1110">
                  <c:v>38399</c:v>
                </c:pt>
                <c:pt idx="1111">
                  <c:v>38400</c:v>
                </c:pt>
                <c:pt idx="1112">
                  <c:v>38401</c:v>
                </c:pt>
                <c:pt idx="1113">
                  <c:v>38402</c:v>
                </c:pt>
                <c:pt idx="1114">
                  <c:v>38403</c:v>
                </c:pt>
                <c:pt idx="1115">
                  <c:v>38404</c:v>
                </c:pt>
                <c:pt idx="1116">
                  <c:v>38405</c:v>
                </c:pt>
                <c:pt idx="1117">
                  <c:v>38406</c:v>
                </c:pt>
                <c:pt idx="1118">
                  <c:v>38407</c:v>
                </c:pt>
                <c:pt idx="1119">
                  <c:v>38408</c:v>
                </c:pt>
                <c:pt idx="1120">
                  <c:v>38409</c:v>
                </c:pt>
                <c:pt idx="1121">
                  <c:v>38410</c:v>
                </c:pt>
                <c:pt idx="1122">
                  <c:v>38411</c:v>
                </c:pt>
                <c:pt idx="1123">
                  <c:v>38412</c:v>
                </c:pt>
                <c:pt idx="1124">
                  <c:v>38413</c:v>
                </c:pt>
                <c:pt idx="1125">
                  <c:v>38414</c:v>
                </c:pt>
                <c:pt idx="1126">
                  <c:v>38415</c:v>
                </c:pt>
                <c:pt idx="1127">
                  <c:v>38416</c:v>
                </c:pt>
                <c:pt idx="1128">
                  <c:v>38417</c:v>
                </c:pt>
                <c:pt idx="1129">
                  <c:v>38418</c:v>
                </c:pt>
                <c:pt idx="1130">
                  <c:v>38419</c:v>
                </c:pt>
                <c:pt idx="1131">
                  <c:v>38420</c:v>
                </c:pt>
                <c:pt idx="1132">
                  <c:v>38421</c:v>
                </c:pt>
                <c:pt idx="1133">
                  <c:v>38422</c:v>
                </c:pt>
                <c:pt idx="1134">
                  <c:v>38423</c:v>
                </c:pt>
                <c:pt idx="1135">
                  <c:v>38424</c:v>
                </c:pt>
                <c:pt idx="1136">
                  <c:v>38425</c:v>
                </c:pt>
                <c:pt idx="1137">
                  <c:v>38426</c:v>
                </c:pt>
                <c:pt idx="1138">
                  <c:v>38427</c:v>
                </c:pt>
                <c:pt idx="1139">
                  <c:v>38428</c:v>
                </c:pt>
                <c:pt idx="1140">
                  <c:v>38429</c:v>
                </c:pt>
                <c:pt idx="1141">
                  <c:v>38430</c:v>
                </c:pt>
                <c:pt idx="1142">
                  <c:v>38431</c:v>
                </c:pt>
                <c:pt idx="1143">
                  <c:v>38432</c:v>
                </c:pt>
                <c:pt idx="1144">
                  <c:v>38433</c:v>
                </c:pt>
                <c:pt idx="1145">
                  <c:v>38434</c:v>
                </c:pt>
                <c:pt idx="1146">
                  <c:v>38435</c:v>
                </c:pt>
                <c:pt idx="1147">
                  <c:v>38436</c:v>
                </c:pt>
                <c:pt idx="1148">
                  <c:v>38437</c:v>
                </c:pt>
                <c:pt idx="1149">
                  <c:v>38438</c:v>
                </c:pt>
                <c:pt idx="1150">
                  <c:v>38439</c:v>
                </c:pt>
                <c:pt idx="1151">
                  <c:v>38440</c:v>
                </c:pt>
                <c:pt idx="1152">
                  <c:v>38441</c:v>
                </c:pt>
                <c:pt idx="1153">
                  <c:v>38442</c:v>
                </c:pt>
                <c:pt idx="1154">
                  <c:v>38443</c:v>
                </c:pt>
                <c:pt idx="1155">
                  <c:v>38444</c:v>
                </c:pt>
                <c:pt idx="1156">
                  <c:v>38445</c:v>
                </c:pt>
                <c:pt idx="1157">
                  <c:v>38446</c:v>
                </c:pt>
                <c:pt idx="1158">
                  <c:v>38447</c:v>
                </c:pt>
                <c:pt idx="1159">
                  <c:v>38448</c:v>
                </c:pt>
                <c:pt idx="1160">
                  <c:v>38449</c:v>
                </c:pt>
                <c:pt idx="1161">
                  <c:v>38450</c:v>
                </c:pt>
                <c:pt idx="1162">
                  <c:v>38451</c:v>
                </c:pt>
                <c:pt idx="1163">
                  <c:v>38452</c:v>
                </c:pt>
                <c:pt idx="1164">
                  <c:v>38453</c:v>
                </c:pt>
                <c:pt idx="1165">
                  <c:v>38454</c:v>
                </c:pt>
                <c:pt idx="1166">
                  <c:v>38455</c:v>
                </c:pt>
                <c:pt idx="1167">
                  <c:v>38456</c:v>
                </c:pt>
                <c:pt idx="1168">
                  <c:v>38457</c:v>
                </c:pt>
                <c:pt idx="1169">
                  <c:v>38458</c:v>
                </c:pt>
                <c:pt idx="1170">
                  <c:v>38459</c:v>
                </c:pt>
                <c:pt idx="1171">
                  <c:v>38460</c:v>
                </c:pt>
                <c:pt idx="1172">
                  <c:v>38461</c:v>
                </c:pt>
                <c:pt idx="1173">
                  <c:v>38462</c:v>
                </c:pt>
                <c:pt idx="1174">
                  <c:v>38463</c:v>
                </c:pt>
                <c:pt idx="1175">
                  <c:v>38464</c:v>
                </c:pt>
                <c:pt idx="1176">
                  <c:v>38465</c:v>
                </c:pt>
                <c:pt idx="1177">
                  <c:v>38466</c:v>
                </c:pt>
                <c:pt idx="1178">
                  <c:v>38467</c:v>
                </c:pt>
                <c:pt idx="1179">
                  <c:v>38468</c:v>
                </c:pt>
                <c:pt idx="1180">
                  <c:v>38469</c:v>
                </c:pt>
                <c:pt idx="1181">
                  <c:v>38470</c:v>
                </c:pt>
                <c:pt idx="1182">
                  <c:v>38471</c:v>
                </c:pt>
                <c:pt idx="1183">
                  <c:v>38472</c:v>
                </c:pt>
                <c:pt idx="1184">
                  <c:v>38473</c:v>
                </c:pt>
                <c:pt idx="1185">
                  <c:v>38474</c:v>
                </c:pt>
                <c:pt idx="1186">
                  <c:v>38475</c:v>
                </c:pt>
                <c:pt idx="1187">
                  <c:v>38476</c:v>
                </c:pt>
                <c:pt idx="1188">
                  <c:v>38477</c:v>
                </c:pt>
                <c:pt idx="1189">
                  <c:v>38478</c:v>
                </c:pt>
                <c:pt idx="1190">
                  <c:v>38479</c:v>
                </c:pt>
                <c:pt idx="1191">
                  <c:v>38480</c:v>
                </c:pt>
                <c:pt idx="1192">
                  <c:v>38481</c:v>
                </c:pt>
                <c:pt idx="1193">
                  <c:v>38482</c:v>
                </c:pt>
                <c:pt idx="1194">
                  <c:v>38483</c:v>
                </c:pt>
                <c:pt idx="1195">
                  <c:v>38484</c:v>
                </c:pt>
                <c:pt idx="1196">
                  <c:v>38485</c:v>
                </c:pt>
                <c:pt idx="1197">
                  <c:v>38486</c:v>
                </c:pt>
                <c:pt idx="1198">
                  <c:v>38487</c:v>
                </c:pt>
                <c:pt idx="1199">
                  <c:v>38488</c:v>
                </c:pt>
                <c:pt idx="1200">
                  <c:v>38489</c:v>
                </c:pt>
                <c:pt idx="1201">
                  <c:v>38490</c:v>
                </c:pt>
                <c:pt idx="1202">
                  <c:v>38491</c:v>
                </c:pt>
                <c:pt idx="1203">
                  <c:v>38492</c:v>
                </c:pt>
                <c:pt idx="1204">
                  <c:v>38493</c:v>
                </c:pt>
                <c:pt idx="1205">
                  <c:v>38494</c:v>
                </c:pt>
                <c:pt idx="1206">
                  <c:v>38495</c:v>
                </c:pt>
                <c:pt idx="1207">
                  <c:v>38496</c:v>
                </c:pt>
                <c:pt idx="1208">
                  <c:v>38497</c:v>
                </c:pt>
                <c:pt idx="1209">
                  <c:v>38498</c:v>
                </c:pt>
                <c:pt idx="1210">
                  <c:v>38499</c:v>
                </c:pt>
                <c:pt idx="1211">
                  <c:v>38500</c:v>
                </c:pt>
                <c:pt idx="1212">
                  <c:v>38501</c:v>
                </c:pt>
                <c:pt idx="1213">
                  <c:v>38502</c:v>
                </c:pt>
                <c:pt idx="1214">
                  <c:v>38503</c:v>
                </c:pt>
                <c:pt idx="1215">
                  <c:v>38504</c:v>
                </c:pt>
                <c:pt idx="1216">
                  <c:v>38505</c:v>
                </c:pt>
                <c:pt idx="1217">
                  <c:v>38506</c:v>
                </c:pt>
                <c:pt idx="1218">
                  <c:v>38507</c:v>
                </c:pt>
                <c:pt idx="1219">
                  <c:v>38508</c:v>
                </c:pt>
                <c:pt idx="1220">
                  <c:v>38509</c:v>
                </c:pt>
                <c:pt idx="1221">
                  <c:v>38510</c:v>
                </c:pt>
                <c:pt idx="1222">
                  <c:v>38511</c:v>
                </c:pt>
                <c:pt idx="1223">
                  <c:v>38512</c:v>
                </c:pt>
                <c:pt idx="1224">
                  <c:v>38513</c:v>
                </c:pt>
                <c:pt idx="1225">
                  <c:v>38514</c:v>
                </c:pt>
                <c:pt idx="1226">
                  <c:v>38515</c:v>
                </c:pt>
                <c:pt idx="1227">
                  <c:v>38516</c:v>
                </c:pt>
                <c:pt idx="1228">
                  <c:v>38517</c:v>
                </c:pt>
                <c:pt idx="1229">
                  <c:v>38518</c:v>
                </c:pt>
                <c:pt idx="1230">
                  <c:v>38519</c:v>
                </c:pt>
                <c:pt idx="1231">
                  <c:v>38520</c:v>
                </c:pt>
                <c:pt idx="1232">
                  <c:v>38521</c:v>
                </c:pt>
                <c:pt idx="1233">
                  <c:v>38522</c:v>
                </c:pt>
                <c:pt idx="1234">
                  <c:v>38523</c:v>
                </c:pt>
                <c:pt idx="1235">
                  <c:v>38524</c:v>
                </c:pt>
                <c:pt idx="1236">
                  <c:v>38525</c:v>
                </c:pt>
                <c:pt idx="1237">
                  <c:v>38526</c:v>
                </c:pt>
                <c:pt idx="1238">
                  <c:v>38527</c:v>
                </c:pt>
                <c:pt idx="1239">
                  <c:v>38528</c:v>
                </c:pt>
                <c:pt idx="1240">
                  <c:v>38529</c:v>
                </c:pt>
                <c:pt idx="1241">
                  <c:v>38530</c:v>
                </c:pt>
                <c:pt idx="1242">
                  <c:v>38531</c:v>
                </c:pt>
                <c:pt idx="1243">
                  <c:v>38532</c:v>
                </c:pt>
                <c:pt idx="1244">
                  <c:v>38533</c:v>
                </c:pt>
                <c:pt idx="1245">
                  <c:v>38534</c:v>
                </c:pt>
                <c:pt idx="1246">
                  <c:v>38535</c:v>
                </c:pt>
                <c:pt idx="1247">
                  <c:v>38536</c:v>
                </c:pt>
                <c:pt idx="1248">
                  <c:v>38537</c:v>
                </c:pt>
                <c:pt idx="1249">
                  <c:v>38538</c:v>
                </c:pt>
                <c:pt idx="1250">
                  <c:v>38539</c:v>
                </c:pt>
                <c:pt idx="1251">
                  <c:v>38540</c:v>
                </c:pt>
                <c:pt idx="1252">
                  <c:v>38541</c:v>
                </c:pt>
                <c:pt idx="1253">
                  <c:v>38542</c:v>
                </c:pt>
                <c:pt idx="1254">
                  <c:v>38543</c:v>
                </c:pt>
                <c:pt idx="1255">
                  <c:v>38544</c:v>
                </c:pt>
                <c:pt idx="1256">
                  <c:v>38545</c:v>
                </c:pt>
                <c:pt idx="1257">
                  <c:v>38546</c:v>
                </c:pt>
                <c:pt idx="1258">
                  <c:v>38547</c:v>
                </c:pt>
                <c:pt idx="1259">
                  <c:v>38548</c:v>
                </c:pt>
                <c:pt idx="1260">
                  <c:v>38549</c:v>
                </c:pt>
                <c:pt idx="1261">
                  <c:v>38550</c:v>
                </c:pt>
                <c:pt idx="1262">
                  <c:v>38551</c:v>
                </c:pt>
                <c:pt idx="1263">
                  <c:v>38552</c:v>
                </c:pt>
                <c:pt idx="1264">
                  <c:v>38553</c:v>
                </c:pt>
                <c:pt idx="1265">
                  <c:v>38554</c:v>
                </c:pt>
                <c:pt idx="1266">
                  <c:v>38555</c:v>
                </c:pt>
                <c:pt idx="1267">
                  <c:v>38556</c:v>
                </c:pt>
                <c:pt idx="1268">
                  <c:v>38557</c:v>
                </c:pt>
                <c:pt idx="1269">
                  <c:v>38558</c:v>
                </c:pt>
                <c:pt idx="1270">
                  <c:v>38559</c:v>
                </c:pt>
                <c:pt idx="1271">
                  <c:v>38560</c:v>
                </c:pt>
                <c:pt idx="1272">
                  <c:v>38561</c:v>
                </c:pt>
                <c:pt idx="1273">
                  <c:v>38562</c:v>
                </c:pt>
                <c:pt idx="1274">
                  <c:v>38563</c:v>
                </c:pt>
                <c:pt idx="1275">
                  <c:v>38564</c:v>
                </c:pt>
                <c:pt idx="1276">
                  <c:v>38565</c:v>
                </c:pt>
                <c:pt idx="1277">
                  <c:v>38566</c:v>
                </c:pt>
                <c:pt idx="1278">
                  <c:v>38567</c:v>
                </c:pt>
                <c:pt idx="1279">
                  <c:v>38568</c:v>
                </c:pt>
                <c:pt idx="1280">
                  <c:v>38569</c:v>
                </c:pt>
                <c:pt idx="1281">
                  <c:v>38570</c:v>
                </c:pt>
                <c:pt idx="1282">
                  <c:v>38571</c:v>
                </c:pt>
                <c:pt idx="1283">
                  <c:v>38572</c:v>
                </c:pt>
                <c:pt idx="1284">
                  <c:v>38573</c:v>
                </c:pt>
                <c:pt idx="1285">
                  <c:v>38574</c:v>
                </c:pt>
                <c:pt idx="1286">
                  <c:v>38575</c:v>
                </c:pt>
                <c:pt idx="1287">
                  <c:v>38576</c:v>
                </c:pt>
                <c:pt idx="1288">
                  <c:v>38577</c:v>
                </c:pt>
                <c:pt idx="1289">
                  <c:v>38578</c:v>
                </c:pt>
                <c:pt idx="1290">
                  <c:v>38579</c:v>
                </c:pt>
                <c:pt idx="1291">
                  <c:v>38580</c:v>
                </c:pt>
                <c:pt idx="1292">
                  <c:v>38581</c:v>
                </c:pt>
                <c:pt idx="1293">
                  <c:v>38582</c:v>
                </c:pt>
                <c:pt idx="1294">
                  <c:v>38583</c:v>
                </c:pt>
                <c:pt idx="1295">
                  <c:v>38584</c:v>
                </c:pt>
                <c:pt idx="1296">
                  <c:v>38585</c:v>
                </c:pt>
                <c:pt idx="1297">
                  <c:v>38586</c:v>
                </c:pt>
                <c:pt idx="1298">
                  <c:v>38587</c:v>
                </c:pt>
                <c:pt idx="1299">
                  <c:v>38588</c:v>
                </c:pt>
                <c:pt idx="1300">
                  <c:v>38589</c:v>
                </c:pt>
                <c:pt idx="1301">
                  <c:v>38590</c:v>
                </c:pt>
                <c:pt idx="1302">
                  <c:v>38591</c:v>
                </c:pt>
                <c:pt idx="1303">
                  <c:v>38592</c:v>
                </c:pt>
                <c:pt idx="1304">
                  <c:v>38593</c:v>
                </c:pt>
                <c:pt idx="1305">
                  <c:v>38594</c:v>
                </c:pt>
                <c:pt idx="1306">
                  <c:v>38595</c:v>
                </c:pt>
                <c:pt idx="1307">
                  <c:v>38596</c:v>
                </c:pt>
                <c:pt idx="1308">
                  <c:v>38597</c:v>
                </c:pt>
                <c:pt idx="1309">
                  <c:v>38598</c:v>
                </c:pt>
                <c:pt idx="1310">
                  <c:v>38599</c:v>
                </c:pt>
                <c:pt idx="1311">
                  <c:v>38600</c:v>
                </c:pt>
                <c:pt idx="1312">
                  <c:v>38601</c:v>
                </c:pt>
                <c:pt idx="1313">
                  <c:v>38602</c:v>
                </c:pt>
                <c:pt idx="1314">
                  <c:v>38603</c:v>
                </c:pt>
                <c:pt idx="1315">
                  <c:v>38604</c:v>
                </c:pt>
                <c:pt idx="1316">
                  <c:v>38605</c:v>
                </c:pt>
                <c:pt idx="1317">
                  <c:v>38606</c:v>
                </c:pt>
                <c:pt idx="1318">
                  <c:v>38607</c:v>
                </c:pt>
                <c:pt idx="1319">
                  <c:v>38608</c:v>
                </c:pt>
                <c:pt idx="1320">
                  <c:v>38609</c:v>
                </c:pt>
                <c:pt idx="1321">
                  <c:v>38610</c:v>
                </c:pt>
                <c:pt idx="1322">
                  <c:v>38611</c:v>
                </c:pt>
                <c:pt idx="1323">
                  <c:v>38612</c:v>
                </c:pt>
                <c:pt idx="1324">
                  <c:v>38613</c:v>
                </c:pt>
                <c:pt idx="1325">
                  <c:v>38614</c:v>
                </c:pt>
                <c:pt idx="1326">
                  <c:v>38615</c:v>
                </c:pt>
                <c:pt idx="1327">
                  <c:v>38616</c:v>
                </c:pt>
                <c:pt idx="1328">
                  <c:v>38617</c:v>
                </c:pt>
                <c:pt idx="1329">
                  <c:v>38618</c:v>
                </c:pt>
                <c:pt idx="1330">
                  <c:v>38619</c:v>
                </c:pt>
                <c:pt idx="1331">
                  <c:v>38620</c:v>
                </c:pt>
                <c:pt idx="1332">
                  <c:v>38621</c:v>
                </c:pt>
                <c:pt idx="1333">
                  <c:v>38622</c:v>
                </c:pt>
                <c:pt idx="1334">
                  <c:v>38623</c:v>
                </c:pt>
                <c:pt idx="1335">
                  <c:v>38624</c:v>
                </c:pt>
                <c:pt idx="1336">
                  <c:v>38625</c:v>
                </c:pt>
                <c:pt idx="1337">
                  <c:v>38626</c:v>
                </c:pt>
                <c:pt idx="1338">
                  <c:v>38627</c:v>
                </c:pt>
                <c:pt idx="1339">
                  <c:v>38628</c:v>
                </c:pt>
                <c:pt idx="1340">
                  <c:v>38629</c:v>
                </c:pt>
                <c:pt idx="1341">
                  <c:v>38630</c:v>
                </c:pt>
                <c:pt idx="1342">
                  <c:v>38631</c:v>
                </c:pt>
                <c:pt idx="1343">
                  <c:v>38632</c:v>
                </c:pt>
                <c:pt idx="1344">
                  <c:v>38633</c:v>
                </c:pt>
                <c:pt idx="1345">
                  <c:v>38634</c:v>
                </c:pt>
                <c:pt idx="1346">
                  <c:v>38635</c:v>
                </c:pt>
                <c:pt idx="1347">
                  <c:v>38636</c:v>
                </c:pt>
                <c:pt idx="1348">
                  <c:v>38637</c:v>
                </c:pt>
                <c:pt idx="1349">
                  <c:v>38638</c:v>
                </c:pt>
                <c:pt idx="1350">
                  <c:v>38639</c:v>
                </c:pt>
                <c:pt idx="1351">
                  <c:v>38640</c:v>
                </c:pt>
                <c:pt idx="1352">
                  <c:v>38641</c:v>
                </c:pt>
                <c:pt idx="1353">
                  <c:v>38642</c:v>
                </c:pt>
                <c:pt idx="1354">
                  <c:v>38643</c:v>
                </c:pt>
                <c:pt idx="1355">
                  <c:v>38644</c:v>
                </c:pt>
                <c:pt idx="1356">
                  <c:v>38645</c:v>
                </c:pt>
                <c:pt idx="1357">
                  <c:v>38646</c:v>
                </c:pt>
                <c:pt idx="1358">
                  <c:v>38647</c:v>
                </c:pt>
                <c:pt idx="1359">
                  <c:v>38648</c:v>
                </c:pt>
                <c:pt idx="1360">
                  <c:v>38649</c:v>
                </c:pt>
                <c:pt idx="1361">
                  <c:v>38650</c:v>
                </c:pt>
                <c:pt idx="1362">
                  <c:v>38651</c:v>
                </c:pt>
                <c:pt idx="1363">
                  <c:v>38652</c:v>
                </c:pt>
                <c:pt idx="1364">
                  <c:v>38653</c:v>
                </c:pt>
                <c:pt idx="1365">
                  <c:v>38654</c:v>
                </c:pt>
                <c:pt idx="1366">
                  <c:v>38655</c:v>
                </c:pt>
                <c:pt idx="1367">
                  <c:v>38656</c:v>
                </c:pt>
                <c:pt idx="1368">
                  <c:v>38657</c:v>
                </c:pt>
                <c:pt idx="1369">
                  <c:v>38658</c:v>
                </c:pt>
                <c:pt idx="1370">
                  <c:v>38659</c:v>
                </c:pt>
                <c:pt idx="1371">
                  <c:v>38660</c:v>
                </c:pt>
                <c:pt idx="1372">
                  <c:v>38661</c:v>
                </c:pt>
                <c:pt idx="1373">
                  <c:v>38662</c:v>
                </c:pt>
                <c:pt idx="1374">
                  <c:v>38663</c:v>
                </c:pt>
                <c:pt idx="1375">
                  <c:v>38664</c:v>
                </c:pt>
                <c:pt idx="1376">
                  <c:v>38665</c:v>
                </c:pt>
                <c:pt idx="1377">
                  <c:v>38666</c:v>
                </c:pt>
                <c:pt idx="1378">
                  <c:v>38667</c:v>
                </c:pt>
                <c:pt idx="1379">
                  <c:v>38668</c:v>
                </c:pt>
                <c:pt idx="1380">
                  <c:v>38669</c:v>
                </c:pt>
                <c:pt idx="1381">
                  <c:v>38670</c:v>
                </c:pt>
                <c:pt idx="1382">
                  <c:v>38671</c:v>
                </c:pt>
                <c:pt idx="1383">
                  <c:v>38672</c:v>
                </c:pt>
                <c:pt idx="1384">
                  <c:v>38673</c:v>
                </c:pt>
                <c:pt idx="1385">
                  <c:v>38674</c:v>
                </c:pt>
                <c:pt idx="1386">
                  <c:v>38675</c:v>
                </c:pt>
                <c:pt idx="1387">
                  <c:v>38676</c:v>
                </c:pt>
                <c:pt idx="1388">
                  <c:v>38677</c:v>
                </c:pt>
                <c:pt idx="1389">
                  <c:v>38678</c:v>
                </c:pt>
                <c:pt idx="1390">
                  <c:v>38679</c:v>
                </c:pt>
                <c:pt idx="1391">
                  <c:v>38680</c:v>
                </c:pt>
                <c:pt idx="1392">
                  <c:v>38681</c:v>
                </c:pt>
                <c:pt idx="1393">
                  <c:v>38682</c:v>
                </c:pt>
                <c:pt idx="1394">
                  <c:v>38683</c:v>
                </c:pt>
                <c:pt idx="1395">
                  <c:v>38684</c:v>
                </c:pt>
                <c:pt idx="1396">
                  <c:v>38685</c:v>
                </c:pt>
                <c:pt idx="1397">
                  <c:v>38686</c:v>
                </c:pt>
                <c:pt idx="1398">
                  <c:v>38687</c:v>
                </c:pt>
                <c:pt idx="1399">
                  <c:v>38688</c:v>
                </c:pt>
                <c:pt idx="1400">
                  <c:v>38689</c:v>
                </c:pt>
                <c:pt idx="1401">
                  <c:v>38690</c:v>
                </c:pt>
                <c:pt idx="1402">
                  <c:v>38691</c:v>
                </c:pt>
                <c:pt idx="1403">
                  <c:v>38692</c:v>
                </c:pt>
                <c:pt idx="1404">
                  <c:v>38693</c:v>
                </c:pt>
                <c:pt idx="1405">
                  <c:v>38694</c:v>
                </c:pt>
                <c:pt idx="1406">
                  <c:v>38695</c:v>
                </c:pt>
                <c:pt idx="1407">
                  <c:v>38696</c:v>
                </c:pt>
                <c:pt idx="1408">
                  <c:v>38697</c:v>
                </c:pt>
                <c:pt idx="1409">
                  <c:v>38698</c:v>
                </c:pt>
                <c:pt idx="1410">
                  <c:v>38699</c:v>
                </c:pt>
                <c:pt idx="1411">
                  <c:v>38700</c:v>
                </c:pt>
                <c:pt idx="1412">
                  <c:v>38701</c:v>
                </c:pt>
                <c:pt idx="1413">
                  <c:v>38702</c:v>
                </c:pt>
                <c:pt idx="1414">
                  <c:v>38703</c:v>
                </c:pt>
                <c:pt idx="1415">
                  <c:v>38704</c:v>
                </c:pt>
                <c:pt idx="1416">
                  <c:v>38705</c:v>
                </c:pt>
                <c:pt idx="1417">
                  <c:v>38706</c:v>
                </c:pt>
                <c:pt idx="1418">
                  <c:v>38707</c:v>
                </c:pt>
                <c:pt idx="1419">
                  <c:v>38708</c:v>
                </c:pt>
                <c:pt idx="1420">
                  <c:v>38709</c:v>
                </c:pt>
                <c:pt idx="1421">
                  <c:v>38710</c:v>
                </c:pt>
                <c:pt idx="1422">
                  <c:v>38711</c:v>
                </c:pt>
                <c:pt idx="1423">
                  <c:v>38712</c:v>
                </c:pt>
                <c:pt idx="1424">
                  <c:v>38713</c:v>
                </c:pt>
                <c:pt idx="1425">
                  <c:v>38714</c:v>
                </c:pt>
                <c:pt idx="1426">
                  <c:v>38715</c:v>
                </c:pt>
                <c:pt idx="1427">
                  <c:v>38716</c:v>
                </c:pt>
                <c:pt idx="1428">
                  <c:v>38717</c:v>
                </c:pt>
                <c:pt idx="1429">
                  <c:v>38718</c:v>
                </c:pt>
                <c:pt idx="1430">
                  <c:v>38719</c:v>
                </c:pt>
                <c:pt idx="1431">
                  <c:v>38720</c:v>
                </c:pt>
                <c:pt idx="1432">
                  <c:v>38721</c:v>
                </c:pt>
                <c:pt idx="1433">
                  <c:v>38722</c:v>
                </c:pt>
                <c:pt idx="1434">
                  <c:v>38723</c:v>
                </c:pt>
                <c:pt idx="1435">
                  <c:v>38724</c:v>
                </c:pt>
                <c:pt idx="1436">
                  <c:v>38725</c:v>
                </c:pt>
                <c:pt idx="1437">
                  <c:v>38726</c:v>
                </c:pt>
                <c:pt idx="1438">
                  <c:v>38727</c:v>
                </c:pt>
                <c:pt idx="1439">
                  <c:v>38728</c:v>
                </c:pt>
                <c:pt idx="1440">
                  <c:v>38729</c:v>
                </c:pt>
                <c:pt idx="1441">
                  <c:v>38730</c:v>
                </c:pt>
                <c:pt idx="1442">
                  <c:v>38731</c:v>
                </c:pt>
                <c:pt idx="1443">
                  <c:v>38732</c:v>
                </c:pt>
                <c:pt idx="1444">
                  <c:v>38733</c:v>
                </c:pt>
                <c:pt idx="1445">
                  <c:v>38734</c:v>
                </c:pt>
                <c:pt idx="1446">
                  <c:v>38735</c:v>
                </c:pt>
                <c:pt idx="1447">
                  <c:v>38736</c:v>
                </c:pt>
                <c:pt idx="1448">
                  <c:v>38737</c:v>
                </c:pt>
                <c:pt idx="1449">
                  <c:v>38738</c:v>
                </c:pt>
                <c:pt idx="1450">
                  <c:v>38739</c:v>
                </c:pt>
                <c:pt idx="1451">
                  <c:v>38740</c:v>
                </c:pt>
                <c:pt idx="1452">
                  <c:v>38741</c:v>
                </c:pt>
                <c:pt idx="1453">
                  <c:v>38742</c:v>
                </c:pt>
                <c:pt idx="1454">
                  <c:v>38743</c:v>
                </c:pt>
                <c:pt idx="1455">
                  <c:v>38744</c:v>
                </c:pt>
                <c:pt idx="1456">
                  <c:v>38745</c:v>
                </c:pt>
                <c:pt idx="1457">
                  <c:v>38746</c:v>
                </c:pt>
                <c:pt idx="1458">
                  <c:v>38747</c:v>
                </c:pt>
                <c:pt idx="1459">
                  <c:v>38748</c:v>
                </c:pt>
                <c:pt idx="1460">
                  <c:v>38749</c:v>
                </c:pt>
                <c:pt idx="1461">
                  <c:v>38750</c:v>
                </c:pt>
                <c:pt idx="1462">
                  <c:v>38751</c:v>
                </c:pt>
                <c:pt idx="1463">
                  <c:v>38752</c:v>
                </c:pt>
                <c:pt idx="1464">
                  <c:v>38753</c:v>
                </c:pt>
                <c:pt idx="1465">
                  <c:v>38754</c:v>
                </c:pt>
                <c:pt idx="1466">
                  <c:v>38755</c:v>
                </c:pt>
                <c:pt idx="1467">
                  <c:v>38756</c:v>
                </c:pt>
                <c:pt idx="1468">
                  <c:v>38757</c:v>
                </c:pt>
                <c:pt idx="1469">
                  <c:v>38758</c:v>
                </c:pt>
                <c:pt idx="1470">
                  <c:v>38759</c:v>
                </c:pt>
                <c:pt idx="1471">
                  <c:v>38760</c:v>
                </c:pt>
                <c:pt idx="1472">
                  <c:v>38761</c:v>
                </c:pt>
                <c:pt idx="1473">
                  <c:v>38762</c:v>
                </c:pt>
                <c:pt idx="1474">
                  <c:v>38763</c:v>
                </c:pt>
                <c:pt idx="1475">
                  <c:v>38764</c:v>
                </c:pt>
                <c:pt idx="1476">
                  <c:v>38765</c:v>
                </c:pt>
                <c:pt idx="1477">
                  <c:v>38766</c:v>
                </c:pt>
                <c:pt idx="1478">
                  <c:v>38767</c:v>
                </c:pt>
                <c:pt idx="1479">
                  <c:v>38768</c:v>
                </c:pt>
                <c:pt idx="1480">
                  <c:v>38769</c:v>
                </c:pt>
                <c:pt idx="1481">
                  <c:v>38770</c:v>
                </c:pt>
                <c:pt idx="1482">
                  <c:v>38771</c:v>
                </c:pt>
                <c:pt idx="1483">
                  <c:v>38772</c:v>
                </c:pt>
                <c:pt idx="1484">
                  <c:v>38773</c:v>
                </c:pt>
                <c:pt idx="1485">
                  <c:v>38774</c:v>
                </c:pt>
                <c:pt idx="1486">
                  <c:v>38775</c:v>
                </c:pt>
                <c:pt idx="1487">
                  <c:v>38776</c:v>
                </c:pt>
                <c:pt idx="1488">
                  <c:v>38777</c:v>
                </c:pt>
                <c:pt idx="1489">
                  <c:v>38778</c:v>
                </c:pt>
                <c:pt idx="1490">
                  <c:v>38779</c:v>
                </c:pt>
                <c:pt idx="1491">
                  <c:v>38780</c:v>
                </c:pt>
                <c:pt idx="1492">
                  <c:v>38781</c:v>
                </c:pt>
                <c:pt idx="1493">
                  <c:v>38782</c:v>
                </c:pt>
                <c:pt idx="1494">
                  <c:v>38783</c:v>
                </c:pt>
                <c:pt idx="1495">
                  <c:v>38784</c:v>
                </c:pt>
                <c:pt idx="1496">
                  <c:v>38785</c:v>
                </c:pt>
                <c:pt idx="1497">
                  <c:v>38786</c:v>
                </c:pt>
                <c:pt idx="1498">
                  <c:v>38787</c:v>
                </c:pt>
                <c:pt idx="1499">
                  <c:v>38788</c:v>
                </c:pt>
                <c:pt idx="1500">
                  <c:v>38789</c:v>
                </c:pt>
                <c:pt idx="1501">
                  <c:v>38790</c:v>
                </c:pt>
                <c:pt idx="1502">
                  <c:v>38791</c:v>
                </c:pt>
                <c:pt idx="1503">
                  <c:v>38792</c:v>
                </c:pt>
                <c:pt idx="1504">
                  <c:v>38793</c:v>
                </c:pt>
                <c:pt idx="1505">
                  <c:v>38794</c:v>
                </c:pt>
                <c:pt idx="1506">
                  <c:v>38795</c:v>
                </c:pt>
                <c:pt idx="1507">
                  <c:v>38796</c:v>
                </c:pt>
                <c:pt idx="1508">
                  <c:v>38797</c:v>
                </c:pt>
                <c:pt idx="1509">
                  <c:v>38798</c:v>
                </c:pt>
                <c:pt idx="1510">
                  <c:v>38799</c:v>
                </c:pt>
                <c:pt idx="1511">
                  <c:v>38800</c:v>
                </c:pt>
                <c:pt idx="1512">
                  <c:v>38801</c:v>
                </c:pt>
                <c:pt idx="1513">
                  <c:v>38802</c:v>
                </c:pt>
                <c:pt idx="1514">
                  <c:v>38803</c:v>
                </c:pt>
                <c:pt idx="1515">
                  <c:v>38804</c:v>
                </c:pt>
                <c:pt idx="1516">
                  <c:v>38805</c:v>
                </c:pt>
                <c:pt idx="1517">
                  <c:v>38806</c:v>
                </c:pt>
                <c:pt idx="1518">
                  <c:v>38807</c:v>
                </c:pt>
                <c:pt idx="1519">
                  <c:v>38808</c:v>
                </c:pt>
                <c:pt idx="1520">
                  <c:v>38809</c:v>
                </c:pt>
                <c:pt idx="1521">
                  <c:v>38810</c:v>
                </c:pt>
                <c:pt idx="1522">
                  <c:v>38811</c:v>
                </c:pt>
                <c:pt idx="1523">
                  <c:v>38812</c:v>
                </c:pt>
                <c:pt idx="1524">
                  <c:v>38813</c:v>
                </c:pt>
                <c:pt idx="1525">
                  <c:v>38814</c:v>
                </c:pt>
                <c:pt idx="1526">
                  <c:v>38815</c:v>
                </c:pt>
                <c:pt idx="1527">
                  <c:v>38816</c:v>
                </c:pt>
                <c:pt idx="1528">
                  <c:v>38817</c:v>
                </c:pt>
                <c:pt idx="1529">
                  <c:v>38818</c:v>
                </c:pt>
                <c:pt idx="1530">
                  <c:v>38819</c:v>
                </c:pt>
                <c:pt idx="1531">
                  <c:v>38820</c:v>
                </c:pt>
                <c:pt idx="1532">
                  <c:v>38821</c:v>
                </c:pt>
                <c:pt idx="1533">
                  <c:v>38822</c:v>
                </c:pt>
                <c:pt idx="1534">
                  <c:v>38823</c:v>
                </c:pt>
                <c:pt idx="1535">
                  <c:v>38824</c:v>
                </c:pt>
                <c:pt idx="1536">
                  <c:v>38825</c:v>
                </c:pt>
                <c:pt idx="1537">
                  <c:v>38826</c:v>
                </c:pt>
                <c:pt idx="1538">
                  <c:v>38827</c:v>
                </c:pt>
                <c:pt idx="1539">
                  <c:v>38828</c:v>
                </c:pt>
                <c:pt idx="1540">
                  <c:v>38829</c:v>
                </c:pt>
                <c:pt idx="1541">
                  <c:v>38830</c:v>
                </c:pt>
                <c:pt idx="1542">
                  <c:v>38831</c:v>
                </c:pt>
                <c:pt idx="1543">
                  <c:v>38832</c:v>
                </c:pt>
                <c:pt idx="1544">
                  <c:v>38833</c:v>
                </c:pt>
                <c:pt idx="1545">
                  <c:v>38834</c:v>
                </c:pt>
                <c:pt idx="1546">
                  <c:v>38835</c:v>
                </c:pt>
                <c:pt idx="1547">
                  <c:v>38836</c:v>
                </c:pt>
                <c:pt idx="1548">
                  <c:v>38837</c:v>
                </c:pt>
                <c:pt idx="1549">
                  <c:v>38838</c:v>
                </c:pt>
                <c:pt idx="1550">
                  <c:v>38839</c:v>
                </c:pt>
                <c:pt idx="1551">
                  <c:v>38840</c:v>
                </c:pt>
                <c:pt idx="1552">
                  <c:v>38841</c:v>
                </c:pt>
                <c:pt idx="1553">
                  <c:v>38842</c:v>
                </c:pt>
                <c:pt idx="1554">
                  <c:v>38843</c:v>
                </c:pt>
                <c:pt idx="1555">
                  <c:v>38844</c:v>
                </c:pt>
                <c:pt idx="1556">
                  <c:v>38845</c:v>
                </c:pt>
                <c:pt idx="1557">
                  <c:v>38846</c:v>
                </c:pt>
                <c:pt idx="1558">
                  <c:v>38847</c:v>
                </c:pt>
                <c:pt idx="1559">
                  <c:v>38848</c:v>
                </c:pt>
                <c:pt idx="1560">
                  <c:v>38849</c:v>
                </c:pt>
                <c:pt idx="1561">
                  <c:v>38850</c:v>
                </c:pt>
                <c:pt idx="1562">
                  <c:v>38851</c:v>
                </c:pt>
                <c:pt idx="1563">
                  <c:v>38852</c:v>
                </c:pt>
                <c:pt idx="1564">
                  <c:v>38853</c:v>
                </c:pt>
                <c:pt idx="1565">
                  <c:v>38854</c:v>
                </c:pt>
                <c:pt idx="1566">
                  <c:v>38855</c:v>
                </c:pt>
                <c:pt idx="1567">
                  <c:v>38856</c:v>
                </c:pt>
                <c:pt idx="1568">
                  <c:v>38857</c:v>
                </c:pt>
                <c:pt idx="1569">
                  <c:v>38858</c:v>
                </c:pt>
                <c:pt idx="1570">
                  <c:v>38859</c:v>
                </c:pt>
                <c:pt idx="1571">
                  <c:v>38860</c:v>
                </c:pt>
                <c:pt idx="1572">
                  <c:v>38861</c:v>
                </c:pt>
                <c:pt idx="1573">
                  <c:v>38862</c:v>
                </c:pt>
                <c:pt idx="1574">
                  <c:v>38863</c:v>
                </c:pt>
                <c:pt idx="1575">
                  <c:v>38864</c:v>
                </c:pt>
                <c:pt idx="1576">
                  <c:v>38865</c:v>
                </c:pt>
                <c:pt idx="1577">
                  <c:v>38866</c:v>
                </c:pt>
                <c:pt idx="1578">
                  <c:v>38867</c:v>
                </c:pt>
                <c:pt idx="1579">
                  <c:v>38868</c:v>
                </c:pt>
                <c:pt idx="1580">
                  <c:v>38869</c:v>
                </c:pt>
                <c:pt idx="1581">
                  <c:v>38870</c:v>
                </c:pt>
                <c:pt idx="1582">
                  <c:v>38871</c:v>
                </c:pt>
                <c:pt idx="1583">
                  <c:v>38872</c:v>
                </c:pt>
                <c:pt idx="1584">
                  <c:v>38873</c:v>
                </c:pt>
                <c:pt idx="1585">
                  <c:v>38874</c:v>
                </c:pt>
                <c:pt idx="1586">
                  <c:v>38875</c:v>
                </c:pt>
                <c:pt idx="1587">
                  <c:v>38876</c:v>
                </c:pt>
                <c:pt idx="1588">
                  <c:v>38877</c:v>
                </c:pt>
                <c:pt idx="1589">
                  <c:v>38878</c:v>
                </c:pt>
                <c:pt idx="1590">
                  <c:v>38879</c:v>
                </c:pt>
                <c:pt idx="1591">
                  <c:v>38880</c:v>
                </c:pt>
                <c:pt idx="1592">
                  <c:v>38881</c:v>
                </c:pt>
                <c:pt idx="1593">
                  <c:v>38882</c:v>
                </c:pt>
                <c:pt idx="1594">
                  <c:v>38883</c:v>
                </c:pt>
                <c:pt idx="1595">
                  <c:v>38884</c:v>
                </c:pt>
                <c:pt idx="1596">
                  <c:v>38885</c:v>
                </c:pt>
                <c:pt idx="1597">
                  <c:v>38886</c:v>
                </c:pt>
                <c:pt idx="1598">
                  <c:v>38887</c:v>
                </c:pt>
                <c:pt idx="1599">
                  <c:v>38888</c:v>
                </c:pt>
                <c:pt idx="1600">
                  <c:v>38889</c:v>
                </c:pt>
                <c:pt idx="1601">
                  <c:v>38890</c:v>
                </c:pt>
                <c:pt idx="1602">
                  <c:v>38891</c:v>
                </c:pt>
                <c:pt idx="1603">
                  <c:v>38892</c:v>
                </c:pt>
                <c:pt idx="1604">
                  <c:v>38893</c:v>
                </c:pt>
                <c:pt idx="1605">
                  <c:v>38894</c:v>
                </c:pt>
                <c:pt idx="1606">
                  <c:v>38895</c:v>
                </c:pt>
                <c:pt idx="1607">
                  <c:v>38896</c:v>
                </c:pt>
                <c:pt idx="1608">
                  <c:v>38897</c:v>
                </c:pt>
                <c:pt idx="1609">
                  <c:v>38898</c:v>
                </c:pt>
                <c:pt idx="1610">
                  <c:v>38899</c:v>
                </c:pt>
                <c:pt idx="1611">
                  <c:v>38900</c:v>
                </c:pt>
                <c:pt idx="1612">
                  <c:v>38901</c:v>
                </c:pt>
                <c:pt idx="1613">
                  <c:v>38902</c:v>
                </c:pt>
                <c:pt idx="1614">
                  <c:v>38903</c:v>
                </c:pt>
                <c:pt idx="1615">
                  <c:v>38904</c:v>
                </c:pt>
                <c:pt idx="1616">
                  <c:v>38905</c:v>
                </c:pt>
                <c:pt idx="1617">
                  <c:v>38906</c:v>
                </c:pt>
                <c:pt idx="1618">
                  <c:v>38907</c:v>
                </c:pt>
                <c:pt idx="1619">
                  <c:v>38908</c:v>
                </c:pt>
                <c:pt idx="1620">
                  <c:v>38909</c:v>
                </c:pt>
                <c:pt idx="1621">
                  <c:v>38910</c:v>
                </c:pt>
                <c:pt idx="1622">
                  <c:v>38911</c:v>
                </c:pt>
                <c:pt idx="1623">
                  <c:v>38912</c:v>
                </c:pt>
                <c:pt idx="1624">
                  <c:v>38913</c:v>
                </c:pt>
                <c:pt idx="1625">
                  <c:v>38914</c:v>
                </c:pt>
                <c:pt idx="1626">
                  <c:v>38915</c:v>
                </c:pt>
                <c:pt idx="1627">
                  <c:v>38916</c:v>
                </c:pt>
                <c:pt idx="1628">
                  <c:v>38917</c:v>
                </c:pt>
                <c:pt idx="1629">
                  <c:v>38918</c:v>
                </c:pt>
                <c:pt idx="1630">
                  <c:v>38919</c:v>
                </c:pt>
                <c:pt idx="1631">
                  <c:v>38920</c:v>
                </c:pt>
                <c:pt idx="1632">
                  <c:v>38921</c:v>
                </c:pt>
                <c:pt idx="1633">
                  <c:v>38922</c:v>
                </c:pt>
                <c:pt idx="1634">
                  <c:v>38923</c:v>
                </c:pt>
                <c:pt idx="1635">
                  <c:v>38924</c:v>
                </c:pt>
                <c:pt idx="1636">
                  <c:v>38925</c:v>
                </c:pt>
                <c:pt idx="1637">
                  <c:v>38926</c:v>
                </c:pt>
                <c:pt idx="1638">
                  <c:v>38927</c:v>
                </c:pt>
                <c:pt idx="1639">
                  <c:v>38928</c:v>
                </c:pt>
                <c:pt idx="1640">
                  <c:v>38929</c:v>
                </c:pt>
                <c:pt idx="1641">
                  <c:v>38930</c:v>
                </c:pt>
                <c:pt idx="1642">
                  <c:v>38931</c:v>
                </c:pt>
                <c:pt idx="1643">
                  <c:v>38932</c:v>
                </c:pt>
                <c:pt idx="1644">
                  <c:v>38933</c:v>
                </c:pt>
                <c:pt idx="1645">
                  <c:v>38934</c:v>
                </c:pt>
                <c:pt idx="1646">
                  <c:v>38935</c:v>
                </c:pt>
                <c:pt idx="1647">
                  <c:v>38936</c:v>
                </c:pt>
                <c:pt idx="1648">
                  <c:v>38937</c:v>
                </c:pt>
                <c:pt idx="1649">
                  <c:v>38938</c:v>
                </c:pt>
                <c:pt idx="1650">
                  <c:v>38939</c:v>
                </c:pt>
                <c:pt idx="1651">
                  <c:v>38940</c:v>
                </c:pt>
                <c:pt idx="1652">
                  <c:v>38941</c:v>
                </c:pt>
                <c:pt idx="1653">
                  <c:v>38942</c:v>
                </c:pt>
                <c:pt idx="1654">
                  <c:v>38943</c:v>
                </c:pt>
                <c:pt idx="1655">
                  <c:v>38944</c:v>
                </c:pt>
                <c:pt idx="1656">
                  <c:v>38945</c:v>
                </c:pt>
                <c:pt idx="1657">
                  <c:v>38946</c:v>
                </c:pt>
                <c:pt idx="1658">
                  <c:v>38947</c:v>
                </c:pt>
                <c:pt idx="1659">
                  <c:v>38948</c:v>
                </c:pt>
                <c:pt idx="1660">
                  <c:v>38949</c:v>
                </c:pt>
                <c:pt idx="1661">
                  <c:v>38950</c:v>
                </c:pt>
                <c:pt idx="1662">
                  <c:v>38951</c:v>
                </c:pt>
                <c:pt idx="1663">
                  <c:v>38952</c:v>
                </c:pt>
                <c:pt idx="1664">
                  <c:v>38953</c:v>
                </c:pt>
                <c:pt idx="1665">
                  <c:v>38954</c:v>
                </c:pt>
                <c:pt idx="1666">
                  <c:v>38955</c:v>
                </c:pt>
                <c:pt idx="1667">
                  <c:v>38956</c:v>
                </c:pt>
                <c:pt idx="1668">
                  <c:v>38957</c:v>
                </c:pt>
                <c:pt idx="1669">
                  <c:v>38958</c:v>
                </c:pt>
                <c:pt idx="1670">
                  <c:v>38959</c:v>
                </c:pt>
                <c:pt idx="1671">
                  <c:v>38960</c:v>
                </c:pt>
                <c:pt idx="1672">
                  <c:v>38961</c:v>
                </c:pt>
                <c:pt idx="1673">
                  <c:v>38962</c:v>
                </c:pt>
                <c:pt idx="1674">
                  <c:v>38963</c:v>
                </c:pt>
                <c:pt idx="1675">
                  <c:v>38964</c:v>
                </c:pt>
                <c:pt idx="1676">
                  <c:v>38965</c:v>
                </c:pt>
                <c:pt idx="1677">
                  <c:v>38966</c:v>
                </c:pt>
                <c:pt idx="1678">
                  <c:v>38967</c:v>
                </c:pt>
                <c:pt idx="1679">
                  <c:v>38968</c:v>
                </c:pt>
                <c:pt idx="1680">
                  <c:v>38969</c:v>
                </c:pt>
                <c:pt idx="1681">
                  <c:v>38970</c:v>
                </c:pt>
                <c:pt idx="1682">
                  <c:v>38971</c:v>
                </c:pt>
                <c:pt idx="1683">
                  <c:v>38972</c:v>
                </c:pt>
                <c:pt idx="1684">
                  <c:v>38973</c:v>
                </c:pt>
                <c:pt idx="1685">
                  <c:v>38974</c:v>
                </c:pt>
                <c:pt idx="1686">
                  <c:v>38975</c:v>
                </c:pt>
                <c:pt idx="1687">
                  <c:v>38976</c:v>
                </c:pt>
                <c:pt idx="1688">
                  <c:v>38977</c:v>
                </c:pt>
                <c:pt idx="1689">
                  <c:v>38978</c:v>
                </c:pt>
                <c:pt idx="1690">
                  <c:v>38979</c:v>
                </c:pt>
                <c:pt idx="1691">
                  <c:v>38980</c:v>
                </c:pt>
                <c:pt idx="1692">
                  <c:v>38981</c:v>
                </c:pt>
                <c:pt idx="1693">
                  <c:v>38982</c:v>
                </c:pt>
                <c:pt idx="1694">
                  <c:v>38983</c:v>
                </c:pt>
                <c:pt idx="1695">
                  <c:v>38984</c:v>
                </c:pt>
                <c:pt idx="1696">
                  <c:v>38985</c:v>
                </c:pt>
                <c:pt idx="1697">
                  <c:v>38986</c:v>
                </c:pt>
                <c:pt idx="1698">
                  <c:v>38987</c:v>
                </c:pt>
                <c:pt idx="1699">
                  <c:v>38988</c:v>
                </c:pt>
                <c:pt idx="1700">
                  <c:v>38989</c:v>
                </c:pt>
                <c:pt idx="1701">
                  <c:v>38990</c:v>
                </c:pt>
                <c:pt idx="1702">
                  <c:v>38991</c:v>
                </c:pt>
                <c:pt idx="1703">
                  <c:v>38992</c:v>
                </c:pt>
                <c:pt idx="1704">
                  <c:v>38993</c:v>
                </c:pt>
                <c:pt idx="1705">
                  <c:v>38994</c:v>
                </c:pt>
                <c:pt idx="1706">
                  <c:v>38995</c:v>
                </c:pt>
                <c:pt idx="1707">
                  <c:v>38996</c:v>
                </c:pt>
                <c:pt idx="1708">
                  <c:v>38997</c:v>
                </c:pt>
                <c:pt idx="1709">
                  <c:v>38998</c:v>
                </c:pt>
                <c:pt idx="1710">
                  <c:v>38999</c:v>
                </c:pt>
                <c:pt idx="1711">
                  <c:v>39000</c:v>
                </c:pt>
                <c:pt idx="1712">
                  <c:v>39001</c:v>
                </c:pt>
                <c:pt idx="1713">
                  <c:v>39002</c:v>
                </c:pt>
                <c:pt idx="1714">
                  <c:v>39003</c:v>
                </c:pt>
                <c:pt idx="1715">
                  <c:v>39004</c:v>
                </c:pt>
                <c:pt idx="1716">
                  <c:v>39005</c:v>
                </c:pt>
                <c:pt idx="1717">
                  <c:v>39006</c:v>
                </c:pt>
                <c:pt idx="1718">
                  <c:v>39007</c:v>
                </c:pt>
                <c:pt idx="1719">
                  <c:v>39008</c:v>
                </c:pt>
                <c:pt idx="1720">
                  <c:v>39009</c:v>
                </c:pt>
                <c:pt idx="1721">
                  <c:v>39010</c:v>
                </c:pt>
                <c:pt idx="1722">
                  <c:v>39011</c:v>
                </c:pt>
                <c:pt idx="1723">
                  <c:v>39012</c:v>
                </c:pt>
                <c:pt idx="1724">
                  <c:v>39013</c:v>
                </c:pt>
                <c:pt idx="1725">
                  <c:v>39014</c:v>
                </c:pt>
                <c:pt idx="1726">
                  <c:v>39015</c:v>
                </c:pt>
                <c:pt idx="1727">
                  <c:v>39016</c:v>
                </c:pt>
                <c:pt idx="1728">
                  <c:v>39017</c:v>
                </c:pt>
                <c:pt idx="1729">
                  <c:v>39018</c:v>
                </c:pt>
                <c:pt idx="1730">
                  <c:v>39019</c:v>
                </c:pt>
                <c:pt idx="1731">
                  <c:v>39020</c:v>
                </c:pt>
                <c:pt idx="1732">
                  <c:v>39021</c:v>
                </c:pt>
                <c:pt idx="1733">
                  <c:v>39022</c:v>
                </c:pt>
                <c:pt idx="1734">
                  <c:v>39023</c:v>
                </c:pt>
                <c:pt idx="1735">
                  <c:v>39024</c:v>
                </c:pt>
                <c:pt idx="1736">
                  <c:v>39025</c:v>
                </c:pt>
                <c:pt idx="1737">
                  <c:v>39026</c:v>
                </c:pt>
                <c:pt idx="1738">
                  <c:v>39027</c:v>
                </c:pt>
                <c:pt idx="1739">
                  <c:v>39028</c:v>
                </c:pt>
                <c:pt idx="1740">
                  <c:v>39029</c:v>
                </c:pt>
                <c:pt idx="1741">
                  <c:v>39030</c:v>
                </c:pt>
                <c:pt idx="1742">
                  <c:v>39031</c:v>
                </c:pt>
                <c:pt idx="1743">
                  <c:v>39032</c:v>
                </c:pt>
                <c:pt idx="1744">
                  <c:v>39033</c:v>
                </c:pt>
                <c:pt idx="1745">
                  <c:v>39034</c:v>
                </c:pt>
                <c:pt idx="1746">
                  <c:v>39035</c:v>
                </c:pt>
                <c:pt idx="1747">
                  <c:v>39036</c:v>
                </c:pt>
                <c:pt idx="1748">
                  <c:v>39037</c:v>
                </c:pt>
                <c:pt idx="1749">
                  <c:v>39038</c:v>
                </c:pt>
                <c:pt idx="1750">
                  <c:v>39039</c:v>
                </c:pt>
                <c:pt idx="1751">
                  <c:v>39040</c:v>
                </c:pt>
                <c:pt idx="1752">
                  <c:v>39041</c:v>
                </c:pt>
                <c:pt idx="1753">
                  <c:v>39042</c:v>
                </c:pt>
                <c:pt idx="1754">
                  <c:v>39043</c:v>
                </c:pt>
                <c:pt idx="1755">
                  <c:v>39044</c:v>
                </c:pt>
                <c:pt idx="1756">
                  <c:v>39045</c:v>
                </c:pt>
                <c:pt idx="1757">
                  <c:v>39046</c:v>
                </c:pt>
                <c:pt idx="1758">
                  <c:v>39047</c:v>
                </c:pt>
                <c:pt idx="1759">
                  <c:v>39048</c:v>
                </c:pt>
                <c:pt idx="1760">
                  <c:v>39049</c:v>
                </c:pt>
                <c:pt idx="1761">
                  <c:v>39050</c:v>
                </c:pt>
                <c:pt idx="1762">
                  <c:v>39051</c:v>
                </c:pt>
                <c:pt idx="1763">
                  <c:v>39052</c:v>
                </c:pt>
                <c:pt idx="1764">
                  <c:v>39053</c:v>
                </c:pt>
                <c:pt idx="1765">
                  <c:v>39054</c:v>
                </c:pt>
                <c:pt idx="1766">
                  <c:v>39055</c:v>
                </c:pt>
                <c:pt idx="1767">
                  <c:v>39056</c:v>
                </c:pt>
                <c:pt idx="1768">
                  <c:v>39057</c:v>
                </c:pt>
                <c:pt idx="1769">
                  <c:v>39058</c:v>
                </c:pt>
                <c:pt idx="1770">
                  <c:v>39059</c:v>
                </c:pt>
                <c:pt idx="1771">
                  <c:v>39060</c:v>
                </c:pt>
                <c:pt idx="1772">
                  <c:v>39061</c:v>
                </c:pt>
                <c:pt idx="1773">
                  <c:v>39062</c:v>
                </c:pt>
                <c:pt idx="1774">
                  <c:v>39063</c:v>
                </c:pt>
                <c:pt idx="1775">
                  <c:v>39064</c:v>
                </c:pt>
                <c:pt idx="1776">
                  <c:v>39065</c:v>
                </c:pt>
                <c:pt idx="1777">
                  <c:v>39066</c:v>
                </c:pt>
                <c:pt idx="1778">
                  <c:v>39067</c:v>
                </c:pt>
                <c:pt idx="1779">
                  <c:v>39068</c:v>
                </c:pt>
                <c:pt idx="1780">
                  <c:v>39069</c:v>
                </c:pt>
                <c:pt idx="1781">
                  <c:v>39070</c:v>
                </c:pt>
                <c:pt idx="1782">
                  <c:v>39071</c:v>
                </c:pt>
                <c:pt idx="1783">
                  <c:v>39072</c:v>
                </c:pt>
                <c:pt idx="1784">
                  <c:v>39073</c:v>
                </c:pt>
                <c:pt idx="1785">
                  <c:v>39074</c:v>
                </c:pt>
                <c:pt idx="1786">
                  <c:v>39075</c:v>
                </c:pt>
                <c:pt idx="1787">
                  <c:v>39076</c:v>
                </c:pt>
                <c:pt idx="1788">
                  <c:v>39077</c:v>
                </c:pt>
                <c:pt idx="1789">
                  <c:v>39078</c:v>
                </c:pt>
                <c:pt idx="1790">
                  <c:v>39079</c:v>
                </c:pt>
                <c:pt idx="1791">
                  <c:v>39080</c:v>
                </c:pt>
                <c:pt idx="1792">
                  <c:v>39081</c:v>
                </c:pt>
                <c:pt idx="1793">
                  <c:v>39082</c:v>
                </c:pt>
                <c:pt idx="1794">
                  <c:v>39083</c:v>
                </c:pt>
                <c:pt idx="1795">
                  <c:v>39084</c:v>
                </c:pt>
                <c:pt idx="1796">
                  <c:v>39085</c:v>
                </c:pt>
                <c:pt idx="1797">
                  <c:v>39086</c:v>
                </c:pt>
                <c:pt idx="1798">
                  <c:v>39087</c:v>
                </c:pt>
                <c:pt idx="1799">
                  <c:v>39088</c:v>
                </c:pt>
                <c:pt idx="1800">
                  <c:v>39089</c:v>
                </c:pt>
                <c:pt idx="1801">
                  <c:v>39090</c:v>
                </c:pt>
                <c:pt idx="1802">
                  <c:v>39091</c:v>
                </c:pt>
                <c:pt idx="1803">
                  <c:v>39092</c:v>
                </c:pt>
                <c:pt idx="1804">
                  <c:v>39093</c:v>
                </c:pt>
                <c:pt idx="1805">
                  <c:v>39094</c:v>
                </c:pt>
                <c:pt idx="1806">
                  <c:v>39095</c:v>
                </c:pt>
                <c:pt idx="1807">
                  <c:v>39096</c:v>
                </c:pt>
                <c:pt idx="1808">
                  <c:v>39097</c:v>
                </c:pt>
                <c:pt idx="1809">
                  <c:v>39098</c:v>
                </c:pt>
                <c:pt idx="1810">
                  <c:v>39099</c:v>
                </c:pt>
                <c:pt idx="1811">
                  <c:v>39100</c:v>
                </c:pt>
                <c:pt idx="1812">
                  <c:v>39101</c:v>
                </c:pt>
                <c:pt idx="1813">
                  <c:v>39102</c:v>
                </c:pt>
                <c:pt idx="1814">
                  <c:v>39103</c:v>
                </c:pt>
                <c:pt idx="1815">
                  <c:v>39104</c:v>
                </c:pt>
                <c:pt idx="1816">
                  <c:v>39105</c:v>
                </c:pt>
                <c:pt idx="1817">
                  <c:v>39106</c:v>
                </c:pt>
                <c:pt idx="1818">
                  <c:v>39107</c:v>
                </c:pt>
                <c:pt idx="1819">
                  <c:v>39108</c:v>
                </c:pt>
                <c:pt idx="1820">
                  <c:v>39109</c:v>
                </c:pt>
                <c:pt idx="1821">
                  <c:v>39110</c:v>
                </c:pt>
                <c:pt idx="1822">
                  <c:v>39111</c:v>
                </c:pt>
                <c:pt idx="1823">
                  <c:v>39112</c:v>
                </c:pt>
                <c:pt idx="1824">
                  <c:v>39113</c:v>
                </c:pt>
                <c:pt idx="1825">
                  <c:v>39114</c:v>
                </c:pt>
                <c:pt idx="1826">
                  <c:v>39115</c:v>
                </c:pt>
                <c:pt idx="1827">
                  <c:v>39116</c:v>
                </c:pt>
                <c:pt idx="1828">
                  <c:v>39117</c:v>
                </c:pt>
                <c:pt idx="1829">
                  <c:v>39118</c:v>
                </c:pt>
                <c:pt idx="1830">
                  <c:v>39119</c:v>
                </c:pt>
                <c:pt idx="1831">
                  <c:v>39120</c:v>
                </c:pt>
                <c:pt idx="1832">
                  <c:v>39121</c:v>
                </c:pt>
                <c:pt idx="1833">
                  <c:v>39122</c:v>
                </c:pt>
                <c:pt idx="1834">
                  <c:v>39123</c:v>
                </c:pt>
                <c:pt idx="1835">
                  <c:v>39124</c:v>
                </c:pt>
                <c:pt idx="1836">
                  <c:v>39125</c:v>
                </c:pt>
                <c:pt idx="1837">
                  <c:v>39126</c:v>
                </c:pt>
                <c:pt idx="1838">
                  <c:v>39127</c:v>
                </c:pt>
                <c:pt idx="1839">
                  <c:v>39128</c:v>
                </c:pt>
                <c:pt idx="1840">
                  <c:v>39129</c:v>
                </c:pt>
                <c:pt idx="1841">
                  <c:v>39130</c:v>
                </c:pt>
                <c:pt idx="1842">
                  <c:v>39131</c:v>
                </c:pt>
                <c:pt idx="1843">
                  <c:v>39132</c:v>
                </c:pt>
                <c:pt idx="1844">
                  <c:v>39133</c:v>
                </c:pt>
                <c:pt idx="1845">
                  <c:v>39134</c:v>
                </c:pt>
                <c:pt idx="1846">
                  <c:v>39135</c:v>
                </c:pt>
                <c:pt idx="1847">
                  <c:v>39136</c:v>
                </c:pt>
                <c:pt idx="1848">
                  <c:v>39137</c:v>
                </c:pt>
                <c:pt idx="1849">
                  <c:v>39138</c:v>
                </c:pt>
                <c:pt idx="1850">
                  <c:v>39139</c:v>
                </c:pt>
                <c:pt idx="1851">
                  <c:v>39140</c:v>
                </c:pt>
                <c:pt idx="1852">
                  <c:v>39141</c:v>
                </c:pt>
                <c:pt idx="1853">
                  <c:v>39142</c:v>
                </c:pt>
                <c:pt idx="1854">
                  <c:v>39143</c:v>
                </c:pt>
                <c:pt idx="1855">
                  <c:v>39144</c:v>
                </c:pt>
                <c:pt idx="1856">
                  <c:v>39145</c:v>
                </c:pt>
                <c:pt idx="1857">
                  <c:v>39146</c:v>
                </c:pt>
                <c:pt idx="1858">
                  <c:v>39147</c:v>
                </c:pt>
                <c:pt idx="1859">
                  <c:v>39148</c:v>
                </c:pt>
                <c:pt idx="1860">
                  <c:v>39149</c:v>
                </c:pt>
                <c:pt idx="1861">
                  <c:v>39150</c:v>
                </c:pt>
                <c:pt idx="1862">
                  <c:v>39151</c:v>
                </c:pt>
                <c:pt idx="1863">
                  <c:v>39152</c:v>
                </c:pt>
                <c:pt idx="1864">
                  <c:v>39153</c:v>
                </c:pt>
                <c:pt idx="1865">
                  <c:v>39154</c:v>
                </c:pt>
                <c:pt idx="1866">
                  <c:v>39155</c:v>
                </c:pt>
                <c:pt idx="1867">
                  <c:v>39156</c:v>
                </c:pt>
                <c:pt idx="1868">
                  <c:v>39157</c:v>
                </c:pt>
                <c:pt idx="1869">
                  <c:v>39158</c:v>
                </c:pt>
                <c:pt idx="1870">
                  <c:v>39159</c:v>
                </c:pt>
                <c:pt idx="1871">
                  <c:v>39160</c:v>
                </c:pt>
                <c:pt idx="1872">
                  <c:v>39161</c:v>
                </c:pt>
                <c:pt idx="1873">
                  <c:v>39162</c:v>
                </c:pt>
                <c:pt idx="1874">
                  <c:v>39163</c:v>
                </c:pt>
                <c:pt idx="1875">
                  <c:v>39164</c:v>
                </c:pt>
                <c:pt idx="1876">
                  <c:v>39165</c:v>
                </c:pt>
                <c:pt idx="1877">
                  <c:v>39166</c:v>
                </c:pt>
                <c:pt idx="1878">
                  <c:v>39167</c:v>
                </c:pt>
                <c:pt idx="1879">
                  <c:v>39168</c:v>
                </c:pt>
                <c:pt idx="1880">
                  <c:v>39169</c:v>
                </c:pt>
                <c:pt idx="1881">
                  <c:v>39170</c:v>
                </c:pt>
                <c:pt idx="1882">
                  <c:v>39171</c:v>
                </c:pt>
                <c:pt idx="1883">
                  <c:v>39172</c:v>
                </c:pt>
                <c:pt idx="1884">
                  <c:v>39173</c:v>
                </c:pt>
                <c:pt idx="1885">
                  <c:v>39174</c:v>
                </c:pt>
                <c:pt idx="1886">
                  <c:v>39175</c:v>
                </c:pt>
                <c:pt idx="1887">
                  <c:v>39176</c:v>
                </c:pt>
                <c:pt idx="1888">
                  <c:v>39177</c:v>
                </c:pt>
                <c:pt idx="1889">
                  <c:v>39178</c:v>
                </c:pt>
                <c:pt idx="1890">
                  <c:v>39179</c:v>
                </c:pt>
                <c:pt idx="1891">
                  <c:v>39180</c:v>
                </c:pt>
                <c:pt idx="1892">
                  <c:v>39181</c:v>
                </c:pt>
                <c:pt idx="1893">
                  <c:v>39182</c:v>
                </c:pt>
                <c:pt idx="1894">
                  <c:v>39183</c:v>
                </c:pt>
                <c:pt idx="1895">
                  <c:v>39184</c:v>
                </c:pt>
                <c:pt idx="1896">
                  <c:v>39185</c:v>
                </c:pt>
                <c:pt idx="1897">
                  <c:v>39186</c:v>
                </c:pt>
                <c:pt idx="1898">
                  <c:v>39187</c:v>
                </c:pt>
                <c:pt idx="1899">
                  <c:v>39188</c:v>
                </c:pt>
                <c:pt idx="1900">
                  <c:v>39189</c:v>
                </c:pt>
                <c:pt idx="1901">
                  <c:v>39190</c:v>
                </c:pt>
                <c:pt idx="1902">
                  <c:v>39191</c:v>
                </c:pt>
                <c:pt idx="1903">
                  <c:v>39192</c:v>
                </c:pt>
                <c:pt idx="1904">
                  <c:v>39193</c:v>
                </c:pt>
                <c:pt idx="1905">
                  <c:v>39194</c:v>
                </c:pt>
                <c:pt idx="1906">
                  <c:v>39195</c:v>
                </c:pt>
                <c:pt idx="1907">
                  <c:v>39196</c:v>
                </c:pt>
                <c:pt idx="1908">
                  <c:v>39197</c:v>
                </c:pt>
                <c:pt idx="1909">
                  <c:v>39198</c:v>
                </c:pt>
                <c:pt idx="1910">
                  <c:v>39199</c:v>
                </c:pt>
                <c:pt idx="1911">
                  <c:v>39200</c:v>
                </c:pt>
                <c:pt idx="1912">
                  <c:v>39201</c:v>
                </c:pt>
                <c:pt idx="1913">
                  <c:v>39202</c:v>
                </c:pt>
                <c:pt idx="1914">
                  <c:v>39203</c:v>
                </c:pt>
                <c:pt idx="1915">
                  <c:v>39204</c:v>
                </c:pt>
                <c:pt idx="1916">
                  <c:v>39205</c:v>
                </c:pt>
                <c:pt idx="1917">
                  <c:v>39206</c:v>
                </c:pt>
                <c:pt idx="1918">
                  <c:v>39207</c:v>
                </c:pt>
                <c:pt idx="1919">
                  <c:v>39208</c:v>
                </c:pt>
                <c:pt idx="1920">
                  <c:v>39209</c:v>
                </c:pt>
                <c:pt idx="1921">
                  <c:v>39210</c:v>
                </c:pt>
                <c:pt idx="1922">
                  <c:v>39211</c:v>
                </c:pt>
                <c:pt idx="1923">
                  <c:v>39212</c:v>
                </c:pt>
                <c:pt idx="1924">
                  <c:v>39213</c:v>
                </c:pt>
                <c:pt idx="1925">
                  <c:v>39214</c:v>
                </c:pt>
                <c:pt idx="1926">
                  <c:v>39215</c:v>
                </c:pt>
                <c:pt idx="1927">
                  <c:v>39216</c:v>
                </c:pt>
                <c:pt idx="1928">
                  <c:v>39217</c:v>
                </c:pt>
                <c:pt idx="1929">
                  <c:v>39218</c:v>
                </c:pt>
                <c:pt idx="1930">
                  <c:v>39219</c:v>
                </c:pt>
                <c:pt idx="1931">
                  <c:v>39220</c:v>
                </c:pt>
                <c:pt idx="1932">
                  <c:v>39221</c:v>
                </c:pt>
                <c:pt idx="1933">
                  <c:v>39222</c:v>
                </c:pt>
                <c:pt idx="1934">
                  <c:v>39223</c:v>
                </c:pt>
                <c:pt idx="1935">
                  <c:v>39224</c:v>
                </c:pt>
                <c:pt idx="1936">
                  <c:v>39225</c:v>
                </c:pt>
                <c:pt idx="1937">
                  <c:v>39226</c:v>
                </c:pt>
                <c:pt idx="1938">
                  <c:v>39227</c:v>
                </c:pt>
                <c:pt idx="1939">
                  <c:v>39228</c:v>
                </c:pt>
                <c:pt idx="1940">
                  <c:v>39229</c:v>
                </c:pt>
                <c:pt idx="1941">
                  <c:v>39230</c:v>
                </c:pt>
                <c:pt idx="1942">
                  <c:v>39231</c:v>
                </c:pt>
                <c:pt idx="1943">
                  <c:v>39232</c:v>
                </c:pt>
                <c:pt idx="1944">
                  <c:v>39233</c:v>
                </c:pt>
                <c:pt idx="1945">
                  <c:v>39234</c:v>
                </c:pt>
                <c:pt idx="1946">
                  <c:v>39235</c:v>
                </c:pt>
                <c:pt idx="1947">
                  <c:v>39236</c:v>
                </c:pt>
                <c:pt idx="1948">
                  <c:v>39237</c:v>
                </c:pt>
                <c:pt idx="1949">
                  <c:v>39238</c:v>
                </c:pt>
                <c:pt idx="1950">
                  <c:v>39239</c:v>
                </c:pt>
                <c:pt idx="1951">
                  <c:v>39240</c:v>
                </c:pt>
                <c:pt idx="1952">
                  <c:v>39241</c:v>
                </c:pt>
                <c:pt idx="1953">
                  <c:v>39242</c:v>
                </c:pt>
                <c:pt idx="1954">
                  <c:v>39243</c:v>
                </c:pt>
                <c:pt idx="1955">
                  <c:v>39244</c:v>
                </c:pt>
                <c:pt idx="1956">
                  <c:v>39245</c:v>
                </c:pt>
                <c:pt idx="1957">
                  <c:v>39246</c:v>
                </c:pt>
                <c:pt idx="1958">
                  <c:v>39247</c:v>
                </c:pt>
                <c:pt idx="1959">
                  <c:v>39248</c:v>
                </c:pt>
                <c:pt idx="1960">
                  <c:v>39249</c:v>
                </c:pt>
                <c:pt idx="1961">
                  <c:v>39250</c:v>
                </c:pt>
                <c:pt idx="1962">
                  <c:v>39251</c:v>
                </c:pt>
                <c:pt idx="1963">
                  <c:v>39252</c:v>
                </c:pt>
                <c:pt idx="1964">
                  <c:v>39253</c:v>
                </c:pt>
                <c:pt idx="1965">
                  <c:v>39254</c:v>
                </c:pt>
                <c:pt idx="1966">
                  <c:v>39255</c:v>
                </c:pt>
                <c:pt idx="1967">
                  <c:v>39256</c:v>
                </c:pt>
                <c:pt idx="1968">
                  <c:v>39257</c:v>
                </c:pt>
                <c:pt idx="1969">
                  <c:v>39258</c:v>
                </c:pt>
                <c:pt idx="1970">
                  <c:v>39259</c:v>
                </c:pt>
                <c:pt idx="1971">
                  <c:v>39260</c:v>
                </c:pt>
                <c:pt idx="1972">
                  <c:v>39261</c:v>
                </c:pt>
                <c:pt idx="1973">
                  <c:v>39262</c:v>
                </c:pt>
                <c:pt idx="1974">
                  <c:v>39263</c:v>
                </c:pt>
                <c:pt idx="1975">
                  <c:v>39264</c:v>
                </c:pt>
                <c:pt idx="1976">
                  <c:v>39265</c:v>
                </c:pt>
                <c:pt idx="1977">
                  <c:v>39266</c:v>
                </c:pt>
                <c:pt idx="1978">
                  <c:v>39267</c:v>
                </c:pt>
                <c:pt idx="1979">
                  <c:v>39268</c:v>
                </c:pt>
                <c:pt idx="1980">
                  <c:v>39269</c:v>
                </c:pt>
                <c:pt idx="1981">
                  <c:v>39270</c:v>
                </c:pt>
                <c:pt idx="1982">
                  <c:v>39271</c:v>
                </c:pt>
                <c:pt idx="1983">
                  <c:v>39272</c:v>
                </c:pt>
                <c:pt idx="1984">
                  <c:v>39273</c:v>
                </c:pt>
                <c:pt idx="1985">
                  <c:v>39274</c:v>
                </c:pt>
                <c:pt idx="1986">
                  <c:v>39275</c:v>
                </c:pt>
                <c:pt idx="1987">
                  <c:v>39276</c:v>
                </c:pt>
                <c:pt idx="1988">
                  <c:v>39277</c:v>
                </c:pt>
                <c:pt idx="1989">
                  <c:v>39278</c:v>
                </c:pt>
                <c:pt idx="1990">
                  <c:v>39279</c:v>
                </c:pt>
                <c:pt idx="1991">
                  <c:v>39280</c:v>
                </c:pt>
                <c:pt idx="1992">
                  <c:v>39281</c:v>
                </c:pt>
                <c:pt idx="1993">
                  <c:v>39282</c:v>
                </c:pt>
                <c:pt idx="1994">
                  <c:v>39283</c:v>
                </c:pt>
                <c:pt idx="1995">
                  <c:v>39284</c:v>
                </c:pt>
                <c:pt idx="1996">
                  <c:v>39285</c:v>
                </c:pt>
                <c:pt idx="1997">
                  <c:v>39286</c:v>
                </c:pt>
                <c:pt idx="1998">
                  <c:v>39287</c:v>
                </c:pt>
                <c:pt idx="1999">
                  <c:v>39288</c:v>
                </c:pt>
                <c:pt idx="2000">
                  <c:v>39289</c:v>
                </c:pt>
                <c:pt idx="2001">
                  <c:v>39290</c:v>
                </c:pt>
                <c:pt idx="2002">
                  <c:v>39291</c:v>
                </c:pt>
                <c:pt idx="2003">
                  <c:v>39292</c:v>
                </c:pt>
                <c:pt idx="2004">
                  <c:v>39293</c:v>
                </c:pt>
                <c:pt idx="2005">
                  <c:v>39294</c:v>
                </c:pt>
                <c:pt idx="2006">
                  <c:v>39295</c:v>
                </c:pt>
                <c:pt idx="2007">
                  <c:v>39296</c:v>
                </c:pt>
                <c:pt idx="2008">
                  <c:v>39297</c:v>
                </c:pt>
                <c:pt idx="2009">
                  <c:v>39298</c:v>
                </c:pt>
                <c:pt idx="2010">
                  <c:v>39299</c:v>
                </c:pt>
                <c:pt idx="2011">
                  <c:v>39300</c:v>
                </c:pt>
                <c:pt idx="2012">
                  <c:v>39301</c:v>
                </c:pt>
                <c:pt idx="2013">
                  <c:v>39302</c:v>
                </c:pt>
                <c:pt idx="2014">
                  <c:v>39303</c:v>
                </c:pt>
                <c:pt idx="2015">
                  <c:v>39304</c:v>
                </c:pt>
                <c:pt idx="2016">
                  <c:v>39305</c:v>
                </c:pt>
                <c:pt idx="2017">
                  <c:v>39306</c:v>
                </c:pt>
                <c:pt idx="2018">
                  <c:v>39307</c:v>
                </c:pt>
                <c:pt idx="2019">
                  <c:v>39308</c:v>
                </c:pt>
                <c:pt idx="2020">
                  <c:v>39309</c:v>
                </c:pt>
                <c:pt idx="2021">
                  <c:v>39310</c:v>
                </c:pt>
                <c:pt idx="2022">
                  <c:v>39311</c:v>
                </c:pt>
                <c:pt idx="2023">
                  <c:v>39312</c:v>
                </c:pt>
                <c:pt idx="2024">
                  <c:v>39313</c:v>
                </c:pt>
                <c:pt idx="2025">
                  <c:v>39314</c:v>
                </c:pt>
                <c:pt idx="2026">
                  <c:v>39315</c:v>
                </c:pt>
                <c:pt idx="2027">
                  <c:v>39316</c:v>
                </c:pt>
                <c:pt idx="2028">
                  <c:v>39317</c:v>
                </c:pt>
                <c:pt idx="2029">
                  <c:v>39318</c:v>
                </c:pt>
                <c:pt idx="2030">
                  <c:v>39319</c:v>
                </c:pt>
                <c:pt idx="2031">
                  <c:v>39320</c:v>
                </c:pt>
                <c:pt idx="2032">
                  <c:v>39321</c:v>
                </c:pt>
                <c:pt idx="2033">
                  <c:v>39322</c:v>
                </c:pt>
                <c:pt idx="2034">
                  <c:v>39323</c:v>
                </c:pt>
                <c:pt idx="2035">
                  <c:v>39324</c:v>
                </c:pt>
                <c:pt idx="2036">
                  <c:v>39325</c:v>
                </c:pt>
                <c:pt idx="2037">
                  <c:v>39326</c:v>
                </c:pt>
                <c:pt idx="2038">
                  <c:v>39327</c:v>
                </c:pt>
                <c:pt idx="2039">
                  <c:v>39328</c:v>
                </c:pt>
                <c:pt idx="2040">
                  <c:v>39329</c:v>
                </c:pt>
                <c:pt idx="2041">
                  <c:v>39330</c:v>
                </c:pt>
                <c:pt idx="2042">
                  <c:v>39331</c:v>
                </c:pt>
                <c:pt idx="2043">
                  <c:v>39332</c:v>
                </c:pt>
                <c:pt idx="2044">
                  <c:v>39333</c:v>
                </c:pt>
                <c:pt idx="2045">
                  <c:v>39334</c:v>
                </c:pt>
                <c:pt idx="2046">
                  <c:v>39335</c:v>
                </c:pt>
                <c:pt idx="2047">
                  <c:v>39336</c:v>
                </c:pt>
                <c:pt idx="2048">
                  <c:v>39337</c:v>
                </c:pt>
                <c:pt idx="2049">
                  <c:v>39338</c:v>
                </c:pt>
                <c:pt idx="2050">
                  <c:v>39339</c:v>
                </c:pt>
                <c:pt idx="2051">
                  <c:v>39340</c:v>
                </c:pt>
                <c:pt idx="2052">
                  <c:v>39341</c:v>
                </c:pt>
                <c:pt idx="2053">
                  <c:v>39342</c:v>
                </c:pt>
                <c:pt idx="2054">
                  <c:v>39343</c:v>
                </c:pt>
                <c:pt idx="2055">
                  <c:v>39344</c:v>
                </c:pt>
                <c:pt idx="2056">
                  <c:v>39345</c:v>
                </c:pt>
                <c:pt idx="2057">
                  <c:v>39346</c:v>
                </c:pt>
                <c:pt idx="2058">
                  <c:v>39347</c:v>
                </c:pt>
                <c:pt idx="2059">
                  <c:v>39348</c:v>
                </c:pt>
                <c:pt idx="2060">
                  <c:v>39349</c:v>
                </c:pt>
                <c:pt idx="2061">
                  <c:v>39350</c:v>
                </c:pt>
                <c:pt idx="2062">
                  <c:v>39351</c:v>
                </c:pt>
                <c:pt idx="2063">
                  <c:v>39352</c:v>
                </c:pt>
                <c:pt idx="2064">
                  <c:v>39353</c:v>
                </c:pt>
                <c:pt idx="2065">
                  <c:v>39354</c:v>
                </c:pt>
                <c:pt idx="2066">
                  <c:v>39355</c:v>
                </c:pt>
                <c:pt idx="2067">
                  <c:v>39356</c:v>
                </c:pt>
                <c:pt idx="2068">
                  <c:v>39357</c:v>
                </c:pt>
                <c:pt idx="2069">
                  <c:v>39358</c:v>
                </c:pt>
                <c:pt idx="2070">
                  <c:v>39359</c:v>
                </c:pt>
                <c:pt idx="2071">
                  <c:v>39360</c:v>
                </c:pt>
                <c:pt idx="2072">
                  <c:v>39361</c:v>
                </c:pt>
                <c:pt idx="2073">
                  <c:v>39362</c:v>
                </c:pt>
                <c:pt idx="2074">
                  <c:v>39363</c:v>
                </c:pt>
                <c:pt idx="2075">
                  <c:v>39364</c:v>
                </c:pt>
                <c:pt idx="2076">
                  <c:v>39365</c:v>
                </c:pt>
                <c:pt idx="2077">
                  <c:v>39366</c:v>
                </c:pt>
                <c:pt idx="2078">
                  <c:v>39367</c:v>
                </c:pt>
                <c:pt idx="2079">
                  <c:v>39368</c:v>
                </c:pt>
                <c:pt idx="2080">
                  <c:v>39369</c:v>
                </c:pt>
                <c:pt idx="2081">
                  <c:v>39370</c:v>
                </c:pt>
                <c:pt idx="2082">
                  <c:v>39371</c:v>
                </c:pt>
                <c:pt idx="2083">
                  <c:v>39372</c:v>
                </c:pt>
                <c:pt idx="2084">
                  <c:v>39373</c:v>
                </c:pt>
                <c:pt idx="2085">
                  <c:v>39374</c:v>
                </c:pt>
                <c:pt idx="2086">
                  <c:v>39375</c:v>
                </c:pt>
                <c:pt idx="2087">
                  <c:v>39376</c:v>
                </c:pt>
                <c:pt idx="2088">
                  <c:v>39377</c:v>
                </c:pt>
                <c:pt idx="2089">
                  <c:v>39378</c:v>
                </c:pt>
                <c:pt idx="2090">
                  <c:v>39379</c:v>
                </c:pt>
                <c:pt idx="2091">
                  <c:v>39380</c:v>
                </c:pt>
                <c:pt idx="2092">
                  <c:v>39381</c:v>
                </c:pt>
                <c:pt idx="2093">
                  <c:v>39382</c:v>
                </c:pt>
                <c:pt idx="2094">
                  <c:v>39383</c:v>
                </c:pt>
                <c:pt idx="2095">
                  <c:v>39384</c:v>
                </c:pt>
                <c:pt idx="2096">
                  <c:v>39385</c:v>
                </c:pt>
                <c:pt idx="2097">
                  <c:v>39386</c:v>
                </c:pt>
                <c:pt idx="2098">
                  <c:v>39387</c:v>
                </c:pt>
                <c:pt idx="2099">
                  <c:v>39388</c:v>
                </c:pt>
                <c:pt idx="2100">
                  <c:v>39389</c:v>
                </c:pt>
                <c:pt idx="2101">
                  <c:v>39390</c:v>
                </c:pt>
                <c:pt idx="2102">
                  <c:v>39391</c:v>
                </c:pt>
                <c:pt idx="2103">
                  <c:v>39392</c:v>
                </c:pt>
                <c:pt idx="2104">
                  <c:v>39393</c:v>
                </c:pt>
                <c:pt idx="2105">
                  <c:v>39394</c:v>
                </c:pt>
                <c:pt idx="2106">
                  <c:v>39395</c:v>
                </c:pt>
                <c:pt idx="2107">
                  <c:v>39396</c:v>
                </c:pt>
                <c:pt idx="2108">
                  <c:v>39397</c:v>
                </c:pt>
                <c:pt idx="2109">
                  <c:v>39398</c:v>
                </c:pt>
                <c:pt idx="2110">
                  <c:v>39399</c:v>
                </c:pt>
                <c:pt idx="2111">
                  <c:v>39400</c:v>
                </c:pt>
                <c:pt idx="2112">
                  <c:v>39401</c:v>
                </c:pt>
                <c:pt idx="2113">
                  <c:v>39402</c:v>
                </c:pt>
                <c:pt idx="2114">
                  <c:v>39403</c:v>
                </c:pt>
                <c:pt idx="2115">
                  <c:v>39404</c:v>
                </c:pt>
                <c:pt idx="2116">
                  <c:v>39405</c:v>
                </c:pt>
                <c:pt idx="2117">
                  <c:v>39406</c:v>
                </c:pt>
                <c:pt idx="2118">
                  <c:v>39407</c:v>
                </c:pt>
                <c:pt idx="2119">
                  <c:v>39408</c:v>
                </c:pt>
                <c:pt idx="2120">
                  <c:v>39409</c:v>
                </c:pt>
                <c:pt idx="2121">
                  <c:v>39410</c:v>
                </c:pt>
                <c:pt idx="2122">
                  <c:v>39411</c:v>
                </c:pt>
                <c:pt idx="2123">
                  <c:v>39412</c:v>
                </c:pt>
                <c:pt idx="2124">
                  <c:v>39413</c:v>
                </c:pt>
                <c:pt idx="2125">
                  <c:v>39414</c:v>
                </c:pt>
                <c:pt idx="2126">
                  <c:v>39415</c:v>
                </c:pt>
                <c:pt idx="2127">
                  <c:v>39416</c:v>
                </c:pt>
                <c:pt idx="2128">
                  <c:v>39417</c:v>
                </c:pt>
                <c:pt idx="2129">
                  <c:v>39418</c:v>
                </c:pt>
                <c:pt idx="2130">
                  <c:v>39419</c:v>
                </c:pt>
                <c:pt idx="2131">
                  <c:v>39420</c:v>
                </c:pt>
                <c:pt idx="2132">
                  <c:v>39421</c:v>
                </c:pt>
                <c:pt idx="2133">
                  <c:v>39422</c:v>
                </c:pt>
                <c:pt idx="2134">
                  <c:v>39423</c:v>
                </c:pt>
                <c:pt idx="2135">
                  <c:v>39424</c:v>
                </c:pt>
                <c:pt idx="2136">
                  <c:v>39425</c:v>
                </c:pt>
                <c:pt idx="2137">
                  <c:v>39426</c:v>
                </c:pt>
                <c:pt idx="2138">
                  <c:v>39427</c:v>
                </c:pt>
                <c:pt idx="2139">
                  <c:v>39428</c:v>
                </c:pt>
                <c:pt idx="2140">
                  <c:v>39429</c:v>
                </c:pt>
                <c:pt idx="2141">
                  <c:v>39430</c:v>
                </c:pt>
                <c:pt idx="2142">
                  <c:v>39431</c:v>
                </c:pt>
                <c:pt idx="2143">
                  <c:v>39432</c:v>
                </c:pt>
                <c:pt idx="2144">
                  <c:v>39433</c:v>
                </c:pt>
                <c:pt idx="2145">
                  <c:v>39434</c:v>
                </c:pt>
                <c:pt idx="2146">
                  <c:v>39435</c:v>
                </c:pt>
                <c:pt idx="2147">
                  <c:v>39436</c:v>
                </c:pt>
                <c:pt idx="2148">
                  <c:v>39437</c:v>
                </c:pt>
                <c:pt idx="2149">
                  <c:v>39438</c:v>
                </c:pt>
                <c:pt idx="2150">
                  <c:v>39439</c:v>
                </c:pt>
                <c:pt idx="2151">
                  <c:v>39440</c:v>
                </c:pt>
                <c:pt idx="2152">
                  <c:v>39441</c:v>
                </c:pt>
                <c:pt idx="2153">
                  <c:v>39442</c:v>
                </c:pt>
                <c:pt idx="2154">
                  <c:v>39443</c:v>
                </c:pt>
                <c:pt idx="2155">
                  <c:v>39444</c:v>
                </c:pt>
                <c:pt idx="2156">
                  <c:v>39445</c:v>
                </c:pt>
                <c:pt idx="2157">
                  <c:v>39446</c:v>
                </c:pt>
                <c:pt idx="2158">
                  <c:v>39447</c:v>
                </c:pt>
                <c:pt idx="2159">
                  <c:v>39448</c:v>
                </c:pt>
                <c:pt idx="2160">
                  <c:v>39449</c:v>
                </c:pt>
                <c:pt idx="2161">
                  <c:v>39450</c:v>
                </c:pt>
                <c:pt idx="2162">
                  <c:v>39451</c:v>
                </c:pt>
                <c:pt idx="2163">
                  <c:v>39452</c:v>
                </c:pt>
                <c:pt idx="2164">
                  <c:v>39453</c:v>
                </c:pt>
                <c:pt idx="2165">
                  <c:v>39454</c:v>
                </c:pt>
                <c:pt idx="2166">
                  <c:v>39455</c:v>
                </c:pt>
                <c:pt idx="2167">
                  <c:v>39456</c:v>
                </c:pt>
                <c:pt idx="2168">
                  <c:v>39457</c:v>
                </c:pt>
                <c:pt idx="2169">
                  <c:v>39458</c:v>
                </c:pt>
                <c:pt idx="2170">
                  <c:v>39459</c:v>
                </c:pt>
                <c:pt idx="2171">
                  <c:v>39460</c:v>
                </c:pt>
                <c:pt idx="2172">
                  <c:v>39461</c:v>
                </c:pt>
                <c:pt idx="2173">
                  <c:v>39462</c:v>
                </c:pt>
                <c:pt idx="2174">
                  <c:v>39463</c:v>
                </c:pt>
                <c:pt idx="2175">
                  <c:v>39464</c:v>
                </c:pt>
                <c:pt idx="2176">
                  <c:v>39465</c:v>
                </c:pt>
                <c:pt idx="2177">
                  <c:v>39466</c:v>
                </c:pt>
                <c:pt idx="2178">
                  <c:v>39467</c:v>
                </c:pt>
                <c:pt idx="2179">
                  <c:v>39468</c:v>
                </c:pt>
                <c:pt idx="2180">
                  <c:v>39469</c:v>
                </c:pt>
                <c:pt idx="2181">
                  <c:v>39470</c:v>
                </c:pt>
                <c:pt idx="2182">
                  <c:v>39471</c:v>
                </c:pt>
                <c:pt idx="2183">
                  <c:v>39472</c:v>
                </c:pt>
                <c:pt idx="2184">
                  <c:v>39473</c:v>
                </c:pt>
                <c:pt idx="2185">
                  <c:v>39474</c:v>
                </c:pt>
                <c:pt idx="2186">
                  <c:v>39475</c:v>
                </c:pt>
                <c:pt idx="2187">
                  <c:v>39476</c:v>
                </c:pt>
                <c:pt idx="2188">
                  <c:v>39477</c:v>
                </c:pt>
                <c:pt idx="2189">
                  <c:v>39478</c:v>
                </c:pt>
                <c:pt idx="2190">
                  <c:v>39479</c:v>
                </c:pt>
                <c:pt idx="2191">
                  <c:v>39480</c:v>
                </c:pt>
                <c:pt idx="2192">
                  <c:v>39481</c:v>
                </c:pt>
                <c:pt idx="2193">
                  <c:v>39482</c:v>
                </c:pt>
                <c:pt idx="2194">
                  <c:v>39483</c:v>
                </c:pt>
                <c:pt idx="2195">
                  <c:v>39484</c:v>
                </c:pt>
                <c:pt idx="2196">
                  <c:v>39485</c:v>
                </c:pt>
                <c:pt idx="2197">
                  <c:v>39486</c:v>
                </c:pt>
                <c:pt idx="2198">
                  <c:v>39487</c:v>
                </c:pt>
                <c:pt idx="2199">
                  <c:v>39488</c:v>
                </c:pt>
                <c:pt idx="2200">
                  <c:v>39489</c:v>
                </c:pt>
                <c:pt idx="2201">
                  <c:v>39490</c:v>
                </c:pt>
                <c:pt idx="2202">
                  <c:v>39491</c:v>
                </c:pt>
                <c:pt idx="2203">
                  <c:v>39492</c:v>
                </c:pt>
                <c:pt idx="2204">
                  <c:v>39493</c:v>
                </c:pt>
                <c:pt idx="2205">
                  <c:v>39494</c:v>
                </c:pt>
                <c:pt idx="2206">
                  <c:v>39495</c:v>
                </c:pt>
                <c:pt idx="2207">
                  <c:v>39496</c:v>
                </c:pt>
                <c:pt idx="2208">
                  <c:v>39497</c:v>
                </c:pt>
                <c:pt idx="2209">
                  <c:v>39498</c:v>
                </c:pt>
                <c:pt idx="2210">
                  <c:v>39499</c:v>
                </c:pt>
                <c:pt idx="2211">
                  <c:v>39500</c:v>
                </c:pt>
                <c:pt idx="2212">
                  <c:v>39501</c:v>
                </c:pt>
                <c:pt idx="2213">
                  <c:v>39502</c:v>
                </c:pt>
                <c:pt idx="2214">
                  <c:v>39503</c:v>
                </c:pt>
                <c:pt idx="2215">
                  <c:v>39504</c:v>
                </c:pt>
                <c:pt idx="2216">
                  <c:v>39505</c:v>
                </c:pt>
                <c:pt idx="2217">
                  <c:v>39506</c:v>
                </c:pt>
                <c:pt idx="2218">
                  <c:v>39507</c:v>
                </c:pt>
                <c:pt idx="2219">
                  <c:v>39508</c:v>
                </c:pt>
                <c:pt idx="2220">
                  <c:v>39509</c:v>
                </c:pt>
                <c:pt idx="2221">
                  <c:v>39510</c:v>
                </c:pt>
                <c:pt idx="2222">
                  <c:v>39511</c:v>
                </c:pt>
                <c:pt idx="2223">
                  <c:v>39512</c:v>
                </c:pt>
                <c:pt idx="2224">
                  <c:v>39513</c:v>
                </c:pt>
                <c:pt idx="2225">
                  <c:v>39514</c:v>
                </c:pt>
                <c:pt idx="2226">
                  <c:v>39515</c:v>
                </c:pt>
                <c:pt idx="2227">
                  <c:v>39516</c:v>
                </c:pt>
                <c:pt idx="2228">
                  <c:v>39517</c:v>
                </c:pt>
                <c:pt idx="2229">
                  <c:v>39518</c:v>
                </c:pt>
                <c:pt idx="2230">
                  <c:v>39519</c:v>
                </c:pt>
                <c:pt idx="2231">
                  <c:v>39520</c:v>
                </c:pt>
                <c:pt idx="2232">
                  <c:v>39521</c:v>
                </c:pt>
                <c:pt idx="2233">
                  <c:v>39522</c:v>
                </c:pt>
                <c:pt idx="2234">
                  <c:v>39523</c:v>
                </c:pt>
                <c:pt idx="2235">
                  <c:v>39524</c:v>
                </c:pt>
                <c:pt idx="2236">
                  <c:v>39525</c:v>
                </c:pt>
                <c:pt idx="2237">
                  <c:v>39526</c:v>
                </c:pt>
                <c:pt idx="2238">
                  <c:v>39527</c:v>
                </c:pt>
                <c:pt idx="2239">
                  <c:v>39528</c:v>
                </c:pt>
                <c:pt idx="2240">
                  <c:v>39529</c:v>
                </c:pt>
                <c:pt idx="2241">
                  <c:v>39530</c:v>
                </c:pt>
                <c:pt idx="2242">
                  <c:v>39531</c:v>
                </c:pt>
                <c:pt idx="2243">
                  <c:v>39532</c:v>
                </c:pt>
                <c:pt idx="2244">
                  <c:v>39533</c:v>
                </c:pt>
                <c:pt idx="2245">
                  <c:v>39534</c:v>
                </c:pt>
                <c:pt idx="2246">
                  <c:v>39535</c:v>
                </c:pt>
                <c:pt idx="2247">
                  <c:v>39536</c:v>
                </c:pt>
                <c:pt idx="2248">
                  <c:v>39537</c:v>
                </c:pt>
                <c:pt idx="2249">
                  <c:v>39538</c:v>
                </c:pt>
                <c:pt idx="2250">
                  <c:v>39539</c:v>
                </c:pt>
                <c:pt idx="2251">
                  <c:v>39540</c:v>
                </c:pt>
                <c:pt idx="2252">
                  <c:v>39541</c:v>
                </c:pt>
                <c:pt idx="2253">
                  <c:v>39542</c:v>
                </c:pt>
                <c:pt idx="2254">
                  <c:v>39543</c:v>
                </c:pt>
                <c:pt idx="2255">
                  <c:v>39544</c:v>
                </c:pt>
                <c:pt idx="2256">
                  <c:v>39545</c:v>
                </c:pt>
                <c:pt idx="2257">
                  <c:v>39546</c:v>
                </c:pt>
                <c:pt idx="2258">
                  <c:v>39547</c:v>
                </c:pt>
                <c:pt idx="2259">
                  <c:v>39548</c:v>
                </c:pt>
                <c:pt idx="2260">
                  <c:v>39549</c:v>
                </c:pt>
                <c:pt idx="2261">
                  <c:v>39550</c:v>
                </c:pt>
                <c:pt idx="2262">
                  <c:v>39551</c:v>
                </c:pt>
                <c:pt idx="2263">
                  <c:v>39552</c:v>
                </c:pt>
                <c:pt idx="2264">
                  <c:v>39553</c:v>
                </c:pt>
                <c:pt idx="2265">
                  <c:v>39554</c:v>
                </c:pt>
                <c:pt idx="2266">
                  <c:v>39555</c:v>
                </c:pt>
                <c:pt idx="2267">
                  <c:v>39556</c:v>
                </c:pt>
                <c:pt idx="2268">
                  <c:v>39557</c:v>
                </c:pt>
                <c:pt idx="2269">
                  <c:v>39558</c:v>
                </c:pt>
                <c:pt idx="2270">
                  <c:v>39559</c:v>
                </c:pt>
                <c:pt idx="2271">
                  <c:v>39560</c:v>
                </c:pt>
                <c:pt idx="2272">
                  <c:v>39561</c:v>
                </c:pt>
                <c:pt idx="2273">
                  <c:v>39562</c:v>
                </c:pt>
                <c:pt idx="2274">
                  <c:v>39563</c:v>
                </c:pt>
                <c:pt idx="2275">
                  <c:v>39564</c:v>
                </c:pt>
                <c:pt idx="2276">
                  <c:v>39565</c:v>
                </c:pt>
                <c:pt idx="2277">
                  <c:v>39566</c:v>
                </c:pt>
                <c:pt idx="2278">
                  <c:v>39567</c:v>
                </c:pt>
                <c:pt idx="2279">
                  <c:v>39568</c:v>
                </c:pt>
                <c:pt idx="2280">
                  <c:v>39569</c:v>
                </c:pt>
                <c:pt idx="2281">
                  <c:v>39570</c:v>
                </c:pt>
                <c:pt idx="2282">
                  <c:v>39571</c:v>
                </c:pt>
                <c:pt idx="2283">
                  <c:v>39572</c:v>
                </c:pt>
                <c:pt idx="2284">
                  <c:v>39573</c:v>
                </c:pt>
                <c:pt idx="2285">
                  <c:v>39574</c:v>
                </c:pt>
                <c:pt idx="2286">
                  <c:v>39575</c:v>
                </c:pt>
                <c:pt idx="2287">
                  <c:v>39576</c:v>
                </c:pt>
                <c:pt idx="2288">
                  <c:v>39577</c:v>
                </c:pt>
                <c:pt idx="2289">
                  <c:v>39578</c:v>
                </c:pt>
                <c:pt idx="2290">
                  <c:v>39579</c:v>
                </c:pt>
                <c:pt idx="2291">
                  <c:v>39580</c:v>
                </c:pt>
                <c:pt idx="2292">
                  <c:v>39581</c:v>
                </c:pt>
                <c:pt idx="2293">
                  <c:v>39582</c:v>
                </c:pt>
                <c:pt idx="2294">
                  <c:v>39583</c:v>
                </c:pt>
                <c:pt idx="2295">
                  <c:v>39584</c:v>
                </c:pt>
                <c:pt idx="2296">
                  <c:v>39585</c:v>
                </c:pt>
                <c:pt idx="2297">
                  <c:v>39586</c:v>
                </c:pt>
                <c:pt idx="2298">
                  <c:v>39587</c:v>
                </c:pt>
                <c:pt idx="2299">
                  <c:v>39588</c:v>
                </c:pt>
                <c:pt idx="2300">
                  <c:v>39589</c:v>
                </c:pt>
                <c:pt idx="2301">
                  <c:v>39590</c:v>
                </c:pt>
                <c:pt idx="2302">
                  <c:v>39591</c:v>
                </c:pt>
                <c:pt idx="2303">
                  <c:v>39592</c:v>
                </c:pt>
                <c:pt idx="2304">
                  <c:v>39593</c:v>
                </c:pt>
                <c:pt idx="2305">
                  <c:v>39594</c:v>
                </c:pt>
                <c:pt idx="2306">
                  <c:v>39595</c:v>
                </c:pt>
                <c:pt idx="2307">
                  <c:v>39596</c:v>
                </c:pt>
                <c:pt idx="2308">
                  <c:v>39597</c:v>
                </c:pt>
                <c:pt idx="2309">
                  <c:v>39598</c:v>
                </c:pt>
                <c:pt idx="2310">
                  <c:v>39599</c:v>
                </c:pt>
                <c:pt idx="2311">
                  <c:v>39600</c:v>
                </c:pt>
                <c:pt idx="2312">
                  <c:v>39601</c:v>
                </c:pt>
                <c:pt idx="2313">
                  <c:v>39602</c:v>
                </c:pt>
                <c:pt idx="2314">
                  <c:v>39603</c:v>
                </c:pt>
                <c:pt idx="2315">
                  <c:v>39604</c:v>
                </c:pt>
                <c:pt idx="2316">
                  <c:v>39605</c:v>
                </c:pt>
                <c:pt idx="2317">
                  <c:v>39606</c:v>
                </c:pt>
                <c:pt idx="2318">
                  <c:v>39607</c:v>
                </c:pt>
                <c:pt idx="2319">
                  <c:v>39608</c:v>
                </c:pt>
                <c:pt idx="2320">
                  <c:v>39609</c:v>
                </c:pt>
                <c:pt idx="2321">
                  <c:v>39610</c:v>
                </c:pt>
                <c:pt idx="2322">
                  <c:v>39611</c:v>
                </c:pt>
                <c:pt idx="2323">
                  <c:v>39612</c:v>
                </c:pt>
                <c:pt idx="2324">
                  <c:v>39613</c:v>
                </c:pt>
                <c:pt idx="2325">
                  <c:v>39614</c:v>
                </c:pt>
                <c:pt idx="2326">
                  <c:v>39615</c:v>
                </c:pt>
                <c:pt idx="2327">
                  <c:v>39616</c:v>
                </c:pt>
                <c:pt idx="2328">
                  <c:v>39617</c:v>
                </c:pt>
                <c:pt idx="2329">
                  <c:v>39618</c:v>
                </c:pt>
                <c:pt idx="2330">
                  <c:v>39619</c:v>
                </c:pt>
                <c:pt idx="2331">
                  <c:v>39620</c:v>
                </c:pt>
                <c:pt idx="2332">
                  <c:v>39621</c:v>
                </c:pt>
                <c:pt idx="2333">
                  <c:v>39622</c:v>
                </c:pt>
                <c:pt idx="2334">
                  <c:v>39623</c:v>
                </c:pt>
                <c:pt idx="2335">
                  <c:v>39624</c:v>
                </c:pt>
                <c:pt idx="2336">
                  <c:v>39625</c:v>
                </c:pt>
                <c:pt idx="2337">
                  <c:v>39626</c:v>
                </c:pt>
                <c:pt idx="2338">
                  <c:v>39627</c:v>
                </c:pt>
                <c:pt idx="2339">
                  <c:v>39628</c:v>
                </c:pt>
                <c:pt idx="2340">
                  <c:v>39629</c:v>
                </c:pt>
              </c:numCache>
            </c:numRef>
          </c:cat>
          <c:val>
            <c:numRef>
              <c:f>'[15]TC-CER'!$AC$53:$AC$2393</c:f>
              <c:numCache>
                <c:formatCode>General</c:formatCode>
                <c:ptCount val="2341"/>
                <c:pt idx="1">
                  <c:v>1.3999590337802097</c:v>
                </c:pt>
                <c:pt idx="2">
                  <c:v>1.3999180687591561</c:v>
                </c:pt>
                <c:pt idx="3">
                  <c:v>1.399877104936804</c:v>
                </c:pt>
                <c:pt idx="4">
                  <c:v>1.3998361423131183</c:v>
                </c:pt>
                <c:pt idx="5">
                  <c:v>1.4009710398843795</c:v>
                </c:pt>
                <c:pt idx="6">
                  <c:v>1.4021068575579716</c:v>
                </c:pt>
                <c:pt idx="7">
                  <c:v>1.4032435960798544</c:v>
                </c:pt>
                <c:pt idx="8">
                  <c:v>1.4043812561965929</c:v>
                </c:pt>
                <c:pt idx="9">
                  <c:v>1.4055198386553576</c:v>
                </c:pt>
                <c:pt idx="10">
                  <c:v>1.4066593442039239</c:v>
                </c:pt>
                <c:pt idx="11">
                  <c:v>1.4077997735906742</c:v>
                </c:pt>
                <c:pt idx="12">
                  <c:v>1.4089411275645971</c:v>
                </c:pt>
                <c:pt idx="13">
                  <c:v>1.4100834068752892</c:v>
                </c:pt>
                <c:pt idx="14">
                  <c:v>1.4112266122729538</c:v>
                </c:pt>
                <c:pt idx="15">
                  <c:v>1.4123707445084035</c:v>
                </c:pt>
                <c:pt idx="16">
                  <c:v>1.4135158043330587</c:v>
                </c:pt>
                <c:pt idx="17">
                  <c:v>1.4146617924989495</c:v>
                </c:pt>
                <c:pt idx="18">
                  <c:v>1.4158087097587153</c:v>
                </c:pt>
                <c:pt idx="19">
                  <c:v>1.4169565568656064</c:v>
                </c:pt>
                <c:pt idx="20">
                  <c:v>1.4181053345734831</c:v>
                </c:pt>
                <c:pt idx="21">
                  <c:v>1.4192550436368174</c:v>
                </c:pt>
                <c:pt idx="22">
                  <c:v>1.4204056848106923</c:v>
                </c:pt>
                <c:pt idx="23">
                  <c:v>1.4215572588508034</c:v>
                </c:pt>
                <c:pt idx="24">
                  <c:v>1.4227097665134594</c:v>
                </c:pt>
                <c:pt idx="25">
                  <c:v>1.4238632085555811</c:v>
                </c:pt>
                <c:pt idx="26">
                  <c:v>1.4250175857347043</c:v>
                </c:pt>
                <c:pt idx="27">
                  <c:v>1.4260610533940801</c:v>
                </c:pt>
                <c:pt idx="28">
                  <c:v>1.4271052851315749</c:v>
                </c:pt>
                <c:pt idx="29">
                  <c:v>1.4281502815066835</c:v>
                </c:pt>
                <c:pt idx="30">
                  <c:v>1.4291960430793118</c:v>
                </c:pt>
                <c:pt idx="31">
                  <c:v>1.4302425704097745</c:v>
                </c:pt>
                <c:pt idx="32">
                  <c:v>1.4312898640587965</c:v>
                </c:pt>
                <c:pt idx="33">
                  <c:v>1.4327158052021869</c:v>
                </c:pt>
                <c:pt idx="34">
                  <c:v>1.4341431669579883</c:v>
                </c:pt>
                <c:pt idx="35">
                  <c:v>1.4355719507415039</c:v>
                </c:pt>
                <c:pt idx="36">
                  <c:v>1.4370021579694479</c:v>
                </c:pt>
                <c:pt idx="37">
                  <c:v>1.4384337900599444</c:v>
                </c:pt>
                <c:pt idx="38">
                  <c:v>1.4398668484325321</c:v>
                </c:pt>
                <c:pt idx="39">
                  <c:v>1.4413013345081629</c:v>
                </c:pt>
                <c:pt idx="40">
                  <c:v>1.4427372497092044</c:v>
                </c:pt>
                <c:pt idx="41">
                  <c:v>1.4441745954594414</c:v>
                </c:pt>
                <c:pt idx="42">
                  <c:v>1.445613373184077</c:v>
                </c:pt>
                <c:pt idx="43">
                  <c:v>1.4470535843097347</c:v>
                </c:pt>
                <c:pt idx="44">
                  <c:v>1.4484952302644587</c:v>
                </c:pt>
                <c:pt idx="45">
                  <c:v>1.4499383124777159</c:v>
                </c:pt>
                <c:pt idx="46">
                  <c:v>1.4513828323803979</c:v>
                </c:pt>
                <c:pt idx="47">
                  <c:v>1.4528287914048212</c:v>
                </c:pt>
                <c:pt idx="48">
                  <c:v>1.4542761909847299</c:v>
                </c:pt>
                <c:pt idx="49">
                  <c:v>1.455725032555296</c:v>
                </c:pt>
                <c:pt idx="50">
                  <c:v>1.4571753175531215</c:v>
                </c:pt>
                <c:pt idx="51">
                  <c:v>1.4586270474162391</c:v>
                </c:pt>
                <c:pt idx="52">
                  <c:v>1.4600802235841153</c:v>
                </c:pt>
                <c:pt idx="53">
                  <c:v>1.4615348474976495</c:v>
                </c:pt>
                <c:pt idx="54">
                  <c:v>1.4629909205991773</c:v>
                </c:pt>
                <c:pt idx="55">
                  <c:v>1.4644484443324715</c:v>
                </c:pt>
                <c:pt idx="56">
                  <c:v>1.4659074201427422</c:v>
                </c:pt>
                <c:pt idx="57">
                  <c:v>1.4673678494766407</c:v>
                </c:pt>
                <c:pt idx="58">
                  <c:v>1.4688784883338744</c:v>
                </c:pt>
                <c:pt idx="59">
                  <c:v>1.4703906823769859</c:v>
                </c:pt>
                <c:pt idx="60">
                  <c:v>1.4719044332070217</c:v>
                </c:pt>
                <c:pt idx="61">
                  <c:v>1.4734197424266768</c:v>
                </c:pt>
                <c:pt idx="62">
                  <c:v>1.4749366116402953</c:v>
                </c:pt>
                <c:pt idx="63">
                  <c:v>1.4764550424538745</c:v>
                </c:pt>
                <c:pt idx="64">
                  <c:v>1.4783687008554669</c:v>
                </c:pt>
                <c:pt idx="65">
                  <c:v>1.4802848395821437</c:v>
                </c:pt>
                <c:pt idx="66">
                  <c:v>1.4822034618486966</c:v>
                </c:pt>
                <c:pt idx="67">
                  <c:v>1.4841245708740833</c:v>
                </c:pt>
                <c:pt idx="68">
                  <c:v>1.4860481698814347</c:v>
                </c:pt>
                <c:pt idx="69">
                  <c:v>1.4879742620980581</c:v>
                </c:pt>
                <c:pt idx="70">
                  <c:v>1.4899028507554442</c:v>
                </c:pt>
                <c:pt idx="71">
                  <c:v>1.4918339390892721</c:v>
                </c:pt>
                <c:pt idx="72">
                  <c:v>1.4937675303394158</c:v>
                </c:pt>
                <c:pt idx="73">
                  <c:v>1.4957036277499463</c:v>
                </c:pt>
                <c:pt idx="74">
                  <c:v>1.4976422345691414</c:v>
                </c:pt>
                <c:pt idx="75">
                  <c:v>1.4995833540494876</c:v>
                </c:pt>
                <c:pt idx="76">
                  <c:v>1.5015269894476881</c:v>
                </c:pt>
                <c:pt idx="77">
                  <c:v>1.5034731440246663</c:v>
                </c:pt>
                <c:pt idx="78">
                  <c:v>1.5054218210455728</c:v>
                </c:pt>
                <c:pt idx="79">
                  <c:v>1.5073730237797895</c:v>
                </c:pt>
                <c:pt idx="80">
                  <c:v>1.5093267555009366</c:v>
                </c:pt>
                <c:pt idx="81">
                  <c:v>1.5112830194868772</c:v>
                </c:pt>
                <c:pt idx="82">
                  <c:v>1.5132418190197219</c:v>
                </c:pt>
                <c:pt idx="83">
                  <c:v>1.5152031573858367</c:v>
                </c:pt>
                <c:pt idx="84">
                  <c:v>1.5171670378758455</c:v>
                </c:pt>
                <c:pt idx="85">
                  <c:v>1.519133463784639</c:v>
                </c:pt>
                <c:pt idx="86">
                  <c:v>1.5211024384113774</c:v>
                </c:pt>
                <c:pt idx="87">
                  <c:v>1.5230739650594973</c:v>
                </c:pt>
                <c:pt idx="88">
                  <c:v>1.5249843270535683</c:v>
                </c:pt>
                <c:pt idx="89">
                  <c:v>1.5268970851774613</c:v>
                </c:pt>
                <c:pt idx="90">
                  <c:v>1.5288122424365951</c:v>
                </c:pt>
                <c:pt idx="91">
                  <c:v>1.5307298018401578</c:v>
                </c:pt>
                <c:pt idx="92">
                  <c:v>1.5326497664011132</c:v>
                </c:pt>
                <c:pt idx="93">
                  <c:v>1.5345721391362026</c:v>
                </c:pt>
                <c:pt idx="94">
                  <c:v>1.5394721740471786</c:v>
                </c:pt>
                <c:pt idx="95">
                  <c:v>1.5443878552360433</c:v>
                </c:pt>
                <c:pt idx="96">
                  <c:v>1.5493192326628513</c:v>
                </c:pt>
                <c:pt idx="97">
                  <c:v>1.5542663564471839</c:v>
                </c:pt>
                <c:pt idx="98">
                  <c:v>1.5592292768686598</c:v>
                </c:pt>
                <c:pt idx="99">
                  <c:v>1.5642080443674451</c:v>
                </c:pt>
                <c:pt idx="100">
                  <c:v>1.569202709544766</c:v>
                </c:pt>
                <c:pt idx="101">
                  <c:v>1.5742133231634234</c:v>
                </c:pt>
                <c:pt idx="102">
                  <c:v>1.5792399361483083</c:v>
                </c:pt>
                <c:pt idx="103">
                  <c:v>1.5842825995869205</c:v>
                </c:pt>
                <c:pt idx="104">
                  <c:v>1.5893413647298857</c:v>
                </c:pt>
                <c:pt idx="105">
                  <c:v>1.5944162829914794</c:v>
                </c:pt>
                <c:pt idx="106">
                  <c:v>1.5995074059501468</c:v>
                </c:pt>
                <c:pt idx="107">
                  <c:v>1.6046147853490276</c:v>
                </c:pt>
                <c:pt idx="108">
                  <c:v>1.609738473096483</c:v>
                </c:pt>
                <c:pt idx="109">
                  <c:v>1.614878521266623</c:v>
                </c:pt>
                <c:pt idx="110">
                  <c:v>1.6200349820998337</c:v>
                </c:pt>
                <c:pt idx="111">
                  <c:v>1.6252079080033108</c:v>
                </c:pt>
                <c:pt idx="112">
                  <c:v>1.630397351551591</c:v>
                </c:pt>
                <c:pt idx="113">
                  <c:v>1.6356033654870867</c:v>
                </c:pt>
                <c:pt idx="114">
                  <c:v>1.6408260027206207</c:v>
                </c:pt>
                <c:pt idx="115">
                  <c:v>1.6460653163319667</c:v>
                </c:pt>
                <c:pt idx="116">
                  <c:v>1.6513213595703864</c:v>
                </c:pt>
                <c:pt idx="117">
                  <c:v>1.6565941858551709</c:v>
                </c:pt>
                <c:pt idx="118">
                  <c:v>1.6618838487761856</c:v>
                </c:pt>
                <c:pt idx="119">
                  <c:v>1.6673675787242557</c:v>
                </c:pt>
                <c:pt idx="120">
                  <c:v>1.6728694033750124</c:v>
                </c:pt>
                <c:pt idx="121">
                  <c:v>1.6783893824356748</c:v>
                </c:pt>
                <c:pt idx="122">
                  <c:v>1.6839275758104784</c:v>
                </c:pt>
                <c:pt idx="123">
                  <c:v>1.689484043601325</c:v>
                </c:pt>
                <c:pt idx="124">
                  <c:v>1.6950588461084348</c:v>
                </c:pt>
                <c:pt idx="125">
                  <c:v>1.6972824188891671</c:v>
                </c:pt>
                <c:pt idx="126">
                  <c:v>1.6995089085455715</c:v>
                </c:pt>
                <c:pt idx="127">
                  <c:v>1.7017383189039961</c:v>
                </c:pt>
                <c:pt idx="128">
                  <c:v>1.703970653795809</c:v>
                </c:pt>
                <c:pt idx="129">
                  <c:v>1.7062059170574033</c:v>
                </c:pt>
                <c:pt idx="130">
                  <c:v>1.7084441125302052</c:v>
                </c:pt>
                <c:pt idx="131">
                  <c:v>1.7106852440606801</c:v>
                </c:pt>
                <c:pt idx="132">
                  <c:v>1.7129293155003391</c:v>
                </c:pt>
                <c:pt idx="133">
                  <c:v>1.7151763307057459</c:v>
                </c:pt>
                <c:pt idx="134">
                  <c:v>1.7174262935385227</c:v>
                </c:pt>
                <c:pt idx="135">
                  <c:v>1.7196792078653576</c:v>
                </c:pt>
                <c:pt idx="136">
                  <c:v>1.7219350775580111</c:v>
                </c:pt>
                <c:pt idx="137">
                  <c:v>1.7241939064933229</c:v>
                </c:pt>
                <c:pt idx="138">
                  <c:v>1.7264556985532178</c:v>
                </c:pt>
                <c:pt idx="139">
                  <c:v>1.728720457624713</c:v>
                </c:pt>
                <c:pt idx="140">
                  <c:v>1.7309881875999258</c:v>
                </c:pt>
                <c:pt idx="141">
                  <c:v>1.7332588923760768</c:v>
                </c:pt>
                <c:pt idx="142">
                  <c:v>1.7355325758555016</c:v>
                </c:pt>
                <c:pt idx="143">
                  <c:v>1.737809241945653</c:v>
                </c:pt>
                <c:pt idx="144">
                  <c:v>1.7400888945591104</c:v>
                </c:pt>
                <c:pt idx="145">
                  <c:v>1.7423715376135853</c:v>
                </c:pt>
                <c:pt idx="146">
                  <c:v>1.7446571750319291</c:v>
                </c:pt>
                <c:pt idx="147">
                  <c:v>1.7469458107421385</c:v>
                </c:pt>
                <c:pt idx="148">
                  <c:v>1.749237448677363</c:v>
                </c:pt>
                <c:pt idx="149">
                  <c:v>1.7514580250357557</c:v>
                </c:pt>
                <c:pt idx="150">
                  <c:v>1.7536814203135391</c:v>
                </c:pt>
                <c:pt idx="151">
                  <c:v>1.7559076380892018</c:v>
                </c:pt>
                <c:pt idx="152">
                  <c:v>1.7581366819457749</c:v>
                </c:pt>
                <c:pt idx="153">
                  <c:v>1.7603685554708377</c:v>
                </c:pt>
                <c:pt idx="154">
                  <c:v>1.7626032622565244</c:v>
                </c:pt>
                <c:pt idx="155">
                  <c:v>1.7646266029379292</c:v>
                </c:pt>
                <c:pt idx="156">
                  <c:v>1.7666522662676583</c:v>
                </c:pt>
                <c:pt idx="157">
                  <c:v>1.7686802549119429</c:v>
                </c:pt>
                <c:pt idx="158">
                  <c:v>1.7707105715400757</c:v>
                </c:pt>
                <c:pt idx="159">
                  <c:v>1.7727432188244137</c:v>
                </c:pt>
                <c:pt idx="160">
                  <c:v>1.7747781994403804</c:v>
                </c:pt>
                <c:pt idx="161">
                  <c:v>1.776815516066472</c:v>
                </c:pt>
                <c:pt idx="162">
                  <c:v>1.778855171384258</c:v>
                </c:pt>
                <c:pt idx="163">
                  <c:v>1.7808971680783872</c:v>
                </c:pt>
                <c:pt idx="164">
                  <c:v>1.7829415088365896</c:v>
                </c:pt>
                <c:pt idx="165">
                  <c:v>1.784988196349681</c:v>
                </c:pt>
                <c:pt idx="166">
                  <c:v>1.7870372333115656</c:v>
                </c:pt>
                <c:pt idx="167">
                  <c:v>1.7890886224192399</c:v>
                </c:pt>
                <c:pt idx="168">
                  <c:v>1.791142366372797</c:v>
                </c:pt>
                <c:pt idx="169">
                  <c:v>1.7931984678754289</c:v>
                </c:pt>
                <c:pt idx="170">
                  <c:v>1.7952569296334313</c:v>
                </c:pt>
                <c:pt idx="171">
                  <c:v>1.797317754356206</c:v>
                </c:pt>
                <c:pt idx="172">
                  <c:v>1.799380944756265</c:v>
                </c:pt>
                <c:pt idx="173">
                  <c:v>1.8014465035492337</c:v>
                </c:pt>
                <c:pt idx="174">
                  <c:v>1.8035144334538564</c:v>
                </c:pt>
                <c:pt idx="175">
                  <c:v>1.8055847371919971</c:v>
                </c:pt>
                <c:pt idx="176">
                  <c:v>1.8076574174886435</c:v>
                </c:pt>
                <c:pt idx="177">
                  <c:v>1.8097324770719134</c:v>
                </c:pt>
                <c:pt idx="178">
                  <c:v>1.8118099186730547</c:v>
                </c:pt>
                <c:pt idx="179">
                  <c:v>1.8138897450264515</c:v>
                </c:pt>
                <c:pt idx="180">
                  <c:v>1.8159719588696259</c:v>
                </c:pt>
                <c:pt idx="181">
                  <c:v>1.8180565629432432</c:v>
                </c:pt>
                <c:pt idx="182">
                  <c:v>1.8201435599911149</c:v>
                </c:pt>
                <c:pt idx="183">
                  <c:v>1.8222329527602013</c:v>
                </c:pt>
                <c:pt idx="184">
                  <c:v>1.8243247440006172</c:v>
                </c:pt>
                <c:pt idx="185">
                  <c:v>1.8264189364656329</c:v>
                </c:pt>
                <c:pt idx="186">
                  <c:v>1.8282687139834961</c:v>
                </c:pt>
                <c:pt idx="187">
                  <c:v>1.8301203649361983</c:v>
                </c:pt>
                <c:pt idx="188">
                  <c:v>1.8319738912211339</c:v>
                </c:pt>
                <c:pt idx="189">
                  <c:v>1.8338292947376189</c:v>
                </c:pt>
                <c:pt idx="190">
                  <c:v>1.8356865773868938</c:v>
                </c:pt>
                <c:pt idx="191">
                  <c:v>1.8375457410721241</c:v>
                </c:pt>
                <c:pt idx="192">
                  <c:v>1.8394067876984026</c:v>
                </c:pt>
                <c:pt idx="193">
                  <c:v>1.8412697191727521</c:v>
                </c:pt>
                <c:pt idx="194">
                  <c:v>1.8431345374041266</c:v>
                </c:pt>
                <c:pt idx="195">
                  <c:v>1.8450012443034129</c:v>
                </c:pt>
                <c:pt idx="196">
                  <c:v>1.8468698417834339</c:v>
                </c:pt>
                <c:pt idx="197">
                  <c:v>1.8487403317589495</c:v>
                </c:pt>
                <c:pt idx="198">
                  <c:v>1.8506127161466588</c:v>
                </c:pt>
                <c:pt idx="199">
                  <c:v>1.852486996865202</c:v>
                </c:pt>
                <c:pt idx="200">
                  <c:v>1.8543631758351633</c:v>
                </c:pt>
                <c:pt idx="201">
                  <c:v>1.8562412549790703</c:v>
                </c:pt>
                <c:pt idx="202">
                  <c:v>1.8581212362213999</c:v>
                </c:pt>
                <c:pt idx="203">
                  <c:v>1.8600031214885764</c:v>
                </c:pt>
                <c:pt idx="204">
                  <c:v>1.8618869127089757</c:v>
                </c:pt>
                <c:pt idx="205">
                  <c:v>1.863772611812927</c:v>
                </c:pt>
                <c:pt idx="206">
                  <c:v>1.8656602207327146</c:v>
                </c:pt>
                <c:pt idx="207">
                  <c:v>1.8675497414025788</c:v>
                </c:pt>
                <c:pt idx="208">
                  <c:v>1.8694411757587199</c:v>
                </c:pt>
                <c:pt idx="209">
                  <c:v>1.871334525739299</c:v>
                </c:pt>
                <c:pt idx="210">
                  <c:v>1.8732297932844399</c:v>
                </c:pt>
                <c:pt idx="211">
                  <c:v>1.8751902529854816</c:v>
                </c:pt>
                <c:pt idx="212">
                  <c:v>1.8771527644381307</c:v>
                </c:pt>
                <c:pt idx="213">
                  <c:v>1.8791173297896819</c:v>
                </c:pt>
                <c:pt idx="214">
                  <c:v>1.8810839511896773</c:v>
                </c:pt>
                <c:pt idx="215">
                  <c:v>1.883052630789908</c:v>
                </c:pt>
                <c:pt idx="216">
                  <c:v>1.8850233707444179</c:v>
                </c:pt>
                <c:pt idx="217">
                  <c:v>1.8864795415080331</c:v>
                </c:pt>
                <c:pt idx="218">
                  <c:v>1.8879368371560001</c:v>
                </c:pt>
                <c:pt idx="219">
                  <c:v>1.8893952585572862</c:v>
                </c:pt>
                <c:pt idx="220">
                  <c:v>1.8908548065815305</c:v>
                </c:pt>
                <c:pt idx="221">
                  <c:v>1.8923154820990431</c:v>
                </c:pt>
                <c:pt idx="222">
                  <c:v>1.8937772859808064</c:v>
                </c:pt>
                <c:pt idx="223">
                  <c:v>1.8952402190984761</c:v>
                </c:pt>
                <c:pt idx="224">
                  <c:v>1.8967042823243814</c:v>
                </c:pt>
                <c:pt idx="225">
                  <c:v>1.8981694765315247</c:v>
                </c:pt>
                <c:pt idx="226">
                  <c:v>1.8996358025935831</c:v>
                </c:pt>
                <c:pt idx="227">
                  <c:v>1.9011032613849088</c:v>
                </c:pt>
                <c:pt idx="228">
                  <c:v>1.9025718537805292</c:v>
                </c:pt>
                <c:pt idx="229">
                  <c:v>1.9040415806561477</c:v>
                </c:pt>
                <c:pt idx="230">
                  <c:v>1.9055124428881445</c:v>
                </c:pt>
                <c:pt idx="231">
                  <c:v>1.9069844413535759</c:v>
                </c:pt>
                <c:pt idx="232">
                  <c:v>1.908457576930177</c:v>
                </c:pt>
                <c:pt idx="233">
                  <c:v>1.9099318504963598</c:v>
                </c:pt>
                <c:pt idx="234">
                  <c:v>1.9114072629312158</c:v>
                </c:pt>
                <c:pt idx="235">
                  <c:v>1.9128838151145144</c:v>
                </c:pt>
                <c:pt idx="236">
                  <c:v>1.9143615079267062</c:v>
                </c:pt>
                <c:pt idx="237">
                  <c:v>1.9158403422489205</c:v>
                </c:pt>
                <c:pt idx="238">
                  <c:v>1.9173203189629682</c:v>
                </c:pt>
                <c:pt idx="239">
                  <c:v>1.9188014389513406</c:v>
                </c:pt>
                <c:pt idx="240">
                  <c:v>1.9202837030972117</c:v>
                </c:pt>
                <c:pt idx="241">
                  <c:v>1.9217192424934639</c:v>
                </c:pt>
                <c:pt idx="242">
                  <c:v>1.9231558550506009</c:v>
                </c:pt>
                <c:pt idx="243">
                  <c:v>1.9245935415708817</c:v>
                </c:pt>
                <c:pt idx="244">
                  <c:v>1.9260323028571651</c:v>
                </c:pt>
                <c:pt idx="245">
                  <c:v>1.9274721397129102</c:v>
                </c:pt>
                <c:pt idx="246">
                  <c:v>1.9289130529421756</c:v>
                </c:pt>
                <c:pt idx="247">
                  <c:v>1.9297449985587212</c:v>
                </c:pt>
                <c:pt idx="248">
                  <c:v>1.9305773029957471</c:v>
                </c:pt>
                <c:pt idx="249">
                  <c:v>1.931409966408014</c:v>
                </c:pt>
                <c:pt idx="250">
                  <c:v>1.9322429889503487</c:v>
                </c:pt>
                <c:pt idx="251">
                  <c:v>1.9330763707776457</c:v>
                </c:pt>
                <c:pt idx="252">
                  <c:v>1.933910112044865</c:v>
                </c:pt>
                <c:pt idx="253">
                  <c:v>1.9347442129070338</c:v>
                </c:pt>
                <c:pt idx="254">
                  <c:v>1.9355786735192471</c:v>
                </c:pt>
                <c:pt idx="255">
                  <c:v>1.936413494036666</c:v>
                </c:pt>
                <c:pt idx="256">
                  <c:v>1.9372486746145183</c:v>
                </c:pt>
                <c:pt idx="257">
                  <c:v>1.9380842154080991</c:v>
                </c:pt>
                <c:pt idx="258">
                  <c:v>1.9389201165727703</c:v>
                </c:pt>
                <c:pt idx="259">
                  <c:v>1.9397563782639615</c:v>
                </c:pt>
                <c:pt idx="260">
                  <c:v>1.9405930006371686</c:v>
                </c:pt>
                <c:pt idx="261">
                  <c:v>1.9414299838479545</c:v>
                </c:pt>
                <c:pt idx="262">
                  <c:v>1.9422673280519496</c:v>
                </c:pt>
                <c:pt idx="263">
                  <c:v>1.9431050334048514</c:v>
                </c:pt>
                <c:pt idx="264">
                  <c:v>1.9439431000624243</c:v>
                </c:pt>
                <c:pt idx="265">
                  <c:v>1.9447815281805005</c:v>
                </c:pt>
                <c:pt idx="266">
                  <c:v>1.945620317914978</c:v>
                </c:pt>
                <c:pt idx="267">
                  <c:v>1.9464594694218238</c:v>
                </c:pt>
                <c:pt idx="268">
                  <c:v>1.9472989828570708</c:v>
                </c:pt>
                <c:pt idx="269">
                  <c:v>1.9481388583768202</c:v>
                </c:pt>
                <c:pt idx="270">
                  <c:v>1.9489790961372397</c:v>
                </c:pt>
                <c:pt idx="271">
                  <c:v>1.9498196962945646</c:v>
                </c:pt>
                <c:pt idx="272">
                  <c:v>1.9506886973412465</c:v>
                </c:pt>
                <c:pt idx="273">
                  <c:v>1.9515580856867234</c:v>
                </c:pt>
                <c:pt idx="274">
                  <c:v>1.9524278615036081</c:v>
                </c:pt>
                <c:pt idx="275">
                  <c:v>1.953298024964589</c:v>
                </c:pt>
                <c:pt idx="276">
                  <c:v>1.9541685762424335</c:v>
                </c:pt>
                <c:pt idx="277">
                  <c:v>1.9550395155099847</c:v>
                </c:pt>
                <c:pt idx="278">
                  <c:v>1.9551827891388061</c:v>
                </c:pt>
                <c:pt idx="279">
                  <c:v>1.9553260732673299</c:v>
                </c:pt>
                <c:pt idx="280">
                  <c:v>1.9554693678963253</c:v>
                </c:pt>
                <c:pt idx="281">
                  <c:v>1.9556126730265619</c:v>
                </c:pt>
                <c:pt idx="282">
                  <c:v>1.9557559886588092</c:v>
                </c:pt>
                <c:pt idx="283">
                  <c:v>1.9558993147938368</c:v>
                </c:pt>
                <c:pt idx="284">
                  <c:v>1.9560426514324147</c:v>
                </c:pt>
                <c:pt idx="285">
                  <c:v>1.9561859985753125</c:v>
                </c:pt>
                <c:pt idx="286">
                  <c:v>1.9563293562232995</c:v>
                </c:pt>
                <c:pt idx="287">
                  <c:v>1.9564727243771465</c:v>
                </c:pt>
                <c:pt idx="288">
                  <c:v>1.9566161030376226</c:v>
                </c:pt>
                <c:pt idx="289">
                  <c:v>1.9567594922054981</c:v>
                </c:pt>
                <c:pt idx="290">
                  <c:v>1.956902891881543</c:v>
                </c:pt>
                <c:pt idx="291">
                  <c:v>1.9570463020665274</c:v>
                </c:pt>
                <c:pt idx="292">
                  <c:v>1.9571897227612216</c:v>
                </c:pt>
                <c:pt idx="293">
                  <c:v>1.9573331539663954</c:v>
                </c:pt>
                <c:pt idx="294">
                  <c:v>1.9574765956828193</c:v>
                </c:pt>
                <c:pt idx="295">
                  <c:v>1.9576200479112638</c:v>
                </c:pt>
                <c:pt idx="296">
                  <c:v>1.9577635106524987</c:v>
                </c:pt>
                <c:pt idx="297">
                  <c:v>1.9579069839072949</c:v>
                </c:pt>
                <c:pt idx="298">
                  <c:v>1.9580504676764228</c:v>
                </c:pt>
                <c:pt idx="299">
                  <c:v>1.958193961960653</c:v>
                </c:pt>
                <c:pt idx="300">
                  <c:v>1.9583374667607558</c:v>
                </c:pt>
                <c:pt idx="301">
                  <c:v>1.958480982077502</c:v>
                </c:pt>
                <c:pt idx="302">
                  <c:v>1.9586198778818731</c:v>
                </c:pt>
                <c:pt idx="303">
                  <c:v>1.9587587835367579</c:v>
                </c:pt>
                <c:pt idx="304">
                  <c:v>1.9588976990428555</c:v>
                </c:pt>
                <c:pt idx="305">
                  <c:v>1.9590366244008643</c:v>
                </c:pt>
                <c:pt idx="306">
                  <c:v>1.9591755596114833</c:v>
                </c:pt>
                <c:pt idx="307">
                  <c:v>1.959314504675411</c:v>
                </c:pt>
                <c:pt idx="308">
                  <c:v>1.9596375649065805</c:v>
                </c:pt>
                <c:pt idx="309">
                  <c:v>1.959960678405315</c:v>
                </c:pt>
                <c:pt idx="310">
                  <c:v>1.9602838451803979</c:v>
                </c:pt>
                <c:pt idx="311">
                  <c:v>1.9606070652406129</c:v>
                </c:pt>
                <c:pt idx="312">
                  <c:v>1.9609303385947467</c:v>
                </c:pt>
                <c:pt idx="313">
                  <c:v>1.9612536652515862</c:v>
                </c:pt>
                <c:pt idx="314">
                  <c:v>1.9615770452199202</c:v>
                </c:pt>
                <c:pt idx="315">
                  <c:v>1.961900478508539</c:v>
                </c:pt>
                <c:pt idx="316">
                  <c:v>1.9622239651262339</c:v>
                </c:pt>
                <c:pt idx="317">
                  <c:v>1.9625475050817986</c:v>
                </c:pt>
                <c:pt idx="318">
                  <c:v>1.9628710983840276</c:v>
                </c:pt>
                <c:pt idx="319">
                  <c:v>1.9631947450417164</c:v>
                </c:pt>
                <c:pt idx="320">
                  <c:v>1.9635184450636631</c:v>
                </c:pt>
                <c:pt idx="321">
                  <c:v>1.9638421984586665</c:v>
                </c:pt>
                <c:pt idx="322">
                  <c:v>1.9641660052355268</c:v>
                </c:pt>
                <c:pt idx="323">
                  <c:v>1.9644898654030458</c:v>
                </c:pt>
                <c:pt idx="324">
                  <c:v>1.9648137789700268</c:v>
                </c:pt>
                <c:pt idx="325">
                  <c:v>1.9651377459452748</c:v>
                </c:pt>
                <c:pt idx="326">
                  <c:v>1.9654617663375957</c:v>
                </c:pt>
                <c:pt idx="327">
                  <c:v>1.9657858401557973</c:v>
                </c:pt>
                <c:pt idx="328">
                  <c:v>1.9661099674086886</c:v>
                </c:pt>
                <c:pt idx="329">
                  <c:v>1.96643414810508</c:v>
                </c:pt>
                <c:pt idx="330">
                  <c:v>1.966758382253784</c:v>
                </c:pt>
                <c:pt idx="331">
                  <c:v>1.9670826698636132</c:v>
                </c:pt>
                <c:pt idx="332">
                  <c:v>1.9674070109433832</c:v>
                </c:pt>
                <c:pt idx="333">
                  <c:v>1.9676999999999998</c:v>
                </c:pt>
                <c:pt idx="334">
                  <c:v>1.9681199999999999</c:v>
                </c:pt>
                <c:pt idx="335">
                  <c:v>1.9683999999999997</c:v>
                </c:pt>
                <c:pt idx="336">
                  <c:v>1.9686799999999998</c:v>
                </c:pt>
                <c:pt idx="337">
                  <c:v>1.96896</c:v>
                </c:pt>
                <c:pt idx="338">
                  <c:v>1.9693799999999999</c:v>
                </c:pt>
                <c:pt idx="339">
                  <c:v>1.9695199999999999</c:v>
                </c:pt>
                <c:pt idx="340">
                  <c:v>1.96966</c:v>
                </c:pt>
                <c:pt idx="341">
                  <c:v>1.96966</c:v>
                </c:pt>
                <c:pt idx="342">
                  <c:v>1.9698</c:v>
                </c:pt>
                <c:pt idx="343">
                  <c:v>1.9699399999999998</c:v>
                </c:pt>
                <c:pt idx="344">
                  <c:v>1.9700799999999998</c:v>
                </c:pt>
                <c:pt idx="345">
                  <c:v>1.9702199999999999</c:v>
                </c:pt>
                <c:pt idx="346">
                  <c:v>1.9703599999999999</c:v>
                </c:pt>
                <c:pt idx="347">
                  <c:v>1.9704999999999999</c:v>
                </c:pt>
                <c:pt idx="348">
                  <c:v>1.9704999999999999</c:v>
                </c:pt>
                <c:pt idx="349">
                  <c:v>1.9706399999999997</c:v>
                </c:pt>
                <c:pt idx="350">
                  <c:v>1.9707799999999998</c:v>
                </c:pt>
                <c:pt idx="351">
                  <c:v>1.9709199999999998</c:v>
                </c:pt>
                <c:pt idx="352">
                  <c:v>1.9710599999999998</c:v>
                </c:pt>
                <c:pt idx="353">
                  <c:v>1.9711999999999998</c:v>
                </c:pt>
                <c:pt idx="354">
                  <c:v>1.9713399999999996</c:v>
                </c:pt>
                <c:pt idx="355">
                  <c:v>1.9713399999999996</c:v>
                </c:pt>
                <c:pt idx="356">
                  <c:v>1.9714799999999997</c:v>
                </c:pt>
                <c:pt idx="357">
                  <c:v>1.9716199999999999</c:v>
                </c:pt>
                <c:pt idx="358">
                  <c:v>1.97176</c:v>
                </c:pt>
                <c:pt idx="359">
                  <c:v>1.9719</c:v>
                </c:pt>
                <c:pt idx="360">
                  <c:v>1.97204</c:v>
                </c:pt>
                <c:pt idx="361">
                  <c:v>1.97218</c:v>
                </c:pt>
                <c:pt idx="362">
                  <c:v>1.97218</c:v>
                </c:pt>
                <c:pt idx="363">
                  <c:v>1.9723199999999999</c:v>
                </c:pt>
                <c:pt idx="364">
                  <c:v>1.9724599999999999</c:v>
                </c:pt>
                <c:pt idx="365">
                  <c:v>1.9725999999999999</c:v>
                </c:pt>
                <c:pt idx="366">
                  <c:v>1.9727399999999999</c:v>
                </c:pt>
                <c:pt idx="367">
                  <c:v>1.97288</c:v>
                </c:pt>
                <c:pt idx="368">
                  <c:v>1.9730199999999998</c:v>
                </c:pt>
                <c:pt idx="369">
                  <c:v>1.9730199999999998</c:v>
                </c:pt>
                <c:pt idx="370">
                  <c:v>1.9741399999999998</c:v>
                </c:pt>
                <c:pt idx="371">
                  <c:v>1.97498</c:v>
                </c:pt>
                <c:pt idx="372">
                  <c:v>1.9759599999999999</c:v>
                </c:pt>
                <c:pt idx="373">
                  <c:v>1.9767999999999997</c:v>
                </c:pt>
                <c:pt idx="374">
                  <c:v>1.9777799999999999</c:v>
                </c:pt>
                <c:pt idx="375">
                  <c:v>1.9787599999999999</c:v>
                </c:pt>
                <c:pt idx="376">
                  <c:v>1.9795999999999998</c:v>
                </c:pt>
                <c:pt idx="377">
                  <c:v>1.98058</c:v>
                </c:pt>
                <c:pt idx="378">
                  <c:v>1.98142</c:v>
                </c:pt>
                <c:pt idx="379">
                  <c:v>1.9823999999999997</c:v>
                </c:pt>
                <c:pt idx="380">
                  <c:v>1.9833799999999999</c:v>
                </c:pt>
                <c:pt idx="381">
                  <c:v>1.9842199999999999</c:v>
                </c:pt>
                <c:pt idx="382">
                  <c:v>1.9851999999999999</c:v>
                </c:pt>
                <c:pt idx="383">
                  <c:v>1.98604</c:v>
                </c:pt>
                <c:pt idx="384">
                  <c:v>1.9870199999999998</c:v>
                </c:pt>
                <c:pt idx="385">
                  <c:v>1.9879999999999998</c:v>
                </c:pt>
                <c:pt idx="386">
                  <c:v>1.9888399999999999</c:v>
                </c:pt>
                <c:pt idx="387">
                  <c:v>1.9898199999999999</c:v>
                </c:pt>
                <c:pt idx="388">
                  <c:v>1.9907999999999997</c:v>
                </c:pt>
                <c:pt idx="389">
                  <c:v>1.9916400000000001</c:v>
                </c:pt>
                <c:pt idx="390">
                  <c:v>1.9926199999999998</c:v>
                </c:pt>
                <c:pt idx="391">
                  <c:v>1.9934599999999998</c:v>
                </c:pt>
                <c:pt idx="392">
                  <c:v>1.99444</c:v>
                </c:pt>
                <c:pt idx="393">
                  <c:v>1.9952799999999999</c:v>
                </c:pt>
                <c:pt idx="394">
                  <c:v>1.9961199999999999</c:v>
                </c:pt>
                <c:pt idx="395">
                  <c:v>1.9969599999999996</c:v>
                </c:pt>
                <c:pt idx="396">
                  <c:v>1.9978</c:v>
                </c:pt>
                <c:pt idx="397">
                  <c:v>1.9986399999999998</c:v>
                </c:pt>
                <c:pt idx="398">
                  <c:v>1.9989199999999998</c:v>
                </c:pt>
                <c:pt idx="399">
                  <c:v>1.9993399999999997</c:v>
                </c:pt>
                <c:pt idx="400">
                  <c:v>1.9996199999999997</c:v>
                </c:pt>
                <c:pt idx="401">
                  <c:v>2.0000399999999998</c:v>
                </c:pt>
                <c:pt idx="402">
                  <c:v>2.0004599999999999</c:v>
                </c:pt>
                <c:pt idx="403">
                  <c:v>2.00074</c:v>
                </c:pt>
                <c:pt idx="404">
                  <c:v>2.00116</c:v>
                </c:pt>
                <c:pt idx="405">
                  <c:v>2.0014399999999997</c:v>
                </c:pt>
                <c:pt idx="406">
                  <c:v>2.0018599999999998</c:v>
                </c:pt>
                <c:pt idx="407">
                  <c:v>2.0022799999999998</c:v>
                </c:pt>
                <c:pt idx="408">
                  <c:v>2.0025599999999999</c:v>
                </c:pt>
                <c:pt idx="409">
                  <c:v>2.00298</c:v>
                </c:pt>
                <c:pt idx="410">
                  <c:v>2.00326</c:v>
                </c:pt>
                <c:pt idx="411">
                  <c:v>2.0036800000000001</c:v>
                </c:pt>
                <c:pt idx="412">
                  <c:v>2.0040999999999998</c:v>
                </c:pt>
                <c:pt idx="413">
                  <c:v>2.0043799999999998</c:v>
                </c:pt>
                <c:pt idx="414">
                  <c:v>2.0047999999999999</c:v>
                </c:pt>
                <c:pt idx="415">
                  <c:v>2.00508</c:v>
                </c:pt>
                <c:pt idx="416">
                  <c:v>2.0055000000000001</c:v>
                </c:pt>
                <c:pt idx="417">
                  <c:v>2.0059200000000001</c:v>
                </c:pt>
                <c:pt idx="418">
                  <c:v>2.0061999999999998</c:v>
                </c:pt>
                <c:pt idx="419">
                  <c:v>2.0066199999999998</c:v>
                </c:pt>
                <c:pt idx="420">
                  <c:v>2.0070399999999999</c:v>
                </c:pt>
                <c:pt idx="421">
                  <c:v>2.00732</c:v>
                </c:pt>
                <c:pt idx="422">
                  <c:v>2.0077399999999996</c:v>
                </c:pt>
                <c:pt idx="423">
                  <c:v>2.0080199999999997</c:v>
                </c:pt>
                <c:pt idx="424">
                  <c:v>2.0084400000000002</c:v>
                </c:pt>
                <c:pt idx="425">
                  <c:v>2.0088599999999999</c:v>
                </c:pt>
                <c:pt idx="426">
                  <c:v>2.00928</c:v>
                </c:pt>
                <c:pt idx="427">
                  <c:v>2.00956</c:v>
                </c:pt>
                <c:pt idx="428">
                  <c:v>2.0099799999999997</c:v>
                </c:pt>
                <c:pt idx="429">
                  <c:v>2.0103999999999997</c:v>
                </c:pt>
                <c:pt idx="430">
                  <c:v>2.0108199999999998</c:v>
                </c:pt>
                <c:pt idx="431">
                  <c:v>2.0110999999999999</c:v>
                </c:pt>
                <c:pt idx="432">
                  <c:v>2.01152</c:v>
                </c:pt>
                <c:pt idx="433">
                  <c:v>2.0119400000000001</c:v>
                </c:pt>
                <c:pt idx="434">
                  <c:v>2.0123599999999997</c:v>
                </c:pt>
                <c:pt idx="435">
                  <c:v>2.0127799999999998</c:v>
                </c:pt>
                <c:pt idx="436">
                  <c:v>2.0130599999999998</c:v>
                </c:pt>
                <c:pt idx="437">
                  <c:v>2.0134799999999999</c:v>
                </c:pt>
                <c:pt idx="438">
                  <c:v>2.0138999999999996</c:v>
                </c:pt>
                <c:pt idx="439">
                  <c:v>2.0143200000000001</c:v>
                </c:pt>
                <c:pt idx="440">
                  <c:v>2.0147399999999998</c:v>
                </c:pt>
                <c:pt idx="441">
                  <c:v>2.0150199999999998</c:v>
                </c:pt>
                <c:pt idx="442">
                  <c:v>2.0154399999999999</c:v>
                </c:pt>
                <c:pt idx="443">
                  <c:v>2.01586</c:v>
                </c:pt>
                <c:pt idx="444">
                  <c:v>2.0162799999999996</c:v>
                </c:pt>
                <c:pt idx="445">
                  <c:v>2.0166999999999997</c:v>
                </c:pt>
                <c:pt idx="446">
                  <c:v>2.0169800000000002</c:v>
                </c:pt>
                <c:pt idx="447">
                  <c:v>2.0173999999999999</c:v>
                </c:pt>
                <c:pt idx="448">
                  <c:v>2.0178199999999999</c:v>
                </c:pt>
                <c:pt idx="449">
                  <c:v>2.01824</c:v>
                </c:pt>
                <c:pt idx="450">
                  <c:v>2.0186599999999997</c:v>
                </c:pt>
                <c:pt idx="451">
                  <c:v>2.0189399999999997</c:v>
                </c:pt>
                <c:pt idx="452">
                  <c:v>2.0193599999999998</c:v>
                </c:pt>
                <c:pt idx="453">
                  <c:v>2.0197799999999999</c:v>
                </c:pt>
                <c:pt idx="454">
                  <c:v>2.0202</c:v>
                </c:pt>
                <c:pt idx="455">
                  <c:v>2.0204800000000001</c:v>
                </c:pt>
                <c:pt idx="456">
                  <c:v>2.0208999999999997</c:v>
                </c:pt>
                <c:pt idx="457">
                  <c:v>2.0213199999999998</c:v>
                </c:pt>
                <c:pt idx="458">
                  <c:v>2.0215999999999998</c:v>
                </c:pt>
                <c:pt idx="459">
                  <c:v>2.0217399999999999</c:v>
                </c:pt>
                <c:pt idx="460">
                  <c:v>2.0217399999999999</c:v>
                </c:pt>
                <c:pt idx="461">
                  <c:v>2.0217399999999999</c:v>
                </c:pt>
                <c:pt idx="462">
                  <c:v>2.0218799999999999</c:v>
                </c:pt>
                <c:pt idx="463">
                  <c:v>2.0218799999999999</c:v>
                </c:pt>
                <c:pt idx="464">
                  <c:v>2.0218799999999999</c:v>
                </c:pt>
                <c:pt idx="465">
                  <c:v>2.0218799999999999</c:v>
                </c:pt>
                <c:pt idx="466">
                  <c:v>2.0220199999999999</c:v>
                </c:pt>
                <c:pt idx="467">
                  <c:v>2.0220199999999999</c:v>
                </c:pt>
                <c:pt idx="468">
                  <c:v>2.0220199999999999</c:v>
                </c:pt>
                <c:pt idx="469">
                  <c:v>2.0220199999999999</c:v>
                </c:pt>
                <c:pt idx="470">
                  <c:v>2.02216</c:v>
                </c:pt>
                <c:pt idx="471">
                  <c:v>2.02216</c:v>
                </c:pt>
                <c:pt idx="472">
                  <c:v>2.02216</c:v>
                </c:pt>
                <c:pt idx="473">
                  <c:v>2.02216</c:v>
                </c:pt>
                <c:pt idx="474">
                  <c:v>2.0222999999999995</c:v>
                </c:pt>
                <c:pt idx="475">
                  <c:v>2.0222999999999995</c:v>
                </c:pt>
                <c:pt idx="476">
                  <c:v>2.0222999999999995</c:v>
                </c:pt>
                <c:pt idx="477">
                  <c:v>2.0222999999999995</c:v>
                </c:pt>
                <c:pt idx="478">
                  <c:v>2.02244</c:v>
                </c:pt>
                <c:pt idx="479">
                  <c:v>2.02244</c:v>
                </c:pt>
                <c:pt idx="480">
                  <c:v>2.02244</c:v>
                </c:pt>
                <c:pt idx="481">
                  <c:v>2.02258</c:v>
                </c:pt>
                <c:pt idx="482">
                  <c:v>2.02258</c:v>
                </c:pt>
                <c:pt idx="483">
                  <c:v>2.02258</c:v>
                </c:pt>
                <c:pt idx="484">
                  <c:v>2.02258</c:v>
                </c:pt>
                <c:pt idx="485">
                  <c:v>2.0227200000000001</c:v>
                </c:pt>
                <c:pt idx="486">
                  <c:v>2.0227200000000001</c:v>
                </c:pt>
                <c:pt idx="487">
                  <c:v>2.0227200000000001</c:v>
                </c:pt>
                <c:pt idx="488">
                  <c:v>2.0227200000000001</c:v>
                </c:pt>
                <c:pt idx="489">
                  <c:v>2.0228600000000001</c:v>
                </c:pt>
                <c:pt idx="490">
                  <c:v>2.02258</c:v>
                </c:pt>
                <c:pt idx="491">
                  <c:v>2.0222999999999995</c:v>
                </c:pt>
                <c:pt idx="492">
                  <c:v>2.0220199999999999</c:v>
                </c:pt>
                <c:pt idx="493">
                  <c:v>2.0217399999999999</c:v>
                </c:pt>
                <c:pt idx="494">
                  <c:v>2.0214599999999998</c:v>
                </c:pt>
                <c:pt idx="495">
                  <c:v>2.0211799999999998</c:v>
                </c:pt>
                <c:pt idx="496">
                  <c:v>2.0210399999999997</c:v>
                </c:pt>
                <c:pt idx="497">
                  <c:v>2.0207600000000001</c:v>
                </c:pt>
                <c:pt idx="498">
                  <c:v>2.0204800000000001</c:v>
                </c:pt>
                <c:pt idx="499">
                  <c:v>2.0202</c:v>
                </c:pt>
                <c:pt idx="500">
                  <c:v>2.0199199999999999</c:v>
                </c:pt>
                <c:pt idx="501">
                  <c:v>2.0196399999999999</c:v>
                </c:pt>
                <c:pt idx="502">
                  <c:v>2.0193599999999998</c:v>
                </c:pt>
                <c:pt idx="503">
                  <c:v>2.0190799999999998</c:v>
                </c:pt>
                <c:pt idx="504">
                  <c:v>2.0189399999999997</c:v>
                </c:pt>
                <c:pt idx="505">
                  <c:v>2.0186599999999997</c:v>
                </c:pt>
                <c:pt idx="506">
                  <c:v>2.0183800000000001</c:v>
                </c:pt>
                <c:pt idx="507">
                  <c:v>2.0181</c:v>
                </c:pt>
                <c:pt idx="508">
                  <c:v>2.0178199999999999</c:v>
                </c:pt>
                <c:pt idx="509">
                  <c:v>2.0175399999999999</c:v>
                </c:pt>
                <c:pt idx="510">
                  <c:v>2.0172599999999998</c:v>
                </c:pt>
                <c:pt idx="511">
                  <c:v>2.0169800000000002</c:v>
                </c:pt>
                <c:pt idx="512">
                  <c:v>2.0166999999999997</c:v>
                </c:pt>
                <c:pt idx="513">
                  <c:v>2.0165599999999997</c:v>
                </c:pt>
                <c:pt idx="514">
                  <c:v>2.0162799999999996</c:v>
                </c:pt>
                <c:pt idx="515">
                  <c:v>2.016</c:v>
                </c:pt>
                <c:pt idx="516">
                  <c:v>2.01572</c:v>
                </c:pt>
                <c:pt idx="517">
                  <c:v>2.0154399999999999</c:v>
                </c:pt>
                <c:pt idx="518">
                  <c:v>2.0152999999999999</c:v>
                </c:pt>
                <c:pt idx="519">
                  <c:v>2.0150199999999998</c:v>
                </c:pt>
                <c:pt idx="520">
                  <c:v>2.0148799999999998</c:v>
                </c:pt>
                <c:pt idx="521">
                  <c:v>2.0148799999999998</c:v>
                </c:pt>
                <c:pt idx="522">
                  <c:v>2.0148799999999998</c:v>
                </c:pt>
                <c:pt idx="523">
                  <c:v>2.0147399999999998</c:v>
                </c:pt>
                <c:pt idx="524">
                  <c:v>2.0147399999999998</c:v>
                </c:pt>
                <c:pt idx="525">
                  <c:v>2.0146000000000002</c:v>
                </c:pt>
                <c:pt idx="526">
                  <c:v>2.0146000000000002</c:v>
                </c:pt>
                <c:pt idx="527">
                  <c:v>2.0146000000000002</c:v>
                </c:pt>
                <c:pt idx="528">
                  <c:v>2.0144600000000001</c:v>
                </c:pt>
                <c:pt idx="529">
                  <c:v>2.0144600000000001</c:v>
                </c:pt>
                <c:pt idx="530">
                  <c:v>2.0143200000000001</c:v>
                </c:pt>
                <c:pt idx="531">
                  <c:v>2.0143200000000001</c:v>
                </c:pt>
                <c:pt idx="532">
                  <c:v>2.0143200000000001</c:v>
                </c:pt>
                <c:pt idx="533">
                  <c:v>2.0141800000000001</c:v>
                </c:pt>
                <c:pt idx="534">
                  <c:v>2.0141800000000001</c:v>
                </c:pt>
                <c:pt idx="535">
                  <c:v>2.0140400000000001</c:v>
                </c:pt>
                <c:pt idx="536">
                  <c:v>2.0140400000000001</c:v>
                </c:pt>
                <c:pt idx="537">
                  <c:v>2.0140400000000001</c:v>
                </c:pt>
                <c:pt idx="538">
                  <c:v>2.0138999999999996</c:v>
                </c:pt>
                <c:pt idx="539">
                  <c:v>2.0138999999999996</c:v>
                </c:pt>
                <c:pt idx="540">
                  <c:v>2.0137599999999996</c:v>
                </c:pt>
                <c:pt idx="541">
                  <c:v>2.0137599999999996</c:v>
                </c:pt>
                <c:pt idx="542">
                  <c:v>2.0137599999999996</c:v>
                </c:pt>
                <c:pt idx="543">
                  <c:v>2.01362</c:v>
                </c:pt>
                <c:pt idx="544">
                  <c:v>2.01362</c:v>
                </c:pt>
                <c:pt idx="545">
                  <c:v>2.0134799999999999</c:v>
                </c:pt>
                <c:pt idx="546">
                  <c:v>2.0134799999999999</c:v>
                </c:pt>
                <c:pt idx="547">
                  <c:v>2.0134799999999999</c:v>
                </c:pt>
                <c:pt idx="548">
                  <c:v>2.0133399999999999</c:v>
                </c:pt>
                <c:pt idx="549">
                  <c:v>2.0133399999999999</c:v>
                </c:pt>
                <c:pt idx="550">
                  <c:v>2.0131999999999999</c:v>
                </c:pt>
                <c:pt idx="551">
                  <c:v>2.01362</c:v>
                </c:pt>
                <c:pt idx="552">
                  <c:v>2.0138999999999996</c:v>
                </c:pt>
                <c:pt idx="553">
                  <c:v>2.0141800000000001</c:v>
                </c:pt>
                <c:pt idx="554">
                  <c:v>2.0144600000000001</c:v>
                </c:pt>
                <c:pt idx="555">
                  <c:v>2.0147399999999998</c:v>
                </c:pt>
                <c:pt idx="556">
                  <c:v>2.0150199999999998</c:v>
                </c:pt>
                <c:pt idx="557">
                  <c:v>2.0152999999999999</c:v>
                </c:pt>
                <c:pt idx="558">
                  <c:v>2.0155799999999999</c:v>
                </c:pt>
                <c:pt idx="559">
                  <c:v>2.01586</c:v>
                </c:pt>
                <c:pt idx="560">
                  <c:v>2.0161399999999996</c:v>
                </c:pt>
                <c:pt idx="561">
                  <c:v>2.0164199999999997</c:v>
                </c:pt>
                <c:pt idx="562">
                  <c:v>2.0166999999999997</c:v>
                </c:pt>
                <c:pt idx="563">
                  <c:v>2.0169800000000002</c:v>
                </c:pt>
                <c:pt idx="564">
                  <c:v>2.0173999999999999</c:v>
                </c:pt>
                <c:pt idx="565">
                  <c:v>2.0176799999999999</c:v>
                </c:pt>
                <c:pt idx="566">
                  <c:v>2.01796</c:v>
                </c:pt>
                <c:pt idx="567">
                  <c:v>2.01824</c:v>
                </c:pt>
                <c:pt idx="568">
                  <c:v>2.0185199999999996</c:v>
                </c:pt>
                <c:pt idx="569">
                  <c:v>2.0187999999999997</c:v>
                </c:pt>
                <c:pt idx="570">
                  <c:v>2.0190799999999998</c:v>
                </c:pt>
                <c:pt idx="571">
                  <c:v>2.0193599999999998</c:v>
                </c:pt>
                <c:pt idx="572">
                  <c:v>2.0196399999999999</c:v>
                </c:pt>
                <c:pt idx="573">
                  <c:v>2.0199199999999999</c:v>
                </c:pt>
                <c:pt idx="574">
                  <c:v>2.0202</c:v>
                </c:pt>
                <c:pt idx="575">
                  <c:v>2.0204800000000001</c:v>
                </c:pt>
                <c:pt idx="576">
                  <c:v>2.0208999999999997</c:v>
                </c:pt>
                <c:pt idx="577">
                  <c:v>2.0211799999999998</c:v>
                </c:pt>
                <c:pt idx="578">
                  <c:v>2.0214599999999998</c:v>
                </c:pt>
                <c:pt idx="579">
                  <c:v>2.0217399999999999</c:v>
                </c:pt>
                <c:pt idx="580">
                  <c:v>2.0220199999999999</c:v>
                </c:pt>
                <c:pt idx="581">
                  <c:v>2.0222999999999995</c:v>
                </c:pt>
                <c:pt idx="582">
                  <c:v>2.0222999999999995</c:v>
                </c:pt>
                <c:pt idx="583">
                  <c:v>2.02244</c:v>
                </c:pt>
                <c:pt idx="584">
                  <c:v>2.02244</c:v>
                </c:pt>
                <c:pt idx="585">
                  <c:v>2.02244</c:v>
                </c:pt>
                <c:pt idx="586">
                  <c:v>2.02244</c:v>
                </c:pt>
                <c:pt idx="587">
                  <c:v>2.02244</c:v>
                </c:pt>
                <c:pt idx="588">
                  <c:v>2.02244</c:v>
                </c:pt>
                <c:pt idx="589">
                  <c:v>2.02244</c:v>
                </c:pt>
                <c:pt idx="590">
                  <c:v>2.02244</c:v>
                </c:pt>
                <c:pt idx="591">
                  <c:v>2.02244</c:v>
                </c:pt>
                <c:pt idx="592">
                  <c:v>2.02258</c:v>
                </c:pt>
                <c:pt idx="593">
                  <c:v>2.02258</c:v>
                </c:pt>
                <c:pt idx="594">
                  <c:v>2.02258</c:v>
                </c:pt>
                <c:pt idx="595">
                  <c:v>2.02258</c:v>
                </c:pt>
                <c:pt idx="596">
                  <c:v>2.02258</c:v>
                </c:pt>
                <c:pt idx="597">
                  <c:v>2.02258</c:v>
                </c:pt>
                <c:pt idx="598">
                  <c:v>2.02258</c:v>
                </c:pt>
                <c:pt idx="599">
                  <c:v>2.02258</c:v>
                </c:pt>
                <c:pt idx="600">
                  <c:v>2.02258</c:v>
                </c:pt>
                <c:pt idx="601">
                  <c:v>2.02258</c:v>
                </c:pt>
                <c:pt idx="602">
                  <c:v>2.0227200000000001</c:v>
                </c:pt>
                <c:pt idx="603">
                  <c:v>2.0227200000000001</c:v>
                </c:pt>
                <c:pt idx="604">
                  <c:v>2.0227200000000001</c:v>
                </c:pt>
                <c:pt idx="605">
                  <c:v>2.0227200000000001</c:v>
                </c:pt>
                <c:pt idx="606">
                  <c:v>2.0227200000000001</c:v>
                </c:pt>
                <c:pt idx="607">
                  <c:v>2.0227200000000001</c:v>
                </c:pt>
                <c:pt idx="608">
                  <c:v>2.0227200000000001</c:v>
                </c:pt>
                <c:pt idx="609">
                  <c:v>2.0227200000000001</c:v>
                </c:pt>
                <c:pt idx="610">
                  <c:v>2.0227200000000001</c:v>
                </c:pt>
                <c:pt idx="611">
                  <c:v>2.0227200000000001</c:v>
                </c:pt>
                <c:pt idx="612">
                  <c:v>2.0228600000000001</c:v>
                </c:pt>
                <c:pt idx="613">
                  <c:v>2.0228600000000001</c:v>
                </c:pt>
                <c:pt idx="614">
                  <c:v>2.0228600000000001</c:v>
                </c:pt>
                <c:pt idx="615">
                  <c:v>2.0228600000000001</c:v>
                </c:pt>
                <c:pt idx="616">
                  <c:v>2.0228600000000001</c:v>
                </c:pt>
                <c:pt idx="617">
                  <c:v>2.0230000000000001</c:v>
                </c:pt>
                <c:pt idx="618">
                  <c:v>2.0230000000000001</c:v>
                </c:pt>
                <c:pt idx="619">
                  <c:v>2.0230000000000001</c:v>
                </c:pt>
                <c:pt idx="620">
                  <c:v>2.0230000000000001</c:v>
                </c:pt>
                <c:pt idx="621">
                  <c:v>2.0230000000000001</c:v>
                </c:pt>
                <c:pt idx="622">
                  <c:v>2.0231400000000002</c:v>
                </c:pt>
                <c:pt idx="623">
                  <c:v>2.0231400000000002</c:v>
                </c:pt>
                <c:pt idx="624">
                  <c:v>2.0231400000000002</c:v>
                </c:pt>
                <c:pt idx="625">
                  <c:v>2.0231400000000002</c:v>
                </c:pt>
                <c:pt idx="626">
                  <c:v>2.0231400000000002</c:v>
                </c:pt>
                <c:pt idx="627">
                  <c:v>2.0232799999999997</c:v>
                </c:pt>
                <c:pt idx="628">
                  <c:v>2.0232799999999997</c:v>
                </c:pt>
                <c:pt idx="629">
                  <c:v>2.0232799999999997</c:v>
                </c:pt>
                <c:pt idx="630">
                  <c:v>2.0232799999999997</c:v>
                </c:pt>
                <c:pt idx="631">
                  <c:v>2.0232799999999997</c:v>
                </c:pt>
                <c:pt idx="632">
                  <c:v>2.0234199999999998</c:v>
                </c:pt>
                <c:pt idx="633">
                  <c:v>2.0234199999999998</c:v>
                </c:pt>
                <c:pt idx="634">
                  <c:v>2.0234199999999998</c:v>
                </c:pt>
                <c:pt idx="635">
                  <c:v>2.0234199999999998</c:v>
                </c:pt>
                <c:pt idx="636">
                  <c:v>2.0234199999999998</c:v>
                </c:pt>
                <c:pt idx="637">
                  <c:v>2.0235599999999998</c:v>
                </c:pt>
                <c:pt idx="638">
                  <c:v>2.0235599999999998</c:v>
                </c:pt>
                <c:pt idx="639">
                  <c:v>2.0235599999999998</c:v>
                </c:pt>
                <c:pt idx="640">
                  <c:v>2.0235599999999998</c:v>
                </c:pt>
                <c:pt idx="641">
                  <c:v>2.0235599999999998</c:v>
                </c:pt>
                <c:pt idx="642">
                  <c:v>2.0236999999999998</c:v>
                </c:pt>
                <c:pt idx="643">
                  <c:v>2.0239799999999999</c:v>
                </c:pt>
                <c:pt idx="644">
                  <c:v>2.0244</c:v>
                </c:pt>
                <c:pt idx="645">
                  <c:v>2.0248199999999996</c:v>
                </c:pt>
                <c:pt idx="646">
                  <c:v>2.0252400000000002</c:v>
                </c:pt>
                <c:pt idx="647">
                  <c:v>2.0256599999999998</c:v>
                </c:pt>
                <c:pt idx="648">
                  <c:v>2.0260799999999999</c:v>
                </c:pt>
                <c:pt idx="649">
                  <c:v>2.0263599999999999</c:v>
                </c:pt>
                <c:pt idx="650">
                  <c:v>2.02678</c:v>
                </c:pt>
                <c:pt idx="651">
                  <c:v>2.0271999999999997</c:v>
                </c:pt>
                <c:pt idx="652">
                  <c:v>2.0276199999999998</c:v>
                </c:pt>
                <c:pt idx="653">
                  <c:v>2.0280399999999998</c:v>
                </c:pt>
                <c:pt idx="654">
                  <c:v>2.0284599999999999</c:v>
                </c:pt>
                <c:pt idx="655">
                  <c:v>2.02874</c:v>
                </c:pt>
                <c:pt idx="656">
                  <c:v>2.0291600000000001</c:v>
                </c:pt>
                <c:pt idx="657">
                  <c:v>2.0295799999999997</c:v>
                </c:pt>
                <c:pt idx="658">
                  <c:v>2.0299999999999998</c:v>
                </c:pt>
                <c:pt idx="659">
                  <c:v>2.0304199999999999</c:v>
                </c:pt>
                <c:pt idx="660">
                  <c:v>2.0308399999999995</c:v>
                </c:pt>
                <c:pt idx="661">
                  <c:v>2.03112</c:v>
                </c:pt>
                <c:pt idx="662">
                  <c:v>2.0315400000000001</c:v>
                </c:pt>
                <c:pt idx="663">
                  <c:v>2.0319599999999998</c:v>
                </c:pt>
                <c:pt idx="664">
                  <c:v>2.0323799999999999</c:v>
                </c:pt>
                <c:pt idx="665">
                  <c:v>2.0327999999999999</c:v>
                </c:pt>
                <c:pt idx="666">
                  <c:v>2.0332199999999996</c:v>
                </c:pt>
                <c:pt idx="667">
                  <c:v>2.0334999999999996</c:v>
                </c:pt>
                <c:pt idx="668">
                  <c:v>2.0339200000000002</c:v>
                </c:pt>
                <c:pt idx="669">
                  <c:v>2.0343399999999998</c:v>
                </c:pt>
                <c:pt idx="670">
                  <c:v>2.0347599999999999</c:v>
                </c:pt>
                <c:pt idx="671">
                  <c:v>2.03504</c:v>
                </c:pt>
                <c:pt idx="672">
                  <c:v>2.03546</c:v>
                </c:pt>
                <c:pt idx="673">
                  <c:v>2.0355999999999996</c:v>
                </c:pt>
                <c:pt idx="674">
                  <c:v>2.0357399999999997</c:v>
                </c:pt>
                <c:pt idx="675">
                  <c:v>2.0360199999999997</c:v>
                </c:pt>
                <c:pt idx="676">
                  <c:v>2.0361599999999997</c:v>
                </c:pt>
                <c:pt idx="677">
                  <c:v>2.0362999999999998</c:v>
                </c:pt>
                <c:pt idx="678">
                  <c:v>2.0364399999999998</c:v>
                </c:pt>
                <c:pt idx="679">
                  <c:v>2.0365799999999998</c:v>
                </c:pt>
                <c:pt idx="680">
                  <c:v>2.0367199999999999</c:v>
                </c:pt>
                <c:pt idx="681">
                  <c:v>2.0368599999999999</c:v>
                </c:pt>
                <c:pt idx="682">
                  <c:v>2.03714</c:v>
                </c:pt>
                <c:pt idx="683">
                  <c:v>2.03728</c:v>
                </c:pt>
                <c:pt idx="684">
                  <c:v>2.03742</c:v>
                </c:pt>
                <c:pt idx="685">
                  <c:v>2.03756</c:v>
                </c:pt>
                <c:pt idx="686">
                  <c:v>2.0377000000000001</c:v>
                </c:pt>
                <c:pt idx="687">
                  <c:v>2.0378400000000001</c:v>
                </c:pt>
                <c:pt idx="688">
                  <c:v>2.0381199999999997</c:v>
                </c:pt>
                <c:pt idx="689">
                  <c:v>2.0382599999999997</c:v>
                </c:pt>
                <c:pt idx="690">
                  <c:v>2.0383999999999998</c:v>
                </c:pt>
                <c:pt idx="691">
                  <c:v>2.0385399999999998</c:v>
                </c:pt>
                <c:pt idx="692">
                  <c:v>2.0386799999999998</c:v>
                </c:pt>
                <c:pt idx="693">
                  <c:v>2.0388199999999999</c:v>
                </c:pt>
                <c:pt idx="694">
                  <c:v>2.0390999999999999</c:v>
                </c:pt>
                <c:pt idx="695">
                  <c:v>2.0392399999999999</c:v>
                </c:pt>
                <c:pt idx="696">
                  <c:v>2.03938</c:v>
                </c:pt>
                <c:pt idx="697">
                  <c:v>2.03952</c:v>
                </c:pt>
                <c:pt idx="698">
                  <c:v>2.03966</c:v>
                </c:pt>
                <c:pt idx="699">
                  <c:v>2.0398000000000001</c:v>
                </c:pt>
                <c:pt idx="700">
                  <c:v>2.0399400000000001</c:v>
                </c:pt>
                <c:pt idx="701">
                  <c:v>2.0402200000000001</c:v>
                </c:pt>
                <c:pt idx="702">
                  <c:v>2.0403599999999997</c:v>
                </c:pt>
                <c:pt idx="703">
                  <c:v>2.0404999999999998</c:v>
                </c:pt>
                <c:pt idx="704">
                  <c:v>2.0406399999999998</c:v>
                </c:pt>
                <c:pt idx="705">
                  <c:v>2.0407799999999998</c:v>
                </c:pt>
                <c:pt idx="706">
                  <c:v>2.0409199999999998</c:v>
                </c:pt>
                <c:pt idx="707">
                  <c:v>2.0410599999999999</c:v>
                </c:pt>
                <c:pt idx="708">
                  <c:v>2.0411999999999999</c:v>
                </c:pt>
                <c:pt idx="709">
                  <c:v>2.0413399999999999</c:v>
                </c:pt>
                <c:pt idx="710">
                  <c:v>2.04148</c:v>
                </c:pt>
                <c:pt idx="711">
                  <c:v>2.04162</c:v>
                </c:pt>
                <c:pt idx="712">
                  <c:v>2.0417599999999996</c:v>
                </c:pt>
                <c:pt idx="713">
                  <c:v>2.0418999999999996</c:v>
                </c:pt>
                <c:pt idx="714">
                  <c:v>2.0420399999999996</c:v>
                </c:pt>
                <c:pt idx="715">
                  <c:v>2.0421800000000001</c:v>
                </c:pt>
                <c:pt idx="716">
                  <c:v>2.0423200000000001</c:v>
                </c:pt>
                <c:pt idx="717">
                  <c:v>2.0424600000000002</c:v>
                </c:pt>
                <c:pt idx="718">
                  <c:v>2.0426000000000002</c:v>
                </c:pt>
                <c:pt idx="719">
                  <c:v>2.0427399999999998</c:v>
                </c:pt>
                <c:pt idx="720">
                  <c:v>2.0428799999999998</c:v>
                </c:pt>
                <c:pt idx="721">
                  <c:v>2.0430199999999998</c:v>
                </c:pt>
                <c:pt idx="722">
                  <c:v>2.0431599999999999</c:v>
                </c:pt>
                <c:pt idx="723">
                  <c:v>2.0432999999999999</c:v>
                </c:pt>
                <c:pt idx="724">
                  <c:v>2.0434399999999999</c:v>
                </c:pt>
                <c:pt idx="725">
                  <c:v>2.04358</c:v>
                </c:pt>
                <c:pt idx="726">
                  <c:v>2.04372</c:v>
                </c:pt>
                <c:pt idx="727">
                  <c:v>2.04386</c:v>
                </c:pt>
                <c:pt idx="728">
                  <c:v>2.044</c:v>
                </c:pt>
                <c:pt idx="729">
                  <c:v>2.0441399999999996</c:v>
                </c:pt>
                <c:pt idx="730">
                  <c:v>2.0442799999999997</c:v>
                </c:pt>
                <c:pt idx="731">
                  <c:v>2.0444199999999997</c:v>
                </c:pt>
                <c:pt idx="732">
                  <c:v>2.0445599999999997</c:v>
                </c:pt>
                <c:pt idx="733">
                  <c:v>2.0446999999999997</c:v>
                </c:pt>
                <c:pt idx="734">
                  <c:v>2.0448399999999998</c:v>
                </c:pt>
                <c:pt idx="735">
                  <c:v>2.0451199999999998</c:v>
                </c:pt>
                <c:pt idx="736">
                  <c:v>2.0453999999999999</c:v>
                </c:pt>
                <c:pt idx="737">
                  <c:v>2.0456799999999999</c:v>
                </c:pt>
                <c:pt idx="738">
                  <c:v>2.0461</c:v>
                </c:pt>
                <c:pt idx="739">
                  <c:v>2.0463800000000001</c:v>
                </c:pt>
                <c:pt idx="740">
                  <c:v>2.0466599999999997</c:v>
                </c:pt>
                <c:pt idx="741">
                  <c:v>2.0469399999999998</c:v>
                </c:pt>
                <c:pt idx="742">
                  <c:v>2.0472199999999998</c:v>
                </c:pt>
                <c:pt idx="743">
                  <c:v>2.0474999999999999</c:v>
                </c:pt>
                <c:pt idx="744">
                  <c:v>2.0477799999999999</c:v>
                </c:pt>
                <c:pt idx="745">
                  <c:v>2.04806</c:v>
                </c:pt>
                <c:pt idx="746">
                  <c:v>2.04834</c:v>
                </c:pt>
                <c:pt idx="747">
                  <c:v>2.0487600000000001</c:v>
                </c:pt>
                <c:pt idx="748">
                  <c:v>2.0490399999999998</c:v>
                </c:pt>
                <c:pt idx="749">
                  <c:v>2.0493199999999998</c:v>
                </c:pt>
                <c:pt idx="750">
                  <c:v>2.0495999999999999</c:v>
                </c:pt>
                <c:pt idx="751">
                  <c:v>2.0498799999999999</c:v>
                </c:pt>
                <c:pt idx="752">
                  <c:v>2.05016</c:v>
                </c:pt>
                <c:pt idx="753">
                  <c:v>2.0504399999999996</c:v>
                </c:pt>
                <c:pt idx="754">
                  <c:v>2.0507200000000001</c:v>
                </c:pt>
                <c:pt idx="755">
                  <c:v>2.0511400000000002</c:v>
                </c:pt>
                <c:pt idx="756">
                  <c:v>2.0514199999999998</c:v>
                </c:pt>
                <c:pt idx="757">
                  <c:v>2.0516999999999999</c:v>
                </c:pt>
                <c:pt idx="758">
                  <c:v>2.0519799999999999</c:v>
                </c:pt>
                <c:pt idx="759">
                  <c:v>2.05226</c:v>
                </c:pt>
                <c:pt idx="760">
                  <c:v>2.05254</c:v>
                </c:pt>
                <c:pt idx="761">
                  <c:v>2.0528199999999996</c:v>
                </c:pt>
                <c:pt idx="762">
                  <c:v>2.0530999999999997</c:v>
                </c:pt>
                <c:pt idx="763">
                  <c:v>2.0533799999999998</c:v>
                </c:pt>
                <c:pt idx="764">
                  <c:v>2.0533799999999998</c:v>
                </c:pt>
                <c:pt idx="765">
                  <c:v>2.0535200000000002</c:v>
                </c:pt>
                <c:pt idx="766">
                  <c:v>2.0535200000000002</c:v>
                </c:pt>
                <c:pt idx="767">
                  <c:v>2.0536599999999998</c:v>
                </c:pt>
                <c:pt idx="768">
                  <c:v>2.0536599999999998</c:v>
                </c:pt>
                <c:pt idx="769">
                  <c:v>2.0536599999999998</c:v>
                </c:pt>
                <c:pt idx="770">
                  <c:v>2.0537999999999998</c:v>
                </c:pt>
                <c:pt idx="771">
                  <c:v>2.0537999999999998</c:v>
                </c:pt>
                <c:pt idx="772">
                  <c:v>2.0539399999999999</c:v>
                </c:pt>
                <c:pt idx="773">
                  <c:v>2.0539399999999999</c:v>
                </c:pt>
                <c:pt idx="774">
                  <c:v>2.0540799999999999</c:v>
                </c:pt>
                <c:pt idx="775">
                  <c:v>2.0540799999999999</c:v>
                </c:pt>
                <c:pt idx="776">
                  <c:v>2.0542199999999999</c:v>
                </c:pt>
                <c:pt idx="777">
                  <c:v>2.0542199999999999</c:v>
                </c:pt>
                <c:pt idx="778">
                  <c:v>2.05436</c:v>
                </c:pt>
                <c:pt idx="779">
                  <c:v>2.05436</c:v>
                </c:pt>
                <c:pt idx="780">
                  <c:v>2.0545</c:v>
                </c:pt>
                <c:pt idx="781">
                  <c:v>2.0545</c:v>
                </c:pt>
                <c:pt idx="782">
                  <c:v>2.0545</c:v>
                </c:pt>
                <c:pt idx="783">
                  <c:v>2.05464</c:v>
                </c:pt>
                <c:pt idx="784">
                  <c:v>2.05464</c:v>
                </c:pt>
                <c:pt idx="785">
                  <c:v>2.0547800000000001</c:v>
                </c:pt>
                <c:pt idx="786">
                  <c:v>2.0547800000000001</c:v>
                </c:pt>
                <c:pt idx="787">
                  <c:v>2.0549200000000001</c:v>
                </c:pt>
                <c:pt idx="788">
                  <c:v>2.0549200000000001</c:v>
                </c:pt>
                <c:pt idx="789">
                  <c:v>2.0550599999999997</c:v>
                </c:pt>
                <c:pt idx="790">
                  <c:v>2.0550599999999997</c:v>
                </c:pt>
                <c:pt idx="791">
                  <c:v>2.0551999999999997</c:v>
                </c:pt>
                <c:pt idx="792">
                  <c:v>2.0551999999999997</c:v>
                </c:pt>
                <c:pt idx="793">
                  <c:v>2.0553399999999997</c:v>
                </c:pt>
                <c:pt idx="794">
                  <c:v>2.0553399999999997</c:v>
                </c:pt>
                <c:pt idx="795">
                  <c:v>2.0557599999999998</c:v>
                </c:pt>
                <c:pt idx="796">
                  <c:v>2.0561799999999999</c:v>
                </c:pt>
                <c:pt idx="797">
                  <c:v>2.0566</c:v>
                </c:pt>
                <c:pt idx="798">
                  <c:v>2.0570200000000001</c:v>
                </c:pt>
                <c:pt idx="799">
                  <c:v>2.0574399999999997</c:v>
                </c:pt>
                <c:pt idx="800">
                  <c:v>2.0578599999999998</c:v>
                </c:pt>
                <c:pt idx="801">
                  <c:v>2.0582799999999999</c:v>
                </c:pt>
                <c:pt idx="802">
                  <c:v>2.0587</c:v>
                </c:pt>
                <c:pt idx="803">
                  <c:v>2.0591200000000001</c:v>
                </c:pt>
                <c:pt idx="804">
                  <c:v>2.0594000000000001</c:v>
                </c:pt>
                <c:pt idx="805">
                  <c:v>2.0598199999999998</c:v>
                </c:pt>
                <c:pt idx="806">
                  <c:v>2.0602399999999998</c:v>
                </c:pt>
                <c:pt idx="807">
                  <c:v>2.0606599999999999</c:v>
                </c:pt>
                <c:pt idx="808">
                  <c:v>2.06108</c:v>
                </c:pt>
                <c:pt idx="809">
                  <c:v>2.0614999999999997</c:v>
                </c:pt>
                <c:pt idx="810">
                  <c:v>2.0619200000000002</c:v>
                </c:pt>
                <c:pt idx="811">
                  <c:v>2.0623399999999998</c:v>
                </c:pt>
                <c:pt idx="812">
                  <c:v>2.0627599999999999</c:v>
                </c:pt>
                <c:pt idx="813">
                  <c:v>2.06318</c:v>
                </c:pt>
                <c:pt idx="814">
                  <c:v>2.0635999999999997</c:v>
                </c:pt>
                <c:pt idx="815">
                  <c:v>2.0640199999999997</c:v>
                </c:pt>
                <c:pt idx="816">
                  <c:v>2.0644399999999998</c:v>
                </c:pt>
                <c:pt idx="817">
                  <c:v>2.0648599999999999</c:v>
                </c:pt>
                <c:pt idx="818">
                  <c:v>2.06528</c:v>
                </c:pt>
                <c:pt idx="819">
                  <c:v>2.0655600000000001</c:v>
                </c:pt>
                <c:pt idx="820">
                  <c:v>2.0659799999999997</c:v>
                </c:pt>
                <c:pt idx="821">
                  <c:v>2.0663999999999998</c:v>
                </c:pt>
                <c:pt idx="822">
                  <c:v>2.0668199999999999</c:v>
                </c:pt>
                <c:pt idx="823">
                  <c:v>2.06724</c:v>
                </c:pt>
                <c:pt idx="824">
                  <c:v>2.0676600000000001</c:v>
                </c:pt>
                <c:pt idx="825">
                  <c:v>2.0682200000000002</c:v>
                </c:pt>
                <c:pt idx="826">
                  <c:v>2.0687799999999998</c:v>
                </c:pt>
                <c:pt idx="827">
                  <c:v>2.06934</c:v>
                </c:pt>
                <c:pt idx="828">
                  <c:v>2.0698999999999996</c:v>
                </c:pt>
                <c:pt idx="829">
                  <c:v>2.0704600000000002</c:v>
                </c:pt>
                <c:pt idx="830">
                  <c:v>2.0710199999999999</c:v>
                </c:pt>
                <c:pt idx="831">
                  <c:v>2.07158</c:v>
                </c:pt>
                <c:pt idx="832">
                  <c:v>2.0721399999999996</c:v>
                </c:pt>
                <c:pt idx="833">
                  <c:v>2.0726999999999998</c:v>
                </c:pt>
                <c:pt idx="834">
                  <c:v>2.0732599999999999</c:v>
                </c:pt>
                <c:pt idx="835">
                  <c:v>2.07382</c:v>
                </c:pt>
                <c:pt idx="836">
                  <c:v>2.0743800000000001</c:v>
                </c:pt>
                <c:pt idx="837">
                  <c:v>2.0749399999999998</c:v>
                </c:pt>
                <c:pt idx="838">
                  <c:v>2.0754999999999999</c:v>
                </c:pt>
                <c:pt idx="839">
                  <c:v>2.07606</c:v>
                </c:pt>
                <c:pt idx="840">
                  <c:v>2.0767600000000002</c:v>
                </c:pt>
                <c:pt idx="841">
                  <c:v>2.0773199999999998</c:v>
                </c:pt>
                <c:pt idx="842">
                  <c:v>2.0778799999999999</c:v>
                </c:pt>
                <c:pt idx="843">
                  <c:v>2.0784399999999996</c:v>
                </c:pt>
                <c:pt idx="844">
                  <c:v>2.0790000000000002</c:v>
                </c:pt>
                <c:pt idx="845">
                  <c:v>2.0795599999999999</c:v>
                </c:pt>
                <c:pt idx="846">
                  <c:v>2.08012</c:v>
                </c:pt>
                <c:pt idx="847">
                  <c:v>2.0806799999999996</c:v>
                </c:pt>
                <c:pt idx="848">
                  <c:v>2.0812399999999998</c:v>
                </c:pt>
                <c:pt idx="849">
                  <c:v>2.0817999999999999</c:v>
                </c:pt>
                <c:pt idx="850">
                  <c:v>2.08236</c:v>
                </c:pt>
                <c:pt idx="851">
                  <c:v>2.0830599999999997</c:v>
                </c:pt>
                <c:pt idx="852">
                  <c:v>2.0836199999999998</c:v>
                </c:pt>
                <c:pt idx="853">
                  <c:v>2.0841799999999999</c:v>
                </c:pt>
                <c:pt idx="854">
                  <c:v>2.08474</c:v>
                </c:pt>
                <c:pt idx="855">
                  <c:v>2.0853000000000002</c:v>
                </c:pt>
                <c:pt idx="856">
                  <c:v>2.0858599999999998</c:v>
                </c:pt>
                <c:pt idx="857">
                  <c:v>2.0864199999999999</c:v>
                </c:pt>
                <c:pt idx="858">
                  <c:v>2.0868399999999996</c:v>
                </c:pt>
                <c:pt idx="859">
                  <c:v>2.0874000000000001</c:v>
                </c:pt>
                <c:pt idx="860">
                  <c:v>2.0879599999999998</c:v>
                </c:pt>
                <c:pt idx="861">
                  <c:v>2.0883799999999999</c:v>
                </c:pt>
                <c:pt idx="862">
                  <c:v>2.08894</c:v>
                </c:pt>
                <c:pt idx="863">
                  <c:v>2.0894999999999997</c:v>
                </c:pt>
                <c:pt idx="864">
                  <c:v>2.0899199999999998</c:v>
                </c:pt>
                <c:pt idx="865">
                  <c:v>2.0904799999999999</c:v>
                </c:pt>
                <c:pt idx="866">
                  <c:v>2.09104</c:v>
                </c:pt>
                <c:pt idx="867">
                  <c:v>2.0914600000000001</c:v>
                </c:pt>
                <c:pt idx="868">
                  <c:v>2.0920199999999998</c:v>
                </c:pt>
                <c:pt idx="869">
                  <c:v>2.0924399999999999</c:v>
                </c:pt>
                <c:pt idx="870">
                  <c:v>2.093</c:v>
                </c:pt>
                <c:pt idx="871">
                  <c:v>2.0935600000000001</c:v>
                </c:pt>
                <c:pt idx="872">
                  <c:v>2.0939799999999997</c:v>
                </c:pt>
                <c:pt idx="873">
                  <c:v>2.0945399999999998</c:v>
                </c:pt>
                <c:pt idx="874">
                  <c:v>2.0951</c:v>
                </c:pt>
                <c:pt idx="875">
                  <c:v>2.0955199999999996</c:v>
                </c:pt>
                <c:pt idx="876">
                  <c:v>2.0960800000000002</c:v>
                </c:pt>
                <c:pt idx="877">
                  <c:v>2.0966399999999998</c:v>
                </c:pt>
                <c:pt idx="878">
                  <c:v>2.0970599999999999</c:v>
                </c:pt>
                <c:pt idx="879">
                  <c:v>2.09762</c:v>
                </c:pt>
                <c:pt idx="880">
                  <c:v>2.0981799999999997</c:v>
                </c:pt>
                <c:pt idx="881">
                  <c:v>2.0986000000000002</c:v>
                </c:pt>
                <c:pt idx="882">
                  <c:v>2.0991599999999999</c:v>
                </c:pt>
                <c:pt idx="883">
                  <c:v>2.09958</c:v>
                </c:pt>
                <c:pt idx="884">
                  <c:v>2.1001399999999997</c:v>
                </c:pt>
                <c:pt idx="885">
                  <c:v>2.1005599999999998</c:v>
                </c:pt>
                <c:pt idx="886">
                  <c:v>2.1009799999999998</c:v>
                </c:pt>
                <c:pt idx="887">
                  <c:v>2.1013999999999999</c:v>
                </c:pt>
                <c:pt idx="888">
                  <c:v>2.10168</c:v>
                </c:pt>
                <c:pt idx="889">
                  <c:v>2.1021000000000001</c:v>
                </c:pt>
                <c:pt idx="890">
                  <c:v>2.1025199999999997</c:v>
                </c:pt>
                <c:pt idx="891">
                  <c:v>2.1029399999999998</c:v>
                </c:pt>
                <c:pt idx="892">
                  <c:v>2.1032199999999999</c:v>
                </c:pt>
                <c:pt idx="893">
                  <c:v>2.10364</c:v>
                </c:pt>
                <c:pt idx="894">
                  <c:v>2.1040599999999996</c:v>
                </c:pt>
                <c:pt idx="895">
                  <c:v>2.1043400000000001</c:v>
                </c:pt>
                <c:pt idx="896">
                  <c:v>2.1047599999999997</c:v>
                </c:pt>
                <c:pt idx="897">
                  <c:v>2.1051799999999998</c:v>
                </c:pt>
                <c:pt idx="898">
                  <c:v>2.1054599999999999</c:v>
                </c:pt>
                <c:pt idx="899">
                  <c:v>2.10588</c:v>
                </c:pt>
                <c:pt idx="900">
                  <c:v>2.1062999999999996</c:v>
                </c:pt>
                <c:pt idx="901">
                  <c:v>2.1067199999999997</c:v>
                </c:pt>
                <c:pt idx="902">
                  <c:v>2.1069999999999998</c:v>
                </c:pt>
                <c:pt idx="903">
                  <c:v>2.1074199999999998</c:v>
                </c:pt>
                <c:pt idx="904">
                  <c:v>2.1078399999999999</c:v>
                </c:pt>
                <c:pt idx="905">
                  <c:v>2.10812</c:v>
                </c:pt>
                <c:pt idx="906">
                  <c:v>2.1085399999999996</c:v>
                </c:pt>
                <c:pt idx="907">
                  <c:v>2.1089599999999997</c:v>
                </c:pt>
                <c:pt idx="908">
                  <c:v>2.1093799999999998</c:v>
                </c:pt>
                <c:pt idx="909">
                  <c:v>2.1096599999999999</c:v>
                </c:pt>
                <c:pt idx="910">
                  <c:v>2.11008</c:v>
                </c:pt>
                <c:pt idx="911">
                  <c:v>2.1105</c:v>
                </c:pt>
                <c:pt idx="912">
                  <c:v>2.1107800000000001</c:v>
                </c:pt>
                <c:pt idx="913">
                  <c:v>2.1111999999999997</c:v>
                </c:pt>
                <c:pt idx="914">
                  <c:v>2.1116199999999998</c:v>
                </c:pt>
                <c:pt idx="915">
                  <c:v>2.1120399999999999</c:v>
                </c:pt>
                <c:pt idx="916">
                  <c:v>2.1123199999999995</c:v>
                </c:pt>
                <c:pt idx="917">
                  <c:v>2.1127400000000001</c:v>
                </c:pt>
                <c:pt idx="918">
                  <c:v>2.1130200000000001</c:v>
                </c:pt>
                <c:pt idx="919">
                  <c:v>2.1132999999999997</c:v>
                </c:pt>
                <c:pt idx="920">
                  <c:v>2.1135799999999998</c:v>
                </c:pt>
                <c:pt idx="921">
                  <c:v>2.1139999999999999</c:v>
                </c:pt>
                <c:pt idx="922">
                  <c:v>2.1142799999999999</c:v>
                </c:pt>
                <c:pt idx="923">
                  <c:v>2.11456</c:v>
                </c:pt>
                <c:pt idx="924">
                  <c:v>2.1148399999999996</c:v>
                </c:pt>
                <c:pt idx="925">
                  <c:v>2.1151199999999997</c:v>
                </c:pt>
                <c:pt idx="926">
                  <c:v>2.1155400000000002</c:v>
                </c:pt>
                <c:pt idx="927">
                  <c:v>2.1158199999999998</c:v>
                </c:pt>
                <c:pt idx="928">
                  <c:v>2.1160999999999999</c:v>
                </c:pt>
                <c:pt idx="929">
                  <c:v>2.1163799999999999</c:v>
                </c:pt>
                <c:pt idx="930">
                  <c:v>2.1168</c:v>
                </c:pt>
                <c:pt idx="931">
                  <c:v>2.1170799999999996</c:v>
                </c:pt>
                <c:pt idx="932">
                  <c:v>2.1173599999999997</c:v>
                </c:pt>
                <c:pt idx="933">
                  <c:v>2.1176399999999997</c:v>
                </c:pt>
                <c:pt idx="934">
                  <c:v>2.1180599999999998</c:v>
                </c:pt>
                <c:pt idx="935">
                  <c:v>2.1183399999999999</c:v>
                </c:pt>
                <c:pt idx="936">
                  <c:v>2.1186199999999999</c:v>
                </c:pt>
                <c:pt idx="937">
                  <c:v>2.1189</c:v>
                </c:pt>
                <c:pt idx="938">
                  <c:v>2.1193200000000001</c:v>
                </c:pt>
                <c:pt idx="939">
                  <c:v>2.1195999999999997</c:v>
                </c:pt>
                <c:pt idx="940">
                  <c:v>2.1198799999999998</c:v>
                </c:pt>
                <c:pt idx="941">
                  <c:v>2.1201599999999998</c:v>
                </c:pt>
                <c:pt idx="942">
                  <c:v>2.1205799999999999</c:v>
                </c:pt>
                <c:pt idx="943">
                  <c:v>2.1208599999999995</c:v>
                </c:pt>
                <c:pt idx="944">
                  <c:v>2.1211399999999996</c:v>
                </c:pt>
                <c:pt idx="945">
                  <c:v>2.1215600000000001</c:v>
                </c:pt>
                <c:pt idx="946">
                  <c:v>2.1218399999999997</c:v>
                </c:pt>
                <c:pt idx="947">
                  <c:v>2.1221199999999998</c:v>
                </c:pt>
                <c:pt idx="948">
                  <c:v>2.1223999999999998</c:v>
                </c:pt>
                <c:pt idx="949">
                  <c:v>2.1226799999999999</c:v>
                </c:pt>
                <c:pt idx="950">
                  <c:v>2.12296</c:v>
                </c:pt>
                <c:pt idx="951">
                  <c:v>2.1231</c:v>
                </c:pt>
                <c:pt idx="952">
                  <c:v>2.1233799999999996</c:v>
                </c:pt>
                <c:pt idx="953">
                  <c:v>2.1236599999999997</c:v>
                </c:pt>
                <c:pt idx="954">
                  <c:v>2.1239399999999997</c:v>
                </c:pt>
                <c:pt idx="955">
                  <c:v>2.1240800000000002</c:v>
                </c:pt>
                <c:pt idx="956">
                  <c:v>2.1243599999999998</c:v>
                </c:pt>
                <c:pt idx="957">
                  <c:v>2.1246399999999999</c:v>
                </c:pt>
                <c:pt idx="958">
                  <c:v>2.1249199999999999</c:v>
                </c:pt>
                <c:pt idx="959">
                  <c:v>2.1250599999999999</c:v>
                </c:pt>
                <c:pt idx="960">
                  <c:v>2.12534</c:v>
                </c:pt>
                <c:pt idx="961">
                  <c:v>2.1256199999999996</c:v>
                </c:pt>
                <c:pt idx="962">
                  <c:v>2.1257599999999996</c:v>
                </c:pt>
                <c:pt idx="963">
                  <c:v>2.1260399999999997</c:v>
                </c:pt>
                <c:pt idx="964">
                  <c:v>2.1263199999999998</c:v>
                </c:pt>
                <c:pt idx="965">
                  <c:v>2.1265999999999998</c:v>
                </c:pt>
                <c:pt idx="966">
                  <c:v>2.1267399999999999</c:v>
                </c:pt>
                <c:pt idx="967">
                  <c:v>2.1270199999999999</c:v>
                </c:pt>
                <c:pt idx="968">
                  <c:v>2.1273</c:v>
                </c:pt>
                <c:pt idx="969">
                  <c:v>2.12758</c:v>
                </c:pt>
                <c:pt idx="970">
                  <c:v>2.1277200000000001</c:v>
                </c:pt>
                <c:pt idx="971">
                  <c:v>2.1279999999999997</c:v>
                </c:pt>
                <c:pt idx="972">
                  <c:v>2.1282799999999997</c:v>
                </c:pt>
                <c:pt idx="973">
                  <c:v>2.1285599999999998</c:v>
                </c:pt>
                <c:pt idx="974">
                  <c:v>2.1286999999999998</c:v>
                </c:pt>
                <c:pt idx="975">
                  <c:v>2.1289799999999999</c:v>
                </c:pt>
                <c:pt idx="976">
                  <c:v>2.1292599999999999</c:v>
                </c:pt>
                <c:pt idx="977">
                  <c:v>2.1293999999999995</c:v>
                </c:pt>
                <c:pt idx="978">
                  <c:v>2.12982</c:v>
                </c:pt>
                <c:pt idx="979">
                  <c:v>2.1302400000000001</c:v>
                </c:pt>
                <c:pt idx="980">
                  <c:v>2.1307999999999998</c:v>
                </c:pt>
                <c:pt idx="981">
                  <c:v>2.1312199999999999</c:v>
                </c:pt>
                <c:pt idx="982">
                  <c:v>2.13164</c:v>
                </c:pt>
                <c:pt idx="983">
                  <c:v>2.1320599999999996</c:v>
                </c:pt>
                <c:pt idx="984">
                  <c:v>2.1324800000000002</c:v>
                </c:pt>
                <c:pt idx="985">
                  <c:v>2.1328999999999998</c:v>
                </c:pt>
                <c:pt idx="986">
                  <c:v>2.1333199999999999</c:v>
                </c:pt>
                <c:pt idx="987">
                  <c:v>2.13374</c:v>
                </c:pt>
                <c:pt idx="988">
                  <c:v>2.1341599999999996</c:v>
                </c:pt>
                <c:pt idx="989">
                  <c:v>2.1345799999999997</c:v>
                </c:pt>
                <c:pt idx="990">
                  <c:v>2.1351399999999998</c:v>
                </c:pt>
                <c:pt idx="991">
                  <c:v>2.1355599999999999</c:v>
                </c:pt>
                <c:pt idx="992">
                  <c:v>2.13598</c:v>
                </c:pt>
                <c:pt idx="993">
                  <c:v>2.1364000000000001</c:v>
                </c:pt>
                <c:pt idx="994">
                  <c:v>2.1368199999999997</c:v>
                </c:pt>
                <c:pt idx="995">
                  <c:v>2.1372399999999998</c:v>
                </c:pt>
                <c:pt idx="996">
                  <c:v>2.1376599999999999</c:v>
                </c:pt>
                <c:pt idx="997">
                  <c:v>2.1380799999999995</c:v>
                </c:pt>
                <c:pt idx="998">
                  <c:v>2.1385000000000001</c:v>
                </c:pt>
                <c:pt idx="999">
                  <c:v>2.1390599999999997</c:v>
                </c:pt>
                <c:pt idx="1000">
                  <c:v>2.1394799999999998</c:v>
                </c:pt>
                <c:pt idx="1001">
                  <c:v>2.1398999999999999</c:v>
                </c:pt>
                <c:pt idx="1002">
                  <c:v>2.1403199999999996</c:v>
                </c:pt>
                <c:pt idx="1003">
                  <c:v>2.1407399999999996</c:v>
                </c:pt>
                <c:pt idx="1004">
                  <c:v>2.1411600000000002</c:v>
                </c:pt>
                <c:pt idx="1005">
                  <c:v>2.1417199999999998</c:v>
                </c:pt>
                <c:pt idx="1006">
                  <c:v>2.1421399999999999</c:v>
                </c:pt>
                <c:pt idx="1007">
                  <c:v>2.14256</c:v>
                </c:pt>
                <c:pt idx="1008">
                  <c:v>2.1429799999999997</c:v>
                </c:pt>
                <c:pt idx="1009">
                  <c:v>2.1432599999999997</c:v>
                </c:pt>
                <c:pt idx="1010">
                  <c:v>2.1435399999999998</c:v>
                </c:pt>
                <c:pt idx="1011">
                  <c:v>2.1438199999999998</c:v>
                </c:pt>
                <c:pt idx="1012">
                  <c:v>2.1440999999999999</c:v>
                </c:pt>
                <c:pt idx="1013">
                  <c:v>2.14438</c:v>
                </c:pt>
                <c:pt idx="1014">
                  <c:v>2.14466</c:v>
                </c:pt>
                <c:pt idx="1015">
                  <c:v>2.1449400000000001</c:v>
                </c:pt>
                <c:pt idx="1016">
                  <c:v>2.1452199999999997</c:v>
                </c:pt>
                <c:pt idx="1017">
                  <c:v>2.1454999999999997</c:v>
                </c:pt>
                <c:pt idx="1018">
                  <c:v>2.1457799999999998</c:v>
                </c:pt>
                <c:pt idx="1019">
                  <c:v>2.1460599999999999</c:v>
                </c:pt>
                <c:pt idx="1020">
                  <c:v>2.1463399999999999</c:v>
                </c:pt>
                <c:pt idx="1021">
                  <c:v>2.14662</c:v>
                </c:pt>
                <c:pt idx="1022">
                  <c:v>2.1469</c:v>
                </c:pt>
                <c:pt idx="1023">
                  <c:v>2.1471800000000001</c:v>
                </c:pt>
                <c:pt idx="1024">
                  <c:v>2.1474599999999997</c:v>
                </c:pt>
                <c:pt idx="1025">
                  <c:v>2.1477399999999998</c:v>
                </c:pt>
                <c:pt idx="1026">
                  <c:v>2.1480199999999998</c:v>
                </c:pt>
                <c:pt idx="1027">
                  <c:v>2.1482999999999999</c:v>
                </c:pt>
                <c:pt idx="1028">
                  <c:v>2.1485799999999999</c:v>
                </c:pt>
                <c:pt idx="1029">
                  <c:v>2.1488599999999995</c:v>
                </c:pt>
                <c:pt idx="1030">
                  <c:v>2.1491399999999996</c:v>
                </c:pt>
                <c:pt idx="1031">
                  <c:v>2.1495600000000001</c:v>
                </c:pt>
                <c:pt idx="1032">
                  <c:v>2.1498399999999998</c:v>
                </c:pt>
                <c:pt idx="1033">
                  <c:v>2.1499799999999998</c:v>
                </c:pt>
                <c:pt idx="1034">
                  <c:v>2.1502599999999998</c:v>
                </c:pt>
                <c:pt idx="1035">
                  <c:v>2.1505399999999999</c:v>
                </c:pt>
                <c:pt idx="1036">
                  <c:v>2.15082</c:v>
                </c:pt>
                <c:pt idx="1037">
                  <c:v>2.1511</c:v>
                </c:pt>
                <c:pt idx="1038">
                  <c:v>2.1513799999999996</c:v>
                </c:pt>
                <c:pt idx="1039">
                  <c:v>2.1513799999999996</c:v>
                </c:pt>
                <c:pt idx="1040">
                  <c:v>2.1513799999999996</c:v>
                </c:pt>
                <c:pt idx="1041">
                  <c:v>2.1513799999999996</c:v>
                </c:pt>
                <c:pt idx="1042">
                  <c:v>2.1513799999999996</c:v>
                </c:pt>
                <c:pt idx="1043">
                  <c:v>2.1513799999999996</c:v>
                </c:pt>
                <c:pt idx="1044">
                  <c:v>2.1513799999999996</c:v>
                </c:pt>
                <c:pt idx="1045">
                  <c:v>2.1513799999999996</c:v>
                </c:pt>
                <c:pt idx="1046">
                  <c:v>2.1513799999999996</c:v>
                </c:pt>
                <c:pt idx="1047">
                  <c:v>2.1513799999999996</c:v>
                </c:pt>
                <c:pt idx="1048">
                  <c:v>2.1513799999999996</c:v>
                </c:pt>
                <c:pt idx="1049">
                  <c:v>2.1513799999999996</c:v>
                </c:pt>
                <c:pt idx="1050">
                  <c:v>2.1513799999999996</c:v>
                </c:pt>
                <c:pt idx="1051">
                  <c:v>2.1513799999999996</c:v>
                </c:pt>
                <c:pt idx="1052">
                  <c:v>2.1513799999999996</c:v>
                </c:pt>
                <c:pt idx="1053">
                  <c:v>2.1513799999999996</c:v>
                </c:pt>
                <c:pt idx="1054">
                  <c:v>2.1513799999999996</c:v>
                </c:pt>
                <c:pt idx="1055">
                  <c:v>2.1513799999999996</c:v>
                </c:pt>
                <c:pt idx="1056">
                  <c:v>2.1513799999999996</c:v>
                </c:pt>
                <c:pt idx="1057">
                  <c:v>2.1513799999999996</c:v>
                </c:pt>
                <c:pt idx="1058">
                  <c:v>2.1513799999999996</c:v>
                </c:pt>
                <c:pt idx="1059">
                  <c:v>2.1513799999999996</c:v>
                </c:pt>
                <c:pt idx="1060">
                  <c:v>2.1513799999999996</c:v>
                </c:pt>
                <c:pt idx="1061">
                  <c:v>2.1513799999999996</c:v>
                </c:pt>
                <c:pt idx="1062">
                  <c:v>2.1513799999999996</c:v>
                </c:pt>
                <c:pt idx="1063">
                  <c:v>2.1513799999999996</c:v>
                </c:pt>
                <c:pt idx="1064">
                  <c:v>2.1513799999999996</c:v>
                </c:pt>
                <c:pt idx="1065">
                  <c:v>2.1513799999999996</c:v>
                </c:pt>
                <c:pt idx="1066">
                  <c:v>2.1513799999999996</c:v>
                </c:pt>
                <c:pt idx="1067">
                  <c:v>2.1513799999999996</c:v>
                </c:pt>
                <c:pt idx="1068">
                  <c:v>2.1513799999999996</c:v>
                </c:pt>
                <c:pt idx="1069">
                  <c:v>2.1513799999999996</c:v>
                </c:pt>
                <c:pt idx="1070">
                  <c:v>2.1519399999999997</c:v>
                </c:pt>
                <c:pt idx="1071">
                  <c:v>2.1526399999999999</c:v>
                </c:pt>
                <c:pt idx="1072">
                  <c:v>2.1532</c:v>
                </c:pt>
                <c:pt idx="1073">
                  <c:v>2.1537599999999997</c:v>
                </c:pt>
                <c:pt idx="1074">
                  <c:v>2.1543199999999998</c:v>
                </c:pt>
                <c:pt idx="1075">
                  <c:v>2.1548799999999999</c:v>
                </c:pt>
                <c:pt idx="1076">
                  <c:v>2.15544</c:v>
                </c:pt>
                <c:pt idx="1077">
                  <c:v>2.1559999999999997</c:v>
                </c:pt>
                <c:pt idx="1078">
                  <c:v>2.1566999999999998</c:v>
                </c:pt>
                <c:pt idx="1079">
                  <c:v>2.15726</c:v>
                </c:pt>
                <c:pt idx="1080">
                  <c:v>2.1578199999999996</c:v>
                </c:pt>
                <c:pt idx="1081">
                  <c:v>2.1583799999999997</c:v>
                </c:pt>
                <c:pt idx="1082">
                  <c:v>2.1589399999999999</c:v>
                </c:pt>
                <c:pt idx="1083">
                  <c:v>2.1595</c:v>
                </c:pt>
                <c:pt idx="1084">
                  <c:v>2.1601999999999997</c:v>
                </c:pt>
                <c:pt idx="1085">
                  <c:v>2.1607599999999998</c:v>
                </c:pt>
                <c:pt idx="1086">
                  <c:v>2.1613199999999999</c:v>
                </c:pt>
                <c:pt idx="1087">
                  <c:v>2.16188</c:v>
                </c:pt>
                <c:pt idx="1088">
                  <c:v>2.1624399999999997</c:v>
                </c:pt>
                <c:pt idx="1089">
                  <c:v>2.1629999999999998</c:v>
                </c:pt>
                <c:pt idx="1090">
                  <c:v>2.1637</c:v>
                </c:pt>
                <c:pt idx="1091">
                  <c:v>2.1642600000000001</c:v>
                </c:pt>
                <c:pt idx="1092">
                  <c:v>2.1648199999999997</c:v>
                </c:pt>
                <c:pt idx="1093">
                  <c:v>2.1653799999999999</c:v>
                </c:pt>
                <c:pt idx="1094">
                  <c:v>2.1659399999999995</c:v>
                </c:pt>
                <c:pt idx="1095">
                  <c:v>2.1666400000000001</c:v>
                </c:pt>
                <c:pt idx="1096">
                  <c:v>2.1671999999999998</c:v>
                </c:pt>
                <c:pt idx="1097">
                  <c:v>2.1678999999999999</c:v>
                </c:pt>
                <c:pt idx="1098">
                  <c:v>2.1685999999999996</c:v>
                </c:pt>
                <c:pt idx="1099">
                  <c:v>2.1691600000000002</c:v>
                </c:pt>
                <c:pt idx="1100">
                  <c:v>2.1698599999999999</c:v>
                </c:pt>
                <c:pt idx="1101">
                  <c:v>2.1709799999999997</c:v>
                </c:pt>
                <c:pt idx="1102">
                  <c:v>2.1720999999999999</c:v>
                </c:pt>
                <c:pt idx="1103">
                  <c:v>2.1732199999999997</c:v>
                </c:pt>
                <c:pt idx="1104">
                  <c:v>2.1744799999999995</c:v>
                </c:pt>
                <c:pt idx="1105">
                  <c:v>2.1755999999999998</c:v>
                </c:pt>
                <c:pt idx="1106">
                  <c:v>2.17672</c:v>
                </c:pt>
                <c:pt idx="1107">
                  <c:v>2.1778399999999998</c:v>
                </c:pt>
                <c:pt idx="1108">
                  <c:v>2.17896</c:v>
                </c:pt>
                <c:pt idx="1109">
                  <c:v>2.1800799999999998</c:v>
                </c:pt>
                <c:pt idx="1110">
                  <c:v>2.1813400000000001</c:v>
                </c:pt>
                <c:pt idx="1111">
                  <c:v>2.1824599999999998</c:v>
                </c:pt>
                <c:pt idx="1112">
                  <c:v>2.1835800000000001</c:v>
                </c:pt>
                <c:pt idx="1113">
                  <c:v>2.1846999999999999</c:v>
                </c:pt>
                <c:pt idx="1114">
                  <c:v>2.1858199999999997</c:v>
                </c:pt>
                <c:pt idx="1115">
                  <c:v>2.1869399999999999</c:v>
                </c:pt>
                <c:pt idx="1116">
                  <c:v>2.1881999999999997</c:v>
                </c:pt>
                <c:pt idx="1117">
                  <c:v>2.1893199999999999</c:v>
                </c:pt>
                <c:pt idx="1118">
                  <c:v>2.1904399999999997</c:v>
                </c:pt>
                <c:pt idx="1119">
                  <c:v>2.1915599999999995</c:v>
                </c:pt>
                <c:pt idx="1120">
                  <c:v>2.1928199999999998</c:v>
                </c:pt>
                <c:pt idx="1121">
                  <c:v>2.1939399999999996</c:v>
                </c:pt>
                <c:pt idx="1122">
                  <c:v>2.1950599999999998</c:v>
                </c:pt>
                <c:pt idx="1123">
                  <c:v>2.19604</c:v>
                </c:pt>
                <c:pt idx="1124">
                  <c:v>2.1971599999999998</c:v>
                </c:pt>
                <c:pt idx="1125">
                  <c:v>2.19814</c:v>
                </c:pt>
                <c:pt idx="1126">
                  <c:v>2.1992599999999998</c:v>
                </c:pt>
                <c:pt idx="1127">
                  <c:v>2.20024</c:v>
                </c:pt>
                <c:pt idx="1128">
                  <c:v>2.2013599999999998</c:v>
                </c:pt>
                <c:pt idx="1129">
                  <c:v>2.2019199999999999</c:v>
                </c:pt>
                <c:pt idx="1130">
                  <c:v>2.2026199999999996</c:v>
                </c:pt>
                <c:pt idx="1131">
                  <c:v>2.2033200000000002</c:v>
                </c:pt>
                <c:pt idx="1132">
                  <c:v>2.2040199999999999</c:v>
                </c:pt>
                <c:pt idx="1133">
                  <c:v>2.20472</c:v>
                </c:pt>
                <c:pt idx="1134">
                  <c:v>2.2052799999999997</c:v>
                </c:pt>
                <c:pt idx="1135">
                  <c:v>2.2059799999999998</c:v>
                </c:pt>
                <c:pt idx="1136">
                  <c:v>2.20668</c:v>
                </c:pt>
                <c:pt idx="1137">
                  <c:v>2.2073799999999997</c:v>
                </c:pt>
                <c:pt idx="1138">
                  <c:v>2.2080799999999998</c:v>
                </c:pt>
                <c:pt idx="1139">
                  <c:v>2.20878</c:v>
                </c:pt>
                <c:pt idx="1140">
                  <c:v>2.2093400000000001</c:v>
                </c:pt>
                <c:pt idx="1141">
                  <c:v>2.2100399999999998</c:v>
                </c:pt>
                <c:pt idx="1142">
                  <c:v>2.2107399999999999</c:v>
                </c:pt>
                <c:pt idx="1143">
                  <c:v>2.2114399999999996</c:v>
                </c:pt>
                <c:pt idx="1144">
                  <c:v>2.2121399999999998</c:v>
                </c:pt>
                <c:pt idx="1145">
                  <c:v>2.2126999999999999</c:v>
                </c:pt>
                <c:pt idx="1146">
                  <c:v>2.2133999999999996</c:v>
                </c:pt>
                <c:pt idx="1147">
                  <c:v>2.2140999999999997</c:v>
                </c:pt>
                <c:pt idx="1148">
                  <c:v>2.2147999999999999</c:v>
                </c:pt>
                <c:pt idx="1149">
                  <c:v>2.2155</c:v>
                </c:pt>
                <c:pt idx="1150">
                  <c:v>2.2161999999999997</c:v>
                </c:pt>
                <c:pt idx="1151">
                  <c:v>2.2167599999999998</c:v>
                </c:pt>
                <c:pt idx="1152">
                  <c:v>2.21746</c:v>
                </c:pt>
                <c:pt idx="1153">
                  <c:v>2.2181599999999997</c:v>
                </c:pt>
                <c:pt idx="1154">
                  <c:v>2.2188599999999998</c:v>
                </c:pt>
                <c:pt idx="1155">
                  <c:v>2.2195599999999995</c:v>
                </c:pt>
                <c:pt idx="1156">
                  <c:v>2.2202600000000001</c:v>
                </c:pt>
                <c:pt idx="1157">
                  <c:v>2.2209599999999998</c:v>
                </c:pt>
                <c:pt idx="1158">
                  <c:v>2.22166</c:v>
                </c:pt>
                <c:pt idx="1159">
                  <c:v>2.2223599999999997</c:v>
                </c:pt>
                <c:pt idx="1160">
                  <c:v>2.2234799999999999</c:v>
                </c:pt>
                <c:pt idx="1161">
                  <c:v>2.2245999999999997</c:v>
                </c:pt>
                <c:pt idx="1162">
                  <c:v>2.2257199999999999</c:v>
                </c:pt>
                <c:pt idx="1163">
                  <c:v>2.2269799999999997</c:v>
                </c:pt>
                <c:pt idx="1164">
                  <c:v>2.2280999999999995</c:v>
                </c:pt>
                <c:pt idx="1165">
                  <c:v>2.2292199999999998</c:v>
                </c:pt>
                <c:pt idx="1166">
                  <c:v>2.23034</c:v>
                </c:pt>
                <c:pt idx="1167">
                  <c:v>2.2314599999999998</c:v>
                </c:pt>
                <c:pt idx="1168">
                  <c:v>2.23258</c:v>
                </c:pt>
                <c:pt idx="1169">
                  <c:v>2.2336999999999998</c:v>
                </c:pt>
                <c:pt idx="1170">
                  <c:v>2.23482</c:v>
                </c:pt>
                <c:pt idx="1171">
                  <c:v>2.2360799999999998</c:v>
                </c:pt>
                <c:pt idx="1172">
                  <c:v>2.2372000000000001</c:v>
                </c:pt>
                <c:pt idx="1173">
                  <c:v>2.2383199999999999</c:v>
                </c:pt>
                <c:pt idx="1174">
                  <c:v>2.2394399999999997</c:v>
                </c:pt>
                <c:pt idx="1175">
                  <c:v>2.2405599999999999</c:v>
                </c:pt>
                <c:pt idx="1176">
                  <c:v>2.2416799999999997</c:v>
                </c:pt>
                <c:pt idx="1177">
                  <c:v>2.2429399999999999</c:v>
                </c:pt>
                <c:pt idx="1178">
                  <c:v>2.2440599999999997</c:v>
                </c:pt>
                <c:pt idx="1179">
                  <c:v>2.2451799999999995</c:v>
                </c:pt>
                <c:pt idx="1180">
                  <c:v>2.2462999999999997</c:v>
                </c:pt>
                <c:pt idx="1181">
                  <c:v>2.24742</c:v>
                </c:pt>
                <c:pt idx="1182">
                  <c:v>2.2485399999999998</c:v>
                </c:pt>
                <c:pt idx="1183">
                  <c:v>2.2498</c:v>
                </c:pt>
                <c:pt idx="1184">
                  <c:v>2.2509199999999998</c:v>
                </c:pt>
                <c:pt idx="1185">
                  <c:v>2.25204</c:v>
                </c:pt>
                <c:pt idx="1186">
                  <c:v>2.2530199999999998</c:v>
                </c:pt>
                <c:pt idx="1187">
                  <c:v>2.25414</c:v>
                </c:pt>
                <c:pt idx="1188">
                  <c:v>2.2552599999999998</c:v>
                </c:pt>
                <c:pt idx="1189">
                  <c:v>2.2563799999999996</c:v>
                </c:pt>
                <c:pt idx="1190">
                  <c:v>2.2568000000000001</c:v>
                </c:pt>
                <c:pt idx="1191">
                  <c:v>2.2570799999999998</c:v>
                </c:pt>
                <c:pt idx="1192">
                  <c:v>2.2574999999999998</c:v>
                </c:pt>
                <c:pt idx="1193">
                  <c:v>2.2577799999999999</c:v>
                </c:pt>
                <c:pt idx="1194">
                  <c:v>2.2582</c:v>
                </c:pt>
                <c:pt idx="1195">
                  <c:v>2.2586199999999996</c:v>
                </c:pt>
                <c:pt idx="1196">
                  <c:v>2.2588999999999997</c:v>
                </c:pt>
                <c:pt idx="1197">
                  <c:v>2.2593199999999998</c:v>
                </c:pt>
                <c:pt idx="1198">
                  <c:v>2.2595999999999998</c:v>
                </c:pt>
                <c:pt idx="1199">
                  <c:v>2.2600199999999999</c:v>
                </c:pt>
                <c:pt idx="1200">
                  <c:v>2.2603</c:v>
                </c:pt>
                <c:pt idx="1201">
                  <c:v>2.2607200000000001</c:v>
                </c:pt>
                <c:pt idx="1202">
                  <c:v>2.2609999999999997</c:v>
                </c:pt>
                <c:pt idx="1203">
                  <c:v>2.2614199999999998</c:v>
                </c:pt>
                <c:pt idx="1204">
                  <c:v>2.2616999999999998</c:v>
                </c:pt>
                <c:pt idx="1205">
                  <c:v>2.2621199999999999</c:v>
                </c:pt>
                <c:pt idx="1206">
                  <c:v>2.2624</c:v>
                </c:pt>
                <c:pt idx="1207">
                  <c:v>2.2628200000000001</c:v>
                </c:pt>
                <c:pt idx="1208">
                  <c:v>2.2632399999999997</c:v>
                </c:pt>
                <c:pt idx="1209">
                  <c:v>2.2635199999999998</c:v>
                </c:pt>
                <c:pt idx="1210">
                  <c:v>2.2639399999999998</c:v>
                </c:pt>
                <c:pt idx="1211">
                  <c:v>2.2642199999999999</c:v>
                </c:pt>
                <c:pt idx="1212">
                  <c:v>2.2646399999999995</c:v>
                </c:pt>
                <c:pt idx="1213">
                  <c:v>2.2649199999999996</c:v>
                </c:pt>
                <c:pt idx="1214">
                  <c:v>2.2653400000000001</c:v>
                </c:pt>
                <c:pt idx="1215">
                  <c:v>2.2656199999999997</c:v>
                </c:pt>
                <c:pt idx="1216">
                  <c:v>2.2660399999999998</c:v>
                </c:pt>
                <c:pt idx="1217">
                  <c:v>2.2664599999999999</c:v>
                </c:pt>
                <c:pt idx="1218">
                  <c:v>2.26674</c:v>
                </c:pt>
                <c:pt idx="1219">
                  <c:v>2.2671599999999996</c:v>
                </c:pt>
                <c:pt idx="1220">
                  <c:v>2.2674399999999997</c:v>
                </c:pt>
                <c:pt idx="1221">
                  <c:v>2.2679999999999998</c:v>
                </c:pt>
                <c:pt idx="1222">
                  <c:v>2.2684199999999999</c:v>
                </c:pt>
                <c:pt idx="1223">
                  <c:v>2.26884</c:v>
                </c:pt>
                <c:pt idx="1224">
                  <c:v>2.2693999999999996</c:v>
                </c:pt>
                <c:pt idx="1225">
                  <c:v>2.2698199999999997</c:v>
                </c:pt>
                <c:pt idx="1226">
                  <c:v>2.2702399999999998</c:v>
                </c:pt>
                <c:pt idx="1227">
                  <c:v>2.2706599999999999</c:v>
                </c:pt>
                <c:pt idx="1228">
                  <c:v>2.27122</c:v>
                </c:pt>
                <c:pt idx="1229">
                  <c:v>2.2716400000000001</c:v>
                </c:pt>
                <c:pt idx="1230">
                  <c:v>2.2720599999999997</c:v>
                </c:pt>
                <c:pt idx="1231">
                  <c:v>2.2724799999999998</c:v>
                </c:pt>
                <c:pt idx="1232">
                  <c:v>2.2730399999999999</c:v>
                </c:pt>
                <c:pt idx="1233">
                  <c:v>2.2734599999999996</c:v>
                </c:pt>
                <c:pt idx="1234">
                  <c:v>2.2738800000000001</c:v>
                </c:pt>
                <c:pt idx="1235">
                  <c:v>2.2742999999999998</c:v>
                </c:pt>
                <c:pt idx="1236">
                  <c:v>2.2747199999999999</c:v>
                </c:pt>
                <c:pt idx="1237">
                  <c:v>2.27528</c:v>
                </c:pt>
                <c:pt idx="1238">
                  <c:v>2.2756999999999996</c:v>
                </c:pt>
                <c:pt idx="1239">
                  <c:v>2.2761199999999997</c:v>
                </c:pt>
                <c:pt idx="1240">
                  <c:v>2.2765399999999998</c:v>
                </c:pt>
                <c:pt idx="1241">
                  <c:v>2.2770999999999999</c:v>
                </c:pt>
                <c:pt idx="1242">
                  <c:v>2.27752</c:v>
                </c:pt>
                <c:pt idx="1243">
                  <c:v>2.2779399999999996</c:v>
                </c:pt>
                <c:pt idx="1244">
                  <c:v>2.2783599999999997</c:v>
                </c:pt>
                <c:pt idx="1245">
                  <c:v>2.2789199999999998</c:v>
                </c:pt>
                <c:pt idx="1246">
                  <c:v>2.2793399999999999</c:v>
                </c:pt>
                <c:pt idx="1247">
                  <c:v>2.27976</c:v>
                </c:pt>
                <c:pt idx="1248">
                  <c:v>2.2801800000000001</c:v>
                </c:pt>
                <c:pt idx="1249">
                  <c:v>2.2805999999999997</c:v>
                </c:pt>
                <c:pt idx="1250">
                  <c:v>2.2810199999999998</c:v>
                </c:pt>
                <c:pt idx="1251">
                  <c:v>2.2817199999999995</c:v>
                </c:pt>
                <c:pt idx="1252">
                  <c:v>2.2824200000000001</c:v>
                </c:pt>
                <c:pt idx="1253">
                  <c:v>2.2831199999999998</c:v>
                </c:pt>
                <c:pt idx="1254">
                  <c:v>2.2836799999999999</c:v>
                </c:pt>
                <c:pt idx="1255">
                  <c:v>2.2843799999999996</c:v>
                </c:pt>
                <c:pt idx="1256">
                  <c:v>2.2850799999999998</c:v>
                </c:pt>
                <c:pt idx="1257">
                  <c:v>2.2857799999999999</c:v>
                </c:pt>
                <c:pt idx="1258">
                  <c:v>2.2864799999999996</c:v>
                </c:pt>
                <c:pt idx="1259">
                  <c:v>2.2870399999999997</c:v>
                </c:pt>
                <c:pt idx="1260">
                  <c:v>2.2877399999999999</c:v>
                </c:pt>
                <c:pt idx="1261">
                  <c:v>2.28844</c:v>
                </c:pt>
                <c:pt idx="1262">
                  <c:v>2.2891399999999997</c:v>
                </c:pt>
                <c:pt idx="1263">
                  <c:v>2.2898399999999999</c:v>
                </c:pt>
                <c:pt idx="1264">
                  <c:v>2.2903999999999995</c:v>
                </c:pt>
                <c:pt idx="1265">
                  <c:v>2.2911000000000001</c:v>
                </c:pt>
                <c:pt idx="1266">
                  <c:v>2.2917999999999998</c:v>
                </c:pt>
                <c:pt idx="1267">
                  <c:v>2.2925</c:v>
                </c:pt>
                <c:pt idx="1268">
                  <c:v>2.2931999999999997</c:v>
                </c:pt>
                <c:pt idx="1269">
                  <c:v>2.2938999999999998</c:v>
                </c:pt>
                <c:pt idx="1270">
                  <c:v>2.2944599999999999</c:v>
                </c:pt>
                <c:pt idx="1271">
                  <c:v>2.2951599999999996</c:v>
                </c:pt>
                <c:pt idx="1272">
                  <c:v>2.2958599999999998</c:v>
                </c:pt>
                <c:pt idx="1273">
                  <c:v>2.2965599999999999</c:v>
                </c:pt>
                <c:pt idx="1274">
                  <c:v>2.2972600000000001</c:v>
                </c:pt>
                <c:pt idx="1275">
                  <c:v>2.2979599999999998</c:v>
                </c:pt>
                <c:pt idx="1276">
                  <c:v>2.2985199999999999</c:v>
                </c:pt>
                <c:pt idx="1277">
                  <c:v>2.29922</c:v>
                </c:pt>
                <c:pt idx="1278">
                  <c:v>2.2999199999999997</c:v>
                </c:pt>
                <c:pt idx="1279">
                  <c:v>2.3006199999999999</c:v>
                </c:pt>
                <c:pt idx="1280">
                  <c:v>2.3013199999999996</c:v>
                </c:pt>
                <c:pt idx="1281">
                  <c:v>2.3020200000000002</c:v>
                </c:pt>
                <c:pt idx="1282">
                  <c:v>2.3027199999999999</c:v>
                </c:pt>
                <c:pt idx="1283">
                  <c:v>2.30342</c:v>
                </c:pt>
                <c:pt idx="1284">
                  <c:v>2.3042599999999998</c:v>
                </c:pt>
                <c:pt idx="1285">
                  <c:v>2.3049599999999999</c:v>
                </c:pt>
                <c:pt idx="1286">
                  <c:v>2.30566</c:v>
                </c:pt>
                <c:pt idx="1287">
                  <c:v>2.3063599999999997</c:v>
                </c:pt>
                <c:pt idx="1288">
                  <c:v>2.3071999999999999</c:v>
                </c:pt>
                <c:pt idx="1289">
                  <c:v>2.3079000000000001</c:v>
                </c:pt>
                <c:pt idx="1290">
                  <c:v>2.3085999999999998</c:v>
                </c:pt>
                <c:pt idx="1291">
                  <c:v>2.3094399999999999</c:v>
                </c:pt>
                <c:pt idx="1292">
                  <c:v>2.3101399999999996</c:v>
                </c:pt>
                <c:pt idx="1293">
                  <c:v>2.3108399999999998</c:v>
                </c:pt>
                <c:pt idx="1294">
                  <c:v>2.31168</c:v>
                </c:pt>
                <c:pt idx="1295">
                  <c:v>2.3123799999999997</c:v>
                </c:pt>
                <c:pt idx="1296">
                  <c:v>2.3130799999999998</c:v>
                </c:pt>
                <c:pt idx="1297">
                  <c:v>2.31392</c:v>
                </c:pt>
                <c:pt idx="1298">
                  <c:v>2.3146199999999997</c:v>
                </c:pt>
                <c:pt idx="1299">
                  <c:v>2.3153199999999998</c:v>
                </c:pt>
                <c:pt idx="1300">
                  <c:v>2.31602</c:v>
                </c:pt>
                <c:pt idx="1301">
                  <c:v>2.3168599999999997</c:v>
                </c:pt>
                <c:pt idx="1302">
                  <c:v>2.3175599999999998</c:v>
                </c:pt>
                <c:pt idx="1303">
                  <c:v>2.3182599999999995</c:v>
                </c:pt>
                <c:pt idx="1304">
                  <c:v>2.3191000000000002</c:v>
                </c:pt>
                <c:pt idx="1305">
                  <c:v>2.3197999999999999</c:v>
                </c:pt>
                <c:pt idx="1306">
                  <c:v>2.3205</c:v>
                </c:pt>
                <c:pt idx="1307">
                  <c:v>2.3213399999999997</c:v>
                </c:pt>
                <c:pt idx="1308">
                  <c:v>2.3220399999999999</c:v>
                </c:pt>
                <c:pt idx="1309">
                  <c:v>2.3228800000000001</c:v>
                </c:pt>
                <c:pt idx="1310">
                  <c:v>2.3237199999999998</c:v>
                </c:pt>
                <c:pt idx="1311">
                  <c:v>2.3244199999999999</c:v>
                </c:pt>
                <c:pt idx="1312">
                  <c:v>2.3252600000000001</c:v>
                </c:pt>
                <c:pt idx="1313">
                  <c:v>2.3255399999999997</c:v>
                </c:pt>
                <c:pt idx="1314">
                  <c:v>2.3258199999999998</c:v>
                </c:pt>
                <c:pt idx="1315">
                  <c:v>2.3262399999999999</c:v>
                </c:pt>
                <c:pt idx="1316">
                  <c:v>2.3265199999999999</c:v>
                </c:pt>
                <c:pt idx="1317">
                  <c:v>2.3269399999999996</c:v>
                </c:pt>
                <c:pt idx="1318">
                  <c:v>2.3272200000000001</c:v>
                </c:pt>
                <c:pt idx="1319">
                  <c:v>2.3276400000000002</c:v>
                </c:pt>
                <c:pt idx="1320">
                  <c:v>2.3279199999999998</c:v>
                </c:pt>
                <c:pt idx="1321">
                  <c:v>2.3281999999999998</c:v>
                </c:pt>
                <c:pt idx="1322">
                  <c:v>2.3286199999999999</c:v>
                </c:pt>
                <c:pt idx="1323">
                  <c:v>2.3289</c:v>
                </c:pt>
                <c:pt idx="1324">
                  <c:v>2.3293199999999996</c:v>
                </c:pt>
                <c:pt idx="1325">
                  <c:v>2.3295999999999997</c:v>
                </c:pt>
                <c:pt idx="1326">
                  <c:v>2.3298799999999997</c:v>
                </c:pt>
                <c:pt idx="1327">
                  <c:v>2.3302999999999998</c:v>
                </c:pt>
                <c:pt idx="1328">
                  <c:v>2.3305799999999999</c:v>
                </c:pt>
                <c:pt idx="1329">
                  <c:v>2.331</c:v>
                </c:pt>
                <c:pt idx="1330">
                  <c:v>2.33128</c:v>
                </c:pt>
                <c:pt idx="1331">
                  <c:v>2.3316999999999997</c:v>
                </c:pt>
                <c:pt idx="1332">
                  <c:v>2.3319799999999997</c:v>
                </c:pt>
                <c:pt idx="1333">
                  <c:v>2.3322599999999998</c:v>
                </c:pt>
                <c:pt idx="1334">
                  <c:v>2.3326799999999999</c:v>
                </c:pt>
                <c:pt idx="1335">
                  <c:v>2.3329599999999999</c:v>
                </c:pt>
                <c:pt idx="1336">
                  <c:v>2.33338</c:v>
                </c:pt>
                <c:pt idx="1337">
                  <c:v>2.3336600000000001</c:v>
                </c:pt>
                <c:pt idx="1338">
                  <c:v>2.3339399999999997</c:v>
                </c:pt>
                <c:pt idx="1339">
                  <c:v>2.3343599999999998</c:v>
                </c:pt>
                <c:pt idx="1340">
                  <c:v>2.3346399999999998</c:v>
                </c:pt>
                <c:pt idx="1341">
                  <c:v>2.3349199999999999</c:v>
                </c:pt>
                <c:pt idx="1342">
                  <c:v>2.3353399999999995</c:v>
                </c:pt>
                <c:pt idx="1343">
                  <c:v>2.3361864791920834</c:v>
                </c:pt>
                <c:pt idx="1344">
                  <c:v>2.3370605881609561</c:v>
                </c:pt>
                <c:pt idx="1345">
                  <c:v>2.3379350241869776</c:v>
                </c:pt>
                <c:pt idx="1346">
                  <c:v>2.33880978739252</c:v>
                </c:pt>
                <c:pt idx="1347">
                  <c:v>2.3396848779000008</c:v>
                </c:pt>
                <c:pt idx="1348">
                  <c:v>2.3405602958318839</c:v>
                </c:pt>
                <c:pt idx="1349">
                  <c:v>2.3414360413106787</c:v>
                </c:pt>
                <c:pt idx="1350">
                  <c:v>2.3423121144589398</c:v>
                </c:pt>
                <c:pt idx="1351">
                  <c:v>2.34318851539927</c:v>
                </c:pt>
                <c:pt idx="1352">
                  <c:v>2.3440652442543115</c:v>
                </c:pt>
                <c:pt idx="1353">
                  <c:v>2.3449423011467618</c:v>
                </c:pt>
                <c:pt idx="1354">
                  <c:v>2.3458196861993583</c:v>
                </c:pt>
                <c:pt idx="1355">
                  <c:v>2.3466973995348854</c:v>
                </c:pt>
                <c:pt idx="1356">
                  <c:v>2.3475754412761733</c:v>
                </c:pt>
                <c:pt idx="1357">
                  <c:v>2.3484538115460989</c:v>
                </c:pt>
                <c:pt idx="1358">
                  <c:v>2.3493325104675846</c:v>
                </c:pt>
                <c:pt idx="1359">
                  <c:v>2.3502115381635988</c:v>
                </c:pt>
                <c:pt idx="1360">
                  <c:v>2.351090894757156</c:v>
                </c:pt>
                <c:pt idx="1361">
                  <c:v>2.3519705803713165</c:v>
                </c:pt>
                <c:pt idx="1362">
                  <c:v>2.3528505951291874</c:v>
                </c:pt>
                <c:pt idx="1363">
                  <c:v>2.3537309391539205</c:v>
                </c:pt>
                <c:pt idx="1364">
                  <c:v>2.3546116125687151</c:v>
                </c:pt>
                <c:pt idx="1365">
                  <c:v>2.3554926154968161</c:v>
                </c:pt>
                <c:pt idx="1366">
                  <c:v>2.3563739480615138</c:v>
                </c:pt>
                <c:pt idx="1367">
                  <c:v>2.3572556103861459</c:v>
                </c:pt>
                <c:pt idx="1368">
                  <c:v>2.3581670080171242</c:v>
                </c:pt>
                <c:pt idx="1369">
                  <c:v>2.3590787580263677</c:v>
                </c:pt>
                <c:pt idx="1370">
                  <c:v>2.3599908605501176</c:v>
                </c:pt>
                <c:pt idx="1371">
                  <c:v>2.3609033157246686</c:v>
                </c:pt>
                <c:pt idx="1372">
                  <c:v>2.361816123686368</c:v>
                </c:pt>
                <c:pt idx="1373">
                  <c:v>2.3627292845716155</c:v>
                </c:pt>
                <c:pt idx="1374">
                  <c:v>2.3633387465017943</c:v>
                </c:pt>
                <c:pt idx="1375">
                  <c:v>2.3639483656416234</c:v>
                </c:pt>
                <c:pt idx="1376">
                  <c:v>2.3645581420316546</c:v>
                </c:pt>
                <c:pt idx="1377">
                  <c:v>2.3651680757124502</c:v>
                </c:pt>
                <c:pt idx="1378">
                  <c:v>2.3657781667245832</c:v>
                </c:pt>
                <c:pt idx="1379">
                  <c:v>2.3663884151086374</c:v>
                </c:pt>
                <c:pt idx="1380">
                  <c:v>2.3669988209052057</c:v>
                </c:pt>
                <c:pt idx="1381">
                  <c:v>2.3676093841548931</c:v>
                </c:pt>
                <c:pt idx="1382">
                  <c:v>2.368220104898314</c:v>
                </c:pt>
                <c:pt idx="1383">
                  <c:v>2.3688309831760943</c:v>
                </c:pt>
                <c:pt idx="1384">
                  <c:v>2.3694420190288685</c:v>
                </c:pt>
                <c:pt idx="1385">
                  <c:v>2.3700532124972842</c:v>
                </c:pt>
                <c:pt idx="1386">
                  <c:v>2.3706645636219972</c:v>
                </c:pt>
                <c:pt idx="1387">
                  <c:v>2.3712760724436746</c:v>
                </c:pt>
                <c:pt idx="1388">
                  <c:v>2.3718877390029944</c:v>
                </c:pt>
                <c:pt idx="1389">
                  <c:v>2.3724995633406447</c:v>
                </c:pt>
                <c:pt idx="1390">
                  <c:v>2.3731115454973244</c:v>
                </c:pt>
                <c:pt idx="1391">
                  <c:v>2.3737236855137418</c:v>
                </c:pt>
                <c:pt idx="1392">
                  <c:v>2.3743359834306172</c:v>
                </c:pt>
                <c:pt idx="1393">
                  <c:v>2.3749484392886808</c:v>
                </c:pt>
                <c:pt idx="1394">
                  <c:v>2.3755610531286733</c:v>
                </c:pt>
                <c:pt idx="1395">
                  <c:v>2.3761738249913456</c:v>
                </c:pt>
                <c:pt idx="1396">
                  <c:v>2.3767867549174593</c:v>
                </c:pt>
                <c:pt idx="1397">
                  <c:v>2.3773998429477872</c:v>
                </c:pt>
                <c:pt idx="1398">
                  <c:v>2.3779933045195616</c:v>
                </c:pt>
                <c:pt idx="1399">
                  <c:v>2.378586914234964</c:v>
                </c:pt>
                <c:pt idx="1400">
                  <c:v>2.3791806721309743</c:v>
                </c:pt>
                <c:pt idx="1401">
                  <c:v>2.3797745782445827</c:v>
                </c:pt>
                <c:pt idx="1402">
                  <c:v>2.3803686326127882</c:v>
                </c:pt>
                <c:pt idx="1403">
                  <c:v>2.3809628352725993</c:v>
                </c:pt>
                <c:pt idx="1404">
                  <c:v>2.381887033269757</c:v>
                </c:pt>
                <c:pt idx="1405">
                  <c:v>2.382811590004954</c:v>
                </c:pt>
                <c:pt idx="1406">
                  <c:v>2.383736505617438</c:v>
                </c:pt>
                <c:pt idx="1407">
                  <c:v>2.3846617802465113</c:v>
                </c:pt>
                <c:pt idx="1408">
                  <c:v>2.3855874140315301</c:v>
                </c:pt>
                <c:pt idx="1409">
                  <c:v>2.3865134071119058</c:v>
                </c:pt>
                <c:pt idx="1410">
                  <c:v>2.3874397596271018</c:v>
                </c:pt>
                <c:pt idx="1411">
                  <c:v>2.3883664717166377</c:v>
                </c:pt>
                <c:pt idx="1412">
                  <c:v>2.3892935435200862</c:v>
                </c:pt>
                <c:pt idx="1413">
                  <c:v>2.390220975177074</c:v>
                </c:pt>
                <c:pt idx="1414">
                  <c:v>2.3911487668272828</c:v>
                </c:pt>
                <c:pt idx="1415">
                  <c:v>2.392076918610448</c:v>
                </c:pt>
                <c:pt idx="1416">
                  <c:v>2.3930054306663595</c:v>
                </c:pt>
                <c:pt idx="1417">
                  <c:v>2.393934303134861</c:v>
                </c:pt>
                <c:pt idx="1418">
                  <c:v>2.3948635361558508</c:v>
                </c:pt>
                <c:pt idx="1419">
                  <c:v>2.3957931298692818</c:v>
                </c:pt>
                <c:pt idx="1420">
                  <c:v>2.3967230844151604</c:v>
                </c:pt>
                <c:pt idx="1421">
                  <c:v>2.3976533999335481</c:v>
                </c:pt>
                <c:pt idx="1422">
                  <c:v>2.3985840765645605</c:v>
                </c:pt>
                <c:pt idx="1423">
                  <c:v>2.3995151144483677</c:v>
                </c:pt>
                <c:pt idx="1424">
                  <c:v>2.4004465137251945</c:v>
                </c:pt>
                <c:pt idx="1425">
                  <c:v>2.4013782745353187</c:v>
                </c:pt>
                <c:pt idx="1426">
                  <c:v>2.4023103970190745</c:v>
                </c:pt>
                <c:pt idx="1427">
                  <c:v>2.4032428813168489</c:v>
                </c:pt>
                <c:pt idx="1428">
                  <c:v>2.4041757275690854</c:v>
                </c:pt>
                <c:pt idx="1429">
                  <c:v>2.4051089359162794</c:v>
                </c:pt>
                <c:pt idx="1430">
                  <c:v>2.4060425064989825</c:v>
                </c:pt>
                <c:pt idx="1431">
                  <c:v>2.4069764394578015</c:v>
                </c:pt>
                <c:pt idx="1432">
                  <c:v>2.4079107349333957</c:v>
                </c:pt>
                <c:pt idx="1433">
                  <c:v>2.4088453930664806</c:v>
                </c:pt>
                <c:pt idx="1434">
                  <c:v>2.4097804139978258</c:v>
                </c:pt>
                <c:pt idx="1435">
                  <c:v>2.4106406429752227</c:v>
                </c:pt>
                <c:pt idx="1436">
                  <c:v>2.4115011790320069</c:v>
                </c:pt>
                <c:pt idx="1437">
                  <c:v>2.4123620222777982</c:v>
                </c:pt>
                <c:pt idx="1438">
                  <c:v>2.4132231728222546</c:v>
                </c:pt>
                <c:pt idx="1439">
                  <c:v>2.4140846307750738</c:v>
                </c:pt>
                <c:pt idx="1440">
                  <c:v>2.4149463962459929</c:v>
                </c:pt>
                <c:pt idx="1441">
                  <c:v>2.4158084693447881</c:v>
                </c:pt>
                <c:pt idx="1442">
                  <c:v>2.4166708501812737</c:v>
                </c:pt>
                <c:pt idx="1443">
                  <c:v>2.417533538865305</c:v>
                </c:pt>
                <c:pt idx="1444">
                  <c:v>2.4183965355067749</c:v>
                </c:pt>
                <c:pt idx="1445">
                  <c:v>2.4192598402156169</c:v>
                </c:pt>
                <c:pt idx="1446">
                  <c:v>2.4201234531018021</c:v>
                </c:pt>
                <c:pt idx="1447">
                  <c:v>2.4209873742753425</c:v>
                </c:pt>
                <c:pt idx="1448">
                  <c:v>2.4218516038462883</c:v>
                </c:pt>
                <c:pt idx="1449">
                  <c:v>2.4227161419247296</c:v>
                </c:pt>
                <c:pt idx="1450">
                  <c:v>2.4235809886207953</c:v>
                </c:pt>
                <c:pt idx="1451">
                  <c:v>2.4244461440446545</c:v>
                </c:pt>
                <c:pt idx="1452">
                  <c:v>2.4253116083065143</c:v>
                </c:pt>
                <c:pt idx="1453">
                  <c:v>2.4261773815166219</c:v>
                </c:pt>
                <c:pt idx="1454">
                  <c:v>2.4270434637852643</c:v>
                </c:pt>
                <c:pt idx="1455">
                  <c:v>2.4279098552227669</c:v>
                </c:pt>
                <c:pt idx="1456">
                  <c:v>2.4287765559394949</c:v>
                </c:pt>
                <c:pt idx="1457">
                  <c:v>2.4296435660458533</c:v>
                </c:pt>
                <c:pt idx="1458">
                  <c:v>2.4305108856522861</c:v>
                </c:pt>
                <c:pt idx="1459">
                  <c:v>2.4313785148692766</c:v>
                </c:pt>
                <c:pt idx="1460">
                  <c:v>2.4323394656395405</c:v>
                </c:pt>
                <c:pt idx="1461">
                  <c:v>2.4333007962052071</c:v>
                </c:pt>
                <c:pt idx="1462">
                  <c:v>2.4342625067163826</c:v>
                </c:pt>
                <c:pt idx="1463">
                  <c:v>2.4352245973232325</c:v>
                </c:pt>
                <c:pt idx="1464">
                  <c:v>2.4361870681759816</c:v>
                </c:pt>
                <c:pt idx="1465">
                  <c:v>2.4371499194249138</c:v>
                </c:pt>
                <c:pt idx="1466">
                  <c:v>2.4382545147001946</c:v>
                </c:pt>
                <c:pt idx="1467">
                  <c:v>2.4393596106138284</c:v>
                </c:pt>
                <c:pt idx="1468">
                  <c:v>2.4404652073927209</c:v>
                </c:pt>
                <c:pt idx="1469">
                  <c:v>2.4415713052638806</c:v>
                </c:pt>
                <c:pt idx="1470">
                  <c:v>2.4426779044544187</c:v>
                </c:pt>
                <c:pt idx="1471">
                  <c:v>2.4437850051915491</c:v>
                </c:pt>
                <c:pt idx="1472">
                  <c:v>2.444892607702589</c:v>
                </c:pt>
                <c:pt idx="1473">
                  <c:v>2.4460007122149587</c:v>
                </c:pt>
                <c:pt idx="1474">
                  <c:v>2.4471093189561821</c:v>
                </c:pt>
                <c:pt idx="1475">
                  <c:v>2.4482184281538846</c:v>
                </c:pt>
                <c:pt idx="1476">
                  <c:v>2.4493280400357964</c:v>
                </c:pt>
                <c:pt idx="1477">
                  <c:v>2.4504381548297496</c:v>
                </c:pt>
                <c:pt idx="1478">
                  <c:v>2.4515487727636809</c:v>
                </c:pt>
                <c:pt idx="1479">
                  <c:v>2.4526598940656292</c:v>
                </c:pt>
                <c:pt idx="1480">
                  <c:v>2.4537715189637375</c:v>
                </c:pt>
                <c:pt idx="1481">
                  <c:v>2.4548836476862514</c:v>
                </c:pt>
                <c:pt idx="1482">
                  <c:v>2.455996280461521</c:v>
                </c:pt>
                <c:pt idx="1483">
                  <c:v>2.4571094175179993</c:v>
                </c:pt>
                <c:pt idx="1484">
                  <c:v>2.4582230590842427</c:v>
                </c:pt>
                <c:pt idx="1485">
                  <c:v>2.4593372053889109</c:v>
                </c:pt>
                <c:pt idx="1486">
                  <c:v>2.4604518566607685</c:v>
                </c:pt>
                <c:pt idx="1487">
                  <c:v>2.4615670131286826</c:v>
                </c:pt>
                <c:pt idx="1488">
                  <c:v>2.4625746856459765</c:v>
                </c:pt>
                <c:pt idx="1489">
                  <c:v>2.4635827706663207</c:v>
                </c:pt>
                <c:pt idx="1490">
                  <c:v>2.4645912683585789</c:v>
                </c:pt>
                <c:pt idx="1491">
                  <c:v>2.465600178891683</c:v>
                </c:pt>
                <c:pt idx="1492">
                  <c:v>2.4666095024346344</c:v>
                </c:pt>
                <c:pt idx="1493">
                  <c:v>2.4676192391565039</c:v>
                </c:pt>
                <c:pt idx="1494">
                  <c:v>2.4679199999999999</c:v>
                </c:pt>
                <c:pt idx="1495">
                  <c:v>2.4681999999999995</c:v>
                </c:pt>
                <c:pt idx="1496">
                  <c:v>2.46862</c:v>
                </c:pt>
                <c:pt idx="1497">
                  <c:v>2.4689000000000001</c:v>
                </c:pt>
                <c:pt idx="1498">
                  <c:v>2.4691799999999997</c:v>
                </c:pt>
                <c:pt idx="1499">
                  <c:v>2.4694599999999998</c:v>
                </c:pt>
                <c:pt idx="1500">
                  <c:v>2.4698799999999999</c:v>
                </c:pt>
                <c:pt idx="1501">
                  <c:v>2.4701599999999999</c:v>
                </c:pt>
                <c:pt idx="1502">
                  <c:v>2.47044</c:v>
                </c:pt>
                <c:pt idx="1503">
                  <c:v>2.4707199999999996</c:v>
                </c:pt>
                <c:pt idx="1504">
                  <c:v>2.4711399999999997</c:v>
                </c:pt>
                <c:pt idx="1505">
                  <c:v>2.4714200000000002</c:v>
                </c:pt>
                <c:pt idx="1506">
                  <c:v>2.4716999999999998</c:v>
                </c:pt>
                <c:pt idx="1507">
                  <c:v>2.4719799999999998</c:v>
                </c:pt>
                <c:pt idx="1508">
                  <c:v>2.4723999999999999</c:v>
                </c:pt>
                <c:pt idx="1509">
                  <c:v>2.47268</c:v>
                </c:pt>
                <c:pt idx="1510">
                  <c:v>2.4729599999999996</c:v>
                </c:pt>
                <c:pt idx="1511">
                  <c:v>2.4732399999999997</c:v>
                </c:pt>
                <c:pt idx="1512">
                  <c:v>2.4735199999999997</c:v>
                </c:pt>
                <c:pt idx="1513">
                  <c:v>2.4739399999999998</c:v>
                </c:pt>
                <c:pt idx="1514">
                  <c:v>2.4742199999999999</c:v>
                </c:pt>
                <c:pt idx="1515">
                  <c:v>2.4744999999999999</c:v>
                </c:pt>
                <c:pt idx="1516">
                  <c:v>2.47478</c:v>
                </c:pt>
                <c:pt idx="1517">
                  <c:v>2.4752000000000001</c:v>
                </c:pt>
                <c:pt idx="1518">
                  <c:v>2.4754799999999997</c:v>
                </c:pt>
                <c:pt idx="1519">
                  <c:v>2.4757599999999997</c:v>
                </c:pt>
                <c:pt idx="1520">
                  <c:v>2.4761799999999998</c:v>
                </c:pt>
                <c:pt idx="1521">
                  <c:v>2.4764599999999999</c:v>
                </c:pt>
                <c:pt idx="1522">
                  <c:v>2.4767399999999995</c:v>
                </c:pt>
                <c:pt idx="1523">
                  <c:v>2.47716</c:v>
                </c:pt>
                <c:pt idx="1524">
                  <c:v>2.4774400000000001</c:v>
                </c:pt>
                <c:pt idx="1525">
                  <c:v>2.4784199999999998</c:v>
                </c:pt>
                <c:pt idx="1526">
                  <c:v>2.4793999999999996</c:v>
                </c:pt>
                <c:pt idx="1527">
                  <c:v>2.4803799999999998</c:v>
                </c:pt>
                <c:pt idx="1528">
                  <c:v>2.48136</c:v>
                </c:pt>
                <c:pt idx="1529">
                  <c:v>2.4823399999999998</c:v>
                </c:pt>
                <c:pt idx="1530">
                  <c:v>2.48332</c:v>
                </c:pt>
                <c:pt idx="1531">
                  <c:v>2.4842999999999997</c:v>
                </c:pt>
                <c:pt idx="1532">
                  <c:v>2.4852799999999995</c:v>
                </c:pt>
                <c:pt idx="1533">
                  <c:v>2.4863999999999997</c:v>
                </c:pt>
                <c:pt idx="1534">
                  <c:v>2.4873799999999999</c:v>
                </c:pt>
                <c:pt idx="1535">
                  <c:v>2.4883600000000001</c:v>
                </c:pt>
                <c:pt idx="1536">
                  <c:v>2.4893399999999999</c:v>
                </c:pt>
                <c:pt idx="1537">
                  <c:v>2.4903199999999996</c:v>
                </c:pt>
                <c:pt idx="1538">
                  <c:v>2.4912999999999998</c:v>
                </c:pt>
                <c:pt idx="1539">
                  <c:v>2.4922800000000001</c:v>
                </c:pt>
                <c:pt idx="1540">
                  <c:v>2.4932599999999998</c:v>
                </c:pt>
                <c:pt idx="1541">
                  <c:v>2.49424</c:v>
                </c:pt>
                <c:pt idx="1542">
                  <c:v>2.4952199999999998</c:v>
                </c:pt>
                <c:pt idx="1543">
                  <c:v>2.4963399999999996</c:v>
                </c:pt>
                <c:pt idx="1544">
                  <c:v>2.4973199999999998</c:v>
                </c:pt>
                <c:pt idx="1545">
                  <c:v>2.4983</c:v>
                </c:pt>
                <c:pt idx="1546">
                  <c:v>2.4992799999999997</c:v>
                </c:pt>
                <c:pt idx="1547">
                  <c:v>2.5002599999999999</c:v>
                </c:pt>
                <c:pt idx="1548">
                  <c:v>2.5012399999999997</c:v>
                </c:pt>
                <c:pt idx="1549">
                  <c:v>2.5022199999999999</c:v>
                </c:pt>
                <c:pt idx="1550">
                  <c:v>2.5032000000000001</c:v>
                </c:pt>
                <c:pt idx="1551">
                  <c:v>2.5041799999999999</c:v>
                </c:pt>
                <c:pt idx="1552">
                  <c:v>2.5051600000000001</c:v>
                </c:pt>
                <c:pt idx="1553">
                  <c:v>2.5061399999999998</c:v>
                </c:pt>
                <c:pt idx="1554">
                  <c:v>2.5071199999999996</c:v>
                </c:pt>
                <c:pt idx="1555">
                  <c:v>2.5078199999999997</c:v>
                </c:pt>
                <c:pt idx="1556">
                  <c:v>2.5086599999999999</c:v>
                </c:pt>
                <c:pt idx="1557">
                  <c:v>2.50936</c:v>
                </c:pt>
                <c:pt idx="1558">
                  <c:v>2.5101999999999998</c:v>
                </c:pt>
                <c:pt idx="1559">
                  <c:v>2.5110399999999999</c:v>
                </c:pt>
                <c:pt idx="1560">
                  <c:v>2.5117400000000001</c:v>
                </c:pt>
                <c:pt idx="1561">
                  <c:v>2.5125799999999998</c:v>
                </c:pt>
                <c:pt idx="1562">
                  <c:v>2.5132799999999995</c:v>
                </c:pt>
                <c:pt idx="1563">
                  <c:v>2.5141200000000001</c:v>
                </c:pt>
                <c:pt idx="1564">
                  <c:v>2.5149599999999999</c:v>
                </c:pt>
                <c:pt idx="1565">
                  <c:v>2.5156599999999996</c:v>
                </c:pt>
                <c:pt idx="1566">
                  <c:v>2.5165000000000002</c:v>
                </c:pt>
                <c:pt idx="1567">
                  <c:v>2.5171999999999999</c:v>
                </c:pt>
                <c:pt idx="1568">
                  <c:v>2.5180399999999996</c:v>
                </c:pt>
                <c:pt idx="1569">
                  <c:v>2.5188799999999998</c:v>
                </c:pt>
                <c:pt idx="1570">
                  <c:v>2.5195799999999999</c:v>
                </c:pt>
                <c:pt idx="1571">
                  <c:v>2.5204199999999997</c:v>
                </c:pt>
                <c:pt idx="1572">
                  <c:v>2.5211199999999998</c:v>
                </c:pt>
                <c:pt idx="1573">
                  <c:v>2.5219599999999995</c:v>
                </c:pt>
                <c:pt idx="1574">
                  <c:v>2.5227999999999997</c:v>
                </c:pt>
                <c:pt idx="1575">
                  <c:v>2.5234999999999999</c:v>
                </c:pt>
                <c:pt idx="1576">
                  <c:v>2.5243399999999996</c:v>
                </c:pt>
                <c:pt idx="1577">
                  <c:v>2.5251799999999998</c:v>
                </c:pt>
                <c:pt idx="1578">
                  <c:v>2.5258799999999999</c:v>
                </c:pt>
                <c:pt idx="1579">
                  <c:v>2.5267199999999996</c:v>
                </c:pt>
                <c:pt idx="1580">
                  <c:v>2.5275599999999998</c:v>
                </c:pt>
                <c:pt idx="1581">
                  <c:v>2.52826</c:v>
                </c:pt>
                <c:pt idx="1582">
                  <c:v>2.5290999999999997</c:v>
                </c:pt>
                <c:pt idx="1583">
                  <c:v>2.5299399999999999</c:v>
                </c:pt>
                <c:pt idx="1584">
                  <c:v>2.53078</c:v>
                </c:pt>
                <c:pt idx="1585">
                  <c:v>2.5316199999999998</c:v>
                </c:pt>
                <c:pt idx="1586">
                  <c:v>2.5320399999999998</c:v>
                </c:pt>
                <c:pt idx="1587">
                  <c:v>2.5323199999999999</c:v>
                </c:pt>
                <c:pt idx="1588">
                  <c:v>2.5327399999999995</c:v>
                </c:pt>
                <c:pt idx="1589">
                  <c:v>2.5331599999999996</c:v>
                </c:pt>
                <c:pt idx="1590">
                  <c:v>2.5335800000000002</c:v>
                </c:pt>
                <c:pt idx="1591">
                  <c:v>2.5339999999999998</c:v>
                </c:pt>
                <c:pt idx="1592">
                  <c:v>2.5344199999999999</c:v>
                </c:pt>
                <c:pt idx="1593">
                  <c:v>2.5347</c:v>
                </c:pt>
                <c:pt idx="1594">
                  <c:v>2.5351199999999996</c:v>
                </c:pt>
                <c:pt idx="1595">
                  <c:v>2.5355399999999997</c:v>
                </c:pt>
                <c:pt idx="1596">
                  <c:v>2.5359599999999998</c:v>
                </c:pt>
                <c:pt idx="1597">
                  <c:v>2.5363799999999999</c:v>
                </c:pt>
                <c:pt idx="1598">
                  <c:v>2.5367999999999999</c:v>
                </c:pt>
                <c:pt idx="1599">
                  <c:v>2.53708</c:v>
                </c:pt>
                <c:pt idx="1600">
                  <c:v>2.5374999999999996</c:v>
                </c:pt>
                <c:pt idx="1601">
                  <c:v>2.5379199999999997</c:v>
                </c:pt>
                <c:pt idx="1602">
                  <c:v>2.5383399999999998</c:v>
                </c:pt>
                <c:pt idx="1603">
                  <c:v>2.5387599999999999</c:v>
                </c:pt>
                <c:pt idx="1604">
                  <c:v>2.53918</c:v>
                </c:pt>
                <c:pt idx="1605">
                  <c:v>2.5394600000000001</c:v>
                </c:pt>
                <c:pt idx="1606">
                  <c:v>2.5398799999999997</c:v>
                </c:pt>
                <c:pt idx="1607">
                  <c:v>2.5402999999999998</c:v>
                </c:pt>
                <c:pt idx="1608">
                  <c:v>2.5407199999999999</c:v>
                </c:pt>
                <c:pt idx="1609">
                  <c:v>2.54114</c:v>
                </c:pt>
                <c:pt idx="1610">
                  <c:v>2.5414199999999996</c:v>
                </c:pt>
                <c:pt idx="1611">
                  <c:v>2.5418400000000001</c:v>
                </c:pt>
                <c:pt idx="1612">
                  <c:v>2.5422599999999997</c:v>
                </c:pt>
                <c:pt idx="1613">
                  <c:v>2.5426799999999998</c:v>
                </c:pt>
                <c:pt idx="1614">
                  <c:v>2.5429599999999999</c:v>
                </c:pt>
                <c:pt idx="1615">
                  <c:v>2.54338</c:v>
                </c:pt>
                <c:pt idx="1616">
                  <c:v>2.5437999999999996</c:v>
                </c:pt>
                <c:pt idx="1617">
                  <c:v>2.5442199999999997</c:v>
                </c:pt>
                <c:pt idx="1618">
                  <c:v>2.5446399999999998</c:v>
                </c:pt>
                <c:pt idx="1619">
                  <c:v>2.5450599999999999</c:v>
                </c:pt>
                <c:pt idx="1620">
                  <c:v>2.5453399999999999</c:v>
                </c:pt>
                <c:pt idx="1621">
                  <c:v>2.54576</c:v>
                </c:pt>
                <c:pt idx="1622">
                  <c:v>2.5461799999999997</c:v>
                </c:pt>
                <c:pt idx="1623">
                  <c:v>2.5465999999999998</c:v>
                </c:pt>
                <c:pt idx="1624">
                  <c:v>2.5470199999999998</c:v>
                </c:pt>
                <c:pt idx="1625">
                  <c:v>2.5474399999999999</c:v>
                </c:pt>
                <c:pt idx="1626">
                  <c:v>2.54772</c:v>
                </c:pt>
                <c:pt idx="1627">
                  <c:v>2.5481400000000001</c:v>
                </c:pt>
                <c:pt idx="1628">
                  <c:v>2.5485599999999997</c:v>
                </c:pt>
                <c:pt idx="1629">
                  <c:v>2.5489799999999998</c:v>
                </c:pt>
                <c:pt idx="1630">
                  <c:v>2.5493999999999999</c:v>
                </c:pt>
                <c:pt idx="1631">
                  <c:v>2.5498199999999995</c:v>
                </c:pt>
                <c:pt idx="1632">
                  <c:v>2.5500999999999996</c:v>
                </c:pt>
                <c:pt idx="1633">
                  <c:v>2.5505200000000001</c:v>
                </c:pt>
                <c:pt idx="1634">
                  <c:v>2.5509399999999998</c:v>
                </c:pt>
                <c:pt idx="1635">
                  <c:v>2.5513599999999999</c:v>
                </c:pt>
                <c:pt idx="1636">
                  <c:v>2.5517799999999999</c:v>
                </c:pt>
                <c:pt idx="1637">
                  <c:v>2.5521999999999996</c:v>
                </c:pt>
                <c:pt idx="1638">
                  <c:v>2.5526199999999997</c:v>
                </c:pt>
                <c:pt idx="1639">
                  <c:v>2.5528999999999997</c:v>
                </c:pt>
                <c:pt idx="1640">
                  <c:v>2.5533199999999998</c:v>
                </c:pt>
                <c:pt idx="1641">
                  <c:v>2.5537399999999999</c:v>
                </c:pt>
                <c:pt idx="1642">
                  <c:v>2.55416</c:v>
                </c:pt>
                <c:pt idx="1643">
                  <c:v>2.5545799999999996</c:v>
                </c:pt>
                <c:pt idx="1644">
                  <c:v>2.5549999999999997</c:v>
                </c:pt>
                <c:pt idx="1645">
                  <c:v>2.5552799999999998</c:v>
                </c:pt>
                <c:pt idx="1646">
                  <c:v>2.5556999999999999</c:v>
                </c:pt>
                <c:pt idx="1647">
                  <c:v>2.55626</c:v>
                </c:pt>
                <c:pt idx="1648">
                  <c:v>2.5568200000000001</c:v>
                </c:pt>
                <c:pt idx="1649">
                  <c:v>2.5572399999999997</c:v>
                </c:pt>
                <c:pt idx="1650">
                  <c:v>2.5577999999999999</c:v>
                </c:pt>
                <c:pt idx="1651">
                  <c:v>2.5582199999999999</c:v>
                </c:pt>
                <c:pt idx="1652">
                  <c:v>2.5587800000000001</c:v>
                </c:pt>
                <c:pt idx="1653">
                  <c:v>2.5593399999999997</c:v>
                </c:pt>
                <c:pt idx="1654">
                  <c:v>2.5597599999999998</c:v>
                </c:pt>
                <c:pt idx="1655">
                  <c:v>2.5603199999999999</c:v>
                </c:pt>
                <c:pt idx="1656">
                  <c:v>2.5608799999999996</c:v>
                </c:pt>
                <c:pt idx="1657">
                  <c:v>2.5612999999999997</c:v>
                </c:pt>
                <c:pt idx="1658">
                  <c:v>2.5618599999999998</c:v>
                </c:pt>
                <c:pt idx="1659">
                  <c:v>2.5622799999999999</c:v>
                </c:pt>
                <c:pt idx="1660">
                  <c:v>2.56284</c:v>
                </c:pt>
                <c:pt idx="1661">
                  <c:v>2.5633999999999997</c:v>
                </c:pt>
                <c:pt idx="1662">
                  <c:v>2.5638199999999998</c:v>
                </c:pt>
                <c:pt idx="1663">
                  <c:v>2.5643799999999999</c:v>
                </c:pt>
                <c:pt idx="1664">
                  <c:v>2.56494</c:v>
                </c:pt>
                <c:pt idx="1665">
                  <c:v>2.5653600000000001</c:v>
                </c:pt>
                <c:pt idx="1666">
                  <c:v>2.5659199999999998</c:v>
                </c:pt>
                <c:pt idx="1667">
                  <c:v>2.5664799999999999</c:v>
                </c:pt>
                <c:pt idx="1668">
                  <c:v>2.5668999999999995</c:v>
                </c:pt>
                <c:pt idx="1669">
                  <c:v>2.5674600000000001</c:v>
                </c:pt>
                <c:pt idx="1670">
                  <c:v>2.5678799999999997</c:v>
                </c:pt>
                <c:pt idx="1671">
                  <c:v>2.5684399999999998</c:v>
                </c:pt>
                <c:pt idx="1672">
                  <c:v>2.569</c:v>
                </c:pt>
                <c:pt idx="1673">
                  <c:v>2.5695599999999996</c:v>
                </c:pt>
                <c:pt idx="1674">
                  <c:v>2.5699800000000002</c:v>
                </c:pt>
                <c:pt idx="1675">
                  <c:v>2.5705399999999998</c:v>
                </c:pt>
                <c:pt idx="1676">
                  <c:v>2.5710999999999999</c:v>
                </c:pt>
                <c:pt idx="1677">
                  <c:v>2.5716599999999996</c:v>
                </c:pt>
                <c:pt idx="1678">
                  <c:v>2.5720799999999997</c:v>
                </c:pt>
                <c:pt idx="1679">
                  <c:v>2.5726399999999998</c:v>
                </c:pt>
                <c:pt idx="1680">
                  <c:v>2.5730599999999999</c:v>
                </c:pt>
                <c:pt idx="1681">
                  <c:v>2.57348</c:v>
                </c:pt>
                <c:pt idx="1682">
                  <c:v>2.5740399999999997</c:v>
                </c:pt>
                <c:pt idx="1683">
                  <c:v>2.5744599999999997</c:v>
                </c:pt>
                <c:pt idx="1684">
                  <c:v>2.5750199999999999</c:v>
                </c:pt>
                <c:pt idx="1685">
                  <c:v>2.5754399999999995</c:v>
                </c:pt>
                <c:pt idx="1686">
                  <c:v>2.5760000000000001</c:v>
                </c:pt>
                <c:pt idx="1687">
                  <c:v>2.5764199999999997</c:v>
                </c:pt>
                <c:pt idx="1688">
                  <c:v>2.5769799999999998</c:v>
                </c:pt>
                <c:pt idx="1689">
                  <c:v>2.5773999999999999</c:v>
                </c:pt>
                <c:pt idx="1690">
                  <c:v>2.5778199999999996</c:v>
                </c:pt>
                <c:pt idx="1691">
                  <c:v>2.5783799999999997</c:v>
                </c:pt>
                <c:pt idx="1692">
                  <c:v>2.5787999999999998</c:v>
                </c:pt>
                <c:pt idx="1693">
                  <c:v>2.5793599999999999</c:v>
                </c:pt>
                <c:pt idx="1694">
                  <c:v>2.57978</c:v>
                </c:pt>
                <c:pt idx="1695">
                  <c:v>2.5803399999999996</c:v>
                </c:pt>
                <c:pt idx="1696">
                  <c:v>2.5807599999999997</c:v>
                </c:pt>
                <c:pt idx="1697">
                  <c:v>2.5813199999999998</c:v>
                </c:pt>
                <c:pt idx="1698">
                  <c:v>2.5817399999999999</c:v>
                </c:pt>
                <c:pt idx="1699">
                  <c:v>2.58216</c:v>
                </c:pt>
                <c:pt idx="1700">
                  <c:v>2.5831399999999998</c:v>
                </c:pt>
                <c:pt idx="1701">
                  <c:v>2.5831399999999998</c:v>
                </c:pt>
                <c:pt idx="1702">
                  <c:v>2.5836999999999999</c:v>
                </c:pt>
                <c:pt idx="1703">
                  <c:v>2.58412</c:v>
                </c:pt>
                <c:pt idx="1704">
                  <c:v>2.5845400000000001</c:v>
                </c:pt>
                <c:pt idx="1705">
                  <c:v>2.5850999999999997</c:v>
                </c:pt>
                <c:pt idx="1706">
                  <c:v>2.5855199999999998</c:v>
                </c:pt>
                <c:pt idx="1707">
                  <c:v>2.5859399999999999</c:v>
                </c:pt>
                <c:pt idx="1708">
                  <c:v>2.5867799999999996</c:v>
                </c:pt>
                <c:pt idx="1709">
                  <c:v>2.5874799999999998</c:v>
                </c:pt>
                <c:pt idx="1710">
                  <c:v>2.5881799999999999</c:v>
                </c:pt>
                <c:pt idx="1711">
                  <c:v>2.5890199999999997</c:v>
                </c:pt>
                <c:pt idx="1712">
                  <c:v>2.5897199999999998</c:v>
                </c:pt>
                <c:pt idx="1713">
                  <c:v>2.5904199999999999</c:v>
                </c:pt>
                <c:pt idx="1714">
                  <c:v>2.5912599999999997</c:v>
                </c:pt>
                <c:pt idx="1715">
                  <c:v>2.5919599999999998</c:v>
                </c:pt>
                <c:pt idx="1716">
                  <c:v>2.59266</c:v>
                </c:pt>
                <c:pt idx="1717">
                  <c:v>2.5934999999999997</c:v>
                </c:pt>
                <c:pt idx="1718">
                  <c:v>2.5941999999999998</c:v>
                </c:pt>
                <c:pt idx="1719">
                  <c:v>2.5948999999999995</c:v>
                </c:pt>
                <c:pt idx="1720">
                  <c:v>2.5957400000000002</c:v>
                </c:pt>
                <c:pt idx="1721">
                  <c:v>2.5964399999999999</c:v>
                </c:pt>
                <c:pt idx="1722">
                  <c:v>2.59714</c:v>
                </c:pt>
                <c:pt idx="1723">
                  <c:v>2.5979799999999997</c:v>
                </c:pt>
                <c:pt idx="1724">
                  <c:v>2.5986799999999999</c:v>
                </c:pt>
                <c:pt idx="1725">
                  <c:v>2.5995200000000001</c:v>
                </c:pt>
                <c:pt idx="1726">
                  <c:v>2.6002199999999998</c:v>
                </c:pt>
                <c:pt idx="1727">
                  <c:v>2.6009199999999999</c:v>
                </c:pt>
                <c:pt idx="1728">
                  <c:v>2.6017600000000001</c:v>
                </c:pt>
                <c:pt idx="1729">
                  <c:v>2.6024599999999998</c:v>
                </c:pt>
                <c:pt idx="1730">
                  <c:v>2.6031599999999999</c:v>
                </c:pt>
                <c:pt idx="1731">
                  <c:v>2.6040000000000001</c:v>
                </c:pt>
                <c:pt idx="1732">
                  <c:v>2.6046999999999998</c:v>
                </c:pt>
                <c:pt idx="1733">
                  <c:v>2.60554</c:v>
                </c:pt>
                <c:pt idx="1734">
                  <c:v>2.6062399999999997</c:v>
                </c:pt>
                <c:pt idx="1735">
                  <c:v>2.6070799999999998</c:v>
                </c:pt>
                <c:pt idx="1736">
                  <c:v>2.60778</c:v>
                </c:pt>
                <c:pt idx="1737">
                  <c:v>2.6086199999999997</c:v>
                </c:pt>
                <c:pt idx="1738">
                  <c:v>2.6093199999999999</c:v>
                </c:pt>
                <c:pt idx="1739">
                  <c:v>2.61016</c:v>
                </c:pt>
                <c:pt idx="1740">
                  <c:v>2.6108599999999997</c:v>
                </c:pt>
                <c:pt idx="1741">
                  <c:v>2.6115599999999999</c:v>
                </c:pt>
                <c:pt idx="1742">
                  <c:v>2.6124000000000001</c:v>
                </c:pt>
                <c:pt idx="1743">
                  <c:v>2.6130999999999998</c:v>
                </c:pt>
                <c:pt idx="1744">
                  <c:v>2.6137999999999999</c:v>
                </c:pt>
                <c:pt idx="1745">
                  <c:v>2.6146399999999996</c:v>
                </c:pt>
                <c:pt idx="1746">
                  <c:v>2.6153399999999998</c:v>
                </c:pt>
                <c:pt idx="1747">
                  <c:v>2.6160399999999999</c:v>
                </c:pt>
                <c:pt idx="1748">
                  <c:v>2.6167399999999996</c:v>
                </c:pt>
                <c:pt idx="1749">
                  <c:v>2.6175799999999998</c:v>
                </c:pt>
                <c:pt idx="1750">
                  <c:v>2.6182799999999999</c:v>
                </c:pt>
                <c:pt idx="1751">
                  <c:v>2.6189800000000001</c:v>
                </c:pt>
                <c:pt idx="1752">
                  <c:v>2.6198199999999998</c:v>
                </c:pt>
                <c:pt idx="1753">
                  <c:v>2.6205199999999995</c:v>
                </c:pt>
                <c:pt idx="1754">
                  <c:v>2.6212200000000001</c:v>
                </c:pt>
                <c:pt idx="1755">
                  <c:v>2.6220599999999998</c:v>
                </c:pt>
                <c:pt idx="1756">
                  <c:v>2.62276</c:v>
                </c:pt>
                <c:pt idx="1757">
                  <c:v>2.6234599999999997</c:v>
                </c:pt>
                <c:pt idx="1758">
                  <c:v>2.6242999999999999</c:v>
                </c:pt>
                <c:pt idx="1759">
                  <c:v>2.625</c:v>
                </c:pt>
                <c:pt idx="1760">
                  <c:v>2.6256999999999997</c:v>
                </c:pt>
                <c:pt idx="1761">
                  <c:v>2.6265399999999999</c:v>
                </c:pt>
                <c:pt idx="1762">
                  <c:v>2.62724</c:v>
                </c:pt>
                <c:pt idx="1763">
                  <c:v>2.6279399999999997</c:v>
                </c:pt>
                <c:pt idx="1764">
                  <c:v>2.6286399999999999</c:v>
                </c:pt>
                <c:pt idx="1765">
                  <c:v>2.62948</c:v>
                </c:pt>
                <c:pt idx="1766">
                  <c:v>2.6301799999999997</c:v>
                </c:pt>
                <c:pt idx="1767">
                  <c:v>2.6308799999999999</c:v>
                </c:pt>
                <c:pt idx="1768">
                  <c:v>2.6315799999999996</c:v>
                </c:pt>
                <c:pt idx="1769">
                  <c:v>2.6321400000000001</c:v>
                </c:pt>
                <c:pt idx="1770">
                  <c:v>2.6328399999999998</c:v>
                </c:pt>
                <c:pt idx="1771">
                  <c:v>2.6334</c:v>
                </c:pt>
                <c:pt idx="1772">
                  <c:v>2.6339599999999996</c:v>
                </c:pt>
                <c:pt idx="1773">
                  <c:v>2.6346599999999998</c:v>
                </c:pt>
                <c:pt idx="1774">
                  <c:v>2.6352199999999999</c:v>
                </c:pt>
                <c:pt idx="1775">
                  <c:v>2.63578</c:v>
                </c:pt>
                <c:pt idx="1776">
                  <c:v>2.6363399999999997</c:v>
                </c:pt>
                <c:pt idx="1777">
                  <c:v>2.6370399999999998</c:v>
                </c:pt>
                <c:pt idx="1778">
                  <c:v>2.6375999999999995</c:v>
                </c:pt>
                <c:pt idx="1779">
                  <c:v>2.6381600000000001</c:v>
                </c:pt>
                <c:pt idx="1780">
                  <c:v>2.6388599999999998</c:v>
                </c:pt>
                <c:pt idx="1781">
                  <c:v>2.6394199999999999</c:v>
                </c:pt>
                <c:pt idx="1782">
                  <c:v>2.6399799999999995</c:v>
                </c:pt>
                <c:pt idx="1783">
                  <c:v>2.6405400000000001</c:v>
                </c:pt>
                <c:pt idx="1784">
                  <c:v>2.6412399999999998</c:v>
                </c:pt>
                <c:pt idx="1785">
                  <c:v>2.6417999999999999</c:v>
                </c:pt>
                <c:pt idx="1786">
                  <c:v>2.6423599999999996</c:v>
                </c:pt>
                <c:pt idx="1787">
                  <c:v>2.6430599999999997</c:v>
                </c:pt>
                <c:pt idx="1788">
                  <c:v>2.6436199999999999</c:v>
                </c:pt>
                <c:pt idx="1789">
                  <c:v>2.64418</c:v>
                </c:pt>
                <c:pt idx="1790">
                  <c:v>2.6447399999999996</c:v>
                </c:pt>
                <c:pt idx="1791">
                  <c:v>2.6454399999999998</c:v>
                </c:pt>
                <c:pt idx="1792">
                  <c:v>2.6459999999999999</c:v>
                </c:pt>
                <c:pt idx="1793">
                  <c:v>2.64656</c:v>
                </c:pt>
                <c:pt idx="1794">
                  <c:v>2.6472599999999997</c:v>
                </c:pt>
                <c:pt idx="1795">
                  <c:v>2.6478199999999998</c:v>
                </c:pt>
                <c:pt idx="1796">
                  <c:v>2.64838</c:v>
                </c:pt>
                <c:pt idx="1797">
                  <c:v>2.6490800000000001</c:v>
                </c:pt>
                <c:pt idx="1798">
                  <c:v>2.6496399999999998</c:v>
                </c:pt>
                <c:pt idx="1799">
                  <c:v>2.6501999999999999</c:v>
                </c:pt>
                <c:pt idx="1800">
                  <c:v>2.6510399999999996</c:v>
                </c:pt>
                <c:pt idx="1801">
                  <c:v>2.6518799999999998</c:v>
                </c:pt>
                <c:pt idx="1802">
                  <c:v>2.65272</c:v>
                </c:pt>
                <c:pt idx="1803">
                  <c:v>2.6535599999999997</c:v>
                </c:pt>
                <c:pt idx="1804">
                  <c:v>2.6543999999999999</c:v>
                </c:pt>
                <c:pt idx="1805">
                  <c:v>2.65524</c:v>
                </c:pt>
                <c:pt idx="1806">
                  <c:v>2.6560799999999998</c:v>
                </c:pt>
                <c:pt idx="1807">
                  <c:v>2.6569199999999999</c:v>
                </c:pt>
                <c:pt idx="1808">
                  <c:v>2.6577600000000001</c:v>
                </c:pt>
                <c:pt idx="1809">
                  <c:v>2.6585999999999999</c:v>
                </c:pt>
                <c:pt idx="1810">
                  <c:v>2.6594399999999996</c:v>
                </c:pt>
                <c:pt idx="1811">
                  <c:v>2.6602799999999998</c:v>
                </c:pt>
                <c:pt idx="1812">
                  <c:v>2.6611199999999999</c:v>
                </c:pt>
                <c:pt idx="1813">
                  <c:v>2.6619599999999997</c:v>
                </c:pt>
                <c:pt idx="1814">
                  <c:v>2.6627999999999998</c:v>
                </c:pt>
                <c:pt idx="1815">
                  <c:v>2.66364</c:v>
                </c:pt>
                <c:pt idx="1816">
                  <c:v>2.6644799999999997</c:v>
                </c:pt>
                <c:pt idx="1817">
                  <c:v>2.6653199999999999</c:v>
                </c:pt>
                <c:pt idx="1818">
                  <c:v>2.6661600000000001</c:v>
                </c:pt>
                <c:pt idx="1819">
                  <c:v>2.6669999999999998</c:v>
                </c:pt>
                <c:pt idx="1820">
                  <c:v>2.66784</c:v>
                </c:pt>
                <c:pt idx="1821">
                  <c:v>2.6686799999999997</c:v>
                </c:pt>
                <c:pt idx="1822">
                  <c:v>2.6695199999999999</c:v>
                </c:pt>
                <c:pt idx="1823">
                  <c:v>2.6703599999999996</c:v>
                </c:pt>
                <c:pt idx="1824">
                  <c:v>2.6711999999999998</c:v>
                </c:pt>
                <c:pt idx="1825">
                  <c:v>2.67204</c:v>
                </c:pt>
                <c:pt idx="1826">
                  <c:v>2.6730199999999997</c:v>
                </c:pt>
                <c:pt idx="1827">
                  <c:v>2.6738599999999999</c:v>
                </c:pt>
                <c:pt idx="1828">
                  <c:v>2.6748400000000001</c:v>
                </c:pt>
                <c:pt idx="1829">
                  <c:v>2.6758199999999999</c:v>
                </c:pt>
                <c:pt idx="1830">
                  <c:v>2.6766599999999996</c:v>
                </c:pt>
                <c:pt idx="1831">
                  <c:v>2.6777799999999998</c:v>
                </c:pt>
                <c:pt idx="1832">
                  <c:v>2.6788999999999996</c:v>
                </c:pt>
                <c:pt idx="1833">
                  <c:v>2.6800199999999998</c:v>
                </c:pt>
                <c:pt idx="1834">
                  <c:v>2.6811400000000001</c:v>
                </c:pt>
                <c:pt idx="1835">
                  <c:v>2.6821199999999998</c:v>
                </c:pt>
                <c:pt idx="1836">
                  <c:v>2.6832400000000001</c:v>
                </c:pt>
                <c:pt idx="1837">
                  <c:v>2.6843599999999999</c:v>
                </c:pt>
                <c:pt idx="1838">
                  <c:v>2.6854799999999996</c:v>
                </c:pt>
                <c:pt idx="1839">
                  <c:v>2.6865999999999999</c:v>
                </c:pt>
                <c:pt idx="1840">
                  <c:v>2.6875799999999996</c:v>
                </c:pt>
                <c:pt idx="1841">
                  <c:v>2.6886999999999999</c:v>
                </c:pt>
                <c:pt idx="1842">
                  <c:v>2.6898199999999997</c:v>
                </c:pt>
                <c:pt idx="1843">
                  <c:v>2.6909399999999999</c:v>
                </c:pt>
                <c:pt idx="1844">
                  <c:v>2.6920600000000001</c:v>
                </c:pt>
                <c:pt idx="1845">
                  <c:v>2.6931799999999999</c:v>
                </c:pt>
                <c:pt idx="1846">
                  <c:v>2.6941600000000001</c:v>
                </c:pt>
                <c:pt idx="1847">
                  <c:v>2.6952799999999999</c:v>
                </c:pt>
                <c:pt idx="1848">
                  <c:v>2.6963999999999997</c:v>
                </c:pt>
                <c:pt idx="1849">
                  <c:v>2.6975199999999999</c:v>
                </c:pt>
                <c:pt idx="1850">
                  <c:v>2.6986399999999997</c:v>
                </c:pt>
                <c:pt idx="1851">
                  <c:v>2.6997599999999995</c:v>
                </c:pt>
                <c:pt idx="1852">
                  <c:v>2.7007399999999997</c:v>
                </c:pt>
                <c:pt idx="1853">
                  <c:v>2.7018599999999999</c:v>
                </c:pt>
                <c:pt idx="1854">
                  <c:v>2.7028400000000001</c:v>
                </c:pt>
                <c:pt idx="1855">
                  <c:v>2.7038199999999999</c:v>
                </c:pt>
                <c:pt idx="1856">
                  <c:v>2.7047999999999996</c:v>
                </c:pt>
                <c:pt idx="1857">
                  <c:v>2.7057799999999999</c:v>
                </c:pt>
                <c:pt idx="1858">
                  <c:v>2.7067600000000001</c:v>
                </c:pt>
                <c:pt idx="1859">
                  <c:v>2.7070399999999997</c:v>
                </c:pt>
                <c:pt idx="1860">
                  <c:v>2.7073199999999997</c:v>
                </c:pt>
                <c:pt idx="1861">
                  <c:v>2.7075999999999998</c:v>
                </c:pt>
                <c:pt idx="1862">
                  <c:v>2.7078799999999998</c:v>
                </c:pt>
                <c:pt idx="1863">
                  <c:v>2.7080199999999999</c:v>
                </c:pt>
                <c:pt idx="1864">
                  <c:v>2.7082999999999999</c:v>
                </c:pt>
                <c:pt idx="1865">
                  <c:v>2.70858</c:v>
                </c:pt>
                <c:pt idx="1866">
                  <c:v>2.70886</c:v>
                </c:pt>
                <c:pt idx="1867">
                  <c:v>2.7091400000000001</c:v>
                </c:pt>
                <c:pt idx="1868">
                  <c:v>2.7094199999999997</c:v>
                </c:pt>
                <c:pt idx="1869">
                  <c:v>2.7096999999999998</c:v>
                </c:pt>
                <c:pt idx="1870">
                  <c:v>2.7099799999999998</c:v>
                </c:pt>
                <c:pt idx="1871">
                  <c:v>2.7102599999999999</c:v>
                </c:pt>
                <c:pt idx="1872">
                  <c:v>2.7103999999999999</c:v>
                </c:pt>
                <c:pt idx="1873">
                  <c:v>2.7106799999999995</c:v>
                </c:pt>
                <c:pt idx="1874">
                  <c:v>2.7109599999999996</c:v>
                </c:pt>
                <c:pt idx="1875">
                  <c:v>2.7112400000000001</c:v>
                </c:pt>
                <c:pt idx="1876">
                  <c:v>2.7115200000000002</c:v>
                </c:pt>
                <c:pt idx="1877">
                  <c:v>2.7117999999999998</c:v>
                </c:pt>
                <c:pt idx="1878">
                  <c:v>2.7120799999999998</c:v>
                </c:pt>
                <c:pt idx="1879">
                  <c:v>2.7123599999999999</c:v>
                </c:pt>
                <c:pt idx="1880">
                  <c:v>2.7124999999999999</c:v>
                </c:pt>
                <c:pt idx="1881">
                  <c:v>2.71278</c:v>
                </c:pt>
                <c:pt idx="1882">
                  <c:v>2.7130599999999996</c:v>
                </c:pt>
                <c:pt idx="1883">
                  <c:v>2.7133399999999996</c:v>
                </c:pt>
                <c:pt idx="1884">
                  <c:v>2.7136199999999997</c:v>
                </c:pt>
                <c:pt idx="1885">
                  <c:v>2.7138999999999998</c:v>
                </c:pt>
                <c:pt idx="1886">
                  <c:v>2.7141799999999998</c:v>
                </c:pt>
                <c:pt idx="1887">
                  <c:v>2.7144599999999999</c:v>
                </c:pt>
                <c:pt idx="1888">
                  <c:v>2.7147399999999999</c:v>
                </c:pt>
                <c:pt idx="1889">
                  <c:v>2.71502</c:v>
                </c:pt>
                <c:pt idx="1890">
                  <c:v>2.7157199999999997</c:v>
                </c:pt>
                <c:pt idx="1891">
                  <c:v>2.7164199999999998</c:v>
                </c:pt>
                <c:pt idx="1892">
                  <c:v>2.71712</c:v>
                </c:pt>
                <c:pt idx="1893">
                  <c:v>2.7178199999999997</c:v>
                </c:pt>
                <c:pt idx="1894">
                  <c:v>2.7183799999999998</c:v>
                </c:pt>
                <c:pt idx="1895">
                  <c:v>2.7190799999999999</c:v>
                </c:pt>
                <c:pt idx="1896">
                  <c:v>2.7197800000000001</c:v>
                </c:pt>
                <c:pt idx="1897">
                  <c:v>2.7204799999999998</c:v>
                </c:pt>
                <c:pt idx="1898">
                  <c:v>2.7211799999999999</c:v>
                </c:pt>
                <c:pt idx="1899">
                  <c:v>2.7218799999999996</c:v>
                </c:pt>
                <c:pt idx="1900">
                  <c:v>2.7225799999999998</c:v>
                </c:pt>
                <c:pt idx="1901">
                  <c:v>2.7232799999999999</c:v>
                </c:pt>
                <c:pt idx="1902">
                  <c:v>2.7239799999999996</c:v>
                </c:pt>
                <c:pt idx="1903">
                  <c:v>2.7246799999999998</c:v>
                </c:pt>
                <c:pt idx="1904">
                  <c:v>2.7253799999999999</c:v>
                </c:pt>
                <c:pt idx="1905">
                  <c:v>2.7260800000000001</c:v>
                </c:pt>
                <c:pt idx="1906">
                  <c:v>2.7267799999999998</c:v>
                </c:pt>
                <c:pt idx="1907">
                  <c:v>2.7274799999999999</c:v>
                </c:pt>
                <c:pt idx="1908">
                  <c:v>2.72818</c:v>
                </c:pt>
                <c:pt idx="1909">
                  <c:v>2.7288799999999998</c:v>
                </c:pt>
                <c:pt idx="1910">
                  <c:v>2.7295799999999999</c:v>
                </c:pt>
                <c:pt idx="1911">
                  <c:v>2.7302799999999996</c:v>
                </c:pt>
                <c:pt idx="1912">
                  <c:v>2.7309800000000002</c:v>
                </c:pt>
                <c:pt idx="1913">
                  <c:v>2.7315399999999999</c:v>
                </c:pt>
                <c:pt idx="1914">
                  <c:v>2.73224</c:v>
                </c:pt>
                <c:pt idx="1915">
                  <c:v>2.7329399999999997</c:v>
                </c:pt>
                <c:pt idx="1916">
                  <c:v>2.7336399999999998</c:v>
                </c:pt>
                <c:pt idx="1917">
                  <c:v>2.73434</c:v>
                </c:pt>
                <c:pt idx="1918">
                  <c:v>2.7350399999999997</c:v>
                </c:pt>
                <c:pt idx="1919">
                  <c:v>2.7355999999999998</c:v>
                </c:pt>
                <c:pt idx="1920">
                  <c:v>2.7362999999999995</c:v>
                </c:pt>
                <c:pt idx="1921">
                  <c:v>2.7370000000000001</c:v>
                </c:pt>
                <c:pt idx="1922">
                  <c:v>2.7375599999999998</c:v>
                </c:pt>
                <c:pt idx="1923">
                  <c:v>2.7382599999999999</c:v>
                </c:pt>
                <c:pt idx="1924">
                  <c:v>2.7389599999999996</c:v>
                </c:pt>
                <c:pt idx="1925">
                  <c:v>2.7395200000000002</c:v>
                </c:pt>
                <c:pt idx="1926">
                  <c:v>2.7402199999999999</c:v>
                </c:pt>
                <c:pt idx="1927">
                  <c:v>2.74092</c:v>
                </c:pt>
                <c:pt idx="1928">
                  <c:v>2.7414799999999997</c:v>
                </c:pt>
                <c:pt idx="1929">
                  <c:v>2.7421799999999998</c:v>
                </c:pt>
                <c:pt idx="1930">
                  <c:v>2.74288</c:v>
                </c:pt>
                <c:pt idx="1931">
                  <c:v>2.7434399999999997</c:v>
                </c:pt>
                <c:pt idx="1932">
                  <c:v>2.7441399999999998</c:v>
                </c:pt>
                <c:pt idx="1933">
                  <c:v>2.7448399999999995</c:v>
                </c:pt>
                <c:pt idx="1934">
                  <c:v>2.7455400000000001</c:v>
                </c:pt>
                <c:pt idx="1935">
                  <c:v>2.7460999999999998</c:v>
                </c:pt>
                <c:pt idx="1936">
                  <c:v>2.7467999999999999</c:v>
                </c:pt>
                <c:pt idx="1937">
                  <c:v>2.7474999999999996</c:v>
                </c:pt>
                <c:pt idx="1938">
                  <c:v>2.7480600000000002</c:v>
                </c:pt>
                <c:pt idx="1939">
                  <c:v>2.7487599999999999</c:v>
                </c:pt>
                <c:pt idx="1940">
                  <c:v>2.74946</c:v>
                </c:pt>
                <c:pt idx="1941">
                  <c:v>2.7500199999999997</c:v>
                </c:pt>
                <c:pt idx="1942">
                  <c:v>2.7507199999999998</c:v>
                </c:pt>
                <c:pt idx="1943">
                  <c:v>2.75142</c:v>
                </c:pt>
                <c:pt idx="1944">
                  <c:v>2.7519799999999996</c:v>
                </c:pt>
                <c:pt idx="1945">
                  <c:v>2.7526799999999998</c:v>
                </c:pt>
                <c:pt idx="1946">
                  <c:v>2.7533799999999995</c:v>
                </c:pt>
                <c:pt idx="1947">
                  <c:v>2.7540800000000001</c:v>
                </c:pt>
                <c:pt idx="1948">
                  <c:v>2.7547799999999998</c:v>
                </c:pt>
                <c:pt idx="1949">
                  <c:v>2.7554799999999999</c:v>
                </c:pt>
                <c:pt idx="1950">
                  <c:v>2.7561799999999996</c:v>
                </c:pt>
                <c:pt idx="1951">
                  <c:v>2.7564600000000001</c:v>
                </c:pt>
                <c:pt idx="1952">
                  <c:v>2.7568799999999998</c:v>
                </c:pt>
                <c:pt idx="1953">
                  <c:v>2.7572999999999999</c:v>
                </c:pt>
                <c:pt idx="1954">
                  <c:v>2.7577199999999999</c:v>
                </c:pt>
                <c:pt idx="1955">
                  <c:v>2.758</c:v>
                </c:pt>
                <c:pt idx="1956">
                  <c:v>2.7584199999999996</c:v>
                </c:pt>
                <c:pt idx="1957">
                  <c:v>2.7588399999999997</c:v>
                </c:pt>
                <c:pt idx="1958">
                  <c:v>2.7591199999999998</c:v>
                </c:pt>
                <c:pt idx="1959">
                  <c:v>2.7595399999999999</c:v>
                </c:pt>
                <c:pt idx="1960">
                  <c:v>2.75996</c:v>
                </c:pt>
                <c:pt idx="1961">
                  <c:v>2.7603800000000001</c:v>
                </c:pt>
                <c:pt idx="1962">
                  <c:v>2.7606599999999997</c:v>
                </c:pt>
                <c:pt idx="1963">
                  <c:v>2.7610799999999998</c:v>
                </c:pt>
                <c:pt idx="1964">
                  <c:v>2.7614999999999998</c:v>
                </c:pt>
                <c:pt idx="1965">
                  <c:v>2.7619199999999999</c:v>
                </c:pt>
                <c:pt idx="1966">
                  <c:v>2.7622</c:v>
                </c:pt>
                <c:pt idx="1967">
                  <c:v>2.7626200000000001</c:v>
                </c:pt>
                <c:pt idx="1968">
                  <c:v>2.7630399999999997</c:v>
                </c:pt>
                <c:pt idx="1969">
                  <c:v>2.7634599999999998</c:v>
                </c:pt>
                <c:pt idx="1970">
                  <c:v>2.7637399999999999</c:v>
                </c:pt>
                <c:pt idx="1971">
                  <c:v>2.76416</c:v>
                </c:pt>
                <c:pt idx="1972">
                  <c:v>2.7645799999999996</c:v>
                </c:pt>
                <c:pt idx="1973">
                  <c:v>2.7648600000000001</c:v>
                </c:pt>
                <c:pt idx="1974">
                  <c:v>2.7652799999999997</c:v>
                </c:pt>
                <c:pt idx="1975">
                  <c:v>2.7656999999999998</c:v>
                </c:pt>
                <c:pt idx="1976">
                  <c:v>2.7659799999999999</c:v>
                </c:pt>
                <c:pt idx="1977">
                  <c:v>2.7664</c:v>
                </c:pt>
                <c:pt idx="1978">
                  <c:v>2.7668199999999996</c:v>
                </c:pt>
                <c:pt idx="1979">
                  <c:v>2.7670999999999997</c:v>
                </c:pt>
                <c:pt idx="1980">
                  <c:v>2.7675199999999998</c:v>
                </c:pt>
                <c:pt idx="1981">
                  <c:v>2.7679399999999998</c:v>
                </c:pt>
                <c:pt idx="1982">
                  <c:v>2.7683599999999999</c:v>
                </c:pt>
                <c:pt idx="1983">
                  <c:v>2.76864</c:v>
                </c:pt>
                <c:pt idx="1984">
                  <c:v>2.7690599999999996</c:v>
                </c:pt>
                <c:pt idx="1985">
                  <c:v>2.7694799999999997</c:v>
                </c:pt>
                <c:pt idx="1986">
                  <c:v>2.7698999999999998</c:v>
                </c:pt>
                <c:pt idx="1987">
                  <c:v>2.7703199999999999</c:v>
                </c:pt>
                <c:pt idx="1988">
                  <c:v>2.7706</c:v>
                </c:pt>
                <c:pt idx="1989">
                  <c:v>2.77102</c:v>
                </c:pt>
                <c:pt idx="1990">
                  <c:v>2.7714399999999997</c:v>
                </c:pt>
                <c:pt idx="1991">
                  <c:v>2.7718599999999998</c:v>
                </c:pt>
                <c:pt idx="1992">
                  <c:v>2.7722799999999999</c:v>
                </c:pt>
                <c:pt idx="1993">
                  <c:v>2.7726999999999999</c:v>
                </c:pt>
                <c:pt idx="1994">
                  <c:v>2.7729799999999996</c:v>
                </c:pt>
                <c:pt idx="1995">
                  <c:v>2.7734000000000001</c:v>
                </c:pt>
                <c:pt idx="1996">
                  <c:v>2.7738199999999997</c:v>
                </c:pt>
                <c:pt idx="1997">
                  <c:v>2.7742399999999998</c:v>
                </c:pt>
                <c:pt idx="1998">
                  <c:v>2.7746599999999999</c:v>
                </c:pt>
                <c:pt idx="1999">
                  <c:v>2.77494</c:v>
                </c:pt>
                <c:pt idx="2000">
                  <c:v>2.7753599999999996</c:v>
                </c:pt>
                <c:pt idx="2001">
                  <c:v>2.7757799999999997</c:v>
                </c:pt>
                <c:pt idx="2002">
                  <c:v>2.7761999999999998</c:v>
                </c:pt>
                <c:pt idx="2003">
                  <c:v>2.7766199999999999</c:v>
                </c:pt>
                <c:pt idx="2004">
                  <c:v>2.7768999999999999</c:v>
                </c:pt>
                <c:pt idx="2005">
                  <c:v>2.77732</c:v>
                </c:pt>
                <c:pt idx="2006">
                  <c:v>2.7777399999999997</c:v>
                </c:pt>
                <c:pt idx="2007">
                  <c:v>2.7781599999999997</c:v>
                </c:pt>
                <c:pt idx="2008">
                  <c:v>2.7785799999999998</c:v>
                </c:pt>
                <c:pt idx="2009">
                  <c:v>2.7788599999999999</c:v>
                </c:pt>
                <c:pt idx="2010">
                  <c:v>2.77928</c:v>
                </c:pt>
                <c:pt idx="2011">
                  <c:v>2.7797000000000001</c:v>
                </c:pt>
                <c:pt idx="2012">
                  <c:v>2.7801199999999997</c:v>
                </c:pt>
                <c:pt idx="2013">
                  <c:v>2.7805399999999998</c:v>
                </c:pt>
                <c:pt idx="2014">
                  <c:v>2.7810999999999999</c:v>
                </c:pt>
                <c:pt idx="2015">
                  <c:v>2.7815199999999995</c:v>
                </c:pt>
                <c:pt idx="2016">
                  <c:v>2.7819400000000001</c:v>
                </c:pt>
                <c:pt idx="2017">
                  <c:v>2.7823599999999997</c:v>
                </c:pt>
                <c:pt idx="2018">
                  <c:v>2.7827799999999998</c:v>
                </c:pt>
                <c:pt idx="2019">
                  <c:v>2.7833399999999999</c:v>
                </c:pt>
                <c:pt idx="2020">
                  <c:v>2.7837599999999996</c:v>
                </c:pt>
                <c:pt idx="2021">
                  <c:v>2.7841799999999997</c:v>
                </c:pt>
                <c:pt idx="2022">
                  <c:v>2.7846000000000002</c:v>
                </c:pt>
                <c:pt idx="2023">
                  <c:v>2.7850199999999998</c:v>
                </c:pt>
                <c:pt idx="2024">
                  <c:v>2.7855799999999999</c:v>
                </c:pt>
                <c:pt idx="2025">
                  <c:v>2.786</c:v>
                </c:pt>
                <c:pt idx="2026">
                  <c:v>2.7864199999999997</c:v>
                </c:pt>
                <c:pt idx="2027">
                  <c:v>2.7868399999999998</c:v>
                </c:pt>
                <c:pt idx="2028">
                  <c:v>2.7873999999999999</c:v>
                </c:pt>
                <c:pt idx="2029">
                  <c:v>2.78782</c:v>
                </c:pt>
                <c:pt idx="2030">
                  <c:v>2.7882400000000001</c:v>
                </c:pt>
                <c:pt idx="2031">
                  <c:v>2.7886599999999997</c:v>
                </c:pt>
                <c:pt idx="2032">
                  <c:v>2.7890799999999998</c:v>
                </c:pt>
                <c:pt idx="2033">
                  <c:v>2.7896399999999999</c:v>
                </c:pt>
                <c:pt idx="2034">
                  <c:v>2.7900599999999995</c:v>
                </c:pt>
                <c:pt idx="2035">
                  <c:v>2.7904800000000001</c:v>
                </c:pt>
                <c:pt idx="2036">
                  <c:v>2.7908999999999997</c:v>
                </c:pt>
                <c:pt idx="2037">
                  <c:v>2.7913199999999998</c:v>
                </c:pt>
                <c:pt idx="2038">
                  <c:v>2.7918799999999999</c:v>
                </c:pt>
                <c:pt idx="2039">
                  <c:v>2.7922999999999996</c:v>
                </c:pt>
                <c:pt idx="2040">
                  <c:v>2.7927199999999996</c:v>
                </c:pt>
                <c:pt idx="2041">
                  <c:v>2.7932799999999998</c:v>
                </c:pt>
                <c:pt idx="2042">
                  <c:v>2.7936999999999999</c:v>
                </c:pt>
                <c:pt idx="2043">
                  <c:v>2.79426</c:v>
                </c:pt>
                <c:pt idx="2044">
                  <c:v>2.7948199999999996</c:v>
                </c:pt>
                <c:pt idx="2045">
                  <c:v>2.7953799999999998</c:v>
                </c:pt>
                <c:pt idx="2046">
                  <c:v>2.7959399999999999</c:v>
                </c:pt>
                <c:pt idx="2047">
                  <c:v>2.79636</c:v>
                </c:pt>
                <c:pt idx="2048">
                  <c:v>2.7969200000000001</c:v>
                </c:pt>
                <c:pt idx="2049">
                  <c:v>2.7974799999999997</c:v>
                </c:pt>
                <c:pt idx="2050">
                  <c:v>2.7980399999999999</c:v>
                </c:pt>
                <c:pt idx="2051">
                  <c:v>2.7986</c:v>
                </c:pt>
                <c:pt idx="2052">
                  <c:v>2.7991600000000001</c:v>
                </c:pt>
                <c:pt idx="2053">
                  <c:v>2.7997199999999998</c:v>
                </c:pt>
                <c:pt idx="2054">
                  <c:v>2.8002799999999999</c:v>
                </c:pt>
                <c:pt idx="2055">
                  <c:v>2.8008399999999996</c:v>
                </c:pt>
                <c:pt idx="2056">
                  <c:v>2.8012600000000001</c:v>
                </c:pt>
                <c:pt idx="2057">
                  <c:v>2.8018199999999998</c:v>
                </c:pt>
                <c:pt idx="2058">
                  <c:v>2.8023799999999999</c:v>
                </c:pt>
                <c:pt idx="2059">
                  <c:v>2.80294</c:v>
                </c:pt>
                <c:pt idx="2060">
                  <c:v>2.8034999999999997</c:v>
                </c:pt>
                <c:pt idx="2061">
                  <c:v>2.8040599999999998</c:v>
                </c:pt>
                <c:pt idx="2062">
                  <c:v>2.8046199999999994</c:v>
                </c:pt>
                <c:pt idx="2063">
                  <c:v>2.8051799999999996</c:v>
                </c:pt>
                <c:pt idx="2064">
                  <c:v>2.8057400000000001</c:v>
                </c:pt>
                <c:pt idx="2065">
                  <c:v>2.8063000000000002</c:v>
                </c:pt>
                <c:pt idx="2066">
                  <c:v>2.8067199999999999</c:v>
                </c:pt>
                <c:pt idx="2067">
                  <c:v>2.8072799999999996</c:v>
                </c:pt>
                <c:pt idx="2068">
                  <c:v>2.8078399999999997</c:v>
                </c:pt>
                <c:pt idx="2069">
                  <c:v>2.8083999999999993</c:v>
                </c:pt>
                <c:pt idx="2070">
                  <c:v>2.8088199999999999</c:v>
                </c:pt>
                <c:pt idx="2071">
                  <c:v>2.8093799999999995</c:v>
                </c:pt>
                <c:pt idx="2072">
                  <c:v>2.8099399999999997</c:v>
                </c:pt>
                <c:pt idx="2073">
                  <c:v>2.8106399999999998</c:v>
                </c:pt>
                <c:pt idx="2074">
                  <c:v>2.81134</c:v>
                </c:pt>
                <c:pt idx="2075">
                  <c:v>2.8121800000000001</c:v>
                </c:pt>
                <c:pt idx="2076">
                  <c:v>2.8128799999999998</c:v>
                </c:pt>
                <c:pt idx="2077">
                  <c:v>2.81358</c:v>
                </c:pt>
                <c:pt idx="2078">
                  <c:v>2.8142800000000001</c:v>
                </c:pt>
                <c:pt idx="2079">
                  <c:v>2.8149799999999998</c:v>
                </c:pt>
                <c:pt idx="2080">
                  <c:v>2.81568</c:v>
                </c:pt>
                <c:pt idx="2081">
                  <c:v>2.8165199999999997</c:v>
                </c:pt>
                <c:pt idx="2082">
                  <c:v>2.8172200000000003</c:v>
                </c:pt>
                <c:pt idx="2083">
                  <c:v>2.8179199999999995</c:v>
                </c:pt>
                <c:pt idx="2084">
                  <c:v>2.8186200000000001</c:v>
                </c:pt>
                <c:pt idx="2085">
                  <c:v>2.8193199999999994</c:v>
                </c:pt>
                <c:pt idx="2086">
                  <c:v>2.82002</c:v>
                </c:pt>
                <c:pt idx="2087">
                  <c:v>2.8208599999999997</c:v>
                </c:pt>
                <c:pt idx="2088">
                  <c:v>2.8215599999999998</c:v>
                </c:pt>
                <c:pt idx="2089">
                  <c:v>2.8222599999999995</c:v>
                </c:pt>
                <c:pt idx="2090">
                  <c:v>2.8229599999999997</c:v>
                </c:pt>
                <c:pt idx="2091">
                  <c:v>2.8236599999999998</c:v>
                </c:pt>
                <c:pt idx="2092">
                  <c:v>2.8245</c:v>
                </c:pt>
                <c:pt idx="2093">
                  <c:v>2.8251999999999997</c:v>
                </c:pt>
                <c:pt idx="2094">
                  <c:v>2.8258999999999999</c:v>
                </c:pt>
                <c:pt idx="2095">
                  <c:v>2.8266</c:v>
                </c:pt>
                <c:pt idx="2096">
                  <c:v>2.8272999999999997</c:v>
                </c:pt>
                <c:pt idx="2097">
                  <c:v>2.8281399999999994</c:v>
                </c:pt>
                <c:pt idx="2098">
                  <c:v>2.8288399999999996</c:v>
                </c:pt>
                <c:pt idx="2099">
                  <c:v>2.8295400000000002</c:v>
                </c:pt>
                <c:pt idx="2100">
                  <c:v>2.8303799999999999</c:v>
                </c:pt>
                <c:pt idx="2101">
                  <c:v>2.83108</c:v>
                </c:pt>
                <c:pt idx="2102">
                  <c:v>2.8317799999999997</c:v>
                </c:pt>
                <c:pt idx="2103">
                  <c:v>2.8326199999999995</c:v>
                </c:pt>
                <c:pt idx="2104">
                  <c:v>2.8331799999999996</c:v>
                </c:pt>
                <c:pt idx="2105">
                  <c:v>2.8338799999999997</c:v>
                </c:pt>
                <c:pt idx="2106">
                  <c:v>2.8345799999999999</c:v>
                </c:pt>
                <c:pt idx="2107">
                  <c:v>2.83514</c:v>
                </c:pt>
                <c:pt idx="2108">
                  <c:v>2.8358399999999997</c:v>
                </c:pt>
                <c:pt idx="2109">
                  <c:v>2.8363999999999994</c:v>
                </c:pt>
                <c:pt idx="2110">
                  <c:v>2.8371</c:v>
                </c:pt>
                <c:pt idx="2111">
                  <c:v>2.8378000000000001</c:v>
                </c:pt>
                <c:pt idx="2112">
                  <c:v>2.8383599999999998</c:v>
                </c:pt>
                <c:pt idx="2113">
                  <c:v>2.8390599999999995</c:v>
                </c:pt>
                <c:pt idx="2114">
                  <c:v>2.83962</c:v>
                </c:pt>
                <c:pt idx="2115">
                  <c:v>2.8403199999999997</c:v>
                </c:pt>
                <c:pt idx="2116">
                  <c:v>2.8410199999999999</c:v>
                </c:pt>
                <c:pt idx="2117">
                  <c:v>2.84158</c:v>
                </c:pt>
                <c:pt idx="2118">
                  <c:v>2.8422799999999997</c:v>
                </c:pt>
                <c:pt idx="2119">
                  <c:v>2.8428400000000003</c:v>
                </c:pt>
                <c:pt idx="2120">
                  <c:v>2.8435399999999995</c:v>
                </c:pt>
                <c:pt idx="2121">
                  <c:v>2.8442400000000001</c:v>
                </c:pt>
                <c:pt idx="2122">
                  <c:v>2.8447999999999998</c:v>
                </c:pt>
                <c:pt idx="2123">
                  <c:v>2.8454999999999999</c:v>
                </c:pt>
                <c:pt idx="2124">
                  <c:v>2.8461999999999996</c:v>
                </c:pt>
                <c:pt idx="2125">
                  <c:v>2.8467599999999997</c:v>
                </c:pt>
                <c:pt idx="2126">
                  <c:v>2.8474599999999999</c:v>
                </c:pt>
                <c:pt idx="2127">
                  <c:v>2.84802</c:v>
                </c:pt>
                <c:pt idx="2128">
                  <c:v>2.8487200000000001</c:v>
                </c:pt>
                <c:pt idx="2129">
                  <c:v>2.8492799999999998</c:v>
                </c:pt>
                <c:pt idx="2130">
                  <c:v>2.8499799999999995</c:v>
                </c:pt>
                <c:pt idx="2131">
                  <c:v>2.8505399999999996</c:v>
                </c:pt>
                <c:pt idx="2132">
                  <c:v>2.8512399999999998</c:v>
                </c:pt>
                <c:pt idx="2133">
                  <c:v>2.8517999999999999</c:v>
                </c:pt>
                <c:pt idx="2134">
                  <c:v>2.8526399999999996</c:v>
                </c:pt>
                <c:pt idx="2135">
                  <c:v>2.8533399999999998</c:v>
                </c:pt>
                <c:pt idx="2136">
                  <c:v>2.8541799999999999</c:v>
                </c:pt>
                <c:pt idx="2137">
                  <c:v>2.8550199999999997</c:v>
                </c:pt>
                <c:pt idx="2138">
                  <c:v>2.8557199999999998</c:v>
                </c:pt>
                <c:pt idx="2139">
                  <c:v>2.85656</c:v>
                </c:pt>
                <c:pt idx="2140">
                  <c:v>2.8572600000000001</c:v>
                </c:pt>
                <c:pt idx="2141">
                  <c:v>2.8580999999999999</c:v>
                </c:pt>
                <c:pt idx="2142">
                  <c:v>2.85894</c:v>
                </c:pt>
                <c:pt idx="2143">
                  <c:v>2.8596400000000002</c:v>
                </c:pt>
                <c:pt idx="2144">
                  <c:v>2.8604799999999999</c:v>
                </c:pt>
                <c:pt idx="2145">
                  <c:v>2.8611799999999996</c:v>
                </c:pt>
                <c:pt idx="2146">
                  <c:v>2.8620199999999993</c:v>
                </c:pt>
                <c:pt idx="2147">
                  <c:v>2.86286</c:v>
                </c:pt>
                <c:pt idx="2148">
                  <c:v>2.8635599999999997</c:v>
                </c:pt>
                <c:pt idx="2149">
                  <c:v>2.8643999999999994</c:v>
                </c:pt>
                <c:pt idx="2150">
                  <c:v>2.8651</c:v>
                </c:pt>
                <c:pt idx="2151">
                  <c:v>2.8659399999999997</c:v>
                </c:pt>
                <c:pt idx="2152">
                  <c:v>2.8667799999999994</c:v>
                </c:pt>
                <c:pt idx="2153">
                  <c:v>2.86748</c:v>
                </c:pt>
                <c:pt idx="2154">
                  <c:v>2.8683199999999998</c:v>
                </c:pt>
                <c:pt idx="2155">
                  <c:v>2.8691599999999995</c:v>
                </c:pt>
                <c:pt idx="2156">
                  <c:v>2.8698600000000001</c:v>
                </c:pt>
                <c:pt idx="2157">
                  <c:v>2.8706999999999998</c:v>
                </c:pt>
                <c:pt idx="2158">
                  <c:v>2.8714</c:v>
                </c:pt>
                <c:pt idx="2159">
                  <c:v>2.8722400000000001</c:v>
                </c:pt>
                <c:pt idx="2160">
                  <c:v>2.8730799999999999</c:v>
                </c:pt>
                <c:pt idx="2161">
                  <c:v>2.87378</c:v>
                </c:pt>
                <c:pt idx="2162">
                  <c:v>2.8746200000000002</c:v>
                </c:pt>
                <c:pt idx="2163">
                  <c:v>2.8746200000000002</c:v>
                </c:pt>
                <c:pt idx="2164">
                  <c:v>2.8761599999999996</c:v>
                </c:pt>
                <c:pt idx="2165">
                  <c:v>2.8770000000000002</c:v>
                </c:pt>
                <c:pt idx="2166">
                  <c:v>2.8779799999999995</c:v>
                </c:pt>
                <c:pt idx="2167">
                  <c:v>2.8788199999999997</c:v>
                </c:pt>
                <c:pt idx="2168">
                  <c:v>2.8796599999999999</c:v>
                </c:pt>
                <c:pt idx="2169">
                  <c:v>2.8805000000000001</c:v>
                </c:pt>
                <c:pt idx="2170">
                  <c:v>2.8813399999999998</c:v>
                </c:pt>
                <c:pt idx="2171">
                  <c:v>2.88218</c:v>
                </c:pt>
                <c:pt idx="2172">
                  <c:v>2.8830199999999997</c:v>
                </c:pt>
                <c:pt idx="2173">
                  <c:v>2.8838599999999994</c:v>
                </c:pt>
                <c:pt idx="2174">
                  <c:v>2.8848399999999996</c:v>
                </c:pt>
                <c:pt idx="2175">
                  <c:v>2.8856799999999998</c:v>
                </c:pt>
                <c:pt idx="2176">
                  <c:v>2.8865199999999995</c:v>
                </c:pt>
                <c:pt idx="2177">
                  <c:v>2.8873599999999997</c:v>
                </c:pt>
                <c:pt idx="2178">
                  <c:v>2.8881999999999999</c:v>
                </c:pt>
                <c:pt idx="2179">
                  <c:v>2.8890400000000001</c:v>
                </c:pt>
                <c:pt idx="2180">
                  <c:v>2.8898799999999998</c:v>
                </c:pt>
                <c:pt idx="2181">
                  <c:v>2.89086</c:v>
                </c:pt>
                <c:pt idx="2182">
                  <c:v>2.8917000000000002</c:v>
                </c:pt>
                <c:pt idx="2183">
                  <c:v>2.8925399999999999</c:v>
                </c:pt>
                <c:pt idx="2184">
                  <c:v>2.8933799999999996</c:v>
                </c:pt>
                <c:pt idx="2185">
                  <c:v>2.8942199999999998</c:v>
                </c:pt>
                <c:pt idx="2186">
                  <c:v>2.8950599999999995</c:v>
                </c:pt>
                <c:pt idx="2187">
                  <c:v>2.8958999999999997</c:v>
                </c:pt>
                <c:pt idx="2188">
                  <c:v>2.8968799999999999</c:v>
                </c:pt>
                <c:pt idx="2189">
                  <c:v>2.8977199999999996</c:v>
                </c:pt>
                <c:pt idx="2190">
                  <c:v>2.8985599999999994</c:v>
                </c:pt>
                <c:pt idx="2191">
                  <c:v>2.8995399999999996</c:v>
                </c:pt>
                <c:pt idx="2192">
                  <c:v>2.9005199999999998</c:v>
                </c:pt>
                <c:pt idx="2193">
                  <c:v>2.9013599999999999</c:v>
                </c:pt>
                <c:pt idx="2194">
                  <c:v>2.9023400000000001</c:v>
                </c:pt>
                <c:pt idx="2195">
                  <c:v>2.9031799999999999</c:v>
                </c:pt>
                <c:pt idx="2196">
                  <c:v>2.9041599999999996</c:v>
                </c:pt>
                <c:pt idx="2197">
                  <c:v>2.9051399999999998</c:v>
                </c:pt>
                <c:pt idx="2198">
                  <c:v>2.9059799999999996</c:v>
                </c:pt>
                <c:pt idx="2199">
                  <c:v>2.9069599999999998</c:v>
                </c:pt>
                <c:pt idx="2200">
                  <c:v>2.9077999999999999</c:v>
                </c:pt>
                <c:pt idx="2201">
                  <c:v>2.9087800000000001</c:v>
                </c:pt>
                <c:pt idx="2202">
                  <c:v>2.9097599999999995</c:v>
                </c:pt>
                <c:pt idx="2203">
                  <c:v>2.9106000000000001</c:v>
                </c:pt>
                <c:pt idx="2204">
                  <c:v>2.9115799999999998</c:v>
                </c:pt>
                <c:pt idx="2205">
                  <c:v>2.9124199999999996</c:v>
                </c:pt>
                <c:pt idx="2206">
                  <c:v>2.9133999999999998</c:v>
                </c:pt>
                <c:pt idx="2207">
                  <c:v>2.91438</c:v>
                </c:pt>
                <c:pt idx="2208">
                  <c:v>2.9152199999999997</c:v>
                </c:pt>
                <c:pt idx="2209">
                  <c:v>2.9161999999999999</c:v>
                </c:pt>
                <c:pt idx="2210">
                  <c:v>2.9171799999999997</c:v>
                </c:pt>
                <c:pt idx="2211">
                  <c:v>2.9180199999999994</c:v>
                </c:pt>
                <c:pt idx="2212">
                  <c:v>2.9189999999999996</c:v>
                </c:pt>
                <c:pt idx="2213">
                  <c:v>2.9199799999999998</c:v>
                </c:pt>
                <c:pt idx="2214">
                  <c:v>2.92082</c:v>
                </c:pt>
                <c:pt idx="2215">
                  <c:v>2.9218000000000002</c:v>
                </c:pt>
                <c:pt idx="2216">
                  <c:v>2.9227799999999995</c:v>
                </c:pt>
                <c:pt idx="2217">
                  <c:v>2.9236199999999997</c:v>
                </c:pt>
                <c:pt idx="2218">
                  <c:v>2.9245999999999999</c:v>
                </c:pt>
                <c:pt idx="2219">
                  <c:v>2.9254399999999996</c:v>
                </c:pt>
                <c:pt idx="2220">
                  <c:v>2.9262799999999998</c:v>
                </c:pt>
                <c:pt idx="2221">
                  <c:v>2.92726</c:v>
                </c:pt>
                <c:pt idx="2222">
                  <c:v>2.9280999999999997</c:v>
                </c:pt>
                <c:pt idx="2223">
                  <c:v>2.9289399999999994</c:v>
                </c:pt>
                <c:pt idx="2224">
                  <c:v>2.9297799999999996</c:v>
                </c:pt>
                <c:pt idx="2225">
                  <c:v>2.9301999999999997</c:v>
                </c:pt>
                <c:pt idx="2226">
                  <c:v>2.9307599999999998</c:v>
                </c:pt>
                <c:pt idx="2227">
                  <c:v>2.9311799999999999</c:v>
                </c:pt>
                <c:pt idx="2228">
                  <c:v>2.9315999999999995</c:v>
                </c:pt>
                <c:pt idx="2229">
                  <c:v>2.9320200000000001</c:v>
                </c:pt>
                <c:pt idx="2230">
                  <c:v>2.9324399999999997</c:v>
                </c:pt>
                <c:pt idx="2231">
                  <c:v>2.9328599999999998</c:v>
                </c:pt>
                <c:pt idx="2232">
                  <c:v>2.9334199999999999</c:v>
                </c:pt>
                <c:pt idx="2233">
                  <c:v>2.93384</c:v>
                </c:pt>
                <c:pt idx="2234">
                  <c:v>2.9342599999999996</c:v>
                </c:pt>
                <c:pt idx="2235">
                  <c:v>2.9346799999999997</c:v>
                </c:pt>
                <c:pt idx="2236">
                  <c:v>2.9350999999999994</c:v>
                </c:pt>
                <c:pt idx="2237">
                  <c:v>2.9355199999999999</c:v>
                </c:pt>
                <c:pt idx="2238">
                  <c:v>2.9360799999999996</c:v>
                </c:pt>
                <c:pt idx="2239">
                  <c:v>2.9365000000000001</c:v>
                </c:pt>
                <c:pt idx="2240">
                  <c:v>2.9369199999999998</c:v>
                </c:pt>
                <c:pt idx="2241">
                  <c:v>2.9373399999999998</c:v>
                </c:pt>
                <c:pt idx="2242">
                  <c:v>2.9377599999999995</c:v>
                </c:pt>
                <c:pt idx="2243">
                  <c:v>2.93818</c:v>
                </c:pt>
                <c:pt idx="2244">
                  <c:v>2.9387399999999997</c:v>
                </c:pt>
                <c:pt idx="2245">
                  <c:v>2.9391600000000002</c:v>
                </c:pt>
                <c:pt idx="2246">
                  <c:v>2.9395799999999999</c:v>
                </c:pt>
                <c:pt idx="2247">
                  <c:v>2.94</c:v>
                </c:pt>
                <c:pt idx="2248">
                  <c:v>2.9404199999999996</c:v>
                </c:pt>
                <c:pt idx="2249">
                  <c:v>2.9408399999999997</c:v>
                </c:pt>
                <c:pt idx="2250">
                  <c:v>2.9413999999999998</c:v>
                </c:pt>
                <c:pt idx="2251">
                  <c:v>2.9418199999999999</c:v>
                </c:pt>
                <c:pt idx="2252">
                  <c:v>2.9422399999999995</c:v>
                </c:pt>
                <c:pt idx="2253">
                  <c:v>2.9427999999999996</c:v>
                </c:pt>
                <c:pt idx="2254">
                  <c:v>2.9432199999999997</c:v>
                </c:pt>
                <c:pt idx="2255">
                  <c:v>2.9436399999999994</c:v>
                </c:pt>
                <c:pt idx="2256">
                  <c:v>2.94476</c:v>
                </c:pt>
                <c:pt idx="2257">
                  <c:v>2.9458799999999998</c:v>
                </c:pt>
                <c:pt idx="2258">
                  <c:v>2.9469999999999996</c:v>
                </c:pt>
                <c:pt idx="2259">
                  <c:v>2.9481199999999999</c:v>
                </c:pt>
                <c:pt idx="2260">
                  <c:v>2.9492399999999996</c:v>
                </c:pt>
                <c:pt idx="2261">
                  <c:v>2.9502199999999998</c:v>
                </c:pt>
                <c:pt idx="2262">
                  <c:v>2.9513399999999996</c:v>
                </c:pt>
                <c:pt idx="2263">
                  <c:v>2.9524600000000003</c:v>
                </c:pt>
                <c:pt idx="2264">
                  <c:v>2.9535800000000001</c:v>
                </c:pt>
                <c:pt idx="2265">
                  <c:v>2.9546999999999999</c:v>
                </c:pt>
                <c:pt idx="2266">
                  <c:v>2.9558199999999997</c:v>
                </c:pt>
                <c:pt idx="2267">
                  <c:v>2.9569399999999995</c:v>
                </c:pt>
                <c:pt idx="2268">
                  <c:v>2.9580599999999997</c:v>
                </c:pt>
                <c:pt idx="2269">
                  <c:v>2.9591799999999999</c:v>
                </c:pt>
                <c:pt idx="2270">
                  <c:v>2.9602999999999997</c:v>
                </c:pt>
                <c:pt idx="2271">
                  <c:v>2.9614199999999999</c:v>
                </c:pt>
                <c:pt idx="2272">
                  <c:v>2.9624000000000001</c:v>
                </c:pt>
                <c:pt idx="2273">
                  <c:v>2.9635199999999999</c:v>
                </c:pt>
                <c:pt idx="2274">
                  <c:v>2.9646399999999997</c:v>
                </c:pt>
                <c:pt idx="2275">
                  <c:v>2.9657599999999995</c:v>
                </c:pt>
                <c:pt idx="2276">
                  <c:v>2.9668800000000002</c:v>
                </c:pt>
                <c:pt idx="2277">
                  <c:v>2.968</c:v>
                </c:pt>
                <c:pt idx="2278">
                  <c:v>2.9691199999999998</c:v>
                </c:pt>
                <c:pt idx="2279">
                  <c:v>2.9702399999999995</c:v>
                </c:pt>
                <c:pt idx="2280">
                  <c:v>2.9713599999999998</c:v>
                </c:pt>
                <c:pt idx="2281">
                  <c:v>2.97234</c:v>
                </c:pt>
                <c:pt idx="2282">
                  <c:v>2.9734599999999998</c:v>
                </c:pt>
                <c:pt idx="2283">
                  <c:v>2.9745799999999996</c:v>
                </c:pt>
                <c:pt idx="2284">
                  <c:v>2.9757000000000002</c:v>
                </c:pt>
                <c:pt idx="2285">
                  <c:v>2.9766799999999995</c:v>
                </c:pt>
                <c:pt idx="2286">
                  <c:v>2.9775199999999997</c:v>
                </c:pt>
                <c:pt idx="2287">
                  <c:v>2.9783599999999999</c:v>
                </c:pt>
                <c:pt idx="2288">
                  <c:v>2.9790599999999996</c:v>
                </c:pt>
                <c:pt idx="2289">
                  <c:v>2.9798999999999998</c:v>
                </c:pt>
                <c:pt idx="2290">
                  <c:v>2.9807399999999999</c:v>
                </c:pt>
                <c:pt idx="2291">
                  <c:v>2.9814399999999996</c:v>
                </c:pt>
                <c:pt idx="2292">
                  <c:v>2.9822799999999998</c:v>
                </c:pt>
                <c:pt idx="2293">
                  <c:v>2.9831199999999995</c:v>
                </c:pt>
                <c:pt idx="2294">
                  <c:v>2.9838199999999997</c:v>
                </c:pt>
                <c:pt idx="2295">
                  <c:v>2.9846599999999999</c:v>
                </c:pt>
                <c:pt idx="2296">
                  <c:v>2.9854999999999996</c:v>
                </c:pt>
                <c:pt idx="2297">
                  <c:v>2.9861999999999997</c:v>
                </c:pt>
                <c:pt idx="2298">
                  <c:v>2.9870399999999999</c:v>
                </c:pt>
                <c:pt idx="2299">
                  <c:v>2.9878799999999996</c:v>
                </c:pt>
                <c:pt idx="2300">
                  <c:v>2.9885799999999998</c:v>
                </c:pt>
                <c:pt idx="2301">
                  <c:v>2.98942</c:v>
                </c:pt>
                <c:pt idx="2302">
                  <c:v>2.9902599999999997</c:v>
                </c:pt>
                <c:pt idx="2303">
                  <c:v>2.9909599999999998</c:v>
                </c:pt>
                <c:pt idx="2304">
                  <c:v>2.9918</c:v>
                </c:pt>
                <c:pt idx="2305">
                  <c:v>2.9926399999999997</c:v>
                </c:pt>
                <c:pt idx="2306">
                  <c:v>2.9933399999999999</c:v>
                </c:pt>
                <c:pt idx="2307">
                  <c:v>2.9941800000000001</c:v>
                </c:pt>
                <c:pt idx="2308">
                  <c:v>2.9950199999999998</c:v>
                </c:pt>
                <c:pt idx="2309">
                  <c:v>2.9957199999999999</c:v>
                </c:pt>
                <c:pt idx="2310">
                  <c:v>2.9965600000000001</c:v>
                </c:pt>
                <c:pt idx="2311">
                  <c:v>2.9973999999999998</c:v>
                </c:pt>
                <c:pt idx="2312">
                  <c:v>2.9982399999999996</c:v>
                </c:pt>
                <c:pt idx="2313">
                  <c:v>2.9990799999999997</c:v>
                </c:pt>
                <c:pt idx="2314">
                  <c:v>2.9999199999999995</c:v>
                </c:pt>
                <c:pt idx="2315">
                  <c:v>3.0007600000000001</c:v>
                </c:pt>
                <c:pt idx="2316">
                  <c:v>3.0014599999999998</c:v>
                </c:pt>
                <c:pt idx="2317">
                  <c:v>3.0020199999999995</c:v>
                </c:pt>
                <c:pt idx="2318">
                  <c:v>3.0025799999999996</c:v>
                </c:pt>
                <c:pt idx="2319">
                  <c:v>3.0031399999999997</c:v>
                </c:pt>
                <c:pt idx="2320">
                  <c:v>3.0037000000000003</c:v>
                </c:pt>
                <c:pt idx="2321">
                  <c:v>3.0042599999999999</c:v>
                </c:pt>
                <c:pt idx="2322">
                  <c:v>3.00482</c:v>
                </c:pt>
                <c:pt idx="2323">
                  <c:v>3.0053799999999997</c:v>
                </c:pt>
                <c:pt idx="2324">
                  <c:v>3.0059399999999998</c:v>
                </c:pt>
                <c:pt idx="2325">
                  <c:v>3.0065</c:v>
                </c:pt>
                <c:pt idx="2326">
                  <c:v>3.0070599999999996</c:v>
                </c:pt>
                <c:pt idx="2327">
                  <c:v>3.0076199999999997</c:v>
                </c:pt>
                <c:pt idx="2328">
                  <c:v>3.0081799999999994</c:v>
                </c:pt>
                <c:pt idx="2329">
                  <c:v>3.0087399999999995</c:v>
                </c:pt>
                <c:pt idx="2330">
                  <c:v>3.0093000000000001</c:v>
                </c:pt>
                <c:pt idx="2331">
                  <c:v>3.0098600000000002</c:v>
                </c:pt>
                <c:pt idx="2332">
                  <c:v>3.0104199999999999</c:v>
                </c:pt>
                <c:pt idx="2333">
                  <c:v>3.01098</c:v>
                </c:pt>
                <c:pt idx="2334">
                  <c:v>3.0115399999999997</c:v>
                </c:pt>
                <c:pt idx="2335">
                  <c:v>3.0120999999999998</c:v>
                </c:pt>
                <c:pt idx="2336">
                  <c:v>3.0126599999999999</c:v>
                </c:pt>
                <c:pt idx="2337">
                  <c:v>3.0132199999999996</c:v>
                </c:pt>
                <c:pt idx="2338">
                  <c:v>3.0137799999999997</c:v>
                </c:pt>
                <c:pt idx="2339">
                  <c:v>3.0143399999999994</c:v>
                </c:pt>
                <c:pt idx="2340">
                  <c:v>3.0148999999999999</c:v>
                </c:pt>
              </c:numCache>
            </c:numRef>
          </c:val>
        </c:ser>
        <c:marker val="1"/>
        <c:axId val="98272000"/>
        <c:axId val="98273920"/>
      </c:lineChart>
      <c:dateAx>
        <c:axId val="98272000"/>
        <c:scaling>
          <c:orientation val="minMax"/>
        </c:scaling>
        <c:axPos val="b"/>
        <c:title>
          <c:tx>
            <c:rich>
              <a:bodyPr/>
              <a:lstStyle/>
              <a:p>
                <a:pPr>
                  <a:defRPr lang="es-AR" sz="100" b="1" i="0" u="none" strike="noStrike" baseline="0">
                    <a:solidFill>
                      <a:srgbClr val="000000"/>
                    </a:solidFill>
                    <a:latin typeface="Times New Roman"/>
                    <a:ea typeface="Times New Roman"/>
                    <a:cs typeface="Times New Roman"/>
                  </a:defRPr>
                </a:pPr>
                <a:r>
                  <a:rPr lang="es-AR"/>
                  <a:t>Fecha</a:t>
                </a:r>
              </a:p>
            </c:rich>
          </c:tx>
          <c:layout/>
          <c:spPr>
            <a:noFill/>
            <a:ln w="25400">
              <a:noFill/>
            </a:ln>
          </c:spPr>
        </c:title>
        <c:numFmt formatCode="[$-C0A]d\-mmm\-yy;@" sourceLinked="0"/>
        <c:tickLblPos val="nextTo"/>
        <c:spPr>
          <a:ln w="25400">
            <a:solidFill>
              <a:srgbClr val="000000"/>
            </a:solidFill>
            <a:prstDash val="solid"/>
          </a:ln>
        </c:spPr>
        <c:txPr>
          <a:bodyPr rot="-5400000" vert="horz"/>
          <a:lstStyle/>
          <a:p>
            <a:pPr>
              <a:defRPr lang="es-AR" sz="100" b="0" i="0" u="none" strike="noStrike" baseline="0">
                <a:solidFill>
                  <a:srgbClr val="000000"/>
                </a:solidFill>
                <a:latin typeface="Times New Roman"/>
                <a:ea typeface="Times New Roman"/>
                <a:cs typeface="Times New Roman"/>
              </a:defRPr>
            </a:pPr>
            <a:endParaRPr lang="es-AR"/>
          </a:p>
        </c:txPr>
        <c:crossAx val="98273920"/>
        <c:crosses val="autoZero"/>
        <c:lblOffset val="100"/>
        <c:baseTimeUnit val="days"/>
        <c:majorUnit val="44"/>
        <c:majorTimeUnit val="days"/>
        <c:minorUnit val="12"/>
        <c:minorTimeUnit val="days"/>
      </c:dateAx>
      <c:valAx>
        <c:axId val="98273920"/>
        <c:scaling>
          <c:orientation val="minMax"/>
          <c:max val="4"/>
          <c:min val="1.4"/>
        </c:scaling>
        <c:axPos val="l"/>
        <c:majorGridlines>
          <c:spPr>
            <a:ln w="3175">
              <a:solidFill>
                <a:srgbClr val="000000"/>
              </a:solidFill>
              <a:prstDash val="solid"/>
            </a:ln>
          </c:spPr>
        </c:majorGridlines>
        <c:title>
          <c:tx>
            <c:rich>
              <a:bodyPr rot="0" vert="horz"/>
              <a:lstStyle/>
              <a:p>
                <a:pPr algn="ctr">
                  <a:defRPr lang="es-AR" sz="125" b="1" i="0" u="none" strike="noStrike" baseline="0">
                    <a:solidFill>
                      <a:srgbClr val="000000"/>
                    </a:solidFill>
                    <a:latin typeface="Times New Roman"/>
                    <a:ea typeface="Times New Roman"/>
                    <a:cs typeface="Times New Roman"/>
                  </a:defRPr>
                </a:pPr>
                <a:r>
                  <a:rPr lang="es-AR"/>
                  <a:t>$</a:t>
                </a:r>
              </a:p>
            </c:rich>
          </c:tx>
          <c:layout/>
          <c:spPr>
            <a:noFill/>
            <a:ln w="25400">
              <a:noFill/>
            </a:ln>
          </c:spPr>
        </c:title>
        <c:numFmt formatCode="###,000" sourceLinked="0"/>
        <c:tickLblPos val="nextTo"/>
        <c:spPr>
          <a:ln w="25400">
            <a:solidFill>
              <a:srgbClr val="000000"/>
            </a:solidFill>
            <a:prstDash val="solid"/>
          </a:ln>
        </c:spPr>
        <c:txPr>
          <a:bodyPr rot="0" vert="horz"/>
          <a:lstStyle/>
          <a:p>
            <a:pPr>
              <a:defRPr lang="es-AR" sz="100" b="0" i="0" u="none" strike="noStrike" baseline="0">
                <a:solidFill>
                  <a:srgbClr val="000000"/>
                </a:solidFill>
                <a:latin typeface="Times New Roman"/>
                <a:ea typeface="Times New Roman"/>
                <a:cs typeface="Times New Roman"/>
              </a:defRPr>
            </a:pPr>
            <a:endParaRPr lang="es-AR"/>
          </a:p>
        </c:txPr>
        <c:crossAx val="98272000"/>
        <c:crossesAt val="37288"/>
        <c:crossBetween val="midCat"/>
        <c:majorUnit val="0.4"/>
        <c:minorUnit val="0.4"/>
      </c:valAx>
      <c:spPr>
        <a:gradFill rotWithShape="0">
          <a:gsLst>
            <a:gs pos="0">
              <a:srgbClr val="FFFFFF">
                <a:gamma/>
                <a:shade val="46275"/>
                <a:invGamma/>
              </a:srgbClr>
            </a:gs>
            <a:gs pos="50000">
              <a:srgbClr val="FFFFFF"/>
            </a:gs>
            <a:gs pos="100000">
              <a:srgbClr val="FFFFFF">
                <a:gamma/>
                <a:shade val="46275"/>
                <a:invGamma/>
              </a:srgbClr>
            </a:gs>
          </a:gsLst>
          <a:lin ang="5400000" scaled="1"/>
        </a:gradFill>
        <a:ln w="3175">
          <a:solidFill>
            <a:srgbClr val="000000"/>
          </a:solidFill>
          <a:prstDash val="solid"/>
        </a:ln>
      </c:spPr>
    </c:plotArea>
    <c:plotVisOnly val="1"/>
    <c:dispBlanksAs val="gap"/>
  </c:chart>
  <c:spPr>
    <a:solidFill>
      <a:srgbClr val="C0C0C0"/>
    </a:solidFill>
    <a:ln w="3175">
      <a:solidFill>
        <a:srgbClr val="000000"/>
      </a:solidFill>
      <a:prstDash val="solid"/>
    </a:ln>
  </c:spPr>
  <c:txPr>
    <a:bodyPr/>
    <a:lstStyle/>
    <a:p>
      <a:pPr>
        <a:defRPr sz="175" b="0" i="0" u="none" strike="noStrike" baseline="0">
          <a:solidFill>
            <a:srgbClr val="000000"/>
          </a:solidFill>
          <a:latin typeface="Arial"/>
          <a:ea typeface="Arial"/>
          <a:cs typeface="Arial"/>
        </a:defRPr>
      </a:pPr>
      <a:endParaRPr lang="es-AR"/>
    </a:p>
  </c:txPr>
  <c:printSettings>
    <c:headerFooter alignWithMargins="0"/>
    <c:pageMargins b="1" l="0.75000000000000633" r="0.75000000000000633" t="1" header="0" footer="0"/>
    <c:pageSetup paperSize="9" orientation="landscape"/>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c:lang val="es-AR"/>
  <c:chart>
    <c:title>
      <c:tx>
        <c:rich>
          <a:bodyPr/>
          <a:lstStyle/>
          <a:p>
            <a:pPr>
              <a:defRPr lang="es-AR" sz="150" b="1" i="0" u="sng" strike="noStrike" baseline="0">
                <a:solidFill>
                  <a:srgbClr val="000000"/>
                </a:solidFill>
                <a:latin typeface="Times New Roman"/>
                <a:ea typeface="Times New Roman"/>
                <a:cs typeface="Times New Roman"/>
              </a:defRPr>
            </a:pPr>
            <a:r>
              <a:rPr lang="es-AR"/>
              <a:t>Evolución TC y Coeficiente de Pesificación</a:t>
            </a:r>
          </a:p>
        </c:rich>
      </c:tx>
      <c:layout/>
      <c:spPr>
        <a:noFill/>
        <a:ln w="25400">
          <a:noFill/>
        </a:ln>
      </c:spPr>
    </c:title>
    <c:plotArea>
      <c:layout/>
      <c:lineChart>
        <c:grouping val="standard"/>
        <c:ser>
          <c:idx val="0"/>
          <c:order val="0"/>
          <c:tx>
            <c:strRef>
              <c:f>'[16]TC-CER'!$AB$52</c:f>
              <c:strCache>
                <c:ptCount val="1"/>
                <c:pt idx="0">
                  <c:v>TC</c:v>
                </c:pt>
              </c:strCache>
            </c:strRef>
          </c:tx>
          <c:spPr>
            <a:ln w="25400">
              <a:solidFill>
                <a:srgbClr val="FF0000"/>
              </a:solidFill>
              <a:prstDash val="solid"/>
            </a:ln>
          </c:spPr>
          <c:marker>
            <c:symbol val="none"/>
          </c:marker>
          <c:cat>
            <c:numRef>
              <c:f>'[16]TC-CER'!$AA$53:$AA$2599</c:f>
              <c:numCache>
                <c:formatCode>General</c:formatCode>
                <c:ptCount val="2547"/>
                <c:pt idx="1">
                  <c:v>37290</c:v>
                </c:pt>
                <c:pt idx="2">
                  <c:v>37291</c:v>
                </c:pt>
                <c:pt idx="3">
                  <c:v>37292</c:v>
                </c:pt>
                <c:pt idx="4">
                  <c:v>37293</c:v>
                </c:pt>
                <c:pt idx="5">
                  <c:v>37294</c:v>
                </c:pt>
                <c:pt idx="6">
                  <c:v>37295</c:v>
                </c:pt>
                <c:pt idx="7">
                  <c:v>37296</c:v>
                </c:pt>
                <c:pt idx="8">
                  <c:v>37297</c:v>
                </c:pt>
                <c:pt idx="9">
                  <c:v>37298</c:v>
                </c:pt>
                <c:pt idx="10">
                  <c:v>37299</c:v>
                </c:pt>
                <c:pt idx="11">
                  <c:v>37300</c:v>
                </c:pt>
                <c:pt idx="12">
                  <c:v>37301</c:v>
                </c:pt>
                <c:pt idx="13">
                  <c:v>37302</c:v>
                </c:pt>
                <c:pt idx="14">
                  <c:v>37303</c:v>
                </c:pt>
                <c:pt idx="15">
                  <c:v>37304</c:v>
                </c:pt>
                <c:pt idx="16">
                  <c:v>37305</c:v>
                </c:pt>
                <c:pt idx="17">
                  <c:v>37306</c:v>
                </c:pt>
                <c:pt idx="18">
                  <c:v>37307</c:v>
                </c:pt>
                <c:pt idx="19">
                  <c:v>37308</c:v>
                </c:pt>
                <c:pt idx="20">
                  <c:v>37309</c:v>
                </c:pt>
                <c:pt idx="21">
                  <c:v>37310</c:v>
                </c:pt>
                <c:pt idx="22">
                  <c:v>37311</c:v>
                </c:pt>
                <c:pt idx="23">
                  <c:v>37312</c:v>
                </c:pt>
                <c:pt idx="24">
                  <c:v>37313</c:v>
                </c:pt>
                <c:pt idx="25">
                  <c:v>37314</c:v>
                </c:pt>
                <c:pt idx="26">
                  <c:v>37315</c:v>
                </c:pt>
                <c:pt idx="27">
                  <c:v>37316</c:v>
                </c:pt>
                <c:pt idx="28">
                  <c:v>37317</c:v>
                </c:pt>
                <c:pt idx="29">
                  <c:v>37318</c:v>
                </c:pt>
                <c:pt idx="30">
                  <c:v>37319</c:v>
                </c:pt>
                <c:pt idx="31">
                  <c:v>37320</c:v>
                </c:pt>
                <c:pt idx="32">
                  <c:v>37321</c:v>
                </c:pt>
                <c:pt idx="33">
                  <c:v>37322</c:v>
                </c:pt>
                <c:pt idx="34">
                  <c:v>37323</c:v>
                </c:pt>
                <c:pt idx="35">
                  <c:v>37324</c:v>
                </c:pt>
                <c:pt idx="36">
                  <c:v>37325</c:v>
                </c:pt>
                <c:pt idx="37">
                  <c:v>37326</c:v>
                </c:pt>
                <c:pt idx="38">
                  <c:v>37327</c:v>
                </c:pt>
                <c:pt idx="39">
                  <c:v>37328</c:v>
                </c:pt>
                <c:pt idx="40">
                  <c:v>37329</c:v>
                </c:pt>
                <c:pt idx="41">
                  <c:v>37330</c:v>
                </c:pt>
                <c:pt idx="42">
                  <c:v>37331</c:v>
                </c:pt>
                <c:pt idx="43">
                  <c:v>37332</c:v>
                </c:pt>
                <c:pt idx="44">
                  <c:v>37333</c:v>
                </c:pt>
                <c:pt idx="45">
                  <c:v>37334</c:v>
                </c:pt>
                <c:pt idx="46">
                  <c:v>37335</c:v>
                </c:pt>
                <c:pt idx="47">
                  <c:v>37336</c:v>
                </c:pt>
                <c:pt idx="48">
                  <c:v>37337</c:v>
                </c:pt>
                <c:pt idx="49">
                  <c:v>37338</c:v>
                </c:pt>
                <c:pt idx="50">
                  <c:v>37339</c:v>
                </c:pt>
                <c:pt idx="51">
                  <c:v>37340</c:v>
                </c:pt>
                <c:pt idx="52">
                  <c:v>37341</c:v>
                </c:pt>
                <c:pt idx="53">
                  <c:v>37342</c:v>
                </c:pt>
                <c:pt idx="54">
                  <c:v>37343</c:v>
                </c:pt>
                <c:pt idx="55">
                  <c:v>37344</c:v>
                </c:pt>
                <c:pt idx="56">
                  <c:v>37345</c:v>
                </c:pt>
                <c:pt idx="57">
                  <c:v>37346</c:v>
                </c:pt>
                <c:pt idx="58">
                  <c:v>37347</c:v>
                </c:pt>
                <c:pt idx="59">
                  <c:v>37348</c:v>
                </c:pt>
                <c:pt idx="60">
                  <c:v>37349</c:v>
                </c:pt>
                <c:pt idx="61">
                  <c:v>37350</c:v>
                </c:pt>
                <c:pt idx="62">
                  <c:v>37351</c:v>
                </c:pt>
                <c:pt idx="63">
                  <c:v>37352</c:v>
                </c:pt>
                <c:pt idx="64">
                  <c:v>37353</c:v>
                </c:pt>
                <c:pt idx="65">
                  <c:v>37354</c:v>
                </c:pt>
                <c:pt idx="66">
                  <c:v>37355</c:v>
                </c:pt>
                <c:pt idx="67">
                  <c:v>37356</c:v>
                </c:pt>
                <c:pt idx="68">
                  <c:v>37357</c:v>
                </c:pt>
                <c:pt idx="69">
                  <c:v>37358</c:v>
                </c:pt>
                <c:pt idx="70">
                  <c:v>37359</c:v>
                </c:pt>
                <c:pt idx="71">
                  <c:v>37360</c:v>
                </c:pt>
                <c:pt idx="72">
                  <c:v>37361</c:v>
                </c:pt>
                <c:pt idx="73">
                  <c:v>37362</c:v>
                </c:pt>
                <c:pt idx="74">
                  <c:v>37363</c:v>
                </c:pt>
                <c:pt idx="75">
                  <c:v>37364</c:v>
                </c:pt>
                <c:pt idx="76">
                  <c:v>37365</c:v>
                </c:pt>
                <c:pt idx="77">
                  <c:v>37366</c:v>
                </c:pt>
                <c:pt idx="78">
                  <c:v>37367</c:v>
                </c:pt>
                <c:pt idx="79">
                  <c:v>37368</c:v>
                </c:pt>
                <c:pt idx="80">
                  <c:v>37369</c:v>
                </c:pt>
                <c:pt idx="81">
                  <c:v>37370</c:v>
                </c:pt>
                <c:pt idx="82">
                  <c:v>37371</c:v>
                </c:pt>
                <c:pt idx="83">
                  <c:v>37372</c:v>
                </c:pt>
                <c:pt idx="84">
                  <c:v>37373</c:v>
                </c:pt>
                <c:pt idx="85">
                  <c:v>37374</c:v>
                </c:pt>
                <c:pt idx="86">
                  <c:v>37375</c:v>
                </c:pt>
                <c:pt idx="87">
                  <c:v>37376</c:v>
                </c:pt>
                <c:pt idx="88">
                  <c:v>37377</c:v>
                </c:pt>
                <c:pt idx="89">
                  <c:v>37378</c:v>
                </c:pt>
                <c:pt idx="90">
                  <c:v>37379</c:v>
                </c:pt>
                <c:pt idx="91">
                  <c:v>37380</c:v>
                </c:pt>
                <c:pt idx="92">
                  <c:v>37381</c:v>
                </c:pt>
                <c:pt idx="93">
                  <c:v>37382</c:v>
                </c:pt>
                <c:pt idx="94">
                  <c:v>37383</c:v>
                </c:pt>
                <c:pt idx="95">
                  <c:v>37384</c:v>
                </c:pt>
                <c:pt idx="96">
                  <c:v>37385</c:v>
                </c:pt>
                <c:pt idx="97">
                  <c:v>37386</c:v>
                </c:pt>
                <c:pt idx="98">
                  <c:v>37387</c:v>
                </c:pt>
                <c:pt idx="99">
                  <c:v>37388</c:v>
                </c:pt>
                <c:pt idx="100">
                  <c:v>37389</c:v>
                </c:pt>
                <c:pt idx="101">
                  <c:v>37390</c:v>
                </c:pt>
                <c:pt idx="102">
                  <c:v>37391</c:v>
                </c:pt>
                <c:pt idx="103">
                  <c:v>37392</c:v>
                </c:pt>
                <c:pt idx="104">
                  <c:v>37393</c:v>
                </c:pt>
                <c:pt idx="105">
                  <c:v>37394</c:v>
                </c:pt>
                <c:pt idx="106">
                  <c:v>37395</c:v>
                </c:pt>
                <c:pt idx="107">
                  <c:v>37396</c:v>
                </c:pt>
                <c:pt idx="108">
                  <c:v>37397</c:v>
                </c:pt>
                <c:pt idx="109">
                  <c:v>37398</c:v>
                </c:pt>
                <c:pt idx="110">
                  <c:v>37399</c:v>
                </c:pt>
                <c:pt idx="111">
                  <c:v>37400</c:v>
                </c:pt>
                <c:pt idx="112">
                  <c:v>37401</c:v>
                </c:pt>
                <c:pt idx="113">
                  <c:v>37402</c:v>
                </c:pt>
                <c:pt idx="114">
                  <c:v>37403</c:v>
                </c:pt>
                <c:pt idx="115">
                  <c:v>37404</c:v>
                </c:pt>
                <c:pt idx="116">
                  <c:v>37405</c:v>
                </c:pt>
                <c:pt idx="117">
                  <c:v>37406</c:v>
                </c:pt>
                <c:pt idx="118">
                  <c:v>37407</c:v>
                </c:pt>
                <c:pt idx="119">
                  <c:v>37408</c:v>
                </c:pt>
                <c:pt idx="120">
                  <c:v>37409</c:v>
                </c:pt>
                <c:pt idx="121">
                  <c:v>37410</c:v>
                </c:pt>
                <c:pt idx="122">
                  <c:v>37411</c:v>
                </c:pt>
                <c:pt idx="123">
                  <c:v>37412</c:v>
                </c:pt>
                <c:pt idx="124">
                  <c:v>37413</c:v>
                </c:pt>
                <c:pt idx="125">
                  <c:v>37414</c:v>
                </c:pt>
                <c:pt idx="126">
                  <c:v>37415</c:v>
                </c:pt>
                <c:pt idx="127">
                  <c:v>37416</c:v>
                </c:pt>
                <c:pt idx="128">
                  <c:v>37417</c:v>
                </c:pt>
                <c:pt idx="129">
                  <c:v>37418</c:v>
                </c:pt>
                <c:pt idx="130">
                  <c:v>37419</c:v>
                </c:pt>
                <c:pt idx="131">
                  <c:v>37420</c:v>
                </c:pt>
                <c:pt idx="132">
                  <c:v>37421</c:v>
                </c:pt>
                <c:pt idx="133">
                  <c:v>37422</c:v>
                </c:pt>
                <c:pt idx="134">
                  <c:v>37423</c:v>
                </c:pt>
                <c:pt idx="135">
                  <c:v>37424</c:v>
                </c:pt>
                <c:pt idx="136">
                  <c:v>37425</c:v>
                </c:pt>
                <c:pt idx="137">
                  <c:v>37426</c:v>
                </c:pt>
                <c:pt idx="138">
                  <c:v>37427</c:v>
                </c:pt>
                <c:pt idx="139">
                  <c:v>37428</c:v>
                </c:pt>
                <c:pt idx="140">
                  <c:v>37429</c:v>
                </c:pt>
                <c:pt idx="141">
                  <c:v>37430</c:v>
                </c:pt>
                <c:pt idx="142">
                  <c:v>37431</c:v>
                </c:pt>
                <c:pt idx="143">
                  <c:v>37432</c:v>
                </c:pt>
                <c:pt idx="144">
                  <c:v>37433</c:v>
                </c:pt>
                <c:pt idx="145">
                  <c:v>37434</c:v>
                </c:pt>
                <c:pt idx="146">
                  <c:v>37435</c:v>
                </c:pt>
                <c:pt idx="147">
                  <c:v>37436</c:v>
                </c:pt>
                <c:pt idx="148">
                  <c:v>37437</c:v>
                </c:pt>
                <c:pt idx="149">
                  <c:v>37438</c:v>
                </c:pt>
                <c:pt idx="150">
                  <c:v>37439</c:v>
                </c:pt>
                <c:pt idx="151">
                  <c:v>37440</c:v>
                </c:pt>
                <c:pt idx="152">
                  <c:v>37441</c:v>
                </c:pt>
                <c:pt idx="153">
                  <c:v>37442</c:v>
                </c:pt>
                <c:pt idx="154">
                  <c:v>37443</c:v>
                </c:pt>
                <c:pt idx="155">
                  <c:v>37444</c:v>
                </c:pt>
                <c:pt idx="156">
                  <c:v>37445</c:v>
                </c:pt>
                <c:pt idx="157">
                  <c:v>37446</c:v>
                </c:pt>
                <c:pt idx="158">
                  <c:v>37447</c:v>
                </c:pt>
                <c:pt idx="159">
                  <c:v>37448</c:v>
                </c:pt>
                <c:pt idx="160">
                  <c:v>37449</c:v>
                </c:pt>
                <c:pt idx="161">
                  <c:v>37450</c:v>
                </c:pt>
                <c:pt idx="162">
                  <c:v>37451</c:v>
                </c:pt>
                <c:pt idx="163">
                  <c:v>37452</c:v>
                </c:pt>
                <c:pt idx="164">
                  <c:v>37453</c:v>
                </c:pt>
                <c:pt idx="165">
                  <c:v>37454</c:v>
                </c:pt>
                <c:pt idx="166">
                  <c:v>37455</c:v>
                </c:pt>
                <c:pt idx="167">
                  <c:v>37456</c:v>
                </c:pt>
                <c:pt idx="168">
                  <c:v>37457</c:v>
                </c:pt>
                <c:pt idx="169">
                  <c:v>37458</c:v>
                </c:pt>
                <c:pt idx="170">
                  <c:v>37459</c:v>
                </c:pt>
                <c:pt idx="171">
                  <c:v>37460</c:v>
                </c:pt>
                <c:pt idx="172">
                  <c:v>37461</c:v>
                </c:pt>
                <c:pt idx="173">
                  <c:v>37462</c:v>
                </c:pt>
                <c:pt idx="174">
                  <c:v>37463</c:v>
                </c:pt>
                <c:pt idx="175">
                  <c:v>37464</c:v>
                </c:pt>
                <c:pt idx="176">
                  <c:v>37465</c:v>
                </c:pt>
                <c:pt idx="177">
                  <c:v>37466</c:v>
                </c:pt>
                <c:pt idx="178">
                  <c:v>37467</c:v>
                </c:pt>
                <c:pt idx="179">
                  <c:v>37468</c:v>
                </c:pt>
                <c:pt idx="180">
                  <c:v>37469</c:v>
                </c:pt>
                <c:pt idx="181">
                  <c:v>37470</c:v>
                </c:pt>
                <c:pt idx="182">
                  <c:v>37471</c:v>
                </c:pt>
                <c:pt idx="183">
                  <c:v>37472</c:v>
                </c:pt>
                <c:pt idx="184">
                  <c:v>37473</c:v>
                </c:pt>
                <c:pt idx="185">
                  <c:v>37474</c:v>
                </c:pt>
                <c:pt idx="186">
                  <c:v>37475</c:v>
                </c:pt>
                <c:pt idx="187">
                  <c:v>37476</c:v>
                </c:pt>
                <c:pt idx="188">
                  <c:v>37477</c:v>
                </c:pt>
                <c:pt idx="189">
                  <c:v>37478</c:v>
                </c:pt>
                <c:pt idx="190">
                  <c:v>37479</c:v>
                </c:pt>
                <c:pt idx="191">
                  <c:v>37480</c:v>
                </c:pt>
                <c:pt idx="192">
                  <c:v>37481</c:v>
                </c:pt>
                <c:pt idx="193">
                  <c:v>37482</c:v>
                </c:pt>
                <c:pt idx="194">
                  <c:v>37483</c:v>
                </c:pt>
                <c:pt idx="195">
                  <c:v>37484</c:v>
                </c:pt>
                <c:pt idx="196">
                  <c:v>37485</c:v>
                </c:pt>
                <c:pt idx="197">
                  <c:v>37486</c:v>
                </c:pt>
                <c:pt idx="198">
                  <c:v>37487</c:v>
                </c:pt>
                <c:pt idx="199">
                  <c:v>37488</c:v>
                </c:pt>
                <c:pt idx="200">
                  <c:v>37489</c:v>
                </c:pt>
                <c:pt idx="201">
                  <c:v>37490</c:v>
                </c:pt>
                <c:pt idx="202">
                  <c:v>37491</c:v>
                </c:pt>
                <c:pt idx="203">
                  <c:v>37492</c:v>
                </c:pt>
                <c:pt idx="204">
                  <c:v>37493</c:v>
                </c:pt>
                <c:pt idx="205">
                  <c:v>37494</c:v>
                </c:pt>
                <c:pt idx="206">
                  <c:v>37495</c:v>
                </c:pt>
                <c:pt idx="207">
                  <c:v>37496</c:v>
                </c:pt>
                <c:pt idx="208">
                  <c:v>37497</c:v>
                </c:pt>
                <c:pt idx="209">
                  <c:v>37498</c:v>
                </c:pt>
                <c:pt idx="210">
                  <c:v>37499</c:v>
                </c:pt>
                <c:pt idx="211">
                  <c:v>37500</c:v>
                </c:pt>
                <c:pt idx="212">
                  <c:v>37501</c:v>
                </c:pt>
                <c:pt idx="213">
                  <c:v>37502</c:v>
                </c:pt>
                <c:pt idx="214">
                  <c:v>37503</c:v>
                </c:pt>
                <c:pt idx="215">
                  <c:v>37504</c:v>
                </c:pt>
                <c:pt idx="216">
                  <c:v>37505</c:v>
                </c:pt>
                <c:pt idx="217">
                  <c:v>37506</c:v>
                </c:pt>
                <c:pt idx="218">
                  <c:v>37507</c:v>
                </c:pt>
                <c:pt idx="219">
                  <c:v>37508</c:v>
                </c:pt>
                <c:pt idx="220">
                  <c:v>37509</c:v>
                </c:pt>
                <c:pt idx="221">
                  <c:v>37510</c:v>
                </c:pt>
                <c:pt idx="222">
                  <c:v>37511</c:v>
                </c:pt>
                <c:pt idx="223">
                  <c:v>37512</c:v>
                </c:pt>
                <c:pt idx="224">
                  <c:v>37513</c:v>
                </c:pt>
                <c:pt idx="225">
                  <c:v>37514</c:v>
                </c:pt>
                <c:pt idx="226">
                  <c:v>37515</c:v>
                </c:pt>
                <c:pt idx="227">
                  <c:v>37516</c:v>
                </c:pt>
                <c:pt idx="228">
                  <c:v>37517</c:v>
                </c:pt>
                <c:pt idx="229">
                  <c:v>37518</c:v>
                </c:pt>
                <c:pt idx="230">
                  <c:v>37519</c:v>
                </c:pt>
                <c:pt idx="231">
                  <c:v>37520</c:v>
                </c:pt>
                <c:pt idx="232">
                  <c:v>37521</c:v>
                </c:pt>
                <c:pt idx="233">
                  <c:v>37522</c:v>
                </c:pt>
                <c:pt idx="234">
                  <c:v>37523</c:v>
                </c:pt>
                <c:pt idx="235">
                  <c:v>37524</c:v>
                </c:pt>
                <c:pt idx="236">
                  <c:v>37525</c:v>
                </c:pt>
                <c:pt idx="237">
                  <c:v>37526</c:v>
                </c:pt>
                <c:pt idx="238">
                  <c:v>37527</c:v>
                </c:pt>
                <c:pt idx="239">
                  <c:v>37528</c:v>
                </c:pt>
                <c:pt idx="240">
                  <c:v>37529</c:v>
                </c:pt>
                <c:pt idx="241">
                  <c:v>37530</c:v>
                </c:pt>
                <c:pt idx="242">
                  <c:v>37531</c:v>
                </c:pt>
                <c:pt idx="243">
                  <c:v>37532</c:v>
                </c:pt>
                <c:pt idx="244">
                  <c:v>37533</c:v>
                </c:pt>
                <c:pt idx="245">
                  <c:v>37534</c:v>
                </c:pt>
                <c:pt idx="246">
                  <c:v>37535</c:v>
                </c:pt>
                <c:pt idx="247">
                  <c:v>37536</c:v>
                </c:pt>
                <c:pt idx="248">
                  <c:v>37537</c:v>
                </c:pt>
                <c:pt idx="249">
                  <c:v>37538</c:v>
                </c:pt>
                <c:pt idx="250">
                  <c:v>37539</c:v>
                </c:pt>
                <c:pt idx="251">
                  <c:v>37540</c:v>
                </c:pt>
                <c:pt idx="252">
                  <c:v>37541</c:v>
                </c:pt>
                <c:pt idx="253">
                  <c:v>37542</c:v>
                </c:pt>
                <c:pt idx="254">
                  <c:v>37543</c:v>
                </c:pt>
                <c:pt idx="255">
                  <c:v>37544</c:v>
                </c:pt>
                <c:pt idx="256">
                  <c:v>37545</c:v>
                </c:pt>
                <c:pt idx="257">
                  <c:v>37546</c:v>
                </c:pt>
                <c:pt idx="258">
                  <c:v>37547</c:v>
                </c:pt>
                <c:pt idx="259">
                  <c:v>37548</c:v>
                </c:pt>
                <c:pt idx="260">
                  <c:v>37549</c:v>
                </c:pt>
                <c:pt idx="261">
                  <c:v>37550</c:v>
                </c:pt>
                <c:pt idx="262">
                  <c:v>37551</c:v>
                </c:pt>
                <c:pt idx="263">
                  <c:v>37552</c:v>
                </c:pt>
                <c:pt idx="264">
                  <c:v>37553</c:v>
                </c:pt>
                <c:pt idx="265">
                  <c:v>37554</c:v>
                </c:pt>
                <c:pt idx="266">
                  <c:v>37555</c:v>
                </c:pt>
                <c:pt idx="267">
                  <c:v>37556</c:v>
                </c:pt>
                <c:pt idx="268">
                  <c:v>37557</c:v>
                </c:pt>
                <c:pt idx="269">
                  <c:v>37558</c:v>
                </c:pt>
                <c:pt idx="270">
                  <c:v>37559</c:v>
                </c:pt>
                <c:pt idx="271">
                  <c:v>37560</c:v>
                </c:pt>
                <c:pt idx="272">
                  <c:v>37561</c:v>
                </c:pt>
                <c:pt idx="273">
                  <c:v>37562</c:v>
                </c:pt>
                <c:pt idx="274">
                  <c:v>37563</c:v>
                </c:pt>
                <c:pt idx="275">
                  <c:v>37564</c:v>
                </c:pt>
                <c:pt idx="276">
                  <c:v>37565</c:v>
                </c:pt>
                <c:pt idx="277">
                  <c:v>37566</c:v>
                </c:pt>
                <c:pt idx="278">
                  <c:v>37567</c:v>
                </c:pt>
                <c:pt idx="279">
                  <c:v>37568</c:v>
                </c:pt>
                <c:pt idx="280">
                  <c:v>37569</c:v>
                </c:pt>
                <c:pt idx="281">
                  <c:v>37570</c:v>
                </c:pt>
                <c:pt idx="282">
                  <c:v>37571</c:v>
                </c:pt>
                <c:pt idx="283">
                  <c:v>37572</c:v>
                </c:pt>
                <c:pt idx="284">
                  <c:v>37573</c:v>
                </c:pt>
                <c:pt idx="285">
                  <c:v>37574</c:v>
                </c:pt>
                <c:pt idx="286">
                  <c:v>37575</c:v>
                </c:pt>
                <c:pt idx="287">
                  <c:v>37576</c:v>
                </c:pt>
                <c:pt idx="288">
                  <c:v>37577</c:v>
                </c:pt>
                <c:pt idx="289">
                  <c:v>37578</c:v>
                </c:pt>
                <c:pt idx="290">
                  <c:v>37579</c:v>
                </c:pt>
                <c:pt idx="291">
                  <c:v>37580</c:v>
                </c:pt>
                <c:pt idx="292">
                  <c:v>37581</c:v>
                </c:pt>
                <c:pt idx="293">
                  <c:v>37582</c:v>
                </c:pt>
                <c:pt idx="294">
                  <c:v>37583</c:v>
                </c:pt>
                <c:pt idx="295">
                  <c:v>37584</c:v>
                </c:pt>
                <c:pt idx="296">
                  <c:v>37585</c:v>
                </c:pt>
                <c:pt idx="297">
                  <c:v>37586</c:v>
                </c:pt>
                <c:pt idx="298">
                  <c:v>37587</c:v>
                </c:pt>
                <c:pt idx="299">
                  <c:v>37588</c:v>
                </c:pt>
                <c:pt idx="300">
                  <c:v>37589</c:v>
                </c:pt>
                <c:pt idx="301">
                  <c:v>37590</c:v>
                </c:pt>
                <c:pt idx="302">
                  <c:v>37591</c:v>
                </c:pt>
                <c:pt idx="303">
                  <c:v>37592</c:v>
                </c:pt>
                <c:pt idx="304">
                  <c:v>37593</c:v>
                </c:pt>
                <c:pt idx="305">
                  <c:v>37594</c:v>
                </c:pt>
                <c:pt idx="306">
                  <c:v>37595</c:v>
                </c:pt>
                <c:pt idx="307">
                  <c:v>37596</c:v>
                </c:pt>
                <c:pt idx="308">
                  <c:v>37597</c:v>
                </c:pt>
                <c:pt idx="309">
                  <c:v>37598</c:v>
                </c:pt>
                <c:pt idx="310">
                  <c:v>37599</c:v>
                </c:pt>
                <c:pt idx="311">
                  <c:v>37600</c:v>
                </c:pt>
                <c:pt idx="312">
                  <c:v>37601</c:v>
                </c:pt>
                <c:pt idx="313">
                  <c:v>37602</c:v>
                </c:pt>
                <c:pt idx="314">
                  <c:v>37603</c:v>
                </c:pt>
                <c:pt idx="315">
                  <c:v>37604</c:v>
                </c:pt>
                <c:pt idx="316">
                  <c:v>37605</c:v>
                </c:pt>
                <c:pt idx="317">
                  <c:v>37606</c:v>
                </c:pt>
                <c:pt idx="318">
                  <c:v>37607</c:v>
                </c:pt>
                <c:pt idx="319">
                  <c:v>37608</c:v>
                </c:pt>
                <c:pt idx="320">
                  <c:v>37609</c:v>
                </c:pt>
                <c:pt idx="321">
                  <c:v>37610</c:v>
                </c:pt>
                <c:pt idx="322">
                  <c:v>37611</c:v>
                </c:pt>
                <c:pt idx="323">
                  <c:v>37612</c:v>
                </c:pt>
                <c:pt idx="324">
                  <c:v>37613</c:v>
                </c:pt>
                <c:pt idx="325">
                  <c:v>37614</c:v>
                </c:pt>
                <c:pt idx="326">
                  <c:v>37615</c:v>
                </c:pt>
                <c:pt idx="327">
                  <c:v>37616</c:v>
                </c:pt>
                <c:pt idx="328">
                  <c:v>37617</c:v>
                </c:pt>
                <c:pt idx="329">
                  <c:v>37618</c:v>
                </c:pt>
                <c:pt idx="330">
                  <c:v>37619</c:v>
                </c:pt>
                <c:pt idx="331">
                  <c:v>37620</c:v>
                </c:pt>
                <c:pt idx="332">
                  <c:v>37621</c:v>
                </c:pt>
                <c:pt idx="333">
                  <c:v>37622</c:v>
                </c:pt>
                <c:pt idx="334">
                  <c:v>37623</c:v>
                </c:pt>
                <c:pt idx="335">
                  <c:v>37624</c:v>
                </c:pt>
                <c:pt idx="336">
                  <c:v>37625</c:v>
                </c:pt>
                <c:pt idx="337">
                  <c:v>37626</c:v>
                </c:pt>
                <c:pt idx="338">
                  <c:v>37627</c:v>
                </c:pt>
                <c:pt idx="339">
                  <c:v>37628</c:v>
                </c:pt>
                <c:pt idx="340">
                  <c:v>37629</c:v>
                </c:pt>
                <c:pt idx="341">
                  <c:v>37630</c:v>
                </c:pt>
                <c:pt idx="342">
                  <c:v>37631</c:v>
                </c:pt>
                <c:pt idx="343">
                  <c:v>37632</c:v>
                </c:pt>
                <c:pt idx="344">
                  <c:v>37633</c:v>
                </c:pt>
                <c:pt idx="345">
                  <c:v>37634</c:v>
                </c:pt>
                <c:pt idx="346">
                  <c:v>37635</c:v>
                </c:pt>
                <c:pt idx="347">
                  <c:v>37636</c:v>
                </c:pt>
                <c:pt idx="348">
                  <c:v>37637</c:v>
                </c:pt>
                <c:pt idx="349">
                  <c:v>37638</c:v>
                </c:pt>
                <c:pt idx="350">
                  <c:v>37639</c:v>
                </c:pt>
                <c:pt idx="351">
                  <c:v>37640</c:v>
                </c:pt>
                <c:pt idx="352">
                  <c:v>37641</c:v>
                </c:pt>
                <c:pt idx="353">
                  <c:v>37642</c:v>
                </c:pt>
                <c:pt idx="354">
                  <c:v>37643</c:v>
                </c:pt>
                <c:pt idx="355">
                  <c:v>37644</c:v>
                </c:pt>
                <c:pt idx="356">
                  <c:v>37645</c:v>
                </c:pt>
                <c:pt idx="357">
                  <c:v>37646</c:v>
                </c:pt>
                <c:pt idx="358">
                  <c:v>37647</c:v>
                </c:pt>
                <c:pt idx="359">
                  <c:v>37648</c:v>
                </c:pt>
                <c:pt idx="360">
                  <c:v>37649</c:v>
                </c:pt>
                <c:pt idx="361">
                  <c:v>37650</c:v>
                </c:pt>
                <c:pt idx="362">
                  <c:v>37651</c:v>
                </c:pt>
                <c:pt idx="363">
                  <c:v>37652</c:v>
                </c:pt>
                <c:pt idx="364">
                  <c:v>37653</c:v>
                </c:pt>
                <c:pt idx="365">
                  <c:v>37654</c:v>
                </c:pt>
                <c:pt idx="366">
                  <c:v>37655</c:v>
                </c:pt>
                <c:pt idx="367">
                  <c:v>37656</c:v>
                </c:pt>
                <c:pt idx="368">
                  <c:v>37657</c:v>
                </c:pt>
                <c:pt idx="369">
                  <c:v>37658</c:v>
                </c:pt>
                <c:pt idx="370">
                  <c:v>37659</c:v>
                </c:pt>
                <c:pt idx="371">
                  <c:v>37660</c:v>
                </c:pt>
                <c:pt idx="372">
                  <c:v>37661</c:v>
                </c:pt>
                <c:pt idx="373">
                  <c:v>37662</c:v>
                </c:pt>
                <c:pt idx="374">
                  <c:v>37663</c:v>
                </c:pt>
                <c:pt idx="375">
                  <c:v>37664</c:v>
                </c:pt>
                <c:pt idx="376">
                  <c:v>37665</c:v>
                </c:pt>
                <c:pt idx="377">
                  <c:v>37666</c:v>
                </c:pt>
                <c:pt idx="378">
                  <c:v>37667</c:v>
                </c:pt>
                <c:pt idx="379">
                  <c:v>37668</c:v>
                </c:pt>
                <c:pt idx="380">
                  <c:v>37669</c:v>
                </c:pt>
                <c:pt idx="381">
                  <c:v>37670</c:v>
                </c:pt>
                <c:pt idx="382">
                  <c:v>37671</c:v>
                </c:pt>
                <c:pt idx="383">
                  <c:v>37672</c:v>
                </c:pt>
                <c:pt idx="384">
                  <c:v>37673</c:v>
                </c:pt>
                <c:pt idx="385">
                  <c:v>37674</c:v>
                </c:pt>
                <c:pt idx="386">
                  <c:v>37675</c:v>
                </c:pt>
                <c:pt idx="387">
                  <c:v>37676</c:v>
                </c:pt>
                <c:pt idx="388">
                  <c:v>37677</c:v>
                </c:pt>
                <c:pt idx="389">
                  <c:v>37678</c:v>
                </c:pt>
                <c:pt idx="390">
                  <c:v>37679</c:v>
                </c:pt>
                <c:pt idx="391">
                  <c:v>37680</c:v>
                </c:pt>
                <c:pt idx="392">
                  <c:v>37681</c:v>
                </c:pt>
                <c:pt idx="393">
                  <c:v>37682</c:v>
                </c:pt>
                <c:pt idx="394">
                  <c:v>37683</c:v>
                </c:pt>
                <c:pt idx="395">
                  <c:v>37684</c:v>
                </c:pt>
                <c:pt idx="396">
                  <c:v>37685</c:v>
                </c:pt>
                <c:pt idx="397">
                  <c:v>37686</c:v>
                </c:pt>
                <c:pt idx="398">
                  <c:v>37687</c:v>
                </c:pt>
                <c:pt idx="399">
                  <c:v>37688</c:v>
                </c:pt>
                <c:pt idx="400">
                  <c:v>37689</c:v>
                </c:pt>
                <c:pt idx="401">
                  <c:v>37690</c:v>
                </c:pt>
                <c:pt idx="402">
                  <c:v>37691</c:v>
                </c:pt>
                <c:pt idx="403">
                  <c:v>37692</c:v>
                </c:pt>
                <c:pt idx="404">
                  <c:v>37693</c:v>
                </c:pt>
                <c:pt idx="405">
                  <c:v>37694</c:v>
                </c:pt>
                <c:pt idx="406">
                  <c:v>37695</c:v>
                </c:pt>
                <c:pt idx="407">
                  <c:v>37696</c:v>
                </c:pt>
                <c:pt idx="408">
                  <c:v>37697</c:v>
                </c:pt>
                <c:pt idx="409">
                  <c:v>37698</c:v>
                </c:pt>
                <c:pt idx="410">
                  <c:v>37699</c:v>
                </c:pt>
                <c:pt idx="411">
                  <c:v>37700</c:v>
                </c:pt>
                <c:pt idx="412">
                  <c:v>37701</c:v>
                </c:pt>
                <c:pt idx="413">
                  <c:v>37702</c:v>
                </c:pt>
                <c:pt idx="414">
                  <c:v>37703</c:v>
                </c:pt>
                <c:pt idx="415">
                  <c:v>37704</c:v>
                </c:pt>
                <c:pt idx="416">
                  <c:v>37705</c:v>
                </c:pt>
                <c:pt idx="417">
                  <c:v>37706</c:v>
                </c:pt>
                <c:pt idx="418">
                  <c:v>37707</c:v>
                </c:pt>
                <c:pt idx="419">
                  <c:v>37708</c:v>
                </c:pt>
                <c:pt idx="420">
                  <c:v>37709</c:v>
                </c:pt>
                <c:pt idx="421">
                  <c:v>37710</c:v>
                </c:pt>
                <c:pt idx="422">
                  <c:v>37711</c:v>
                </c:pt>
                <c:pt idx="423">
                  <c:v>37712</c:v>
                </c:pt>
                <c:pt idx="424">
                  <c:v>37713</c:v>
                </c:pt>
                <c:pt idx="425">
                  <c:v>37714</c:v>
                </c:pt>
                <c:pt idx="426">
                  <c:v>37715</c:v>
                </c:pt>
                <c:pt idx="427">
                  <c:v>37716</c:v>
                </c:pt>
                <c:pt idx="428">
                  <c:v>37717</c:v>
                </c:pt>
                <c:pt idx="429">
                  <c:v>37718</c:v>
                </c:pt>
                <c:pt idx="430">
                  <c:v>37719</c:v>
                </c:pt>
                <c:pt idx="431">
                  <c:v>37720</c:v>
                </c:pt>
                <c:pt idx="432">
                  <c:v>37721</c:v>
                </c:pt>
                <c:pt idx="433">
                  <c:v>37722</c:v>
                </c:pt>
                <c:pt idx="434">
                  <c:v>37723</c:v>
                </c:pt>
                <c:pt idx="435">
                  <c:v>37724</c:v>
                </c:pt>
                <c:pt idx="436">
                  <c:v>37725</c:v>
                </c:pt>
                <c:pt idx="437">
                  <c:v>37726</c:v>
                </c:pt>
                <c:pt idx="438">
                  <c:v>37727</c:v>
                </c:pt>
                <c:pt idx="439">
                  <c:v>37728</c:v>
                </c:pt>
                <c:pt idx="440">
                  <c:v>37729</c:v>
                </c:pt>
                <c:pt idx="441">
                  <c:v>37730</c:v>
                </c:pt>
                <c:pt idx="442">
                  <c:v>37731</c:v>
                </c:pt>
                <c:pt idx="443">
                  <c:v>37732</c:v>
                </c:pt>
                <c:pt idx="444">
                  <c:v>37733</c:v>
                </c:pt>
                <c:pt idx="445">
                  <c:v>37734</c:v>
                </c:pt>
                <c:pt idx="446">
                  <c:v>37735</c:v>
                </c:pt>
                <c:pt idx="447">
                  <c:v>37736</c:v>
                </c:pt>
                <c:pt idx="448">
                  <c:v>37737</c:v>
                </c:pt>
                <c:pt idx="449">
                  <c:v>37738</c:v>
                </c:pt>
                <c:pt idx="450">
                  <c:v>37739</c:v>
                </c:pt>
                <c:pt idx="451">
                  <c:v>37740</c:v>
                </c:pt>
                <c:pt idx="452">
                  <c:v>37741</c:v>
                </c:pt>
                <c:pt idx="453">
                  <c:v>37742</c:v>
                </c:pt>
                <c:pt idx="454">
                  <c:v>37743</c:v>
                </c:pt>
                <c:pt idx="455">
                  <c:v>37744</c:v>
                </c:pt>
                <c:pt idx="456">
                  <c:v>37745</c:v>
                </c:pt>
                <c:pt idx="457">
                  <c:v>37746</c:v>
                </c:pt>
                <c:pt idx="458">
                  <c:v>37747</c:v>
                </c:pt>
                <c:pt idx="459">
                  <c:v>37748</c:v>
                </c:pt>
                <c:pt idx="460">
                  <c:v>37749</c:v>
                </c:pt>
                <c:pt idx="461">
                  <c:v>37750</c:v>
                </c:pt>
                <c:pt idx="462">
                  <c:v>37751</c:v>
                </c:pt>
                <c:pt idx="463">
                  <c:v>37752</c:v>
                </c:pt>
                <c:pt idx="464">
                  <c:v>37753</c:v>
                </c:pt>
                <c:pt idx="465">
                  <c:v>37754</c:v>
                </c:pt>
                <c:pt idx="466">
                  <c:v>37755</c:v>
                </c:pt>
                <c:pt idx="467">
                  <c:v>37756</c:v>
                </c:pt>
                <c:pt idx="468">
                  <c:v>37757</c:v>
                </c:pt>
                <c:pt idx="469">
                  <c:v>37758</c:v>
                </c:pt>
                <c:pt idx="470">
                  <c:v>37759</c:v>
                </c:pt>
                <c:pt idx="471">
                  <c:v>37760</c:v>
                </c:pt>
                <c:pt idx="472">
                  <c:v>37761</c:v>
                </c:pt>
                <c:pt idx="473">
                  <c:v>37762</c:v>
                </c:pt>
                <c:pt idx="474">
                  <c:v>37763</c:v>
                </c:pt>
                <c:pt idx="475">
                  <c:v>37764</c:v>
                </c:pt>
                <c:pt idx="476">
                  <c:v>37765</c:v>
                </c:pt>
                <c:pt idx="477">
                  <c:v>37766</c:v>
                </c:pt>
                <c:pt idx="478">
                  <c:v>37767</c:v>
                </c:pt>
                <c:pt idx="479">
                  <c:v>37768</c:v>
                </c:pt>
                <c:pt idx="480">
                  <c:v>37769</c:v>
                </c:pt>
                <c:pt idx="481">
                  <c:v>37770</c:v>
                </c:pt>
                <c:pt idx="482">
                  <c:v>37771</c:v>
                </c:pt>
                <c:pt idx="483">
                  <c:v>37772</c:v>
                </c:pt>
                <c:pt idx="484">
                  <c:v>37773</c:v>
                </c:pt>
                <c:pt idx="485">
                  <c:v>37774</c:v>
                </c:pt>
                <c:pt idx="486">
                  <c:v>37775</c:v>
                </c:pt>
                <c:pt idx="487">
                  <c:v>37776</c:v>
                </c:pt>
                <c:pt idx="488">
                  <c:v>37777</c:v>
                </c:pt>
                <c:pt idx="489">
                  <c:v>37778</c:v>
                </c:pt>
                <c:pt idx="490">
                  <c:v>37779</c:v>
                </c:pt>
                <c:pt idx="491">
                  <c:v>37780</c:v>
                </c:pt>
                <c:pt idx="492">
                  <c:v>37781</c:v>
                </c:pt>
                <c:pt idx="493">
                  <c:v>37782</c:v>
                </c:pt>
                <c:pt idx="494">
                  <c:v>37783</c:v>
                </c:pt>
                <c:pt idx="495">
                  <c:v>37784</c:v>
                </c:pt>
                <c:pt idx="496">
                  <c:v>37785</c:v>
                </c:pt>
                <c:pt idx="497">
                  <c:v>37786</c:v>
                </c:pt>
                <c:pt idx="498">
                  <c:v>37787</c:v>
                </c:pt>
                <c:pt idx="499">
                  <c:v>37788</c:v>
                </c:pt>
                <c:pt idx="500">
                  <c:v>37789</c:v>
                </c:pt>
                <c:pt idx="501">
                  <c:v>37790</c:v>
                </c:pt>
                <c:pt idx="502">
                  <c:v>37791</c:v>
                </c:pt>
                <c:pt idx="503">
                  <c:v>37792</c:v>
                </c:pt>
                <c:pt idx="504">
                  <c:v>37793</c:v>
                </c:pt>
                <c:pt idx="505">
                  <c:v>37794</c:v>
                </c:pt>
                <c:pt idx="506">
                  <c:v>37795</c:v>
                </c:pt>
                <c:pt idx="507">
                  <c:v>37796</c:v>
                </c:pt>
                <c:pt idx="508">
                  <c:v>37797</c:v>
                </c:pt>
                <c:pt idx="509">
                  <c:v>37798</c:v>
                </c:pt>
                <c:pt idx="510">
                  <c:v>37799</c:v>
                </c:pt>
                <c:pt idx="511">
                  <c:v>37800</c:v>
                </c:pt>
                <c:pt idx="512">
                  <c:v>37801</c:v>
                </c:pt>
                <c:pt idx="513">
                  <c:v>37802</c:v>
                </c:pt>
                <c:pt idx="514">
                  <c:v>37803</c:v>
                </c:pt>
                <c:pt idx="515">
                  <c:v>37804</c:v>
                </c:pt>
                <c:pt idx="516">
                  <c:v>37805</c:v>
                </c:pt>
                <c:pt idx="517">
                  <c:v>37806</c:v>
                </c:pt>
                <c:pt idx="518">
                  <c:v>37807</c:v>
                </c:pt>
                <c:pt idx="519">
                  <c:v>37808</c:v>
                </c:pt>
                <c:pt idx="520">
                  <c:v>37809</c:v>
                </c:pt>
                <c:pt idx="521">
                  <c:v>37810</c:v>
                </c:pt>
                <c:pt idx="522">
                  <c:v>37811</c:v>
                </c:pt>
                <c:pt idx="523">
                  <c:v>37812</c:v>
                </c:pt>
                <c:pt idx="524">
                  <c:v>37813</c:v>
                </c:pt>
                <c:pt idx="525">
                  <c:v>37814</c:v>
                </c:pt>
                <c:pt idx="526">
                  <c:v>37815</c:v>
                </c:pt>
                <c:pt idx="527">
                  <c:v>37816</c:v>
                </c:pt>
                <c:pt idx="528">
                  <c:v>37817</c:v>
                </c:pt>
                <c:pt idx="529">
                  <c:v>37818</c:v>
                </c:pt>
                <c:pt idx="530">
                  <c:v>37819</c:v>
                </c:pt>
                <c:pt idx="531">
                  <c:v>37820</c:v>
                </c:pt>
                <c:pt idx="532">
                  <c:v>37821</c:v>
                </c:pt>
                <c:pt idx="533">
                  <c:v>37822</c:v>
                </c:pt>
                <c:pt idx="534">
                  <c:v>37823</c:v>
                </c:pt>
                <c:pt idx="535">
                  <c:v>37824</c:v>
                </c:pt>
                <c:pt idx="536">
                  <c:v>37825</c:v>
                </c:pt>
                <c:pt idx="537">
                  <c:v>37826</c:v>
                </c:pt>
                <c:pt idx="538">
                  <c:v>37827</c:v>
                </c:pt>
                <c:pt idx="539">
                  <c:v>37828</c:v>
                </c:pt>
                <c:pt idx="540">
                  <c:v>37829</c:v>
                </c:pt>
                <c:pt idx="541">
                  <c:v>37830</c:v>
                </c:pt>
                <c:pt idx="542">
                  <c:v>37831</c:v>
                </c:pt>
                <c:pt idx="543">
                  <c:v>37832</c:v>
                </c:pt>
                <c:pt idx="544">
                  <c:v>37833</c:v>
                </c:pt>
                <c:pt idx="545">
                  <c:v>37834</c:v>
                </c:pt>
                <c:pt idx="546">
                  <c:v>37835</c:v>
                </c:pt>
                <c:pt idx="547">
                  <c:v>37836</c:v>
                </c:pt>
                <c:pt idx="548">
                  <c:v>37837</c:v>
                </c:pt>
                <c:pt idx="549">
                  <c:v>37838</c:v>
                </c:pt>
                <c:pt idx="550">
                  <c:v>37839</c:v>
                </c:pt>
                <c:pt idx="551">
                  <c:v>37840</c:v>
                </c:pt>
                <c:pt idx="552">
                  <c:v>37841</c:v>
                </c:pt>
                <c:pt idx="553">
                  <c:v>37842</c:v>
                </c:pt>
                <c:pt idx="554">
                  <c:v>37843</c:v>
                </c:pt>
                <c:pt idx="555">
                  <c:v>37844</c:v>
                </c:pt>
                <c:pt idx="556">
                  <c:v>37845</c:v>
                </c:pt>
                <c:pt idx="557">
                  <c:v>37846</c:v>
                </c:pt>
                <c:pt idx="558">
                  <c:v>37847</c:v>
                </c:pt>
                <c:pt idx="559">
                  <c:v>37848</c:v>
                </c:pt>
                <c:pt idx="560">
                  <c:v>37849</c:v>
                </c:pt>
                <c:pt idx="561">
                  <c:v>37850</c:v>
                </c:pt>
                <c:pt idx="562">
                  <c:v>37851</c:v>
                </c:pt>
                <c:pt idx="563">
                  <c:v>37852</c:v>
                </c:pt>
                <c:pt idx="564">
                  <c:v>37853</c:v>
                </c:pt>
                <c:pt idx="565">
                  <c:v>37854</c:v>
                </c:pt>
                <c:pt idx="566">
                  <c:v>37855</c:v>
                </c:pt>
                <c:pt idx="567">
                  <c:v>37856</c:v>
                </c:pt>
                <c:pt idx="568">
                  <c:v>37857</c:v>
                </c:pt>
                <c:pt idx="569">
                  <c:v>37858</c:v>
                </c:pt>
                <c:pt idx="570">
                  <c:v>37859</c:v>
                </c:pt>
                <c:pt idx="571">
                  <c:v>37860</c:v>
                </c:pt>
                <c:pt idx="572">
                  <c:v>37861</c:v>
                </c:pt>
                <c:pt idx="573">
                  <c:v>37862</c:v>
                </c:pt>
                <c:pt idx="574">
                  <c:v>37863</c:v>
                </c:pt>
                <c:pt idx="575">
                  <c:v>37864</c:v>
                </c:pt>
                <c:pt idx="576">
                  <c:v>37865</c:v>
                </c:pt>
                <c:pt idx="577">
                  <c:v>37866</c:v>
                </c:pt>
                <c:pt idx="578">
                  <c:v>37867</c:v>
                </c:pt>
                <c:pt idx="579">
                  <c:v>37868</c:v>
                </c:pt>
                <c:pt idx="580">
                  <c:v>37869</c:v>
                </c:pt>
                <c:pt idx="581">
                  <c:v>37870</c:v>
                </c:pt>
                <c:pt idx="582">
                  <c:v>37871</c:v>
                </c:pt>
                <c:pt idx="583">
                  <c:v>37872</c:v>
                </c:pt>
                <c:pt idx="584">
                  <c:v>37873</c:v>
                </c:pt>
                <c:pt idx="585">
                  <c:v>37874</c:v>
                </c:pt>
                <c:pt idx="586">
                  <c:v>37875</c:v>
                </c:pt>
                <c:pt idx="587">
                  <c:v>37876</c:v>
                </c:pt>
                <c:pt idx="588">
                  <c:v>37877</c:v>
                </c:pt>
                <c:pt idx="589">
                  <c:v>37878</c:v>
                </c:pt>
                <c:pt idx="590">
                  <c:v>37879</c:v>
                </c:pt>
                <c:pt idx="591">
                  <c:v>37880</c:v>
                </c:pt>
                <c:pt idx="592">
                  <c:v>37881</c:v>
                </c:pt>
                <c:pt idx="593">
                  <c:v>37882</c:v>
                </c:pt>
                <c:pt idx="594">
                  <c:v>37883</c:v>
                </c:pt>
                <c:pt idx="595">
                  <c:v>37884</c:v>
                </c:pt>
                <c:pt idx="596">
                  <c:v>37885</c:v>
                </c:pt>
                <c:pt idx="597">
                  <c:v>37886</c:v>
                </c:pt>
                <c:pt idx="598">
                  <c:v>37887</c:v>
                </c:pt>
                <c:pt idx="599">
                  <c:v>37888</c:v>
                </c:pt>
                <c:pt idx="600">
                  <c:v>37889</c:v>
                </c:pt>
                <c:pt idx="601">
                  <c:v>37890</c:v>
                </c:pt>
                <c:pt idx="602">
                  <c:v>37891</c:v>
                </c:pt>
                <c:pt idx="603">
                  <c:v>37892</c:v>
                </c:pt>
                <c:pt idx="604">
                  <c:v>37893</c:v>
                </c:pt>
                <c:pt idx="605">
                  <c:v>37894</c:v>
                </c:pt>
                <c:pt idx="606">
                  <c:v>37895</c:v>
                </c:pt>
                <c:pt idx="607">
                  <c:v>37896</c:v>
                </c:pt>
                <c:pt idx="608">
                  <c:v>37897</c:v>
                </c:pt>
                <c:pt idx="609">
                  <c:v>37898</c:v>
                </c:pt>
                <c:pt idx="610">
                  <c:v>37899</c:v>
                </c:pt>
                <c:pt idx="611">
                  <c:v>37900</c:v>
                </c:pt>
                <c:pt idx="612">
                  <c:v>37901</c:v>
                </c:pt>
                <c:pt idx="613">
                  <c:v>37902</c:v>
                </c:pt>
                <c:pt idx="614">
                  <c:v>37903</c:v>
                </c:pt>
                <c:pt idx="615">
                  <c:v>37904</c:v>
                </c:pt>
                <c:pt idx="616">
                  <c:v>37905</c:v>
                </c:pt>
                <c:pt idx="617">
                  <c:v>37906</c:v>
                </c:pt>
                <c:pt idx="618">
                  <c:v>37907</c:v>
                </c:pt>
                <c:pt idx="619">
                  <c:v>37908</c:v>
                </c:pt>
                <c:pt idx="620">
                  <c:v>37909</c:v>
                </c:pt>
                <c:pt idx="621">
                  <c:v>37910</c:v>
                </c:pt>
                <c:pt idx="622">
                  <c:v>37911</c:v>
                </c:pt>
                <c:pt idx="623">
                  <c:v>37912</c:v>
                </c:pt>
                <c:pt idx="624">
                  <c:v>37913</c:v>
                </c:pt>
                <c:pt idx="625">
                  <c:v>37914</c:v>
                </c:pt>
                <c:pt idx="626">
                  <c:v>37915</c:v>
                </c:pt>
                <c:pt idx="627">
                  <c:v>37916</c:v>
                </c:pt>
                <c:pt idx="628">
                  <c:v>37917</c:v>
                </c:pt>
                <c:pt idx="629">
                  <c:v>37918</c:v>
                </c:pt>
                <c:pt idx="630">
                  <c:v>37919</c:v>
                </c:pt>
                <c:pt idx="631">
                  <c:v>37920</c:v>
                </c:pt>
                <c:pt idx="632">
                  <c:v>37921</c:v>
                </c:pt>
                <c:pt idx="633">
                  <c:v>37922</c:v>
                </c:pt>
                <c:pt idx="634">
                  <c:v>37923</c:v>
                </c:pt>
                <c:pt idx="635">
                  <c:v>37924</c:v>
                </c:pt>
                <c:pt idx="636">
                  <c:v>37925</c:v>
                </c:pt>
                <c:pt idx="637">
                  <c:v>37926</c:v>
                </c:pt>
                <c:pt idx="638">
                  <c:v>37927</c:v>
                </c:pt>
                <c:pt idx="639">
                  <c:v>37928</c:v>
                </c:pt>
                <c:pt idx="640">
                  <c:v>37929</c:v>
                </c:pt>
                <c:pt idx="641">
                  <c:v>37930</c:v>
                </c:pt>
                <c:pt idx="642">
                  <c:v>37931</c:v>
                </c:pt>
                <c:pt idx="643">
                  <c:v>37932</c:v>
                </c:pt>
                <c:pt idx="644">
                  <c:v>37933</c:v>
                </c:pt>
                <c:pt idx="645">
                  <c:v>37934</c:v>
                </c:pt>
                <c:pt idx="646">
                  <c:v>37935</c:v>
                </c:pt>
                <c:pt idx="647">
                  <c:v>37936</c:v>
                </c:pt>
                <c:pt idx="648">
                  <c:v>37937</c:v>
                </c:pt>
                <c:pt idx="649">
                  <c:v>37938</c:v>
                </c:pt>
                <c:pt idx="650">
                  <c:v>37939</c:v>
                </c:pt>
                <c:pt idx="651">
                  <c:v>37940</c:v>
                </c:pt>
                <c:pt idx="652">
                  <c:v>37941</c:v>
                </c:pt>
                <c:pt idx="653">
                  <c:v>37942</c:v>
                </c:pt>
                <c:pt idx="654">
                  <c:v>37943</c:v>
                </c:pt>
                <c:pt idx="655">
                  <c:v>37944</c:v>
                </c:pt>
                <c:pt idx="656">
                  <c:v>37945</c:v>
                </c:pt>
                <c:pt idx="657">
                  <c:v>37946</c:v>
                </c:pt>
                <c:pt idx="658">
                  <c:v>37947</c:v>
                </c:pt>
                <c:pt idx="659">
                  <c:v>37948</c:v>
                </c:pt>
                <c:pt idx="660">
                  <c:v>37949</c:v>
                </c:pt>
                <c:pt idx="661">
                  <c:v>37950</c:v>
                </c:pt>
                <c:pt idx="662">
                  <c:v>37951</c:v>
                </c:pt>
                <c:pt idx="663">
                  <c:v>37952</c:v>
                </c:pt>
                <c:pt idx="664">
                  <c:v>37953</c:v>
                </c:pt>
                <c:pt idx="665">
                  <c:v>37954</c:v>
                </c:pt>
                <c:pt idx="666">
                  <c:v>37955</c:v>
                </c:pt>
                <c:pt idx="667">
                  <c:v>37956</c:v>
                </c:pt>
                <c:pt idx="668">
                  <c:v>37957</c:v>
                </c:pt>
                <c:pt idx="669">
                  <c:v>37958</c:v>
                </c:pt>
                <c:pt idx="670">
                  <c:v>37959</c:v>
                </c:pt>
                <c:pt idx="671">
                  <c:v>37960</c:v>
                </c:pt>
                <c:pt idx="672">
                  <c:v>37961</c:v>
                </c:pt>
                <c:pt idx="673">
                  <c:v>37962</c:v>
                </c:pt>
                <c:pt idx="674">
                  <c:v>37963</c:v>
                </c:pt>
                <c:pt idx="675">
                  <c:v>37964</c:v>
                </c:pt>
                <c:pt idx="676">
                  <c:v>37965</c:v>
                </c:pt>
                <c:pt idx="677">
                  <c:v>37966</c:v>
                </c:pt>
                <c:pt idx="678">
                  <c:v>37967</c:v>
                </c:pt>
                <c:pt idx="679">
                  <c:v>37968</c:v>
                </c:pt>
                <c:pt idx="680">
                  <c:v>37969</c:v>
                </c:pt>
                <c:pt idx="681">
                  <c:v>37970</c:v>
                </c:pt>
                <c:pt idx="682">
                  <c:v>37971</c:v>
                </c:pt>
                <c:pt idx="683">
                  <c:v>37972</c:v>
                </c:pt>
                <c:pt idx="684">
                  <c:v>37973</c:v>
                </c:pt>
                <c:pt idx="685">
                  <c:v>37974</c:v>
                </c:pt>
                <c:pt idx="686">
                  <c:v>37975</c:v>
                </c:pt>
                <c:pt idx="687">
                  <c:v>37976</c:v>
                </c:pt>
                <c:pt idx="688">
                  <c:v>37977</c:v>
                </c:pt>
                <c:pt idx="689">
                  <c:v>37978</c:v>
                </c:pt>
                <c:pt idx="690">
                  <c:v>37979</c:v>
                </c:pt>
                <c:pt idx="691">
                  <c:v>37980</c:v>
                </c:pt>
                <c:pt idx="692">
                  <c:v>37981</c:v>
                </c:pt>
                <c:pt idx="693">
                  <c:v>37982</c:v>
                </c:pt>
                <c:pt idx="694">
                  <c:v>37983</c:v>
                </c:pt>
                <c:pt idx="695">
                  <c:v>37984</c:v>
                </c:pt>
                <c:pt idx="696">
                  <c:v>37985</c:v>
                </c:pt>
                <c:pt idx="697">
                  <c:v>37986</c:v>
                </c:pt>
                <c:pt idx="698">
                  <c:v>37987</c:v>
                </c:pt>
                <c:pt idx="699">
                  <c:v>37988</c:v>
                </c:pt>
                <c:pt idx="700">
                  <c:v>37989</c:v>
                </c:pt>
                <c:pt idx="701">
                  <c:v>37990</c:v>
                </c:pt>
                <c:pt idx="702">
                  <c:v>37991</c:v>
                </c:pt>
                <c:pt idx="703">
                  <c:v>37992</c:v>
                </c:pt>
                <c:pt idx="704">
                  <c:v>37993</c:v>
                </c:pt>
                <c:pt idx="705">
                  <c:v>37994</c:v>
                </c:pt>
                <c:pt idx="706">
                  <c:v>37995</c:v>
                </c:pt>
                <c:pt idx="707">
                  <c:v>37996</c:v>
                </c:pt>
                <c:pt idx="708">
                  <c:v>37997</c:v>
                </c:pt>
                <c:pt idx="709">
                  <c:v>37998</c:v>
                </c:pt>
                <c:pt idx="710">
                  <c:v>37999</c:v>
                </c:pt>
                <c:pt idx="711">
                  <c:v>38000</c:v>
                </c:pt>
                <c:pt idx="712">
                  <c:v>38001</c:v>
                </c:pt>
                <c:pt idx="713">
                  <c:v>38002</c:v>
                </c:pt>
                <c:pt idx="714">
                  <c:v>38003</c:v>
                </c:pt>
                <c:pt idx="715">
                  <c:v>38004</c:v>
                </c:pt>
                <c:pt idx="716">
                  <c:v>38005</c:v>
                </c:pt>
                <c:pt idx="717">
                  <c:v>38006</c:v>
                </c:pt>
                <c:pt idx="718">
                  <c:v>38007</c:v>
                </c:pt>
                <c:pt idx="719">
                  <c:v>38008</c:v>
                </c:pt>
                <c:pt idx="720">
                  <c:v>38009</c:v>
                </c:pt>
                <c:pt idx="721">
                  <c:v>38010</c:v>
                </c:pt>
                <c:pt idx="722">
                  <c:v>38011</c:v>
                </c:pt>
                <c:pt idx="723">
                  <c:v>38012</c:v>
                </c:pt>
                <c:pt idx="724">
                  <c:v>38013</c:v>
                </c:pt>
                <c:pt idx="725">
                  <c:v>38014</c:v>
                </c:pt>
                <c:pt idx="726">
                  <c:v>38015</c:v>
                </c:pt>
                <c:pt idx="727">
                  <c:v>38016</c:v>
                </c:pt>
                <c:pt idx="728">
                  <c:v>38017</c:v>
                </c:pt>
                <c:pt idx="729">
                  <c:v>38018</c:v>
                </c:pt>
                <c:pt idx="730">
                  <c:v>38019</c:v>
                </c:pt>
                <c:pt idx="731">
                  <c:v>38020</c:v>
                </c:pt>
                <c:pt idx="732">
                  <c:v>38021</c:v>
                </c:pt>
                <c:pt idx="733">
                  <c:v>38022</c:v>
                </c:pt>
                <c:pt idx="734">
                  <c:v>38023</c:v>
                </c:pt>
                <c:pt idx="735">
                  <c:v>38024</c:v>
                </c:pt>
                <c:pt idx="736">
                  <c:v>38025</c:v>
                </c:pt>
                <c:pt idx="737">
                  <c:v>38026</c:v>
                </c:pt>
                <c:pt idx="738">
                  <c:v>38027</c:v>
                </c:pt>
                <c:pt idx="739">
                  <c:v>38028</c:v>
                </c:pt>
                <c:pt idx="740">
                  <c:v>38029</c:v>
                </c:pt>
                <c:pt idx="741">
                  <c:v>38030</c:v>
                </c:pt>
                <c:pt idx="742">
                  <c:v>38031</c:v>
                </c:pt>
                <c:pt idx="743">
                  <c:v>38032</c:v>
                </c:pt>
                <c:pt idx="744">
                  <c:v>38033</c:v>
                </c:pt>
                <c:pt idx="745">
                  <c:v>38034</c:v>
                </c:pt>
                <c:pt idx="746">
                  <c:v>38035</c:v>
                </c:pt>
                <c:pt idx="747">
                  <c:v>38036</c:v>
                </c:pt>
                <c:pt idx="748">
                  <c:v>38037</c:v>
                </c:pt>
                <c:pt idx="749">
                  <c:v>38038</c:v>
                </c:pt>
                <c:pt idx="750">
                  <c:v>38039</c:v>
                </c:pt>
                <c:pt idx="751">
                  <c:v>38040</c:v>
                </c:pt>
                <c:pt idx="752">
                  <c:v>38041</c:v>
                </c:pt>
                <c:pt idx="753">
                  <c:v>38042</c:v>
                </c:pt>
                <c:pt idx="754">
                  <c:v>38043</c:v>
                </c:pt>
                <c:pt idx="755">
                  <c:v>38044</c:v>
                </c:pt>
                <c:pt idx="756">
                  <c:v>38045</c:v>
                </c:pt>
                <c:pt idx="757">
                  <c:v>38046</c:v>
                </c:pt>
                <c:pt idx="758">
                  <c:v>38047</c:v>
                </c:pt>
                <c:pt idx="759">
                  <c:v>38048</c:v>
                </c:pt>
                <c:pt idx="760">
                  <c:v>38049</c:v>
                </c:pt>
                <c:pt idx="761">
                  <c:v>38050</c:v>
                </c:pt>
                <c:pt idx="762">
                  <c:v>38051</c:v>
                </c:pt>
                <c:pt idx="763">
                  <c:v>38052</c:v>
                </c:pt>
                <c:pt idx="764">
                  <c:v>38053</c:v>
                </c:pt>
                <c:pt idx="765">
                  <c:v>38054</c:v>
                </c:pt>
                <c:pt idx="766">
                  <c:v>38055</c:v>
                </c:pt>
                <c:pt idx="767">
                  <c:v>38056</c:v>
                </c:pt>
                <c:pt idx="768">
                  <c:v>38057</c:v>
                </c:pt>
                <c:pt idx="769">
                  <c:v>38058</c:v>
                </c:pt>
                <c:pt idx="770">
                  <c:v>38059</c:v>
                </c:pt>
                <c:pt idx="771">
                  <c:v>38060</c:v>
                </c:pt>
                <c:pt idx="772">
                  <c:v>38061</c:v>
                </c:pt>
                <c:pt idx="773">
                  <c:v>38062</c:v>
                </c:pt>
                <c:pt idx="774">
                  <c:v>38063</c:v>
                </c:pt>
                <c:pt idx="775">
                  <c:v>38064</c:v>
                </c:pt>
                <c:pt idx="776">
                  <c:v>38065</c:v>
                </c:pt>
                <c:pt idx="777">
                  <c:v>38066</c:v>
                </c:pt>
                <c:pt idx="778">
                  <c:v>38067</c:v>
                </c:pt>
                <c:pt idx="779">
                  <c:v>38068</c:v>
                </c:pt>
                <c:pt idx="780">
                  <c:v>38069</c:v>
                </c:pt>
                <c:pt idx="781">
                  <c:v>38070</c:v>
                </c:pt>
                <c:pt idx="782">
                  <c:v>38071</c:v>
                </c:pt>
                <c:pt idx="783">
                  <c:v>38072</c:v>
                </c:pt>
                <c:pt idx="784">
                  <c:v>38073</c:v>
                </c:pt>
                <c:pt idx="785">
                  <c:v>38074</c:v>
                </c:pt>
                <c:pt idx="786">
                  <c:v>38075</c:v>
                </c:pt>
                <c:pt idx="787">
                  <c:v>38076</c:v>
                </c:pt>
                <c:pt idx="788">
                  <c:v>38077</c:v>
                </c:pt>
                <c:pt idx="789">
                  <c:v>38078</c:v>
                </c:pt>
                <c:pt idx="790">
                  <c:v>38079</c:v>
                </c:pt>
                <c:pt idx="791">
                  <c:v>38080</c:v>
                </c:pt>
                <c:pt idx="792">
                  <c:v>38081</c:v>
                </c:pt>
                <c:pt idx="793">
                  <c:v>38082</c:v>
                </c:pt>
                <c:pt idx="794">
                  <c:v>38083</c:v>
                </c:pt>
                <c:pt idx="795">
                  <c:v>38084</c:v>
                </c:pt>
                <c:pt idx="796">
                  <c:v>38085</c:v>
                </c:pt>
                <c:pt idx="797">
                  <c:v>38086</c:v>
                </c:pt>
                <c:pt idx="798">
                  <c:v>38087</c:v>
                </c:pt>
                <c:pt idx="799">
                  <c:v>38088</c:v>
                </c:pt>
                <c:pt idx="800">
                  <c:v>38089</c:v>
                </c:pt>
                <c:pt idx="801">
                  <c:v>38090</c:v>
                </c:pt>
                <c:pt idx="802">
                  <c:v>38091</c:v>
                </c:pt>
                <c:pt idx="803">
                  <c:v>38092</c:v>
                </c:pt>
                <c:pt idx="804">
                  <c:v>38093</c:v>
                </c:pt>
                <c:pt idx="805">
                  <c:v>38094</c:v>
                </c:pt>
                <c:pt idx="806">
                  <c:v>38095</c:v>
                </c:pt>
                <c:pt idx="807">
                  <c:v>38096</c:v>
                </c:pt>
                <c:pt idx="808">
                  <c:v>38097</c:v>
                </c:pt>
                <c:pt idx="809">
                  <c:v>38098</c:v>
                </c:pt>
                <c:pt idx="810">
                  <c:v>38099</c:v>
                </c:pt>
                <c:pt idx="811">
                  <c:v>38100</c:v>
                </c:pt>
                <c:pt idx="812">
                  <c:v>38101</c:v>
                </c:pt>
                <c:pt idx="813">
                  <c:v>38102</c:v>
                </c:pt>
                <c:pt idx="814">
                  <c:v>38103</c:v>
                </c:pt>
                <c:pt idx="815">
                  <c:v>38104</c:v>
                </c:pt>
                <c:pt idx="816">
                  <c:v>38105</c:v>
                </c:pt>
                <c:pt idx="817">
                  <c:v>38106</c:v>
                </c:pt>
                <c:pt idx="818">
                  <c:v>38107</c:v>
                </c:pt>
                <c:pt idx="819">
                  <c:v>38108</c:v>
                </c:pt>
                <c:pt idx="820">
                  <c:v>38109</c:v>
                </c:pt>
                <c:pt idx="821">
                  <c:v>38110</c:v>
                </c:pt>
                <c:pt idx="822">
                  <c:v>38111</c:v>
                </c:pt>
                <c:pt idx="823">
                  <c:v>38112</c:v>
                </c:pt>
                <c:pt idx="824">
                  <c:v>38113</c:v>
                </c:pt>
                <c:pt idx="825">
                  <c:v>38114</c:v>
                </c:pt>
                <c:pt idx="826">
                  <c:v>38115</c:v>
                </c:pt>
                <c:pt idx="827">
                  <c:v>38116</c:v>
                </c:pt>
                <c:pt idx="828">
                  <c:v>38117</c:v>
                </c:pt>
                <c:pt idx="829">
                  <c:v>38118</c:v>
                </c:pt>
                <c:pt idx="830">
                  <c:v>38119</c:v>
                </c:pt>
                <c:pt idx="831">
                  <c:v>38120</c:v>
                </c:pt>
                <c:pt idx="832">
                  <c:v>38121</c:v>
                </c:pt>
                <c:pt idx="833">
                  <c:v>38122</c:v>
                </c:pt>
                <c:pt idx="834">
                  <c:v>38123</c:v>
                </c:pt>
                <c:pt idx="835">
                  <c:v>38124</c:v>
                </c:pt>
                <c:pt idx="836">
                  <c:v>38125</c:v>
                </c:pt>
                <c:pt idx="837">
                  <c:v>38126</c:v>
                </c:pt>
                <c:pt idx="838">
                  <c:v>38127</c:v>
                </c:pt>
                <c:pt idx="839">
                  <c:v>38128</c:v>
                </c:pt>
                <c:pt idx="840">
                  <c:v>38129</c:v>
                </c:pt>
                <c:pt idx="841">
                  <c:v>38130</c:v>
                </c:pt>
                <c:pt idx="842">
                  <c:v>38131</c:v>
                </c:pt>
                <c:pt idx="843">
                  <c:v>38132</c:v>
                </c:pt>
                <c:pt idx="844">
                  <c:v>38133</c:v>
                </c:pt>
                <c:pt idx="845">
                  <c:v>38134</c:v>
                </c:pt>
                <c:pt idx="846">
                  <c:v>38135</c:v>
                </c:pt>
                <c:pt idx="847">
                  <c:v>38136</c:v>
                </c:pt>
                <c:pt idx="848">
                  <c:v>38137</c:v>
                </c:pt>
                <c:pt idx="849">
                  <c:v>38138</c:v>
                </c:pt>
                <c:pt idx="850">
                  <c:v>38139</c:v>
                </c:pt>
                <c:pt idx="851">
                  <c:v>38140</c:v>
                </c:pt>
                <c:pt idx="852">
                  <c:v>38141</c:v>
                </c:pt>
                <c:pt idx="853">
                  <c:v>38142</c:v>
                </c:pt>
                <c:pt idx="854">
                  <c:v>38143</c:v>
                </c:pt>
                <c:pt idx="855">
                  <c:v>38144</c:v>
                </c:pt>
                <c:pt idx="856">
                  <c:v>38145</c:v>
                </c:pt>
                <c:pt idx="857">
                  <c:v>38146</c:v>
                </c:pt>
                <c:pt idx="858">
                  <c:v>38147</c:v>
                </c:pt>
                <c:pt idx="859">
                  <c:v>38148</c:v>
                </c:pt>
                <c:pt idx="860">
                  <c:v>38149</c:v>
                </c:pt>
                <c:pt idx="861">
                  <c:v>38150</c:v>
                </c:pt>
                <c:pt idx="862">
                  <c:v>38151</c:v>
                </c:pt>
                <c:pt idx="863">
                  <c:v>38152</c:v>
                </c:pt>
                <c:pt idx="864">
                  <c:v>38153</c:v>
                </c:pt>
                <c:pt idx="865">
                  <c:v>38154</c:v>
                </c:pt>
                <c:pt idx="866">
                  <c:v>38155</c:v>
                </c:pt>
                <c:pt idx="867">
                  <c:v>38156</c:v>
                </c:pt>
                <c:pt idx="868">
                  <c:v>38157</c:v>
                </c:pt>
                <c:pt idx="869">
                  <c:v>38158</c:v>
                </c:pt>
                <c:pt idx="870">
                  <c:v>38159</c:v>
                </c:pt>
                <c:pt idx="871">
                  <c:v>38160</c:v>
                </c:pt>
                <c:pt idx="872">
                  <c:v>38161</c:v>
                </c:pt>
                <c:pt idx="873">
                  <c:v>38162</c:v>
                </c:pt>
                <c:pt idx="874">
                  <c:v>38163</c:v>
                </c:pt>
                <c:pt idx="875">
                  <c:v>38164</c:v>
                </c:pt>
                <c:pt idx="876">
                  <c:v>38165</c:v>
                </c:pt>
                <c:pt idx="877">
                  <c:v>38166</c:v>
                </c:pt>
                <c:pt idx="878">
                  <c:v>38167</c:v>
                </c:pt>
                <c:pt idx="879">
                  <c:v>38168</c:v>
                </c:pt>
                <c:pt idx="880">
                  <c:v>38169</c:v>
                </c:pt>
                <c:pt idx="881">
                  <c:v>38170</c:v>
                </c:pt>
                <c:pt idx="882">
                  <c:v>38171</c:v>
                </c:pt>
                <c:pt idx="883">
                  <c:v>38172</c:v>
                </c:pt>
                <c:pt idx="884">
                  <c:v>38173</c:v>
                </c:pt>
                <c:pt idx="885">
                  <c:v>38174</c:v>
                </c:pt>
                <c:pt idx="886">
                  <c:v>38175</c:v>
                </c:pt>
                <c:pt idx="887">
                  <c:v>38176</c:v>
                </c:pt>
                <c:pt idx="888">
                  <c:v>38177</c:v>
                </c:pt>
                <c:pt idx="889">
                  <c:v>38178</c:v>
                </c:pt>
                <c:pt idx="890">
                  <c:v>38179</c:v>
                </c:pt>
                <c:pt idx="891">
                  <c:v>38180</c:v>
                </c:pt>
                <c:pt idx="892">
                  <c:v>38181</c:v>
                </c:pt>
                <c:pt idx="893">
                  <c:v>38182</c:v>
                </c:pt>
                <c:pt idx="894">
                  <c:v>38183</c:v>
                </c:pt>
                <c:pt idx="895">
                  <c:v>38184</c:v>
                </c:pt>
                <c:pt idx="896">
                  <c:v>38185</c:v>
                </c:pt>
                <c:pt idx="897">
                  <c:v>38186</c:v>
                </c:pt>
                <c:pt idx="898">
                  <c:v>38187</c:v>
                </c:pt>
                <c:pt idx="899">
                  <c:v>38188</c:v>
                </c:pt>
                <c:pt idx="900">
                  <c:v>38189</c:v>
                </c:pt>
                <c:pt idx="901">
                  <c:v>38190</c:v>
                </c:pt>
                <c:pt idx="902">
                  <c:v>38191</c:v>
                </c:pt>
                <c:pt idx="903">
                  <c:v>38192</c:v>
                </c:pt>
                <c:pt idx="904">
                  <c:v>38193</c:v>
                </c:pt>
                <c:pt idx="905">
                  <c:v>38194</c:v>
                </c:pt>
                <c:pt idx="906">
                  <c:v>38195</c:v>
                </c:pt>
                <c:pt idx="907">
                  <c:v>38196</c:v>
                </c:pt>
                <c:pt idx="908">
                  <c:v>38197</c:v>
                </c:pt>
                <c:pt idx="909">
                  <c:v>38198</c:v>
                </c:pt>
                <c:pt idx="910">
                  <c:v>38199</c:v>
                </c:pt>
                <c:pt idx="911">
                  <c:v>38200</c:v>
                </c:pt>
                <c:pt idx="912">
                  <c:v>38201</c:v>
                </c:pt>
                <c:pt idx="913">
                  <c:v>38202</c:v>
                </c:pt>
                <c:pt idx="914">
                  <c:v>38203</c:v>
                </c:pt>
                <c:pt idx="915">
                  <c:v>38204</c:v>
                </c:pt>
                <c:pt idx="916">
                  <c:v>38205</c:v>
                </c:pt>
                <c:pt idx="917">
                  <c:v>38206</c:v>
                </c:pt>
                <c:pt idx="918">
                  <c:v>38207</c:v>
                </c:pt>
                <c:pt idx="919">
                  <c:v>38208</c:v>
                </c:pt>
                <c:pt idx="920">
                  <c:v>38209</c:v>
                </c:pt>
                <c:pt idx="921">
                  <c:v>38210</c:v>
                </c:pt>
                <c:pt idx="922">
                  <c:v>38211</c:v>
                </c:pt>
                <c:pt idx="923">
                  <c:v>38212</c:v>
                </c:pt>
                <c:pt idx="924">
                  <c:v>38213</c:v>
                </c:pt>
                <c:pt idx="925">
                  <c:v>38214</c:v>
                </c:pt>
                <c:pt idx="926">
                  <c:v>38215</c:v>
                </c:pt>
                <c:pt idx="927">
                  <c:v>38216</c:v>
                </c:pt>
                <c:pt idx="928">
                  <c:v>38217</c:v>
                </c:pt>
                <c:pt idx="929">
                  <c:v>38218</c:v>
                </c:pt>
                <c:pt idx="930">
                  <c:v>38219</c:v>
                </c:pt>
                <c:pt idx="931">
                  <c:v>38220</c:v>
                </c:pt>
                <c:pt idx="932">
                  <c:v>38221</c:v>
                </c:pt>
                <c:pt idx="933">
                  <c:v>38222</c:v>
                </c:pt>
                <c:pt idx="934">
                  <c:v>38223</c:v>
                </c:pt>
                <c:pt idx="935">
                  <c:v>38224</c:v>
                </c:pt>
                <c:pt idx="936">
                  <c:v>38225</c:v>
                </c:pt>
                <c:pt idx="937">
                  <c:v>38226</c:v>
                </c:pt>
                <c:pt idx="938">
                  <c:v>38227</c:v>
                </c:pt>
                <c:pt idx="939">
                  <c:v>38228</c:v>
                </c:pt>
                <c:pt idx="940">
                  <c:v>38229</c:v>
                </c:pt>
                <c:pt idx="941">
                  <c:v>38230</c:v>
                </c:pt>
                <c:pt idx="942">
                  <c:v>38231</c:v>
                </c:pt>
                <c:pt idx="943">
                  <c:v>38232</c:v>
                </c:pt>
                <c:pt idx="944">
                  <c:v>38233</c:v>
                </c:pt>
                <c:pt idx="945">
                  <c:v>38234</c:v>
                </c:pt>
                <c:pt idx="946">
                  <c:v>38235</c:v>
                </c:pt>
                <c:pt idx="947">
                  <c:v>38236</c:v>
                </c:pt>
                <c:pt idx="948">
                  <c:v>38237</c:v>
                </c:pt>
                <c:pt idx="949">
                  <c:v>38238</c:v>
                </c:pt>
                <c:pt idx="950">
                  <c:v>38239</c:v>
                </c:pt>
                <c:pt idx="951">
                  <c:v>38240</c:v>
                </c:pt>
                <c:pt idx="952">
                  <c:v>38241</c:v>
                </c:pt>
                <c:pt idx="953">
                  <c:v>38242</c:v>
                </c:pt>
                <c:pt idx="954">
                  <c:v>38243</c:v>
                </c:pt>
                <c:pt idx="955">
                  <c:v>38244</c:v>
                </c:pt>
                <c:pt idx="956">
                  <c:v>38245</c:v>
                </c:pt>
                <c:pt idx="957">
                  <c:v>38246</c:v>
                </c:pt>
                <c:pt idx="958">
                  <c:v>38247</c:v>
                </c:pt>
                <c:pt idx="959">
                  <c:v>38248</c:v>
                </c:pt>
                <c:pt idx="960">
                  <c:v>38249</c:v>
                </c:pt>
                <c:pt idx="961">
                  <c:v>38250</c:v>
                </c:pt>
                <c:pt idx="962">
                  <c:v>38251</c:v>
                </c:pt>
                <c:pt idx="963">
                  <c:v>38252</c:v>
                </c:pt>
                <c:pt idx="964">
                  <c:v>38253</c:v>
                </c:pt>
                <c:pt idx="965">
                  <c:v>38254</c:v>
                </c:pt>
                <c:pt idx="966">
                  <c:v>38255</c:v>
                </c:pt>
                <c:pt idx="967">
                  <c:v>38256</c:v>
                </c:pt>
                <c:pt idx="968">
                  <c:v>38257</c:v>
                </c:pt>
                <c:pt idx="969">
                  <c:v>38258</c:v>
                </c:pt>
                <c:pt idx="970">
                  <c:v>38259</c:v>
                </c:pt>
                <c:pt idx="971">
                  <c:v>38260</c:v>
                </c:pt>
                <c:pt idx="972">
                  <c:v>38261</c:v>
                </c:pt>
                <c:pt idx="973">
                  <c:v>38262</c:v>
                </c:pt>
                <c:pt idx="974">
                  <c:v>38263</c:v>
                </c:pt>
                <c:pt idx="975">
                  <c:v>38264</c:v>
                </c:pt>
                <c:pt idx="976">
                  <c:v>38265</c:v>
                </c:pt>
                <c:pt idx="977">
                  <c:v>38266</c:v>
                </c:pt>
                <c:pt idx="978">
                  <c:v>38267</c:v>
                </c:pt>
                <c:pt idx="979">
                  <c:v>38268</c:v>
                </c:pt>
                <c:pt idx="980">
                  <c:v>38269</c:v>
                </c:pt>
                <c:pt idx="981">
                  <c:v>38270</c:v>
                </c:pt>
                <c:pt idx="982">
                  <c:v>38271</c:v>
                </c:pt>
                <c:pt idx="983">
                  <c:v>38272</c:v>
                </c:pt>
                <c:pt idx="984">
                  <c:v>38273</c:v>
                </c:pt>
                <c:pt idx="985">
                  <c:v>38274</c:v>
                </c:pt>
                <c:pt idx="986">
                  <c:v>38275</c:v>
                </c:pt>
                <c:pt idx="987">
                  <c:v>38276</c:v>
                </c:pt>
                <c:pt idx="988">
                  <c:v>38277</c:v>
                </c:pt>
                <c:pt idx="989">
                  <c:v>38278</c:v>
                </c:pt>
                <c:pt idx="990">
                  <c:v>38279</c:v>
                </c:pt>
                <c:pt idx="991">
                  <c:v>38280</c:v>
                </c:pt>
                <c:pt idx="992">
                  <c:v>38281</c:v>
                </c:pt>
                <c:pt idx="993">
                  <c:v>38282</c:v>
                </c:pt>
                <c:pt idx="994">
                  <c:v>38283</c:v>
                </c:pt>
                <c:pt idx="995">
                  <c:v>38284</c:v>
                </c:pt>
                <c:pt idx="996">
                  <c:v>38285</c:v>
                </c:pt>
                <c:pt idx="997">
                  <c:v>38286</c:v>
                </c:pt>
                <c:pt idx="998">
                  <c:v>38287</c:v>
                </c:pt>
                <c:pt idx="999">
                  <c:v>38288</c:v>
                </c:pt>
                <c:pt idx="1000">
                  <c:v>38289</c:v>
                </c:pt>
                <c:pt idx="1001">
                  <c:v>38290</c:v>
                </c:pt>
                <c:pt idx="1002">
                  <c:v>38291</c:v>
                </c:pt>
                <c:pt idx="1003">
                  <c:v>38292</c:v>
                </c:pt>
                <c:pt idx="1004">
                  <c:v>38293</c:v>
                </c:pt>
                <c:pt idx="1005">
                  <c:v>38294</c:v>
                </c:pt>
                <c:pt idx="1006">
                  <c:v>38295</c:v>
                </c:pt>
                <c:pt idx="1007">
                  <c:v>38296</c:v>
                </c:pt>
                <c:pt idx="1008">
                  <c:v>38297</c:v>
                </c:pt>
                <c:pt idx="1009">
                  <c:v>38298</c:v>
                </c:pt>
                <c:pt idx="1010">
                  <c:v>38299</c:v>
                </c:pt>
                <c:pt idx="1011">
                  <c:v>38300</c:v>
                </c:pt>
                <c:pt idx="1012">
                  <c:v>38301</c:v>
                </c:pt>
                <c:pt idx="1013">
                  <c:v>38302</c:v>
                </c:pt>
                <c:pt idx="1014">
                  <c:v>38303</c:v>
                </c:pt>
                <c:pt idx="1015">
                  <c:v>38304</c:v>
                </c:pt>
                <c:pt idx="1016">
                  <c:v>38305</c:v>
                </c:pt>
                <c:pt idx="1017">
                  <c:v>38306</c:v>
                </c:pt>
                <c:pt idx="1018">
                  <c:v>38307</c:v>
                </c:pt>
                <c:pt idx="1019">
                  <c:v>38308</c:v>
                </c:pt>
                <c:pt idx="1020">
                  <c:v>38309</c:v>
                </c:pt>
                <c:pt idx="1021">
                  <c:v>38310</c:v>
                </c:pt>
                <c:pt idx="1022">
                  <c:v>38311</c:v>
                </c:pt>
                <c:pt idx="1023">
                  <c:v>38312</c:v>
                </c:pt>
                <c:pt idx="1024">
                  <c:v>38313</c:v>
                </c:pt>
                <c:pt idx="1025">
                  <c:v>38314</c:v>
                </c:pt>
                <c:pt idx="1026">
                  <c:v>38315</c:v>
                </c:pt>
                <c:pt idx="1027">
                  <c:v>38316</c:v>
                </c:pt>
                <c:pt idx="1028">
                  <c:v>38317</c:v>
                </c:pt>
                <c:pt idx="1029">
                  <c:v>38318</c:v>
                </c:pt>
                <c:pt idx="1030">
                  <c:v>38319</c:v>
                </c:pt>
                <c:pt idx="1031">
                  <c:v>38320</c:v>
                </c:pt>
                <c:pt idx="1032">
                  <c:v>38321</c:v>
                </c:pt>
                <c:pt idx="1033">
                  <c:v>38322</c:v>
                </c:pt>
                <c:pt idx="1034">
                  <c:v>38323</c:v>
                </c:pt>
                <c:pt idx="1035">
                  <c:v>38324</c:v>
                </c:pt>
                <c:pt idx="1036">
                  <c:v>38325</c:v>
                </c:pt>
                <c:pt idx="1037">
                  <c:v>38326</c:v>
                </c:pt>
                <c:pt idx="1038">
                  <c:v>38327</c:v>
                </c:pt>
                <c:pt idx="1039">
                  <c:v>38328</c:v>
                </c:pt>
                <c:pt idx="1040">
                  <c:v>38329</c:v>
                </c:pt>
                <c:pt idx="1041">
                  <c:v>38330</c:v>
                </c:pt>
                <c:pt idx="1042">
                  <c:v>38331</c:v>
                </c:pt>
                <c:pt idx="1043">
                  <c:v>38332</c:v>
                </c:pt>
                <c:pt idx="1044">
                  <c:v>38333</c:v>
                </c:pt>
                <c:pt idx="1045">
                  <c:v>38334</c:v>
                </c:pt>
                <c:pt idx="1046">
                  <c:v>38335</c:v>
                </c:pt>
                <c:pt idx="1047">
                  <c:v>38336</c:v>
                </c:pt>
                <c:pt idx="1048">
                  <c:v>38337</c:v>
                </c:pt>
                <c:pt idx="1049">
                  <c:v>38338</c:v>
                </c:pt>
                <c:pt idx="1050">
                  <c:v>38339</c:v>
                </c:pt>
                <c:pt idx="1051">
                  <c:v>38340</c:v>
                </c:pt>
                <c:pt idx="1052">
                  <c:v>38341</c:v>
                </c:pt>
                <c:pt idx="1053">
                  <c:v>38342</c:v>
                </c:pt>
                <c:pt idx="1054">
                  <c:v>38343</c:v>
                </c:pt>
                <c:pt idx="1055">
                  <c:v>38344</c:v>
                </c:pt>
                <c:pt idx="1056">
                  <c:v>38345</c:v>
                </c:pt>
                <c:pt idx="1057">
                  <c:v>38346</c:v>
                </c:pt>
                <c:pt idx="1058">
                  <c:v>38347</c:v>
                </c:pt>
                <c:pt idx="1059">
                  <c:v>38348</c:v>
                </c:pt>
                <c:pt idx="1060">
                  <c:v>38349</c:v>
                </c:pt>
                <c:pt idx="1061">
                  <c:v>38350</c:v>
                </c:pt>
                <c:pt idx="1062">
                  <c:v>38351</c:v>
                </c:pt>
                <c:pt idx="1063">
                  <c:v>38352</c:v>
                </c:pt>
                <c:pt idx="1064">
                  <c:v>38353</c:v>
                </c:pt>
                <c:pt idx="1065">
                  <c:v>38354</c:v>
                </c:pt>
                <c:pt idx="1066">
                  <c:v>38355</c:v>
                </c:pt>
                <c:pt idx="1067">
                  <c:v>38356</c:v>
                </c:pt>
                <c:pt idx="1068">
                  <c:v>38357</c:v>
                </c:pt>
                <c:pt idx="1069">
                  <c:v>38358</c:v>
                </c:pt>
                <c:pt idx="1070">
                  <c:v>38359</c:v>
                </c:pt>
                <c:pt idx="1071">
                  <c:v>38360</c:v>
                </c:pt>
                <c:pt idx="1072">
                  <c:v>38361</c:v>
                </c:pt>
                <c:pt idx="1073">
                  <c:v>38362</c:v>
                </c:pt>
                <c:pt idx="1074">
                  <c:v>38363</c:v>
                </c:pt>
                <c:pt idx="1075">
                  <c:v>38364</c:v>
                </c:pt>
                <c:pt idx="1076">
                  <c:v>38365</c:v>
                </c:pt>
                <c:pt idx="1077">
                  <c:v>38366</c:v>
                </c:pt>
                <c:pt idx="1078">
                  <c:v>38367</c:v>
                </c:pt>
                <c:pt idx="1079">
                  <c:v>38368</c:v>
                </c:pt>
                <c:pt idx="1080">
                  <c:v>38369</c:v>
                </c:pt>
                <c:pt idx="1081">
                  <c:v>38370</c:v>
                </c:pt>
                <c:pt idx="1082">
                  <c:v>38371</c:v>
                </c:pt>
                <c:pt idx="1083">
                  <c:v>38372</c:v>
                </c:pt>
                <c:pt idx="1084">
                  <c:v>38373</c:v>
                </c:pt>
                <c:pt idx="1085">
                  <c:v>38374</c:v>
                </c:pt>
                <c:pt idx="1086">
                  <c:v>38375</c:v>
                </c:pt>
                <c:pt idx="1087">
                  <c:v>38376</c:v>
                </c:pt>
                <c:pt idx="1088">
                  <c:v>38377</c:v>
                </c:pt>
                <c:pt idx="1089">
                  <c:v>38378</c:v>
                </c:pt>
                <c:pt idx="1090">
                  <c:v>38379</c:v>
                </c:pt>
                <c:pt idx="1091">
                  <c:v>38380</c:v>
                </c:pt>
                <c:pt idx="1092">
                  <c:v>38381</c:v>
                </c:pt>
                <c:pt idx="1093">
                  <c:v>38382</c:v>
                </c:pt>
                <c:pt idx="1094">
                  <c:v>38383</c:v>
                </c:pt>
                <c:pt idx="1095">
                  <c:v>38384</c:v>
                </c:pt>
                <c:pt idx="1096">
                  <c:v>38385</c:v>
                </c:pt>
                <c:pt idx="1097">
                  <c:v>38386</c:v>
                </c:pt>
                <c:pt idx="1098">
                  <c:v>38387</c:v>
                </c:pt>
                <c:pt idx="1099">
                  <c:v>38388</c:v>
                </c:pt>
                <c:pt idx="1100">
                  <c:v>38389</c:v>
                </c:pt>
                <c:pt idx="1101">
                  <c:v>38390</c:v>
                </c:pt>
                <c:pt idx="1102">
                  <c:v>38391</c:v>
                </c:pt>
                <c:pt idx="1103">
                  <c:v>38392</c:v>
                </c:pt>
                <c:pt idx="1104">
                  <c:v>38393</c:v>
                </c:pt>
                <c:pt idx="1105">
                  <c:v>38394</c:v>
                </c:pt>
                <c:pt idx="1106">
                  <c:v>38395</c:v>
                </c:pt>
                <c:pt idx="1107">
                  <c:v>38396</c:v>
                </c:pt>
                <c:pt idx="1108">
                  <c:v>38397</c:v>
                </c:pt>
                <c:pt idx="1109">
                  <c:v>38398</c:v>
                </c:pt>
                <c:pt idx="1110">
                  <c:v>38399</c:v>
                </c:pt>
                <c:pt idx="1111">
                  <c:v>38400</c:v>
                </c:pt>
                <c:pt idx="1112">
                  <c:v>38401</c:v>
                </c:pt>
                <c:pt idx="1113">
                  <c:v>38402</c:v>
                </c:pt>
                <c:pt idx="1114">
                  <c:v>38403</c:v>
                </c:pt>
                <c:pt idx="1115">
                  <c:v>38404</c:v>
                </c:pt>
                <c:pt idx="1116">
                  <c:v>38405</c:v>
                </c:pt>
                <c:pt idx="1117">
                  <c:v>38406</c:v>
                </c:pt>
                <c:pt idx="1118">
                  <c:v>38407</c:v>
                </c:pt>
                <c:pt idx="1119">
                  <c:v>38408</c:v>
                </c:pt>
                <c:pt idx="1120">
                  <c:v>38409</c:v>
                </c:pt>
                <c:pt idx="1121">
                  <c:v>38410</c:v>
                </c:pt>
                <c:pt idx="1122">
                  <c:v>38411</c:v>
                </c:pt>
                <c:pt idx="1123">
                  <c:v>38412</c:v>
                </c:pt>
                <c:pt idx="1124">
                  <c:v>38413</c:v>
                </c:pt>
                <c:pt idx="1125">
                  <c:v>38414</c:v>
                </c:pt>
                <c:pt idx="1126">
                  <c:v>38415</c:v>
                </c:pt>
                <c:pt idx="1127">
                  <c:v>38416</c:v>
                </c:pt>
                <c:pt idx="1128">
                  <c:v>38417</c:v>
                </c:pt>
                <c:pt idx="1129">
                  <c:v>38418</c:v>
                </c:pt>
                <c:pt idx="1130">
                  <c:v>38419</c:v>
                </c:pt>
                <c:pt idx="1131">
                  <c:v>38420</c:v>
                </c:pt>
                <c:pt idx="1132">
                  <c:v>38421</c:v>
                </c:pt>
                <c:pt idx="1133">
                  <c:v>38422</c:v>
                </c:pt>
                <c:pt idx="1134">
                  <c:v>38423</c:v>
                </c:pt>
                <c:pt idx="1135">
                  <c:v>38424</c:v>
                </c:pt>
                <c:pt idx="1136">
                  <c:v>38425</c:v>
                </c:pt>
                <c:pt idx="1137">
                  <c:v>38426</c:v>
                </c:pt>
                <c:pt idx="1138">
                  <c:v>38427</c:v>
                </c:pt>
                <c:pt idx="1139">
                  <c:v>38428</c:v>
                </c:pt>
                <c:pt idx="1140">
                  <c:v>38429</c:v>
                </c:pt>
                <c:pt idx="1141">
                  <c:v>38430</c:v>
                </c:pt>
                <c:pt idx="1142">
                  <c:v>38431</c:v>
                </c:pt>
                <c:pt idx="1143">
                  <c:v>38432</c:v>
                </c:pt>
                <c:pt idx="1144">
                  <c:v>38433</c:v>
                </c:pt>
                <c:pt idx="1145">
                  <c:v>38434</c:v>
                </c:pt>
                <c:pt idx="1146">
                  <c:v>38435</c:v>
                </c:pt>
                <c:pt idx="1147">
                  <c:v>38436</c:v>
                </c:pt>
                <c:pt idx="1148">
                  <c:v>38437</c:v>
                </c:pt>
                <c:pt idx="1149">
                  <c:v>38438</c:v>
                </c:pt>
                <c:pt idx="1150">
                  <c:v>38439</c:v>
                </c:pt>
                <c:pt idx="1151">
                  <c:v>38440</c:v>
                </c:pt>
                <c:pt idx="1152">
                  <c:v>38441</c:v>
                </c:pt>
                <c:pt idx="1153">
                  <c:v>38442</c:v>
                </c:pt>
                <c:pt idx="1154">
                  <c:v>38443</c:v>
                </c:pt>
                <c:pt idx="1155">
                  <c:v>38444</c:v>
                </c:pt>
                <c:pt idx="1156">
                  <c:v>38445</c:v>
                </c:pt>
                <c:pt idx="1157">
                  <c:v>38446</c:v>
                </c:pt>
                <c:pt idx="1158">
                  <c:v>38447</c:v>
                </c:pt>
                <c:pt idx="1159">
                  <c:v>38448</c:v>
                </c:pt>
                <c:pt idx="1160">
                  <c:v>38449</c:v>
                </c:pt>
                <c:pt idx="1161">
                  <c:v>38450</c:v>
                </c:pt>
                <c:pt idx="1162">
                  <c:v>38451</c:v>
                </c:pt>
                <c:pt idx="1163">
                  <c:v>38452</c:v>
                </c:pt>
                <c:pt idx="1164">
                  <c:v>38453</c:v>
                </c:pt>
                <c:pt idx="1165">
                  <c:v>38454</c:v>
                </c:pt>
                <c:pt idx="1166">
                  <c:v>38455</c:v>
                </c:pt>
                <c:pt idx="1167">
                  <c:v>38456</c:v>
                </c:pt>
                <c:pt idx="1168">
                  <c:v>38457</c:v>
                </c:pt>
                <c:pt idx="1169">
                  <c:v>38458</c:v>
                </c:pt>
                <c:pt idx="1170">
                  <c:v>38459</c:v>
                </c:pt>
                <c:pt idx="1171">
                  <c:v>38460</c:v>
                </c:pt>
                <c:pt idx="1172">
                  <c:v>38461</c:v>
                </c:pt>
                <c:pt idx="1173">
                  <c:v>38462</c:v>
                </c:pt>
                <c:pt idx="1174">
                  <c:v>38463</c:v>
                </c:pt>
                <c:pt idx="1175">
                  <c:v>38464</c:v>
                </c:pt>
                <c:pt idx="1176">
                  <c:v>38465</c:v>
                </c:pt>
                <c:pt idx="1177">
                  <c:v>38466</c:v>
                </c:pt>
                <c:pt idx="1178">
                  <c:v>38467</c:v>
                </c:pt>
                <c:pt idx="1179">
                  <c:v>38468</c:v>
                </c:pt>
                <c:pt idx="1180">
                  <c:v>38469</c:v>
                </c:pt>
                <c:pt idx="1181">
                  <c:v>38470</c:v>
                </c:pt>
                <c:pt idx="1182">
                  <c:v>38471</c:v>
                </c:pt>
                <c:pt idx="1183">
                  <c:v>38472</c:v>
                </c:pt>
                <c:pt idx="1184">
                  <c:v>38473</c:v>
                </c:pt>
                <c:pt idx="1185">
                  <c:v>38474</c:v>
                </c:pt>
                <c:pt idx="1186">
                  <c:v>38475</c:v>
                </c:pt>
                <c:pt idx="1187">
                  <c:v>38476</c:v>
                </c:pt>
                <c:pt idx="1188">
                  <c:v>38477</c:v>
                </c:pt>
                <c:pt idx="1189">
                  <c:v>38478</c:v>
                </c:pt>
                <c:pt idx="1190">
                  <c:v>38479</c:v>
                </c:pt>
                <c:pt idx="1191">
                  <c:v>38480</c:v>
                </c:pt>
                <c:pt idx="1192">
                  <c:v>38481</c:v>
                </c:pt>
                <c:pt idx="1193">
                  <c:v>38482</c:v>
                </c:pt>
                <c:pt idx="1194">
                  <c:v>38483</c:v>
                </c:pt>
                <c:pt idx="1195">
                  <c:v>38484</c:v>
                </c:pt>
                <c:pt idx="1196">
                  <c:v>38485</c:v>
                </c:pt>
                <c:pt idx="1197">
                  <c:v>38486</c:v>
                </c:pt>
                <c:pt idx="1198">
                  <c:v>38487</c:v>
                </c:pt>
                <c:pt idx="1199">
                  <c:v>38488</c:v>
                </c:pt>
                <c:pt idx="1200">
                  <c:v>38489</c:v>
                </c:pt>
                <c:pt idx="1201">
                  <c:v>38490</c:v>
                </c:pt>
                <c:pt idx="1202">
                  <c:v>38491</c:v>
                </c:pt>
                <c:pt idx="1203">
                  <c:v>38492</c:v>
                </c:pt>
                <c:pt idx="1204">
                  <c:v>38493</c:v>
                </c:pt>
                <c:pt idx="1205">
                  <c:v>38494</c:v>
                </c:pt>
                <c:pt idx="1206">
                  <c:v>38495</c:v>
                </c:pt>
                <c:pt idx="1207">
                  <c:v>38496</c:v>
                </c:pt>
                <c:pt idx="1208">
                  <c:v>38497</c:v>
                </c:pt>
                <c:pt idx="1209">
                  <c:v>38498</c:v>
                </c:pt>
                <c:pt idx="1210">
                  <c:v>38499</c:v>
                </c:pt>
                <c:pt idx="1211">
                  <c:v>38500</c:v>
                </c:pt>
                <c:pt idx="1212">
                  <c:v>38501</c:v>
                </c:pt>
                <c:pt idx="1213">
                  <c:v>38502</c:v>
                </c:pt>
                <c:pt idx="1214">
                  <c:v>38503</c:v>
                </c:pt>
                <c:pt idx="1215">
                  <c:v>38504</c:v>
                </c:pt>
                <c:pt idx="1216">
                  <c:v>38505</c:v>
                </c:pt>
                <c:pt idx="1217">
                  <c:v>38506</c:v>
                </c:pt>
                <c:pt idx="1218">
                  <c:v>38507</c:v>
                </c:pt>
                <c:pt idx="1219">
                  <c:v>38508</c:v>
                </c:pt>
                <c:pt idx="1220">
                  <c:v>38509</c:v>
                </c:pt>
                <c:pt idx="1221">
                  <c:v>38510</c:v>
                </c:pt>
                <c:pt idx="1222">
                  <c:v>38511</c:v>
                </c:pt>
                <c:pt idx="1223">
                  <c:v>38512</c:v>
                </c:pt>
                <c:pt idx="1224">
                  <c:v>38513</c:v>
                </c:pt>
                <c:pt idx="1225">
                  <c:v>38514</c:v>
                </c:pt>
                <c:pt idx="1226">
                  <c:v>38515</c:v>
                </c:pt>
                <c:pt idx="1227">
                  <c:v>38516</c:v>
                </c:pt>
                <c:pt idx="1228">
                  <c:v>38517</c:v>
                </c:pt>
                <c:pt idx="1229">
                  <c:v>38518</c:v>
                </c:pt>
                <c:pt idx="1230">
                  <c:v>38519</c:v>
                </c:pt>
                <c:pt idx="1231">
                  <c:v>38520</c:v>
                </c:pt>
                <c:pt idx="1232">
                  <c:v>38521</c:v>
                </c:pt>
                <c:pt idx="1233">
                  <c:v>38522</c:v>
                </c:pt>
                <c:pt idx="1234">
                  <c:v>38523</c:v>
                </c:pt>
                <c:pt idx="1235">
                  <c:v>38524</c:v>
                </c:pt>
                <c:pt idx="1236">
                  <c:v>38525</c:v>
                </c:pt>
                <c:pt idx="1237">
                  <c:v>38526</c:v>
                </c:pt>
                <c:pt idx="1238">
                  <c:v>38527</c:v>
                </c:pt>
                <c:pt idx="1239">
                  <c:v>38528</c:v>
                </c:pt>
                <c:pt idx="1240">
                  <c:v>38529</c:v>
                </c:pt>
                <c:pt idx="1241">
                  <c:v>38530</c:v>
                </c:pt>
                <c:pt idx="1242">
                  <c:v>38531</c:v>
                </c:pt>
                <c:pt idx="1243">
                  <c:v>38532</c:v>
                </c:pt>
                <c:pt idx="1244">
                  <c:v>38533</c:v>
                </c:pt>
                <c:pt idx="1245">
                  <c:v>38534</c:v>
                </c:pt>
                <c:pt idx="1246">
                  <c:v>38535</c:v>
                </c:pt>
                <c:pt idx="1247">
                  <c:v>38536</c:v>
                </c:pt>
                <c:pt idx="1248">
                  <c:v>38537</c:v>
                </c:pt>
                <c:pt idx="1249">
                  <c:v>38538</c:v>
                </c:pt>
                <c:pt idx="1250">
                  <c:v>38539</c:v>
                </c:pt>
                <c:pt idx="1251">
                  <c:v>38540</c:v>
                </c:pt>
                <c:pt idx="1252">
                  <c:v>38541</c:v>
                </c:pt>
                <c:pt idx="1253">
                  <c:v>38542</c:v>
                </c:pt>
                <c:pt idx="1254">
                  <c:v>38543</c:v>
                </c:pt>
                <c:pt idx="1255">
                  <c:v>38544</c:v>
                </c:pt>
                <c:pt idx="1256">
                  <c:v>38545</c:v>
                </c:pt>
                <c:pt idx="1257">
                  <c:v>38546</c:v>
                </c:pt>
                <c:pt idx="1258">
                  <c:v>38547</c:v>
                </c:pt>
                <c:pt idx="1259">
                  <c:v>38548</c:v>
                </c:pt>
                <c:pt idx="1260">
                  <c:v>38549</c:v>
                </c:pt>
                <c:pt idx="1261">
                  <c:v>38550</c:v>
                </c:pt>
                <c:pt idx="1262">
                  <c:v>38551</c:v>
                </c:pt>
                <c:pt idx="1263">
                  <c:v>38552</c:v>
                </c:pt>
                <c:pt idx="1264">
                  <c:v>38553</c:v>
                </c:pt>
                <c:pt idx="1265">
                  <c:v>38554</c:v>
                </c:pt>
                <c:pt idx="1266">
                  <c:v>38555</c:v>
                </c:pt>
                <c:pt idx="1267">
                  <c:v>38556</c:v>
                </c:pt>
                <c:pt idx="1268">
                  <c:v>38557</c:v>
                </c:pt>
                <c:pt idx="1269">
                  <c:v>38558</c:v>
                </c:pt>
                <c:pt idx="1270">
                  <c:v>38559</c:v>
                </c:pt>
                <c:pt idx="1271">
                  <c:v>38560</c:v>
                </c:pt>
                <c:pt idx="1272">
                  <c:v>38561</c:v>
                </c:pt>
                <c:pt idx="1273">
                  <c:v>38562</c:v>
                </c:pt>
                <c:pt idx="1274">
                  <c:v>38563</c:v>
                </c:pt>
                <c:pt idx="1275">
                  <c:v>38564</c:v>
                </c:pt>
                <c:pt idx="1276">
                  <c:v>38565</c:v>
                </c:pt>
                <c:pt idx="1277">
                  <c:v>38566</c:v>
                </c:pt>
                <c:pt idx="1278">
                  <c:v>38567</c:v>
                </c:pt>
                <c:pt idx="1279">
                  <c:v>38568</c:v>
                </c:pt>
                <c:pt idx="1280">
                  <c:v>38569</c:v>
                </c:pt>
                <c:pt idx="1281">
                  <c:v>38570</c:v>
                </c:pt>
                <c:pt idx="1282">
                  <c:v>38571</c:v>
                </c:pt>
                <c:pt idx="1283">
                  <c:v>38572</c:v>
                </c:pt>
                <c:pt idx="1284">
                  <c:v>38573</c:v>
                </c:pt>
                <c:pt idx="1285">
                  <c:v>38574</c:v>
                </c:pt>
                <c:pt idx="1286">
                  <c:v>38575</c:v>
                </c:pt>
                <c:pt idx="1287">
                  <c:v>38576</c:v>
                </c:pt>
                <c:pt idx="1288">
                  <c:v>38577</c:v>
                </c:pt>
                <c:pt idx="1289">
                  <c:v>38578</c:v>
                </c:pt>
                <c:pt idx="1290">
                  <c:v>38579</c:v>
                </c:pt>
                <c:pt idx="1291">
                  <c:v>38580</c:v>
                </c:pt>
                <c:pt idx="1292">
                  <c:v>38581</c:v>
                </c:pt>
                <c:pt idx="1293">
                  <c:v>38582</c:v>
                </c:pt>
                <c:pt idx="1294">
                  <c:v>38583</c:v>
                </c:pt>
                <c:pt idx="1295">
                  <c:v>38584</c:v>
                </c:pt>
                <c:pt idx="1296">
                  <c:v>38585</c:v>
                </c:pt>
                <c:pt idx="1297">
                  <c:v>38586</c:v>
                </c:pt>
                <c:pt idx="1298">
                  <c:v>38587</c:v>
                </c:pt>
                <c:pt idx="1299">
                  <c:v>38588</c:v>
                </c:pt>
                <c:pt idx="1300">
                  <c:v>38589</c:v>
                </c:pt>
                <c:pt idx="1301">
                  <c:v>38590</c:v>
                </c:pt>
                <c:pt idx="1302">
                  <c:v>38591</c:v>
                </c:pt>
                <c:pt idx="1303">
                  <c:v>38592</c:v>
                </c:pt>
                <c:pt idx="1304">
                  <c:v>38593</c:v>
                </c:pt>
                <c:pt idx="1305">
                  <c:v>38594</c:v>
                </c:pt>
                <c:pt idx="1306">
                  <c:v>38595</c:v>
                </c:pt>
                <c:pt idx="1307">
                  <c:v>38596</c:v>
                </c:pt>
                <c:pt idx="1308">
                  <c:v>38597</c:v>
                </c:pt>
                <c:pt idx="1309">
                  <c:v>38598</c:v>
                </c:pt>
                <c:pt idx="1310">
                  <c:v>38599</c:v>
                </c:pt>
                <c:pt idx="1311">
                  <c:v>38600</c:v>
                </c:pt>
                <c:pt idx="1312">
                  <c:v>38601</c:v>
                </c:pt>
                <c:pt idx="1313">
                  <c:v>38602</c:v>
                </c:pt>
                <c:pt idx="1314">
                  <c:v>38603</c:v>
                </c:pt>
                <c:pt idx="1315">
                  <c:v>38604</c:v>
                </c:pt>
                <c:pt idx="1316">
                  <c:v>38605</c:v>
                </c:pt>
                <c:pt idx="1317">
                  <c:v>38606</c:v>
                </c:pt>
                <c:pt idx="1318">
                  <c:v>38607</c:v>
                </c:pt>
                <c:pt idx="1319">
                  <c:v>38608</c:v>
                </c:pt>
                <c:pt idx="1320">
                  <c:v>38609</c:v>
                </c:pt>
                <c:pt idx="1321">
                  <c:v>38610</c:v>
                </c:pt>
                <c:pt idx="1322">
                  <c:v>38611</c:v>
                </c:pt>
                <c:pt idx="1323">
                  <c:v>38612</c:v>
                </c:pt>
                <c:pt idx="1324">
                  <c:v>38613</c:v>
                </c:pt>
                <c:pt idx="1325">
                  <c:v>38614</c:v>
                </c:pt>
                <c:pt idx="1326">
                  <c:v>38615</c:v>
                </c:pt>
                <c:pt idx="1327">
                  <c:v>38616</c:v>
                </c:pt>
                <c:pt idx="1328">
                  <c:v>38617</c:v>
                </c:pt>
                <c:pt idx="1329">
                  <c:v>38618</c:v>
                </c:pt>
                <c:pt idx="1330">
                  <c:v>38619</c:v>
                </c:pt>
                <c:pt idx="1331">
                  <c:v>38620</c:v>
                </c:pt>
                <c:pt idx="1332">
                  <c:v>38621</c:v>
                </c:pt>
                <c:pt idx="1333">
                  <c:v>38622</c:v>
                </c:pt>
                <c:pt idx="1334">
                  <c:v>38623</c:v>
                </c:pt>
                <c:pt idx="1335">
                  <c:v>38624</c:v>
                </c:pt>
                <c:pt idx="1336">
                  <c:v>38625</c:v>
                </c:pt>
                <c:pt idx="1337">
                  <c:v>38626</c:v>
                </c:pt>
                <c:pt idx="1338">
                  <c:v>38627</c:v>
                </c:pt>
                <c:pt idx="1339">
                  <c:v>38628</c:v>
                </c:pt>
                <c:pt idx="1340">
                  <c:v>38629</c:v>
                </c:pt>
                <c:pt idx="1341">
                  <c:v>38630</c:v>
                </c:pt>
                <c:pt idx="1342">
                  <c:v>38631</c:v>
                </c:pt>
                <c:pt idx="1343">
                  <c:v>38632</c:v>
                </c:pt>
                <c:pt idx="1344">
                  <c:v>38633</c:v>
                </c:pt>
                <c:pt idx="1345">
                  <c:v>38634</c:v>
                </c:pt>
                <c:pt idx="1346">
                  <c:v>38635</c:v>
                </c:pt>
                <c:pt idx="1347">
                  <c:v>38636</c:v>
                </c:pt>
                <c:pt idx="1348">
                  <c:v>38637</c:v>
                </c:pt>
                <c:pt idx="1349">
                  <c:v>38638</c:v>
                </c:pt>
                <c:pt idx="1350">
                  <c:v>38639</c:v>
                </c:pt>
                <c:pt idx="1351">
                  <c:v>38640</c:v>
                </c:pt>
                <c:pt idx="1352">
                  <c:v>38641</c:v>
                </c:pt>
                <c:pt idx="1353">
                  <c:v>38642</c:v>
                </c:pt>
                <c:pt idx="1354">
                  <c:v>38643</c:v>
                </c:pt>
                <c:pt idx="1355">
                  <c:v>38644</c:v>
                </c:pt>
                <c:pt idx="1356">
                  <c:v>38645</c:v>
                </c:pt>
                <c:pt idx="1357">
                  <c:v>38646</c:v>
                </c:pt>
                <c:pt idx="1358">
                  <c:v>38647</c:v>
                </c:pt>
                <c:pt idx="1359">
                  <c:v>38648</c:v>
                </c:pt>
                <c:pt idx="1360">
                  <c:v>38649</c:v>
                </c:pt>
                <c:pt idx="1361">
                  <c:v>38650</c:v>
                </c:pt>
                <c:pt idx="1362">
                  <c:v>38651</c:v>
                </c:pt>
                <c:pt idx="1363">
                  <c:v>38652</c:v>
                </c:pt>
                <c:pt idx="1364">
                  <c:v>38653</c:v>
                </c:pt>
                <c:pt idx="1365">
                  <c:v>38654</c:v>
                </c:pt>
                <c:pt idx="1366">
                  <c:v>38655</c:v>
                </c:pt>
                <c:pt idx="1367">
                  <c:v>38656</c:v>
                </c:pt>
                <c:pt idx="1368">
                  <c:v>38657</c:v>
                </c:pt>
                <c:pt idx="1369">
                  <c:v>38658</c:v>
                </c:pt>
                <c:pt idx="1370">
                  <c:v>38659</c:v>
                </c:pt>
                <c:pt idx="1371">
                  <c:v>38660</c:v>
                </c:pt>
                <c:pt idx="1372">
                  <c:v>38661</c:v>
                </c:pt>
                <c:pt idx="1373">
                  <c:v>38662</c:v>
                </c:pt>
                <c:pt idx="1374">
                  <c:v>38663</c:v>
                </c:pt>
                <c:pt idx="1375">
                  <c:v>38664</c:v>
                </c:pt>
                <c:pt idx="1376">
                  <c:v>38665</c:v>
                </c:pt>
                <c:pt idx="1377">
                  <c:v>38666</c:v>
                </c:pt>
                <c:pt idx="1378">
                  <c:v>38667</c:v>
                </c:pt>
                <c:pt idx="1379">
                  <c:v>38668</c:v>
                </c:pt>
                <c:pt idx="1380">
                  <c:v>38669</c:v>
                </c:pt>
                <c:pt idx="1381">
                  <c:v>38670</c:v>
                </c:pt>
                <c:pt idx="1382">
                  <c:v>38671</c:v>
                </c:pt>
                <c:pt idx="1383">
                  <c:v>38672</c:v>
                </c:pt>
                <c:pt idx="1384">
                  <c:v>38673</c:v>
                </c:pt>
                <c:pt idx="1385">
                  <c:v>38674</c:v>
                </c:pt>
                <c:pt idx="1386">
                  <c:v>38675</c:v>
                </c:pt>
                <c:pt idx="1387">
                  <c:v>38676</c:v>
                </c:pt>
                <c:pt idx="1388">
                  <c:v>38677</c:v>
                </c:pt>
                <c:pt idx="1389">
                  <c:v>38678</c:v>
                </c:pt>
                <c:pt idx="1390">
                  <c:v>38679</c:v>
                </c:pt>
                <c:pt idx="1391">
                  <c:v>38680</c:v>
                </c:pt>
                <c:pt idx="1392">
                  <c:v>38681</c:v>
                </c:pt>
                <c:pt idx="1393">
                  <c:v>38682</c:v>
                </c:pt>
                <c:pt idx="1394">
                  <c:v>38683</c:v>
                </c:pt>
                <c:pt idx="1395">
                  <c:v>38684</c:v>
                </c:pt>
                <c:pt idx="1396">
                  <c:v>38685</c:v>
                </c:pt>
                <c:pt idx="1397">
                  <c:v>38686</c:v>
                </c:pt>
                <c:pt idx="1398">
                  <c:v>38687</c:v>
                </c:pt>
                <c:pt idx="1399">
                  <c:v>38688</c:v>
                </c:pt>
                <c:pt idx="1400">
                  <c:v>38689</c:v>
                </c:pt>
                <c:pt idx="1401">
                  <c:v>38690</c:v>
                </c:pt>
                <c:pt idx="1402">
                  <c:v>38691</c:v>
                </c:pt>
                <c:pt idx="1403">
                  <c:v>38692</c:v>
                </c:pt>
                <c:pt idx="1404">
                  <c:v>38693</c:v>
                </c:pt>
                <c:pt idx="1405">
                  <c:v>38694</c:v>
                </c:pt>
                <c:pt idx="1406">
                  <c:v>38695</c:v>
                </c:pt>
                <c:pt idx="1407">
                  <c:v>38696</c:v>
                </c:pt>
                <c:pt idx="1408">
                  <c:v>38697</c:v>
                </c:pt>
                <c:pt idx="1409">
                  <c:v>38698</c:v>
                </c:pt>
                <c:pt idx="1410">
                  <c:v>38699</c:v>
                </c:pt>
                <c:pt idx="1411">
                  <c:v>38700</c:v>
                </c:pt>
                <c:pt idx="1412">
                  <c:v>38701</c:v>
                </c:pt>
                <c:pt idx="1413">
                  <c:v>38702</c:v>
                </c:pt>
                <c:pt idx="1414">
                  <c:v>38703</c:v>
                </c:pt>
                <c:pt idx="1415">
                  <c:v>38704</c:v>
                </c:pt>
                <c:pt idx="1416">
                  <c:v>38705</c:v>
                </c:pt>
                <c:pt idx="1417">
                  <c:v>38706</c:v>
                </c:pt>
                <c:pt idx="1418">
                  <c:v>38707</c:v>
                </c:pt>
                <c:pt idx="1419">
                  <c:v>38708</c:v>
                </c:pt>
                <c:pt idx="1420">
                  <c:v>38709</c:v>
                </c:pt>
                <c:pt idx="1421">
                  <c:v>38710</c:v>
                </c:pt>
                <c:pt idx="1422">
                  <c:v>38711</c:v>
                </c:pt>
                <c:pt idx="1423">
                  <c:v>38712</c:v>
                </c:pt>
                <c:pt idx="1424">
                  <c:v>38713</c:v>
                </c:pt>
                <c:pt idx="1425">
                  <c:v>38714</c:v>
                </c:pt>
                <c:pt idx="1426">
                  <c:v>38715</c:v>
                </c:pt>
                <c:pt idx="1427">
                  <c:v>38716</c:v>
                </c:pt>
                <c:pt idx="1428">
                  <c:v>38717</c:v>
                </c:pt>
                <c:pt idx="1429">
                  <c:v>38718</c:v>
                </c:pt>
                <c:pt idx="1430">
                  <c:v>38719</c:v>
                </c:pt>
                <c:pt idx="1431">
                  <c:v>38720</c:v>
                </c:pt>
                <c:pt idx="1432">
                  <c:v>38721</c:v>
                </c:pt>
                <c:pt idx="1433">
                  <c:v>38722</c:v>
                </c:pt>
                <c:pt idx="1434">
                  <c:v>38723</c:v>
                </c:pt>
                <c:pt idx="1435">
                  <c:v>38724</c:v>
                </c:pt>
                <c:pt idx="1436">
                  <c:v>38725</c:v>
                </c:pt>
                <c:pt idx="1437">
                  <c:v>38726</c:v>
                </c:pt>
                <c:pt idx="1438">
                  <c:v>38727</c:v>
                </c:pt>
                <c:pt idx="1439">
                  <c:v>38728</c:v>
                </c:pt>
                <c:pt idx="1440">
                  <c:v>38729</c:v>
                </c:pt>
                <c:pt idx="1441">
                  <c:v>38730</c:v>
                </c:pt>
                <c:pt idx="1442">
                  <c:v>38731</c:v>
                </c:pt>
                <c:pt idx="1443">
                  <c:v>38732</c:v>
                </c:pt>
                <c:pt idx="1444">
                  <c:v>38733</c:v>
                </c:pt>
                <c:pt idx="1445">
                  <c:v>38734</c:v>
                </c:pt>
                <c:pt idx="1446">
                  <c:v>38735</c:v>
                </c:pt>
                <c:pt idx="1447">
                  <c:v>38736</c:v>
                </c:pt>
                <c:pt idx="1448">
                  <c:v>38737</c:v>
                </c:pt>
                <c:pt idx="1449">
                  <c:v>38738</c:v>
                </c:pt>
                <c:pt idx="1450">
                  <c:v>38739</c:v>
                </c:pt>
                <c:pt idx="1451">
                  <c:v>38740</c:v>
                </c:pt>
                <c:pt idx="1452">
                  <c:v>38741</c:v>
                </c:pt>
                <c:pt idx="1453">
                  <c:v>38742</c:v>
                </c:pt>
                <c:pt idx="1454">
                  <c:v>38743</c:v>
                </c:pt>
                <c:pt idx="1455">
                  <c:v>38744</c:v>
                </c:pt>
                <c:pt idx="1456">
                  <c:v>38745</c:v>
                </c:pt>
                <c:pt idx="1457">
                  <c:v>38746</c:v>
                </c:pt>
                <c:pt idx="1458">
                  <c:v>38747</c:v>
                </c:pt>
                <c:pt idx="1459">
                  <c:v>38748</c:v>
                </c:pt>
                <c:pt idx="1460">
                  <c:v>38749</c:v>
                </c:pt>
                <c:pt idx="1461">
                  <c:v>38750</c:v>
                </c:pt>
                <c:pt idx="1462">
                  <c:v>38751</c:v>
                </c:pt>
                <c:pt idx="1463">
                  <c:v>38752</c:v>
                </c:pt>
                <c:pt idx="1464">
                  <c:v>38753</c:v>
                </c:pt>
                <c:pt idx="1465">
                  <c:v>38754</c:v>
                </c:pt>
                <c:pt idx="1466">
                  <c:v>38755</c:v>
                </c:pt>
                <c:pt idx="1467">
                  <c:v>38756</c:v>
                </c:pt>
                <c:pt idx="1468">
                  <c:v>38757</c:v>
                </c:pt>
                <c:pt idx="1469">
                  <c:v>38758</c:v>
                </c:pt>
                <c:pt idx="1470">
                  <c:v>38759</c:v>
                </c:pt>
                <c:pt idx="1471">
                  <c:v>38760</c:v>
                </c:pt>
                <c:pt idx="1472">
                  <c:v>38761</c:v>
                </c:pt>
                <c:pt idx="1473">
                  <c:v>38762</c:v>
                </c:pt>
                <c:pt idx="1474">
                  <c:v>38763</c:v>
                </c:pt>
                <c:pt idx="1475">
                  <c:v>38764</c:v>
                </c:pt>
                <c:pt idx="1476">
                  <c:v>38765</c:v>
                </c:pt>
                <c:pt idx="1477">
                  <c:v>38766</c:v>
                </c:pt>
                <c:pt idx="1478">
                  <c:v>38767</c:v>
                </c:pt>
                <c:pt idx="1479">
                  <c:v>38768</c:v>
                </c:pt>
                <c:pt idx="1480">
                  <c:v>38769</c:v>
                </c:pt>
                <c:pt idx="1481">
                  <c:v>38770</c:v>
                </c:pt>
                <c:pt idx="1482">
                  <c:v>38771</c:v>
                </c:pt>
                <c:pt idx="1483">
                  <c:v>38772</c:v>
                </c:pt>
                <c:pt idx="1484">
                  <c:v>38773</c:v>
                </c:pt>
                <c:pt idx="1485">
                  <c:v>38774</c:v>
                </c:pt>
                <c:pt idx="1486">
                  <c:v>38775</c:v>
                </c:pt>
                <c:pt idx="1487">
                  <c:v>38776</c:v>
                </c:pt>
                <c:pt idx="1488">
                  <c:v>38777</c:v>
                </c:pt>
                <c:pt idx="1489">
                  <c:v>38778</c:v>
                </c:pt>
                <c:pt idx="1490">
                  <c:v>38779</c:v>
                </c:pt>
                <c:pt idx="1491">
                  <c:v>38780</c:v>
                </c:pt>
                <c:pt idx="1492">
                  <c:v>38781</c:v>
                </c:pt>
                <c:pt idx="1493">
                  <c:v>38782</c:v>
                </c:pt>
                <c:pt idx="1494">
                  <c:v>38783</c:v>
                </c:pt>
                <c:pt idx="1495">
                  <c:v>38784</c:v>
                </c:pt>
                <c:pt idx="1496">
                  <c:v>38785</c:v>
                </c:pt>
                <c:pt idx="1497">
                  <c:v>38786</c:v>
                </c:pt>
                <c:pt idx="1498">
                  <c:v>38787</c:v>
                </c:pt>
                <c:pt idx="1499">
                  <c:v>38788</c:v>
                </c:pt>
                <c:pt idx="1500">
                  <c:v>38789</c:v>
                </c:pt>
                <c:pt idx="1501">
                  <c:v>38790</c:v>
                </c:pt>
                <c:pt idx="1502">
                  <c:v>38791</c:v>
                </c:pt>
                <c:pt idx="1503">
                  <c:v>38792</c:v>
                </c:pt>
                <c:pt idx="1504">
                  <c:v>38793</c:v>
                </c:pt>
                <c:pt idx="1505">
                  <c:v>38794</c:v>
                </c:pt>
                <c:pt idx="1506">
                  <c:v>38795</c:v>
                </c:pt>
                <c:pt idx="1507">
                  <c:v>38796</c:v>
                </c:pt>
                <c:pt idx="1508">
                  <c:v>38797</c:v>
                </c:pt>
                <c:pt idx="1509">
                  <c:v>38798</c:v>
                </c:pt>
                <c:pt idx="1510">
                  <c:v>38799</c:v>
                </c:pt>
                <c:pt idx="1511">
                  <c:v>38800</c:v>
                </c:pt>
                <c:pt idx="1512">
                  <c:v>38801</c:v>
                </c:pt>
                <c:pt idx="1513">
                  <c:v>38802</c:v>
                </c:pt>
                <c:pt idx="1514">
                  <c:v>38803</c:v>
                </c:pt>
                <c:pt idx="1515">
                  <c:v>38804</c:v>
                </c:pt>
                <c:pt idx="1516">
                  <c:v>38805</c:v>
                </c:pt>
                <c:pt idx="1517">
                  <c:v>38806</c:v>
                </c:pt>
                <c:pt idx="1518">
                  <c:v>38807</c:v>
                </c:pt>
                <c:pt idx="1519">
                  <c:v>38808</c:v>
                </c:pt>
                <c:pt idx="1520">
                  <c:v>38809</c:v>
                </c:pt>
                <c:pt idx="1521">
                  <c:v>38810</c:v>
                </c:pt>
                <c:pt idx="1522">
                  <c:v>38811</c:v>
                </c:pt>
                <c:pt idx="1523">
                  <c:v>38812</c:v>
                </c:pt>
                <c:pt idx="1524">
                  <c:v>38813</c:v>
                </c:pt>
                <c:pt idx="1525">
                  <c:v>38814</c:v>
                </c:pt>
                <c:pt idx="1526">
                  <c:v>38815</c:v>
                </c:pt>
                <c:pt idx="1527">
                  <c:v>38816</c:v>
                </c:pt>
                <c:pt idx="1528">
                  <c:v>38817</c:v>
                </c:pt>
                <c:pt idx="1529">
                  <c:v>38818</c:v>
                </c:pt>
                <c:pt idx="1530">
                  <c:v>38819</c:v>
                </c:pt>
                <c:pt idx="1531">
                  <c:v>38820</c:v>
                </c:pt>
                <c:pt idx="1532">
                  <c:v>38821</c:v>
                </c:pt>
                <c:pt idx="1533">
                  <c:v>38822</c:v>
                </c:pt>
                <c:pt idx="1534">
                  <c:v>38823</c:v>
                </c:pt>
                <c:pt idx="1535">
                  <c:v>38824</c:v>
                </c:pt>
                <c:pt idx="1536">
                  <c:v>38825</c:v>
                </c:pt>
                <c:pt idx="1537">
                  <c:v>38826</c:v>
                </c:pt>
                <c:pt idx="1538">
                  <c:v>38827</c:v>
                </c:pt>
                <c:pt idx="1539">
                  <c:v>38828</c:v>
                </c:pt>
                <c:pt idx="1540">
                  <c:v>38829</c:v>
                </c:pt>
                <c:pt idx="1541">
                  <c:v>38830</c:v>
                </c:pt>
                <c:pt idx="1542">
                  <c:v>38831</c:v>
                </c:pt>
                <c:pt idx="1543">
                  <c:v>38832</c:v>
                </c:pt>
                <c:pt idx="1544">
                  <c:v>38833</c:v>
                </c:pt>
                <c:pt idx="1545">
                  <c:v>38834</c:v>
                </c:pt>
                <c:pt idx="1546">
                  <c:v>38835</c:v>
                </c:pt>
                <c:pt idx="1547">
                  <c:v>38836</c:v>
                </c:pt>
                <c:pt idx="1548">
                  <c:v>38837</c:v>
                </c:pt>
                <c:pt idx="1549">
                  <c:v>38838</c:v>
                </c:pt>
                <c:pt idx="1550">
                  <c:v>38839</c:v>
                </c:pt>
                <c:pt idx="1551">
                  <c:v>38840</c:v>
                </c:pt>
                <c:pt idx="1552">
                  <c:v>38841</c:v>
                </c:pt>
                <c:pt idx="1553">
                  <c:v>38842</c:v>
                </c:pt>
                <c:pt idx="1554">
                  <c:v>38843</c:v>
                </c:pt>
                <c:pt idx="1555">
                  <c:v>38844</c:v>
                </c:pt>
                <c:pt idx="1556">
                  <c:v>38845</c:v>
                </c:pt>
                <c:pt idx="1557">
                  <c:v>38846</c:v>
                </c:pt>
                <c:pt idx="1558">
                  <c:v>38847</c:v>
                </c:pt>
                <c:pt idx="1559">
                  <c:v>38848</c:v>
                </c:pt>
                <c:pt idx="1560">
                  <c:v>38849</c:v>
                </c:pt>
                <c:pt idx="1561">
                  <c:v>38850</c:v>
                </c:pt>
                <c:pt idx="1562">
                  <c:v>38851</c:v>
                </c:pt>
                <c:pt idx="1563">
                  <c:v>38852</c:v>
                </c:pt>
                <c:pt idx="1564">
                  <c:v>38853</c:v>
                </c:pt>
                <c:pt idx="1565">
                  <c:v>38854</c:v>
                </c:pt>
                <c:pt idx="1566">
                  <c:v>38855</c:v>
                </c:pt>
                <c:pt idx="1567">
                  <c:v>38856</c:v>
                </c:pt>
                <c:pt idx="1568">
                  <c:v>38857</c:v>
                </c:pt>
                <c:pt idx="1569">
                  <c:v>38858</c:v>
                </c:pt>
                <c:pt idx="1570">
                  <c:v>38859</c:v>
                </c:pt>
                <c:pt idx="1571">
                  <c:v>38860</c:v>
                </c:pt>
                <c:pt idx="1572">
                  <c:v>38861</c:v>
                </c:pt>
                <c:pt idx="1573">
                  <c:v>38862</c:v>
                </c:pt>
                <c:pt idx="1574">
                  <c:v>38863</c:v>
                </c:pt>
                <c:pt idx="1575">
                  <c:v>38864</c:v>
                </c:pt>
                <c:pt idx="1576">
                  <c:v>38865</c:v>
                </c:pt>
                <c:pt idx="1577">
                  <c:v>38866</c:v>
                </c:pt>
                <c:pt idx="1578">
                  <c:v>38867</c:v>
                </c:pt>
                <c:pt idx="1579">
                  <c:v>38868</c:v>
                </c:pt>
                <c:pt idx="1580">
                  <c:v>38869</c:v>
                </c:pt>
                <c:pt idx="1581">
                  <c:v>38870</c:v>
                </c:pt>
                <c:pt idx="1582">
                  <c:v>38871</c:v>
                </c:pt>
                <c:pt idx="1583">
                  <c:v>38872</c:v>
                </c:pt>
                <c:pt idx="1584">
                  <c:v>38873</c:v>
                </c:pt>
                <c:pt idx="1585">
                  <c:v>38874</c:v>
                </c:pt>
                <c:pt idx="1586">
                  <c:v>38875</c:v>
                </c:pt>
                <c:pt idx="1587">
                  <c:v>38876</c:v>
                </c:pt>
                <c:pt idx="1588">
                  <c:v>38877</c:v>
                </c:pt>
                <c:pt idx="1589">
                  <c:v>38878</c:v>
                </c:pt>
                <c:pt idx="1590">
                  <c:v>38879</c:v>
                </c:pt>
                <c:pt idx="1591">
                  <c:v>38880</c:v>
                </c:pt>
                <c:pt idx="1592">
                  <c:v>38881</c:v>
                </c:pt>
                <c:pt idx="1593">
                  <c:v>38882</c:v>
                </c:pt>
                <c:pt idx="1594">
                  <c:v>38883</c:v>
                </c:pt>
                <c:pt idx="1595">
                  <c:v>38884</c:v>
                </c:pt>
                <c:pt idx="1596">
                  <c:v>38885</c:v>
                </c:pt>
                <c:pt idx="1597">
                  <c:v>38886</c:v>
                </c:pt>
                <c:pt idx="1598">
                  <c:v>38887</c:v>
                </c:pt>
                <c:pt idx="1599">
                  <c:v>38888</c:v>
                </c:pt>
                <c:pt idx="1600">
                  <c:v>38889</c:v>
                </c:pt>
                <c:pt idx="1601">
                  <c:v>38890</c:v>
                </c:pt>
                <c:pt idx="1602">
                  <c:v>38891</c:v>
                </c:pt>
                <c:pt idx="1603">
                  <c:v>38892</c:v>
                </c:pt>
                <c:pt idx="1604">
                  <c:v>38893</c:v>
                </c:pt>
                <c:pt idx="1605">
                  <c:v>38894</c:v>
                </c:pt>
                <c:pt idx="1606">
                  <c:v>38895</c:v>
                </c:pt>
                <c:pt idx="1607">
                  <c:v>38896</c:v>
                </c:pt>
                <c:pt idx="1608">
                  <c:v>38897</c:v>
                </c:pt>
                <c:pt idx="1609">
                  <c:v>38898</c:v>
                </c:pt>
                <c:pt idx="1610">
                  <c:v>38899</c:v>
                </c:pt>
                <c:pt idx="1611">
                  <c:v>38900</c:v>
                </c:pt>
                <c:pt idx="1612">
                  <c:v>38901</c:v>
                </c:pt>
                <c:pt idx="1613">
                  <c:v>38902</c:v>
                </c:pt>
                <c:pt idx="1614">
                  <c:v>38903</c:v>
                </c:pt>
                <c:pt idx="1615">
                  <c:v>38904</c:v>
                </c:pt>
                <c:pt idx="1616">
                  <c:v>38905</c:v>
                </c:pt>
                <c:pt idx="1617">
                  <c:v>38906</c:v>
                </c:pt>
                <c:pt idx="1618">
                  <c:v>38907</c:v>
                </c:pt>
                <c:pt idx="1619">
                  <c:v>38908</c:v>
                </c:pt>
                <c:pt idx="1620">
                  <c:v>38909</c:v>
                </c:pt>
                <c:pt idx="1621">
                  <c:v>38910</c:v>
                </c:pt>
                <c:pt idx="1622">
                  <c:v>38911</c:v>
                </c:pt>
                <c:pt idx="1623">
                  <c:v>38912</c:v>
                </c:pt>
                <c:pt idx="1624">
                  <c:v>38913</c:v>
                </c:pt>
                <c:pt idx="1625">
                  <c:v>38914</c:v>
                </c:pt>
                <c:pt idx="1626">
                  <c:v>38915</c:v>
                </c:pt>
                <c:pt idx="1627">
                  <c:v>38916</c:v>
                </c:pt>
                <c:pt idx="1628">
                  <c:v>38917</c:v>
                </c:pt>
                <c:pt idx="1629">
                  <c:v>38918</c:v>
                </c:pt>
                <c:pt idx="1630">
                  <c:v>38919</c:v>
                </c:pt>
                <c:pt idx="1631">
                  <c:v>38920</c:v>
                </c:pt>
                <c:pt idx="1632">
                  <c:v>38921</c:v>
                </c:pt>
                <c:pt idx="1633">
                  <c:v>38922</c:v>
                </c:pt>
                <c:pt idx="1634">
                  <c:v>38923</c:v>
                </c:pt>
                <c:pt idx="1635">
                  <c:v>38924</c:v>
                </c:pt>
                <c:pt idx="1636">
                  <c:v>38925</c:v>
                </c:pt>
                <c:pt idx="1637">
                  <c:v>38926</c:v>
                </c:pt>
                <c:pt idx="1638">
                  <c:v>38927</c:v>
                </c:pt>
                <c:pt idx="1639">
                  <c:v>38928</c:v>
                </c:pt>
                <c:pt idx="1640">
                  <c:v>38929</c:v>
                </c:pt>
                <c:pt idx="1641">
                  <c:v>38930</c:v>
                </c:pt>
                <c:pt idx="1642">
                  <c:v>38931</c:v>
                </c:pt>
                <c:pt idx="1643">
                  <c:v>38932</c:v>
                </c:pt>
                <c:pt idx="1644">
                  <c:v>38933</c:v>
                </c:pt>
                <c:pt idx="1645">
                  <c:v>38934</c:v>
                </c:pt>
                <c:pt idx="1646">
                  <c:v>38935</c:v>
                </c:pt>
                <c:pt idx="1647">
                  <c:v>38936</c:v>
                </c:pt>
                <c:pt idx="1648">
                  <c:v>38937</c:v>
                </c:pt>
                <c:pt idx="1649">
                  <c:v>38938</c:v>
                </c:pt>
                <c:pt idx="1650">
                  <c:v>38939</c:v>
                </c:pt>
                <c:pt idx="1651">
                  <c:v>38940</c:v>
                </c:pt>
                <c:pt idx="1652">
                  <c:v>38941</c:v>
                </c:pt>
                <c:pt idx="1653">
                  <c:v>38942</c:v>
                </c:pt>
                <c:pt idx="1654">
                  <c:v>38943</c:v>
                </c:pt>
                <c:pt idx="1655">
                  <c:v>38944</c:v>
                </c:pt>
                <c:pt idx="1656">
                  <c:v>38945</c:v>
                </c:pt>
                <c:pt idx="1657">
                  <c:v>38946</c:v>
                </c:pt>
                <c:pt idx="1658">
                  <c:v>38947</c:v>
                </c:pt>
                <c:pt idx="1659">
                  <c:v>38948</c:v>
                </c:pt>
                <c:pt idx="1660">
                  <c:v>38949</c:v>
                </c:pt>
                <c:pt idx="1661">
                  <c:v>38950</c:v>
                </c:pt>
                <c:pt idx="1662">
                  <c:v>38951</c:v>
                </c:pt>
                <c:pt idx="1663">
                  <c:v>38952</c:v>
                </c:pt>
                <c:pt idx="1664">
                  <c:v>38953</c:v>
                </c:pt>
                <c:pt idx="1665">
                  <c:v>38954</c:v>
                </c:pt>
                <c:pt idx="1666">
                  <c:v>38955</c:v>
                </c:pt>
                <c:pt idx="1667">
                  <c:v>38956</c:v>
                </c:pt>
                <c:pt idx="1668">
                  <c:v>38957</c:v>
                </c:pt>
                <c:pt idx="1669">
                  <c:v>38958</c:v>
                </c:pt>
                <c:pt idx="1670">
                  <c:v>38959</c:v>
                </c:pt>
                <c:pt idx="1671">
                  <c:v>38960</c:v>
                </c:pt>
                <c:pt idx="1672">
                  <c:v>38961</c:v>
                </c:pt>
                <c:pt idx="1673">
                  <c:v>38962</c:v>
                </c:pt>
                <c:pt idx="1674">
                  <c:v>38963</c:v>
                </c:pt>
                <c:pt idx="1675">
                  <c:v>38964</c:v>
                </c:pt>
                <c:pt idx="1676">
                  <c:v>38965</c:v>
                </c:pt>
                <c:pt idx="1677">
                  <c:v>38966</c:v>
                </c:pt>
                <c:pt idx="1678">
                  <c:v>38967</c:v>
                </c:pt>
                <c:pt idx="1679">
                  <c:v>38968</c:v>
                </c:pt>
                <c:pt idx="1680">
                  <c:v>38969</c:v>
                </c:pt>
                <c:pt idx="1681">
                  <c:v>38970</c:v>
                </c:pt>
                <c:pt idx="1682">
                  <c:v>38971</c:v>
                </c:pt>
                <c:pt idx="1683">
                  <c:v>38972</c:v>
                </c:pt>
                <c:pt idx="1684">
                  <c:v>38973</c:v>
                </c:pt>
                <c:pt idx="1685">
                  <c:v>38974</c:v>
                </c:pt>
                <c:pt idx="1686">
                  <c:v>38975</c:v>
                </c:pt>
                <c:pt idx="1687">
                  <c:v>38976</c:v>
                </c:pt>
                <c:pt idx="1688">
                  <c:v>38977</c:v>
                </c:pt>
                <c:pt idx="1689">
                  <c:v>38978</c:v>
                </c:pt>
                <c:pt idx="1690">
                  <c:v>38979</c:v>
                </c:pt>
                <c:pt idx="1691">
                  <c:v>38980</c:v>
                </c:pt>
                <c:pt idx="1692">
                  <c:v>38981</c:v>
                </c:pt>
                <c:pt idx="1693">
                  <c:v>38982</c:v>
                </c:pt>
                <c:pt idx="1694">
                  <c:v>38983</c:v>
                </c:pt>
                <c:pt idx="1695">
                  <c:v>38984</c:v>
                </c:pt>
                <c:pt idx="1696">
                  <c:v>38985</c:v>
                </c:pt>
                <c:pt idx="1697">
                  <c:v>38986</c:v>
                </c:pt>
                <c:pt idx="1698">
                  <c:v>38987</c:v>
                </c:pt>
                <c:pt idx="1699">
                  <c:v>38988</c:v>
                </c:pt>
                <c:pt idx="1700">
                  <c:v>38989</c:v>
                </c:pt>
                <c:pt idx="1701">
                  <c:v>38990</c:v>
                </c:pt>
                <c:pt idx="1702">
                  <c:v>38991</c:v>
                </c:pt>
                <c:pt idx="1703">
                  <c:v>38992</c:v>
                </c:pt>
                <c:pt idx="1704">
                  <c:v>38993</c:v>
                </c:pt>
                <c:pt idx="1705">
                  <c:v>38994</c:v>
                </c:pt>
                <c:pt idx="1706">
                  <c:v>38995</c:v>
                </c:pt>
                <c:pt idx="1707">
                  <c:v>38996</c:v>
                </c:pt>
                <c:pt idx="1708">
                  <c:v>38997</c:v>
                </c:pt>
                <c:pt idx="1709">
                  <c:v>38998</c:v>
                </c:pt>
                <c:pt idx="1710">
                  <c:v>38999</c:v>
                </c:pt>
                <c:pt idx="1711">
                  <c:v>39000</c:v>
                </c:pt>
                <c:pt idx="1712">
                  <c:v>39001</c:v>
                </c:pt>
                <c:pt idx="1713">
                  <c:v>39002</c:v>
                </c:pt>
                <c:pt idx="1714">
                  <c:v>39003</c:v>
                </c:pt>
                <c:pt idx="1715">
                  <c:v>39004</c:v>
                </c:pt>
                <c:pt idx="1716">
                  <c:v>39005</c:v>
                </c:pt>
                <c:pt idx="1717">
                  <c:v>39006</c:v>
                </c:pt>
                <c:pt idx="1718">
                  <c:v>39007</c:v>
                </c:pt>
                <c:pt idx="1719">
                  <c:v>39008</c:v>
                </c:pt>
                <c:pt idx="1720">
                  <c:v>39009</c:v>
                </c:pt>
                <c:pt idx="1721">
                  <c:v>39010</c:v>
                </c:pt>
                <c:pt idx="1722">
                  <c:v>39011</c:v>
                </c:pt>
                <c:pt idx="1723">
                  <c:v>39012</c:v>
                </c:pt>
                <c:pt idx="1724">
                  <c:v>39013</c:v>
                </c:pt>
                <c:pt idx="1725">
                  <c:v>39014</c:v>
                </c:pt>
                <c:pt idx="1726">
                  <c:v>39015</c:v>
                </c:pt>
                <c:pt idx="1727">
                  <c:v>39016</c:v>
                </c:pt>
                <c:pt idx="1728">
                  <c:v>39017</c:v>
                </c:pt>
                <c:pt idx="1729">
                  <c:v>39018</c:v>
                </c:pt>
                <c:pt idx="1730">
                  <c:v>39019</c:v>
                </c:pt>
                <c:pt idx="1731">
                  <c:v>39020</c:v>
                </c:pt>
                <c:pt idx="1732">
                  <c:v>39021</c:v>
                </c:pt>
                <c:pt idx="1733">
                  <c:v>39022</c:v>
                </c:pt>
                <c:pt idx="1734">
                  <c:v>39023</c:v>
                </c:pt>
                <c:pt idx="1735">
                  <c:v>39024</c:v>
                </c:pt>
                <c:pt idx="1736">
                  <c:v>39025</c:v>
                </c:pt>
                <c:pt idx="1737">
                  <c:v>39026</c:v>
                </c:pt>
                <c:pt idx="1738">
                  <c:v>39027</c:v>
                </c:pt>
                <c:pt idx="1739">
                  <c:v>39028</c:v>
                </c:pt>
                <c:pt idx="1740">
                  <c:v>39029</c:v>
                </c:pt>
                <c:pt idx="1741">
                  <c:v>39030</c:v>
                </c:pt>
                <c:pt idx="1742">
                  <c:v>39031</c:v>
                </c:pt>
                <c:pt idx="1743">
                  <c:v>39032</c:v>
                </c:pt>
                <c:pt idx="1744">
                  <c:v>39033</c:v>
                </c:pt>
                <c:pt idx="1745">
                  <c:v>39034</c:v>
                </c:pt>
                <c:pt idx="1746">
                  <c:v>39035</c:v>
                </c:pt>
                <c:pt idx="1747">
                  <c:v>39036</c:v>
                </c:pt>
                <c:pt idx="1748">
                  <c:v>39037</c:v>
                </c:pt>
                <c:pt idx="1749">
                  <c:v>39038</c:v>
                </c:pt>
                <c:pt idx="1750">
                  <c:v>39039</c:v>
                </c:pt>
                <c:pt idx="1751">
                  <c:v>39040</c:v>
                </c:pt>
                <c:pt idx="1752">
                  <c:v>39041</c:v>
                </c:pt>
                <c:pt idx="1753">
                  <c:v>39042</c:v>
                </c:pt>
                <c:pt idx="1754">
                  <c:v>39043</c:v>
                </c:pt>
                <c:pt idx="1755">
                  <c:v>39044</c:v>
                </c:pt>
                <c:pt idx="1756">
                  <c:v>39045</c:v>
                </c:pt>
                <c:pt idx="1757">
                  <c:v>39046</c:v>
                </c:pt>
                <c:pt idx="1758">
                  <c:v>39047</c:v>
                </c:pt>
                <c:pt idx="1759">
                  <c:v>39048</c:v>
                </c:pt>
                <c:pt idx="1760">
                  <c:v>39049</c:v>
                </c:pt>
                <c:pt idx="1761">
                  <c:v>39050</c:v>
                </c:pt>
                <c:pt idx="1762">
                  <c:v>39051</c:v>
                </c:pt>
                <c:pt idx="1763">
                  <c:v>39052</c:v>
                </c:pt>
                <c:pt idx="1764">
                  <c:v>39053</c:v>
                </c:pt>
                <c:pt idx="1765">
                  <c:v>39054</c:v>
                </c:pt>
                <c:pt idx="1766">
                  <c:v>39055</c:v>
                </c:pt>
                <c:pt idx="1767">
                  <c:v>39056</c:v>
                </c:pt>
                <c:pt idx="1768">
                  <c:v>39057</c:v>
                </c:pt>
                <c:pt idx="1769">
                  <c:v>39058</c:v>
                </c:pt>
                <c:pt idx="1770">
                  <c:v>39059</c:v>
                </c:pt>
                <c:pt idx="1771">
                  <c:v>39060</c:v>
                </c:pt>
                <c:pt idx="1772">
                  <c:v>39061</c:v>
                </c:pt>
                <c:pt idx="1773">
                  <c:v>39062</c:v>
                </c:pt>
                <c:pt idx="1774">
                  <c:v>39063</c:v>
                </c:pt>
                <c:pt idx="1775">
                  <c:v>39064</c:v>
                </c:pt>
                <c:pt idx="1776">
                  <c:v>39065</c:v>
                </c:pt>
                <c:pt idx="1777">
                  <c:v>39066</c:v>
                </c:pt>
                <c:pt idx="1778">
                  <c:v>39067</c:v>
                </c:pt>
                <c:pt idx="1779">
                  <c:v>39068</c:v>
                </c:pt>
                <c:pt idx="1780">
                  <c:v>39069</c:v>
                </c:pt>
                <c:pt idx="1781">
                  <c:v>39070</c:v>
                </c:pt>
                <c:pt idx="1782">
                  <c:v>39071</c:v>
                </c:pt>
                <c:pt idx="1783">
                  <c:v>39072</c:v>
                </c:pt>
                <c:pt idx="1784">
                  <c:v>39073</c:v>
                </c:pt>
                <c:pt idx="1785">
                  <c:v>39074</c:v>
                </c:pt>
                <c:pt idx="1786">
                  <c:v>39075</c:v>
                </c:pt>
                <c:pt idx="1787">
                  <c:v>39076</c:v>
                </c:pt>
                <c:pt idx="1788">
                  <c:v>39077</c:v>
                </c:pt>
                <c:pt idx="1789">
                  <c:v>39078</c:v>
                </c:pt>
                <c:pt idx="1790">
                  <c:v>39079</c:v>
                </c:pt>
                <c:pt idx="1791">
                  <c:v>39080</c:v>
                </c:pt>
                <c:pt idx="1792">
                  <c:v>39081</c:v>
                </c:pt>
                <c:pt idx="1793">
                  <c:v>39082</c:v>
                </c:pt>
                <c:pt idx="1794">
                  <c:v>39083</c:v>
                </c:pt>
                <c:pt idx="1795">
                  <c:v>39084</c:v>
                </c:pt>
                <c:pt idx="1796">
                  <c:v>39085</c:v>
                </c:pt>
                <c:pt idx="1797">
                  <c:v>39086</c:v>
                </c:pt>
                <c:pt idx="1798">
                  <c:v>39087</c:v>
                </c:pt>
                <c:pt idx="1799">
                  <c:v>39088</c:v>
                </c:pt>
                <c:pt idx="1800">
                  <c:v>39089</c:v>
                </c:pt>
                <c:pt idx="1801">
                  <c:v>39090</c:v>
                </c:pt>
                <c:pt idx="1802">
                  <c:v>39091</c:v>
                </c:pt>
                <c:pt idx="1803">
                  <c:v>39092</c:v>
                </c:pt>
                <c:pt idx="1804">
                  <c:v>39093</c:v>
                </c:pt>
                <c:pt idx="1805">
                  <c:v>39094</c:v>
                </c:pt>
                <c:pt idx="1806">
                  <c:v>39095</c:v>
                </c:pt>
                <c:pt idx="1807">
                  <c:v>39096</c:v>
                </c:pt>
                <c:pt idx="1808">
                  <c:v>39097</c:v>
                </c:pt>
                <c:pt idx="1809">
                  <c:v>39098</c:v>
                </c:pt>
                <c:pt idx="1810">
                  <c:v>39099</c:v>
                </c:pt>
                <c:pt idx="1811">
                  <c:v>39100</c:v>
                </c:pt>
                <c:pt idx="1812">
                  <c:v>39101</c:v>
                </c:pt>
                <c:pt idx="1813">
                  <c:v>39102</c:v>
                </c:pt>
                <c:pt idx="1814">
                  <c:v>39103</c:v>
                </c:pt>
                <c:pt idx="1815">
                  <c:v>39104</c:v>
                </c:pt>
                <c:pt idx="1816">
                  <c:v>39105</c:v>
                </c:pt>
                <c:pt idx="1817">
                  <c:v>39106</c:v>
                </c:pt>
                <c:pt idx="1818">
                  <c:v>39107</c:v>
                </c:pt>
                <c:pt idx="1819">
                  <c:v>39108</c:v>
                </c:pt>
                <c:pt idx="1820">
                  <c:v>39109</c:v>
                </c:pt>
                <c:pt idx="1821">
                  <c:v>39110</c:v>
                </c:pt>
                <c:pt idx="1822">
                  <c:v>39111</c:v>
                </c:pt>
                <c:pt idx="1823">
                  <c:v>39112</c:v>
                </c:pt>
                <c:pt idx="1824">
                  <c:v>39113</c:v>
                </c:pt>
                <c:pt idx="1825">
                  <c:v>39114</c:v>
                </c:pt>
                <c:pt idx="1826">
                  <c:v>39115</c:v>
                </c:pt>
                <c:pt idx="1827">
                  <c:v>39116</c:v>
                </c:pt>
                <c:pt idx="1828">
                  <c:v>39117</c:v>
                </c:pt>
                <c:pt idx="1829">
                  <c:v>39118</c:v>
                </c:pt>
                <c:pt idx="1830">
                  <c:v>39119</c:v>
                </c:pt>
                <c:pt idx="1831">
                  <c:v>39120</c:v>
                </c:pt>
                <c:pt idx="1832">
                  <c:v>39121</c:v>
                </c:pt>
                <c:pt idx="1833">
                  <c:v>39122</c:v>
                </c:pt>
                <c:pt idx="1834">
                  <c:v>39123</c:v>
                </c:pt>
                <c:pt idx="1835">
                  <c:v>39124</c:v>
                </c:pt>
                <c:pt idx="1836">
                  <c:v>39125</c:v>
                </c:pt>
                <c:pt idx="1837">
                  <c:v>39126</c:v>
                </c:pt>
                <c:pt idx="1838">
                  <c:v>39127</c:v>
                </c:pt>
                <c:pt idx="1839">
                  <c:v>39128</c:v>
                </c:pt>
                <c:pt idx="1840">
                  <c:v>39129</c:v>
                </c:pt>
                <c:pt idx="1841">
                  <c:v>39130</c:v>
                </c:pt>
                <c:pt idx="1842">
                  <c:v>39131</c:v>
                </c:pt>
                <c:pt idx="1843">
                  <c:v>39132</c:v>
                </c:pt>
                <c:pt idx="1844">
                  <c:v>39133</c:v>
                </c:pt>
                <c:pt idx="1845">
                  <c:v>39134</c:v>
                </c:pt>
                <c:pt idx="1846">
                  <c:v>39135</c:v>
                </c:pt>
                <c:pt idx="1847">
                  <c:v>39136</c:v>
                </c:pt>
                <c:pt idx="1848">
                  <c:v>39137</c:v>
                </c:pt>
                <c:pt idx="1849">
                  <c:v>39138</c:v>
                </c:pt>
                <c:pt idx="1850">
                  <c:v>39139</c:v>
                </c:pt>
                <c:pt idx="1851">
                  <c:v>39140</c:v>
                </c:pt>
                <c:pt idx="1852">
                  <c:v>39141</c:v>
                </c:pt>
                <c:pt idx="1853">
                  <c:v>39142</c:v>
                </c:pt>
                <c:pt idx="1854">
                  <c:v>39143</c:v>
                </c:pt>
                <c:pt idx="1855">
                  <c:v>39144</c:v>
                </c:pt>
                <c:pt idx="1856">
                  <c:v>39145</c:v>
                </c:pt>
                <c:pt idx="1857">
                  <c:v>39146</c:v>
                </c:pt>
                <c:pt idx="1858">
                  <c:v>39147</c:v>
                </c:pt>
                <c:pt idx="1859">
                  <c:v>39148</c:v>
                </c:pt>
                <c:pt idx="1860">
                  <c:v>39149</c:v>
                </c:pt>
                <c:pt idx="1861">
                  <c:v>39150</c:v>
                </c:pt>
                <c:pt idx="1862">
                  <c:v>39151</c:v>
                </c:pt>
                <c:pt idx="1863">
                  <c:v>39152</c:v>
                </c:pt>
                <c:pt idx="1864">
                  <c:v>39153</c:v>
                </c:pt>
                <c:pt idx="1865">
                  <c:v>39154</c:v>
                </c:pt>
                <c:pt idx="1866">
                  <c:v>39155</c:v>
                </c:pt>
                <c:pt idx="1867">
                  <c:v>39156</c:v>
                </c:pt>
                <c:pt idx="1868">
                  <c:v>39157</c:v>
                </c:pt>
                <c:pt idx="1869">
                  <c:v>39158</c:v>
                </c:pt>
                <c:pt idx="1870">
                  <c:v>39159</c:v>
                </c:pt>
                <c:pt idx="1871">
                  <c:v>39160</c:v>
                </c:pt>
                <c:pt idx="1872">
                  <c:v>39161</c:v>
                </c:pt>
                <c:pt idx="1873">
                  <c:v>39162</c:v>
                </c:pt>
                <c:pt idx="1874">
                  <c:v>39163</c:v>
                </c:pt>
                <c:pt idx="1875">
                  <c:v>39164</c:v>
                </c:pt>
                <c:pt idx="1876">
                  <c:v>39165</c:v>
                </c:pt>
                <c:pt idx="1877">
                  <c:v>39166</c:v>
                </c:pt>
                <c:pt idx="1878">
                  <c:v>39167</c:v>
                </c:pt>
                <c:pt idx="1879">
                  <c:v>39168</c:v>
                </c:pt>
                <c:pt idx="1880">
                  <c:v>39169</c:v>
                </c:pt>
                <c:pt idx="1881">
                  <c:v>39170</c:v>
                </c:pt>
                <c:pt idx="1882">
                  <c:v>39171</c:v>
                </c:pt>
                <c:pt idx="1883">
                  <c:v>39172</c:v>
                </c:pt>
                <c:pt idx="1884">
                  <c:v>39173</c:v>
                </c:pt>
                <c:pt idx="1885">
                  <c:v>39174</c:v>
                </c:pt>
                <c:pt idx="1886">
                  <c:v>39175</c:v>
                </c:pt>
                <c:pt idx="1887">
                  <c:v>39176</c:v>
                </c:pt>
                <c:pt idx="1888">
                  <c:v>39177</c:v>
                </c:pt>
                <c:pt idx="1889">
                  <c:v>39178</c:v>
                </c:pt>
                <c:pt idx="1890">
                  <c:v>39179</c:v>
                </c:pt>
                <c:pt idx="1891">
                  <c:v>39180</c:v>
                </c:pt>
                <c:pt idx="1892">
                  <c:v>39181</c:v>
                </c:pt>
                <c:pt idx="1893">
                  <c:v>39182</c:v>
                </c:pt>
                <c:pt idx="1894">
                  <c:v>39183</c:v>
                </c:pt>
                <c:pt idx="1895">
                  <c:v>39184</c:v>
                </c:pt>
                <c:pt idx="1896">
                  <c:v>39185</c:v>
                </c:pt>
                <c:pt idx="1897">
                  <c:v>39186</c:v>
                </c:pt>
                <c:pt idx="1898">
                  <c:v>39187</c:v>
                </c:pt>
                <c:pt idx="1899">
                  <c:v>39188</c:v>
                </c:pt>
                <c:pt idx="1900">
                  <c:v>39189</c:v>
                </c:pt>
                <c:pt idx="1901">
                  <c:v>39190</c:v>
                </c:pt>
                <c:pt idx="1902">
                  <c:v>39191</c:v>
                </c:pt>
                <c:pt idx="1903">
                  <c:v>39192</c:v>
                </c:pt>
                <c:pt idx="1904">
                  <c:v>39193</c:v>
                </c:pt>
                <c:pt idx="1905">
                  <c:v>39194</c:v>
                </c:pt>
                <c:pt idx="1906">
                  <c:v>39195</c:v>
                </c:pt>
                <c:pt idx="1907">
                  <c:v>39196</c:v>
                </c:pt>
                <c:pt idx="1908">
                  <c:v>39197</c:v>
                </c:pt>
                <c:pt idx="1909">
                  <c:v>39198</c:v>
                </c:pt>
                <c:pt idx="1910">
                  <c:v>39199</c:v>
                </c:pt>
                <c:pt idx="1911">
                  <c:v>39200</c:v>
                </c:pt>
                <c:pt idx="1912">
                  <c:v>39201</c:v>
                </c:pt>
                <c:pt idx="1913">
                  <c:v>39202</c:v>
                </c:pt>
                <c:pt idx="1914">
                  <c:v>39203</c:v>
                </c:pt>
                <c:pt idx="1915">
                  <c:v>39204</c:v>
                </c:pt>
                <c:pt idx="1916">
                  <c:v>39205</c:v>
                </c:pt>
                <c:pt idx="1917">
                  <c:v>39206</c:v>
                </c:pt>
                <c:pt idx="1918">
                  <c:v>39207</c:v>
                </c:pt>
                <c:pt idx="1919">
                  <c:v>39208</c:v>
                </c:pt>
                <c:pt idx="1920">
                  <c:v>39209</c:v>
                </c:pt>
                <c:pt idx="1921">
                  <c:v>39210</c:v>
                </c:pt>
                <c:pt idx="1922">
                  <c:v>39211</c:v>
                </c:pt>
                <c:pt idx="1923">
                  <c:v>39212</c:v>
                </c:pt>
                <c:pt idx="1924">
                  <c:v>39213</c:v>
                </c:pt>
                <c:pt idx="1925">
                  <c:v>39214</c:v>
                </c:pt>
                <c:pt idx="1926">
                  <c:v>39215</c:v>
                </c:pt>
                <c:pt idx="1927">
                  <c:v>39216</c:v>
                </c:pt>
                <c:pt idx="1928">
                  <c:v>39217</c:v>
                </c:pt>
                <c:pt idx="1929">
                  <c:v>39218</c:v>
                </c:pt>
                <c:pt idx="1930">
                  <c:v>39219</c:v>
                </c:pt>
                <c:pt idx="1931">
                  <c:v>39220</c:v>
                </c:pt>
                <c:pt idx="1932">
                  <c:v>39221</c:v>
                </c:pt>
                <c:pt idx="1933">
                  <c:v>39222</c:v>
                </c:pt>
                <c:pt idx="1934">
                  <c:v>39223</c:v>
                </c:pt>
                <c:pt idx="1935">
                  <c:v>39224</c:v>
                </c:pt>
                <c:pt idx="1936">
                  <c:v>39225</c:v>
                </c:pt>
                <c:pt idx="1937">
                  <c:v>39226</c:v>
                </c:pt>
                <c:pt idx="1938">
                  <c:v>39227</c:v>
                </c:pt>
                <c:pt idx="1939">
                  <c:v>39228</c:v>
                </c:pt>
                <c:pt idx="1940">
                  <c:v>39229</c:v>
                </c:pt>
                <c:pt idx="1941">
                  <c:v>39230</c:v>
                </c:pt>
                <c:pt idx="1942">
                  <c:v>39231</c:v>
                </c:pt>
                <c:pt idx="1943">
                  <c:v>39232</c:v>
                </c:pt>
                <c:pt idx="1944">
                  <c:v>39233</c:v>
                </c:pt>
                <c:pt idx="1945">
                  <c:v>39234</c:v>
                </c:pt>
                <c:pt idx="1946">
                  <c:v>39235</c:v>
                </c:pt>
                <c:pt idx="1947">
                  <c:v>39236</c:v>
                </c:pt>
                <c:pt idx="1948">
                  <c:v>39237</c:v>
                </c:pt>
                <c:pt idx="1949">
                  <c:v>39238</c:v>
                </c:pt>
                <c:pt idx="1950">
                  <c:v>39239</c:v>
                </c:pt>
                <c:pt idx="1951">
                  <c:v>39240</c:v>
                </c:pt>
                <c:pt idx="1952">
                  <c:v>39241</c:v>
                </c:pt>
                <c:pt idx="1953">
                  <c:v>39242</c:v>
                </c:pt>
                <c:pt idx="1954">
                  <c:v>39243</c:v>
                </c:pt>
                <c:pt idx="1955">
                  <c:v>39244</c:v>
                </c:pt>
                <c:pt idx="1956">
                  <c:v>39245</c:v>
                </c:pt>
                <c:pt idx="1957">
                  <c:v>39246</c:v>
                </c:pt>
                <c:pt idx="1958">
                  <c:v>39247</c:v>
                </c:pt>
                <c:pt idx="1959">
                  <c:v>39248</c:v>
                </c:pt>
                <c:pt idx="1960">
                  <c:v>39249</c:v>
                </c:pt>
                <c:pt idx="1961">
                  <c:v>39250</c:v>
                </c:pt>
                <c:pt idx="1962">
                  <c:v>39251</c:v>
                </c:pt>
                <c:pt idx="1963">
                  <c:v>39252</c:v>
                </c:pt>
                <c:pt idx="1964">
                  <c:v>39253</c:v>
                </c:pt>
                <c:pt idx="1965">
                  <c:v>39254</c:v>
                </c:pt>
                <c:pt idx="1966">
                  <c:v>39255</c:v>
                </c:pt>
                <c:pt idx="1967">
                  <c:v>39256</c:v>
                </c:pt>
                <c:pt idx="1968">
                  <c:v>39257</c:v>
                </c:pt>
                <c:pt idx="1969">
                  <c:v>39258</c:v>
                </c:pt>
                <c:pt idx="1970">
                  <c:v>39259</c:v>
                </c:pt>
                <c:pt idx="1971">
                  <c:v>39260</c:v>
                </c:pt>
                <c:pt idx="1972">
                  <c:v>39261</c:v>
                </c:pt>
                <c:pt idx="1973">
                  <c:v>39262</c:v>
                </c:pt>
                <c:pt idx="1974">
                  <c:v>39263</c:v>
                </c:pt>
                <c:pt idx="1975">
                  <c:v>39264</c:v>
                </c:pt>
                <c:pt idx="1976">
                  <c:v>39265</c:v>
                </c:pt>
                <c:pt idx="1977">
                  <c:v>39266</c:v>
                </c:pt>
                <c:pt idx="1978">
                  <c:v>39267</c:v>
                </c:pt>
                <c:pt idx="1979">
                  <c:v>39268</c:v>
                </c:pt>
                <c:pt idx="1980">
                  <c:v>39269</c:v>
                </c:pt>
                <c:pt idx="1981">
                  <c:v>39270</c:v>
                </c:pt>
                <c:pt idx="1982">
                  <c:v>39271</c:v>
                </c:pt>
                <c:pt idx="1983">
                  <c:v>39272</c:v>
                </c:pt>
                <c:pt idx="1984">
                  <c:v>39273</c:v>
                </c:pt>
                <c:pt idx="1985">
                  <c:v>39274</c:v>
                </c:pt>
                <c:pt idx="1986">
                  <c:v>39275</c:v>
                </c:pt>
                <c:pt idx="1987">
                  <c:v>39276</c:v>
                </c:pt>
                <c:pt idx="1988">
                  <c:v>39277</c:v>
                </c:pt>
                <c:pt idx="1989">
                  <c:v>39278</c:v>
                </c:pt>
                <c:pt idx="1990">
                  <c:v>39279</c:v>
                </c:pt>
                <c:pt idx="1991">
                  <c:v>39280</c:v>
                </c:pt>
                <c:pt idx="1992">
                  <c:v>39281</c:v>
                </c:pt>
                <c:pt idx="1993">
                  <c:v>39282</c:v>
                </c:pt>
                <c:pt idx="1994">
                  <c:v>39283</c:v>
                </c:pt>
                <c:pt idx="1995">
                  <c:v>39284</c:v>
                </c:pt>
                <c:pt idx="1996">
                  <c:v>39285</c:v>
                </c:pt>
                <c:pt idx="1997">
                  <c:v>39286</c:v>
                </c:pt>
                <c:pt idx="1998">
                  <c:v>39287</c:v>
                </c:pt>
                <c:pt idx="1999">
                  <c:v>39288</c:v>
                </c:pt>
                <c:pt idx="2000">
                  <c:v>39289</c:v>
                </c:pt>
                <c:pt idx="2001">
                  <c:v>39290</c:v>
                </c:pt>
                <c:pt idx="2002">
                  <c:v>39291</c:v>
                </c:pt>
                <c:pt idx="2003">
                  <c:v>39292</c:v>
                </c:pt>
                <c:pt idx="2004">
                  <c:v>39293</c:v>
                </c:pt>
                <c:pt idx="2005">
                  <c:v>39294</c:v>
                </c:pt>
                <c:pt idx="2006">
                  <c:v>39295</c:v>
                </c:pt>
                <c:pt idx="2007">
                  <c:v>39296</c:v>
                </c:pt>
                <c:pt idx="2008">
                  <c:v>39297</c:v>
                </c:pt>
                <c:pt idx="2009">
                  <c:v>39298</c:v>
                </c:pt>
                <c:pt idx="2010">
                  <c:v>39299</c:v>
                </c:pt>
                <c:pt idx="2011">
                  <c:v>39300</c:v>
                </c:pt>
                <c:pt idx="2012">
                  <c:v>39301</c:v>
                </c:pt>
                <c:pt idx="2013">
                  <c:v>39302</c:v>
                </c:pt>
                <c:pt idx="2014">
                  <c:v>39303</c:v>
                </c:pt>
                <c:pt idx="2015">
                  <c:v>39304</c:v>
                </c:pt>
                <c:pt idx="2016">
                  <c:v>39305</c:v>
                </c:pt>
                <c:pt idx="2017">
                  <c:v>39306</c:v>
                </c:pt>
                <c:pt idx="2018">
                  <c:v>39307</c:v>
                </c:pt>
                <c:pt idx="2019">
                  <c:v>39308</c:v>
                </c:pt>
                <c:pt idx="2020">
                  <c:v>39309</c:v>
                </c:pt>
                <c:pt idx="2021">
                  <c:v>39310</c:v>
                </c:pt>
                <c:pt idx="2022">
                  <c:v>39311</c:v>
                </c:pt>
                <c:pt idx="2023">
                  <c:v>39312</c:v>
                </c:pt>
                <c:pt idx="2024">
                  <c:v>39313</c:v>
                </c:pt>
                <c:pt idx="2025">
                  <c:v>39314</c:v>
                </c:pt>
                <c:pt idx="2026">
                  <c:v>39315</c:v>
                </c:pt>
                <c:pt idx="2027">
                  <c:v>39316</c:v>
                </c:pt>
                <c:pt idx="2028">
                  <c:v>39317</c:v>
                </c:pt>
                <c:pt idx="2029">
                  <c:v>39318</c:v>
                </c:pt>
                <c:pt idx="2030">
                  <c:v>39319</c:v>
                </c:pt>
                <c:pt idx="2031">
                  <c:v>39320</c:v>
                </c:pt>
                <c:pt idx="2032">
                  <c:v>39321</c:v>
                </c:pt>
                <c:pt idx="2033">
                  <c:v>39322</c:v>
                </c:pt>
                <c:pt idx="2034">
                  <c:v>39323</c:v>
                </c:pt>
                <c:pt idx="2035">
                  <c:v>39324</c:v>
                </c:pt>
                <c:pt idx="2036">
                  <c:v>39325</c:v>
                </c:pt>
                <c:pt idx="2037">
                  <c:v>39326</c:v>
                </c:pt>
                <c:pt idx="2038">
                  <c:v>39327</c:v>
                </c:pt>
                <c:pt idx="2039">
                  <c:v>39328</c:v>
                </c:pt>
                <c:pt idx="2040">
                  <c:v>39329</c:v>
                </c:pt>
                <c:pt idx="2041">
                  <c:v>39330</c:v>
                </c:pt>
                <c:pt idx="2042">
                  <c:v>39331</c:v>
                </c:pt>
                <c:pt idx="2043">
                  <c:v>39332</c:v>
                </c:pt>
                <c:pt idx="2044">
                  <c:v>39333</c:v>
                </c:pt>
                <c:pt idx="2045">
                  <c:v>39334</c:v>
                </c:pt>
                <c:pt idx="2046">
                  <c:v>39335</c:v>
                </c:pt>
                <c:pt idx="2047">
                  <c:v>39336</c:v>
                </c:pt>
                <c:pt idx="2048">
                  <c:v>39337</c:v>
                </c:pt>
                <c:pt idx="2049">
                  <c:v>39338</c:v>
                </c:pt>
                <c:pt idx="2050">
                  <c:v>39339</c:v>
                </c:pt>
                <c:pt idx="2051">
                  <c:v>39340</c:v>
                </c:pt>
                <c:pt idx="2052">
                  <c:v>39341</c:v>
                </c:pt>
                <c:pt idx="2053">
                  <c:v>39342</c:v>
                </c:pt>
                <c:pt idx="2054">
                  <c:v>39343</c:v>
                </c:pt>
                <c:pt idx="2055">
                  <c:v>39344</c:v>
                </c:pt>
                <c:pt idx="2056">
                  <c:v>39345</c:v>
                </c:pt>
                <c:pt idx="2057">
                  <c:v>39346</c:v>
                </c:pt>
                <c:pt idx="2058">
                  <c:v>39347</c:v>
                </c:pt>
                <c:pt idx="2059">
                  <c:v>39348</c:v>
                </c:pt>
                <c:pt idx="2060">
                  <c:v>39349</c:v>
                </c:pt>
                <c:pt idx="2061">
                  <c:v>39350</c:v>
                </c:pt>
                <c:pt idx="2062">
                  <c:v>39351</c:v>
                </c:pt>
                <c:pt idx="2063">
                  <c:v>39352</c:v>
                </c:pt>
                <c:pt idx="2064">
                  <c:v>39353</c:v>
                </c:pt>
                <c:pt idx="2065">
                  <c:v>39354</c:v>
                </c:pt>
                <c:pt idx="2066">
                  <c:v>39355</c:v>
                </c:pt>
                <c:pt idx="2067">
                  <c:v>39356</c:v>
                </c:pt>
                <c:pt idx="2068">
                  <c:v>39357</c:v>
                </c:pt>
                <c:pt idx="2069">
                  <c:v>39358</c:v>
                </c:pt>
                <c:pt idx="2070">
                  <c:v>39359</c:v>
                </c:pt>
                <c:pt idx="2071">
                  <c:v>39360</c:v>
                </c:pt>
                <c:pt idx="2072">
                  <c:v>39361</c:v>
                </c:pt>
                <c:pt idx="2073">
                  <c:v>39362</c:v>
                </c:pt>
                <c:pt idx="2074">
                  <c:v>39363</c:v>
                </c:pt>
                <c:pt idx="2075">
                  <c:v>39364</c:v>
                </c:pt>
                <c:pt idx="2076">
                  <c:v>39365</c:v>
                </c:pt>
                <c:pt idx="2077">
                  <c:v>39366</c:v>
                </c:pt>
                <c:pt idx="2078">
                  <c:v>39367</c:v>
                </c:pt>
                <c:pt idx="2079">
                  <c:v>39368</c:v>
                </c:pt>
                <c:pt idx="2080">
                  <c:v>39369</c:v>
                </c:pt>
                <c:pt idx="2081">
                  <c:v>39370</c:v>
                </c:pt>
                <c:pt idx="2082">
                  <c:v>39371</c:v>
                </c:pt>
                <c:pt idx="2083">
                  <c:v>39372</c:v>
                </c:pt>
                <c:pt idx="2084">
                  <c:v>39373</c:v>
                </c:pt>
                <c:pt idx="2085">
                  <c:v>39374</c:v>
                </c:pt>
                <c:pt idx="2086">
                  <c:v>39375</c:v>
                </c:pt>
                <c:pt idx="2087">
                  <c:v>39376</c:v>
                </c:pt>
                <c:pt idx="2088">
                  <c:v>39377</c:v>
                </c:pt>
                <c:pt idx="2089">
                  <c:v>39378</c:v>
                </c:pt>
                <c:pt idx="2090">
                  <c:v>39379</c:v>
                </c:pt>
                <c:pt idx="2091">
                  <c:v>39380</c:v>
                </c:pt>
                <c:pt idx="2092">
                  <c:v>39381</c:v>
                </c:pt>
                <c:pt idx="2093">
                  <c:v>39382</c:v>
                </c:pt>
                <c:pt idx="2094">
                  <c:v>39383</c:v>
                </c:pt>
                <c:pt idx="2095">
                  <c:v>39384</c:v>
                </c:pt>
                <c:pt idx="2096">
                  <c:v>39385</c:v>
                </c:pt>
                <c:pt idx="2097">
                  <c:v>39386</c:v>
                </c:pt>
                <c:pt idx="2098">
                  <c:v>39387</c:v>
                </c:pt>
                <c:pt idx="2099">
                  <c:v>39388</c:v>
                </c:pt>
                <c:pt idx="2100">
                  <c:v>39389</c:v>
                </c:pt>
                <c:pt idx="2101">
                  <c:v>39390</c:v>
                </c:pt>
                <c:pt idx="2102">
                  <c:v>39391</c:v>
                </c:pt>
                <c:pt idx="2103">
                  <c:v>39392</c:v>
                </c:pt>
                <c:pt idx="2104">
                  <c:v>39393</c:v>
                </c:pt>
                <c:pt idx="2105">
                  <c:v>39394</c:v>
                </c:pt>
                <c:pt idx="2106">
                  <c:v>39395</c:v>
                </c:pt>
                <c:pt idx="2107">
                  <c:v>39396</c:v>
                </c:pt>
                <c:pt idx="2108">
                  <c:v>39397</c:v>
                </c:pt>
                <c:pt idx="2109">
                  <c:v>39398</c:v>
                </c:pt>
                <c:pt idx="2110">
                  <c:v>39399</c:v>
                </c:pt>
                <c:pt idx="2111">
                  <c:v>39400</c:v>
                </c:pt>
                <c:pt idx="2112">
                  <c:v>39401</c:v>
                </c:pt>
                <c:pt idx="2113">
                  <c:v>39402</c:v>
                </c:pt>
                <c:pt idx="2114">
                  <c:v>39403</c:v>
                </c:pt>
                <c:pt idx="2115">
                  <c:v>39404</c:v>
                </c:pt>
                <c:pt idx="2116">
                  <c:v>39405</c:v>
                </c:pt>
                <c:pt idx="2117">
                  <c:v>39406</c:v>
                </c:pt>
                <c:pt idx="2118">
                  <c:v>39407</c:v>
                </c:pt>
                <c:pt idx="2119">
                  <c:v>39408</c:v>
                </c:pt>
                <c:pt idx="2120">
                  <c:v>39409</c:v>
                </c:pt>
                <c:pt idx="2121">
                  <c:v>39410</c:v>
                </c:pt>
                <c:pt idx="2122">
                  <c:v>39411</c:v>
                </c:pt>
                <c:pt idx="2123">
                  <c:v>39412</c:v>
                </c:pt>
                <c:pt idx="2124">
                  <c:v>39413</c:v>
                </c:pt>
                <c:pt idx="2125">
                  <c:v>39414</c:v>
                </c:pt>
                <c:pt idx="2126">
                  <c:v>39415</c:v>
                </c:pt>
                <c:pt idx="2127">
                  <c:v>39416</c:v>
                </c:pt>
                <c:pt idx="2128">
                  <c:v>39417</c:v>
                </c:pt>
                <c:pt idx="2129">
                  <c:v>39418</c:v>
                </c:pt>
                <c:pt idx="2130">
                  <c:v>39419</c:v>
                </c:pt>
                <c:pt idx="2131">
                  <c:v>39420</c:v>
                </c:pt>
                <c:pt idx="2132">
                  <c:v>39421</c:v>
                </c:pt>
                <c:pt idx="2133">
                  <c:v>39422</c:v>
                </c:pt>
                <c:pt idx="2134">
                  <c:v>39423</c:v>
                </c:pt>
                <c:pt idx="2135">
                  <c:v>39424</c:v>
                </c:pt>
                <c:pt idx="2136">
                  <c:v>39425</c:v>
                </c:pt>
                <c:pt idx="2137">
                  <c:v>39426</c:v>
                </c:pt>
                <c:pt idx="2138">
                  <c:v>39427</c:v>
                </c:pt>
                <c:pt idx="2139">
                  <c:v>39428</c:v>
                </c:pt>
                <c:pt idx="2140">
                  <c:v>39429</c:v>
                </c:pt>
                <c:pt idx="2141">
                  <c:v>39430</c:v>
                </c:pt>
                <c:pt idx="2142">
                  <c:v>39431</c:v>
                </c:pt>
                <c:pt idx="2143">
                  <c:v>39432</c:v>
                </c:pt>
                <c:pt idx="2144">
                  <c:v>39433</c:v>
                </c:pt>
                <c:pt idx="2145">
                  <c:v>39434</c:v>
                </c:pt>
                <c:pt idx="2146">
                  <c:v>39435</c:v>
                </c:pt>
                <c:pt idx="2147">
                  <c:v>39436</c:v>
                </c:pt>
                <c:pt idx="2148">
                  <c:v>39437</c:v>
                </c:pt>
                <c:pt idx="2149">
                  <c:v>39438</c:v>
                </c:pt>
                <c:pt idx="2150">
                  <c:v>39439</c:v>
                </c:pt>
                <c:pt idx="2151">
                  <c:v>39440</c:v>
                </c:pt>
                <c:pt idx="2152">
                  <c:v>39441</c:v>
                </c:pt>
                <c:pt idx="2153">
                  <c:v>39442</c:v>
                </c:pt>
                <c:pt idx="2154">
                  <c:v>39443</c:v>
                </c:pt>
                <c:pt idx="2155">
                  <c:v>39444</c:v>
                </c:pt>
                <c:pt idx="2156">
                  <c:v>39445</c:v>
                </c:pt>
                <c:pt idx="2157">
                  <c:v>39446</c:v>
                </c:pt>
                <c:pt idx="2158">
                  <c:v>39447</c:v>
                </c:pt>
                <c:pt idx="2159">
                  <c:v>39448</c:v>
                </c:pt>
                <c:pt idx="2160">
                  <c:v>39449</c:v>
                </c:pt>
                <c:pt idx="2161">
                  <c:v>39450</c:v>
                </c:pt>
                <c:pt idx="2162">
                  <c:v>39451</c:v>
                </c:pt>
                <c:pt idx="2163">
                  <c:v>39452</c:v>
                </c:pt>
                <c:pt idx="2164">
                  <c:v>39453</c:v>
                </c:pt>
                <c:pt idx="2165">
                  <c:v>39454</c:v>
                </c:pt>
                <c:pt idx="2166">
                  <c:v>39455</c:v>
                </c:pt>
                <c:pt idx="2167">
                  <c:v>39456</c:v>
                </c:pt>
                <c:pt idx="2168">
                  <c:v>39457</c:v>
                </c:pt>
                <c:pt idx="2169">
                  <c:v>39458</c:v>
                </c:pt>
                <c:pt idx="2170">
                  <c:v>39459</c:v>
                </c:pt>
                <c:pt idx="2171">
                  <c:v>39460</c:v>
                </c:pt>
                <c:pt idx="2172">
                  <c:v>39461</c:v>
                </c:pt>
                <c:pt idx="2173">
                  <c:v>39462</c:v>
                </c:pt>
                <c:pt idx="2174">
                  <c:v>39463</c:v>
                </c:pt>
                <c:pt idx="2175">
                  <c:v>39464</c:v>
                </c:pt>
                <c:pt idx="2176">
                  <c:v>39465</c:v>
                </c:pt>
                <c:pt idx="2177">
                  <c:v>39466</c:v>
                </c:pt>
                <c:pt idx="2178">
                  <c:v>39467</c:v>
                </c:pt>
                <c:pt idx="2179">
                  <c:v>39468</c:v>
                </c:pt>
                <c:pt idx="2180">
                  <c:v>39469</c:v>
                </c:pt>
                <c:pt idx="2181">
                  <c:v>39470</c:v>
                </c:pt>
                <c:pt idx="2182">
                  <c:v>39471</c:v>
                </c:pt>
                <c:pt idx="2183">
                  <c:v>39472</c:v>
                </c:pt>
                <c:pt idx="2184">
                  <c:v>39473</c:v>
                </c:pt>
                <c:pt idx="2185">
                  <c:v>39474</c:v>
                </c:pt>
                <c:pt idx="2186">
                  <c:v>39475</c:v>
                </c:pt>
                <c:pt idx="2187">
                  <c:v>39476</c:v>
                </c:pt>
                <c:pt idx="2188">
                  <c:v>39477</c:v>
                </c:pt>
                <c:pt idx="2189">
                  <c:v>39478</c:v>
                </c:pt>
                <c:pt idx="2190">
                  <c:v>39479</c:v>
                </c:pt>
                <c:pt idx="2191">
                  <c:v>39480</c:v>
                </c:pt>
                <c:pt idx="2192">
                  <c:v>39481</c:v>
                </c:pt>
                <c:pt idx="2193">
                  <c:v>39482</c:v>
                </c:pt>
                <c:pt idx="2194">
                  <c:v>39483</c:v>
                </c:pt>
                <c:pt idx="2195">
                  <c:v>39484</c:v>
                </c:pt>
                <c:pt idx="2196">
                  <c:v>39485</c:v>
                </c:pt>
                <c:pt idx="2197">
                  <c:v>39486</c:v>
                </c:pt>
                <c:pt idx="2198">
                  <c:v>39487</c:v>
                </c:pt>
                <c:pt idx="2199">
                  <c:v>39488</c:v>
                </c:pt>
                <c:pt idx="2200">
                  <c:v>39489</c:v>
                </c:pt>
                <c:pt idx="2201">
                  <c:v>39490</c:v>
                </c:pt>
                <c:pt idx="2202">
                  <c:v>39491</c:v>
                </c:pt>
                <c:pt idx="2203">
                  <c:v>39492</c:v>
                </c:pt>
                <c:pt idx="2204">
                  <c:v>39493</c:v>
                </c:pt>
                <c:pt idx="2205">
                  <c:v>39494</c:v>
                </c:pt>
                <c:pt idx="2206">
                  <c:v>39495</c:v>
                </c:pt>
                <c:pt idx="2207">
                  <c:v>39496</c:v>
                </c:pt>
                <c:pt idx="2208">
                  <c:v>39497</c:v>
                </c:pt>
                <c:pt idx="2209">
                  <c:v>39498</c:v>
                </c:pt>
                <c:pt idx="2210">
                  <c:v>39499</c:v>
                </c:pt>
                <c:pt idx="2211">
                  <c:v>39500</c:v>
                </c:pt>
                <c:pt idx="2212">
                  <c:v>39501</c:v>
                </c:pt>
                <c:pt idx="2213">
                  <c:v>39502</c:v>
                </c:pt>
                <c:pt idx="2214">
                  <c:v>39503</c:v>
                </c:pt>
                <c:pt idx="2215">
                  <c:v>39504</c:v>
                </c:pt>
                <c:pt idx="2216">
                  <c:v>39505</c:v>
                </c:pt>
                <c:pt idx="2217">
                  <c:v>39506</c:v>
                </c:pt>
                <c:pt idx="2218">
                  <c:v>39507</c:v>
                </c:pt>
                <c:pt idx="2219">
                  <c:v>39508</c:v>
                </c:pt>
                <c:pt idx="2220">
                  <c:v>39509</c:v>
                </c:pt>
                <c:pt idx="2221">
                  <c:v>39510</c:v>
                </c:pt>
                <c:pt idx="2222">
                  <c:v>39511</c:v>
                </c:pt>
                <c:pt idx="2223">
                  <c:v>39512</c:v>
                </c:pt>
                <c:pt idx="2224">
                  <c:v>39513</c:v>
                </c:pt>
                <c:pt idx="2225">
                  <c:v>39514</c:v>
                </c:pt>
                <c:pt idx="2226">
                  <c:v>39515</c:v>
                </c:pt>
                <c:pt idx="2227">
                  <c:v>39516</c:v>
                </c:pt>
                <c:pt idx="2228">
                  <c:v>39517</c:v>
                </c:pt>
                <c:pt idx="2229">
                  <c:v>39518</c:v>
                </c:pt>
                <c:pt idx="2230">
                  <c:v>39519</c:v>
                </c:pt>
                <c:pt idx="2231">
                  <c:v>39520</c:v>
                </c:pt>
                <c:pt idx="2232">
                  <c:v>39521</c:v>
                </c:pt>
                <c:pt idx="2233">
                  <c:v>39522</c:v>
                </c:pt>
                <c:pt idx="2234">
                  <c:v>39523</c:v>
                </c:pt>
                <c:pt idx="2235">
                  <c:v>39524</c:v>
                </c:pt>
                <c:pt idx="2236">
                  <c:v>39525</c:v>
                </c:pt>
                <c:pt idx="2237">
                  <c:v>39526</c:v>
                </c:pt>
                <c:pt idx="2238">
                  <c:v>39527</c:v>
                </c:pt>
                <c:pt idx="2239">
                  <c:v>39528</c:v>
                </c:pt>
                <c:pt idx="2240">
                  <c:v>39529</c:v>
                </c:pt>
                <c:pt idx="2241">
                  <c:v>39530</c:v>
                </c:pt>
                <c:pt idx="2242">
                  <c:v>39531</c:v>
                </c:pt>
                <c:pt idx="2243">
                  <c:v>39532</c:v>
                </c:pt>
                <c:pt idx="2244">
                  <c:v>39533</c:v>
                </c:pt>
                <c:pt idx="2245">
                  <c:v>39534</c:v>
                </c:pt>
                <c:pt idx="2246">
                  <c:v>39535</c:v>
                </c:pt>
                <c:pt idx="2247">
                  <c:v>39536</c:v>
                </c:pt>
                <c:pt idx="2248">
                  <c:v>39537</c:v>
                </c:pt>
                <c:pt idx="2249">
                  <c:v>39538</c:v>
                </c:pt>
                <c:pt idx="2250">
                  <c:v>39539</c:v>
                </c:pt>
                <c:pt idx="2251">
                  <c:v>39540</c:v>
                </c:pt>
                <c:pt idx="2252">
                  <c:v>39541</c:v>
                </c:pt>
                <c:pt idx="2253">
                  <c:v>39542</c:v>
                </c:pt>
                <c:pt idx="2254">
                  <c:v>39543</c:v>
                </c:pt>
                <c:pt idx="2255">
                  <c:v>39544</c:v>
                </c:pt>
                <c:pt idx="2256">
                  <c:v>39545</c:v>
                </c:pt>
                <c:pt idx="2257">
                  <c:v>39546</c:v>
                </c:pt>
                <c:pt idx="2258">
                  <c:v>39547</c:v>
                </c:pt>
                <c:pt idx="2259">
                  <c:v>39548</c:v>
                </c:pt>
                <c:pt idx="2260">
                  <c:v>39549</c:v>
                </c:pt>
                <c:pt idx="2261">
                  <c:v>39550</c:v>
                </c:pt>
                <c:pt idx="2262">
                  <c:v>39551</c:v>
                </c:pt>
                <c:pt idx="2263">
                  <c:v>39552</c:v>
                </c:pt>
                <c:pt idx="2264">
                  <c:v>39553</c:v>
                </c:pt>
                <c:pt idx="2265">
                  <c:v>39554</c:v>
                </c:pt>
                <c:pt idx="2266">
                  <c:v>39555</c:v>
                </c:pt>
                <c:pt idx="2267">
                  <c:v>39556</c:v>
                </c:pt>
                <c:pt idx="2268">
                  <c:v>39557</c:v>
                </c:pt>
                <c:pt idx="2269">
                  <c:v>39558</c:v>
                </c:pt>
                <c:pt idx="2270">
                  <c:v>39559</c:v>
                </c:pt>
                <c:pt idx="2271">
                  <c:v>39560</c:v>
                </c:pt>
                <c:pt idx="2272">
                  <c:v>39561</c:v>
                </c:pt>
                <c:pt idx="2273">
                  <c:v>39562</c:v>
                </c:pt>
                <c:pt idx="2274">
                  <c:v>39563</c:v>
                </c:pt>
                <c:pt idx="2275">
                  <c:v>39564</c:v>
                </c:pt>
                <c:pt idx="2276">
                  <c:v>39565</c:v>
                </c:pt>
                <c:pt idx="2277">
                  <c:v>39566</c:v>
                </c:pt>
                <c:pt idx="2278">
                  <c:v>39567</c:v>
                </c:pt>
                <c:pt idx="2279">
                  <c:v>39568</c:v>
                </c:pt>
                <c:pt idx="2280">
                  <c:v>39569</c:v>
                </c:pt>
                <c:pt idx="2281">
                  <c:v>39570</c:v>
                </c:pt>
                <c:pt idx="2282">
                  <c:v>39571</c:v>
                </c:pt>
                <c:pt idx="2283">
                  <c:v>39572</c:v>
                </c:pt>
                <c:pt idx="2284">
                  <c:v>39573</c:v>
                </c:pt>
                <c:pt idx="2285">
                  <c:v>39574</c:v>
                </c:pt>
                <c:pt idx="2286">
                  <c:v>39575</c:v>
                </c:pt>
                <c:pt idx="2287">
                  <c:v>39576</c:v>
                </c:pt>
                <c:pt idx="2288">
                  <c:v>39577</c:v>
                </c:pt>
                <c:pt idx="2289">
                  <c:v>39578</c:v>
                </c:pt>
                <c:pt idx="2290">
                  <c:v>39579</c:v>
                </c:pt>
                <c:pt idx="2291">
                  <c:v>39580</c:v>
                </c:pt>
                <c:pt idx="2292">
                  <c:v>39581</c:v>
                </c:pt>
                <c:pt idx="2293">
                  <c:v>39582</c:v>
                </c:pt>
                <c:pt idx="2294">
                  <c:v>39583</c:v>
                </c:pt>
                <c:pt idx="2295">
                  <c:v>39584</c:v>
                </c:pt>
                <c:pt idx="2296">
                  <c:v>39585</c:v>
                </c:pt>
                <c:pt idx="2297">
                  <c:v>39586</c:v>
                </c:pt>
                <c:pt idx="2298">
                  <c:v>39587</c:v>
                </c:pt>
                <c:pt idx="2299">
                  <c:v>39588</c:v>
                </c:pt>
                <c:pt idx="2300">
                  <c:v>39589</c:v>
                </c:pt>
                <c:pt idx="2301">
                  <c:v>39590</c:v>
                </c:pt>
                <c:pt idx="2302">
                  <c:v>39591</c:v>
                </c:pt>
                <c:pt idx="2303">
                  <c:v>39592</c:v>
                </c:pt>
                <c:pt idx="2304">
                  <c:v>39593</c:v>
                </c:pt>
                <c:pt idx="2305">
                  <c:v>39594</c:v>
                </c:pt>
                <c:pt idx="2306">
                  <c:v>39595</c:v>
                </c:pt>
                <c:pt idx="2307">
                  <c:v>39596</c:v>
                </c:pt>
                <c:pt idx="2308">
                  <c:v>39597</c:v>
                </c:pt>
                <c:pt idx="2309">
                  <c:v>39598</c:v>
                </c:pt>
                <c:pt idx="2310">
                  <c:v>39599</c:v>
                </c:pt>
                <c:pt idx="2311">
                  <c:v>39600</c:v>
                </c:pt>
                <c:pt idx="2312">
                  <c:v>39601</c:v>
                </c:pt>
                <c:pt idx="2313">
                  <c:v>39602</c:v>
                </c:pt>
                <c:pt idx="2314">
                  <c:v>39603</c:v>
                </c:pt>
                <c:pt idx="2315">
                  <c:v>39604</c:v>
                </c:pt>
                <c:pt idx="2316">
                  <c:v>39605</c:v>
                </c:pt>
                <c:pt idx="2317">
                  <c:v>39606</c:v>
                </c:pt>
                <c:pt idx="2318">
                  <c:v>39607</c:v>
                </c:pt>
                <c:pt idx="2319">
                  <c:v>39608</c:v>
                </c:pt>
                <c:pt idx="2320">
                  <c:v>39609</c:v>
                </c:pt>
                <c:pt idx="2321">
                  <c:v>39610</c:v>
                </c:pt>
                <c:pt idx="2322">
                  <c:v>39611</c:v>
                </c:pt>
                <c:pt idx="2323">
                  <c:v>39612</c:v>
                </c:pt>
                <c:pt idx="2324">
                  <c:v>39613</c:v>
                </c:pt>
                <c:pt idx="2325">
                  <c:v>39614</c:v>
                </c:pt>
                <c:pt idx="2326">
                  <c:v>39615</c:v>
                </c:pt>
                <c:pt idx="2327">
                  <c:v>39616</c:v>
                </c:pt>
                <c:pt idx="2328">
                  <c:v>39617</c:v>
                </c:pt>
                <c:pt idx="2329">
                  <c:v>39618</c:v>
                </c:pt>
                <c:pt idx="2330">
                  <c:v>39619</c:v>
                </c:pt>
                <c:pt idx="2331">
                  <c:v>39620</c:v>
                </c:pt>
                <c:pt idx="2332">
                  <c:v>39621</c:v>
                </c:pt>
                <c:pt idx="2333">
                  <c:v>39622</c:v>
                </c:pt>
                <c:pt idx="2334">
                  <c:v>39623</c:v>
                </c:pt>
                <c:pt idx="2335">
                  <c:v>39624</c:v>
                </c:pt>
                <c:pt idx="2336">
                  <c:v>39625</c:v>
                </c:pt>
                <c:pt idx="2337">
                  <c:v>39626</c:v>
                </c:pt>
                <c:pt idx="2338">
                  <c:v>39627</c:v>
                </c:pt>
                <c:pt idx="2339">
                  <c:v>39628</c:v>
                </c:pt>
                <c:pt idx="2340">
                  <c:v>39629</c:v>
                </c:pt>
                <c:pt idx="2341">
                  <c:v>39630</c:v>
                </c:pt>
                <c:pt idx="2342">
                  <c:v>39631</c:v>
                </c:pt>
                <c:pt idx="2343">
                  <c:v>39632</c:v>
                </c:pt>
                <c:pt idx="2344">
                  <c:v>39633</c:v>
                </c:pt>
                <c:pt idx="2345">
                  <c:v>39634</c:v>
                </c:pt>
                <c:pt idx="2346">
                  <c:v>39635</c:v>
                </c:pt>
                <c:pt idx="2347">
                  <c:v>39636</c:v>
                </c:pt>
                <c:pt idx="2348">
                  <c:v>39637</c:v>
                </c:pt>
                <c:pt idx="2349">
                  <c:v>39638</c:v>
                </c:pt>
                <c:pt idx="2350">
                  <c:v>39639</c:v>
                </c:pt>
                <c:pt idx="2351">
                  <c:v>39640</c:v>
                </c:pt>
                <c:pt idx="2352">
                  <c:v>39641</c:v>
                </c:pt>
                <c:pt idx="2353">
                  <c:v>39642</c:v>
                </c:pt>
                <c:pt idx="2354">
                  <c:v>39643</c:v>
                </c:pt>
                <c:pt idx="2355">
                  <c:v>39644</c:v>
                </c:pt>
                <c:pt idx="2356">
                  <c:v>39645</c:v>
                </c:pt>
                <c:pt idx="2357">
                  <c:v>39646</c:v>
                </c:pt>
                <c:pt idx="2358">
                  <c:v>39647</c:v>
                </c:pt>
                <c:pt idx="2359">
                  <c:v>39648</c:v>
                </c:pt>
                <c:pt idx="2360">
                  <c:v>39649</c:v>
                </c:pt>
                <c:pt idx="2361">
                  <c:v>39650</c:v>
                </c:pt>
                <c:pt idx="2362">
                  <c:v>39651</c:v>
                </c:pt>
                <c:pt idx="2363">
                  <c:v>39652</c:v>
                </c:pt>
                <c:pt idx="2364">
                  <c:v>39653</c:v>
                </c:pt>
                <c:pt idx="2365">
                  <c:v>39654</c:v>
                </c:pt>
                <c:pt idx="2366">
                  <c:v>39655</c:v>
                </c:pt>
                <c:pt idx="2367">
                  <c:v>39656</c:v>
                </c:pt>
                <c:pt idx="2368">
                  <c:v>39657</c:v>
                </c:pt>
                <c:pt idx="2369">
                  <c:v>39658</c:v>
                </c:pt>
                <c:pt idx="2370">
                  <c:v>39659</c:v>
                </c:pt>
                <c:pt idx="2371">
                  <c:v>39660</c:v>
                </c:pt>
                <c:pt idx="2372">
                  <c:v>39661</c:v>
                </c:pt>
                <c:pt idx="2373">
                  <c:v>39662</c:v>
                </c:pt>
                <c:pt idx="2374">
                  <c:v>39663</c:v>
                </c:pt>
                <c:pt idx="2375">
                  <c:v>39664</c:v>
                </c:pt>
                <c:pt idx="2376">
                  <c:v>39665</c:v>
                </c:pt>
                <c:pt idx="2377">
                  <c:v>39666</c:v>
                </c:pt>
                <c:pt idx="2378">
                  <c:v>39667</c:v>
                </c:pt>
                <c:pt idx="2379">
                  <c:v>39668</c:v>
                </c:pt>
                <c:pt idx="2380">
                  <c:v>39669</c:v>
                </c:pt>
                <c:pt idx="2381">
                  <c:v>39670</c:v>
                </c:pt>
                <c:pt idx="2382">
                  <c:v>39671</c:v>
                </c:pt>
                <c:pt idx="2383">
                  <c:v>39672</c:v>
                </c:pt>
                <c:pt idx="2384">
                  <c:v>39673</c:v>
                </c:pt>
                <c:pt idx="2385">
                  <c:v>39674</c:v>
                </c:pt>
                <c:pt idx="2386">
                  <c:v>39675</c:v>
                </c:pt>
                <c:pt idx="2387">
                  <c:v>39676</c:v>
                </c:pt>
                <c:pt idx="2388">
                  <c:v>39677</c:v>
                </c:pt>
                <c:pt idx="2389">
                  <c:v>39678</c:v>
                </c:pt>
                <c:pt idx="2390">
                  <c:v>39679</c:v>
                </c:pt>
                <c:pt idx="2391">
                  <c:v>39680</c:v>
                </c:pt>
                <c:pt idx="2392">
                  <c:v>39681</c:v>
                </c:pt>
                <c:pt idx="2393">
                  <c:v>39682</c:v>
                </c:pt>
                <c:pt idx="2394">
                  <c:v>39683</c:v>
                </c:pt>
                <c:pt idx="2395">
                  <c:v>39684</c:v>
                </c:pt>
                <c:pt idx="2396">
                  <c:v>39685</c:v>
                </c:pt>
                <c:pt idx="2397">
                  <c:v>39686</c:v>
                </c:pt>
                <c:pt idx="2398">
                  <c:v>39687</c:v>
                </c:pt>
                <c:pt idx="2399">
                  <c:v>39688</c:v>
                </c:pt>
                <c:pt idx="2400">
                  <c:v>39689</c:v>
                </c:pt>
                <c:pt idx="2401">
                  <c:v>39690</c:v>
                </c:pt>
                <c:pt idx="2402">
                  <c:v>39691</c:v>
                </c:pt>
                <c:pt idx="2403">
                  <c:v>39692</c:v>
                </c:pt>
                <c:pt idx="2404">
                  <c:v>39693</c:v>
                </c:pt>
                <c:pt idx="2405">
                  <c:v>39694</c:v>
                </c:pt>
                <c:pt idx="2406">
                  <c:v>39695</c:v>
                </c:pt>
                <c:pt idx="2407">
                  <c:v>39696</c:v>
                </c:pt>
                <c:pt idx="2408">
                  <c:v>39697</c:v>
                </c:pt>
                <c:pt idx="2409">
                  <c:v>39698</c:v>
                </c:pt>
                <c:pt idx="2410">
                  <c:v>39699</c:v>
                </c:pt>
                <c:pt idx="2411">
                  <c:v>39700</c:v>
                </c:pt>
                <c:pt idx="2412">
                  <c:v>39701</c:v>
                </c:pt>
                <c:pt idx="2413">
                  <c:v>39702</c:v>
                </c:pt>
                <c:pt idx="2414">
                  <c:v>39703</c:v>
                </c:pt>
                <c:pt idx="2415">
                  <c:v>39704</c:v>
                </c:pt>
                <c:pt idx="2416">
                  <c:v>39705</c:v>
                </c:pt>
                <c:pt idx="2417">
                  <c:v>39706</c:v>
                </c:pt>
                <c:pt idx="2418">
                  <c:v>39707</c:v>
                </c:pt>
                <c:pt idx="2419">
                  <c:v>39708</c:v>
                </c:pt>
                <c:pt idx="2420">
                  <c:v>39709</c:v>
                </c:pt>
                <c:pt idx="2421">
                  <c:v>39710</c:v>
                </c:pt>
                <c:pt idx="2422">
                  <c:v>39711</c:v>
                </c:pt>
                <c:pt idx="2423">
                  <c:v>39712</c:v>
                </c:pt>
                <c:pt idx="2424">
                  <c:v>39713</c:v>
                </c:pt>
                <c:pt idx="2425">
                  <c:v>39714</c:v>
                </c:pt>
                <c:pt idx="2426">
                  <c:v>39715</c:v>
                </c:pt>
                <c:pt idx="2427">
                  <c:v>39716</c:v>
                </c:pt>
                <c:pt idx="2428">
                  <c:v>39717</c:v>
                </c:pt>
                <c:pt idx="2429">
                  <c:v>39718</c:v>
                </c:pt>
                <c:pt idx="2430">
                  <c:v>39719</c:v>
                </c:pt>
                <c:pt idx="2431">
                  <c:v>39720</c:v>
                </c:pt>
                <c:pt idx="2432">
                  <c:v>39721</c:v>
                </c:pt>
                <c:pt idx="2433">
                  <c:v>39722</c:v>
                </c:pt>
                <c:pt idx="2434">
                  <c:v>39723</c:v>
                </c:pt>
                <c:pt idx="2435">
                  <c:v>39724</c:v>
                </c:pt>
                <c:pt idx="2436">
                  <c:v>39725</c:v>
                </c:pt>
                <c:pt idx="2437">
                  <c:v>39726</c:v>
                </c:pt>
                <c:pt idx="2438">
                  <c:v>39727</c:v>
                </c:pt>
                <c:pt idx="2439">
                  <c:v>39728</c:v>
                </c:pt>
                <c:pt idx="2440">
                  <c:v>39729</c:v>
                </c:pt>
                <c:pt idx="2441">
                  <c:v>39730</c:v>
                </c:pt>
                <c:pt idx="2442">
                  <c:v>39731</c:v>
                </c:pt>
                <c:pt idx="2443">
                  <c:v>39732</c:v>
                </c:pt>
                <c:pt idx="2444">
                  <c:v>39733</c:v>
                </c:pt>
                <c:pt idx="2445">
                  <c:v>39734</c:v>
                </c:pt>
                <c:pt idx="2446">
                  <c:v>39735</c:v>
                </c:pt>
                <c:pt idx="2447">
                  <c:v>39736</c:v>
                </c:pt>
                <c:pt idx="2448">
                  <c:v>39737</c:v>
                </c:pt>
                <c:pt idx="2449">
                  <c:v>39738</c:v>
                </c:pt>
                <c:pt idx="2450">
                  <c:v>39739</c:v>
                </c:pt>
                <c:pt idx="2451">
                  <c:v>39740</c:v>
                </c:pt>
                <c:pt idx="2452">
                  <c:v>39741</c:v>
                </c:pt>
                <c:pt idx="2453">
                  <c:v>39742</c:v>
                </c:pt>
                <c:pt idx="2454">
                  <c:v>39743</c:v>
                </c:pt>
                <c:pt idx="2455">
                  <c:v>39744</c:v>
                </c:pt>
                <c:pt idx="2456">
                  <c:v>39745</c:v>
                </c:pt>
                <c:pt idx="2457">
                  <c:v>39746</c:v>
                </c:pt>
                <c:pt idx="2458">
                  <c:v>39747</c:v>
                </c:pt>
                <c:pt idx="2459">
                  <c:v>39748</c:v>
                </c:pt>
                <c:pt idx="2460">
                  <c:v>39749</c:v>
                </c:pt>
                <c:pt idx="2461">
                  <c:v>39750</c:v>
                </c:pt>
                <c:pt idx="2462">
                  <c:v>39751</c:v>
                </c:pt>
                <c:pt idx="2463">
                  <c:v>39752</c:v>
                </c:pt>
                <c:pt idx="2464">
                  <c:v>39753</c:v>
                </c:pt>
                <c:pt idx="2465">
                  <c:v>39754</c:v>
                </c:pt>
                <c:pt idx="2466">
                  <c:v>39755</c:v>
                </c:pt>
                <c:pt idx="2467">
                  <c:v>39756</c:v>
                </c:pt>
                <c:pt idx="2468">
                  <c:v>39757</c:v>
                </c:pt>
                <c:pt idx="2469">
                  <c:v>39758</c:v>
                </c:pt>
                <c:pt idx="2470">
                  <c:v>39759</c:v>
                </c:pt>
                <c:pt idx="2471">
                  <c:v>39760</c:v>
                </c:pt>
                <c:pt idx="2472">
                  <c:v>39761</c:v>
                </c:pt>
                <c:pt idx="2473">
                  <c:v>39762</c:v>
                </c:pt>
                <c:pt idx="2474">
                  <c:v>39763</c:v>
                </c:pt>
                <c:pt idx="2475">
                  <c:v>39764</c:v>
                </c:pt>
                <c:pt idx="2476">
                  <c:v>39765</c:v>
                </c:pt>
                <c:pt idx="2477">
                  <c:v>39766</c:v>
                </c:pt>
                <c:pt idx="2478">
                  <c:v>39767</c:v>
                </c:pt>
                <c:pt idx="2479">
                  <c:v>39768</c:v>
                </c:pt>
                <c:pt idx="2480">
                  <c:v>39769</c:v>
                </c:pt>
                <c:pt idx="2481">
                  <c:v>39770</c:v>
                </c:pt>
                <c:pt idx="2482">
                  <c:v>39771</c:v>
                </c:pt>
                <c:pt idx="2483">
                  <c:v>39772</c:v>
                </c:pt>
                <c:pt idx="2484">
                  <c:v>39773</c:v>
                </c:pt>
                <c:pt idx="2485">
                  <c:v>39774</c:v>
                </c:pt>
                <c:pt idx="2486">
                  <c:v>39775</c:v>
                </c:pt>
                <c:pt idx="2487">
                  <c:v>39776</c:v>
                </c:pt>
                <c:pt idx="2488">
                  <c:v>39777</c:v>
                </c:pt>
                <c:pt idx="2489">
                  <c:v>39778</c:v>
                </c:pt>
                <c:pt idx="2490">
                  <c:v>39779</c:v>
                </c:pt>
                <c:pt idx="2491">
                  <c:v>39780</c:v>
                </c:pt>
                <c:pt idx="2492">
                  <c:v>39781</c:v>
                </c:pt>
                <c:pt idx="2493">
                  <c:v>39782</c:v>
                </c:pt>
                <c:pt idx="2494">
                  <c:v>39783</c:v>
                </c:pt>
                <c:pt idx="2495">
                  <c:v>39784</c:v>
                </c:pt>
                <c:pt idx="2496">
                  <c:v>39785</c:v>
                </c:pt>
                <c:pt idx="2497">
                  <c:v>39786</c:v>
                </c:pt>
                <c:pt idx="2498">
                  <c:v>39787</c:v>
                </c:pt>
                <c:pt idx="2499">
                  <c:v>39788</c:v>
                </c:pt>
                <c:pt idx="2500">
                  <c:v>39789</c:v>
                </c:pt>
                <c:pt idx="2501">
                  <c:v>39790</c:v>
                </c:pt>
                <c:pt idx="2502">
                  <c:v>39791</c:v>
                </c:pt>
                <c:pt idx="2503">
                  <c:v>39792</c:v>
                </c:pt>
                <c:pt idx="2504">
                  <c:v>39793</c:v>
                </c:pt>
                <c:pt idx="2505">
                  <c:v>39794</c:v>
                </c:pt>
                <c:pt idx="2506">
                  <c:v>39795</c:v>
                </c:pt>
                <c:pt idx="2507">
                  <c:v>39796</c:v>
                </c:pt>
                <c:pt idx="2508">
                  <c:v>39797</c:v>
                </c:pt>
                <c:pt idx="2509">
                  <c:v>39798</c:v>
                </c:pt>
                <c:pt idx="2510">
                  <c:v>39799</c:v>
                </c:pt>
                <c:pt idx="2511">
                  <c:v>39800</c:v>
                </c:pt>
                <c:pt idx="2512">
                  <c:v>39801</c:v>
                </c:pt>
                <c:pt idx="2513">
                  <c:v>39802</c:v>
                </c:pt>
                <c:pt idx="2514">
                  <c:v>39803</c:v>
                </c:pt>
                <c:pt idx="2515">
                  <c:v>39804</c:v>
                </c:pt>
                <c:pt idx="2516">
                  <c:v>39805</c:v>
                </c:pt>
                <c:pt idx="2517">
                  <c:v>39806</c:v>
                </c:pt>
                <c:pt idx="2518">
                  <c:v>39807</c:v>
                </c:pt>
                <c:pt idx="2519">
                  <c:v>39808</c:v>
                </c:pt>
                <c:pt idx="2520">
                  <c:v>39809</c:v>
                </c:pt>
                <c:pt idx="2521">
                  <c:v>39810</c:v>
                </c:pt>
                <c:pt idx="2522">
                  <c:v>39811</c:v>
                </c:pt>
                <c:pt idx="2523">
                  <c:v>39812</c:v>
                </c:pt>
                <c:pt idx="2524">
                  <c:v>39813</c:v>
                </c:pt>
                <c:pt idx="2525">
                  <c:v>39814</c:v>
                </c:pt>
                <c:pt idx="2526">
                  <c:v>39815</c:v>
                </c:pt>
                <c:pt idx="2527">
                  <c:v>39816</c:v>
                </c:pt>
                <c:pt idx="2528">
                  <c:v>39817</c:v>
                </c:pt>
                <c:pt idx="2529">
                  <c:v>39818</c:v>
                </c:pt>
                <c:pt idx="2530">
                  <c:v>39819</c:v>
                </c:pt>
                <c:pt idx="2531">
                  <c:v>39820</c:v>
                </c:pt>
                <c:pt idx="2532">
                  <c:v>39821</c:v>
                </c:pt>
                <c:pt idx="2533">
                  <c:v>39822</c:v>
                </c:pt>
                <c:pt idx="2534">
                  <c:v>39823</c:v>
                </c:pt>
                <c:pt idx="2535">
                  <c:v>39824</c:v>
                </c:pt>
                <c:pt idx="2536">
                  <c:v>39825</c:v>
                </c:pt>
                <c:pt idx="2537">
                  <c:v>39826</c:v>
                </c:pt>
                <c:pt idx="2538">
                  <c:v>39827</c:v>
                </c:pt>
                <c:pt idx="2539">
                  <c:v>39828</c:v>
                </c:pt>
                <c:pt idx="2540">
                  <c:v>39829</c:v>
                </c:pt>
                <c:pt idx="2541">
                  <c:v>39830</c:v>
                </c:pt>
                <c:pt idx="2542">
                  <c:v>39831</c:v>
                </c:pt>
                <c:pt idx="2543">
                  <c:v>39832</c:v>
                </c:pt>
                <c:pt idx="2544">
                  <c:v>39833</c:v>
                </c:pt>
                <c:pt idx="2545">
                  <c:v>39834</c:v>
                </c:pt>
                <c:pt idx="2546">
                  <c:v>39835</c:v>
                </c:pt>
              </c:numCache>
            </c:numRef>
          </c:cat>
          <c:val>
            <c:numRef>
              <c:f>'[16]TC-CER'!$AB$53:$AB$2599</c:f>
              <c:numCache>
                <c:formatCode>General</c:formatCode>
                <c:ptCount val="2547"/>
                <c:pt idx="1">
                  <c:v>1.4</c:v>
                </c:pt>
                <c:pt idx="2">
                  <c:v>2.0499999999999998</c:v>
                </c:pt>
                <c:pt idx="3">
                  <c:v>2.0499999999999998</c:v>
                </c:pt>
                <c:pt idx="4">
                  <c:v>2.0499999999999998</c:v>
                </c:pt>
                <c:pt idx="5">
                  <c:v>2.0499999999999998</c:v>
                </c:pt>
                <c:pt idx="6">
                  <c:v>2.0499999999999998</c:v>
                </c:pt>
                <c:pt idx="7">
                  <c:v>2.0499999999999998</c:v>
                </c:pt>
                <c:pt idx="8">
                  <c:v>2.0499999999999998</c:v>
                </c:pt>
                <c:pt idx="9">
                  <c:v>1.95</c:v>
                </c:pt>
                <c:pt idx="10">
                  <c:v>1.84</c:v>
                </c:pt>
                <c:pt idx="11">
                  <c:v>1.82</c:v>
                </c:pt>
                <c:pt idx="12">
                  <c:v>1.86</c:v>
                </c:pt>
                <c:pt idx="13">
                  <c:v>1.9</c:v>
                </c:pt>
                <c:pt idx="14">
                  <c:v>1.9</c:v>
                </c:pt>
                <c:pt idx="15">
                  <c:v>1.9</c:v>
                </c:pt>
                <c:pt idx="16">
                  <c:v>1.9</c:v>
                </c:pt>
                <c:pt idx="17">
                  <c:v>2</c:v>
                </c:pt>
                <c:pt idx="18">
                  <c:v>2.04</c:v>
                </c:pt>
                <c:pt idx="19">
                  <c:v>1.97</c:v>
                </c:pt>
                <c:pt idx="20">
                  <c:v>2.0099999999999998</c:v>
                </c:pt>
                <c:pt idx="21">
                  <c:v>2.0099999999999998</c:v>
                </c:pt>
                <c:pt idx="22">
                  <c:v>2.0099999999999998</c:v>
                </c:pt>
                <c:pt idx="23">
                  <c:v>2.0499999999999998</c:v>
                </c:pt>
                <c:pt idx="24">
                  <c:v>2.09</c:v>
                </c:pt>
                <c:pt idx="25">
                  <c:v>2.09</c:v>
                </c:pt>
                <c:pt idx="26">
                  <c:v>2.1</c:v>
                </c:pt>
                <c:pt idx="27">
                  <c:v>2.06</c:v>
                </c:pt>
                <c:pt idx="28">
                  <c:v>2.06</c:v>
                </c:pt>
                <c:pt idx="29">
                  <c:v>2.06</c:v>
                </c:pt>
                <c:pt idx="30">
                  <c:v>2</c:v>
                </c:pt>
                <c:pt idx="31">
                  <c:v>2.02</c:v>
                </c:pt>
                <c:pt idx="32">
                  <c:v>2.09</c:v>
                </c:pt>
                <c:pt idx="33">
                  <c:v>2.1800000000000002</c:v>
                </c:pt>
                <c:pt idx="34">
                  <c:v>2.23</c:v>
                </c:pt>
                <c:pt idx="35">
                  <c:v>2.23</c:v>
                </c:pt>
                <c:pt idx="36">
                  <c:v>2.23</c:v>
                </c:pt>
                <c:pt idx="37">
                  <c:v>2.2799999999999998</c:v>
                </c:pt>
                <c:pt idx="38">
                  <c:v>2.38</c:v>
                </c:pt>
                <c:pt idx="39">
                  <c:v>2.36</c:v>
                </c:pt>
                <c:pt idx="40">
                  <c:v>2.37</c:v>
                </c:pt>
                <c:pt idx="41">
                  <c:v>2.29</c:v>
                </c:pt>
                <c:pt idx="42">
                  <c:v>2.29</c:v>
                </c:pt>
                <c:pt idx="43">
                  <c:v>2.29</c:v>
                </c:pt>
                <c:pt idx="44">
                  <c:v>2.3199999999999998</c:v>
                </c:pt>
                <c:pt idx="45">
                  <c:v>2.41</c:v>
                </c:pt>
                <c:pt idx="46">
                  <c:v>2.4500000000000002</c:v>
                </c:pt>
                <c:pt idx="47">
                  <c:v>2.37</c:v>
                </c:pt>
                <c:pt idx="48">
                  <c:v>2.96</c:v>
                </c:pt>
                <c:pt idx="49">
                  <c:v>2.96</c:v>
                </c:pt>
                <c:pt idx="50">
                  <c:v>2.96</c:v>
                </c:pt>
                <c:pt idx="51">
                  <c:v>3.15</c:v>
                </c:pt>
                <c:pt idx="52">
                  <c:v>2.84</c:v>
                </c:pt>
                <c:pt idx="53">
                  <c:v>2.91</c:v>
                </c:pt>
                <c:pt idx="54">
                  <c:v>2.91</c:v>
                </c:pt>
                <c:pt idx="55">
                  <c:v>2.91</c:v>
                </c:pt>
                <c:pt idx="56">
                  <c:v>2.91</c:v>
                </c:pt>
                <c:pt idx="57">
                  <c:v>2.9</c:v>
                </c:pt>
                <c:pt idx="58">
                  <c:v>2.91</c:v>
                </c:pt>
                <c:pt idx="59">
                  <c:v>2.91</c:v>
                </c:pt>
                <c:pt idx="60">
                  <c:v>2.88</c:v>
                </c:pt>
                <c:pt idx="61">
                  <c:v>2.73</c:v>
                </c:pt>
                <c:pt idx="62">
                  <c:v>2.68</c:v>
                </c:pt>
                <c:pt idx="63">
                  <c:v>2.68</c:v>
                </c:pt>
                <c:pt idx="64">
                  <c:v>2.68</c:v>
                </c:pt>
                <c:pt idx="65">
                  <c:v>2.75</c:v>
                </c:pt>
                <c:pt idx="66">
                  <c:v>2.75</c:v>
                </c:pt>
                <c:pt idx="67">
                  <c:v>2.76</c:v>
                </c:pt>
                <c:pt idx="68">
                  <c:v>2.8</c:v>
                </c:pt>
                <c:pt idx="69">
                  <c:v>2.86</c:v>
                </c:pt>
                <c:pt idx="70">
                  <c:v>2.86</c:v>
                </c:pt>
                <c:pt idx="71">
                  <c:v>2.86</c:v>
                </c:pt>
                <c:pt idx="72">
                  <c:v>2.9</c:v>
                </c:pt>
                <c:pt idx="73">
                  <c:v>2.73</c:v>
                </c:pt>
                <c:pt idx="74">
                  <c:v>2.84</c:v>
                </c:pt>
                <c:pt idx="75">
                  <c:v>3.07</c:v>
                </c:pt>
                <c:pt idx="76">
                  <c:v>3.12</c:v>
                </c:pt>
                <c:pt idx="77">
                  <c:v>3.12</c:v>
                </c:pt>
                <c:pt idx="78">
                  <c:v>3.12</c:v>
                </c:pt>
                <c:pt idx="79">
                  <c:v>3.12</c:v>
                </c:pt>
                <c:pt idx="80">
                  <c:v>3.12</c:v>
                </c:pt>
                <c:pt idx="81">
                  <c:v>3.12</c:v>
                </c:pt>
                <c:pt idx="82">
                  <c:v>3.12</c:v>
                </c:pt>
                <c:pt idx="83">
                  <c:v>3.12</c:v>
                </c:pt>
                <c:pt idx="84">
                  <c:v>3.12</c:v>
                </c:pt>
                <c:pt idx="85">
                  <c:v>3.12</c:v>
                </c:pt>
                <c:pt idx="86">
                  <c:v>2.89</c:v>
                </c:pt>
                <c:pt idx="87">
                  <c:v>2.95</c:v>
                </c:pt>
                <c:pt idx="88">
                  <c:v>2.95</c:v>
                </c:pt>
                <c:pt idx="89">
                  <c:v>3.07</c:v>
                </c:pt>
                <c:pt idx="90">
                  <c:v>3.16</c:v>
                </c:pt>
                <c:pt idx="91">
                  <c:v>3.16</c:v>
                </c:pt>
                <c:pt idx="92">
                  <c:v>3.16</c:v>
                </c:pt>
                <c:pt idx="93">
                  <c:v>3.15</c:v>
                </c:pt>
                <c:pt idx="94">
                  <c:v>3.16</c:v>
                </c:pt>
                <c:pt idx="95">
                  <c:v>3.18</c:v>
                </c:pt>
                <c:pt idx="96">
                  <c:v>3.17</c:v>
                </c:pt>
                <c:pt idx="97">
                  <c:v>3.18</c:v>
                </c:pt>
                <c:pt idx="98">
                  <c:v>3.18</c:v>
                </c:pt>
                <c:pt idx="99">
                  <c:v>3.18</c:v>
                </c:pt>
                <c:pt idx="100">
                  <c:v>3.23</c:v>
                </c:pt>
                <c:pt idx="101">
                  <c:v>3.19</c:v>
                </c:pt>
                <c:pt idx="102">
                  <c:v>3.21</c:v>
                </c:pt>
                <c:pt idx="103">
                  <c:v>3.23</c:v>
                </c:pt>
                <c:pt idx="104">
                  <c:v>3.37</c:v>
                </c:pt>
                <c:pt idx="105">
                  <c:v>3.37</c:v>
                </c:pt>
                <c:pt idx="106">
                  <c:v>3.37</c:v>
                </c:pt>
                <c:pt idx="107">
                  <c:v>3.51</c:v>
                </c:pt>
                <c:pt idx="108">
                  <c:v>3.38</c:v>
                </c:pt>
                <c:pt idx="109">
                  <c:v>3.4</c:v>
                </c:pt>
                <c:pt idx="110">
                  <c:v>3.37</c:v>
                </c:pt>
                <c:pt idx="111">
                  <c:v>3.39</c:v>
                </c:pt>
                <c:pt idx="112">
                  <c:v>3.39</c:v>
                </c:pt>
                <c:pt idx="113">
                  <c:v>3.39</c:v>
                </c:pt>
                <c:pt idx="114">
                  <c:v>3.43</c:v>
                </c:pt>
                <c:pt idx="115">
                  <c:v>3.47</c:v>
                </c:pt>
                <c:pt idx="116">
                  <c:v>3.58</c:v>
                </c:pt>
                <c:pt idx="117">
                  <c:v>3.57</c:v>
                </c:pt>
                <c:pt idx="118">
                  <c:v>3.56</c:v>
                </c:pt>
                <c:pt idx="119">
                  <c:v>3.56</c:v>
                </c:pt>
                <c:pt idx="120">
                  <c:v>3.56</c:v>
                </c:pt>
                <c:pt idx="121">
                  <c:v>3.59</c:v>
                </c:pt>
                <c:pt idx="122">
                  <c:v>3.61</c:v>
                </c:pt>
                <c:pt idx="123">
                  <c:v>3.63</c:v>
                </c:pt>
                <c:pt idx="124">
                  <c:v>3.62</c:v>
                </c:pt>
                <c:pt idx="125">
                  <c:v>3.63</c:v>
                </c:pt>
                <c:pt idx="126">
                  <c:v>3.63</c:v>
                </c:pt>
                <c:pt idx="127">
                  <c:v>3.63</c:v>
                </c:pt>
                <c:pt idx="128">
                  <c:v>3.47</c:v>
                </c:pt>
                <c:pt idx="129">
                  <c:v>3.46</c:v>
                </c:pt>
                <c:pt idx="130">
                  <c:v>3.46</c:v>
                </c:pt>
                <c:pt idx="131">
                  <c:v>3.48</c:v>
                </c:pt>
                <c:pt idx="132">
                  <c:v>3.54</c:v>
                </c:pt>
                <c:pt idx="133">
                  <c:v>3.54</c:v>
                </c:pt>
                <c:pt idx="134">
                  <c:v>3.54</c:v>
                </c:pt>
                <c:pt idx="135">
                  <c:v>3.54</c:v>
                </c:pt>
                <c:pt idx="136">
                  <c:v>3.51</c:v>
                </c:pt>
                <c:pt idx="137">
                  <c:v>3.55</c:v>
                </c:pt>
                <c:pt idx="138">
                  <c:v>3.58</c:v>
                </c:pt>
                <c:pt idx="139">
                  <c:v>3.66</c:v>
                </c:pt>
                <c:pt idx="140">
                  <c:v>3.66</c:v>
                </c:pt>
                <c:pt idx="141">
                  <c:v>3.66</c:v>
                </c:pt>
                <c:pt idx="142">
                  <c:v>3.75</c:v>
                </c:pt>
                <c:pt idx="143">
                  <c:v>3.85</c:v>
                </c:pt>
                <c:pt idx="144">
                  <c:v>3.83</c:v>
                </c:pt>
                <c:pt idx="145">
                  <c:v>3.79</c:v>
                </c:pt>
                <c:pt idx="146">
                  <c:v>3.8</c:v>
                </c:pt>
                <c:pt idx="147">
                  <c:v>3.8</c:v>
                </c:pt>
                <c:pt idx="148">
                  <c:v>3.8</c:v>
                </c:pt>
                <c:pt idx="149">
                  <c:v>3.77</c:v>
                </c:pt>
                <c:pt idx="150">
                  <c:v>3.61</c:v>
                </c:pt>
                <c:pt idx="151">
                  <c:v>3.57</c:v>
                </c:pt>
                <c:pt idx="152">
                  <c:v>3.57</c:v>
                </c:pt>
                <c:pt idx="153">
                  <c:v>3.57</c:v>
                </c:pt>
                <c:pt idx="154">
                  <c:v>3.57</c:v>
                </c:pt>
                <c:pt idx="155">
                  <c:v>3.57</c:v>
                </c:pt>
                <c:pt idx="156">
                  <c:v>3.58</c:v>
                </c:pt>
                <c:pt idx="157">
                  <c:v>3.58</c:v>
                </c:pt>
                <c:pt idx="158">
                  <c:v>3.54</c:v>
                </c:pt>
                <c:pt idx="159">
                  <c:v>3.56</c:v>
                </c:pt>
                <c:pt idx="160">
                  <c:v>3.57</c:v>
                </c:pt>
                <c:pt idx="161">
                  <c:v>3.57</c:v>
                </c:pt>
                <c:pt idx="162">
                  <c:v>3.57</c:v>
                </c:pt>
                <c:pt idx="163">
                  <c:v>3.58</c:v>
                </c:pt>
                <c:pt idx="164">
                  <c:v>3.53</c:v>
                </c:pt>
                <c:pt idx="165">
                  <c:v>3.53</c:v>
                </c:pt>
                <c:pt idx="166">
                  <c:v>3.55</c:v>
                </c:pt>
                <c:pt idx="167">
                  <c:v>3.57</c:v>
                </c:pt>
                <c:pt idx="168">
                  <c:v>3.57</c:v>
                </c:pt>
                <c:pt idx="169">
                  <c:v>3.57</c:v>
                </c:pt>
                <c:pt idx="170">
                  <c:v>3.6</c:v>
                </c:pt>
                <c:pt idx="171">
                  <c:v>3.66</c:v>
                </c:pt>
                <c:pt idx="172">
                  <c:v>3.63</c:v>
                </c:pt>
                <c:pt idx="173">
                  <c:v>3.64</c:v>
                </c:pt>
                <c:pt idx="174">
                  <c:v>3.66</c:v>
                </c:pt>
                <c:pt idx="175">
                  <c:v>3.66</c:v>
                </c:pt>
                <c:pt idx="176">
                  <c:v>3.66</c:v>
                </c:pt>
                <c:pt idx="177">
                  <c:v>3.64</c:v>
                </c:pt>
                <c:pt idx="178">
                  <c:v>3.69</c:v>
                </c:pt>
                <c:pt idx="179">
                  <c:v>3.72</c:v>
                </c:pt>
                <c:pt idx="180">
                  <c:v>3.59</c:v>
                </c:pt>
                <c:pt idx="181">
                  <c:v>3.61</c:v>
                </c:pt>
                <c:pt idx="182">
                  <c:v>3.61</c:v>
                </c:pt>
                <c:pt idx="183">
                  <c:v>3.61</c:v>
                </c:pt>
                <c:pt idx="184">
                  <c:v>3.63</c:v>
                </c:pt>
                <c:pt idx="185">
                  <c:v>3.63</c:v>
                </c:pt>
                <c:pt idx="186">
                  <c:v>3.64</c:v>
                </c:pt>
                <c:pt idx="187">
                  <c:v>3.63</c:v>
                </c:pt>
                <c:pt idx="188">
                  <c:v>3.63</c:v>
                </c:pt>
                <c:pt idx="189">
                  <c:v>3.63</c:v>
                </c:pt>
                <c:pt idx="190">
                  <c:v>3.63</c:v>
                </c:pt>
                <c:pt idx="191">
                  <c:v>3.62</c:v>
                </c:pt>
                <c:pt idx="192">
                  <c:v>3.62</c:v>
                </c:pt>
                <c:pt idx="193">
                  <c:v>3.63</c:v>
                </c:pt>
                <c:pt idx="194">
                  <c:v>3.63</c:v>
                </c:pt>
                <c:pt idx="195">
                  <c:v>3.63</c:v>
                </c:pt>
                <c:pt idx="196">
                  <c:v>3.63</c:v>
                </c:pt>
                <c:pt idx="197">
                  <c:v>3.63</c:v>
                </c:pt>
                <c:pt idx="198">
                  <c:v>3.63</c:v>
                </c:pt>
                <c:pt idx="199">
                  <c:v>3.61</c:v>
                </c:pt>
                <c:pt idx="200">
                  <c:v>3.57</c:v>
                </c:pt>
                <c:pt idx="201">
                  <c:v>3.58</c:v>
                </c:pt>
                <c:pt idx="202">
                  <c:v>3.6</c:v>
                </c:pt>
                <c:pt idx="203">
                  <c:v>3.6</c:v>
                </c:pt>
                <c:pt idx="204">
                  <c:v>3.6</c:v>
                </c:pt>
                <c:pt idx="205">
                  <c:v>3.63</c:v>
                </c:pt>
                <c:pt idx="206">
                  <c:v>3.61</c:v>
                </c:pt>
                <c:pt idx="207">
                  <c:v>3.6</c:v>
                </c:pt>
                <c:pt idx="208">
                  <c:v>3.62</c:v>
                </c:pt>
                <c:pt idx="209">
                  <c:v>3.62</c:v>
                </c:pt>
                <c:pt idx="210">
                  <c:v>3.62</c:v>
                </c:pt>
                <c:pt idx="211">
                  <c:v>3.62</c:v>
                </c:pt>
                <c:pt idx="212">
                  <c:v>3.56</c:v>
                </c:pt>
                <c:pt idx="213">
                  <c:v>3.63</c:v>
                </c:pt>
                <c:pt idx="214">
                  <c:v>3.65</c:v>
                </c:pt>
                <c:pt idx="215">
                  <c:v>3.59</c:v>
                </c:pt>
                <c:pt idx="216">
                  <c:v>3.62</c:v>
                </c:pt>
                <c:pt idx="217">
                  <c:v>3.62</c:v>
                </c:pt>
                <c:pt idx="218">
                  <c:v>3.62</c:v>
                </c:pt>
                <c:pt idx="219">
                  <c:v>3.6</c:v>
                </c:pt>
                <c:pt idx="220">
                  <c:v>3.63</c:v>
                </c:pt>
                <c:pt idx="221">
                  <c:v>3.61</c:v>
                </c:pt>
                <c:pt idx="222">
                  <c:v>3.63</c:v>
                </c:pt>
                <c:pt idx="223">
                  <c:v>3.64</c:v>
                </c:pt>
                <c:pt idx="224">
                  <c:v>3.64</c:v>
                </c:pt>
                <c:pt idx="225">
                  <c:v>3.64</c:v>
                </c:pt>
                <c:pt idx="226">
                  <c:v>3.64</c:v>
                </c:pt>
                <c:pt idx="227">
                  <c:v>3.62</c:v>
                </c:pt>
                <c:pt idx="228">
                  <c:v>3.63</c:v>
                </c:pt>
                <c:pt idx="229">
                  <c:v>3.66</c:v>
                </c:pt>
                <c:pt idx="230">
                  <c:v>3.65</c:v>
                </c:pt>
                <c:pt idx="231">
                  <c:v>3.65</c:v>
                </c:pt>
                <c:pt idx="232">
                  <c:v>3.65</c:v>
                </c:pt>
                <c:pt idx="233">
                  <c:v>3.66</c:v>
                </c:pt>
                <c:pt idx="234">
                  <c:v>3.64</c:v>
                </c:pt>
                <c:pt idx="235">
                  <c:v>3.66</c:v>
                </c:pt>
                <c:pt idx="236">
                  <c:v>3.67</c:v>
                </c:pt>
                <c:pt idx="237">
                  <c:v>3.71</c:v>
                </c:pt>
                <c:pt idx="238">
                  <c:v>3.71</c:v>
                </c:pt>
                <c:pt idx="239">
                  <c:v>3.71</c:v>
                </c:pt>
                <c:pt idx="240">
                  <c:v>3.75</c:v>
                </c:pt>
                <c:pt idx="241">
                  <c:v>3.73</c:v>
                </c:pt>
                <c:pt idx="242">
                  <c:v>3.75</c:v>
                </c:pt>
                <c:pt idx="243">
                  <c:v>3.74</c:v>
                </c:pt>
                <c:pt idx="244">
                  <c:v>3.74</c:v>
                </c:pt>
                <c:pt idx="245">
                  <c:v>3.74</c:v>
                </c:pt>
                <c:pt idx="246">
                  <c:v>3.74</c:v>
                </c:pt>
                <c:pt idx="247">
                  <c:v>3.75</c:v>
                </c:pt>
                <c:pt idx="248">
                  <c:v>3.72</c:v>
                </c:pt>
                <c:pt idx="249">
                  <c:v>3.7</c:v>
                </c:pt>
                <c:pt idx="250">
                  <c:v>3.69</c:v>
                </c:pt>
                <c:pt idx="251">
                  <c:v>3.69</c:v>
                </c:pt>
                <c:pt idx="252">
                  <c:v>3.69</c:v>
                </c:pt>
                <c:pt idx="253">
                  <c:v>3.69</c:v>
                </c:pt>
                <c:pt idx="254">
                  <c:v>3.69</c:v>
                </c:pt>
                <c:pt idx="255">
                  <c:v>3.64</c:v>
                </c:pt>
                <c:pt idx="256">
                  <c:v>3.58</c:v>
                </c:pt>
                <c:pt idx="257">
                  <c:v>3.59</c:v>
                </c:pt>
                <c:pt idx="258">
                  <c:v>3.61</c:v>
                </c:pt>
                <c:pt idx="259">
                  <c:v>3.61</c:v>
                </c:pt>
                <c:pt idx="260">
                  <c:v>3.61</c:v>
                </c:pt>
                <c:pt idx="261">
                  <c:v>3.61</c:v>
                </c:pt>
                <c:pt idx="262">
                  <c:v>3.6</c:v>
                </c:pt>
                <c:pt idx="263">
                  <c:v>3.6</c:v>
                </c:pt>
                <c:pt idx="264">
                  <c:v>3.6</c:v>
                </c:pt>
                <c:pt idx="265">
                  <c:v>3.6</c:v>
                </c:pt>
                <c:pt idx="266">
                  <c:v>3.6</c:v>
                </c:pt>
                <c:pt idx="267">
                  <c:v>3.6</c:v>
                </c:pt>
                <c:pt idx="268">
                  <c:v>3.59</c:v>
                </c:pt>
                <c:pt idx="269">
                  <c:v>3.56</c:v>
                </c:pt>
                <c:pt idx="270">
                  <c:v>3.54</c:v>
                </c:pt>
                <c:pt idx="271">
                  <c:v>3.52</c:v>
                </c:pt>
                <c:pt idx="272">
                  <c:v>3.52</c:v>
                </c:pt>
                <c:pt idx="273">
                  <c:v>3.52</c:v>
                </c:pt>
                <c:pt idx="274">
                  <c:v>3.52</c:v>
                </c:pt>
                <c:pt idx="275">
                  <c:v>3.56</c:v>
                </c:pt>
                <c:pt idx="276">
                  <c:v>3.53</c:v>
                </c:pt>
                <c:pt idx="277">
                  <c:v>3.53</c:v>
                </c:pt>
                <c:pt idx="278">
                  <c:v>3.54</c:v>
                </c:pt>
                <c:pt idx="279">
                  <c:v>3.54</c:v>
                </c:pt>
                <c:pt idx="280">
                  <c:v>3.54</c:v>
                </c:pt>
                <c:pt idx="281">
                  <c:v>3.54</c:v>
                </c:pt>
                <c:pt idx="282">
                  <c:v>3.54</c:v>
                </c:pt>
                <c:pt idx="283">
                  <c:v>3.52</c:v>
                </c:pt>
                <c:pt idx="284">
                  <c:v>3.53</c:v>
                </c:pt>
                <c:pt idx="285">
                  <c:v>3.54</c:v>
                </c:pt>
                <c:pt idx="286">
                  <c:v>3.53</c:v>
                </c:pt>
                <c:pt idx="287">
                  <c:v>3.53</c:v>
                </c:pt>
                <c:pt idx="288">
                  <c:v>3.53</c:v>
                </c:pt>
                <c:pt idx="289">
                  <c:v>3.53</c:v>
                </c:pt>
                <c:pt idx="290">
                  <c:v>3.51</c:v>
                </c:pt>
                <c:pt idx="291">
                  <c:v>3.51</c:v>
                </c:pt>
                <c:pt idx="292">
                  <c:v>3.5</c:v>
                </c:pt>
                <c:pt idx="293">
                  <c:v>3.49</c:v>
                </c:pt>
                <c:pt idx="294">
                  <c:v>3.49</c:v>
                </c:pt>
                <c:pt idx="295">
                  <c:v>3.49</c:v>
                </c:pt>
                <c:pt idx="296">
                  <c:v>3.49</c:v>
                </c:pt>
                <c:pt idx="297">
                  <c:v>3.46</c:v>
                </c:pt>
                <c:pt idx="298">
                  <c:v>3.49</c:v>
                </c:pt>
                <c:pt idx="299">
                  <c:v>3.49</c:v>
                </c:pt>
                <c:pt idx="300">
                  <c:v>3.63</c:v>
                </c:pt>
                <c:pt idx="301">
                  <c:v>3.63</c:v>
                </c:pt>
                <c:pt idx="302">
                  <c:v>3.63</c:v>
                </c:pt>
                <c:pt idx="303">
                  <c:v>3.57</c:v>
                </c:pt>
                <c:pt idx="304">
                  <c:v>3.53</c:v>
                </c:pt>
                <c:pt idx="305">
                  <c:v>3.52</c:v>
                </c:pt>
                <c:pt idx="306">
                  <c:v>3.52</c:v>
                </c:pt>
                <c:pt idx="307">
                  <c:v>3.53</c:v>
                </c:pt>
                <c:pt idx="308">
                  <c:v>3.53</c:v>
                </c:pt>
                <c:pt idx="309">
                  <c:v>3.53</c:v>
                </c:pt>
                <c:pt idx="310">
                  <c:v>3.53</c:v>
                </c:pt>
                <c:pt idx="311">
                  <c:v>3.51</c:v>
                </c:pt>
                <c:pt idx="312">
                  <c:v>3.5</c:v>
                </c:pt>
                <c:pt idx="313">
                  <c:v>3.49</c:v>
                </c:pt>
                <c:pt idx="314">
                  <c:v>3.51</c:v>
                </c:pt>
                <c:pt idx="315">
                  <c:v>3.51</c:v>
                </c:pt>
                <c:pt idx="316">
                  <c:v>3.51</c:v>
                </c:pt>
                <c:pt idx="317">
                  <c:v>3.54</c:v>
                </c:pt>
                <c:pt idx="318">
                  <c:v>3.53</c:v>
                </c:pt>
                <c:pt idx="319">
                  <c:v>3.49</c:v>
                </c:pt>
                <c:pt idx="320">
                  <c:v>3.46</c:v>
                </c:pt>
                <c:pt idx="321">
                  <c:v>3.46</c:v>
                </c:pt>
                <c:pt idx="322">
                  <c:v>3.46</c:v>
                </c:pt>
                <c:pt idx="323">
                  <c:v>3.46</c:v>
                </c:pt>
                <c:pt idx="324">
                  <c:v>3.45</c:v>
                </c:pt>
                <c:pt idx="325">
                  <c:v>3.41</c:v>
                </c:pt>
                <c:pt idx="326">
                  <c:v>3.41</c:v>
                </c:pt>
                <c:pt idx="327">
                  <c:v>3.39</c:v>
                </c:pt>
                <c:pt idx="328">
                  <c:v>3.39</c:v>
                </c:pt>
                <c:pt idx="329">
                  <c:v>3.39</c:v>
                </c:pt>
                <c:pt idx="330">
                  <c:v>3.39</c:v>
                </c:pt>
                <c:pt idx="331">
                  <c:v>3.36</c:v>
                </c:pt>
                <c:pt idx="332">
                  <c:v>3.4</c:v>
                </c:pt>
                <c:pt idx="333">
                  <c:v>3.4</c:v>
                </c:pt>
                <c:pt idx="334">
                  <c:v>3.33</c:v>
                </c:pt>
                <c:pt idx="335">
                  <c:v>3.32</c:v>
                </c:pt>
                <c:pt idx="336">
                  <c:v>3.32</c:v>
                </c:pt>
                <c:pt idx="337">
                  <c:v>3.32</c:v>
                </c:pt>
                <c:pt idx="338">
                  <c:v>3.32</c:v>
                </c:pt>
                <c:pt idx="339">
                  <c:v>3.28</c:v>
                </c:pt>
                <c:pt idx="340">
                  <c:v>3.29</c:v>
                </c:pt>
                <c:pt idx="341">
                  <c:v>3.32</c:v>
                </c:pt>
                <c:pt idx="342">
                  <c:v>3.34</c:v>
                </c:pt>
                <c:pt idx="343">
                  <c:v>3.34</c:v>
                </c:pt>
                <c:pt idx="344">
                  <c:v>3.34</c:v>
                </c:pt>
                <c:pt idx="345">
                  <c:v>3.31</c:v>
                </c:pt>
                <c:pt idx="346">
                  <c:v>3.24</c:v>
                </c:pt>
                <c:pt idx="347">
                  <c:v>3.22</c:v>
                </c:pt>
                <c:pt idx="348">
                  <c:v>3.26</c:v>
                </c:pt>
                <c:pt idx="349">
                  <c:v>3.19</c:v>
                </c:pt>
                <c:pt idx="350">
                  <c:v>3.19</c:v>
                </c:pt>
                <c:pt idx="351">
                  <c:v>3.19</c:v>
                </c:pt>
                <c:pt idx="352">
                  <c:v>3.19</c:v>
                </c:pt>
                <c:pt idx="353">
                  <c:v>3.09</c:v>
                </c:pt>
                <c:pt idx="354">
                  <c:v>3.1</c:v>
                </c:pt>
                <c:pt idx="355">
                  <c:v>3.13</c:v>
                </c:pt>
                <c:pt idx="356">
                  <c:v>3.21</c:v>
                </c:pt>
                <c:pt idx="357">
                  <c:v>3.21</c:v>
                </c:pt>
                <c:pt idx="358">
                  <c:v>3.21</c:v>
                </c:pt>
                <c:pt idx="359">
                  <c:v>3.31</c:v>
                </c:pt>
                <c:pt idx="360">
                  <c:v>3.32</c:v>
                </c:pt>
                <c:pt idx="361">
                  <c:v>3.29</c:v>
                </c:pt>
                <c:pt idx="362">
                  <c:v>3.24</c:v>
                </c:pt>
                <c:pt idx="363">
                  <c:v>3.2</c:v>
                </c:pt>
                <c:pt idx="364">
                  <c:v>3.2</c:v>
                </c:pt>
                <c:pt idx="365">
                  <c:v>3.2</c:v>
                </c:pt>
                <c:pt idx="366">
                  <c:v>3.18</c:v>
                </c:pt>
                <c:pt idx="367">
                  <c:v>3.16</c:v>
                </c:pt>
                <c:pt idx="368">
                  <c:v>3.16</c:v>
                </c:pt>
                <c:pt idx="369">
                  <c:v>3.14</c:v>
                </c:pt>
                <c:pt idx="370">
                  <c:v>3.15</c:v>
                </c:pt>
                <c:pt idx="371">
                  <c:v>3.15</c:v>
                </c:pt>
                <c:pt idx="372">
                  <c:v>3.15</c:v>
                </c:pt>
                <c:pt idx="373">
                  <c:v>3.12</c:v>
                </c:pt>
                <c:pt idx="374">
                  <c:v>3.1</c:v>
                </c:pt>
                <c:pt idx="375">
                  <c:v>3.1</c:v>
                </c:pt>
                <c:pt idx="376">
                  <c:v>3.13</c:v>
                </c:pt>
                <c:pt idx="377">
                  <c:v>3.17</c:v>
                </c:pt>
                <c:pt idx="378">
                  <c:v>3.17</c:v>
                </c:pt>
                <c:pt idx="379">
                  <c:v>3.17</c:v>
                </c:pt>
                <c:pt idx="380">
                  <c:v>3.17</c:v>
                </c:pt>
                <c:pt idx="381">
                  <c:v>3.16</c:v>
                </c:pt>
                <c:pt idx="382">
                  <c:v>3.19</c:v>
                </c:pt>
                <c:pt idx="383">
                  <c:v>3.2</c:v>
                </c:pt>
                <c:pt idx="384">
                  <c:v>3.18</c:v>
                </c:pt>
                <c:pt idx="385">
                  <c:v>3.18</c:v>
                </c:pt>
                <c:pt idx="386">
                  <c:v>3.18</c:v>
                </c:pt>
                <c:pt idx="387">
                  <c:v>3.16</c:v>
                </c:pt>
                <c:pt idx="388">
                  <c:v>3.15</c:v>
                </c:pt>
                <c:pt idx="389">
                  <c:v>3.16</c:v>
                </c:pt>
                <c:pt idx="390">
                  <c:v>3.18</c:v>
                </c:pt>
                <c:pt idx="391">
                  <c:v>3.19</c:v>
                </c:pt>
                <c:pt idx="392">
                  <c:v>3.19</c:v>
                </c:pt>
                <c:pt idx="393">
                  <c:v>3.19</c:v>
                </c:pt>
                <c:pt idx="394">
                  <c:v>3.2</c:v>
                </c:pt>
                <c:pt idx="395">
                  <c:v>3.17</c:v>
                </c:pt>
                <c:pt idx="396">
                  <c:v>3.17</c:v>
                </c:pt>
                <c:pt idx="397">
                  <c:v>3.17</c:v>
                </c:pt>
                <c:pt idx="398">
                  <c:v>3.16</c:v>
                </c:pt>
                <c:pt idx="399">
                  <c:v>3.16</c:v>
                </c:pt>
                <c:pt idx="400">
                  <c:v>3.16</c:v>
                </c:pt>
                <c:pt idx="401">
                  <c:v>3.13</c:v>
                </c:pt>
                <c:pt idx="402">
                  <c:v>3.12</c:v>
                </c:pt>
                <c:pt idx="403">
                  <c:v>3.11</c:v>
                </c:pt>
                <c:pt idx="404">
                  <c:v>3.11</c:v>
                </c:pt>
                <c:pt idx="405">
                  <c:v>3.11</c:v>
                </c:pt>
                <c:pt idx="406">
                  <c:v>3.11</c:v>
                </c:pt>
                <c:pt idx="407">
                  <c:v>3.11</c:v>
                </c:pt>
                <c:pt idx="408">
                  <c:v>3.08</c:v>
                </c:pt>
                <c:pt idx="409">
                  <c:v>3.05</c:v>
                </c:pt>
                <c:pt idx="410">
                  <c:v>3.01</c:v>
                </c:pt>
                <c:pt idx="411">
                  <c:v>3.04</c:v>
                </c:pt>
                <c:pt idx="412">
                  <c:v>3.02</c:v>
                </c:pt>
                <c:pt idx="413">
                  <c:v>3.02</c:v>
                </c:pt>
                <c:pt idx="414">
                  <c:v>3.02</c:v>
                </c:pt>
                <c:pt idx="415">
                  <c:v>2.95</c:v>
                </c:pt>
                <c:pt idx="416">
                  <c:v>2.94</c:v>
                </c:pt>
                <c:pt idx="417">
                  <c:v>2.9</c:v>
                </c:pt>
                <c:pt idx="418">
                  <c:v>2.88</c:v>
                </c:pt>
                <c:pt idx="419">
                  <c:v>2.88</c:v>
                </c:pt>
                <c:pt idx="420">
                  <c:v>2.88</c:v>
                </c:pt>
                <c:pt idx="421">
                  <c:v>2.88</c:v>
                </c:pt>
                <c:pt idx="422">
                  <c:v>2.88</c:v>
                </c:pt>
                <c:pt idx="423">
                  <c:v>2.98</c:v>
                </c:pt>
                <c:pt idx="424">
                  <c:v>2.96</c:v>
                </c:pt>
                <c:pt idx="425">
                  <c:v>2.9</c:v>
                </c:pt>
                <c:pt idx="426">
                  <c:v>2.9</c:v>
                </c:pt>
                <c:pt idx="427">
                  <c:v>2.9</c:v>
                </c:pt>
                <c:pt idx="428">
                  <c:v>2.9</c:v>
                </c:pt>
                <c:pt idx="429">
                  <c:v>2.9</c:v>
                </c:pt>
                <c:pt idx="430">
                  <c:v>2.9</c:v>
                </c:pt>
                <c:pt idx="431">
                  <c:v>2.92</c:v>
                </c:pt>
                <c:pt idx="432">
                  <c:v>2.92</c:v>
                </c:pt>
                <c:pt idx="433">
                  <c:v>2.89</c:v>
                </c:pt>
                <c:pt idx="434">
                  <c:v>2.89</c:v>
                </c:pt>
                <c:pt idx="435">
                  <c:v>2.89</c:v>
                </c:pt>
                <c:pt idx="436">
                  <c:v>2.9</c:v>
                </c:pt>
                <c:pt idx="437">
                  <c:v>2.93</c:v>
                </c:pt>
                <c:pt idx="438">
                  <c:v>2.95</c:v>
                </c:pt>
                <c:pt idx="439">
                  <c:v>2.95</c:v>
                </c:pt>
                <c:pt idx="440">
                  <c:v>2.95</c:v>
                </c:pt>
                <c:pt idx="441">
                  <c:v>2.95</c:v>
                </c:pt>
                <c:pt idx="442">
                  <c:v>2.95</c:v>
                </c:pt>
                <c:pt idx="443">
                  <c:v>2.93</c:v>
                </c:pt>
                <c:pt idx="444">
                  <c:v>2.85</c:v>
                </c:pt>
                <c:pt idx="445">
                  <c:v>2.84</c:v>
                </c:pt>
                <c:pt idx="446">
                  <c:v>2.86</c:v>
                </c:pt>
                <c:pt idx="447">
                  <c:v>2.86</c:v>
                </c:pt>
                <c:pt idx="448">
                  <c:v>2.86</c:v>
                </c:pt>
                <c:pt idx="449">
                  <c:v>2.86</c:v>
                </c:pt>
                <c:pt idx="450">
                  <c:v>2.86</c:v>
                </c:pt>
                <c:pt idx="451">
                  <c:v>2.85</c:v>
                </c:pt>
                <c:pt idx="452">
                  <c:v>2.82</c:v>
                </c:pt>
                <c:pt idx="453">
                  <c:v>2.82</c:v>
                </c:pt>
                <c:pt idx="454">
                  <c:v>2.79</c:v>
                </c:pt>
                <c:pt idx="455">
                  <c:v>2.79</c:v>
                </c:pt>
                <c:pt idx="456">
                  <c:v>2.79</c:v>
                </c:pt>
                <c:pt idx="457">
                  <c:v>2.8</c:v>
                </c:pt>
                <c:pt idx="458">
                  <c:v>2.8</c:v>
                </c:pt>
                <c:pt idx="459">
                  <c:v>2.79</c:v>
                </c:pt>
                <c:pt idx="460">
                  <c:v>2.762</c:v>
                </c:pt>
                <c:pt idx="461">
                  <c:v>2.78</c:v>
                </c:pt>
                <c:pt idx="462">
                  <c:v>2.78</c:v>
                </c:pt>
                <c:pt idx="463">
                  <c:v>2.78</c:v>
                </c:pt>
                <c:pt idx="464">
                  <c:v>2.77</c:v>
                </c:pt>
                <c:pt idx="465">
                  <c:v>2.77</c:v>
                </c:pt>
                <c:pt idx="466">
                  <c:v>2.8</c:v>
                </c:pt>
                <c:pt idx="467">
                  <c:v>2.84</c:v>
                </c:pt>
                <c:pt idx="468">
                  <c:v>2.94</c:v>
                </c:pt>
                <c:pt idx="469">
                  <c:v>2.94</c:v>
                </c:pt>
                <c:pt idx="470">
                  <c:v>2.94</c:v>
                </c:pt>
                <c:pt idx="471">
                  <c:v>2.92</c:v>
                </c:pt>
                <c:pt idx="472">
                  <c:v>2.88</c:v>
                </c:pt>
                <c:pt idx="473">
                  <c:v>2.8410000000000002</c:v>
                </c:pt>
                <c:pt idx="474">
                  <c:v>2.875</c:v>
                </c:pt>
                <c:pt idx="475">
                  <c:v>2.9</c:v>
                </c:pt>
                <c:pt idx="476">
                  <c:v>2.9</c:v>
                </c:pt>
                <c:pt idx="477">
                  <c:v>2.9</c:v>
                </c:pt>
                <c:pt idx="478">
                  <c:v>2.87</c:v>
                </c:pt>
                <c:pt idx="479">
                  <c:v>2.87</c:v>
                </c:pt>
                <c:pt idx="480">
                  <c:v>2.88</c:v>
                </c:pt>
                <c:pt idx="481">
                  <c:v>2.88</c:v>
                </c:pt>
                <c:pt idx="482">
                  <c:v>2.85</c:v>
                </c:pt>
                <c:pt idx="483">
                  <c:v>2.85</c:v>
                </c:pt>
                <c:pt idx="484">
                  <c:v>2.85</c:v>
                </c:pt>
                <c:pt idx="485">
                  <c:v>2.85</c:v>
                </c:pt>
                <c:pt idx="486">
                  <c:v>2.83</c:v>
                </c:pt>
                <c:pt idx="487">
                  <c:v>2.8220000000000001</c:v>
                </c:pt>
                <c:pt idx="488">
                  <c:v>2.83</c:v>
                </c:pt>
                <c:pt idx="489">
                  <c:v>2.82</c:v>
                </c:pt>
                <c:pt idx="490">
                  <c:v>2.82</c:v>
                </c:pt>
                <c:pt idx="491">
                  <c:v>2.82</c:v>
                </c:pt>
                <c:pt idx="492">
                  <c:v>2.8149999999999999</c:v>
                </c:pt>
                <c:pt idx="493">
                  <c:v>2.81</c:v>
                </c:pt>
                <c:pt idx="494">
                  <c:v>2.8220000000000001</c:v>
                </c:pt>
                <c:pt idx="495">
                  <c:v>2.8359999999999999</c:v>
                </c:pt>
                <c:pt idx="496">
                  <c:v>2.82</c:v>
                </c:pt>
                <c:pt idx="497">
                  <c:v>2.82</c:v>
                </c:pt>
                <c:pt idx="498">
                  <c:v>2.82</c:v>
                </c:pt>
                <c:pt idx="499">
                  <c:v>2.82</c:v>
                </c:pt>
                <c:pt idx="500">
                  <c:v>2.8</c:v>
                </c:pt>
                <c:pt idx="501">
                  <c:v>2.7949999999999999</c:v>
                </c:pt>
                <c:pt idx="502">
                  <c:v>2.8</c:v>
                </c:pt>
                <c:pt idx="503">
                  <c:v>2.8050000000000002</c:v>
                </c:pt>
                <c:pt idx="504">
                  <c:v>2.8050000000000002</c:v>
                </c:pt>
                <c:pt idx="505">
                  <c:v>2.8050000000000002</c:v>
                </c:pt>
                <c:pt idx="506">
                  <c:v>2.79</c:v>
                </c:pt>
                <c:pt idx="507">
                  <c:v>2.77</c:v>
                </c:pt>
                <c:pt idx="508">
                  <c:v>2.77</c:v>
                </c:pt>
                <c:pt idx="509">
                  <c:v>2.79</c:v>
                </c:pt>
                <c:pt idx="510">
                  <c:v>2.8170000000000002</c:v>
                </c:pt>
                <c:pt idx="511">
                  <c:v>2.8170000000000002</c:v>
                </c:pt>
                <c:pt idx="512">
                  <c:v>2.8170000000000002</c:v>
                </c:pt>
                <c:pt idx="513">
                  <c:v>2.8</c:v>
                </c:pt>
                <c:pt idx="514">
                  <c:v>2.8</c:v>
                </c:pt>
                <c:pt idx="515">
                  <c:v>2.8</c:v>
                </c:pt>
                <c:pt idx="516">
                  <c:v>2.8</c:v>
                </c:pt>
                <c:pt idx="517">
                  <c:v>2.8</c:v>
                </c:pt>
                <c:pt idx="518">
                  <c:v>2.8</c:v>
                </c:pt>
                <c:pt idx="519">
                  <c:v>2.8</c:v>
                </c:pt>
                <c:pt idx="520">
                  <c:v>2.79</c:v>
                </c:pt>
                <c:pt idx="521">
                  <c:v>2.78</c:v>
                </c:pt>
                <c:pt idx="522">
                  <c:v>2.78</c:v>
                </c:pt>
                <c:pt idx="523">
                  <c:v>2.76</c:v>
                </c:pt>
                <c:pt idx="524">
                  <c:v>2.76</c:v>
                </c:pt>
                <c:pt idx="525">
                  <c:v>2.76</c:v>
                </c:pt>
                <c:pt idx="526">
                  <c:v>2.76</c:v>
                </c:pt>
                <c:pt idx="527">
                  <c:v>2.77</c:v>
                </c:pt>
                <c:pt idx="528">
                  <c:v>2.77</c:v>
                </c:pt>
                <c:pt idx="529">
                  <c:v>2.78</c:v>
                </c:pt>
                <c:pt idx="530">
                  <c:v>2.79</c:v>
                </c:pt>
                <c:pt idx="531">
                  <c:v>2.8</c:v>
                </c:pt>
                <c:pt idx="532">
                  <c:v>2.8</c:v>
                </c:pt>
                <c:pt idx="533">
                  <c:v>2.8</c:v>
                </c:pt>
                <c:pt idx="534">
                  <c:v>2.8</c:v>
                </c:pt>
                <c:pt idx="535">
                  <c:v>2.78</c:v>
                </c:pt>
                <c:pt idx="536">
                  <c:v>2.78</c:v>
                </c:pt>
                <c:pt idx="537">
                  <c:v>2.81</c:v>
                </c:pt>
                <c:pt idx="538">
                  <c:v>2.82</c:v>
                </c:pt>
                <c:pt idx="539">
                  <c:v>2.82</c:v>
                </c:pt>
                <c:pt idx="540">
                  <c:v>2.82</c:v>
                </c:pt>
                <c:pt idx="541">
                  <c:v>2.84</c:v>
                </c:pt>
                <c:pt idx="542">
                  <c:v>2.85</c:v>
                </c:pt>
                <c:pt idx="543">
                  <c:v>2.91</c:v>
                </c:pt>
                <c:pt idx="544">
                  <c:v>2.92</c:v>
                </c:pt>
                <c:pt idx="545">
                  <c:v>2.94</c:v>
                </c:pt>
                <c:pt idx="546">
                  <c:v>2.94</c:v>
                </c:pt>
                <c:pt idx="547">
                  <c:v>2.94</c:v>
                </c:pt>
                <c:pt idx="548">
                  <c:v>2.96</c:v>
                </c:pt>
                <c:pt idx="549">
                  <c:v>2.94</c:v>
                </c:pt>
                <c:pt idx="550">
                  <c:v>2.93</c:v>
                </c:pt>
                <c:pt idx="551">
                  <c:v>2.93</c:v>
                </c:pt>
                <c:pt idx="552">
                  <c:v>2.93</c:v>
                </c:pt>
                <c:pt idx="553">
                  <c:v>2.93</c:v>
                </c:pt>
                <c:pt idx="554">
                  <c:v>2.93</c:v>
                </c:pt>
                <c:pt idx="555">
                  <c:v>2.92</c:v>
                </c:pt>
                <c:pt idx="556">
                  <c:v>2.9</c:v>
                </c:pt>
                <c:pt idx="557">
                  <c:v>2.89</c:v>
                </c:pt>
                <c:pt idx="558">
                  <c:v>2.9</c:v>
                </c:pt>
                <c:pt idx="559">
                  <c:v>2.9</c:v>
                </c:pt>
                <c:pt idx="560">
                  <c:v>2.9</c:v>
                </c:pt>
                <c:pt idx="561">
                  <c:v>2.9</c:v>
                </c:pt>
                <c:pt idx="562">
                  <c:v>2.9</c:v>
                </c:pt>
                <c:pt idx="563">
                  <c:v>2.89</c:v>
                </c:pt>
                <c:pt idx="564">
                  <c:v>2.92</c:v>
                </c:pt>
                <c:pt idx="565">
                  <c:v>2.95</c:v>
                </c:pt>
                <c:pt idx="566">
                  <c:v>2.95</c:v>
                </c:pt>
                <c:pt idx="567">
                  <c:v>2.95</c:v>
                </c:pt>
                <c:pt idx="568">
                  <c:v>2.95</c:v>
                </c:pt>
                <c:pt idx="569">
                  <c:v>2.93</c:v>
                </c:pt>
                <c:pt idx="570">
                  <c:v>2.94</c:v>
                </c:pt>
                <c:pt idx="571">
                  <c:v>2.96</c:v>
                </c:pt>
                <c:pt idx="572">
                  <c:v>2.95</c:v>
                </c:pt>
                <c:pt idx="573">
                  <c:v>2.96</c:v>
                </c:pt>
                <c:pt idx="574">
                  <c:v>2.96</c:v>
                </c:pt>
                <c:pt idx="575">
                  <c:v>2.96</c:v>
                </c:pt>
                <c:pt idx="576">
                  <c:v>2.96</c:v>
                </c:pt>
                <c:pt idx="577">
                  <c:v>2.98</c:v>
                </c:pt>
                <c:pt idx="578">
                  <c:v>2.98</c:v>
                </c:pt>
                <c:pt idx="579">
                  <c:v>2.96</c:v>
                </c:pt>
                <c:pt idx="580">
                  <c:v>2.93</c:v>
                </c:pt>
                <c:pt idx="581">
                  <c:v>2.93</c:v>
                </c:pt>
                <c:pt idx="582">
                  <c:v>2.93</c:v>
                </c:pt>
                <c:pt idx="583">
                  <c:v>2.94</c:v>
                </c:pt>
                <c:pt idx="584">
                  <c:v>2.94</c:v>
                </c:pt>
                <c:pt idx="585">
                  <c:v>2.93</c:v>
                </c:pt>
                <c:pt idx="586">
                  <c:v>2.9</c:v>
                </c:pt>
                <c:pt idx="587">
                  <c:v>2.9</c:v>
                </c:pt>
                <c:pt idx="588">
                  <c:v>2.9</c:v>
                </c:pt>
                <c:pt idx="589">
                  <c:v>2.9</c:v>
                </c:pt>
                <c:pt idx="590">
                  <c:v>2.89</c:v>
                </c:pt>
                <c:pt idx="591">
                  <c:v>2.89</c:v>
                </c:pt>
                <c:pt idx="592">
                  <c:v>2.91</c:v>
                </c:pt>
                <c:pt idx="593">
                  <c:v>2.91</c:v>
                </c:pt>
                <c:pt idx="594">
                  <c:v>2.91</c:v>
                </c:pt>
                <c:pt idx="595">
                  <c:v>2.91</c:v>
                </c:pt>
                <c:pt idx="596">
                  <c:v>2.91</c:v>
                </c:pt>
                <c:pt idx="597">
                  <c:v>2.91</c:v>
                </c:pt>
                <c:pt idx="598">
                  <c:v>2.9</c:v>
                </c:pt>
                <c:pt idx="599">
                  <c:v>2.89</c:v>
                </c:pt>
                <c:pt idx="600">
                  <c:v>2.9</c:v>
                </c:pt>
                <c:pt idx="601">
                  <c:v>2.91</c:v>
                </c:pt>
                <c:pt idx="602">
                  <c:v>2.91</c:v>
                </c:pt>
                <c:pt idx="603">
                  <c:v>2.91</c:v>
                </c:pt>
                <c:pt idx="604">
                  <c:v>2.91</c:v>
                </c:pt>
                <c:pt idx="605">
                  <c:v>2.915</c:v>
                </c:pt>
                <c:pt idx="606">
                  <c:v>2.9165000000000001</c:v>
                </c:pt>
                <c:pt idx="607">
                  <c:v>2.9039999999999999</c:v>
                </c:pt>
                <c:pt idx="608">
                  <c:v>2.8849999999999998</c:v>
                </c:pt>
                <c:pt idx="609">
                  <c:v>2.8849999999999998</c:v>
                </c:pt>
                <c:pt idx="610">
                  <c:v>2.8849999999999998</c:v>
                </c:pt>
                <c:pt idx="611">
                  <c:v>2.863</c:v>
                </c:pt>
                <c:pt idx="612">
                  <c:v>2.8570000000000002</c:v>
                </c:pt>
                <c:pt idx="613">
                  <c:v>2.8570000000000002</c:v>
                </c:pt>
                <c:pt idx="614">
                  <c:v>2.8380000000000001</c:v>
                </c:pt>
                <c:pt idx="615">
                  <c:v>2.8380000000000001</c:v>
                </c:pt>
                <c:pt idx="616">
                  <c:v>2.8380000000000001</c:v>
                </c:pt>
                <c:pt idx="617">
                  <c:v>2.8380000000000001</c:v>
                </c:pt>
                <c:pt idx="618">
                  <c:v>2.8380000000000001</c:v>
                </c:pt>
                <c:pt idx="619">
                  <c:v>2.8370000000000002</c:v>
                </c:pt>
                <c:pt idx="620">
                  <c:v>2.84</c:v>
                </c:pt>
                <c:pt idx="621">
                  <c:v>2.8410000000000002</c:v>
                </c:pt>
                <c:pt idx="622">
                  <c:v>2.8450000000000002</c:v>
                </c:pt>
                <c:pt idx="623">
                  <c:v>2.8450000000000002</c:v>
                </c:pt>
                <c:pt idx="624">
                  <c:v>2.8450000000000002</c:v>
                </c:pt>
                <c:pt idx="625">
                  <c:v>2.855</c:v>
                </c:pt>
                <c:pt idx="626">
                  <c:v>2.85</c:v>
                </c:pt>
                <c:pt idx="627">
                  <c:v>2.85</c:v>
                </c:pt>
                <c:pt idx="628">
                  <c:v>2.8460000000000001</c:v>
                </c:pt>
                <c:pt idx="629">
                  <c:v>2.84</c:v>
                </c:pt>
                <c:pt idx="630">
                  <c:v>2.84</c:v>
                </c:pt>
                <c:pt idx="631">
                  <c:v>2.84</c:v>
                </c:pt>
                <c:pt idx="632">
                  <c:v>2.84</c:v>
                </c:pt>
                <c:pt idx="633">
                  <c:v>2.85</c:v>
                </c:pt>
                <c:pt idx="634">
                  <c:v>2.87</c:v>
                </c:pt>
                <c:pt idx="635">
                  <c:v>2.87</c:v>
                </c:pt>
                <c:pt idx="636">
                  <c:v>2.8650000000000002</c:v>
                </c:pt>
                <c:pt idx="637">
                  <c:v>2.8650000000000002</c:v>
                </c:pt>
                <c:pt idx="638">
                  <c:v>2.8650000000000002</c:v>
                </c:pt>
                <c:pt idx="639">
                  <c:v>2.855</c:v>
                </c:pt>
                <c:pt idx="640">
                  <c:v>2.855</c:v>
                </c:pt>
                <c:pt idx="641">
                  <c:v>2.855</c:v>
                </c:pt>
                <c:pt idx="642">
                  <c:v>2.855</c:v>
                </c:pt>
                <c:pt idx="643">
                  <c:v>2.847</c:v>
                </c:pt>
                <c:pt idx="644">
                  <c:v>2.847</c:v>
                </c:pt>
                <c:pt idx="645">
                  <c:v>2.847</c:v>
                </c:pt>
                <c:pt idx="646">
                  <c:v>2.85</c:v>
                </c:pt>
                <c:pt idx="647">
                  <c:v>2.86</c:v>
                </c:pt>
                <c:pt idx="648">
                  <c:v>2.855</c:v>
                </c:pt>
                <c:pt idx="649">
                  <c:v>2.8650000000000002</c:v>
                </c:pt>
                <c:pt idx="650">
                  <c:v>2.87</c:v>
                </c:pt>
                <c:pt idx="651">
                  <c:v>2.87</c:v>
                </c:pt>
                <c:pt idx="652">
                  <c:v>2.87</c:v>
                </c:pt>
                <c:pt idx="653">
                  <c:v>2.8650000000000002</c:v>
                </c:pt>
                <c:pt idx="654">
                  <c:v>2.7650000000000001</c:v>
                </c:pt>
                <c:pt idx="655">
                  <c:v>2.875</c:v>
                </c:pt>
                <c:pt idx="656">
                  <c:v>2.88</c:v>
                </c:pt>
                <c:pt idx="657">
                  <c:v>2.89</c:v>
                </c:pt>
                <c:pt idx="658">
                  <c:v>2.83</c:v>
                </c:pt>
                <c:pt idx="659">
                  <c:v>2.89</c:v>
                </c:pt>
                <c:pt idx="660">
                  <c:v>2.8969999999999998</c:v>
                </c:pt>
                <c:pt idx="661">
                  <c:v>2.92</c:v>
                </c:pt>
                <c:pt idx="662">
                  <c:v>2.98</c:v>
                </c:pt>
                <c:pt idx="663">
                  <c:v>2.9649999999999999</c:v>
                </c:pt>
                <c:pt idx="664">
                  <c:v>2.99</c:v>
                </c:pt>
                <c:pt idx="665">
                  <c:v>2.99</c:v>
                </c:pt>
                <c:pt idx="666">
                  <c:v>2.99</c:v>
                </c:pt>
                <c:pt idx="667">
                  <c:v>2.98</c:v>
                </c:pt>
                <c:pt idx="668">
                  <c:v>2.9750000000000001</c:v>
                </c:pt>
                <c:pt idx="669">
                  <c:v>2.97</c:v>
                </c:pt>
                <c:pt idx="670">
                  <c:v>2.97</c:v>
                </c:pt>
                <c:pt idx="671">
                  <c:v>2.9649999999999999</c:v>
                </c:pt>
                <c:pt idx="672">
                  <c:v>2.9649999999999999</c:v>
                </c:pt>
                <c:pt idx="673">
                  <c:v>2.9649999999999999</c:v>
                </c:pt>
                <c:pt idx="674">
                  <c:v>2.9649999999999999</c:v>
                </c:pt>
                <c:pt idx="675">
                  <c:v>2.94</c:v>
                </c:pt>
                <c:pt idx="676">
                  <c:v>2.94</c:v>
                </c:pt>
                <c:pt idx="677">
                  <c:v>2.95</c:v>
                </c:pt>
                <c:pt idx="678">
                  <c:v>2.9569999999999999</c:v>
                </c:pt>
                <c:pt idx="679">
                  <c:v>2.9569999999999999</c:v>
                </c:pt>
                <c:pt idx="680">
                  <c:v>2.9569999999999999</c:v>
                </c:pt>
                <c:pt idx="681">
                  <c:v>2.9609999999999999</c:v>
                </c:pt>
                <c:pt idx="682">
                  <c:v>2.9670000000000001</c:v>
                </c:pt>
                <c:pt idx="683">
                  <c:v>2.9620000000000002</c:v>
                </c:pt>
                <c:pt idx="684">
                  <c:v>2.9689999999999999</c:v>
                </c:pt>
                <c:pt idx="685">
                  <c:v>2.9660000000000002</c:v>
                </c:pt>
                <c:pt idx="686">
                  <c:v>2.9660000000000002</c:v>
                </c:pt>
                <c:pt idx="687">
                  <c:v>2.9660000000000002</c:v>
                </c:pt>
                <c:pt idx="688">
                  <c:v>2.96</c:v>
                </c:pt>
                <c:pt idx="689">
                  <c:v>2.9569999999999999</c:v>
                </c:pt>
                <c:pt idx="690">
                  <c:v>2.9569999999999999</c:v>
                </c:pt>
                <c:pt idx="691">
                  <c:v>2.9569999999999999</c:v>
                </c:pt>
                <c:pt idx="692">
                  <c:v>2.95</c:v>
                </c:pt>
                <c:pt idx="693">
                  <c:v>2.95</c:v>
                </c:pt>
                <c:pt idx="694">
                  <c:v>2.95</c:v>
                </c:pt>
                <c:pt idx="695">
                  <c:v>2.9420000000000002</c:v>
                </c:pt>
                <c:pt idx="696">
                  <c:v>2.9350000000000001</c:v>
                </c:pt>
                <c:pt idx="697">
                  <c:v>2.9175</c:v>
                </c:pt>
                <c:pt idx="698">
                  <c:v>2.9175</c:v>
                </c:pt>
                <c:pt idx="699">
                  <c:v>2.92</c:v>
                </c:pt>
                <c:pt idx="700">
                  <c:v>2.93</c:v>
                </c:pt>
                <c:pt idx="701">
                  <c:v>2.92</c:v>
                </c:pt>
                <c:pt idx="702">
                  <c:v>2.88</c:v>
                </c:pt>
                <c:pt idx="703">
                  <c:v>2.8650000000000002</c:v>
                </c:pt>
                <c:pt idx="704">
                  <c:v>2.887</c:v>
                </c:pt>
                <c:pt idx="705">
                  <c:v>2.8919999999999999</c:v>
                </c:pt>
                <c:pt idx="706">
                  <c:v>2.89</c:v>
                </c:pt>
                <c:pt idx="707">
                  <c:v>2.89</c:v>
                </c:pt>
                <c:pt idx="708">
                  <c:v>2.89</c:v>
                </c:pt>
                <c:pt idx="709">
                  <c:v>2.8450000000000002</c:v>
                </c:pt>
                <c:pt idx="710">
                  <c:v>2.8650000000000002</c:v>
                </c:pt>
                <c:pt idx="711">
                  <c:v>2.875</c:v>
                </c:pt>
                <c:pt idx="712">
                  <c:v>2.8650000000000002</c:v>
                </c:pt>
                <c:pt idx="713">
                  <c:v>2.8809999999999998</c:v>
                </c:pt>
                <c:pt idx="714">
                  <c:v>2.8849999999999998</c:v>
                </c:pt>
                <c:pt idx="715">
                  <c:v>2.8929999999999998</c:v>
                </c:pt>
                <c:pt idx="716">
                  <c:v>2.91</c:v>
                </c:pt>
                <c:pt idx="717">
                  <c:v>2.895</c:v>
                </c:pt>
                <c:pt idx="718">
                  <c:v>2.91</c:v>
                </c:pt>
                <c:pt idx="719">
                  <c:v>2.91</c:v>
                </c:pt>
                <c:pt idx="720">
                  <c:v>2.91</c:v>
                </c:pt>
                <c:pt idx="721">
                  <c:v>2.91</c:v>
                </c:pt>
                <c:pt idx="722">
                  <c:v>2.91</c:v>
                </c:pt>
                <c:pt idx="723">
                  <c:v>2.91</c:v>
                </c:pt>
                <c:pt idx="724">
                  <c:v>2.91</c:v>
                </c:pt>
                <c:pt idx="725">
                  <c:v>2.92</c:v>
                </c:pt>
                <c:pt idx="726">
                  <c:v>2.95</c:v>
                </c:pt>
                <c:pt idx="727">
                  <c:v>2.93</c:v>
                </c:pt>
                <c:pt idx="728">
                  <c:v>2.93</c:v>
                </c:pt>
                <c:pt idx="729">
                  <c:v>2.93</c:v>
                </c:pt>
                <c:pt idx="730">
                  <c:v>2.93</c:v>
                </c:pt>
                <c:pt idx="731">
                  <c:v>2.93</c:v>
                </c:pt>
                <c:pt idx="732">
                  <c:v>2.94</c:v>
                </c:pt>
                <c:pt idx="733">
                  <c:v>2.96</c:v>
                </c:pt>
                <c:pt idx="734">
                  <c:v>2.96</c:v>
                </c:pt>
                <c:pt idx="735">
                  <c:v>2.96</c:v>
                </c:pt>
                <c:pt idx="736">
                  <c:v>2.96</c:v>
                </c:pt>
                <c:pt idx="737">
                  <c:v>2.94</c:v>
                </c:pt>
                <c:pt idx="738">
                  <c:v>2.94</c:v>
                </c:pt>
                <c:pt idx="739">
                  <c:v>2.94</c:v>
                </c:pt>
                <c:pt idx="740">
                  <c:v>2.93</c:v>
                </c:pt>
                <c:pt idx="741">
                  <c:v>2.92</c:v>
                </c:pt>
                <c:pt idx="742">
                  <c:v>2.92</c:v>
                </c:pt>
                <c:pt idx="743">
                  <c:v>2.92</c:v>
                </c:pt>
                <c:pt idx="744">
                  <c:v>2.92</c:v>
                </c:pt>
                <c:pt idx="745">
                  <c:v>2.93</c:v>
                </c:pt>
                <c:pt idx="746">
                  <c:v>2.94</c:v>
                </c:pt>
                <c:pt idx="747">
                  <c:v>2.94</c:v>
                </c:pt>
                <c:pt idx="748">
                  <c:v>2.93</c:v>
                </c:pt>
                <c:pt idx="749">
                  <c:v>2.93</c:v>
                </c:pt>
                <c:pt idx="750">
                  <c:v>2.93</c:v>
                </c:pt>
                <c:pt idx="751">
                  <c:v>2.92</c:v>
                </c:pt>
                <c:pt idx="752">
                  <c:v>2.92</c:v>
                </c:pt>
                <c:pt idx="753">
                  <c:v>2.92</c:v>
                </c:pt>
                <c:pt idx="754">
                  <c:v>2.93</c:v>
                </c:pt>
                <c:pt idx="755">
                  <c:v>2.92</c:v>
                </c:pt>
                <c:pt idx="756">
                  <c:v>2.92</c:v>
                </c:pt>
                <c:pt idx="757">
                  <c:v>2.92</c:v>
                </c:pt>
                <c:pt idx="758">
                  <c:v>2.92</c:v>
                </c:pt>
                <c:pt idx="759">
                  <c:v>2.92</c:v>
                </c:pt>
                <c:pt idx="760">
                  <c:v>2.91</c:v>
                </c:pt>
                <c:pt idx="761">
                  <c:v>2.92</c:v>
                </c:pt>
                <c:pt idx="762">
                  <c:v>2.93</c:v>
                </c:pt>
                <c:pt idx="763">
                  <c:v>2.93</c:v>
                </c:pt>
                <c:pt idx="764">
                  <c:v>2.93</c:v>
                </c:pt>
                <c:pt idx="765">
                  <c:v>2.93</c:v>
                </c:pt>
                <c:pt idx="766">
                  <c:v>2.91</c:v>
                </c:pt>
                <c:pt idx="767">
                  <c:v>2.92</c:v>
                </c:pt>
                <c:pt idx="768">
                  <c:v>2.91</c:v>
                </c:pt>
                <c:pt idx="769">
                  <c:v>2.92</c:v>
                </c:pt>
                <c:pt idx="770">
                  <c:v>2.92</c:v>
                </c:pt>
                <c:pt idx="771">
                  <c:v>2.92</c:v>
                </c:pt>
                <c:pt idx="772">
                  <c:v>2.91</c:v>
                </c:pt>
                <c:pt idx="773">
                  <c:v>2.9</c:v>
                </c:pt>
                <c:pt idx="774">
                  <c:v>2.89</c:v>
                </c:pt>
                <c:pt idx="775">
                  <c:v>2.89</c:v>
                </c:pt>
                <c:pt idx="776">
                  <c:v>2.88</c:v>
                </c:pt>
                <c:pt idx="777">
                  <c:v>2.88</c:v>
                </c:pt>
                <c:pt idx="778">
                  <c:v>2.88</c:v>
                </c:pt>
                <c:pt idx="779">
                  <c:v>2.87</c:v>
                </c:pt>
                <c:pt idx="780">
                  <c:v>2.87</c:v>
                </c:pt>
                <c:pt idx="781">
                  <c:v>2.88</c:v>
                </c:pt>
                <c:pt idx="782">
                  <c:v>2.88</c:v>
                </c:pt>
                <c:pt idx="783">
                  <c:v>2.88</c:v>
                </c:pt>
                <c:pt idx="784">
                  <c:v>2.88</c:v>
                </c:pt>
                <c:pt idx="785">
                  <c:v>2.88</c:v>
                </c:pt>
                <c:pt idx="786">
                  <c:v>2.87</c:v>
                </c:pt>
                <c:pt idx="787">
                  <c:v>2.86</c:v>
                </c:pt>
                <c:pt idx="788">
                  <c:v>2.86</c:v>
                </c:pt>
                <c:pt idx="789">
                  <c:v>2.8439999999999999</c:v>
                </c:pt>
                <c:pt idx="790">
                  <c:v>2.85</c:v>
                </c:pt>
                <c:pt idx="791">
                  <c:v>2.85</c:v>
                </c:pt>
                <c:pt idx="792">
                  <c:v>2.85</c:v>
                </c:pt>
                <c:pt idx="793">
                  <c:v>2.8660000000000001</c:v>
                </c:pt>
                <c:pt idx="794">
                  <c:v>2.8250000000000002</c:v>
                </c:pt>
                <c:pt idx="795">
                  <c:v>2.8029999999999999</c:v>
                </c:pt>
                <c:pt idx="796">
                  <c:v>2.8029999999999999</c:v>
                </c:pt>
                <c:pt idx="797">
                  <c:v>2.8029999999999999</c:v>
                </c:pt>
                <c:pt idx="798">
                  <c:v>2.8029999999999999</c:v>
                </c:pt>
                <c:pt idx="799">
                  <c:v>2.8029999999999999</c:v>
                </c:pt>
                <c:pt idx="800">
                  <c:v>2.81</c:v>
                </c:pt>
                <c:pt idx="801">
                  <c:v>2.8149999999999999</c:v>
                </c:pt>
                <c:pt idx="802">
                  <c:v>2.8119999999999998</c:v>
                </c:pt>
                <c:pt idx="803">
                  <c:v>2.8180000000000001</c:v>
                </c:pt>
                <c:pt idx="804">
                  <c:v>2.82</c:v>
                </c:pt>
                <c:pt idx="805">
                  <c:v>2.82</c:v>
                </c:pt>
                <c:pt idx="806">
                  <c:v>2.82</c:v>
                </c:pt>
                <c:pt idx="807">
                  <c:v>2.827</c:v>
                </c:pt>
                <c:pt idx="808">
                  <c:v>2.8370000000000002</c:v>
                </c:pt>
                <c:pt idx="809">
                  <c:v>2.8530000000000002</c:v>
                </c:pt>
                <c:pt idx="810">
                  <c:v>2.867</c:v>
                </c:pt>
                <c:pt idx="811">
                  <c:v>2.855</c:v>
                </c:pt>
                <c:pt idx="812">
                  <c:v>2.855</c:v>
                </c:pt>
                <c:pt idx="813">
                  <c:v>2.855</c:v>
                </c:pt>
                <c:pt idx="814">
                  <c:v>2.8319999999999999</c:v>
                </c:pt>
                <c:pt idx="815">
                  <c:v>2.8370000000000002</c:v>
                </c:pt>
                <c:pt idx="816">
                  <c:v>2.8519999999999999</c:v>
                </c:pt>
                <c:pt idx="817">
                  <c:v>2.8580000000000001</c:v>
                </c:pt>
                <c:pt idx="818">
                  <c:v>2.84</c:v>
                </c:pt>
                <c:pt idx="819">
                  <c:v>2.84</c:v>
                </c:pt>
                <c:pt idx="820">
                  <c:v>2.84</c:v>
                </c:pt>
                <c:pt idx="821">
                  <c:v>2.85</c:v>
                </c:pt>
                <c:pt idx="822">
                  <c:v>2.86</c:v>
                </c:pt>
                <c:pt idx="823">
                  <c:v>2.8660000000000001</c:v>
                </c:pt>
                <c:pt idx="824">
                  <c:v>2.8919999999999999</c:v>
                </c:pt>
                <c:pt idx="825">
                  <c:v>2.8837000000000002</c:v>
                </c:pt>
                <c:pt idx="826">
                  <c:v>2.92</c:v>
                </c:pt>
                <c:pt idx="827">
                  <c:v>2.92</c:v>
                </c:pt>
                <c:pt idx="828">
                  <c:v>2.9180000000000001</c:v>
                </c:pt>
                <c:pt idx="829">
                  <c:v>2.907</c:v>
                </c:pt>
                <c:pt idx="830">
                  <c:v>2.9249999999999998</c:v>
                </c:pt>
                <c:pt idx="831">
                  <c:v>2.9923000000000002</c:v>
                </c:pt>
                <c:pt idx="832">
                  <c:v>2.9049999999999998</c:v>
                </c:pt>
                <c:pt idx="833">
                  <c:v>2.9049999999999998</c:v>
                </c:pt>
                <c:pt idx="834">
                  <c:v>2.9049999999999998</c:v>
                </c:pt>
                <c:pt idx="835">
                  <c:v>2.91</c:v>
                </c:pt>
                <c:pt idx="836">
                  <c:v>2.907</c:v>
                </c:pt>
                <c:pt idx="837">
                  <c:v>2.907</c:v>
                </c:pt>
                <c:pt idx="838">
                  <c:v>2.95</c:v>
                </c:pt>
                <c:pt idx="839">
                  <c:v>2.9529999999999998</c:v>
                </c:pt>
                <c:pt idx="840">
                  <c:v>2.9529999999999998</c:v>
                </c:pt>
                <c:pt idx="841">
                  <c:v>2.9529999999999998</c:v>
                </c:pt>
                <c:pt idx="842">
                  <c:v>2.9649999999999999</c:v>
                </c:pt>
                <c:pt idx="843">
                  <c:v>2.9649999999999999</c:v>
                </c:pt>
                <c:pt idx="844">
                  <c:v>2.9620000000000002</c:v>
                </c:pt>
                <c:pt idx="845">
                  <c:v>2.97</c:v>
                </c:pt>
                <c:pt idx="846">
                  <c:v>2.97</c:v>
                </c:pt>
                <c:pt idx="847">
                  <c:v>2.97</c:v>
                </c:pt>
                <c:pt idx="848">
                  <c:v>2.97</c:v>
                </c:pt>
                <c:pt idx="849">
                  <c:v>2.96</c:v>
                </c:pt>
                <c:pt idx="850">
                  <c:v>2.96</c:v>
                </c:pt>
                <c:pt idx="851">
                  <c:v>2.9409999999999998</c:v>
                </c:pt>
                <c:pt idx="852">
                  <c:v>2.968</c:v>
                </c:pt>
                <c:pt idx="853">
                  <c:v>2.968</c:v>
                </c:pt>
                <c:pt idx="854">
                  <c:v>2.968</c:v>
                </c:pt>
                <c:pt idx="855">
                  <c:v>2.968</c:v>
                </c:pt>
                <c:pt idx="856">
                  <c:v>2.9710000000000001</c:v>
                </c:pt>
                <c:pt idx="857">
                  <c:v>2.9630000000000001</c:v>
                </c:pt>
                <c:pt idx="858">
                  <c:v>2.96</c:v>
                </c:pt>
                <c:pt idx="859">
                  <c:v>2.9660000000000002</c:v>
                </c:pt>
                <c:pt idx="860">
                  <c:v>2.9689999999999999</c:v>
                </c:pt>
                <c:pt idx="861">
                  <c:v>2.9689999999999999</c:v>
                </c:pt>
                <c:pt idx="862">
                  <c:v>2.9689999999999999</c:v>
                </c:pt>
                <c:pt idx="863">
                  <c:v>2.9630000000000001</c:v>
                </c:pt>
                <c:pt idx="864">
                  <c:v>2.952</c:v>
                </c:pt>
                <c:pt idx="865">
                  <c:v>2.9950000000000001</c:v>
                </c:pt>
                <c:pt idx="866">
                  <c:v>2.96</c:v>
                </c:pt>
                <c:pt idx="867">
                  <c:v>2.968</c:v>
                </c:pt>
                <c:pt idx="868">
                  <c:v>2.968</c:v>
                </c:pt>
                <c:pt idx="869">
                  <c:v>2.968</c:v>
                </c:pt>
                <c:pt idx="870">
                  <c:v>2.968</c:v>
                </c:pt>
                <c:pt idx="871">
                  <c:v>2.96</c:v>
                </c:pt>
                <c:pt idx="872">
                  <c:v>2.9430000000000001</c:v>
                </c:pt>
                <c:pt idx="873">
                  <c:v>2.9470000000000001</c:v>
                </c:pt>
                <c:pt idx="874">
                  <c:v>2.9550000000000001</c:v>
                </c:pt>
                <c:pt idx="875">
                  <c:v>2.9950000000000001</c:v>
                </c:pt>
                <c:pt idx="876">
                  <c:v>2.9950000000000001</c:v>
                </c:pt>
                <c:pt idx="877">
                  <c:v>2.9649999999999999</c:v>
                </c:pt>
                <c:pt idx="878">
                  <c:v>2.9660000000000002</c:v>
                </c:pt>
                <c:pt idx="879">
                  <c:v>2.9580000000000002</c:v>
                </c:pt>
                <c:pt idx="880">
                  <c:v>2.952</c:v>
                </c:pt>
                <c:pt idx="881">
                  <c:v>2.95</c:v>
                </c:pt>
                <c:pt idx="882">
                  <c:v>2.95</c:v>
                </c:pt>
                <c:pt idx="883">
                  <c:v>2.95</c:v>
                </c:pt>
                <c:pt idx="884">
                  <c:v>2.9420000000000002</c:v>
                </c:pt>
                <c:pt idx="885">
                  <c:v>2.94</c:v>
                </c:pt>
                <c:pt idx="886">
                  <c:v>2.9470000000000001</c:v>
                </c:pt>
                <c:pt idx="887">
                  <c:v>2.9580000000000002</c:v>
                </c:pt>
                <c:pt idx="888">
                  <c:v>2.9580000000000002</c:v>
                </c:pt>
                <c:pt idx="889">
                  <c:v>2.9580000000000002</c:v>
                </c:pt>
                <c:pt idx="890">
                  <c:v>2.9580000000000002</c:v>
                </c:pt>
                <c:pt idx="891">
                  <c:v>2.9540000000000002</c:v>
                </c:pt>
                <c:pt idx="892">
                  <c:v>2.948</c:v>
                </c:pt>
                <c:pt idx="893">
                  <c:v>2.944</c:v>
                </c:pt>
                <c:pt idx="894">
                  <c:v>2.944</c:v>
                </c:pt>
                <c:pt idx="895">
                  <c:v>2.9430000000000001</c:v>
                </c:pt>
                <c:pt idx="896">
                  <c:v>2.9430000000000001</c:v>
                </c:pt>
                <c:pt idx="897">
                  <c:v>2.9430000000000001</c:v>
                </c:pt>
                <c:pt idx="898">
                  <c:v>2.948</c:v>
                </c:pt>
                <c:pt idx="899">
                  <c:v>2.9489999999999998</c:v>
                </c:pt>
                <c:pt idx="900">
                  <c:v>2.9529999999999998</c:v>
                </c:pt>
                <c:pt idx="901">
                  <c:v>2.9580000000000002</c:v>
                </c:pt>
                <c:pt idx="902">
                  <c:v>2.9670000000000001</c:v>
                </c:pt>
                <c:pt idx="903">
                  <c:v>2.9670000000000001</c:v>
                </c:pt>
                <c:pt idx="904">
                  <c:v>2.9670000000000001</c:v>
                </c:pt>
                <c:pt idx="905">
                  <c:v>2.9769999999999999</c:v>
                </c:pt>
                <c:pt idx="906">
                  <c:v>2.9740000000000002</c:v>
                </c:pt>
                <c:pt idx="907">
                  <c:v>2.9750000000000001</c:v>
                </c:pt>
                <c:pt idx="908">
                  <c:v>2.976</c:v>
                </c:pt>
                <c:pt idx="909">
                  <c:v>2.98</c:v>
                </c:pt>
                <c:pt idx="910">
                  <c:v>2.98</c:v>
                </c:pt>
                <c:pt idx="911">
                  <c:v>2.98</c:v>
                </c:pt>
                <c:pt idx="912">
                  <c:v>2.9870000000000001</c:v>
                </c:pt>
                <c:pt idx="913">
                  <c:v>2.9969999999999999</c:v>
                </c:pt>
                <c:pt idx="914">
                  <c:v>3.0259999999999998</c:v>
                </c:pt>
                <c:pt idx="915">
                  <c:v>3.06</c:v>
                </c:pt>
                <c:pt idx="916">
                  <c:v>3.06</c:v>
                </c:pt>
                <c:pt idx="917">
                  <c:v>3.06</c:v>
                </c:pt>
                <c:pt idx="918">
                  <c:v>3.06</c:v>
                </c:pt>
                <c:pt idx="919">
                  <c:v>3.03</c:v>
                </c:pt>
                <c:pt idx="920">
                  <c:v>3.0169999999999999</c:v>
                </c:pt>
                <c:pt idx="921">
                  <c:v>3.0249999999999999</c:v>
                </c:pt>
                <c:pt idx="922">
                  <c:v>3.012</c:v>
                </c:pt>
                <c:pt idx="923">
                  <c:v>3.0150000000000001</c:v>
                </c:pt>
                <c:pt idx="924">
                  <c:v>3.0150000000000001</c:v>
                </c:pt>
                <c:pt idx="925">
                  <c:v>3.0150000000000001</c:v>
                </c:pt>
                <c:pt idx="926">
                  <c:v>3.0150000000000001</c:v>
                </c:pt>
                <c:pt idx="927">
                  <c:v>3.012</c:v>
                </c:pt>
                <c:pt idx="928">
                  <c:v>3.012</c:v>
                </c:pt>
                <c:pt idx="929">
                  <c:v>3.008</c:v>
                </c:pt>
                <c:pt idx="930">
                  <c:v>3.0089999999999999</c:v>
                </c:pt>
                <c:pt idx="931">
                  <c:v>3.0089999999999999</c:v>
                </c:pt>
                <c:pt idx="932">
                  <c:v>3.0089999999999999</c:v>
                </c:pt>
                <c:pt idx="933">
                  <c:v>3.0089999999999999</c:v>
                </c:pt>
                <c:pt idx="934">
                  <c:v>2.992</c:v>
                </c:pt>
                <c:pt idx="935">
                  <c:v>2.9910000000000001</c:v>
                </c:pt>
                <c:pt idx="936">
                  <c:v>3.0089999999999999</c:v>
                </c:pt>
                <c:pt idx="937">
                  <c:v>3.008</c:v>
                </c:pt>
                <c:pt idx="938">
                  <c:v>3.008</c:v>
                </c:pt>
                <c:pt idx="939">
                  <c:v>3.008</c:v>
                </c:pt>
                <c:pt idx="940">
                  <c:v>3.0070000000000001</c:v>
                </c:pt>
                <c:pt idx="941">
                  <c:v>2.9969999999999999</c:v>
                </c:pt>
                <c:pt idx="942">
                  <c:v>3.0030000000000001</c:v>
                </c:pt>
                <c:pt idx="943">
                  <c:v>3.0019999999999998</c:v>
                </c:pt>
                <c:pt idx="944">
                  <c:v>2.9969999999999999</c:v>
                </c:pt>
                <c:pt idx="945">
                  <c:v>2.9969999999999999</c:v>
                </c:pt>
                <c:pt idx="946">
                  <c:v>2.9969999999999999</c:v>
                </c:pt>
                <c:pt idx="947">
                  <c:v>2.992</c:v>
                </c:pt>
                <c:pt idx="948">
                  <c:v>2.9940000000000002</c:v>
                </c:pt>
                <c:pt idx="949">
                  <c:v>3</c:v>
                </c:pt>
                <c:pt idx="950">
                  <c:v>3.0019999999999998</c:v>
                </c:pt>
                <c:pt idx="951">
                  <c:v>3.0110000000000001</c:v>
                </c:pt>
                <c:pt idx="952">
                  <c:v>3.0110000000000001</c:v>
                </c:pt>
                <c:pt idx="953">
                  <c:v>3.0110000000000001</c:v>
                </c:pt>
                <c:pt idx="954">
                  <c:v>2.9969999999999999</c:v>
                </c:pt>
                <c:pt idx="955">
                  <c:v>2.988</c:v>
                </c:pt>
                <c:pt idx="956">
                  <c:v>2.9780000000000002</c:v>
                </c:pt>
                <c:pt idx="957">
                  <c:v>2.99</c:v>
                </c:pt>
                <c:pt idx="958">
                  <c:v>2.9969999999999999</c:v>
                </c:pt>
                <c:pt idx="959">
                  <c:v>2.9969999999999999</c:v>
                </c:pt>
                <c:pt idx="960">
                  <c:v>2.9969999999999999</c:v>
                </c:pt>
                <c:pt idx="961">
                  <c:v>2.996</c:v>
                </c:pt>
                <c:pt idx="962">
                  <c:v>3.004</c:v>
                </c:pt>
                <c:pt idx="963">
                  <c:v>2.9950000000000001</c:v>
                </c:pt>
                <c:pt idx="964">
                  <c:v>2.9940000000000002</c:v>
                </c:pt>
                <c:pt idx="965">
                  <c:v>2.996</c:v>
                </c:pt>
                <c:pt idx="966">
                  <c:v>2.996</c:v>
                </c:pt>
                <c:pt idx="967">
                  <c:v>2.996</c:v>
                </c:pt>
                <c:pt idx="968">
                  <c:v>2.9940000000000002</c:v>
                </c:pt>
                <c:pt idx="969">
                  <c:v>2.988</c:v>
                </c:pt>
                <c:pt idx="970">
                  <c:v>2.984</c:v>
                </c:pt>
                <c:pt idx="971">
                  <c:v>2.9809999999999999</c:v>
                </c:pt>
                <c:pt idx="972">
                  <c:v>2.98</c:v>
                </c:pt>
                <c:pt idx="973">
                  <c:v>2.98</c:v>
                </c:pt>
                <c:pt idx="974">
                  <c:v>2.98</c:v>
                </c:pt>
                <c:pt idx="975">
                  <c:v>2.968</c:v>
                </c:pt>
                <c:pt idx="976">
                  <c:v>2.9740000000000002</c:v>
                </c:pt>
                <c:pt idx="977">
                  <c:v>2.9710000000000001</c:v>
                </c:pt>
                <c:pt idx="978">
                  <c:v>2.9740000000000002</c:v>
                </c:pt>
                <c:pt idx="979">
                  <c:v>2.968</c:v>
                </c:pt>
                <c:pt idx="980">
                  <c:v>2.968</c:v>
                </c:pt>
                <c:pt idx="981">
                  <c:v>2.968</c:v>
                </c:pt>
                <c:pt idx="982">
                  <c:v>2.968</c:v>
                </c:pt>
                <c:pt idx="983">
                  <c:v>2.9689999999999999</c:v>
                </c:pt>
                <c:pt idx="984">
                  <c:v>2.972</c:v>
                </c:pt>
                <c:pt idx="985">
                  <c:v>2.9750000000000001</c:v>
                </c:pt>
                <c:pt idx="986">
                  <c:v>2.9649999999999999</c:v>
                </c:pt>
                <c:pt idx="987">
                  <c:v>2.9649999999999999</c:v>
                </c:pt>
                <c:pt idx="988">
                  <c:v>2.9649999999999999</c:v>
                </c:pt>
                <c:pt idx="989">
                  <c:v>2.9550000000000001</c:v>
                </c:pt>
                <c:pt idx="990">
                  <c:v>2.9620000000000002</c:v>
                </c:pt>
                <c:pt idx="991">
                  <c:v>2.96</c:v>
                </c:pt>
                <c:pt idx="992">
                  <c:v>2.9580000000000002</c:v>
                </c:pt>
                <c:pt idx="993">
                  <c:v>2.9620000000000002</c:v>
                </c:pt>
                <c:pt idx="994">
                  <c:v>2.9620000000000002</c:v>
                </c:pt>
                <c:pt idx="995">
                  <c:v>2.9620000000000002</c:v>
                </c:pt>
                <c:pt idx="996">
                  <c:v>2.968</c:v>
                </c:pt>
                <c:pt idx="997">
                  <c:v>2.9729999999999999</c:v>
                </c:pt>
                <c:pt idx="998">
                  <c:v>2.9729999999999999</c:v>
                </c:pt>
                <c:pt idx="999">
                  <c:v>2.98</c:v>
                </c:pt>
                <c:pt idx="1000">
                  <c:v>2.97</c:v>
                </c:pt>
                <c:pt idx="1001">
                  <c:v>2.97</c:v>
                </c:pt>
                <c:pt idx="1002">
                  <c:v>2.97</c:v>
                </c:pt>
                <c:pt idx="1003">
                  <c:v>2.9689999999999999</c:v>
                </c:pt>
                <c:pt idx="1004">
                  <c:v>2.9569999999999999</c:v>
                </c:pt>
                <c:pt idx="1005">
                  <c:v>2.9590000000000001</c:v>
                </c:pt>
                <c:pt idx="1006">
                  <c:v>2.9609999999999999</c:v>
                </c:pt>
                <c:pt idx="1007">
                  <c:v>2.9620000000000002</c:v>
                </c:pt>
                <c:pt idx="1008">
                  <c:v>2.9620000000000002</c:v>
                </c:pt>
                <c:pt idx="1009">
                  <c:v>2.9620000000000002</c:v>
                </c:pt>
                <c:pt idx="1010">
                  <c:v>2.9740000000000002</c:v>
                </c:pt>
                <c:pt idx="1011">
                  <c:v>2.9689999999999999</c:v>
                </c:pt>
                <c:pt idx="1012">
                  <c:v>2.97</c:v>
                </c:pt>
                <c:pt idx="1013">
                  <c:v>2.9670000000000001</c:v>
                </c:pt>
                <c:pt idx="1014">
                  <c:v>2.96</c:v>
                </c:pt>
                <c:pt idx="1015">
                  <c:v>2.96</c:v>
                </c:pt>
                <c:pt idx="1016">
                  <c:v>2.96</c:v>
                </c:pt>
                <c:pt idx="1017">
                  <c:v>2.9129999999999998</c:v>
                </c:pt>
                <c:pt idx="1018">
                  <c:v>2.9119999999999999</c:v>
                </c:pt>
                <c:pt idx="1019">
                  <c:v>2.8940000000000001</c:v>
                </c:pt>
                <c:pt idx="1020">
                  <c:v>2.9</c:v>
                </c:pt>
                <c:pt idx="1021">
                  <c:v>2.9049999999999998</c:v>
                </c:pt>
                <c:pt idx="1022">
                  <c:v>2.9049999999999998</c:v>
                </c:pt>
                <c:pt idx="1023">
                  <c:v>2.9049999999999998</c:v>
                </c:pt>
                <c:pt idx="1024">
                  <c:v>2.91</c:v>
                </c:pt>
                <c:pt idx="1025">
                  <c:v>2.9</c:v>
                </c:pt>
                <c:pt idx="1026">
                  <c:v>2.9020000000000001</c:v>
                </c:pt>
                <c:pt idx="1027">
                  <c:v>2.903</c:v>
                </c:pt>
                <c:pt idx="1028">
                  <c:v>2.9009999999999998</c:v>
                </c:pt>
                <c:pt idx="1029">
                  <c:v>2.9009999999999998</c:v>
                </c:pt>
                <c:pt idx="1030">
                  <c:v>2.9009999999999998</c:v>
                </c:pt>
                <c:pt idx="1031">
                  <c:v>2.9510000000000001</c:v>
                </c:pt>
                <c:pt idx="1032">
                  <c:v>2.9449999999999998</c:v>
                </c:pt>
                <c:pt idx="1033">
                  <c:v>2.944</c:v>
                </c:pt>
                <c:pt idx="1034">
                  <c:v>2.96</c:v>
                </c:pt>
                <c:pt idx="1035">
                  <c:v>2.9769999999999999</c:v>
                </c:pt>
                <c:pt idx="1036">
                  <c:v>2.9769999999999999</c:v>
                </c:pt>
                <c:pt idx="1037">
                  <c:v>2.9769999999999999</c:v>
                </c:pt>
                <c:pt idx="1038">
                  <c:v>2.9849999999999999</c:v>
                </c:pt>
                <c:pt idx="1039">
                  <c:v>2.9780000000000002</c:v>
                </c:pt>
                <c:pt idx="1040">
                  <c:v>2.9780000000000002</c:v>
                </c:pt>
                <c:pt idx="1041">
                  <c:v>2.976</c:v>
                </c:pt>
                <c:pt idx="1042">
                  <c:v>2.9780000000000002</c:v>
                </c:pt>
                <c:pt idx="1043">
                  <c:v>2.9780000000000002</c:v>
                </c:pt>
                <c:pt idx="1044">
                  <c:v>2.9780000000000002</c:v>
                </c:pt>
                <c:pt idx="1045">
                  <c:v>2.9740000000000002</c:v>
                </c:pt>
                <c:pt idx="1046">
                  <c:v>2.98</c:v>
                </c:pt>
                <c:pt idx="1047">
                  <c:v>2.976</c:v>
                </c:pt>
                <c:pt idx="1048">
                  <c:v>2.9889999999999999</c:v>
                </c:pt>
                <c:pt idx="1049">
                  <c:v>2.9790000000000001</c:v>
                </c:pt>
                <c:pt idx="1050">
                  <c:v>2.9790000000000001</c:v>
                </c:pt>
                <c:pt idx="1051">
                  <c:v>2.9790000000000001</c:v>
                </c:pt>
                <c:pt idx="1052">
                  <c:v>2.964</c:v>
                </c:pt>
                <c:pt idx="1053">
                  <c:v>2.9670000000000001</c:v>
                </c:pt>
                <c:pt idx="1054">
                  <c:v>2.964</c:v>
                </c:pt>
                <c:pt idx="1055">
                  <c:v>2.964</c:v>
                </c:pt>
                <c:pt idx="1056">
                  <c:v>2.964</c:v>
                </c:pt>
                <c:pt idx="1057">
                  <c:v>2.964</c:v>
                </c:pt>
                <c:pt idx="1058">
                  <c:v>2.964</c:v>
                </c:pt>
                <c:pt idx="1059">
                  <c:v>2.9209999999999998</c:v>
                </c:pt>
                <c:pt idx="1060">
                  <c:v>2.9750000000000001</c:v>
                </c:pt>
                <c:pt idx="1061">
                  <c:v>2.9790000000000001</c:v>
                </c:pt>
                <c:pt idx="1062">
                  <c:v>2.9790000000000001</c:v>
                </c:pt>
                <c:pt idx="1063">
                  <c:v>2.9790000000000001</c:v>
                </c:pt>
                <c:pt idx="1064">
                  <c:v>2.9790000000000001</c:v>
                </c:pt>
                <c:pt idx="1065">
                  <c:v>2.9790000000000001</c:v>
                </c:pt>
                <c:pt idx="1066">
                  <c:v>2.968</c:v>
                </c:pt>
                <c:pt idx="1067">
                  <c:v>2.9620000000000002</c:v>
                </c:pt>
                <c:pt idx="1068">
                  <c:v>2.97</c:v>
                </c:pt>
                <c:pt idx="1069">
                  <c:v>2.9660000000000002</c:v>
                </c:pt>
                <c:pt idx="1070">
                  <c:v>2.97</c:v>
                </c:pt>
                <c:pt idx="1071">
                  <c:v>2.97</c:v>
                </c:pt>
                <c:pt idx="1072">
                  <c:v>2.97</c:v>
                </c:pt>
                <c:pt idx="1073">
                  <c:v>2.97</c:v>
                </c:pt>
                <c:pt idx="1074">
                  <c:v>2.9609999999999999</c:v>
                </c:pt>
                <c:pt idx="1075">
                  <c:v>2.9449999999999998</c:v>
                </c:pt>
                <c:pt idx="1076">
                  <c:v>2.9350000000000001</c:v>
                </c:pt>
                <c:pt idx="1077">
                  <c:v>2.9380000000000002</c:v>
                </c:pt>
                <c:pt idx="1078">
                  <c:v>2.9380000000000002</c:v>
                </c:pt>
                <c:pt idx="1079">
                  <c:v>2.9380000000000002</c:v>
                </c:pt>
                <c:pt idx="1080">
                  <c:v>2.93</c:v>
                </c:pt>
                <c:pt idx="1081">
                  <c:v>2.9369999999999998</c:v>
                </c:pt>
                <c:pt idx="1082">
                  <c:v>2.9430000000000001</c:v>
                </c:pt>
                <c:pt idx="1083">
                  <c:v>2.9449999999999998</c:v>
                </c:pt>
                <c:pt idx="1084">
                  <c:v>2.9430000000000001</c:v>
                </c:pt>
                <c:pt idx="1085">
                  <c:v>2.9430000000000001</c:v>
                </c:pt>
                <c:pt idx="1086">
                  <c:v>2.9430000000000001</c:v>
                </c:pt>
                <c:pt idx="1087">
                  <c:v>2.9329999999999998</c:v>
                </c:pt>
                <c:pt idx="1088">
                  <c:v>2.9220000000000002</c:v>
                </c:pt>
                <c:pt idx="1089">
                  <c:v>2.9220000000000002</c:v>
                </c:pt>
                <c:pt idx="1090">
                  <c:v>2.9260000000000002</c:v>
                </c:pt>
                <c:pt idx="1091">
                  <c:v>2.927</c:v>
                </c:pt>
                <c:pt idx="1092">
                  <c:v>2.927</c:v>
                </c:pt>
                <c:pt idx="1093">
                  <c:v>2.927</c:v>
                </c:pt>
                <c:pt idx="1094">
                  <c:v>2.9239999999999999</c:v>
                </c:pt>
                <c:pt idx="1095">
                  <c:v>2.9249999999999998</c:v>
                </c:pt>
                <c:pt idx="1096">
                  <c:v>2.9249999999999998</c:v>
                </c:pt>
                <c:pt idx="1097">
                  <c:v>2.9220000000000002</c:v>
                </c:pt>
                <c:pt idx="1098">
                  <c:v>2.88</c:v>
                </c:pt>
                <c:pt idx="1099">
                  <c:v>2.88</c:v>
                </c:pt>
                <c:pt idx="1100">
                  <c:v>2.88</c:v>
                </c:pt>
                <c:pt idx="1101">
                  <c:v>2.919</c:v>
                </c:pt>
                <c:pt idx="1102">
                  <c:v>2.9140000000000001</c:v>
                </c:pt>
                <c:pt idx="1103">
                  <c:v>2.9089999999999998</c:v>
                </c:pt>
                <c:pt idx="1104">
                  <c:v>2.9140000000000001</c:v>
                </c:pt>
                <c:pt idx="1105">
                  <c:v>2.911</c:v>
                </c:pt>
                <c:pt idx="1106">
                  <c:v>2.911</c:v>
                </c:pt>
                <c:pt idx="1107">
                  <c:v>2.911</c:v>
                </c:pt>
                <c:pt idx="1108">
                  <c:v>2.911</c:v>
                </c:pt>
                <c:pt idx="1109">
                  <c:v>2.9039999999999999</c:v>
                </c:pt>
                <c:pt idx="1110">
                  <c:v>2.8940000000000001</c:v>
                </c:pt>
                <c:pt idx="1111">
                  <c:v>2.9049999999999998</c:v>
                </c:pt>
                <c:pt idx="1112">
                  <c:v>2.9169999999999998</c:v>
                </c:pt>
                <c:pt idx="1113">
                  <c:v>2.9169999999999998</c:v>
                </c:pt>
                <c:pt idx="1114">
                  <c:v>2.9169999999999998</c:v>
                </c:pt>
                <c:pt idx="1115">
                  <c:v>2.9169999999999998</c:v>
                </c:pt>
                <c:pt idx="1116">
                  <c:v>2.923</c:v>
                </c:pt>
                <c:pt idx="1117">
                  <c:v>2.923</c:v>
                </c:pt>
                <c:pt idx="1118">
                  <c:v>2.9359999999999999</c:v>
                </c:pt>
                <c:pt idx="1119">
                  <c:v>2.9359999999999999</c:v>
                </c:pt>
                <c:pt idx="1120">
                  <c:v>2.9359999999999999</c:v>
                </c:pt>
                <c:pt idx="1121">
                  <c:v>2.9359999999999999</c:v>
                </c:pt>
                <c:pt idx="1122">
                  <c:v>2.9380000000000002</c:v>
                </c:pt>
                <c:pt idx="1123">
                  <c:v>2.948</c:v>
                </c:pt>
                <c:pt idx="1124">
                  <c:v>2.9569999999999999</c:v>
                </c:pt>
                <c:pt idx="1125">
                  <c:v>2.952</c:v>
                </c:pt>
                <c:pt idx="1126">
                  <c:v>2.9369999999999998</c:v>
                </c:pt>
                <c:pt idx="1127">
                  <c:v>2.9369999999999998</c:v>
                </c:pt>
                <c:pt idx="1128">
                  <c:v>2.9369999999999998</c:v>
                </c:pt>
                <c:pt idx="1129">
                  <c:v>2.93</c:v>
                </c:pt>
                <c:pt idx="1130">
                  <c:v>2.931</c:v>
                </c:pt>
                <c:pt idx="1131">
                  <c:v>2.9319999999999999</c:v>
                </c:pt>
                <c:pt idx="1132">
                  <c:v>2.9329999999999998</c:v>
                </c:pt>
                <c:pt idx="1133">
                  <c:v>2.9169999999999998</c:v>
                </c:pt>
                <c:pt idx="1134">
                  <c:v>2.9169999999999998</c:v>
                </c:pt>
                <c:pt idx="1135">
                  <c:v>2.9169999999999998</c:v>
                </c:pt>
                <c:pt idx="1136">
                  <c:v>2.92</c:v>
                </c:pt>
                <c:pt idx="1137">
                  <c:v>2.919</c:v>
                </c:pt>
                <c:pt idx="1138">
                  <c:v>2.92</c:v>
                </c:pt>
                <c:pt idx="1139">
                  <c:v>2.9180000000000001</c:v>
                </c:pt>
                <c:pt idx="1140">
                  <c:v>2.9169999999999998</c:v>
                </c:pt>
                <c:pt idx="1141">
                  <c:v>2.9169999999999998</c:v>
                </c:pt>
                <c:pt idx="1142">
                  <c:v>2.9169999999999998</c:v>
                </c:pt>
                <c:pt idx="1143">
                  <c:v>2.9169999999999998</c:v>
                </c:pt>
                <c:pt idx="1144">
                  <c:v>2.911</c:v>
                </c:pt>
                <c:pt idx="1145">
                  <c:v>2.9140000000000001</c:v>
                </c:pt>
                <c:pt idx="1146">
                  <c:v>2.9140000000000001</c:v>
                </c:pt>
                <c:pt idx="1147">
                  <c:v>2.9140000000000001</c:v>
                </c:pt>
                <c:pt idx="1148">
                  <c:v>2.9140000000000001</c:v>
                </c:pt>
                <c:pt idx="1149">
                  <c:v>2.9140000000000001</c:v>
                </c:pt>
                <c:pt idx="1150">
                  <c:v>2.9220000000000002</c:v>
                </c:pt>
                <c:pt idx="1151">
                  <c:v>2.9209999999999998</c:v>
                </c:pt>
                <c:pt idx="1152">
                  <c:v>2.92</c:v>
                </c:pt>
                <c:pt idx="1153">
                  <c:v>2.9169999999999998</c:v>
                </c:pt>
                <c:pt idx="1154">
                  <c:v>2.919</c:v>
                </c:pt>
                <c:pt idx="1155">
                  <c:v>2.919</c:v>
                </c:pt>
                <c:pt idx="1156">
                  <c:v>2.919</c:v>
                </c:pt>
                <c:pt idx="1157">
                  <c:v>2.919</c:v>
                </c:pt>
                <c:pt idx="1158">
                  <c:v>2.9129999999999998</c:v>
                </c:pt>
                <c:pt idx="1159">
                  <c:v>2.903</c:v>
                </c:pt>
                <c:pt idx="1160">
                  <c:v>2.8919999999999999</c:v>
                </c:pt>
                <c:pt idx="1161">
                  <c:v>2.8959999999999999</c:v>
                </c:pt>
                <c:pt idx="1162">
                  <c:v>2.8959999999999999</c:v>
                </c:pt>
                <c:pt idx="1163">
                  <c:v>2.8959999999999999</c:v>
                </c:pt>
                <c:pt idx="1164">
                  <c:v>2.89</c:v>
                </c:pt>
                <c:pt idx="1165">
                  <c:v>2.89</c:v>
                </c:pt>
                <c:pt idx="1166">
                  <c:v>2.89</c:v>
                </c:pt>
                <c:pt idx="1167">
                  <c:v>2.89</c:v>
                </c:pt>
                <c:pt idx="1168">
                  <c:v>2.9</c:v>
                </c:pt>
                <c:pt idx="1169">
                  <c:v>2.9</c:v>
                </c:pt>
                <c:pt idx="1170">
                  <c:v>2.9</c:v>
                </c:pt>
                <c:pt idx="1171">
                  <c:v>2.9020000000000001</c:v>
                </c:pt>
                <c:pt idx="1172">
                  <c:v>2.9020000000000001</c:v>
                </c:pt>
                <c:pt idx="1173">
                  <c:v>2.9</c:v>
                </c:pt>
                <c:pt idx="1174">
                  <c:v>2.903</c:v>
                </c:pt>
                <c:pt idx="1175">
                  <c:v>2.9</c:v>
                </c:pt>
                <c:pt idx="1176">
                  <c:v>2.9</c:v>
                </c:pt>
                <c:pt idx="1177">
                  <c:v>2.9</c:v>
                </c:pt>
                <c:pt idx="1178">
                  <c:v>2.9009999999999998</c:v>
                </c:pt>
                <c:pt idx="1179">
                  <c:v>2.8969999999999998</c:v>
                </c:pt>
                <c:pt idx="1180">
                  <c:v>2.9</c:v>
                </c:pt>
                <c:pt idx="1181">
                  <c:v>2.9089999999999998</c:v>
                </c:pt>
                <c:pt idx="1182">
                  <c:v>2.91</c:v>
                </c:pt>
                <c:pt idx="1183">
                  <c:v>2.91</c:v>
                </c:pt>
                <c:pt idx="1184">
                  <c:v>2.91</c:v>
                </c:pt>
                <c:pt idx="1185">
                  <c:v>2.9</c:v>
                </c:pt>
                <c:pt idx="1186">
                  <c:v>2.8969999999999998</c:v>
                </c:pt>
                <c:pt idx="1187">
                  <c:v>2.8959999999999999</c:v>
                </c:pt>
                <c:pt idx="1188">
                  <c:v>2.8969999999999998</c:v>
                </c:pt>
                <c:pt idx="1189">
                  <c:v>2.899</c:v>
                </c:pt>
                <c:pt idx="1190">
                  <c:v>2.899</c:v>
                </c:pt>
                <c:pt idx="1191">
                  <c:v>2.899</c:v>
                </c:pt>
                <c:pt idx="1192">
                  <c:v>2.895</c:v>
                </c:pt>
                <c:pt idx="1193">
                  <c:v>2.8929999999999998</c:v>
                </c:pt>
                <c:pt idx="1194">
                  <c:v>2.8959999999999999</c:v>
                </c:pt>
                <c:pt idx="1195">
                  <c:v>2.8940000000000001</c:v>
                </c:pt>
                <c:pt idx="1196">
                  <c:v>2.895</c:v>
                </c:pt>
                <c:pt idx="1197">
                  <c:v>2.895</c:v>
                </c:pt>
                <c:pt idx="1198">
                  <c:v>2.895</c:v>
                </c:pt>
                <c:pt idx="1199">
                  <c:v>2.8839999999999999</c:v>
                </c:pt>
                <c:pt idx="1200">
                  <c:v>2.8860000000000001</c:v>
                </c:pt>
                <c:pt idx="1201">
                  <c:v>2.8860000000000001</c:v>
                </c:pt>
                <c:pt idx="1202">
                  <c:v>2.8849999999999998</c:v>
                </c:pt>
                <c:pt idx="1203">
                  <c:v>2.887</c:v>
                </c:pt>
                <c:pt idx="1204">
                  <c:v>2.887</c:v>
                </c:pt>
                <c:pt idx="1205">
                  <c:v>2.887</c:v>
                </c:pt>
                <c:pt idx="1206">
                  <c:v>2.8860000000000001</c:v>
                </c:pt>
                <c:pt idx="1207">
                  <c:v>2.8860000000000001</c:v>
                </c:pt>
                <c:pt idx="1208">
                  <c:v>2.8860000000000001</c:v>
                </c:pt>
                <c:pt idx="1209">
                  <c:v>2.8849999999999998</c:v>
                </c:pt>
                <c:pt idx="1210">
                  <c:v>2.8849999999999998</c:v>
                </c:pt>
                <c:pt idx="1211">
                  <c:v>2.8849999999999998</c:v>
                </c:pt>
                <c:pt idx="1212">
                  <c:v>2.8849999999999998</c:v>
                </c:pt>
                <c:pt idx="1213">
                  <c:v>2.8839999999999999</c:v>
                </c:pt>
                <c:pt idx="1214">
                  <c:v>2.883</c:v>
                </c:pt>
                <c:pt idx="1215">
                  <c:v>2.8860000000000001</c:v>
                </c:pt>
                <c:pt idx="1216">
                  <c:v>2.8849999999999998</c:v>
                </c:pt>
                <c:pt idx="1217">
                  <c:v>2.8940000000000001</c:v>
                </c:pt>
                <c:pt idx="1218">
                  <c:v>2.8940000000000001</c:v>
                </c:pt>
                <c:pt idx="1219">
                  <c:v>2.8940000000000001</c:v>
                </c:pt>
                <c:pt idx="1220">
                  <c:v>2.895</c:v>
                </c:pt>
                <c:pt idx="1221">
                  <c:v>2.8940000000000001</c:v>
                </c:pt>
                <c:pt idx="1222">
                  <c:v>2.8959999999999999</c:v>
                </c:pt>
                <c:pt idx="1223">
                  <c:v>2.895</c:v>
                </c:pt>
                <c:pt idx="1224">
                  <c:v>2.8919999999999999</c:v>
                </c:pt>
                <c:pt idx="1225">
                  <c:v>2.8919999999999999</c:v>
                </c:pt>
                <c:pt idx="1226">
                  <c:v>2.8919999999999999</c:v>
                </c:pt>
                <c:pt idx="1227">
                  <c:v>2.88</c:v>
                </c:pt>
                <c:pt idx="1228">
                  <c:v>2.8730000000000002</c:v>
                </c:pt>
                <c:pt idx="1229">
                  <c:v>2.8769999999999998</c:v>
                </c:pt>
                <c:pt idx="1230">
                  <c:v>2.8740000000000001</c:v>
                </c:pt>
                <c:pt idx="1231">
                  <c:v>2.8719999999999999</c:v>
                </c:pt>
                <c:pt idx="1232">
                  <c:v>2.8719999999999999</c:v>
                </c:pt>
                <c:pt idx="1233">
                  <c:v>2.8719999999999999</c:v>
                </c:pt>
                <c:pt idx="1234">
                  <c:v>2.8719999999999999</c:v>
                </c:pt>
                <c:pt idx="1235">
                  <c:v>2.8690000000000002</c:v>
                </c:pt>
                <c:pt idx="1236">
                  <c:v>2.8660000000000001</c:v>
                </c:pt>
                <c:pt idx="1237">
                  <c:v>2.8719999999999999</c:v>
                </c:pt>
                <c:pt idx="1238">
                  <c:v>2.88</c:v>
                </c:pt>
                <c:pt idx="1239">
                  <c:v>2.88</c:v>
                </c:pt>
                <c:pt idx="1240">
                  <c:v>2.88</c:v>
                </c:pt>
                <c:pt idx="1241">
                  <c:v>2.8889999999999998</c:v>
                </c:pt>
                <c:pt idx="1242">
                  <c:v>2.8940000000000001</c:v>
                </c:pt>
                <c:pt idx="1243">
                  <c:v>2.895</c:v>
                </c:pt>
                <c:pt idx="1244">
                  <c:v>2.887</c:v>
                </c:pt>
                <c:pt idx="1245">
                  <c:v>2.8860000000000001</c:v>
                </c:pt>
                <c:pt idx="1246">
                  <c:v>2.8860000000000001</c:v>
                </c:pt>
                <c:pt idx="1247">
                  <c:v>2.8860000000000001</c:v>
                </c:pt>
                <c:pt idx="1248">
                  <c:v>2.8849999999999998</c:v>
                </c:pt>
                <c:pt idx="1249">
                  <c:v>2.8410000000000002</c:v>
                </c:pt>
                <c:pt idx="1250">
                  <c:v>2.8862999999999999</c:v>
                </c:pt>
                <c:pt idx="1251">
                  <c:v>2.8780000000000001</c:v>
                </c:pt>
                <c:pt idx="1252">
                  <c:v>2.8690000000000002</c:v>
                </c:pt>
                <c:pt idx="1253">
                  <c:v>2.8690000000000002</c:v>
                </c:pt>
                <c:pt idx="1254">
                  <c:v>2.8690000000000002</c:v>
                </c:pt>
                <c:pt idx="1255">
                  <c:v>2.8679999999999999</c:v>
                </c:pt>
                <c:pt idx="1256">
                  <c:v>2.8730000000000002</c:v>
                </c:pt>
                <c:pt idx="1257">
                  <c:v>2.8690000000000002</c:v>
                </c:pt>
                <c:pt idx="1258">
                  <c:v>2.8639999999999999</c:v>
                </c:pt>
                <c:pt idx="1259">
                  <c:v>2.863</c:v>
                </c:pt>
                <c:pt idx="1260">
                  <c:v>2.863</c:v>
                </c:pt>
                <c:pt idx="1261">
                  <c:v>2.863</c:v>
                </c:pt>
                <c:pt idx="1262">
                  <c:v>2.8639999999999999</c:v>
                </c:pt>
                <c:pt idx="1263">
                  <c:v>2.8620000000000001</c:v>
                </c:pt>
                <c:pt idx="1264">
                  <c:v>2.8620000000000001</c:v>
                </c:pt>
                <c:pt idx="1265">
                  <c:v>2.8610000000000002</c:v>
                </c:pt>
                <c:pt idx="1266">
                  <c:v>2.863</c:v>
                </c:pt>
                <c:pt idx="1267">
                  <c:v>2.863</c:v>
                </c:pt>
                <c:pt idx="1268">
                  <c:v>2.863</c:v>
                </c:pt>
                <c:pt idx="1269">
                  <c:v>2.8620000000000001</c:v>
                </c:pt>
                <c:pt idx="1270">
                  <c:v>2.8620000000000001</c:v>
                </c:pt>
                <c:pt idx="1271">
                  <c:v>2.8650000000000002</c:v>
                </c:pt>
                <c:pt idx="1272">
                  <c:v>2.863</c:v>
                </c:pt>
                <c:pt idx="1273">
                  <c:v>2.8610000000000002</c:v>
                </c:pt>
                <c:pt idx="1274">
                  <c:v>2.8610000000000002</c:v>
                </c:pt>
                <c:pt idx="1275">
                  <c:v>2.8610000000000002</c:v>
                </c:pt>
                <c:pt idx="1276">
                  <c:v>2.86</c:v>
                </c:pt>
                <c:pt idx="1277">
                  <c:v>2.859</c:v>
                </c:pt>
                <c:pt idx="1278">
                  <c:v>2.86</c:v>
                </c:pt>
                <c:pt idx="1279">
                  <c:v>2.863</c:v>
                </c:pt>
                <c:pt idx="1280">
                  <c:v>2.8650000000000002</c:v>
                </c:pt>
                <c:pt idx="1281">
                  <c:v>2.8650000000000002</c:v>
                </c:pt>
                <c:pt idx="1282">
                  <c:v>2.8650000000000002</c:v>
                </c:pt>
                <c:pt idx="1283">
                  <c:v>2.8690000000000002</c:v>
                </c:pt>
                <c:pt idx="1284">
                  <c:v>2.8730000000000002</c:v>
                </c:pt>
                <c:pt idx="1285">
                  <c:v>2.875</c:v>
                </c:pt>
                <c:pt idx="1286">
                  <c:v>2.8769999999999998</c:v>
                </c:pt>
                <c:pt idx="1287">
                  <c:v>2.883</c:v>
                </c:pt>
                <c:pt idx="1288">
                  <c:v>2.883</c:v>
                </c:pt>
                <c:pt idx="1289">
                  <c:v>2.883</c:v>
                </c:pt>
                <c:pt idx="1290">
                  <c:v>2.883</c:v>
                </c:pt>
                <c:pt idx="1291">
                  <c:v>2.8879999999999999</c:v>
                </c:pt>
                <c:pt idx="1292">
                  <c:v>2.8929999999999998</c:v>
                </c:pt>
                <c:pt idx="1293">
                  <c:v>2.8969999999999998</c:v>
                </c:pt>
                <c:pt idx="1294">
                  <c:v>2.907</c:v>
                </c:pt>
                <c:pt idx="1295">
                  <c:v>2.907</c:v>
                </c:pt>
                <c:pt idx="1296">
                  <c:v>2.907</c:v>
                </c:pt>
                <c:pt idx="1297">
                  <c:v>2.907</c:v>
                </c:pt>
                <c:pt idx="1298">
                  <c:v>2.9079999999999999</c:v>
                </c:pt>
                <c:pt idx="1299">
                  <c:v>2.907</c:v>
                </c:pt>
                <c:pt idx="1300">
                  <c:v>2.907</c:v>
                </c:pt>
                <c:pt idx="1301">
                  <c:v>2.9089999999999998</c:v>
                </c:pt>
                <c:pt idx="1302">
                  <c:v>2.9089999999999998</c:v>
                </c:pt>
                <c:pt idx="1303">
                  <c:v>2.9089999999999998</c:v>
                </c:pt>
                <c:pt idx="1304">
                  <c:v>2.9129999999999998</c:v>
                </c:pt>
                <c:pt idx="1305">
                  <c:v>2.9119999999999999</c:v>
                </c:pt>
                <c:pt idx="1306">
                  <c:v>2.911</c:v>
                </c:pt>
                <c:pt idx="1307">
                  <c:v>2.91</c:v>
                </c:pt>
                <c:pt idx="1308">
                  <c:v>2.91</c:v>
                </c:pt>
                <c:pt idx="1309">
                  <c:v>2.91</c:v>
                </c:pt>
                <c:pt idx="1310">
                  <c:v>2.91</c:v>
                </c:pt>
                <c:pt idx="1311">
                  <c:v>2.907</c:v>
                </c:pt>
                <c:pt idx="1312">
                  <c:v>2.907</c:v>
                </c:pt>
                <c:pt idx="1313">
                  <c:v>2.9049999999999998</c:v>
                </c:pt>
                <c:pt idx="1314">
                  <c:v>2.9039999999999999</c:v>
                </c:pt>
                <c:pt idx="1315">
                  <c:v>2.911</c:v>
                </c:pt>
                <c:pt idx="1316">
                  <c:v>2.911</c:v>
                </c:pt>
                <c:pt idx="1317">
                  <c:v>2.911</c:v>
                </c:pt>
                <c:pt idx="1318">
                  <c:v>2.9169999999999998</c:v>
                </c:pt>
                <c:pt idx="1319">
                  <c:v>2.919</c:v>
                </c:pt>
                <c:pt idx="1320">
                  <c:v>2.919</c:v>
                </c:pt>
                <c:pt idx="1321">
                  <c:v>2.9140000000000001</c:v>
                </c:pt>
                <c:pt idx="1322">
                  <c:v>2.911</c:v>
                </c:pt>
                <c:pt idx="1323">
                  <c:v>2.911</c:v>
                </c:pt>
                <c:pt idx="1324">
                  <c:v>2.911</c:v>
                </c:pt>
                <c:pt idx="1325">
                  <c:v>2.911</c:v>
                </c:pt>
                <c:pt idx="1326">
                  <c:v>2.9140000000000001</c:v>
                </c:pt>
                <c:pt idx="1327">
                  <c:v>2.9140000000000001</c:v>
                </c:pt>
                <c:pt idx="1328">
                  <c:v>2.9119999999999999</c:v>
                </c:pt>
                <c:pt idx="1329">
                  <c:v>2.91</c:v>
                </c:pt>
                <c:pt idx="1330">
                  <c:v>2.91</c:v>
                </c:pt>
                <c:pt idx="1331">
                  <c:v>2.91</c:v>
                </c:pt>
                <c:pt idx="1332">
                  <c:v>2.91</c:v>
                </c:pt>
                <c:pt idx="1333">
                  <c:v>2.91</c:v>
                </c:pt>
                <c:pt idx="1334">
                  <c:v>2.915</c:v>
                </c:pt>
                <c:pt idx="1335">
                  <c:v>2.915</c:v>
                </c:pt>
                <c:pt idx="1336">
                  <c:v>2.91</c:v>
                </c:pt>
                <c:pt idx="1337">
                  <c:v>2.91</c:v>
                </c:pt>
                <c:pt idx="1338">
                  <c:v>2.91</c:v>
                </c:pt>
                <c:pt idx="1339">
                  <c:v>2.9089999999999998</c:v>
                </c:pt>
                <c:pt idx="1340">
                  <c:v>2.9140000000000001</c:v>
                </c:pt>
                <c:pt idx="1341">
                  <c:v>2.923</c:v>
                </c:pt>
                <c:pt idx="1342">
                  <c:v>2.9350000000000001</c:v>
                </c:pt>
                <c:pt idx="1343">
                  <c:v>2.9369999999999998</c:v>
                </c:pt>
                <c:pt idx="1344">
                  <c:v>2.9369999999999998</c:v>
                </c:pt>
                <c:pt idx="1345">
                  <c:v>2.9369999999999998</c:v>
                </c:pt>
                <c:pt idx="1346">
                  <c:v>2.9369999999999998</c:v>
                </c:pt>
                <c:pt idx="1347">
                  <c:v>2.9540000000000002</c:v>
                </c:pt>
                <c:pt idx="1348">
                  <c:v>2.9649999999999999</c:v>
                </c:pt>
                <c:pt idx="1349">
                  <c:v>2.984</c:v>
                </c:pt>
                <c:pt idx="1350">
                  <c:v>2.9710000000000001</c:v>
                </c:pt>
                <c:pt idx="1351">
                  <c:v>2.9710000000000001</c:v>
                </c:pt>
                <c:pt idx="1352">
                  <c:v>2.9710000000000001</c:v>
                </c:pt>
                <c:pt idx="1353">
                  <c:v>2.9689999999999999</c:v>
                </c:pt>
                <c:pt idx="1354">
                  <c:v>2.9689999999999999</c:v>
                </c:pt>
                <c:pt idx="1355">
                  <c:v>2.9729999999999999</c:v>
                </c:pt>
                <c:pt idx="1356">
                  <c:v>2.9820000000000002</c:v>
                </c:pt>
                <c:pt idx="1357">
                  <c:v>2.9820000000000002</c:v>
                </c:pt>
                <c:pt idx="1358">
                  <c:v>2.9820000000000002</c:v>
                </c:pt>
                <c:pt idx="1359">
                  <c:v>2.9820000000000002</c:v>
                </c:pt>
                <c:pt idx="1360">
                  <c:v>2.9780000000000002</c:v>
                </c:pt>
                <c:pt idx="1361">
                  <c:v>2.988</c:v>
                </c:pt>
                <c:pt idx="1362">
                  <c:v>2.9990000000000001</c:v>
                </c:pt>
                <c:pt idx="1363">
                  <c:v>3.0179999999999998</c:v>
                </c:pt>
                <c:pt idx="1364">
                  <c:v>3.0150000000000001</c:v>
                </c:pt>
                <c:pt idx="1365">
                  <c:v>3.0150000000000001</c:v>
                </c:pt>
                <c:pt idx="1366">
                  <c:v>3.0150000000000001</c:v>
                </c:pt>
                <c:pt idx="1367">
                  <c:v>3.0019999999999998</c:v>
                </c:pt>
                <c:pt idx="1368">
                  <c:v>2.992</c:v>
                </c:pt>
                <c:pt idx="1369">
                  <c:v>2.9860000000000002</c:v>
                </c:pt>
                <c:pt idx="1370">
                  <c:v>2.9820000000000002</c:v>
                </c:pt>
                <c:pt idx="1371">
                  <c:v>2.9820000000000002</c:v>
                </c:pt>
                <c:pt idx="1372">
                  <c:v>2.9820000000000002</c:v>
                </c:pt>
                <c:pt idx="1373">
                  <c:v>2.9820000000000002</c:v>
                </c:pt>
                <c:pt idx="1374">
                  <c:v>2.9729999999999999</c:v>
                </c:pt>
                <c:pt idx="1375">
                  <c:v>2.9630000000000001</c:v>
                </c:pt>
                <c:pt idx="1376">
                  <c:v>2.9689999999999999</c:v>
                </c:pt>
                <c:pt idx="1377">
                  <c:v>2.97</c:v>
                </c:pt>
                <c:pt idx="1378">
                  <c:v>2.9670000000000001</c:v>
                </c:pt>
                <c:pt idx="1379">
                  <c:v>2.9670000000000001</c:v>
                </c:pt>
                <c:pt idx="1380">
                  <c:v>2.9670000000000001</c:v>
                </c:pt>
                <c:pt idx="1381">
                  <c:v>2.9649999999999999</c:v>
                </c:pt>
                <c:pt idx="1382">
                  <c:v>2.952</c:v>
                </c:pt>
                <c:pt idx="1383">
                  <c:v>2.95</c:v>
                </c:pt>
                <c:pt idx="1384">
                  <c:v>2.9430000000000001</c:v>
                </c:pt>
                <c:pt idx="1385">
                  <c:v>2.9430000000000001</c:v>
                </c:pt>
                <c:pt idx="1386">
                  <c:v>2.9430000000000001</c:v>
                </c:pt>
                <c:pt idx="1387">
                  <c:v>2.9430000000000001</c:v>
                </c:pt>
                <c:pt idx="1388">
                  <c:v>2.9390000000000001</c:v>
                </c:pt>
                <c:pt idx="1389">
                  <c:v>2.9449999999999998</c:v>
                </c:pt>
                <c:pt idx="1390">
                  <c:v>2.95</c:v>
                </c:pt>
                <c:pt idx="1391">
                  <c:v>2.956</c:v>
                </c:pt>
                <c:pt idx="1392">
                  <c:v>2.931</c:v>
                </c:pt>
                <c:pt idx="1393">
                  <c:v>2.931</c:v>
                </c:pt>
                <c:pt idx="1394">
                  <c:v>2.931</c:v>
                </c:pt>
                <c:pt idx="1395">
                  <c:v>2.99</c:v>
                </c:pt>
                <c:pt idx="1396">
                  <c:v>2.976</c:v>
                </c:pt>
                <c:pt idx="1397">
                  <c:v>2.9660000000000002</c:v>
                </c:pt>
                <c:pt idx="1398">
                  <c:v>2.9780000000000002</c:v>
                </c:pt>
                <c:pt idx="1399">
                  <c:v>2.9809999999999999</c:v>
                </c:pt>
                <c:pt idx="1400">
                  <c:v>2.9809999999999999</c:v>
                </c:pt>
                <c:pt idx="1401">
                  <c:v>2.9809999999999999</c:v>
                </c:pt>
                <c:pt idx="1402">
                  <c:v>3.0049999999999999</c:v>
                </c:pt>
                <c:pt idx="1403">
                  <c:v>2.9969999999999999</c:v>
                </c:pt>
                <c:pt idx="1404">
                  <c:v>2.952</c:v>
                </c:pt>
                <c:pt idx="1405">
                  <c:v>2.952</c:v>
                </c:pt>
                <c:pt idx="1406">
                  <c:v>3.0089999999999999</c:v>
                </c:pt>
                <c:pt idx="1407">
                  <c:v>3.0089999999999999</c:v>
                </c:pt>
                <c:pt idx="1408">
                  <c:v>3.0089999999999999</c:v>
                </c:pt>
                <c:pt idx="1409">
                  <c:v>2.964</c:v>
                </c:pt>
                <c:pt idx="1410">
                  <c:v>3.004</c:v>
                </c:pt>
                <c:pt idx="1411">
                  <c:v>2.9980000000000002</c:v>
                </c:pt>
                <c:pt idx="1412">
                  <c:v>3.0150000000000001</c:v>
                </c:pt>
                <c:pt idx="1413">
                  <c:v>3.0350000000000001</c:v>
                </c:pt>
                <c:pt idx="1414">
                  <c:v>3.0350000000000001</c:v>
                </c:pt>
                <c:pt idx="1415">
                  <c:v>3.0350000000000001</c:v>
                </c:pt>
                <c:pt idx="1416">
                  <c:v>3.0249999999999999</c:v>
                </c:pt>
                <c:pt idx="1417">
                  <c:v>3.0339999999999998</c:v>
                </c:pt>
                <c:pt idx="1418">
                  <c:v>3.0329999999999999</c:v>
                </c:pt>
                <c:pt idx="1419">
                  <c:v>2.9830000000000001</c:v>
                </c:pt>
                <c:pt idx="1420">
                  <c:v>2.9830000000000001</c:v>
                </c:pt>
                <c:pt idx="1421">
                  <c:v>2.9830000000000001</c:v>
                </c:pt>
                <c:pt idx="1422">
                  <c:v>2.9830000000000001</c:v>
                </c:pt>
                <c:pt idx="1423">
                  <c:v>3.0179999999999998</c:v>
                </c:pt>
                <c:pt idx="1424">
                  <c:v>3.0350000000000001</c:v>
                </c:pt>
                <c:pt idx="1425">
                  <c:v>3.04</c:v>
                </c:pt>
                <c:pt idx="1426">
                  <c:v>3.04</c:v>
                </c:pt>
                <c:pt idx="1427">
                  <c:v>2.992</c:v>
                </c:pt>
                <c:pt idx="1428">
                  <c:v>3.04</c:v>
                </c:pt>
                <c:pt idx="1429">
                  <c:v>2.992</c:v>
                </c:pt>
                <c:pt idx="1430">
                  <c:v>3.03</c:v>
                </c:pt>
                <c:pt idx="1431">
                  <c:v>3.0379999999999998</c:v>
                </c:pt>
                <c:pt idx="1432">
                  <c:v>3.0390000000000001</c:v>
                </c:pt>
                <c:pt idx="1433">
                  <c:v>3.05</c:v>
                </c:pt>
                <c:pt idx="1434">
                  <c:v>3.06</c:v>
                </c:pt>
                <c:pt idx="1435">
                  <c:v>3.06</c:v>
                </c:pt>
                <c:pt idx="1436">
                  <c:v>3.06</c:v>
                </c:pt>
                <c:pt idx="1437">
                  <c:v>3.0640000000000001</c:v>
                </c:pt>
                <c:pt idx="1438">
                  <c:v>3.0569999999999999</c:v>
                </c:pt>
                <c:pt idx="1439">
                  <c:v>3.0510000000000002</c:v>
                </c:pt>
                <c:pt idx="1440">
                  <c:v>3.0390000000000001</c:v>
                </c:pt>
                <c:pt idx="1441">
                  <c:v>3.0350000000000001</c:v>
                </c:pt>
                <c:pt idx="1442">
                  <c:v>3.0350000000000001</c:v>
                </c:pt>
                <c:pt idx="1443">
                  <c:v>3.0350000000000001</c:v>
                </c:pt>
                <c:pt idx="1444">
                  <c:v>3.0350000000000001</c:v>
                </c:pt>
                <c:pt idx="1445">
                  <c:v>3.0459999999999998</c:v>
                </c:pt>
                <c:pt idx="1446">
                  <c:v>3.0489999999999999</c:v>
                </c:pt>
                <c:pt idx="1447">
                  <c:v>3.0459999999999998</c:v>
                </c:pt>
                <c:pt idx="1448">
                  <c:v>3.0379999999999998</c:v>
                </c:pt>
                <c:pt idx="1449">
                  <c:v>3.0379999999999998</c:v>
                </c:pt>
                <c:pt idx="1450">
                  <c:v>3.0379999999999998</c:v>
                </c:pt>
                <c:pt idx="1451">
                  <c:v>3.0379999999999998</c:v>
                </c:pt>
                <c:pt idx="1452">
                  <c:v>3.0369999999999999</c:v>
                </c:pt>
                <c:pt idx="1453">
                  <c:v>3.05</c:v>
                </c:pt>
                <c:pt idx="1454">
                  <c:v>3.0569999999999999</c:v>
                </c:pt>
                <c:pt idx="1455">
                  <c:v>3.0569999999999999</c:v>
                </c:pt>
                <c:pt idx="1456">
                  <c:v>3.0569999999999999</c:v>
                </c:pt>
                <c:pt idx="1457">
                  <c:v>3.0569999999999999</c:v>
                </c:pt>
                <c:pt idx="1458">
                  <c:v>3.0609999999999999</c:v>
                </c:pt>
                <c:pt idx="1459">
                  <c:v>3.0659999999999998</c:v>
                </c:pt>
                <c:pt idx="1460">
                  <c:v>3.0680000000000001</c:v>
                </c:pt>
                <c:pt idx="1461">
                  <c:v>3.069</c:v>
                </c:pt>
                <c:pt idx="1462">
                  <c:v>3.0670000000000002</c:v>
                </c:pt>
                <c:pt idx="1463">
                  <c:v>3.0670000000000002</c:v>
                </c:pt>
                <c:pt idx="1464">
                  <c:v>3.0670000000000002</c:v>
                </c:pt>
                <c:pt idx="1465">
                  <c:v>3.069</c:v>
                </c:pt>
                <c:pt idx="1466">
                  <c:v>3.0739999999999998</c:v>
                </c:pt>
                <c:pt idx="1467">
                  <c:v>3.0720000000000001</c:v>
                </c:pt>
                <c:pt idx="1468">
                  <c:v>3.0659999999999998</c:v>
                </c:pt>
                <c:pt idx="1469">
                  <c:v>3.0670000000000002</c:v>
                </c:pt>
                <c:pt idx="1470">
                  <c:v>3.0670000000000002</c:v>
                </c:pt>
                <c:pt idx="1471">
                  <c:v>3.0670000000000002</c:v>
                </c:pt>
                <c:pt idx="1472">
                  <c:v>3.069</c:v>
                </c:pt>
                <c:pt idx="1473">
                  <c:v>3.0710000000000002</c:v>
                </c:pt>
                <c:pt idx="1474">
                  <c:v>3.0710000000000002</c:v>
                </c:pt>
                <c:pt idx="1475">
                  <c:v>3.0670000000000002</c:v>
                </c:pt>
                <c:pt idx="1476">
                  <c:v>3.0680000000000001</c:v>
                </c:pt>
                <c:pt idx="1477">
                  <c:v>3.0680000000000001</c:v>
                </c:pt>
                <c:pt idx="1478">
                  <c:v>3.0680000000000001</c:v>
                </c:pt>
                <c:pt idx="1479">
                  <c:v>3.0659999999999998</c:v>
                </c:pt>
                <c:pt idx="1480">
                  <c:v>3.07</c:v>
                </c:pt>
                <c:pt idx="1481">
                  <c:v>3.073</c:v>
                </c:pt>
                <c:pt idx="1482">
                  <c:v>3.0739999999999998</c:v>
                </c:pt>
                <c:pt idx="1483">
                  <c:v>3.0750000000000002</c:v>
                </c:pt>
                <c:pt idx="1484">
                  <c:v>3.0750000000000002</c:v>
                </c:pt>
                <c:pt idx="1485">
                  <c:v>3.0750000000000002</c:v>
                </c:pt>
                <c:pt idx="1486">
                  <c:v>3.0750000000000002</c:v>
                </c:pt>
                <c:pt idx="1487">
                  <c:v>3.0739999999999998</c:v>
                </c:pt>
                <c:pt idx="1488">
                  <c:v>3.0680000000000001</c:v>
                </c:pt>
                <c:pt idx="1489">
                  <c:v>3.0670000000000002</c:v>
                </c:pt>
                <c:pt idx="1490">
                  <c:v>3.073</c:v>
                </c:pt>
                <c:pt idx="1491">
                  <c:v>3.073</c:v>
                </c:pt>
                <c:pt idx="1492">
                  <c:v>3.073</c:v>
                </c:pt>
                <c:pt idx="1493">
                  <c:v>3.077</c:v>
                </c:pt>
                <c:pt idx="1494">
                  <c:v>3.08</c:v>
                </c:pt>
                <c:pt idx="1495">
                  <c:v>3.0830000000000002</c:v>
                </c:pt>
                <c:pt idx="1496">
                  <c:v>3.0830000000000002</c:v>
                </c:pt>
                <c:pt idx="1497">
                  <c:v>3.0819999999999999</c:v>
                </c:pt>
                <c:pt idx="1498">
                  <c:v>3.0819999999999999</c:v>
                </c:pt>
                <c:pt idx="1499">
                  <c:v>3.0819999999999999</c:v>
                </c:pt>
                <c:pt idx="1500">
                  <c:v>3.0819999999999999</c:v>
                </c:pt>
                <c:pt idx="1501">
                  <c:v>3.0760000000000001</c:v>
                </c:pt>
                <c:pt idx="1502">
                  <c:v>3.0720000000000001</c:v>
                </c:pt>
                <c:pt idx="1503">
                  <c:v>3.073</c:v>
                </c:pt>
                <c:pt idx="1504">
                  <c:v>3.073</c:v>
                </c:pt>
                <c:pt idx="1505">
                  <c:v>3.073</c:v>
                </c:pt>
                <c:pt idx="1506">
                  <c:v>3.073</c:v>
                </c:pt>
                <c:pt idx="1507">
                  <c:v>3.0339999999999998</c:v>
                </c:pt>
                <c:pt idx="1508">
                  <c:v>3.0739999999999998</c:v>
                </c:pt>
                <c:pt idx="1509">
                  <c:v>3.0750000000000002</c:v>
                </c:pt>
                <c:pt idx="1510">
                  <c:v>3.0790000000000002</c:v>
                </c:pt>
                <c:pt idx="1511">
                  <c:v>3.0790000000000002</c:v>
                </c:pt>
                <c:pt idx="1512">
                  <c:v>3.0790000000000002</c:v>
                </c:pt>
                <c:pt idx="1513">
                  <c:v>3.0790000000000002</c:v>
                </c:pt>
                <c:pt idx="1514">
                  <c:v>3.0830000000000002</c:v>
                </c:pt>
                <c:pt idx="1515">
                  <c:v>3.0819999999999999</c:v>
                </c:pt>
                <c:pt idx="1516">
                  <c:v>3.08</c:v>
                </c:pt>
                <c:pt idx="1517">
                  <c:v>3.081</c:v>
                </c:pt>
                <c:pt idx="1518">
                  <c:v>3.0819999999999999</c:v>
                </c:pt>
                <c:pt idx="1519">
                  <c:v>3.0819999999999999</c:v>
                </c:pt>
                <c:pt idx="1520">
                  <c:v>3.0819999999999999</c:v>
                </c:pt>
                <c:pt idx="1521">
                  <c:v>3.085</c:v>
                </c:pt>
                <c:pt idx="1522">
                  <c:v>3.0830000000000002</c:v>
                </c:pt>
                <c:pt idx="1523">
                  <c:v>3.08</c:v>
                </c:pt>
                <c:pt idx="1524">
                  <c:v>3.0790000000000002</c:v>
                </c:pt>
                <c:pt idx="1525">
                  <c:v>3.081</c:v>
                </c:pt>
                <c:pt idx="1526">
                  <c:v>3.081</c:v>
                </c:pt>
                <c:pt idx="1527">
                  <c:v>3.081</c:v>
                </c:pt>
                <c:pt idx="1528">
                  <c:v>3.081</c:v>
                </c:pt>
                <c:pt idx="1529">
                  <c:v>3.077</c:v>
                </c:pt>
                <c:pt idx="1530">
                  <c:v>3.0779999999999998</c:v>
                </c:pt>
                <c:pt idx="1531">
                  <c:v>3.0779999999999998</c:v>
                </c:pt>
                <c:pt idx="1532">
                  <c:v>3.0779999999999998</c:v>
                </c:pt>
                <c:pt idx="1533">
                  <c:v>3.0779999999999998</c:v>
                </c:pt>
                <c:pt idx="1534">
                  <c:v>3.0779999999999998</c:v>
                </c:pt>
                <c:pt idx="1535">
                  <c:v>3.0760000000000001</c:v>
                </c:pt>
                <c:pt idx="1536">
                  <c:v>3.07</c:v>
                </c:pt>
                <c:pt idx="1537">
                  <c:v>3.0680000000000001</c:v>
                </c:pt>
                <c:pt idx="1538">
                  <c:v>3.0590000000000002</c:v>
                </c:pt>
                <c:pt idx="1539">
                  <c:v>3.0590000000000002</c:v>
                </c:pt>
                <c:pt idx="1540">
                  <c:v>3.0590000000000002</c:v>
                </c:pt>
                <c:pt idx="1541">
                  <c:v>3.0590000000000002</c:v>
                </c:pt>
                <c:pt idx="1542">
                  <c:v>3.0470000000000002</c:v>
                </c:pt>
                <c:pt idx="1543">
                  <c:v>3.0409999999999999</c:v>
                </c:pt>
                <c:pt idx="1544">
                  <c:v>3.0390000000000001</c:v>
                </c:pt>
                <c:pt idx="1545">
                  <c:v>3.044</c:v>
                </c:pt>
                <c:pt idx="1546">
                  <c:v>3.048</c:v>
                </c:pt>
                <c:pt idx="1547">
                  <c:v>3.048</c:v>
                </c:pt>
                <c:pt idx="1548">
                  <c:v>3.048</c:v>
                </c:pt>
                <c:pt idx="1549">
                  <c:v>3.048</c:v>
                </c:pt>
                <c:pt idx="1550">
                  <c:v>3.0449999999999999</c:v>
                </c:pt>
                <c:pt idx="1551">
                  <c:v>3.0419999999999998</c:v>
                </c:pt>
                <c:pt idx="1552">
                  <c:v>3.0409999999999999</c:v>
                </c:pt>
                <c:pt idx="1553">
                  <c:v>3.0409999999999999</c:v>
                </c:pt>
                <c:pt idx="1554">
                  <c:v>3.0409999999999999</c:v>
                </c:pt>
                <c:pt idx="1555">
                  <c:v>3.0409999999999999</c:v>
                </c:pt>
                <c:pt idx="1556">
                  <c:v>3.04</c:v>
                </c:pt>
                <c:pt idx="1557">
                  <c:v>3.0409999999999999</c:v>
                </c:pt>
                <c:pt idx="1558">
                  <c:v>3.04</c:v>
                </c:pt>
                <c:pt idx="1559">
                  <c:v>3.0339999999999998</c:v>
                </c:pt>
                <c:pt idx="1560">
                  <c:v>3.036</c:v>
                </c:pt>
                <c:pt idx="1561">
                  <c:v>3.036</c:v>
                </c:pt>
                <c:pt idx="1562">
                  <c:v>3.036</c:v>
                </c:pt>
                <c:pt idx="1563">
                  <c:v>3.0409999999999999</c:v>
                </c:pt>
                <c:pt idx="1564">
                  <c:v>3.0419999999999998</c:v>
                </c:pt>
                <c:pt idx="1565">
                  <c:v>3.048</c:v>
                </c:pt>
                <c:pt idx="1566">
                  <c:v>3.0539999999999998</c:v>
                </c:pt>
                <c:pt idx="1567">
                  <c:v>3.056</c:v>
                </c:pt>
                <c:pt idx="1568">
                  <c:v>3.056</c:v>
                </c:pt>
                <c:pt idx="1569">
                  <c:v>3.056</c:v>
                </c:pt>
                <c:pt idx="1570">
                  <c:v>3.0720000000000001</c:v>
                </c:pt>
                <c:pt idx="1571">
                  <c:v>3.0720000000000001</c:v>
                </c:pt>
                <c:pt idx="1572">
                  <c:v>3.0819999999999999</c:v>
                </c:pt>
                <c:pt idx="1573">
                  <c:v>3.0819999999999999</c:v>
                </c:pt>
                <c:pt idx="1574">
                  <c:v>3.0790000000000002</c:v>
                </c:pt>
                <c:pt idx="1575">
                  <c:v>3.0790000000000002</c:v>
                </c:pt>
                <c:pt idx="1576">
                  <c:v>3.0790000000000002</c:v>
                </c:pt>
                <c:pt idx="1577">
                  <c:v>3.077</c:v>
                </c:pt>
                <c:pt idx="1578">
                  <c:v>3.0880000000000001</c:v>
                </c:pt>
                <c:pt idx="1579">
                  <c:v>3.085</c:v>
                </c:pt>
                <c:pt idx="1580">
                  <c:v>3.08</c:v>
                </c:pt>
                <c:pt idx="1581">
                  <c:v>3.0790000000000002</c:v>
                </c:pt>
                <c:pt idx="1582">
                  <c:v>3.0790000000000002</c:v>
                </c:pt>
                <c:pt idx="1583">
                  <c:v>3.0790000000000002</c:v>
                </c:pt>
                <c:pt idx="1584">
                  <c:v>3.08</c:v>
                </c:pt>
                <c:pt idx="1585">
                  <c:v>3.0830000000000002</c:v>
                </c:pt>
                <c:pt idx="1586">
                  <c:v>3.0819999999999999</c:v>
                </c:pt>
                <c:pt idx="1587">
                  <c:v>3.0830000000000002</c:v>
                </c:pt>
                <c:pt idx="1588">
                  <c:v>3.0819999999999999</c:v>
                </c:pt>
                <c:pt idx="1589">
                  <c:v>3.0819999999999999</c:v>
                </c:pt>
                <c:pt idx="1590">
                  <c:v>3.0819999999999999</c:v>
                </c:pt>
                <c:pt idx="1591">
                  <c:v>3.081</c:v>
                </c:pt>
                <c:pt idx="1592">
                  <c:v>3.0830000000000002</c:v>
                </c:pt>
                <c:pt idx="1593">
                  <c:v>3.0790000000000002</c:v>
                </c:pt>
                <c:pt idx="1594">
                  <c:v>3.08</c:v>
                </c:pt>
                <c:pt idx="1595">
                  <c:v>3.0790000000000002</c:v>
                </c:pt>
                <c:pt idx="1596">
                  <c:v>3.0790000000000002</c:v>
                </c:pt>
                <c:pt idx="1597">
                  <c:v>3.0790000000000002</c:v>
                </c:pt>
                <c:pt idx="1598">
                  <c:v>3.0790000000000002</c:v>
                </c:pt>
                <c:pt idx="1599">
                  <c:v>3.0779999999999998</c:v>
                </c:pt>
                <c:pt idx="1600">
                  <c:v>3.0779999999999998</c:v>
                </c:pt>
                <c:pt idx="1601">
                  <c:v>3.0779999999999998</c:v>
                </c:pt>
                <c:pt idx="1602">
                  <c:v>3.081</c:v>
                </c:pt>
                <c:pt idx="1603">
                  <c:v>3.081</c:v>
                </c:pt>
                <c:pt idx="1604">
                  <c:v>3.081</c:v>
                </c:pt>
                <c:pt idx="1605">
                  <c:v>3.0859999999999999</c:v>
                </c:pt>
                <c:pt idx="1606">
                  <c:v>3.05</c:v>
                </c:pt>
                <c:pt idx="1607">
                  <c:v>3.0880000000000001</c:v>
                </c:pt>
                <c:pt idx="1608">
                  <c:v>3.0880000000000001</c:v>
                </c:pt>
                <c:pt idx="1609">
                  <c:v>3.0859999999999999</c:v>
                </c:pt>
                <c:pt idx="1610">
                  <c:v>3.0859999999999999</c:v>
                </c:pt>
                <c:pt idx="1611">
                  <c:v>3.0859999999999999</c:v>
                </c:pt>
                <c:pt idx="1612">
                  <c:v>3.085</c:v>
                </c:pt>
                <c:pt idx="1613">
                  <c:v>3.085</c:v>
                </c:pt>
                <c:pt idx="1614">
                  <c:v>3.0870000000000002</c:v>
                </c:pt>
                <c:pt idx="1615">
                  <c:v>3.0859999999999999</c:v>
                </c:pt>
                <c:pt idx="1616">
                  <c:v>3.0750000000000002</c:v>
                </c:pt>
                <c:pt idx="1617">
                  <c:v>3.0859999999999999</c:v>
                </c:pt>
                <c:pt idx="1618">
                  <c:v>3.0859999999999999</c:v>
                </c:pt>
                <c:pt idx="1619">
                  <c:v>3.0859999999999999</c:v>
                </c:pt>
                <c:pt idx="1620">
                  <c:v>3.0840000000000001</c:v>
                </c:pt>
                <c:pt idx="1621">
                  <c:v>3.0830000000000002</c:v>
                </c:pt>
                <c:pt idx="1622">
                  <c:v>3.0840000000000001</c:v>
                </c:pt>
                <c:pt idx="1623">
                  <c:v>3.0830000000000002</c:v>
                </c:pt>
                <c:pt idx="1624">
                  <c:v>3.0819999999999999</c:v>
                </c:pt>
                <c:pt idx="1625">
                  <c:v>3.0819999999999999</c:v>
                </c:pt>
                <c:pt idx="1626">
                  <c:v>3.0819999999999999</c:v>
                </c:pt>
                <c:pt idx="1627">
                  <c:v>3.0819999999999999</c:v>
                </c:pt>
                <c:pt idx="1628">
                  <c:v>3.0790000000000002</c:v>
                </c:pt>
                <c:pt idx="1629">
                  <c:v>3.0819999999999999</c:v>
                </c:pt>
                <c:pt idx="1630">
                  <c:v>3.0819999999999999</c:v>
                </c:pt>
                <c:pt idx="1631">
                  <c:v>3.08</c:v>
                </c:pt>
                <c:pt idx="1632">
                  <c:v>3.08</c:v>
                </c:pt>
                <c:pt idx="1633">
                  <c:v>3.08</c:v>
                </c:pt>
                <c:pt idx="1634">
                  <c:v>3.0779999999999998</c:v>
                </c:pt>
                <c:pt idx="1635">
                  <c:v>3.0739999999999998</c:v>
                </c:pt>
                <c:pt idx="1636">
                  <c:v>3.077</c:v>
                </c:pt>
                <c:pt idx="1637">
                  <c:v>3.077</c:v>
                </c:pt>
                <c:pt idx="1638">
                  <c:v>3.077</c:v>
                </c:pt>
                <c:pt idx="1639">
                  <c:v>3.077</c:v>
                </c:pt>
                <c:pt idx="1640">
                  <c:v>3.0720000000000001</c:v>
                </c:pt>
                <c:pt idx="1641">
                  <c:v>3.0710000000000002</c:v>
                </c:pt>
                <c:pt idx="1642">
                  <c:v>3.0710000000000002</c:v>
                </c:pt>
                <c:pt idx="1643">
                  <c:v>3.07</c:v>
                </c:pt>
                <c:pt idx="1644">
                  <c:v>3.069</c:v>
                </c:pt>
                <c:pt idx="1645">
                  <c:v>3.069</c:v>
                </c:pt>
                <c:pt idx="1646">
                  <c:v>3.069</c:v>
                </c:pt>
                <c:pt idx="1647">
                  <c:v>3.0720000000000001</c:v>
                </c:pt>
                <c:pt idx="1648">
                  <c:v>3.0720000000000001</c:v>
                </c:pt>
                <c:pt idx="1649">
                  <c:v>3.069</c:v>
                </c:pt>
                <c:pt idx="1650">
                  <c:v>3.069</c:v>
                </c:pt>
                <c:pt idx="1651">
                  <c:v>3.0710000000000002</c:v>
                </c:pt>
                <c:pt idx="1652">
                  <c:v>3.0710000000000002</c:v>
                </c:pt>
                <c:pt idx="1653">
                  <c:v>3.0710000000000002</c:v>
                </c:pt>
                <c:pt idx="1654">
                  <c:v>3.0750000000000002</c:v>
                </c:pt>
                <c:pt idx="1655">
                  <c:v>3.08</c:v>
                </c:pt>
                <c:pt idx="1656">
                  <c:v>3.0739999999999998</c:v>
                </c:pt>
                <c:pt idx="1657">
                  <c:v>3.08</c:v>
                </c:pt>
                <c:pt idx="1658">
                  <c:v>3.0819999999999999</c:v>
                </c:pt>
                <c:pt idx="1659">
                  <c:v>3.0819999999999999</c:v>
                </c:pt>
                <c:pt idx="1660">
                  <c:v>3.0819999999999999</c:v>
                </c:pt>
                <c:pt idx="1661">
                  <c:v>3.0819999999999999</c:v>
                </c:pt>
                <c:pt idx="1662">
                  <c:v>3.085</c:v>
                </c:pt>
                <c:pt idx="1663">
                  <c:v>3.085</c:v>
                </c:pt>
                <c:pt idx="1664">
                  <c:v>3.0870000000000002</c:v>
                </c:pt>
                <c:pt idx="1665">
                  <c:v>3.0920000000000001</c:v>
                </c:pt>
                <c:pt idx="1666">
                  <c:v>3.0920000000000001</c:v>
                </c:pt>
                <c:pt idx="1667">
                  <c:v>3.0920000000000001</c:v>
                </c:pt>
                <c:pt idx="1668">
                  <c:v>3.097</c:v>
                </c:pt>
                <c:pt idx="1669">
                  <c:v>3.0950000000000002</c:v>
                </c:pt>
                <c:pt idx="1670">
                  <c:v>3.097</c:v>
                </c:pt>
                <c:pt idx="1671">
                  <c:v>3.097</c:v>
                </c:pt>
                <c:pt idx="1672">
                  <c:v>3.0960000000000001</c:v>
                </c:pt>
                <c:pt idx="1673">
                  <c:v>3.0960000000000001</c:v>
                </c:pt>
                <c:pt idx="1674">
                  <c:v>3.0960000000000001</c:v>
                </c:pt>
                <c:pt idx="1675">
                  <c:v>3.0939999999999999</c:v>
                </c:pt>
                <c:pt idx="1676">
                  <c:v>3.0979999999999999</c:v>
                </c:pt>
                <c:pt idx="1677">
                  <c:v>3.1030000000000002</c:v>
                </c:pt>
                <c:pt idx="1678">
                  <c:v>3.0990000000000002</c:v>
                </c:pt>
                <c:pt idx="1679">
                  <c:v>3.101</c:v>
                </c:pt>
                <c:pt idx="1680">
                  <c:v>3.101</c:v>
                </c:pt>
                <c:pt idx="1681">
                  <c:v>3.101</c:v>
                </c:pt>
                <c:pt idx="1682">
                  <c:v>3.1030000000000002</c:v>
                </c:pt>
                <c:pt idx="1683">
                  <c:v>3.1070000000000002</c:v>
                </c:pt>
                <c:pt idx="1684">
                  <c:v>3.1030000000000002</c:v>
                </c:pt>
                <c:pt idx="1685">
                  <c:v>3.1</c:v>
                </c:pt>
                <c:pt idx="1686">
                  <c:v>3.0979999999999999</c:v>
                </c:pt>
                <c:pt idx="1687">
                  <c:v>3.0979999999999999</c:v>
                </c:pt>
                <c:pt idx="1688">
                  <c:v>3.0979999999999999</c:v>
                </c:pt>
                <c:pt idx="1689">
                  <c:v>3.0979999999999999</c:v>
                </c:pt>
                <c:pt idx="1690">
                  <c:v>3.097</c:v>
                </c:pt>
                <c:pt idx="1691">
                  <c:v>3.0979999999999999</c:v>
                </c:pt>
                <c:pt idx="1692">
                  <c:v>3.0990000000000002</c:v>
                </c:pt>
                <c:pt idx="1693">
                  <c:v>3.0990000000000002</c:v>
                </c:pt>
                <c:pt idx="1694">
                  <c:v>3.0990000000000002</c:v>
                </c:pt>
                <c:pt idx="1695">
                  <c:v>3.0990000000000002</c:v>
                </c:pt>
                <c:pt idx="1696">
                  <c:v>3.1</c:v>
                </c:pt>
                <c:pt idx="1697">
                  <c:v>3.1019999999999999</c:v>
                </c:pt>
                <c:pt idx="1698">
                  <c:v>3.1019999999999999</c:v>
                </c:pt>
                <c:pt idx="1699">
                  <c:v>3.1040000000000001</c:v>
                </c:pt>
                <c:pt idx="1700">
                  <c:v>3.1040000000000001</c:v>
                </c:pt>
                <c:pt idx="1701">
                  <c:v>3.1040000000000001</c:v>
                </c:pt>
                <c:pt idx="1702">
                  <c:v>3.1040000000000001</c:v>
                </c:pt>
                <c:pt idx="1703">
                  <c:v>3.1030000000000002</c:v>
                </c:pt>
                <c:pt idx="1704">
                  <c:v>3.1040000000000001</c:v>
                </c:pt>
                <c:pt idx="1705">
                  <c:v>3.105</c:v>
                </c:pt>
                <c:pt idx="1706">
                  <c:v>3.105</c:v>
                </c:pt>
                <c:pt idx="1707">
                  <c:v>3.1059999999999999</c:v>
                </c:pt>
                <c:pt idx="1708">
                  <c:v>3.1059999999999999</c:v>
                </c:pt>
                <c:pt idx="1709">
                  <c:v>3.1059999999999999</c:v>
                </c:pt>
                <c:pt idx="1710">
                  <c:v>3.1059999999999999</c:v>
                </c:pt>
                <c:pt idx="1711">
                  <c:v>3.1070000000000002</c:v>
                </c:pt>
                <c:pt idx="1712">
                  <c:v>3.1059999999999999</c:v>
                </c:pt>
                <c:pt idx="1713">
                  <c:v>3.1040000000000001</c:v>
                </c:pt>
                <c:pt idx="1714">
                  <c:v>3.1030000000000002</c:v>
                </c:pt>
                <c:pt idx="1715">
                  <c:v>3.1030000000000002</c:v>
                </c:pt>
                <c:pt idx="1716">
                  <c:v>3.1030000000000002</c:v>
                </c:pt>
                <c:pt idx="1717">
                  <c:v>3.1030000000000002</c:v>
                </c:pt>
                <c:pt idx="1718">
                  <c:v>3.1</c:v>
                </c:pt>
                <c:pt idx="1719">
                  <c:v>3.1</c:v>
                </c:pt>
                <c:pt idx="1720">
                  <c:v>3.089</c:v>
                </c:pt>
                <c:pt idx="1721">
                  <c:v>3.09</c:v>
                </c:pt>
                <c:pt idx="1722">
                  <c:v>3.09</c:v>
                </c:pt>
                <c:pt idx="1723">
                  <c:v>3.09</c:v>
                </c:pt>
                <c:pt idx="1724">
                  <c:v>3.09</c:v>
                </c:pt>
                <c:pt idx="1725">
                  <c:v>3.09</c:v>
                </c:pt>
                <c:pt idx="1726">
                  <c:v>3.093</c:v>
                </c:pt>
                <c:pt idx="1727">
                  <c:v>3.089</c:v>
                </c:pt>
                <c:pt idx="1728">
                  <c:v>3.0939999999999999</c:v>
                </c:pt>
                <c:pt idx="1729">
                  <c:v>3.0939999999999999</c:v>
                </c:pt>
                <c:pt idx="1730">
                  <c:v>3.0939999999999999</c:v>
                </c:pt>
                <c:pt idx="1731">
                  <c:v>3.0939999999999999</c:v>
                </c:pt>
                <c:pt idx="1732">
                  <c:v>3.089</c:v>
                </c:pt>
                <c:pt idx="1733">
                  <c:v>3.0870000000000002</c:v>
                </c:pt>
                <c:pt idx="1734">
                  <c:v>3.0830000000000002</c:v>
                </c:pt>
                <c:pt idx="1735">
                  <c:v>3.0830000000000002</c:v>
                </c:pt>
                <c:pt idx="1736">
                  <c:v>3.0830000000000002</c:v>
                </c:pt>
                <c:pt idx="1737">
                  <c:v>3.0830000000000002</c:v>
                </c:pt>
                <c:pt idx="1738">
                  <c:v>3.0830000000000002</c:v>
                </c:pt>
                <c:pt idx="1739">
                  <c:v>3.077</c:v>
                </c:pt>
                <c:pt idx="1740">
                  <c:v>3.069</c:v>
                </c:pt>
                <c:pt idx="1741">
                  <c:v>3.0680000000000001</c:v>
                </c:pt>
                <c:pt idx="1742">
                  <c:v>3.0710000000000002</c:v>
                </c:pt>
                <c:pt idx="1743">
                  <c:v>3.0710000000000002</c:v>
                </c:pt>
                <c:pt idx="1744">
                  <c:v>3.0710000000000002</c:v>
                </c:pt>
                <c:pt idx="1745">
                  <c:v>3.0760000000000001</c:v>
                </c:pt>
                <c:pt idx="1746">
                  <c:v>3.0720000000000001</c:v>
                </c:pt>
                <c:pt idx="1747">
                  <c:v>3.0680000000000001</c:v>
                </c:pt>
                <c:pt idx="1748">
                  <c:v>3.069</c:v>
                </c:pt>
                <c:pt idx="1749">
                  <c:v>3.0739999999999998</c:v>
                </c:pt>
                <c:pt idx="1750">
                  <c:v>3.0739999999999998</c:v>
                </c:pt>
                <c:pt idx="1751">
                  <c:v>3.0739999999999998</c:v>
                </c:pt>
                <c:pt idx="1752">
                  <c:v>3.0760000000000001</c:v>
                </c:pt>
                <c:pt idx="1753">
                  <c:v>3.08</c:v>
                </c:pt>
                <c:pt idx="1754">
                  <c:v>3.073</c:v>
                </c:pt>
                <c:pt idx="1755">
                  <c:v>3.0710000000000002</c:v>
                </c:pt>
                <c:pt idx="1756">
                  <c:v>3.0750000000000002</c:v>
                </c:pt>
                <c:pt idx="1757">
                  <c:v>3.0750000000000002</c:v>
                </c:pt>
                <c:pt idx="1758">
                  <c:v>3.0750000000000002</c:v>
                </c:pt>
                <c:pt idx="1759">
                  <c:v>3.0779999999999998</c:v>
                </c:pt>
                <c:pt idx="1760">
                  <c:v>3.0779999999999998</c:v>
                </c:pt>
                <c:pt idx="1761">
                  <c:v>3.0739999999999998</c:v>
                </c:pt>
                <c:pt idx="1762">
                  <c:v>3.0680000000000001</c:v>
                </c:pt>
                <c:pt idx="1763">
                  <c:v>3.0680000000000001</c:v>
                </c:pt>
                <c:pt idx="1764">
                  <c:v>3.0680000000000001</c:v>
                </c:pt>
                <c:pt idx="1765">
                  <c:v>3.0680000000000001</c:v>
                </c:pt>
                <c:pt idx="1766">
                  <c:v>3.06</c:v>
                </c:pt>
                <c:pt idx="1767">
                  <c:v>3.0550000000000002</c:v>
                </c:pt>
                <c:pt idx="1768">
                  <c:v>3.0569999999999999</c:v>
                </c:pt>
                <c:pt idx="1769">
                  <c:v>3.0579999999999998</c:v>
                </c:pt>
                <c:pt idx="1770">
                  <c:v>3.0579999999999998</c:v>
                </c:pt>
                <c:pt idx="1771">
                  <c:v>3.0579999999999998</c:v>
                </c:pt>
                <c:pt idx="1772">
                  <c:v>3.0579999999999998</c:v>
                </c:pt>
                <c:pt idx="1773">
                  <c:v>3.06</c:v>
                </c:pt>
                <c:pt idx="1774">
                  <c:v>3.0539999999999998</c:v>
                </c:pt>
                <c:pt idx="1775">
                  <c:v>3.056</c:v>
                </c:pt>
                <c:pt idx="1776">
                  <c:v>3.0579999999999998</c:v>
                </c:pt>
                <c:pt idx="1777">
                  <c:v>3.0569999999999999</c:v>
                </c:pt>
                <c:pt idx="1778">
                  <c:v>3.0569999999999999</c:v>
                </c:pt>
                <c:pt idx="1779">
                  <c:v>3.0569999999999999</c:v>
                </c:pt>
                <c:pt idx="1780">
                  <c:v>3.0569999999999999</c:v>
                </c:pt>
                <c:pt idx="1781">
                  <c:v>3.0579999999999998</c:v>
                </c:pt>
                <c:pt idx="1782">
                  <c:v>3.052</c:v>
                </c:pt>
                <c:pt idx="1783">
                  <c:v>3.048</c:v>
                </c:pt>
                <c:pt idx="1784">
                  <c:v>3.06</c:v>
                </c:pt>
                <c:pt idx="1785">
                  <c:v>3.06</c:v>
                </c:pt>
                <c:pt idx="1786">
                  <c:v>3.06</c:v>
                </c:pt>
                <c:pt idx="1787">
                  <c:v>3.06</c:v>
                </c:pt>
                <c:pt idx="1788">
                  <c:v>3.07</c:v>
                </c:pt>
                <c:pt idx="1789">
                  <c:v>3.07</c:v>
                </c:pt>
                <c:pt idx="1790">
                  <c:v>3.032</c:v>
                </c:pt>
                <c:pt idx="1791">
                  <c:v>3.0619999999999998</c:v>
                </c:pt>
                <c:pt idx="1792">
                  <c:v>3.0619999999999998</c:v>
                </c:pt>
                <c:pt idx="1793">
                  <c:v>3.0619999999999998</c:v>
                </c:pt>
                <c:pt idx="1794">
                  <c:v>3.0619999999999998</c:v>
                </c:pt>
                <c:pt idx="1795">
                  <c:v>3.0579999999999998</c:v>
                </c:pt>
                <c:pt idx="1796">
                  <c:v>3.0579999999999998</c:v>
                </c:pt>
                <c:pt idx="1797">
                  <c:v>3.0720000000000001</c:v>
                </c:pt>
                <c:pt idx="1798">
                  <c:v>3.0779999999999998</c:v>
                </c:pt>
                <c:pt idx="1799">
                  <c:v>3.0779999999999998</c:v>
                </c:pt>
                <c:pt idx="1800">
                  <c:v>3.0779999999999998</c:v>
                </c:pt>
                <c:pt idx="1801">
                  <c:v>3.0819999999999999</c:v>
                </c:pt>
                <c:pt idx="1802">
                  <c:v>3.0830000000000002</c:v>
                </c:pt>
                <c:pt idx="1803">
                  <c:v>3.081</c:v>
                </c:pt>
                <c:pt idx="1804">
                  <c:v>3.08</c:v>
                </c:pt>
                <c:pt idx="1805">
                  <c:v>3.081</c:v>
                </c:pt>
                <c:pt idx="1806">
                  <c:v>3.081</c:v>
                </c:pt>
                <c:pt idx="1807">
                  <c:v>3.081</c:v>
                </c:pt>
                <c:pt idx="1808">
                  <c:v>3.0790000000000002</c:v>
                </c:pt>
                <c:pt idx="1809">
                  <c:v>3.08</c:v>
                </c:pt>
                <c:pt idx="1810">
                  <c:v>3.0790000000000002</c:v>
                </c:pt>
                <c:pt idx="1811">
                  <c:v>3.0819999999999999</c:v>
                </c:pt>
                <c:pt idx="1812">
                  <c:v>3.0859999999999999</c:v>
                </c:pt>
                <c:pt idx="1813">
                  <c:v>3.0859999999999999</c:v>
                </c:pt>
                <c:pt idx="1814">
                  <c:v>3.0859999999999999</c:v>
                </c:pt>
                <c:pt idx="1815">
                  <c:v>3.0960000000000001</c:v>
                </c:pt>
                <c:pt idx="1816">
                  <c:v>3.0979999999999999</c:v>
                </c:pt>
                <c:pt idx="1817">
                  <c:v>3.0960000000000001</c:v>
                </c:pt>
                <c:pt idx="1818">
                  <c:v>3.0979999999999999</c:v>
                </c:pt>
                <c:pt idx="1819">
                  <c:v>3.0979999999999999</c:v>
                </c:pt>
                <c:pt idx="1820">
                  <c:v>3.0979999999999999</c:v>
                </c:pt>
                <c:pt idx="1821">
                  <c:v>3.0979999999999999</c:v>
                </c:pt>
                <c:pt idx="1822">
                  <c:v>3.1080000000000001</c:v>
                </c:pt>
                <c:pt idx="1823">
                  <c:v>3.1070000000000002</c:v>
                </c:pt>
                <c:pt idx="1824">
                  <c:v>3.1070000000000002</c:v>
                </c:pt>
                <c:pt idx="1825">
                  <c:v>3.1030000000000002</c:v>
                </c:pt>
                <c:pt idx="1826">
                  <c:v>3.0990000000000002</c:v>
                </c:pt>
                <c:pt idx="1827">
                  <c:v>3.0990000000000002</c:v>
                </c:pt>
                <c:pt idx="1828">
                  <c:v>3.0990000000000002</c:v>
                </c:pt>
                <c:pt idx="1829">
                  <c:v>3.1030000000000002</c:v>
                </c:pt>
                <c:pt idx="1830">
                  <c:v>3.1019999999999999</c:v>
                </c:pt>
                <c:pt idx="1831">
                  <c:v>3.1019999999999999</c:v>
                </c:pt>
                <c:pt idx="1832">
                  <c:v>3.105</c:v>
                </c:pt>
                <c:pt idx="1833">
                  <c:v>3.1059999999999999</c:v>
                </c:pt>
                <c:pt idx="1834">
                  <c:v>3.1059999999999999</c:v>
                </c:pt>
                <c:pt idx="1835">
                  <c:v>3.1059999999999999</c:v>
                </c:pt>
                <c:pt idx="1836">
                  <c:v>3.1040000000000001</c:v>
                </c:pt>
                <c:pt idx="1837">
                  <c:v>3.1019999999999999</c:v>
                </c:pt>
                <c:pt idx="1838">
                  <c:v>3.0979999999999999</c:v>
                </c:pt>
                <c:pt idx="1839">
                  <c:v>3.1</c:v>
                </c:pt>
                <c:pt idx="1840">
                  <c:v>3.105</c:v>
                </c:pt>
                <c:pt idx="1841">
                  <c:v>3.105</c:v>
                </c:pt>
                <c:pt idx="1842">
                  <c:v>3.105</c:v>
                </c:pt>
                <c:pt idx="1843">
                  <c:v>3.1030000000000002</c:v>
                </c:pt>
                <c:pt idx="1844">
                  <c:v>3.1040000000000001</c:v>
                </c:pt>
                <c:pt idx="1845">
                  <c:v>3.1059999999999999</c:v>
                </c:pt>
                <c:pt idx="1846">
                  <c:v>3.1040000000000001</c:v>
                </c:pt>
                <c:pt idx="1847">
                  <c:v>3.1040000000000001</c:v>
                </c:pt>
                <c:pt idx="1848">
                  <c:v>3.1040000000000001</c:v>
                </c:pt>
                <c:pt idx="1849">
                  <c:v>3.1040000000000001</c:v>
                </c:pt>
                <c:pt idx="1850">
                  <c:v>3.1030000000000002</c:v>
                </c:pt>
                <c:pt idx="1851">
                  <c:v>3.101</c:v>
                </c:pt>
                <c:pt idx="1852">
                  <c:v>3.1</c:v>
                </c:pt>
                <c:pt idx="1853">
                  <c:v>3.097</c:v>
                </c:pt>
                <c:pt idx="1854">
                  <c:v>3.1</c:v>
                </c:pt>
                <c:pt idx="1855">
                  <c:v>3.1</c:v>
                </c:pt>
                <c:pt idx="1856">
                  <c:v>3.1</c:v>
                </c:pt>
                <c:pt idx="1857">
                  <c:v>3.1019999999999999</c:v>
                </c:pt>
                <c:pt idx="1858">
                  <c:v>3.1030000000000002</c:v>
                </c:pt>
                <c:pt idx="1859">
                  <c:v>3.1040000000000001</c:v>
                </c:pt>
                <c:pt idx="1860">
                  <c:v>3.105</c:v>
                </c:pt>
                <c:pt idx="1861">
                  <c:v>3.105</c:v>
                </c:pt>
                <c:pt idx="1862">
                  <c:v>3.105</c:v>
                </c:pt>
                <c:pt idx="1863">
                  <c:v>3.105</c:v>
                </c:pt>
                <c:pt idx="1864">
                  <c:v>3.1030000000000002</c:v>
                </c:pt>
                <c:pt idx="1865">
                  <c:v>3.101</c:v>
                </c:pt>
                <c:pt idx="1866">
                  <c:v>3.0979999999999999</c:v>
                </c:pt>
                <c:pt idx="1867">
                  <c:v>3.0979999999999999</c:v>
                </c:pt>
                <c:pt idx="1868">
                  <c:v>3.101</c:v>
                </c:pt>
                <c:pt idx="1869">
                  <c:v>3.101</c:v>
                </c:pt>
                <c:pt idx="1870">
                  <c:v>3.101</c:v>
                </c:pt>
                <c:pt idx="1871">
                  <c:v>3.1</c:v>
                </c:pt>
                <c:pt idx="1872">
                  <c:v>3.0990000000000002</c:v>
                </c:pt>
                <c:pt idx="1873">
                  <c:v>3.1</c:v>
                </c:pt>
                <c:pt idx="1874">
                  <c:v>3.0990000000000002</c:v>
                </c:pt>
                <c:pt idx="1875">
                  <c:v>3.1019999999999999</c:v>
                </c:pt>
                <c:pt idx="1876">
                  <c:v>3.1019999999999999</c:v>
                </c:pt>
                <c:pt idx="1877">
                  <c:v>3.1019999999999999</c:v>
                </c:pt>
                <c:pt idx="1878">
                  <c:v>3.1040000000000001</c:v>
                </c:pt>
                <c:pt idx="1879">
                  <c:v>3.1059999999999999</c:v>
                </c:pt>
                <c:pt idx="1880">
                  <c:v>3.1040000000000001</c:v>
                </c:pt>
                <c:pt idx="1881">
                  <c:v>3.1019999999999999</c:v>
                </c:pt>
                <c:pt idx="1882">
                  <c:v>3.1</c:v>
                </c:pt>
                <c:pt idx="1883">
                  <c:v>3.1</c:v>
                </c:pt>
                <c:pt idx="1884">
                  <c:v>3.1</c:v>
                </c:pt>
                <c:pt idx="1885">
                  <c:v>3.1</c:v>
                </c:pt>
                <c:pt idx="1886">
                  <c:v>3.101</c:v>
                </c:pt>
                <c:pt idx="1887">
                  <c:v>3.1</c:v>
                </c:pt>
                <c:pt idx="1888">
                  <c:v>3.1</c:v>
                </c:pt>
                <c:pt idx="1889">
                  <c:v>3.1</c:v>
                </c:pt>
                <c:pt idx="1890">
                  <c:v>3.1</c:v>
                </c:pt>
                <c:pt idx="1891">
                  <c:v>3.1</c:v>
                </c:pt>
                <c:pt idx="1892">
                  <c:v>3.097</c:v>
                </c:pt>
                <c:pt idx="1893">
                  <c:v>3.0939999999999999</c:v>
                </c:pt>
                <c:pt idx="1894">
                  <c:v>3.0910000000000002</c:v>
                </c:pt>
                <c:pt idx="1895">
                  <c:v>3.085</c:v>
                </c:pt>
                <c:pt idx="1896">
                  <c:v>3.09</c:v>
                </c:pt>
                <c:pt idx="1897">
                  <c:v>3.09</c:v>
                </c:pt>
                <c:pt idx="1898">
                  <c:v>3.09</c:v>
                </c:pt>
                <c:pt idx="1899">
                  <c:v>3.0870000000000002</c:v>
                </c:pt>
                <c:pt idx="1900">
                  <c:v>3.0830000000000002</c:v>
                </c:pt>
                <c:pt idx="1901">
                  <c:v>3.085</c:v>
                </c:pt>
                <c:pt idx="1902">
                  <c:v>3.0880000000000001</c:v>
                </c:pt>
                <c:pt idx="1903">
                  <c:v>3.0880000000000001</c:v>
                </c:pt>
                <c:pt idx="1904">
                  <c:v>3.0880000000000001</c:v>
                </c:pt>
                <c:pt idx="1905">
                  <c:v>3.0880000000000001</c:v>
                </c:pt>
                <c:pt idx="1906">
                  <c:v>3.0830000000000002</c:v>
                </c:pt>
                <c:pt idx="1907">
                  <c:v>3.0830000000000002</c:v>
                </c:pt>
                <c:pt idx="1908">
                  <c:v>3.0859999999999999</c:v>
                </c:pt>
                <c:pt idx="1909">
                  <c:v>3.0880000000000001</c:v>
                </c:pt>
                <c:pt idx="1910">
                  <c:v>3.09</c:v>
                </c:pt>
                <c:pt idx="1911">
                  <c:v>3.09</c:v>
                </c:pt>
                <c:pt idx="1912">
                  <c:v>3.09</c:v>
                </c:pt>
                <c:pt idx="1913">
                  <c:v>3.09</c:v>
                </c:pt>
                <c:pt idx="1914">
                  <c:v>3.09</c:v>
                </c:pt>
                <c:pt idx="1915">
                  <c:v>3.085</c:v>
                </c:pt>
                <c:pt idx="1916">
                  <c:v>3.0840000000000001</c:v>
                </c:pt>
                <c:pt idx="1917">
                  <c:v>3.0830000000000002</c:v>
                </c:pt>
                <c:pt idx="1918">
                  <c:v>3.0830000000000002</c:v>
                </c:pt>
                <c:pt idx="1919">
                  <c:v>3.0830000000000002</c:v>
                </c:pt>
                <c:pt idx="1920">
                  <c:v>3.08</c:v>
                </c:pt>
                <c:pt idx="1921">
                  <c:v>3.08</c:v>
                </c:pt>
                <c:pt idx="1922">
                  <c:v>3.0790000000000002</c:v>
                </c:pt>
                <c:pt idx="1923">
                  <c:v>3.081</c:v>
                </c:pt>
                <c:pt idx="1924">
                  <c:v>3.081</c:v>
                </c:pt>
                <c:pt idx="1925">
                  <c:v>3.081</c:v>
                </c:pt>
                <c:pt idx="1926">
                  <c:v>3.081</c:v>
                </c:pt>
                <c:pt idx="1927">
                  <c:v>3.0779999999999998</c:v>
                </c:pt>
                <c:pt idx="1928">
                  <c:v>3.0760000000000001</c:v>
                </c:pt>
                <c:pt idx="1929">
                  <c:v>3.077</c:v>
                </c:pt>
                <c:pt idx="1930">
                  <c:v>3.0750000000000002</c:v>
                </c:pt>
                <c:pt idx="1931">
                  <c:v>3.0779999999999998</c:v>
                </c:pt>
                <c:pt idx="1932">
                  <c:v>3.0779999999999998</c:v>
                </c:pt>
                <c:pt idx="1933">
                  <c:v>3.0779999999999998</c:v>
                </c:pt>
                <c:pt idx="1934">
                  <c:v>3.0750000000000002</c:v>
                </c:pt>
                <c:pt idx="1935">
                  <c:v>3.0779999999999998</c:v>
                </c:pt>
                <c:pt idx="1936">
                  <c:v>3.0830000000000002</c:v>
                </c:pt>
                <c:pt idx="1937">
                  <c:v>3.0840000000000001</c:v>
                </c:pt>
                <c:pt idx="1938">
                  <c:v>3.0840000000000001</c:v>
                </c:pt>
                <c:pt idx="1939">
                  <c:v>3.0840000000000001</c:v>
                </c:pt>
                <c:pt idx="1940">
                  <c:v>3.0840000000000001</c:v>
                </c:pt>
                <c:pt idx="1941">
                  <c:v>3.0830000000000002</c:v>
                </c:pt>
                <c:pt idx="1942">
                  <c:v>3.081</c:v>
                </c:pt>
                <c:pt idx="1943">
                  <c:v>3.08</c:v>
                </c:pt>
                <c:pt idx="1944">
                  <c:v>3.08</c:v>
                </c:pt>
                <c:pt idx="1945">
                  <c:v>3.0739999999999998</c:v>
                </c:pt>
                <c:pt idx="1946">
                  <c:v>3.0739999999999998</c:v>
                </c:pt>
                <c:pt idx="1947">
                  <c:v>3.0739999999999998</c:v>
                </c:pt>
                <c:pt idx="1948">
                  <c:v>3.0720000000000001</c:v>
                </c:pt>
                <c:pt idx="1949">
                  <c:v>3.077</c:v>
                </c:pt>
                <c:pt idx="1950">
                  <c:v>3.0760000000000001</c:v>
                </c:pt>
                <c:pt idx="1951">
                  <c:v>3.077</c:v>
                </c:pt>
                <c:pt idx="1952">
                  <c:v>3.0760000000000001</c:v>
                </c:pt>
                <c:pt idx="1953">
                  <c:v>3.0760000000000001</c:v>
                </c:pt>
                <c:pt idx="1954">
                  <c:v>3.0760000000000001</c:v>
                </c:pt>
                <c:pt idx="1955">
                  <c:v>3.0760000000000001</c:v>
                </c:pt>
                <c:pt idx="1956">
                  <c:v>3.0739999999999998</c:v>
                </c:pt>
                <c:pt idx="1957">
                  <c:v>3.0739999999999998</c:v>
                </c:pt>
                <c:pt idx="1958">
                  <c:v>3.0720000000000001</c:v>
                </c:pt>
                <c:pt idx="1959">
                  <c:v>3.077</c:v>
                </c:pt>
                <c:pt idx="1960">
                  <c:v>3.077</c:v>
                </c:pt>
                <c:pt idx="1961">
                  <c:v>3.07</c:v>
                </c:pt>
                <c:pt idx="1962">
                  <c:v>3.077</c:v>
                </c:pt>
                <c:pt idx="1963">
                  <c:v>3.0739999999999998</c:v>
                </c:pt>
                <c:pt idx="1964">
                  <c:v>3.0790000000000002</c:v>
                </c:pt>
                <c:pt idx="1965">
                  <c:v>3.0819999999999999</c:v>
                </c:pt>
                <c:pt idx="1966">
                  <c:v>3.0819999999999999</c:v>
                </c:pt>
                <c:pt idx="1967">
                  <c:v>3.0819999999999999</c:v>
                </c:pt>
                <c:pt idx="1968">
                  <c:v>3.0819999999999999</c:v>
                </c:pt>
                <c:pt idx="1969">
                  <c:v>3.0840000000000001</c:v>
                </c:pt>
                <c:pt idx="1970">
                  <c:v>3.0880000000000001</c:v>
                </c:pt>
                <c:pt idx="1971">
                  <c:v>3.0910000000000002</c:v>
                </c:pt>
                <c:pt idx="1972">
                  <c:v>3.09</c:v>
                </c:pt>
                <c:pt idx="1973">
                  <c:v>3.093</c:v>
                </c:pt>
                <c:pt idx="1974">
                  <c:v>3.093</c:v>
                </c:pt>
                <c:pt idx="1975">
                  <c:v>3.093</c:v>
                </c:pt>
                <c:pt idx="1976">
                  <c:v>3.0910000000000002</c:v>
                </c:pt>
                <c:pt idx="1977">
                  <c:v>3.0910000000000002</c:v>
                </c:pt>
                <c:pt idx="1978">
                  <c:v>3.0920000000000001</c:v>
                </c:pt>
                <c:pt idx="1979">
                  <c:v>3.1030000000000002</c:v>
                </c:pt>
                <c:pt idx="1980">
                  <c:v>3.105</c:v>
                </c:pt>
                <c:pt idx="1981">
                  <c:v>3.105</c:v>
                </c:pt>
                <c:pt idx="1982">
                  <c:v>3.105</c:v>
                </c:pt>
                <c:pt idx="1983">
                  <c:v>3.105</c:v>
                </c:pt>
                <c:pt idx="1984">
                  <c:v>3.1030000000000002</c:v>
                </c:pt>
                <c:pt idx="1985">
                  <c:v>3.101</c:v>
                </c:pt>
                <c:pt idx="1986">
                  <c:v>3.1</c:v>
                </c:pt>
                <c:pt idx="1987">
                  <c:v>3.1</c:v>
                </c:pt>
                <c:pt idx="1988">
                  <c:v>3.1</c:v>
                </c:pt>
                <c:pt idx="1989">
                  <c:v>3.1</c:v>
                </c:pt>
                <c:pt idx="1990">
                  <c:v>3.101</c:v>
                </c:pt>
                <c:pt idx="1991">
                  <c:v>3.101</c:v>
                </c:pt>
                <c:pt idx="1992">
                  <c:v>3.1040000000000001</c:v>
                </c:pt>
                <c:pt idx="1993">
                  <c:v>3.1040000000000001</c:v>
                </c:pt>
                <c:pt idx="1994">
                  <c:v>3.12</c:v>
                </c:pt>
                <c:pt idx="1995">
                  <c:v>3.12</c:v>
                </c:pt>
                <c:pt idx="1996">
                  <c:v>3.12</c:v>
                </c:pt>
                <c:pt idx="1997">
                  <c:v>3.1259999999999999</c:v>
                </c:pt>
                <c:pt idx="1998">
                  <c:v>3.16</c:v>
                </c:pt>
                <c:pt idx="1999">
                  <c:v>3.18</c:v>
                </c:pt>
                <c:pt idx="2000">
                  <c:v>3.1379999999999999</c:v>
                </c:pt>
                <c:pt idx="2001">
                  <c:v>3.1179999999999999</c:v>
                </c:pt>
                <c:pt idx="2002">
                  <c:v>3.1179999999999999</c:v>
                </c:pt>
                <c:pt idx="2003">
                  <c:v>3.1179999999999999</c:v>
                </c:pt>
                <c:pt idx="2004">
                  <c:v>3.1240000000000001</c:v>
                </c:pt>
                <c:pt idx="2005">
                  <c:v>3.121</c:v>
                </c:pt>
                <c:pt idx="2006">
                  <c:v>3.133</c:v>
                </c:pt>
                <c:pt idx="2007">
                  <c:v>3.1379999999999999</c:v>
                </c:pt>
                <c:pt idx="2008">
                  <c:v>3.14</c:v>
                </c:pt>
                <c:pt idx="2009">
                  <c:v>3.14</c:v>
                </c:pt>
                <c:pt idx="2010">
                  <c:v>3.14</c:v>
                </c:pt>
                <c:pt idx="2011">
                  <c:v>3.14</c:v>
                </c:pt>
                <c:pt idx="2012">
                  <c:v>3.141</c:v>
                </c:pt>
                <c:pt idx="2013">
                  <c:v>3.133</c:v>
                </c:pt>
                <c:pt idx="2014">
                  <c:v>3.1429999999999998</c:v>
                </c:pt>
                <c:pt idx="2015">
                  <c:v>3.1480000000000001</c:v>
                </c:pt>
                <c:pt idx="2016">
                  <c:v>3.1480000000000001</c:v>
                </c:pt>
                <c:pt idx="2017">
                  <c:v>3.1480000000000001</c:v>
                </c:pt>
                <c:pt idx="2018">
                  <c:v>3.1440000000000001</c:v>
                </c:pt>
                <c:pt idx="2019">
                  <c:v>3.1469999999999998</c:v>
                </c:pt>
                <c:pt idx="2020">
                  <c:v>3.1520000000000001</c:v>
                </c:pt>
                <c:pt idx="2021">
                  <c:v>3.16</c:v>
                </c:pt>
                <c:pt idx="2022">
                  <c:v>3.1560000000000001</c:v>
                </c:pt>
                <c:pt idx="2023">
                  <c:v>3.1560000000000001</c:v>
                </c:pt>
                <c:pt idx="2024">
                  <c:v>3.1560000000000001</c:v>
                </c:pt>
                <c:pt idx="2025">
                  <c:v>3.1560000000000001</c:v>
                </c:pt>
                <c:pt idx="2026">
                  <c:v>3.16</c:v>
                </c:pt>
                <c:pt idx="2027">
                  <c:v>3.1680000000000001</c:v>
                </c:pt>
                <c:pt idx="2028">
                  <c:v>3.1779999999999999</c:v>
                </c:pt>
                <c:pt idx="2029">
                  <c:v>3.17</c:v>
                </c:pt>
                <c:pt idx="2030">
                  <c:v>3.17</c:v>
                </c:pt>
                <c:pt idx="2031">
                  <c:v>3.17</c:v>
                </c:pt>
                <c:pt idx="2032">
                  <c:v>3.17</c:v>
                </c:pt>
                <c:pt idx="2033">
                  <c:v>3.1640000000000001</c:v>
                </c:pt>
                <c:pt idx="2034">
                  <c:v>3.165</c:v>
                </c:pt>
                <c:pt idx="2035">
                  <c:v>3.1579999999999999</c:v>
                </c:pt>
                <c:pt idx="2036">
                  <c:v>3.1560000000000001</c:v>
                </c:pt>
                <c:pt idx="2037">
                  <c:v>3.1560000000000001</c:v>
                </c:pt>
                <c:pt idx="2038">
                  <c:v>3.1560000000000001</c:v>
                </c:pt>
                <c:pt idx="2039">
                  <c:v>3.1619999999999999</c:v>
                </c:pt>
                <c:pt idx="2040">
                  <c:v>3.165</c:v>
                </c:pt>
                <c:pt idx="2041">
                  <c:v>3.1640000000000001</c:v>
                </c:pt>
                <c:pt idx="2042">
                  <c:v>3.1640000000000001</c:v>
                </c:pt>
                <c:pt idx="2043">
                  <c:v>3.1619999999999999</c:v>
                </c:pt>
                <c:pt idx="2044">
                  <c:v>3.1619999999999999</c:v>
                </c:pt>
                <c:pt idx="2045">
                  <c:v>3.1619999999999999</c:v>
                </c:pt>
                <c:pt idx="2046">
                  <c:v>3.1589999999999998</c:v>
                </c:pt>
                <c:pt idx="2047">
                  <c:v>3.1469999999999998</c:v>
                </c:pt>
                <c:pt idx="2048">
                  <c:v>3.137</c:v>
                </c:pt>
                <c:pt idx="2049">
                  <c:v>3.1309999999999998</c:v>
                </c:pt>
                <c:pt idx="2050">
                  <c:v>3.137</c:v>
                </c:pt>
                <c:pt idx="2051">
                  <c:v>3.137</c:v>
                </c:pt>
                <c:pt idx="2052">
                  <c:v>3.137</c:v>
                </c:pt>
                <c:pt idx="2053">
                  <c:v>3.1349999999999998</c:v>
                </c:pt>
                <c:pt idx="2054">
                  <c:v>3.1360000000000001</c:v>
                </c:pt>
                <c:pt idx="2055">
                  <c:v>3.1309999999999998</c:v>
                </c:pt>
                <c:pt idx="2056">
                  <c:v>3.1379999999999999</c:v>
                </c:pt>
                <c:pt idx="2057">
                  <c:v>3.145</c:v>
                </c:pt>
                <c:pt idx="2058">
                  <c:v>3.145</c:v>
                </c:pt>
                <c:pt idx="2059">
                  <c:v>3.145</c:v>
                </c:pt>
                <c:pt idx="2060">
                  <c:v>3.145</c:v>
                </c:pt>
                <c:pt idx="2061">
                  <c:v>3.1469999999999998</c:v>
                </c:pt>
                <c:pt idx="2062">
                  <c:v>3.1480000000000001</c:v>
                </c:pt>
                <c:pt idx="2063">
                  <c:v>3.15</c:v>
                </c:pt>
                <c:pt idx="2064">
                  <c:v>3.15</c:v>
                </c:pt>
                <c:pt idx="2065">
                  <c:v>3.15</c:v>
                </c:pt>
                <c:pt idx="2066">
                  <c:v>3.15</c:v>
                </c:pt>
                <c:pt idx="2067">
                  <c:v>3.149</c:v>
                </c:pt>
                <c:pt idx="2068">
                  <c:v>3.1480000000000001</c:v>
                </c:pt>
                <c:pt idx="2069">
                  <c:v>3.1509999999999998</c:v>
                </c:pt>
                <c:pt idx="2070">
                  <c:v>3.1549999999999998</c:v>
                </c:pt>
                <c:pt idx="2071">
                  <c:v>3.1560000000000001</c:v>
                </c:pt>
                <c:pt idx="2072">
                  <c:v>3.1560000000000001</c:v>
                </c:pt>
                <c:pt idx="2073">
                  <c:v>3.1560000000000001</c:v>
                </c:pt>
                <c:pt idx="2074">
                  <c:v>3.1589999999999998</c:v>
                </c:pt>
                <c:pt idx="2075">
                  <c:v>3.1589999999999998</c:v>
                </c:pt>
                <c:pt idx="2076">
                  <c:v>3.1560000000000001</c:v>
                </c:pt>
                <c:pt idx="2077">
                  <c:v>3.1560000000000001</c:v>
                </c:pt>
                <c:pt idx="2078">
                  <c:v>3.157</c:v>
                </c:pt>
                <c:pt idx="2079">
                  <c:v>3.157</c:v>
                </c:pt>
                <c:pt idx="2080">
                  <c:v>3.157</c:v>
                </c:pt>
                <c:pt idx="2081">
                  <c:v>3.157</c:v>
                </c:pt>
                <c:pt idx="2082">
                  <c:v>3.16</c:v>
                </c:pt>
                <c:pt idx="2083">
                  <c:v>3.161</c:v>
                </c:pt>
                <c:pt idx="2084">
                  <c:v>3.1619999999999999</c:v>
                </c:pt>
                <c:pt idx="2085">
                  <c:v>3.1629999999999998</c:v>
                </c:pt>
                <c:pt idx="2086">
                  <c:v>3.1629999999999998</c:v>
                </c:pt>
                <c:pt idx="2087">
                  <c:v>3.1629999999999998</c:v>
                </c:pt>
                <c:pt idx="2088">
                  <c:v>3.169</c:v>
                </c:pt>
                <c:pt idx="2089">
                  <c:v>3.173</c:v>
                </c:pt>
                <c:pt idx="2090">
                  <c:v>3.1789999999999998</c:v>
                </c:pt>
                <c:pt idx="2091">
                  <c:v>3.1789999999999998</c:v>
                </c:pt>
                <c:pt idx="2092">
                  <c:v>3.1709999999999998</c:v>
                </c:pt>
                <c:pt idx="2093">
                  <c:v>3.1709999999999998</c:v>
                </c:pt>
                <c:pt idx="2094">
                  <c:v>3.1709999999999998</c:v>
                </c:pt>
                <c:pt idx="2095">
                  <c:v>3.157</c:v>
                </c:pt>
                <c:pt idx="2096">
                  <c:v>3.1480000000000001</c:v>
                </c:pt>
                <c:pt idx="2097">
                  <c:v>3.1419999999999999</c:v>
                </c:pt>
                <c:pt idx="2098">
                  <c:v>3.1320000000000001</c:v>
                </c:pt>
                <c:pt idx="2099">
                  <c:v>3.129</c:v>
                </c:pt>
                <c:pt idx="2100">
                  <c:v>3.129</c:v>
                </c:pt>
                <c:pt idx="2101">
                  <c:v>3.129</c:v>
                </c:pt>
                <c:pt idx="2102">
                  <c:v>3.133</c:v>
                </c:pt>
                <c:pt idx="2103">
                  <c:v>3.133</c:v>
                </c:pt>
                <c:pt idx="2104">
                  <c:v>3.1259999999999999</c:v>
                </c:pt>
                <c:pt idx="2105">
                  <c:v>3.13</c:v>
                </c:pt>
                <c:pt idx="2106">
                  <c:v>3.129</c:v>
                </c:pt>
                <c:pt idx="2107">
                  <c:v>3.129</c:v>
                </c:pt>
                <c:pt idx="2108">
                  <c:v>3.129</c:v>
                </c:pt>
                <c:pt idx="2109">
                  <c:v>3.1320000000000001</c:v>
                </c:pt>
                <c:pt idx="2110">
                  <c:v>3.1349999999999998</c:v>
                </c:pt>
                <c:pt idx="2111">
                  <c:v>3.1280000000000001</c:v>
                </c:pt>
                <c:pt idx="2112">
                  <c:v>3.1240000000000001</c:v>
                </c:pt>
                <c:pt idx="2113">
                  <c:v>3.1320000000000001</c:v>
                </c:pt>
                <c:pt idx="2114">
                  <c:v>3.1320000000000001</c:v>
                </c:pt>
                <c:pt idx="2115">
                  <c:v>3.1320000000000001</c:v>
                </c:pt>
                <c:pt idx="2116">
                  <c:v>3.13</c:v>
                </c:pt>
                <c:pt idx="2117">
                  <c:v>3.1320000000000001</c:v>
                </c:pt>
                <c:pt idx="2118">
                  <c:v>3.1389999999999998</c:v>
                </c:pt>
                <c:pt idx="2119">
                  <c:v>3.141</c:v>
                </c:pt>
                <c:pt idx="2120">
                  <c:v>3.1429999999999998</c:v>
                </c:pt>
                <c:pt idx="2121">
                  <c:v>3.1429999999999998</c:v>
                </c:pt>
                <c:pt idx="2122">
                  <c:v>3.1429999999999998</c:v>
                </c:pt>
                <c:pt idx="2123">
                  <c:v>3.1429999999999998</c:v>
                </c:pt>
                <c:pt idx="2124">
                  <c:v>3.15</c:v>
                </c:pt>
                <c:pt idx="2125">
                  <c:v>3.149</c:v>
                </c:pt>
                <c:pt idx="2126">
                  <c:v>3.1480000000000001</c:v>
                </c:pt>
                <c:pt idx="2127">
                  <c:v>3.145</c:v>
                </c:pt>
                <c:pt idx="2128">
                  <c:v>3.145</c:v>
                </c:pt>
                <c:pt idx="2129">
                  <c:v>3.145</c:v>
                </c:pt>
                <c:pt idx="2130">
                  <c:v>3.1389999999999998</c:v>
                </c:pt>
                <c:pt idx="2131">
                  <c:v>3.1360000000000001</c:v>
                </c:pt>
                <c:pt idx="2132">
                  <c:v>3.1320000000000001</c:v>
                </c:pt>
                <c:pt idx="2133">
                  <c:v>3.1339999999999999</c:v>
                </c:pt>
                <c:pt idx="2134">
                  <c:v>3.1379999999999999</c:v>
                </c:pt>
                <c:pt idx="2135">
                  <c:v>3.1379999999999999</c:v>
                </c:pt>
                <c:pt idx="2136">
                  <c:v>3.1379999999999999</c:v>
                </c:pt>
                <c:pt idx="2137">
                  <c:v>3.1379999999999999</c:v>
                </c:pt>
                <c:pt idx="2138">
                  <c:v>3.1389999999999998</c:v>
                </c:pt>
                <c:pt idx="2139">
                  <c:v>3.1389999999999998</c:v>
                </c:pt>
                <c:pt idx="2140">
                  <c:v>3.1419999999999999</c:v>
                </c:pt>
                <c:pt idx="2141">
                  <c:v>3.1419999999999999</c:v>
                </c:pt>
                <c:pt idx="2142">
                  <c:v>3.1419999999999999</c:v>
                </c:pt>
                <c:pt idx="2143">
                  <c:v>3.1419999999999999</c:v>
                </c:pt>
                <c:pt idx="2144">
                  <c:v>3.14</c:v>
                </c:pt>
                <c:pt idx="2145">
                  <c:v>3.137</c:v>
                </c:pt>
                <c:pt idx="2146">
                  <c:v>3.1320000000000001</c:v>
                </c:pt>
                <c:pt idx="2147">
                  <c:v>3.1360000000000001</c:v>
                </c:pt>
                <c:pt idx="2148">
                  <c:v>3.141</c:v>
                </c:pt>
                <c:pt idx="2149">
                  <c:v>3.141</c:v>
                </c:pt>
                <c:pt idx="2150">
                  <c:v>3.141</c:v>
                </c:pt>
                <c:pt idx="2151">
                  <c:v>3.141</c:v>
                </c:pt>
                <c:pt idx="2152">
                  <c:v>3.141</c:v>
                </c:pt>
                <c:pt idx="2153">
                  <c:v>3.1440000000000001</c:v>
                </c:pt>
                <c:pt idx="2154">
                  <c:v>3.149</c:v>
                </c:pt>
                <c:pt idx="2155">
                  <c:v>3.149</c:v>
                </c:pt>
                <c:pt idx="2156">
                  <c:v>3.149</c:v>
                </c:pt>
                <c:pt idx="2157">
                  <c:v>3.149</c:v>
                </c:pt>
                <c:pt idx="2158">
                  <c:v>3.149</c:v>
                </c:pt>
                <c:pt idx="2159">
                  <c:v>3.149</c:v>
                </c:pt>
                <c:pt idx="2160">
                  <c:v>3.145</c:v>
                </c:pt>
                <c:pt idx="2161">
                  <c:v>3.141</c:v>
                </c:pt>
                <c:pt idx="2162">
                  <c:v>3.14</c:v>
                </c:pt>
                <c:pt idx="2163">
                  <c:v>3.14</c:v>
                </c:pt>
                <c:pt idx="2164">
                  <c:v>3.14</c:v>
                </c:pt>
                <c:pt idx="2165">
                  <c:v>3.1360000000000001</c:v>
                </c:pt>
                <c:pt idx="2166">
                  <c:v>3.13</c:v>
                </c:pt>
                <c:pt idx="2167">
                  <c:v>3.129</c:v>
                </c:pt>
                <c:pt idx="2168">
                  <c:v>3.129</c:v>
                </c:pt>
                <c:pt idx="2169">
                  <c:v>3.1280000000000001</c:v>
                </c:pt>
                <c:pt idx="2170">
                  <c:v>3.1280000000000001</c:v>
                </c:pt>
                <c:pt idx="2171">
                  <c:v>3.1280000000000001</c:v>
                </c:pt>
                <c:pt idx="2172">
                  <c:v>3.137</c:v>
                </c:pt>
                <c:pt idx="2173">
                  <c:v>3.141</c:v>
                </c:pt>
                <c:pt idx="2174">
                  <c:v>3.1459999999999999</c:v>
                </c:pt>
                <c:pt idx="2175">
                  <c:v>3.15</c:v>
                </c:pt>
                <c:pt idx="2176">
                  <c:v>3.15</c:v>
                </c:pt>
                <c:pt idx="2177">
                  <c:v>3.15</c:v>
                </c:pt>
                <c:pt idx="2178">
                  <c:v>3.15</c:v>
                </c:pt>
                <c:pt idx="2179">
                  <c:v>3.1579999999999999</c:v>
                </c:pt>
                <c:pt idx="2180">
                  <c:v>3.157</c:v>
                </c:pt>
                <c:pt idx="2181">
                  <c:v>3.1579999999999999</c:v>
                </c:pt>
                <c:pt idx="2182">
                  <c:v>3.153</c:v>
                </c:pt>
                <c:pt idx="2183">
                  <c:v>3.15</c:v>
                </c:pt>
                <c:pt idx="2184">
                  <c:v>3.15</c:v>
                </c:pt>
                <c:pt idx="2185">
                  <c:v>3.15</c:v>
                </c:pt>
                <c:pt idx="2186">
                  <c:v>3.1509999999999998</c:v>
                </c:pt>
                <c:pt idx="2187">
                  <c:v>3.1520000000000001</c:v>
                </c:pt>
                <c:pt idx="2188">
                  <c:v>3.1560000000000001</c:v>
                </c:pt>
                <c:pt idx="2189">
                  <c:v>3.1579999999999999</c:v>
                </c:pt>
                <c:pt idx="2190">
                  <c:v>3.1539999999999999</c:v>
                </c:pt>
                <c:pt idx="2191">
                  <c:v>3.1539999999999999</c:v>
                </c:pt>
                <c:pt idx="2192">
                  <c:v>3.1539999999999999</c:v>
                </c:pt>
                <c:pt idx="2193">
                  <c:v>3.1579999999999999</c:v>
                </c:pt>
                <c:pt idx="2194">
                  <c:v>3.1640000000000001</c:v>
                </c:pt>
                <c:pt idx="2195">
                  <c:v>3.169</c:v>
                </c:pt>
                <c:pt idx="2196">
                  <c:v>3.169</c:v>
                </c:pt>
                <c:pt idx="2197">
                  <c:v>3.169</c:v>
                </c:pt>
                <c:pt idx="2198">
                  <c:v>3.169</c:v>
                </c:pt>
                <c:pt idx="2199">
                  <c:v>3.169</c:v>
                </c:pt>
                <c:pt idx="2200">
                  <c:v>3.1680000000000001</c:v>
                </c:pt>
                <c:pt idx="2201">
                  <c:v>3.1619999999999999</c:v>
                </c:pt>
                <c:pt idx="2202">
                  <c:v>3.1560000000000001</c:v>
                </c:pt>
                <c:pt idx="2203">
                  <c:v>3.1560000000000001</c:v>
                </c:pt>
                <c:pt idx="2204">
                  <c:v>3.153</c:v>
                </c:pt>
                <c:pt idx="2205">
                  <c:v>3.153</c:v>
                </c:pt>
                <c:pt idx="2206">
                  <c:v>3.153</c:v>
                </c:pt>
                <c:pt idx="2207">
                  <c:v>3.153</c:v>
                </c:pt>
                <c:pt idx="2208">
                  <c:v>3.1539999999999999</c:v>
                </c:pt>
                <c:pt idx="2209">
                  <c:v>3.1509999999999998</c:v>
                </c:pt>
                <c:pt idx="2210">
                  <c:v>3.1509999999999998</c:v>
                </c:pt>
                <c:pt idx="2211">
                  <c:v>3.157</c:v>
                </c:pt>
                <c:pt idx="2212">
                  <c:v>3.157</c:v>
                </c:pt>
                <c:pt idx="2213">
                  <c:v>3.157</c:v>
                </c:pt>
                <c:pt idx="2214">
                  <c:v>3.1579999999999999</c:v>
                </c:pt>
                <c:pt idx="2215">
                  <c:v>3.1589999999999998</c:v>
                </c:pt>
                <c:pt idx="2216">
                  <c:v>3.1579999999999999</c:v>
                </c:pt>
                <c:pt idx="2217">
                  <c:v>3.157</c:v>
                </c:pt>
                <c:pt idx="2218">
                  <c:v>3.161</c:v>
                </c:pt>
                <c:pt idx="2219">
                  <c:v>3.161</c:v>
                </c:pt>
                <c:pt idx="2220">
                  <c:v>3.161</c:v>
                </c:pt>
                <c:pt idx="2221">
                  <c:v>3.1589999999999998</c:v>
                </c:pt>
                <c:pt idx="2222">
                  <c:v>3.153</c:v>
                </c:pt>
                <c:pt idx="2223">
                  <c:v>3.1520000000000001</c:v>
                </c:pt>
                <c:pt idx="2224">
                  <c:v>3.1539999999999999</c:v>
                </c:pt>
                <c:pt idx="2225">
                  <c:v>3.1560000000000001</c:v>
                </c:pt>
                <c:pt idx="2226">
                  <c:v>3.1560000000000001</c:v>
                </c:pt>
                <c:pt idx="2227">
                  <c:v>3.1560000000000001</c:v>
                </c:pt>
                <c:pt idx="2228">
                  <c:v>3.1579999999999999</c:v>
                </c:pt>
                <c:pt idx="2229">
                  <c:v>3.1520000000000001</c:v>
                </c:pt>
                <c:pt idx="2230">
                  <c:v>3.1520000000000001</c:v>
                </c:pt>
                <c:pt idx="2231">
                  <c:v>3.1480000000000001</c:v>
                </c:pt>
                <c:pt idx="2232">
                  <c:v>3.1459999999999999</c:v>
                </c:pt>
                <c:pt idx="2233">
                  <c:v>3.1459999999999999</c:v>
                </c:pt>
                <c:pt idx="2234">
                  <c:v>3.1459999999999999</c:v>
                </c:pt>
                <c:pt idx="2235">
                  <c:v>3.1480000000000001</c:v>
                </c:pt>
                <c:pt idx="2236">
                  <c:v>3.1469999999999998</c:v>
                </c:pt>
                <c:pt idx="2237">
                  <c:v>3.157</c:v>
                </c:pt>
                <c:pt idx="2238">
                  <c:v>3.157</c:v>
                </c:pt>
                <c:pt idx="2239">
                  <c:v>3.157</c:v>
                </c:pt>
                <c:pt idx="2240">
                  <c:v>3.157</c:v>
                </c:pt>
                <c:pt idx="2241">
                  <c:v>3.157</c:v>
                </c:pt>
                <c:pt idx="2242">
                  <c:v>3.157</c:v>
                </c:pt>
                <c:pt idx="2243">
                  <c:v>3.1619999999999999</c:v>
                </c:pt>
                <c:pt idx="2244">
                  <c:v>3.169</c:v>
                </c:pt>
                <c:pt idx="2245">
                  <c:v>3.165</c:v>
                </c:pt>
                <c:pt idx="2246">
                  <c:v>3.1619999999999999</c:v>
                </c:pt>
                <c:pt idx="2247">
                  <c:v>3.1619999999999999</c:v>
                </c:pt>
                <c:pt idx="2248">
                  <c:v>3.1619999999999999</c:v>
                </c:pt>
                <c:pt idx="2249">
                  <c:v>3.1680000000000001</c:v>
                </c:pt>
                <c:pt idx="2250">
                  <c:v>3.17</c:v>
                </c:pt>
                <c:pt idx="2251">
                  <c:v>3.17</c:v>
                </c:pt>
                <c:pt idx="2252">
                  <c:v>3.1640000000000001</c:v>
                </c:pt>
                <c:pt idx="2253">
                  <c:v>3.1629999999999998</c:v>
                </c:pt>
                <c:pt idx="2254">
                  <c:v>3.1629999999999998</c:v>
                </c:pt>
                <c:pt idx="2255">
                  <c:v>3.1629999999999998</c:v>
                </c:pt>
                <c:pt idx="2256">
                  <c:v>3.1589999999999998</c:v>
                </c:pt>
                <c:pt idx="2257">
                  <c:v>3.1589999999999998</c:v>
                </c:pt>
                <c:pt idx="2258">
                  <c:v>3.1589999999999998</c:v>
                </c:pt>
                <c:pt idx="2259">
                  <c:v>3.1560000000000001</c:v>
                </c:pt>
                <c:pt idx="2260">
                  <c:v>3.153</c:v>
                </c:pt>
                <c:pt idx="2261">
                  <c:v>3.153</c:v>
                </c:pt>
                <c:pt idx="2262">
                  <c:v>3.153</c:v>
                </c:pt>
                <c:pt idx="2263">
                  <c:v>3.1539999999999999</c:v>
                </c:pt>
                <c:pt idx="2264">
                  <c:v>3.161</c:v>
                </c:pt>
                <c:pt idx="2265">
                  <c:v>3.1659999999999999</c:v>
                </c:pt>
                <c:pt idx="2266">
                  <c:v>3.1720000000000002</c:v>
                </c:pt>
                <c:pt idx="2267">
                  <c:v>3.17</c:v>
                </c:pt>
                <c:pt idx="2268">
                  <c:v>3.17</c:v>
                </c:pt>
                <c:pt idx="2269">
                  <c:v>3.17</c:v>
                </c:pt>
                <c:pt idx="2270">
                  <c:v>3.18</c:v>
                </c:pt>
                <c:pt idx="2271">
                  <c:v>3.1819999999999999</c:v>
                </c:pt>
                <c:pt idx="2272">
                  <c:v>3.181</c:v>
                </c:pt>
                <c:pt idx="2273">
                  <c:v>3.1840000000000002</c:v>
                </c:pt>
                <c:pt idx="2274">
                  <c:v>3.1739999999999999</c:v>
                </c:pt>
                <c:pt idx="2275">
                  <c:v>3.1739999999999999</c:v>
                </c:pt>
                <c:pt idx="2276">
                  <c:v>3.1739999999999999</c:v>
                </c:pt>
                <c:pt idx="2277">
                  <c:v>3.1720000000000002</c:v>
                </c:pt>
                <c:pt idx="2278">
                  <c:v>3.1669999999999998</c:v>
                </c:pt>
                <c:pt idx="2279">
                  <c:v>3.1640000000000001</c:v>
                </c:pt>
                <c:pt idx="2280">
                  <c:v>3.1640000000000001</c:v>
                </c:pt>
                <c:pt idx="2281">
                  <c:v>3.1720000000000002</c:v>
                </c:pt>
                <c:pt idx="2282">
                  <c:v>3.1720000000000002</c:v>
                </c:pt>
                <c:pt idx="2283">
                  <c:v>3.177</c:v>
                </c:pt>
                <c:pt idx="2284">
                  <c:v>3.1739999999999999</c:v>
                </c:pt>
                <c:pt idx="2285">
                  <c:v>3.177</c:v>
                </c:pt>
                <c:pt idx="2286">
                  <c:v>3.1840000000000002</c:v>
                </c:pt>
                <c:pt idx="2287">
                  <c:v>3.177</c:v>
                </c:pt>
                <c:pt idx="2288">
                  <c:v>3.177</c:v>
                </c:pt>
                <c:pt idx="2289">
                  <c:v>3.177</c:v>
                </c:pt>
                <c:pt idx="2290">
                  <c:v>3.177</c:v>
                </c:pt>
                <c:pt idx="2291">
                  <c:v>3.177</c:v>
                </c:pt>
                <c:pt idx="2292">
                  <c:v>3.165</c:v>
                </c:pt>
                <c:pt idx="2293">
                  <c:v>3.1629999999999998</c:v>
                </c:pt>
                <c:pt idx="2294">
                  <c:v>3.161</c:v>
                </c:pt>
                <c:pt idx="2295">
                  <c:v>3.1459999999999999</c:v>
                </c:pt>
                <c:pt idx="2296">
                  <c:v>3.1459999999999999</c:v>
                </c:pt>
                <c:pt idx="2297">
                  <c:v>3.1459999999999999</c:v>
                </c:pt>
                <c:pt idx="2298">
                  <c:v>3.149</c:v>
                </c:pt>
                <c:pt idx="2299">
                  <c:v>3.14</c:v>
                </c:pt>
                <c:pt idx="2300">
                  <c:v>3.133</c:v>
                </c:pt>
                <c:pt idx="2301">
                  <c:v>3.1339999999999999</c:v>
                </c:pt>
                <c:pt idx="2302">
                  <c:v>3.1339999999999999</c:v>
                </c:pt>
                <c:pt idx="2303">
                  <c:v>3.1339999999999999</c:v>
                </c:pt>
                <c:pt idx="2304">
                  <c:v>3.1339999999999999</c:v>
                </c:pt>
                <c:pt idx="2305">
                  <c:v>3.1419999999999999</c:v>
                </c:pt>
                <c:pt idx="2306">
                  <c:v>3.1280000000000001</c:v>
                </c:pt>
                <c:pt idx="2307">
                  <c:v>3.1160000000000001</c:v>
                </c:pt>
                <c:pt idx="2308">
                  <c:v>3.1110000000000002</c:v>
                </c:pt>
                <c:pt idx="2309">
                  <c:v>3.0990000000000002</c:v>
                </c:pt>
                <c:pt idx="2310">
                  <c:v>3.0990000000000002</c:v>
                </c:pt>
                <c:pt idx="2311">
                  <c:v>3.0990000000000002</c:v>
                </c:pt>
                <c:pt idx="2312">
                  <c:v>3.0870000000000002</c:v>
                </c:pt>
                <c:pt idx="2313">
                  <c:v>3.0680000000000001</c:v>
                </c:pt>
                <c:pt idx="2314">
                  <c:v>3.0739999999999998</c:v>
                </c:pt>
                <c:pt idx="2315">
                  <c:v>3.0609999999999999</c:v>
                </c:pt>
                <c:pt idx="2316">
                  <c:v>3.0680000000000001</c:v>
                </c:pt>
                <c:pt idx="2317">
                  <c:v>3.0680000000000001</c:v>
                </c:pt>
                <c:pt idx="2318">
                  <c:v>3.0680000000000001</c:v>
                </c:pt>
                <c:pt idx="2319">
                  <c:v>3.0640000000000001</c:v>
                </c:pt>
                <c:pt idx="2320">
                  <c:v>3.0649999999999999</c:v>
                </c:pt>
                <c:pt idx="2321">
                  <c:v>3.0609999999999999</c:v>
                </c:pt>
                <c:pt idx="2322">
                  <c:v>3.0529999999999999</c:v>
                </c:pt>
                <c:pt idx="2323">
                  <c:v>3.04</c:v>
                </c:pt>
                <c:pt idx="2324">
                  <c:v>3.04</c:v>
                </c:pt>
                <c:pt idx="2325">
                  <c:v>3.0350000000000001</c:v>
                </c:pt>
                <c:pt idx="2326">
                  <c:v>3.04</c:v>
                </c:pt>
                <c:pt idx="2327">
                  <c:v>3.0350000000000001</c:v>
                </c:pt>
                <c:pt idx="2328">
                  <c:v>3.0350000000000001</c:v>
                </c:pt>
                <c:pt idx="2329">
                  <c:v>3.036</c:v>
                </c:pt>
                <c:pt idx="2330">
                  <c:v>3.0339999999999998</c:v>
                </c:pt>
                <c:pt idx="2331">
                  <c:v>3.0339999999999998</c:v>
                </c:pt>
                <c:pt idx="2332">
                  <c:v>3.04</c:v>
                </c:pt>
                <c:pt idx="2333">
                  <c:v>3.0190000000000001</c:v>
                </c:pt>
                <c:pt idx="2334">
                  <c:v>3.016</c:v>
                </c:pt>
                <c:pt idx="2335">
                  <c:v>3.0179999999999998</c:v>
                </c:pt>
                <c:pt idx="2336">
                  <c:v>3.0270000000000001</c:v>
                </c:pt>
                <c:pt idx="2337">
                  <c:v>3.0259999999999998</c:v>
                </c:pt>
                <c:pt idx="2338">
                  <c:v>3.0259999999999998</c:v>
                </c:pt>
                <c:pt idx="2339">
                  <c:v>3.0259999999999998</c:v>
                </c:pt>
                <c:pt idx="2340">
                  <c:v>3.0249999999999999</c:v>
                </c:pt>
                <c:pt idx="2341">
                  <c:v>3.0219999999999998</c:v>
                </c:pt>
                <c:pt idx="2342">
                  <c:v>3.02</c:v>
                </c:pt>
                <c:pt idx="2343">
                  <c:v>3.028</c:v>
                </c:pt>
                <c:pt idx="2344">
                  <c:v>3.0259999999999998</c:v>
                </c:pt>
                <c:pt idx="2345">
                  <c:v>3.0259999999999998</c:v>
                </c:pt>
                <c:pt idx="2346">
                  <c:v>3.04</c:v>
                </c:pt>
                <c:pt idx="2347">
                  <c:v>3.0169999999999999</c:v>
                </c:pt>
                <c:pt idx="2348">
                  <c:v>3.0139999999999998</c:v>
                </c:pt>
                <c:pt idx="2349">
                  <c:v>3.0139999999999998</c:v>
                </c:pt>
                <c:pt idx="2350">
                  <c:v>3.0179999999999998</c:v>
                </c:pt>
                <c:pt idx="2351">
                  <c:v>3.0219999999999998</c:v>
                </c:pt>
                <c:pt idx="2352">
                  <c:v>3.0219999999999998</c:v>
                </c:pt>
                <c:pt idx="2353">
                  <c:v>3.0219999999999998</c:v>
                </c:pt>
                <c:pt idx="2354">
                  <c:v>3.024</c:v>
                </c:pt>
                <c:pt idx="2355">
                  <c:v>3.024</c:v>
                </c:pt>
                <c:pt idx="2356">
                  <c:v>3.028</c:v>
                </c:pt>
                <c:pt idx="2357">
                  <c:v>3.0230000000000001</c:v>
                </c:pt>
                <c:pt idx="2358">
                  <c:v>3.0230000000000001</c:v>
                </c:pt>
                <c:pt idx="2359">
                  <c:v>3.0230000000000001</c:v>
                </c:pt>
                <c:pt idx="2360">
                  <c:v>3.0230000000000001</c:v>
                </c:pt>
                <c:pt idx="2361">
                  <c:v>3.024</c:v>
                </c:pt>
                <c:pt idx="2362">
                  <c:v>3.0230000000000001</c:v>
                </c:pt>
                <c:pt idx="2363">
                  <c:v>3.0179999999999998</c:v>
                </c:pt>
                <c:pt idx="2364">
                  <c:v>3.0169999999999999</c:v>
                </c:pt>
                <c:pt idx="2365">
                  <c:v>3.0179999999999998</c:v>
                </c:pt>
                <c:pt idx="2366">
                  <c:v>3.0179999999999998</c:v>
                </c:pt>
                <c:pt idx="2367">
                  <c:v>3.0179999999999998</c:v>
                </c:pt>
                <c:pt idx="2368">
                  <c:v>3.02</c:v>
                </c:pt>
                <c:pt idx="2369">
                  <c:v>3.0249999999999999</c:v>
                </c:pt>
                <c:pt idx="2370">
                  <c:v>3.0259999999999998</c:v>
                </c:pt>
                <c:pt idx="2371">
                  <c:v>3.044</c:v>
                </c:pt>
                <c:pt idx="2372">
                  <c:v>3.0419999999999998</c:v>
                </c:pt>
                <c:pt idx="2373">
                  <c:v>3.0419999999999998</c:v>
                </c:pt>
                <c:pt idx="2374">
                  <c:v>3.0419999999999998</c:v>
                </c:pt>
                <c:pt idx="2375">
                  <c:v>3.0379999999999998</c:v>
                </c:pt>
                <c:pt idx="2376">
                  <c:v>3.0419999999999998</c:v>
                </c:pt>
                <c:pt idx="2377">
                  <c:v>3.044</c:v>
                </c:pt>
                <c:pt idx="2378">
                  <c:v>3.0470000000000002</c:v>
                </c:pt>
                <c:pt idx="2379">
                  <c:v>3.052</c:v>
                </c:pt>
                <c:pt idx="2380">
                  <c:v>3.052</c:v>
                </c:pt>
                <c:pt idx="2381">
                  <c:v>3.052</c:v>
                </c:pt>
                <c:pt idx="2382">
                  <c:v>3.0329999999999999</c:v>
                </c:pt>
                <c:pt idx="2383">
                  <c:v>3.036</c:v>
                </c:pt>
                <c:pt idx="2384">
                  <c:v>3.03</c:v>
                </c:pt>
                <c:pt idx="2385">
                  <c:v>3.0289999999999999</c:v>
                </c:pt>
                <c:pt idx="2386">
                  <c:v>3.03</c:v>
                </c:pt>
                <c:pt idx="2387">
                  <c:v>3.03</c:v>
                </c:pt>
                <c:pt idx="2388">
                  <c:v>3.03</c:v>
                </c:pt>
                <c:pt idx="2389">
                  <c:v>3.03</c:v>
                </c:pt>
                <c:pt idx="2390">
                  <c:v>3.028</c:v>
                </c:pt>
                <c:pt idx="2391">
                  <c:v>3.028</c:v>
                </c:pt>
                <c:pt idx="2392">
                  <c:v>3.0249999999999999</c:v>
                </c:pt>
                <c:pt idx="2393">
                  <c:v>3.0249999999999999</c:v>
                </c:pt>
                <c:pt idx="2394">
                  <c:v>3.0249999999999999</c:v>
                </c:pt>
                <c:pt idx="2395">
                  <c:v>3.0249999999999999</c:v>
                </c:pt>
                <c:pt idx="2396">
                  <c:v>3.0259999999999998</c:v>
                </c:pt>
                <c:pt idx="2397">
                  <c:v>3.0259999999999998</c:v>
                </c:pt>
                <c:pt idx="2398">
                  <c:v>3.0270000000000001</c:v>
                </c:pt>
                <c:pt idx="2399">
                  <c:v>3.0270000000000001</c:v>
                </c:pt>
                <c:pt idx="2400">
                  <c:v>3.03</c:v>
                </c:pt>
                <c:pt idx="2401">
                  <c:v>3.03</c:v>
                </c:pt>
                <c:pt idx="2402">
                  <c:v>3.03</c:v>
                </c:pt>
                <c:pt idx="2403">
                  <c:v>3.028</c:v>
                </c:pt>
                <c:pt idx="2404">
                  <c:v>3.0379999999999998</c:v>
                </c:pt>
                <c:pt idx="2405">
                  <c:v>3.0369999999999999</c:v>
                </c:pt>
                <c:pt idx="2406">
                  <c:v>3.0379999999999998</c:v>
                </c:pt>
                <c:pt idx="2407">
                  <c:v>3.04</c:v>
                </c:pt>
                <c:pt idx="2408">
                  <c:v>3.04</c:v>
                </c:pt>
                <c:pt idx="2409">
                  <c:v>3.04</c:v>
                </c:pt>
                <c:pt idx="2410">
                  <c:v>3.05</c:v>
                </c:pt>
                <c:pt idx="2411">
                  <c:v>3.0569999999999999</c:v>
                </c:pt>
                <c:pt idx="2412">
                  <c:v>3.0739999999999998</c:v>
                </c:pt>
                <c:pt idx="2413">
                  <c:v>3.08</c:v>
                </c:pt>
                <c:pt idx="2414">
                  <c:v>3.0819999999999999</c:v>
                </c:pt>
                <c:pt idx="2415">
                  <c:v>3.0819999999999999</c:v>
                </c:pt>
                <c:pt idx="2416">
                  <c:v>3.0819999999999999</c:v>
                </c:pt>
                <c:pt idx="2417">
                  <c:v>3.0870000000000002</c:v>
                </c:pt>
                <c:pt idx="2418">
                  <c:v>3.0950000000000002</c:v>
                </c:pt>
                <c:pt idx="2419">
                  <c:v>3.105</c:v>
                </c:pt>
                <c:pt idx="2420">
                  <c:v>3.1190000000000002</c:v>
                </c:pt>
                <c:pt idx="2421">
                  <c:v>3.1150000000000002</c:v>
                </c:pt>
                <c:pt idx="2422">
                  <c:v>3.1190000000000002</c:v>
                </c:pt>
                <c:pt idx="2423">
                  <c:v>3.1190000000000002</c:v>
                </c:pt>
                <c:pt idx="2424">
                  <c:v>3.1</c:v>
                </c:pt>
                <c:pt idx="2425">
                  <c:v>3.0990000000000002</c:v>
                </c:pt>
                <c:pt idx="2426">
                  <c:v>3.1059999999999999</c:v>
                </c:pt>
                <c:pt idx="2427">
                  <c:v>3.113</c:v>
                </c:pt>
                <c:pt idx="2428">
                  <c:v>3.1160000000000001</c:v>
                </c:pt>
                <c:pt idx="2429">
                  <c:v>3.1160000000000001</c:v>
                </c:pt>
                <c:pt idx="2430">
                  <c:v>3.1160000000000001</c:v>
                </c:pt>
                <c:pt idx="2431">
                  <c:v>3.1179999999999999</c:v>
                </c:pt>
                <c:pt idx="2432">
                  <c:v>3.1349999999999998</c:v>
                </c:pt>
                <c:pt idx="2433">
                  <c:v>3.1339999999999999</c:v>
                </c:pt>
                <c:pt idx="2434">
                  <c:v>3.1440000000000001</c:v>
                </c:pt>
                <c:pt idx="2435">
                  <c:v>3.1619999999999999</c:v>
                </c:pt>
                <c:pt idx="2436">
                  <c:v>3.1619999999999999</c:v>
                </c:pt>
                <c:pt idx="2437">
                  <c:v>3.1619999999999999</c:v>
                </c:pt>
                <c:pt idx="2438">
                  <c:v>3.1970000000000001</c:v>
                </c:pt>
                <c:pt idx="2439">
                  <c:v>3.2149999999999999</c:v>
                </c:pt>
                <c:pt idx="2440">
                  <c:v>3.2229999999999999</c:v>
                </c:pt>
                <c:pt idx="2441">
                  <c:v>3.2309999999999999</c:v>
                </c:pt>
                <c:pt idx="2442">
                  <c:v>3.2240000000000002</c:v>
                </c:pt>
                <c:pt idx="2443">
                  <c:v>3.2240000000000002</c:v>
                </c:pt>
                <c:pt idx="2444">
                  <c:v>3.2240000000000002</c:v>
                </c:pt>
                <c:pt idx="2445">
                  <c:v>3.2240000000000002</c:v>
                </c:pt>
                <c:pt idx="2446">
                  <c:v>3.1920000000000002</c:v>
                </c:pt>
                <c:pt idx="2447">
                  <c:v>3.198</c:v>
                </c:pt>
                <c:pt idx="2448">
                  <c:v>3.2050000000000001</c:v>
                </c:pt>
                <c:pt idx="2449">
                  <c:v>3.2120000000000002</c:v>
                </c:pt>
                <c:pt idx="2450">
                  <c:v>3.2120000000000002</c:v>
                </c:pt>
                <c:pt idx="2451">
                  <c:v>3.2120000000000002</c:v>
                </c:pt>
                <c:pt idx="2452">
                  <c:v>3.222</c:v>
                </c:pt>
                <c:pt idx="2453">
                  <c:v>3.2109999999999999</c:v>
                </c:pt>
                <c:pt idx="2454">
                  <c:v>3.2229999999999999</c:v>
                </c:pt>
                <c:pt idx="2455">
                  <c:v>3.2549999999999999</c:v>
                </c:pt>
                <c:pt idx="2456">
                  <c:v>3.278</c:v>
                </c:pt>
                <c:pt idx="2457">
                  <c:v>3.278</c:v>
                </c:pt>
                <c:pt idx="2458">
                  <c:v>3.278</c:v>
                </c:pt>
                <c:pt idx="2459">
                  <c:v>3.3</c:v>
                </c:pt>
                <c:pt idx="2460">
                  <c:v>3.3679999999999999</c:v>
                </c:pt>
                <c:pt idx="2461">
                  <c:v>3.37</c:v>
                </c:pt>
                <c:pt idx="2462">
                  <c:v>3.3849999999999998</c:v>
                </c:pt>
                <c:pt idx="2463">
                  <c:v>3.3879999999999999</c:v>
                </c:pt>
                <c:pt idx="2464">
                  <c:v>3.3879999999999999</c:v>
                </c:pt>
                <c:pt idx="2465">
                  <c:v>3.3879999999999999</c:v>
                </c:pt>
                <c:pt idx="2466">
                  <c:v>3.387</c:v>
                </c:pt>
                <c:pt idx="2467">
                  <c:v>3.2850000000000001</c:v>
                </c:pt>
                <c:pt idx="2468">
                  <c:v>3.31</c:v>
                </c:pt>
                <c:pt idx="2469">
                  <c:v>3.31</c:v>
                </c:pt>
                <c:pt idx="2470">
                  <c:v>3.3069999999999999</c:v>
                </c:pt>
                <c:pt idx="2471">
                  <c:v>3.3069999999999999</c:v>
                </c:pt>
                <c:pt idx="2472">
                  <c:v>3.3069999999999999</c:v>
                </c:pt>
                <c:pt idx="2473">
                  <c:v>3.3</c:v>
                </c:pt>
                <c:pt idx="2474">
                  <c:v>3.3</c:v>
                </c:pt>
                <c:pt idx="2475">
                  <c:v>3.3050000000000002</c:v>
                </c:pt>
                <c:pt idx="2476">
                  <c:v>3.31</c:v>
                </c:pt>
                <c:pt idx="2477">
                  <c:v>3.3050000000000002</c:v>
                </c:pt>
                <c:pt idx="2478">
                  <c:v>3.3140000000000001</c:v>
                </c:pt>
                <c:pt idx="2479">
                  <c:v>3.3140000000000001</c:v>
                </c:pt>
                <c:pt idx="2480">
                  <c:v>3.3159999999999998</c:v>
                </c:pt>
                <c:pt idx="2481">
                  <c:v>3.3210000000000002</c:v>
                </c:pt>
                <c:pt idx="2482">
                  <c:v>3.327</c:v>
                </c:pt>
                <c:pt idx="2483">
                  <c:v>3.3210000000000002</c:v>
                </c:pt>
                <c:pt idx="2484">
                  <c:v>3.3330000000000002</c:v>
                </c:pt>
                <c:pt idx="2485">
                  <c:v>3.3330000000000002</c:v>
                </c:pt>
                <c:pt idx="2486">
                  <c:v>3.3330000000000002</c:v>
                </c:pt>
                <c:pt idx="2487">
                  <c:v>3.3359999999999999</c:v>
                </c:pt>
                <c:pt idx="2488">
                  <c:v>3.34</c:v>
                </c:pt>
                <c:pt idx="2489">
                  <c:v>3.3479999999999999</c:v>
                </c:pt>
                <c:pt idx="2490">
                  <c:v>3.36</c:v>
                </c:pt>
                <c:pt idx="2491">
                  <c:v>3.3730000000000002</c:v>
                </c:pt>
                <c:pt idx="2492">
                  <c:v>3.3730000000000002</c:v>
                </c:pt>
                <c:pt idx="2493">
                  <c:v>3.3730000000000002</c:v>
                </c:pt>
                <c:pt idx="2494">
                  <c:v>3.383</c:v>
                </c:pt>
                <c:pt idx="2495">
                  <c:v>3.3959999999999999</c:v>
                </c:pt>
                <c:pt idx="2496">
                  <c:v>3.4089999999999998</c:v>
                </c:pt>
                <c:pt idx="2497">
                  <c:v>3.4430000000000001</c:v>
                </c:pt>
                <c:pt idx="2498">
                  <c:v>3.468</c:v>
                </c:pt>
                <c:pt idx="2499">
                  <c:v>3.468</c:v>
                </c:pt>
                <c:pt idx="2500">
                  <c:v>3.468</c:v>
                </c:pt>
                <c:pt idx="2501">
                  <c:v>3.468</c:v>
                </c:pt>
                <c:pt idx="2502">
                  <c:v>3.4350000000000001</c:v>
                </c:pt>
                <c:pt idx="2503">
                  <c:v>3.415</c:v>
                </c:pt>
                <c:pt idx="2504">
                  <c:v>3.41</c:v>
                </c:pt>
                <c:pt idx="2505">
                  <c:v>3.423</c:v>
                </c:pt>
                <c:pt idx="2506">
                  <c:v>3.423</c:v>
                </c:pt>
                <c:pt idx="2507">
                  <c:v>3.423</c:v>
                </c:pt>
                <c:pt idx="2508">
                  <c:v>3.42</c:v>
                </c:pt>
                <c:pt idx="2509">
                  <c:v>3.4020000000000001</c:v>
                </c:pt>
                <c:pt idx="2510">
                  <c:v>3.4060000000000001</c:v>
                </c:pt>
                <c:pt idx="2511">
                  <c:v>3.4049999999999998</c:v>
                </c:pt>
                <c:pt idx="2512">
                  <c:v>3.4159999999999999</c:v>
                </c:pt>
                <c:pt idx="2513">
                  <c:v>3.4159999999999999</c:v>
                </c:pt>
                <c:pt idx="2514">
                  <c:v>3.4159999999999999</c:v>
                </c:pt>
                <c:pt idx="2515">
                  <c:v>3.4249999999999998</c:v>
                </c:pt>
                <c:pt idx="2516">
                  <c:v>3.4340000000000002</c:v>
                </c:pt>
                <c:pt idx="2517">
                  <c:v>3.4340000000000002</c:v>
                </c:pt>
                <c:pt idx="2518">
                  <c:v>3.4340000000000002</c:v>
                </c:pt>
                <c:pt idx="2519">
                  <c:v>3.4340000000000002</c:v>
                </c:pt>
                <c:pt idx="2520">
                  <c:v>3.4340000000000002</c:v>
                </c:pt>
                <c:pt idx="2521">
                  <c:v>3.4340000000000002</c:v>
                </c:pt>
                <c:pt idx="2522">
                  <c:v>3.4449999999999998</c:v>
                </c:pt>
                <c:pt idx="2523">
                  <c:v>3.452</c:v>
                </c:pt>
                <c:pt idx="2524">
                  <c:v>3.452</c:v>
                </c:pt>
                <c:pt idx="2525">
                  <c:v>3.452</c:v>
                </c:pt>
                <c:pt idx="2526">
                  <c:v>3.452</c:v>
                </c:pt>
                <c:pt idx="2527">
                  <c:v>3.452</c:v>
                </c:pt>
                <c:pt idx="2528">
                  <c:v>3.452</c:v>
                </c:pt>
                <c:pt idx="2529">
                  <c:v>3.4510000000000001</c:v>
                </c:pt>
                <c:pt idx="2530">
                  <c:v>3.4529999999999998</c:v>
                </c:pt>
                <c:pt idx="2531">
                  <c:v>3.4550000000000001</c:v>
                </c:pt>
                <c:pt idx="2532">
                  <c:v>3.45</c:v>
                </c:pt>
                <c:pt idx="2533">
                  <c:v>3.4489999999999998</c:v>
                </c:pt>
                <c:pt idx="2534">
                  <c:v>3.4489999999999998</c:v>
                </c:pt>
                <c:pt idx="2535">
                  <c:v>3.4489999999999998</c:v>
                </c:pt>
                <c:pt idx="2536">
                  <c:v>3.4489999999999998</c:v>
                </c:pt>
                <c:pt idx="2537">
                  <c:v>3.4510000000000001</c:v>
                </c:pt>
                <c:pt idx="2538">
                  <c:v>3.4510000000000001</c:v>
                </c:pt>
                <c:pt idx="2539">
                  <c:v>3.4529999999999998</c:v>
                </c:pt>
                <c:pt idx="2540">
                  <c:v>3.456</c:v>
                </c:pt>
                <c:pt idx="2541">
                  <c:v>3.456</c:v>
                </c:pt>
                <c:pt idx="2542">
                  <c:v>3.456</c:v>
                </c:pt>
                <c:pt idx="2543">
                  <c:v>3.456</c:v>
                </c:pt>
                <c:pt idx="2544">
                  <c:v>3.46</c:v>
                </c:pt>
                <c:pt idx="2545">
                  <c:v>3.47</c:v>
                </c:pt>
                <c:pt idx="2546">
                  <c:v>3.4750000000000001</c:v>
                </c:pt>
              </c:numCache>
            </c:numRef>
          </c:val>
          <c:smooth val="1"/>
        </c:ser>
        <c:ser>
          <c:idx val="2"/>
          <c:order val="1"/>
          <c:tx>
            <c:strRef>
              <c:f>'[16]TC-CER'!$AC$52</c:f>
              <c:strCache>
                <c:ptCount val="1"/>
                <c:pt idx="0">
                  <c:v>Coeficiente de Pesificación</c:v>
                </c:pt>
              </c:strCache>
            </c:strRef>
          </c:tx>
          <c:spPr>
            <a:ln w="38100">
              <a:solidFill>
                <a:srgbClr val="0000FF"/>
              </a:solidFill>
              <a:prstDash val="solid"/>
            </a:ln>
          </c:spPr>
          <c:marker>
            <c:symbol val="none"/>
          </c:marker>
          <c:cat>
            <c:numRef>
              <c:f>'[16]TC-CER'!$AA$53:$AA$2599</c:f>
              <c:numCache>
                <c:formatCode>General</c:formatCode>
                <c:ptCount val="2547"/>
                <c:pt idx="1">
                  <c:v>37290</c:v>
                </c:pt>
                <c:pt idx="2">
                  <c:v>37291</c:v>
                </c:pt>
                <c:pt idx="3">
                  <c:v>37292</c:v>
                </c:pt>
                <c:pt idx="4">
                  <c:v>37293</c:v>
                </c:pt>
                <c:pt idx="5">
                  <c:v>37294</c:v>
                </c:pt>
                <c:pt idx="6">
                  <c:v>37295</c:v>
                </c:pt>
                <c:pt idx="7">
                  <c:v>37296</c:v>
                </c:pt>
                <c:pt idx="8">
                  <c:v>37297</c:v>
                </c:pt>
                <c:pt idx="9">
                  <c:v>37298</c:v>
                </c:pt>
                <c:pt idx="10">
                  <c:v>37299</c:v>
                </c:pt>
                <c:pt idx="11">
                  <c:v>37300</c:v>
                </c:pt>
                <c:pt idx="12">
                  <c:v>37301</c:v>
                </c:pt>
                <c:pt idx="13">
                  <c:v>37302</c:v>
                </c:pt>
                <c:pt idx="14">
                  <c:v>37303</c:v>
                </c:pt>
                <c:pt idx="15">
                  <c:v>37304</c:v>
                </c:pt>
                <c:pt idx="16">
                  <c:v>37305</c:v>
                </c:pt>
                <c:pt idx="17">
                  <c:v>37306</c:v>
                </c:pt>
                <c:pt idx="18">
                  <c:v>37307</c:v>
                </c:pt>
                <c:pt idx="19">
                  <c:v>37308</c:v>
                </c:pt>
                <c:pt idx="20">
                  <c:v>37309</c:v>
                </c:pt>
                <c:pt idx="21">
                  <c:v>37310</c:v>
                </c:pt>
                <c:pt idx="22">
                  <c:v>37311</c:v>
                </c:pt>
                <c:pt idx="23">
                  <c:v>37312</c:v>
                </c:pt>
                <c:pt idx="24">
                  <c:v>37313</c:v>
                </c:pt>
                <c:pt idx="25">
                  <c:v>37314</c:v>
                </c:pt>
                <c:pt idx="26">
                  <c:v>37315</c:v>
                </c:pt>
                <c:pt idx="27">
                  <c:v>37316</c:v>
                </c:pt>
                <c:pt idx="28">
                  <c:v>37317</c:v>
                </c:pt>
                <c:pt idx="29">
                  <c:v>37318</c:v>
                </c:pt>
                <c:pt idx="30">
                  <c:v>37319</c:v>
                </c:pt>
                <c:pt idx="31">
                  <c:v>37320</c:v>
                </c:pt>
                <c:pt idx="32">
                  <c:v>37321</c:v>
                </c:pt>
                <c:pt idx="33">
                  <c:v>37322</c:v>
                </c:pt>
                <c:pt idx="34">
                  <c:v>37323</c:v>
                </c:pt>
                <c:pt idx="35">
                  <c:v>37324</c:v>
                </c:pt>
                <c:pt idx="36">
                  <c:v>37325</c:v>
                </c:pt>
                <c:pt idx="37">
                  <c:v>37326</c:v>
                </c:pt>
                <c:pt idx="38">
                  <c:v>37327</c:v>
                </c:pt>
                <c:pt idx="39">
                  <c:v>37328</c:v>
                </c:pt>
                <c:pt idx="40">
                  <c:v>37329</c:v>
                </c:pt>
                <c:pt idx="41">
                  <c:v>37330</c:v>
                </c:pt>
                <c:pt idx="42">
                  <c:v>37331</c:v>
                </c:pt>
                <c:pt idx="43">
                  <c:v>37332</c:v>
                </c:pt>
                <c:pt idx="44">
                  <c:v>37333</c:v>
                </c:pt>
                <c:pt idx="45">
                  <c:v>37334</c:v>
                </c:pt>
                <c:pt idx="46">
                  <c:v>37335</c:v>
                </c:pt>
                <c:pt idx="47">
                  <c:v>37336</c:v>
                </c:pt>
                <c:pt idx="48">
                  <c:v>37337</c:v>
                </c:pt>
                <c:pt idx="49">
                  <c:v>37338</c:v>
                </c:pt>
                <c:pt idx="50">
                  <c:v>37339</c:v>
                </c:pt>
                <c:pt idx="51">
                  <c:v>37340</c:v>
                </c:pt>
                <c:pt idx="52">
                  <c:v>37341</c:v>
                </c:pt>
                <c:pt idx="53">
                  <c:v>37342</c:v>
                </c:pt>
                <c:pt idx="54">
                  <c:v>37343</c:v>
                </c:pt>
                <c:pt idx="55">
                  <c:v>37344</c:v>
                </c:pt>
                <c:pt idx="56">
                  <c:v>37345</c:v>
                </c:pt>
                <c:pt idx="57">
                  <c:v>37346</c:v>
                </c:pt>
                <c:pt idx="58">
                  <c:v>37347</c:v>
                </c:pt>
                <c:pt idx="59">
                  <c:v>37348</c:v>
                </c:pt>
                <c:pt idx="60">
                  <c:v>37349</c:v>
                </c:pt>
                <c:pt idx="61">
                  <c:v>37350</c:v>
                </c:pt>
                <c:pt idx="62">
                  <c:v>37351</c:v>
                </c:pt>
                <c:pt idx="63">
                  <c:v>37352</c:v>
                </c:pt>
                <c:pt idx="64">
                  <c:v>37353</c:v>
                </c:pt>
                <c:pt idx="65">
                  <c:v>37354</c:v>
                </c:pt>
                <c:pt idx="66">
                  <c:v>37355</c:v>
                </c:pt>
                <c:pt idx="67">
                  <c:v>37356</c:v>
                </c:pt>
                <c:pt idx="68">
                  <c:v>37357</c:v>
                </c:pt>
                <c:pt idx="69">
                  <c:v>37358</c:v>
                </c:pt>
                <c:pt idx="70">
                  <c:v>37359</c:v>
                </c:pt>
                <c:pt idx="71">
                  <c:v>37360</c:v>
                </c:pt>
                <c:pt idx="72">
                  <c:v>37361</c:v>
                </c:pt>
                <c:pt idx="73">
                  <c:v>37362</c:v>
                </c:pt>
                <c:pt idx="74">
                  <c:v>37363</c:v>
                </c:pt>
                <c:pt idx="75">
                  <c:v>37364</c:v>
                </c:pt>
                <c:pt idx="76">
                  <c:v>37365</c:v>
                </c:pt>
                <c:pt idx="77">
                  <c:v>37366</c:v>
                </c:pt>
                <c:pt idx="78">
                  <c:v>37367</c:v>
                </c:pt>
                <c:pt idx="79">
                  <c:v>37368</c:v>
                </c:pt>
                <c:pt idx="80">
                  <c:v>37369</c:v>
                </c:pt>
                <c:pt idx="81">
                  <c:v>37370</c:v>
                </c:pt>
                <c:pt idx="82">
                  <c:v>37371</c:v>
                </c:pt>
                <c:pt idx="83">
                  <c:v>37372</c:v>
                </c:pt>
                <c:pt idx="84">
                  <c:v>37373</c:v>
                </c:pt>
                <c:pt idx="85">
                  <c:v>37374</c:v>
                </c:pt>
                <c:pt idx="86">
                  <c:v>37375</c:v>
                </c:pt>
                <c:pt idx="87">
                  <c:v>37376</c:v>
                </c:pt>
                <c:pt idx="88">
                  <c:v>37377</c:v>
                </c:pt>
                <c:pt idx="89">
                  <c:v>37378</c:v>
                </c:pt>
                <c:pt idx="90">
                  <c:v>37379</c:v>
                </c:pt>
                <c:pt idx="91">
                  <c:v>37380</c:v>
                </c:pt>
                <c:pt idx="92">
                  <c:v>37381</c:v>
                </c:pt>
                <c:pt idx="93">
                  <c:v>37382</c:v>
                </c:pt>
                <c:pt idx="94">
                  <c:v>37383</c:v>
                </c:pt>
                <c:pt idx="95">
                  <c:v>37384</c:v>
                </c:pt>
                <c:pt idx="96">
                  <c:v>37385</c:v>
                </c:pt>
                <c:pt idx="97">
                  <c:v>37386</c:v>
                </c:pt>
                <c:pt idx="98">
                  <c:v>37387</c:v>
                </c:pt>
                <c:pt idx="99">
                  <c:v>37388</c:v>
                </c:pt>
                <c:pt idx="100">
                  <c:v>37389</c:v>
                </c:pt>
                <c:pt idx="101">
                  <c:v>37390</c:v>
                </c:pt>
                <c:pt idx="102">
                  <c:v>37391</c:v>
                </c:pt>
                <c:pt idx="103">
                  <c:v>37392</c:v>
                </c:pt>
                <c:pt idx="104">
                  <c:v>37393</c:v>
                </c:pt>
                <c:pt idx="105">
                  <c:v>37394</c:v>
                </c:pt>
                <c:pt idx="106">
                  <c:v>37395</c:v>
                </c:pt>
                <c:pt idx="107">
                  <c:v>37396</c:v>
                </c:pt>
                <c:pt idx="108">
                  <c:v>37397</c:v>
                </c:pt>
                <c:pt idx="109">
                  <c:v>37398</c:v>
                </c:pt>
                <c:pt idx="110">
                  <c:v>37399</c:v>
                </c:pt>
                <c:pt idx="111">
                  <c:v>37400</c:v>
                </c:pt>
                <c:pt idx="112">
                  <c:v>37401</c:v>
                </c:pt>
                <c:pt idx="113">
                  <c:v>37402</c:v>
                </c:pt>
                <c:pt idx="114">
                  <c:v>37403</c:v>
                </c:pt>
                <c:pt idx="115">
                  <c:v>37404</c:v>
                </c:pt>
                <c:pt idx="116">
                  <c:v>37405</c:v>
                </c:pt>
                <c:pt idx="117">
                  <c:v>37406</c:v>
                </c:pt>
                <c:pt idx="118">
                  <c:v>37407</c:v>
                </c:pt>
                <c:pt idx="119">
                  <c:v>37408</c:v>
                </c:pt>
                <c:pt idx="120">
                  <c:v>37409</c:v>
                </c:pt>
                <c:pt idx="121">
                  <c:v>37410</c:v>
                </c:pt>
                <c:pt idx="122">
                  <c:v>37411</c:v>
                </c:pt>
                <c:pt idx="123">
                  <c:v>37412</c:v>
                </c:pt>
                <c:pt idx="124">
                  <c:v>37413</c:v>
                </c:pt>
                <c:pt idx="125">
                  <c:v>37414</c:v>
                </c:pt>
                <c:pt idx="126">
                  <c:v>37415</c:v>
                </c:pt>
                <c:pt idx="127">
                  <c:v>37416</c:v>
                </c:pt>
                <c:pt idx="128">
                  <c:v>37417</c:v>
                </c:pt>
                <c:pt idx="129">
                  <c:v>37418</c:v>
                </c:pt>
                <c:pt idx="130">
                  <c:v>37419</c:v>
                </c:pt>
                <c:pt idx="131">
                  <c:v>37420</c:v>
                </c:pt>
                <c:pt idx="132">
                  <c:v>37421</c:v>
                </c:pt>
                <c:pt idx="133">
                  <c:v>37422</c:v>
                </c:pt>
                <c:pt idx="134">
                  <c:v>37423</c:v>
                </c:pt>
                <c:pt idx="135">
                  <c:v>37424</c:v>
                </c:pt>
                <c:pt idx="136">
                  <c:v>37425</c:v>
                </c:pt>
                <c:pt idx="137">
                  <c:v>37426</c:v>
                </c:pt>
                <c:pt idx="138">
                  <c:v>37427</c:v>
                </c:pt>
                <c:pt idx="139">
                  <c:v>37428</c:v>
                </c:pt>
                <c:pt idx="140">
                  <c:v>37429</c:v>
                </c:pt>
                <c:pt idx="141">
                  <c:v>37430</c:v>
                </c:pt>
                <c:pt idx="142">
                  <c:v>37431</c:v>
                </c:pt>
                <c:pt idx="143">
                  <c:v>37432</c:v>
                </c:pt>
                <c:pt idx="144">
                  <c:v>37433</c:v>
                </c:pt>
                <c:pt idx="145">
                  <c:v>37434</c:v>
                </c:pt>
                <c:pt idx="146">
                  <c:v>37435</c:v>
                </c:pt>
                <c:pt idx="147">
                  <c:v>37436</c:v>
                </c:pt>
                <c:pt idx="148">
                  <c:v>37437</c:v>
                </c:pt>
                <c:pt idx="149">
                  <c:v>37438</c:v>
                </c:pt>
                <c:pt idx="150">
                  <c:v>37439</c:v>
                </c:pt>
                <c:pt idx="151">
                  <c:v>37440</c:v>
                </c:pt>
                <c:pt idx="152">
                  <c:v>37441</c:v>
                </c:pt>
                <c:pt idx="153">
                  <c:v>37442</c:v>
                </c:pt>
                <c:pt idx="154">
                  <c:v>37443</c:v>
                </c:pt>
                <c:pt idx="155">
                  <c:v>37444</c:v>
                </c:pt>
                <c:pt idx="156">
                  <c:v>37445</c:v>
                </c:pt>
                <c:pt idx="157">
                  <c:v>37446</c:v>
                </c:pt>
                <c:pt idx="158">
                  <c:v>37447</c:v>
                </c:pt>
                <c:pt idx="159">
                  <c:v>37448</c:v>
                </c:pt>
                <c:pt idx="160">
                  <c:v>37449</c:v>
                </c:pt>
                <c:pt idx="161">
                  <c:v>37450</c:v>
                </c:pt>
                <c:pt idx="162">
                  <c:v>37451</c:v>
                </c:pt>
                <c:pt idx="163">
                  <c:v>37452</c:v>
                </c:pt>
                <c:pt idx="164">
                  <c:v>37453</c:v>
                </c:pt>
                <c:pt idx="165">
                  <c:v>37454</c:v>
                </c:pt>
                <c:pt idx="166">
                  <c:v>37455</c:v>
                </c:pt>
                <c:pt idx="167">
                  <c:v>37456</c:v>
                </c:pt>
                <c:pt idx="168">
                  <c:v>37457</c:v>
                </c:pt>
                <c:pt idx="169">
                  <c:v>37458</c:v>
                </c:pt>
                <c:pt idx="170">
                  <c:v>37459</c:v>
                </c:pt>
                <c:pt idx="171">
                  <c:v>37460</c:v>
                </c:pt>
                <c:pt idx="172">
                  <c:v>37461</c:v>
                </c:pt>
                <c:pt idx="173">
                  <c:v>37462</c:v>
                </c:pt>
                <c:pt idx="174">
                  <c:v>37463</c:v>
                </c:pt>
                <c:pt idx="175">
                  <c:v>37464</c:v>
                </c:pt>
                <c:pt idx="176">
                  <c:v>37465</c:v>
                </c:pt>
                <c:pt idx="177">
                  <c:v>37466</c:v>
                </c:pt>
                <c:pt idx="178">
                  <c:v>37467</c:v>
                </c:pt>
                <c:pt idx="179">
                  <c:v>37468</c:v>
                </c:pt>
                <c:pt idx="180">
                  <c:v>37469</c:v>
                </c:pt>
                <c:pt idx="181">
                  <c:v>37470</c:v>
                </c:pt>
                <c:pt idx="182">
                  <c:v>37471</c:v>
                </c:pt>
                <c:pt idx="183">
                  <c:v>37472</c:v>
                </c:pt>
                <c:pt idx="184">
                  <c:v>37473</c:v>
                </c:pt>
                <c:pt idx="185">
                  <c:v>37474</c:v>
                </c:pt>
                <c:pt idx="186">
                  <c:v>37475</c:v>
                </c:pt>
                <c:pt idx="187">
                  <c:v>37476</c:v>
                </c:pt>
                <c:pt idx="188">
                  <c:v>37477</c:v>
                </c:pt>
                <c:pt idx="189">
                  <c:v>37478</c:v>
                </c:pt>
                <c:pt idx="190">
                  <c:v>37479</c:v>
                </c:pt>
                <c:pt idx="191">
                  <c:v>37480</c:v>
                </c:pt>
                <c:pt idx="192">
                  <c:v>37481</c:v>
                </c:pt>
                <c:pt idx="193">
                  <c:v>37482</c:v>
                </c:pt>
                <c:pt idx="194">
                  <c:v>37483</c:v>
                </c:pt>
                <c:pt idx="195">
                  <c:v>37484</c:v>
                </c:pt>
                <c:pt idx="196">
                  <c:v>37485</c:v>
                </c:pt>
                <c:pt idx="197">
                  <c:v>37486</c:v>
                </c:pt>
                <c:pt idx="198">
                  <c:v>37487</c:v>
                </c:pt>
                <c:pt idx="199">
                  <c:v>37488</c:v>
                </c:pt>
                <c:pt idx="200">
                  <c:v>37489</c:v>
                </c:pt>
                <c:pt idx="201">
                  <c:v>37490</c:v>
                </c:pt>
                <c:pt idx="202">
                  <c:v>37491</c:v>
                </c:pt>
                <c:pt idx="203">
                  <c:v>37492</c:v>
                </c:pt>
                <c:pt idx="204">
                  <c:v>37493</c:v>
                </c:pt>
                <c:pt idx="205">
                  <c:v>37494</c:v>
                </c:pt>
                <c:pt idx="206">
                  <c:v>37495</c:v>
                </c:pt>
                <c:pt idx="207">
                  <c:v>37496</c:v>
                </c:pt>
                <c:pt idx="208">
                  <c:v>37497</c:v>
                </c:pt>
                <c:pt idx="209">
                  <c:v>37498</c:v>
                </c:pt>
                <c:pt idx="210">
                  <c:v>37499</c:v>
                </c:pt>
                <c:pt idx="211">
                  <c:v>37500</c:v>
                </c:pt>
                <c:pt idx="212">
                  <c:v>37501</c:v>
                </c:pt>
                <c:pt idx="213">
                  <c:v>37502</c:v>
                </c:pt>
                <c:pt idx="214">
                  <c:v>37503</c:v>
                </c:pt>
                <c:pt idx="215">
                  <c:v>37504</c:v>
                </c:pt>
                <c:pt idx="216">
                  <c:v>37505</c:v>
                </c:pt>
                <c:pt idx="217">
                  <c:v>37506</c:v>
                </c:pt>
                <c:pt idx="218">
                  <c:v>37507</c:v>
                </c:pt>
                <c:pt idx="219">
                  <c:v>37508</c:v>
                </c:pt>
                <c:pt idx="220">
                  <c:v>37509</c:v>
                </c:pt>
                <c:pt idx="221">
                  <c:v>37510</c:v>
                </c:pt>
                <c:pt idx="222">
                  <c:v>37511</c:v>
                </c:pt>
                <c:pt idx="223">
                  <c:v>37512</c:v>
                </c:pt>
                <c:pt idx="224">
                  <c:v>37513</c:v>
                </c:pt>
                <c:pt idx="225">
                  <c:v>37514</c:v>
                </c:pt>
                <c:pt idx="226">
                  <c:v>37515</c:v>
                </c:pt>
                <c:pt idx="227">
                  <c:v>37516</c:v>
                </c:pt>
                <c:pt idx="228">
                  <c:v>37517</c:v>
                </c:pt>
                <c:pt idx="229">
                  <c:v>37518</c:v>
                </c:pt>
                <c:pt idx="230">
                  <c:v>37519</c:v>
                </c:pt>
                <c:pt idx="231">
                  <c:v>37520</c:v>
                </c:pt>
                <c:pt idx="232">
                  <c:v>37521</c:v>
                </c:pt>
                <c:pt idx="233">
                  <c:v>37522</c:v>
                </c:pt>
                <c:pt idx="234">
                  <c:v>37523</c:v>
                </c:pt>
                <c:pt idx="235">
                  <c:v>37524</c:v>
                </c:pt>
                <c:pt idx="236">
                  <c:v>37525</c:v>
                </c:pt>
                <c:pt idx="237">
                  <c:v>37526</c:v>
                </c:pt>
                <c:pt idx="238">
                  <c:v>37527</c:v>
                </c:pt>
                <c:pt idx="239">
                  <c:v>37528</c:v>
                </c:pt>
                <c:pt idx="240">
                  <c:v>37529</c:v>
                </c:pt>
                <c:pt idx="241">
                  <c:v>37530</c:v>
                </c:pt>
                <c:pt idx="242">
                  <c:v>37531</c:v>
                </c:pt>
                <c:pt idx="243">
                  <c:v>37532</c:v>
                </c:pt>
                <c:pt idx="244">
                  <c:v>37533</c:v>
                </c:pt>
                <c:pt idx="245">
                  <c:v>37534</c:v>
                </c:pt>
                <c:pt idx="246">
                  <c:v>37535</c:v>
                </c:pt>
                <c:pt idx="247">
                  <c:v>37536</c:v>
                </c:pt>
                <c:pt idx="248">
                  <c:v>37537</c:v>
                </c:pt>
                <c:pt idx="249">
                  <c:v>37538</c:v>
                </c:pt>
                <c:pt idx="250">
                  <c:v>37539</c:v>
                </c:pt>
                <c:pt idx="251">
                  <c:v>37540</c:v>
                </c:pt>
                <c:pt idx="252">
                  <c:v>37541</c:v>
                </c:pt>
                <c:pt idx="253">
                  <c:v>37542</c:v>
                </c:pt>
                <c:pt idx="254">
                  <c:v>37543</c:v>
                </c:pt>
                <c:pt idx="255">
                  <c:v>37544</c:v>
                </c:pt>
                <c:pt idx="256">
                  <c:v>37545</c:v>
                </c:pt>
                <c:pt idx="257">
                  <c:v>37546</c:v>
                </c:pt>
                <c:pt idx="258">
                  <c:v>37547</c:v>
                </c:pt>
                <c:pt idx="259">
                  <c:v>37548</c:v>
                </c:pt>
                <c:pt idx="260">
                  <c:v>37549</c:v>
                </c:pt>
                <c:pt idx="261">
                  <c:v>37550</c:v>
                </c:pt>
                <c:pt idx="262">
                  <c:v>37551</c:v>
                </c:pt>
                <c:pt idx="263">
                  <c:v>37552</c:v>
                </c:pt>
                <c:pt idx="264">
                  <c:v>37553</c:v>
                </c:pt>
                <c:pt idx="265">
                  <c:v>37554</c:v>
                </c:pt>
                <c:pt idx="266">
                  <c:v>37555</c:v>
                </c:pt>
                <c:pt idx="267">
                  <c:v>37556</c:v>
                </c:pt>
                <c:pt idx="268">
                  <c:v>37557</c:v>
                </c:pt>
                <c:pt idx="269">
                  <c:v>37558</c:v>
                </c:pt>
                <c:pt idx="270">
                  <c:v>37559</c:v>
                </c:pt>
                <c:pt idx="271">
                  <c:v>37560</c:v>
                </c:pt>
                <c:pt idx="272">
                  <c:v>37561</c:v>
                </c:pt>
                <c:pt idx="273">
                  <c:v>37562</c:v>
                </c:pt>
                <c:pt idx="274">
                  <c:v>37563</c:v>
                </c:pt>
                <c:pt idx="275">
                  <c:v>37564</c:v>
                </c:pt>
                <c:pt idx="276">
                  <c:v>37565</c:v>
                </c:pt>
                <c:pt idx="277">
                  <c:v>37566</c:v>
                </c:pt>
                <c:pt idx="278">
                  <c:v>37567</c:v>
                </c:pt>
                <c:pt idx="279">
                  <c:v>37568</c:v>
                </c:pt>
                <c:pt idx="280">
                  <c:v>37569</c:v>
                </c:pt>
                <c:pt idx="281">
                  <c:v>37570</c:v>
                </c:pt>
                <c:pt idx="282">
                  <c:v>37571</c:v>
                </c:pt>
                <c:pt idx="283">
                  <c:v>37572</c:v>
                </c:pt>
                <c:pt idx="284">
                  <c:v>37573</c:v>
                </c:pt>
                <c:pt idx="285">
                  <c:v>37574</c:v>
                </c:pt>
                <c:pt idx="286">
                  <c:v>37575</c:v>
                </c:pt>
                <c:pt idx="287">
                  <c:v>37576</c:v>
                </c:pt>
                <c:pt idx="288">
                  <c:v>37577</c:v>
                </c:pt>
                <c:pt idx="289">
                  <c:v>37578</c:v>
                </c:pt>
                <c:pt idx="290">
                  <c:v>37579</c:v>
                </c:pt>
                <c:pt idx="291">
                  <c:v>37580</c:v>
                </c:pt>
                <c:pt idx="292">
                  <c:v>37581</c:v>
                </c:pt>
                <c:pt idx="293">
                  <c:v>37582</c:v>
                </c:pt>
                <c:pt idx="294">
                  <c:v>37583</c:v>
                </c:pt>
                <c:pt idx="295">
                  <c:v>37584</c:v>
                </c:pt>
                <c:pt idx="296">
                  <c:v>37585</c:v>
                </c:pt>
                <c:pt idx="297">
                  <c:v>37586</c:v>
                </c:pt>
                <c:pt idx="298">
                  <c:v>37587</c:v>
                </c:pt>
                <c:pt idx="299">
                  <c:v>37588</c:v>
                </c:pt>
                <c:pt idx="300">
                  <c:v>37589</c:v>
                </c:pt>
                <c:pt idx="301">
                  <c:v>37590</c:v>
                </c:pt>
                <c:pt idx="302">
                  <c:v>37591</c:v>
                </c:pt>
                <c:pt idx="303">
                  <c:v>37592</c:v>
                </c:pt>
                <c:pt idx="304">
                  <c:v>37593</c:v>
                </c:pt>
                <c:pt idx="305">
                  <c:v>37594</c:v>
                </c:pt>
                <c:pt idx="306">
                  <c:v>37595</c:v>
                </c:pt>
                <c:pt idx="307">
                  <c:v>37596</c:v>
                </c:pt>
                <c:pt idx="308">
                  <c:v>37597</c:v>
                </c:pt>
                <c:pt idx="309">
                  <c:v>37598</c:v>
                </c:pt>
                <c:pt idx="310">
                  <c:v>37599</c:v>
                </c:pt>
                <c:pt idx="311">
                  <c:v>37600</c:v>
                </c:pt>
                <c:pt idx="312">
                  <c:v>37601</c:v>
                </c:pt>
                <c:pt idx="313">
                  <c:v>37602</c:v>
                </c:pt>
                <c:pt idx="314">
                  <c:v>37603</c:v>
                </c:pt>
                <c:pt idx="315">
                  <c:v>37604</c:v>
                </c:pt>
                <c:pt idx="316">
                  <c:v>37605</c:v>
                </c:pt>
                <c:pt idx="317">
                  <c:v>37606</c:v>
                </c:pt>
                <c:pt idx="318">
                  <c:v>37607</c:v>
                </c:pt>
                <c:pt idx="319">
                  <c:v>37608</c:v>
                </c:pt>
                <c:pt idx="320">
                  <c:v>37609</c:v>
                </c:pt>
                <c:pt idx="321">
                  <c:v>37610</c:v>
                </c:pt>
                <c:pt idx="322">
                  <c:v>37611</c:v>
                </c:pt>
                <c:pt idx="323">
                  <c:v>37612</c:v>
                </c:pt>
                <c:pt idx="324">
                  <c:v>37613</c:v>
                </c:pt>
                <c:pt idx="325">
                  <c:v>37614</c:v>
                </c:pt>
                <c:pt idx="326">
                  <c:v>37615</c:v>
                </c:pt>
                <c:pt idx="327">
                  <c:v>37616</c:v>
                </c:pt>
                <c:pt idx="328">
                  <c:v>37617</c:v>
                </c:pt>
                <c:pt idx="329">
                  <c:v>37618</c:v>
                </c:pt>
                <c:pt idx="330">
                  <c:v>37619</c:v>
                </c:pt>
                <c:pt idx="331">
                  <c:v>37620</c:v>
                </c:pt>
                <c:pt idx="332">
                  <c:v>37621</c:v>
                </c:pt>
                <c:pt idx="333">
                  <c:v>37622</c:v>
                </c:pt>
                <c:pt idx="334">
                  <c:v>37623</c:v>
                </c:pt>
                <c:pt idx="335">
                  <c:v>37624</c:v>
                </c:pt>
                <c:pt idx="336">
                  <c:v>37625</c:v>
                </c:pt>
                <c:pt idx="337">
                  <c:v>37626</c:v>
                </c:pt>
                <c:pt idx="338">
                  <c:v>37627</c:v>
                </c:pt>
                <c:pt idx="339">
                  <c:v>37628</c:v>
                </c:pt>
                <c:pt idx="340">
                  <c:v>37629</c:v>
                </c:pt>
                <c:pt idx="341">
                  <c:v>37630</c:v>
                </c:pt>
                <c:pt idx="342">
                  <c:v>37631</c:v>
                </c:pt>
                <c:pt idx="343">
                  <c:v>37632</c:v>
                </c:pt>
                <c:pt idx="344">
                  <c:v>37633</c:v>
                </c:pt>
                <c:pt idx="345">
                  <c:v>37634</c:v>
                </c:pt>
                <c:pt idx="346">
                  <c:v>37635</c:v>
                </c:pt>
                <c:pt idx="347">
                  <c:v>37636</c:v>
                </c:pt>
                <c:pt idx="348">
                  <c:v>37637</c:v>
                </c:pt>
                <c:pt idx="349">
                  <c:v>37638</c:v>
                </c:pt>
                <c:pt idx="350">
                  <c:v>37639</c:v>
                </c:pt>
                <c:pt idx="351">
                  <c:v>37640</c:v>
                </c:pt>
                <c:pt idx="352">
                  <c:v>37641</c:v>
                </c:pt>
                <c:pt idx="353">
                  <c:v>37642</c:v>
                </c:pt>
                <c:pt idx="354">
                  <c:v>37643</c:v>
                </c:pt>
                <c:pt idx="355">
                  <c:v>37644</c:v>
                </c:pt>
                <c:pt idx="356">
                  <c:v>37645</c:v>
                </c:pt>
                <c:pt idx="357">
                  <c:v>37646</c:v>
                </c:pt>
                <c:pt idx="358">
                  <c:v>37647</c:v>
                </c:pt>
                <c:pt idx="359">
                  <c:v>37648</c:v>
                </c:pt>
                <c:pt idx="360">
                  <c:v>37649</c:v>
                </c:pt>
                <c:pt idx="361">
                  <c:v>37650</c:v>
                </c:pt>
                <c:pt idx="362">
                  <c:v>37651</c:v>
                </c:pt>
                <c:pt idx="363">
                  <c:v>37652</c:v>
                </c:pt>
                <c:pt idx="364">
                  <c:v>37653</c:v>
                </c:pt>
                <c:pt idx="365">
                  <c:v>37654</c:v>
                </c:pt>
                <c:pt idx="366">
                  <c:v>37655</c:v>
                </c:pt>
                <c:pt idx="367">
                  <c:v>37656</c:v>
                </c:pt>
                <c:pt idx="368">
                  <c:v>37657</c:v>
                </c:pt>
                <c:pt idx="369">
                  <c:v>37658</c:v>
                </c:pt>
                <c:pt idx="370">
                  <c:v>37659</c:v>
                </c:pt>
                <c:pt idx="371">
                  <c:v>37660</c:v>
                </c:pt>
                <c:pt idx="372">
                  <c:v>37661</c:v>
                </c:pt>
                <c:pt idx="373">
                  <c:v>37662</c:v>
                </c:pt>
                <c:pt idx="374">
                  <c:v>37663</c:v>
                </c:pt>
                <c:pt idx="375">
                  <c:v>37664</c:v>
                </c:pt>
                <c:pt idx="376">
                  <c:v>37665</c:v>
                </c:pt>
                <c:pt idx="377">
                  <c:v>37666</c:v>
                </c:pt>
                <c:pt idx="378">
                  <c:v>37667</c:v>
                </c:pt>
                <c:pt idx="379">
                  <c:v>37668</c:v>
                </c:pt>
                <c:pt idx="380">
                  <c:v>37669</c:v>
                </c:pt>
                <c:pt idx="381">
                  <c:v>37670</c:v>
                </c:pt>
                <c:pt idx="382">
                  <c:v>37671</c:v>
                </c:pt>
                <c:pt idx="383">
                  <c:v>37672</c:v>
                </c:pt>
                <c:pt idx="384">
                  <c:v>37673</c:v>
                </c:pt>
                <c:pt idx="385">
                  <c:v>37674</c:v>
                </c:pt>
                <c:pt idx="386">
                  <c:v>37675</c:v>
                </c:pt>
                <c:pt idx="387">
                  <c:v>37676</c:v>
                </c:pt>
                <c:pt idx="388">
                  <c:v>37677</c:v>
                </c:pt>
                <c:pt idx="389">
                  <c:v>37678</c:v>
                </c:pt>
                <c:pt idx="390">
                  <c:v>37679</c:v>
                </c:pt>
                <c:pt idx="391">
                  <c:v>37680</c:v>
                </c:pt>
                <c:pt idx="392">
                  <c:v>37681</c:v>
                </c:pt>
                <c:pt idx="393">
                  <c:v>37682</c:v>
                </c:pt>
                <c:pt idx="394">
                  <c:v>37683</c:v>
                </c:pt>
                <c:pt idx="395">
                  <c:v>37684</c:v>
                </c:pt>
                <c:pt idx="396">
                  <c:v>37685</c:v>
                </c:pt>
                <c:pt idx="397">
                  <c:v>37686</c:v>
                </c:pt>
                <c:pt idx="398">
                  <c:v>37687</c:v>
                </c:pt>
                <c:pt idx="399">
                  <c:v>37688</c:v>
                </c:pt>
                <c:pt idx="400">
                  <c:v>37689</c:v>
                </c:pt>
                <c:pt idx="401">
                  <c:v>37690</c:v>
                </c:pt>
                <c:pt idx="402">
                  <c:v>37691</c:v>
                </c:pt>
                <c:pt idx="403">
                  <c:v>37692</c:v>
                </c:pt>
                <c:pt idx="404">
                  <c:v>37693</c:v>
                </c:pt>
                <c:pt idx="405">
                  <c:v>37694</c:v>
                </c:pt>
                <c:pt idx="406">
                  <c:v>37695</c:v>
                </c:pt>
                <c:pt idx="407">
                  <c:v>37696</c:v>
                </c:pt>
                <c:pt idx="408">
                  <c:v>37697</c:v>
                </c:pt>
                <c:pt idx="409">
                  <c:v>37698</c:v>
                </c:pt>
                <c:pt idx="410">
                  <c:v>37699</c:v>
                </c:pt>
                <c:pt idx="411">
                  <c:v>37700</c:v>
                </c:pt>
                <c:pt idx="412">
                  <c:v>37701</c:v>
                </c:pt>
                <c:pt idx="413">
                  <c:v>37702</c:v>
                </c:pt>
                <c:pt idx="414">
                  <c:v>37703</c:v>
                </c:pt>
                <c:pt idx="415">
                  <c:v>37704</c:v>
                </c:pt>
                <c:pt idx="416">
                  <c:v>37705</c:v>
                </c:pt>
                <c:pt idx="417">
                  <c:v>37706</c:v>
                </c:pt>
                <c:pt idx="418">
                  <c:v>37707</c:v>
                </c:pt>
                <c:pt idx="419">
                  <c:v>37708</c:v>
                </c:pt>
                <c:pt idx="420">
                  <c:v>37709</c:v>
                </c:pt>
                <c:pt idx="421">
                  <c:v>37710</c:v>
                </c:pt>
                <c:pt idx="422">
                  <c:v>37711</c:v>
                </c:pt>
                <c:pt idx="423">
                  <c:v>37712</c:v>
                </c:pt>
                <c:pt idx="424">
                  <c:v>37713</c:v>
                </c:pt>
                <c:pt idx="425">
                  <c:v>37714</c:v>
                </c:pt>
                <c:pt idx="426">
                  <c:v>37715</c:v>
                </c:pt>
                <c:pt idx="427">
                  <c:v>37716</c:v>
                </c:pt>
                <c:pt idx="428">
                  <c:v>37717</c:v>
                </c:pt>
                <c:pt idx="429">
                  <c:v>37718</c:v>
                </c:pt>
                <c:pt idx="430">
                  <c:v>37719</c:v>
                </c:pt>
                <c:pt idx="431">
                  <c:v>37720</c:v>
                </c:pt>
                <c:pt idx="432">
                  <c:v>37721</c:v>
                </c:pt>
                <c:pt idx="433">
                  <c:v>37722</c:v>
                </c:pt>
                <c:pt idx="434">
                  <c:v>37723</c:v>
                </c:pt>
                <c:pt idx="435">
                  <c:v>37724</c:v>
                </c:pt>
                <c:pt idx="436">
                  <c:v>37725</c:v>
                </c:pt>
                <c:pt idx="437">
                  <c:v>37726</c:v>
                </c:pt>
                <c:pt idx="438">
                  <c:v>37727</c:v>
                </c:pt>
                <c:pt idx="439">
                  <c:v>37728</c:v>
                </c:pt>
                <c:pt idx="440">
                  <c:v>37729</c:v>
                </c:pt>
                <c:pt idx="441">
                  <c:v>37730</c:v>
                </c:pt>
                <c:pt idx="442">
                  <c:v>37731</c:v>
                </c:pt>
                <c:pt idx="443">
                  <c:v>37732</c:v>
                </c:pt>
                <c:pt idx="444">
                  <c:v>37733</c:v>
                </c:pt>
                <c:pt idx="445">
                  <c:v>37734</c:v>
                </c:pt>
                <c:pt idx="446">
                  <c:v>37735</c:v>
                </c:pt>
                <c:pt idx="447">
                  <c:v>37736</c:v>
                </c:pt>
                <c:pt idx="448">
                  <c:v>37737</c:v>
                </c:pt>
                <c:pt idx="449">
                  <c:v>37738</c:v>
                </c:pt>
                <c:pt idx="450">
                  <c:v>37739</c:v>
                </c:pt>
                <c:pt idx="451">
                  <c:v>37740</c:v>
                </c:pt>
                <c:pt idx="452">
                  <c:v>37741</c:v>
                </c:pt>
                <c:pt idx="453">
                  <c:v>37742</c:v>
                </c:pt>
                <c:pt idx="454">
                  <c:v>37743</c:v>
                </c:pt>
                <c:pt idx="455">
                  <c:v>37744</c:v>
                </c:pt>
                <c:pt idx="456">
                  <c:v>37745</c:v>
                </c:pt>
                <c:pt idx="457">
                  <c:v>37746</c:v>
                </c:pt>
                <c:pt idx="458">
                  <c:v>37747</c:v>
                </c:pt>
                <c:pt idx="459">
                  <c:v>37748</c:v>
                </c:pt>
                <c:pt idx="460">
                  <c:v>37749</c:v>
                </c:pt>
                <c:pt idx="461">
                  <c:v>37750</c:v>
                </c:pt>
                <c:pt idx="462">
                  <c:v>37751</c:v>
                </c:pt>
                <c:pt idx="463">
                  <c:v>37752</c:v>
                </c:pt>
                <c:pt idx="464">
                  <c:v>37753</c:v>
                </c:pt>
                <c:pt idx="465">
                  <c:v>37754</c:v>
                </c:pt>
                <c:pt idx="466">
                  <c:v>37755</c:v>
                </c:pt>
                <c:pt idx="467">
                  <c:v>37756</c:v>
                </c:pt>
                <c:pt idx="468">
                  <c:v>37757</c:v>
                </c:pt>
                <c:pt idx="469">
                  <c:v>37758</c:v>
                </c:pt>
                <c:pt idx="470">
                  <c:v>37759</c:v>
                </c:pt>
                <c:pt idx="471">
                  <c:v>37760</c:v>
                </c:pt>
                <c:pt idx="472">
                  <c:v>37761</c:v>
                </c:pt>
                <c:pt idx="473">
                  <c:v>37762</c:v>
                </c:pt>
                <c:pt idx="474">
                  <c:v>37763</c:v>
                </c:pt>
                <c:pt idx="475">
                  <c:v>37764</c:v>
                </c:pt>
                <c:pt idx="476">
                  <c:v>37765</c:v>
                </c:pt>
                <c:pt idx="477">
                  <c:v>37766</c:v>
                </c:pt>
                <c:pt idx="478">
                  <c:v>37767</c:v>
                </c:pt>
                <c:pt idx="479">
                  <c:v>37768</c:v>
                </c:pt>
                <c:pt idx="480">
                  <c:v>37769</c:v>
                </c:pt>
                <c:pt idx="481">
                  <c:v>37770</c:v>
                </c:pt>
                <c:pt idx="482">
                  <c:v>37771</c:v>
                </c:pt>
                <c:pt idx="483">
                  <c:v>37772</c:v>
                </c:pt>
                <c:pt idx="484">
                  <c:v>37773</c:v>
                </c:pt>
                <c:pt idx="485">
                  <c:v>37774</c:v>
                </c:pt>
                <c:pt idx="486">
                  <c:v>37775</c:v>
                </c:pt>
                <c:pt idx="487">
                  <c:v>37776</c:v>
                </c:pt>
                <c:pt idx="488">
                  <c:v>37777</c:v>
                </c:pt>
                <c:pt idx="489">
                  <c:v>37778</c:v>
                </c:pt>
                <c:pt idx="490">
                  <c:v>37779</c:v>
                </c:pt>
                <c:pt idx="491">
                  <c:v>37780</c:v>
                </c:pt>
                <c:pt idx="492">
                  <c:v>37781</c:v>
                </c:pt>
                <c:pt idx="493">
                  <c:v>37782</c:v>
                </c:pt>
                <c:pt idx="494">
                  <c:v>37783</c:v>
                </c:pt>
                <c:pt idx="495">
                  <c:v>37784</c:v>
                </c:pt>
                <c:pt idx="496">
                  <c:v>37785</c:v>
                </c:pt>
                <c:pt idx="497">
                  <c:v>37786</c:v>
                </c:pt>
                <c:pt idx="498">
                  <c:v>37787</c:v>
                </c:pt>
                <c:pt idx="499">
                  <c:v>37788</c:v>
                </c:pt>
                <c:pt idx="500">
                  <c:v>37789</c:v>
                </c:pt>
                <c:pt idx="501">
                  <c:v>37790</c:v>
                </c:pt>
                <c:pt idx="502">
                  <c:v>37791</c:v>
                </c:pt>
                <c:pt idx="503">
                  <c:v>37792</c:v>
                </c:pt>
                <c:pt idx="504">
                  <c:v>37793</c:v>
                </c:pt>
                <c:pt idx="505">
                  <c:v>37794</c:v>
                </c:pt>
                <c:pt idx="506">
                  <c:v>37795</c:v>
                </c:pt>
                <c:pt idx="507">
                  <c:v>37796</c:v>
                </c:pt>
                <c:pt idx="508">
                  <c:v>37797</c:v>
                </c:pt>
                <c:pt idx="509">
                  <c:v>37798</c:v>
                </c:pt>
                <c:pt idx="510">
                  <c:v>37799</c:v>
                </c:pt>
                <c:pt idx="511">
                  <c:v>37800</c:v>
                </c:pt>
                <c:pt idx="512">
                  <c:v>37801</c:v>
                </c:pt>
                <c:pt idx="513">
                  <c:v>37802</c:v>
                </c:pt>
                <c:pt idx="514">
                  <c:v>37803</c:v>
                </c:pt>
                <c:pt idx="515">
                  <c:v>37804</c:v>
                </c:pt>
                <c:pt idx="516">
                  <c:v>37805</c:v>
                </c:pt>
                <c:pt idx="517">
                  <c:v>37806</c:v>
                </c:pt>
                <c:pt idx="518">
                  <c:v>37807</c:v>
                </c:pt>
                <c:pt idx="519">
                  <c:v>37808</c:v>
                </c:pt>
                <c:pt idx="520">
                  <c:v>37809</c:v>
                </c:pt>
                <c:pt idx="521">
                  <c:v>37810</c:v>
                </c:pt>
                <c:pt idx="522">
                  <c:v>37811</c:v>
                </c:pt>
                <c:pt idx="523">
                  <c:v>37812</c:v>
                </c:pt>
                <c:pt idx="524">
                  <c:v>37813</c:v>
                </c:pt>
                <c:pt idx="525">
                  <c:v>37814</c:v>
                </c:pt>
                <c:pt idx="526">
                  <c:v>37815</c:v>
                </c:pt>
                <c:pt idx="527">
                  <c:v>37816</c:v>
                </c:pt>
                <c:pt idx="528">
                  <c:v>37817</c:v>
                </c:pt>
                <c:pt idx="529">
                  <c:v>37818</c:v>
                </c:pt>
                <c:pt idx="530">
                  <c:v>37819</c:v>
                </c:pt>
                <c:pt idx="531">
                  <c:v>37820</c:v>
                </c:pt>
                <c:pt idx="532">
                  <c:v>37821</c:v>
                </c:pt>
                <c:pt idx="533">
                  <c:v>37822</c:v>
                </c:pt>
                <c:pt idx="534">
                  <c:v>37823</c:v>
                </c:pt>
                <c:pt idx="535">
                  <c:v>37824</c:v>
                </c:pt>
                <c:pt idx="536">
                  <c:v>37825</c:v>
                </c:pt>
                <c:pt idx="537">
                  <c:v>37826</c:v>
                </c:pt>
                <c:pt idx="538">
                  <c:v>37827</c:v>
                </c:pt>
                <c:pt idx="539">
                  <c:v>37828</c:v>
                </c:pt>
                <c:pt idx="540">
                  <c:v>37829</c:v>
                </c:pt>
                <c:pt idx="541">
                  <c:v>37830</c:v>
                </c:pt>
                <c:pt idx="542">
                  <c:v>37831</c:v>
                </c:pt>
                <c:pt idx="543">
                  <c:v>37832</c:v>
                </c:pt>
                <c:pt idx="544">
                  <c:v>37833</c:v>
                </c:pt>
                <c:pt idx="545">
                  <c:v>37834</c:v>
                </c:pt>
                <c:pt idx="546">
                  <c:v>37835</c:v>
                </c:pt>
                <c:pt idx="547">
                  <c:v>37836</c:v>
                </c:pt>
                <c:pt idx="548">
                  <c:v>37837</c:v>
                </c:pt>
                <c:pt idx="549">
                  <c:v>37838</c:v>
                </c:pt>
                <c:pt idx="550">
                  <c:v>37839</c:v>
                </c:pt>
                <c:pt idx="551">
                  <c:v>37840</c:v>
                </c:pt>
                <c:pt idx="552">
                  <c:v>37841</c:v>
                </c:pt>
                <c:pt idx="553">
                  <c:v>37842</c:v>
                </c:pt>
                <c:pt idx="554">
                  <c:v>37843</c:v>
                </c:pt>
                <c:pt idx="555">
                  <c:v>37844</c:v>
                </c:pt>
                <c:pt idx="556">
                  <c:v>37845</c:v>
                </c:pt>
                <c:pt idx="557">
                  <c:v>37846</c:v>
                </c:pt>
                <c:pt idx="558">
                  <c:v>37847</c:v>
                </c:pt>
                <c:pt idx="559">
                  <c:v>37848</c:v>
                </c:pt>
                <c:pt idx="560">
                  <c:v>37849</c:v>
                </c:pt>
                <c:pt idx="561">
                  <c:v>37850</c:v>
                </c:pt>
                <c:pt idx="562">
                  <c:v>37851</c:v>
                </c:pt>
                <c:pt idx="563">
                  <c:v>37852</c:v>
                </c:pt>
                <c:pt idx="564">
                  <c:v>37853</c:v>
                </c:pt>
                <c:pt idx="565">
                  <c:v>37854</c:v>
                </c:pt>
                <c:pt idx="566">
                  <c:v>37855</c:v>
                </c:pt>
                <c:pt idx="567">
                  <c:v>37856</c:v>
                </c:pt>
                <c:pt idx="568">
                  <c:v>37857</c:v>
                </c:pt>
                <c:pt idx="569">
                  <c:v>37858</c:v>
                </c:pt>
                <c:pt idx="570">
                  <c:v>37859</c:v>
                </c:pt>
                <c:pt idx="571">
                  <c:v>37860</c:v>
                </c:pt>
                <c:pt idx="572">
                  <c:v>37861</c:v>
                </c:pt>
                <c:pt idx="573">
                  <c:v>37862</c:v>
                </c:pt>
                <c:pt idx="574">
                  <c:v>37863</c:v>
                </c:pt>
                <c:pt idx="575">
                  <c:v>37864</c:v>
                </c:pt>
                <c:pt idx="576">
                  <c:v>37865</c:v>
                </c:pt>
                <c:pt idx="577">
                  <c:v>37866</c:v>
                </c:pt>
                <c:pt idx="578">
                  <c:v>37867</c:v>
                </c:pt>
                <c:pt idx="579">
                  <c:v>37868</c:v>
                </c:pt>
                <c:pt idx="580">
                  <c:v>37869</c:v>
                </c:pt>
                <c:pt idx="581">
                  <c:v>37870</c:v>
                </c:pt>
                <c:pt idx="582">
                  <c:v>37871</c:v>
                </c:pt>
                <c:pt idx="583">
                  <c:v>37872</c:v>
                </c:pt>
                <c:pt idx="584">
                  <c:v>37873</c:v>
                </c:pt>
                <c:pt idx="585">
                  <c:v>37874</c:v>
                </c:pt>
                <c:pt idx="586">
                  <c:v>37875</c:v>
                </c:pt>
                <c:pt idx="587">
                  <c:v>37876</c:v>
                </c:pt>
                <c:pt idx="588">
                  <c:v>37877</c:v>
                </c:pt>
                <c:pt idx="589">
                  <c:v>37878</c:v>
                </c:pt>
                <c:pt idx="590">
                  <c:v>37879</c:v>
                </c:pt>
                <c:pt idx="591">
                  <c:v>37880</c:v>
                </c:pt>
                <c:pt idx="592">
                  <c:v>37881</c:v>
                </c:pt>
                <c:pt idx="593">
                  <c:v>37882</c:v>
                </c:pt>
                <c:pt idx="594">
                  <c:v>37883</c:v>
                </c:pt>
                <c:pt idx="595">
                  <c:v>37884</c:v>
                </c:pt>
                <c:pt idx="596">
                  <c:v>37885</c:v>
                </c:pt>
                <c:pt idx="597">
                  <c:v>37886</c:v>
                </c:pt>
                <c:pt idx="598">
                  <c:v>37887</c:v>
                </c:pt>
                <c:pt idx="599">
                  <c:v>37888</c:v>
                </c:pt>
                <c:pt idx="600">
                  <c:v>37889</c:v>
                </c:pt>
                <c:pt idx="601">
                  <c:v>37890</c:v>
                </c:pt>
                <c:pt idx="602">
                  <c:v>37891</c:v>
                </c:pt>
                <c:pt idx="603">
                  <c:v>37892</c:v>
                </c:pt>
                <c:pt idx="604">
                  <c:v>37893</c:v>
                </c:pt>
                <c:pt idx="605">
                  <c:v>37894</c:v>
                </c:pt>
                <c:pt idx="606">
                  <c:v>37895</c:v>
                </c:pt>
                <c:pt idx="607">
                  <c:v>37896</c:v>
                </c:pt>
                <c:pt idx="608">
                  <c:v>37897</c:v>
                </c:pt>
                <c:pt idx="609">
                  <c:v>37898</c:v>
                </c:pt>
                <c:pt idx="610">
                  <c:v>37899</c:v>
                </c:pt>
                <c:pt idx="611">
                  <c:v>37900</c:v>
                </c:pt>
                <c:pt idx="612">
                  <c:v>37901</c:v>
                </c:pt>
                <c:pt idx="613">
                  <c:v>37902</c:v>
                </c:pt>
                <c:pt idx="614">
                  <c:v>37903</c:v>
                </c:pt>
                <c:pt idx="615">
                  <c:v>37904</c:v>
                </c:pt>
                <c:pt idx="616">
                  <c:v>37905</c:v>
                </c:pt>
                <c:pt idx="617">
                  <c:v>37906</c:v>
                </c:pt>
                <c:pt idx="618">
                  <c:v>37907</c:v>
                </c:pt>
                <c:pt idx="619">
                  <c:v>37908</c:v>
                </c:pt>
                <c:pt idx="620">
                  <c:v>37909</c:v>
                </c:pt>
                <c:pt idx="621">
                  <c:v>37910</c:v>
                </c:pt>
                <c:pt idx="622">
                  <c:v>37911</c:v>
                </c:pt>
                <c:pt idx="623">
                  <c:v>37912</c:v>
                </c:pt>
                <c:pt idx="624">
                  <c:v>37913</c:v>
                </c:pt>
                <c:pt idx="625">
                  <c:v>37914</c:v>
                </c:pt>
                <c:pt idx="626">
                  <c:v>37915</c:v>
                </c:pt>
                <c:pt idx="627">
                  <c:v>37916</c:v>
                </c:pt>
                <c:pt idx="628">
                  <c:v>37917</c:v>
                </c:pt>
                <c:pt idx="629">
                  <c:v>37918</c:v>
                </c:pt>
                <c:pt idx="630">
                  <c:v>37919</c:v>
                </c:pt>
                <c:pt idx="631">
                  <c:v>37920</c:v>
                </c:pt>
                <c:pt idx="632">
                  <c:v>37921</c:v>
                </c:pt>
                <c:pt idx="633">
                  <c:v>37922</c:v>
                </c:pt>
                <c:pt idx="634">
                  <c:v>37923</c:v>
                </c:pt>
                <c:pt idx="635">
                  <c:v>37924</c:v>
                </c:pt>
                <c:pt idx="636">
                  <c:v>37925</c:v>
                </c:pt>
                <c:pt idx="637">
                  <c:v>37926</c:v>
                </c:pt>
                <c:pt idx="638">
                  <c:v>37927</c:v>
                </c:pt>
                <c:pt idx="639">
                  <c:v>37928</c:v>
                </c:pt>
                <c:pt idx="640">
                  <c:v>37929</c:v>
                </c:pt>
                <c:pt idx="641">
                  <c:v>37930</c:v>
                </c:pt>
                <c:pt idx="642">
                  <c:v>37931</c:v>
                </c:pt>
                <c:pt idx="643">
                  <c:v>37932</c:v>
                </c:pt>
                <c:pt idx="644">
                  <c:v>37933</c:v>
                </c:pt>
                <c:pt idx="645">
                  <c:v>37934</c:v>
                </c:pt>
                <c:pt idx="646">
                  <c:v>37935</c:v>
                </c:pt>
                <c:pt idx="647">
                  <c:v>37936</c:v>
                </c:pt>
                <c:pt idx="648">
                  <c:v>37937</c:v>
                </c:pt>
                <c:pt idx="649">
                  <c:v>37938</c:v>
                </c:pt>
                <c:pt idx="650">
                  <c:v>37939</c:v>
                </c:pt>
                <c:pt idx="651">
                  <c:v>37940</c:v>
                </c:pt>
                <c:pt idx="652">
                  <c:v>37941</c:v>
                </c:pt>
                <c:pt idx="653">
                  <c:v>37942</c:v>
                </c:pt>
                <c:pt idx="654">
                  <c:v>37943</c:v>
                </c:pt>
                <c:pt idx="655">
                  <c:v>37944</c:v>
                </c:pt>
                <c:pt idx="656">
                  <c:v>37945</c:v>
                </c:pt>
                <c:pt idx="657">
                  <c:v>37946</c:v>
                </c:pt>
                <c:pt idx="658">
                  <c:v>37947</c:v>
                </c:pt>
                <c:pt idx="659">
                  <c:v>37948</c:v>
                </c:pt>
                <c:pt idx="660">
                  <c:v>37949</c:v>
                </c:pt>
                <c:pt idx="661">
                  <c:v>37950</c:v>
                </c:pt>
                <c:pt idx="662">
                  <c:v>37951</c:v>
                </c:pt>
                <c:pt idx="663">
                  <c:v>37952</c:v>
                </c:pt>
                <c:pt idx="664">
                  <c:v>37953</c:v>
                </c:pt>
                <c:pt idx="665">
                  <c:v>37954</c:v>
                </c:pt>
                <c:pt idx="666">
                  <c:v>37955</c:v>
                </c:pt>
                <c:pt idx="667">
                  <c:v>37956</c:v>
                </c:pt>
                <c:pt idx="668">
                  <c:v>37957</c:v>
                </c:pt>
                <c:pt idx="669">
                  <c:v>37958</c:v>
                </c:pt>
                <c:pt idx="670">
                  <c:v>37959</c:v>
                </c:pt>
                <c:pt idx="671">
                  <c:v>37960</c:v>
                </c:pt>
                <c:pt idx="672">
                  <c:v>37961</c:v>
                </c:pt>
                <c:pt idx="673">
                  <c:v>37962</c:v>
                </c:pt>
                <c:pt idx="674">
                  <c:v>37963</c:v>
                </c:pt>
                <c:pt idx="675">
                  <c:v>37964</c:v>
                </c:pt>
                <c:pt idx="676">
                  <c:v>37965</c:v>
                </c:pt>
                <c:pt idx="677">
                  <c:v>37966</c:v>
                </c:pt>
                <c:pt idx="678">
                  <c:v>37967</c:v>
                </c:pt>
                <c:pt idx="679">
                  <c:v>37968</c:v>
                </c:pt>
                <c:pt idx="680">
                  <c:v>37969</c:v>
                </c:pt>
                <c:pt idx="681">
                  <c:v>37970</c:v>
                </c:pt>
                <c:pt idx="682">
                  <c:v>37971</c:v>
                </c:pt>
                <c:pt idx="683">
                  <c:v>37972</c:v>
                </c:pt>
                <c:pt idx="684">
                  <c:v>37973</c:v>
                </c:pt>
                <c:pt idx="685">
                  <c:v>37974</c:v>
                </c:pt>
                <c:pt idx="686">
                  <c:v>37975</c:v>
                </c:pt>
                <c:pt idx="687">
                  <c:v>37976</c:v>
                </c:pt>
                <c:pt idx="688">
                  <c:v>37977</c:v>
                </c:pt>
                <c:pt idx="689">
                  <c:v>37978</c:v>
                </c:pt>
                <c:pt idx="690">
                  <c:v>37979</c:v>
                </c:pt>
                <c:pt idx="691">
                  <c:v>37980</c:v>
                </c:pt>
                <c:pt idx="692">
                  <c:v>37981</c:v>
                </c:pt>
                <c:pt idx="693">
                  <c:v>37982</c:v>
                </c:pt>
                <c:pt idx="694">
                  <c:v>37983</c:v>
                </c:pt>
                <c:pt idx="695">
                  <c:v>37984</c:v>
                </c:pt>
                <c:pt idx="696">
                  <c:v>37985</c:v>
                </c:pt>
                <c:pt idx="697">
                  <c:v>37986</c:v>
                </c:pt>
                <c:pt idx="698">
                  <c:v>37987</c:v>
                </c:pt>
                <c:pt idx="699">
                  <c:v>37988</c:v>
                </c:pt>
                <c:pt idx="700">
                  <c:v>37989</c:v>
                </c:pt>
                <c:pt idx="701">
                  <c:v>37990</c:v>
                </c:pt>
                <c:pt idx="702">
                  <c:v>37991</c:v>
                </c:pt>
                <c:pt idx="703">
                  <c:v>37992</c:v>
                </c:pt>
                <c:pt idx="704">
                  <c:v>37993</c:v>
                </c:pt>
                <c:pt idx="705">
                  <c:v>37994</c:v>
                </c:pt>
                <c:pt idx="706">
                  <c:v>37995</c:v>
                </c:pt>
                <c:pt idx="707">
                  <c:v>37996</c:v>
                </c:pt>
                <c:pt idx="708">
                  <c:v>37997</c:v>
                </c:pt>
                <c:pt idx="709">
                  <c:v>37998</c:v>
                </c:pt>
                <c:pt idx="710">
                  <c:v>37999</c:v>
                </c:pt>
                <c:pt idx="711">
                  <c:v>38000</c:v>
                </c:pt>
                <c:pt idx="712">
                  <c:v>38001</c:v>
                </c:pt>
                <c:pt idx="713">
                  <c:v>38002</c:v>
                </c:pt>
                <c:pt idx="714">
                  <c:v>38003</c:v>
                </c:pt>
                <c:pt idx="715">
                  <c:v>38004</c:v>
                </c:pt>
                <c:pt idx="716">
                  <c:v>38005</c:v>
                </c:pt>
                <c:pt idx="717">
                  <c:v>38006</c:v>
                </c:pt>
                <c:pt idx="718">
                  <c:v>38007</c:v>
                </c:pt>
                <c:pt idx="719">
                  <c:v>38008</c:v>
                </c:pt>
                <c:pt idx="720">
                  <c:v>38009</c:v>
                </c:pt>
                <c:pt idx="721">
                  <c:v>38010</c:v>
                </c:pt>
                <c:pt idx="722">
                  <c:v>38011</c:v>
                </c:pt>
                <c:pt idx="723">
                  <c:v>38012</c:v>
                </c:pt>
                <c:pt idx="724">
                  <c:v>38013</c:v>
                </c:pt>
                <c:pt idx="725">
                  <c:v>38014</c:v>
                </c:pt>
                <c:pt idx="726">
                  <c:v>38015</c:v>
                </c:pt>
                <c:pt idx="727">
                  <c:v>38016</c:v>
                </c:pt>
                <c:pt idx="728">
                  <c:v>38017</c:v>
                </c:pt>
                <c:pt idx="729">
                  <c:v>38018</c:v>
                </c:pt>
                <c:pt idx="730">
                  <c:v>38019</c:v>
                </c:pt>
                <c:pt idx="731">
                  <c:v>38020</c:v>
                </c:pt>
                <c:pt idx="732">
                  <c:v>38021</c:v>
                </c:pt>
                <c:pt idx="733">
                  <c:v>38022</c:v>
                </c:pt>
                <c:pt idx="734">
                  <c:v>38023</c:v>
                </c:pt>
                <c:pt idx="735">
                  <c:v>38024</c:v>
                </c:pt>
                <c:pt idx="736">
                  <c:v>38025</c:v>
                </c:pt>
                <c:pt idx="737">
                  <c:v>38026</c:v>
                </c:pt>
                <c:pt idx="738">
                  <c:v>38027</c:v>
                </c:pt>
                <c:pt idx="739">
                  <c:v>38028</c:v>
                </c:pt>
                <c:pt idx="740">
                  <c:v>38029</c:v>
                </c:pt>
                <c:pt idx="741">
                  <c:v>38030</c:v>
                </c:pt>
                <c:pt idx="742">
                  <c:v>38031</c:v>
                </c:pt>
                <c:pt idx="743">
                  <c:v>38032</c:v>
                </c:pt>
                <c:pt idx="744">
                  <c:v>38033</c:v>
                </c:pt>
                <c:pt idx="745">
                  <c:v>38034</c:v>
                </c:pt>
                <c:pt idx="746">
                  <c:v>38035</c:v>
                </c:pt>
                <c:pt idx="747">
                  <c:v>38036</c:v>
                </c:pt>
                <c:pt idx="748">
                  <c:v>38037</c:v>
                </c:pt>
                <c:pt idx="749">
                  <c:v>38038</c:v>
                </c:pt>
                <c:pt idx="750">
                  <c:v>38039</c:v>
                </c:pt>
                <c:pt idx="751">
                  <c:v>38040</c:v>
                </c:pt>
                <c:pt idx="752">
                  <c:v>38041</c:v>
                </c:pt>
                <c:pt idx="753">
                  <c:v>38042</c:v>
                </c:pt>
                <c:pt idx="754">
                  <c:v>38043</c:v>
                </c:pt>
                <c:pt idx="755">
                  <c:v>38044</c:v>
                </c:pt>
                <c:pt idx="756">
                  <c:v>38045</c:v>
                </c:pt>
                <c:pt idx="757">
                  <c:v>38046</c:v>
                </c:pt>
                <c:pt idx="758">
                  <c:v>38047</c:v>
                </c:pt>
                <c:pt idx="759">
                  <c:v>38048</c:v>
                </c:pt>
                <c:pt idx="760">
                  <c:v>38049</c:v>
                </c:pt>
                <c:pt idx="761">
                  <c:v>38050</c:v>
                </c:pt>
                <c:pt idx="762">
                  <c:v>38051</c:v>
                </c:pt>
                <c:pt idx="763">
                  <c:v>38052</c:v>
                </c:pt>
                <c:pt idx="764">
                  <c:v>38053</c:v>
                </c:pt>
                <c:pt idx="765">
                  <c:v>38054</c:v>
                </c:pt>
                <c:pt idx="766">
                  <c:v>38055</c:v>
                </c:pt>
                <c:pt idx="767">
                  <c:v>38056</c:v>
                </c:pt>
                <c:pt idx="768">
                  <c:v>38057</c:v>
                </c:pt>
                <c:pt idx="769">
                  <c:v>38058</c:v>
                </c:pt>
                <c:pt idx="770">
                  <c:v>38059</c:v>
                </c:pt>
                <c:pt idx="771">
                  <c:v>38060</c:v>
                </c:pt>
                <c:pt idx="772">
                  <c:v>38061</c:v>
                </c:pt>
                <c:pt idx="773">
                  <c:v>38062</c:v>
                </c:pt>
                <c:pt idx="774">
                  <c:v>38063</c:v>
                </c:pt>
                <c:pt idx="775">
                  <c:v>38064</c:v>
                </c:pt>
                <c:pt idx="776">
                  <c:v>38065</c:v>
                </c:pt>
                <c:pt idx="777">
                  <c:v>38066</c:v>
                </c:pt>
                <c:pt idx="778">
                  <c:v>38067</c:v>
                </c:pt>
                <c:pt idx="779">
                  <c:v>38068</c:v>
                </c:pt>
                <c:pt idx="780">
                  <c:v>38069</c:v>
                </c:pt>
                <c:pt idx="781">
                  <c:v>38070</c:v>
                </c:pt>
                <c:pt idx="782">
                  <c:v>38071</c:v>
                </c:pt>
                <c:pt idx="783">
                  <c:v>38072</c:v>
                </c:pt>
                <c:pt idx="784">
                  <c:v>38073</c:v>
                </c:pt>
                <c:pt idx="785">
                  <c:v>38074</c:v>
                </c:pt>
                <c:pt idx="786">
                  <c:v>38075</c:v>
                </c:pt>
                <c:pt idx="787">
                  <c:v>38076</c:v>
                </c:pt>
                <c:pt idx="788">
                  <c:v>38077</c:v>
                </c:pt>
                <c:pt idx="789">
                  <c:v>38078</c:v>
                </c:pt>
                <c:pt idx="790">
                  <c:v>38079</c:v>
                </c:pt>
                <c:pt idx="791">
                  <c:v>38080</c:v>
                </c:pt>
                <c:pt idx="792">
                  <c:v>38081</c:v>
                </c:pt>
                <c:pt idx="793">
                  <c:v>38082</c:v>
                </c:pt>
                <c:pt idx="794">
                  <c:v>38083</c:v>
                </c:pt>
                <c:pt idx="795">
                  <c:v>38084</c:v>
                </c:pt>
                <c:pt idx="796">
                  <c:v>38085</c:v>
                </c:pt>
                <c:pt idx="797">
                  <c:v>38086</c:v>
                </c:pt>
                <c:pt idx="798">
                  <c:v>38087</c:v>
                </c:pt>
                <c:pt idx="799">
                  <c:v>38088</c:v>
                </c:pt>
                <c:pt idx="800">
                  <c:v>38089</c:v>
                </c:pt>
                <c:pt idx="801">
                  <c:v>38090</c:v>
                </c:pt>
                <c:pt idx="802">
                  <c:v>38091</c:v>
                </c:pt>
                <c:pt idx="803">
                  <c:v>38092</c:v>
                </c:pt>
                <c:pt idx="804">
                  <c:v>38093</c:v>
                </c:pt>
                <c:pt idx="805">
                  <c:v>38094</c:v>
                </c:pt>
                <c:pt idx="806">
                  <c:v>38095</c:v>
                </c:pt>
                <c:pt idx="807">
                  <c:v>38096</c:v>
                </c:pt>
                <c:pt idx="808">
                  <c:v>38097</c:v>
                </c:pt>
                <c:pt idx="809">
                  <c:v>38098</c:v>
                </c:pt>
                <c:pt idx="810">
                  <c:v>38099</c:v>
                </c:pt>
                <c:pt idx="811">
                  <c:v>38100</c:v>
                </c:pt>
                <c:pt idx="812">
                  <c:v>38101</c:v>
                </c:pt>
                <c:pt idx="813">
                  <c:v>38102</c:v>
                </c:pt>
                <c:pt idx="814">
                  <c:v>38103</c:v>
                </c:pt>
                <c:pt idx="815">
                  <c:v>38104</c:v>
                </c:pt>
                <c:pt idx="816">
                  <c:v>38105</c:v>
                </c:pt>
                <c:pt idx="817">
                  <c:v>38106</c:v>
                </c:pt>
                <c:pt idx="818">
                  <c:v>38107</c:v>
                </c:pt>
                <c:pt idx="819">
                  <c:v>38108</c:v>
                </c:pt>
                <c:pt idx="820">
                  <c:v>38109</c:v>
                </c:pt>
                <c:pt idx="821">
                  <c:v>38110</c:v>
                </c:pt>
                <c:pt idx="822">
                  <c:v>38111</c:v>
                </c:pt>
                <c:pt idx="823">
                  <c:v>38112</c:v>
                </c:pt>
                <c:pt idx="824">
                  <c:v>38113</c:v>
                </c:pt>
                <c:pt idx="825">
                  <c:v>38114</c:v>
                </c:pt>
                <c:pt idx="826">
                  <c:v>38115</c:v>
                </c:pt>
                <c:pt idx="827">
                  <c:v>38116</c:v>
                </c:pt>
                <c:pt idx="828">
                  <c:v>38117</c:v>
                </c:pt>
                <c:pt idx="829">
                  <c:v>38118</c:v>
                </c:pt>
                <c:pt idx="830">
                  <c:v>38119</c:v>
                </c:pt>
                <c:pt idx="831">
                  <c:v>38120</c:v>
                </c:pt>
                <c:pt idx="832">
                  <c:v>38121</c:v>
                </c:pt>
                <c:pt idx="833">
                  <c:v>38122</c:v>
                </c:pt>
                <c:pt idx="834">
                  <c:v>38123</c:v>
                </c:pt>
                <c:pt idx="835">
                  <c:v>38124</c:v>
                </c:pt>
                <c:pt idx="836">
                  <c:v>38125</c:v>
                </c:pt>
                <c:pt idx="837">
                  <c:v>38126</c:v>
                </c:pt>
                <c:pt idx="838">
                  <c:v>38127</c:v>
                </c:pt>
                <c:pt idx="839">
                  <c:v>38128</c:v>
                </c:pt>
                <c:pt idx="840">
                  <c:v>38129</c:v>
                </c:pt>
                <c:pt idx="841">
                  <c:v>38130</c:v>
                </c:pt>
                <c:pt idx="842">
                  <c:v>38131</c:v>
                </c:pt>
                <c:pt idx="843">
                  <c:v>38132</c:v>
                </c:pt>
                <c:pt idx="844">
                  <c:v>38133</c:v>
                </c:pt>
                <c:pt idx="845">
                  <c:v>38134</c:v>
                </c:pt>
                <c:pt idx="846">
                  <c:v>38135</c:v>
                </c:pt>
                <c:pt idx="847">
                  <c:v>38136</c:v>
                </c:pt>
                <c:pt idx="848">
                  <c:v>38137</c:v>
                </c:pt>
                <c:pt idx="849">
                  <c:v>38138</c:v>
                </c:pt>
                <c:pt idx="850">
                  <c:v>38139</c:v>
                </c:pt>
                <c:pt idx="851">
                  <c:v>38140</c:v>
                </c:pt>
                <c:pt idx="852">
                  <c:v>38141</c:v>
                </c:pt>
                <c:pt idx="853">
                  <c:v>38142</c:v>
                </c:pt>
                <c:pt idx="854">
                  <c:v>38143</c:v>
                </c:pt>
                <c:pt idx="855">
                  <c:v>38144</c:v>
                </c:pt>
                <c:pt idx="856">
                  <c:v>38145</c:v>
                </c:pt>
                <c:pt idx="857">
                  <c:v>38146</c:v>
                </c:pt>
                <c:pt idx="858">
                  <c:v>38147</c:v>
                </c:pt>
                <c:pt idx="859">
                  <c:v>38148</c:v>
                </c:pt>
                <c:pt idx="860">
                  <c:v>38149</c:v>
                </c:pt>
                <c:pt idx="861">
                  <c:v>38150</c:v>
                </c:pt>
                <c:pt idx="862">
                  <c:v>38151</c:v>
                </c:pt>
                <c:pt idx="863">
                  <c:v>38152</c:v>
                </c:pt>
                <c:pt idx="864">
                  <c:v>38153</c:v>
                </c:pt>
                <c:pt idx="865">
                  <c:v>38154</c:v>
                </c:pt>
                <c:pt idx="866">
                  <c:v>38155</c:v>
                </c:pt>
                <c:pt idx="867">
                  <c:v>38156</c:v>
                </c:pt>
                <c:pt idx="868">
                  <c:v>38157</c:v>
                </c:pt>
                <c:pt idx="869">
                  <c:v>38158</c:v>
                </c:pt>
                <c:pt idx="870">
                  <c:v>38159</c:v>
                </c:pt>
                <c:pt idx="871">
                  <c:v>38160</c:v>
                </c:pt>
                <c:pt idx="872">
                  <c:v>38161</c:v>
                </c:pt>
                <c:pt idx="873">
                  <c:v>38162</c:v>
                </c:pt>
                <c:pt idx="874">
                  <c:v>38163</c:v>
                </c:pt>
                <c:pt idx="875">
                  <c:v>38164</c:v>
                </c:pt>
                <c:pt idx="876">
                  <c:v>38165</c:v>
                </c:pt>
                <c:pt idx="877">
                  <c:v>38166</c:v>
                </c:pt>
                <c:pt idx="878">
                  <c:v>38167</c:v>
                </c:pt>
                <c:pt idx="879">
                  <c:v>38168</c:v>
                </c:pt>
                <c:pt idx="880">
                  <c:v>38169</c:v>
                </c:pt>
                <c:pt idx="881">
                  <c:v>38170</c:v>
                </c:pt>
                <c:pt idx="882">
                  <c:v>38171</c:v>
                </c:pt>
                <c:pt idx="883">
                  <c:v>38172</c:v>
                </c:pt>
                <c:pt idx="884">
                  <c:v>38173</c:v>
                </c:pt>
                <c:pt idx="885">
                  <c:v>38174</c:v>
                </c:pt>
                <c:pt idx="886">
                  <c:v>38175</c:v>
                </c:pt>
                <c:pt idx="887">
                  <c:v>38176</c:v>
                </c:pt>
                <c:pt idx="888">
                  <c:v>38177</c:v>
                </c:pt>
                <c:pt idx="889">
                  <c:v>38178</c:v>
                </c:pt>
                <c:pt idx="890">
                  <c:v>38179</c:v>
                </c:pt>
                <c:pt idx="891">
                  <c:v>38180</c:v>
                </c:pt>
                <c:pt idx="892">
                  <c:v>38181</c:v>
                </c:pt>
                <c:pt idx="893">
                  <c:v>38182</c:v>
                </c:pt>
                <c:pt idx="894">
                  <c:v>38183</c:v>
                </c:pt>
                <c:pt idx="895">
                  <c:v>38184</c:v>
                </c:pt>
                <c:pt idx="896">
                  <c:v>38185</c:v>
                </c:pt>
                <c:pt idx="897">
                  <c:v>38186</c:v>
                </c:pt>
                <c:pt idx="898">
                  <c:v>38187</c:v>
                </c:pt>
                <c:pt idx="899">
                  <c:v>38188</c:v>
                </c:pt>
                <c:pt idx="900">
                  <c:v>38189</c:v>
                </c:pt>
                <c:pt idx="901">
                  <c:v>38190</c:v>
                </c:pt>
                <c:pt idx="902">
                  <c:v>38191</c:v>
                </c:pt>
                <c:pt idx="903">
                  <c:v>38192</c:v>
                </c:pt>
                <c:pt idx="904">
                  <c:v>38193</c:v>
                </c:pt>
                <c:pt idx="905">
                  <c:v>38194</c:v>
                </c:pt>
                <c:pt idx="906">
                  <c:v>38195</c:v>
                </c:pt>
                <c:pt idx="907">
                  <c:v>38196</c:v>
                </c:pt>
                <c:pt idx="908">
                  <c:v>38197</c:v>
                </c:pt>
                <c:pt idx="909">
                  <c:v>38198</c:v>
                </c:pt>
                <c:pt idx="910">
                  <c:v>38199</c:v>
                </c:pt>
                <c:pt idx="911">
                  <c:v>38200</c:v>
                </c:pt>
                <c:pt idx="912">
                  <c:v>38201</c:v>
                </c:pt>
                <c:pt idx="913">
                  <c:v>38202</c:v>
                </c:pt>
                <c:pt idx="914">
                  <c:v>38203</c:v>
                </c:pt>
                <c:pt idx="915">
                  <c:v>38204</c:v>
                </c:pt>
                <c:pt idx="916">
                  <c:v>38205</c:v>
                </c:pt>
                <c:pt idx="917">
                  <c:v>38206</c:v>
                </c:pt>
                <c:pt idx="918">
                  <c:v>38207</c:v>
                </c:pt>
                <c:pt idx="919">
                  <c:v>38208</c:v>
                </c:pt>
                <c:pt idx="920">
                  <c:v>38209</c:v>
                </c:pt>
                <c:pt idx="921">
                  <c:v>38210</c:v>
                </c:pt>
                <c:pt idx="922">
                  <c:v>38211</c:v>
                </c:pt>
                <c:pt idx="923">
                  <c:v>38212</c:v>
                </c:pt>
                <c:pt idx="924">
                  <c:v>38213</c:v>
                </c:pt>
                <c:pt idx="925">
                  <c:v>38214</c:v>
                </c:pt>
                <c:pt idx="926">
                  <c:v>38215</c:v>
                </c:pt>
                <c:pt idx="927">
                  <c:v>38216</c:v>
                </c:pt>
                <c:pt idx="928">
                  <c:v>38217</c:v>
                </c:pt>
                <c:pt idx="929">
                  <c:v>38218</c:v>
                </c:pt>
                <c:pt idx="930">
                  <c:v>38219</c:v>
                </c:pt>
                <c:pt idx="931">
                  <c:v>38220</c:v>
                </c:pt>
                <c:pt idx="932">
                  <c:v>38221</c:v>
                </c:pt>
                <c:pt idx="933">
                  <c:v>38222</c:v>
                </c:pt>
                <c:pt idx="934">
                  <c:v>38223</c:v>
                </c:pt>
                <c:pt idx="935">
                  <c:v>38224</c:v>
                </c:pt>
                <c:pt idx="936">
                  <c:v>38225</c:v>
                </c:pt>
                <c:pt idx="937">
                  <c:v>38226</c:v>
                </c:pt>
                <c:pt idx="938">
                  <c:v>38227</c:v>
                </c:pt>
                <c:pt idx="939">
                  <c:v>38228</c:v>
                </c:pt>
                <c:pt idx="940">
                  <c:v>38229</c:v>
                </c:pt>
                <c:pt idx="941">
                  <c:v>38230</c:v>
                </c:pt>
                <c:pt idx="942">
                  <c:v>38231</c:v>
                </c:pt>
                <c:pt idx="943">
                  <c:v>38232</c:v>
                </c:pt>
                <c:pt idx="944">
                  <c:v>38233</c:v>
                </c:pt>
                <c:pt idx="945">
                  <c:v>38234</c:v>
                </c:pt>
                <c:pt idx="946">
                  <c:v>38235</c:v>
                </c:pt>
                <c:pt idx="947">
                  <c:v>38236</c:v>
                </c:pt>
                <c:pt idx="948">
                  <c:v>38237</c:v>
                </c:pt>
                <c:pt idx="949">
                  <c:v>38238</c:v>
                </c:pt>
                <c:pt idx="950">
                  <c:v>38239</c:v>
                </c:pt>
                <c:pt idx="951">
                  <c:v>38240</c:v>
                </c:pt>
                <c:pt idx="952">
                  <c:v>38241</c:v>
                </c:pt>
                <c:pt idx="953">
                  <c:v>38242</c:v>
                </c:pt>
                <c:pt idx="954">
                  <c:v>38243</c:v>
                </c:pt>
                <c:pt idx="955">
                  <c:v>38244</c:v>
                </c:pt>
                <c:pt idx="956">
                  <c:v>38245</c:v>
                </c:pt>
                <c:pt idx="957">
                  <c:v>38246</c:v>
                </c:pt>
                <c:pt idx="958">
                  <c:v>38247</c:v>
                </c:pt>
                <c:pt idx="959">
                  <c:v>38248</c:v>
                </c:pt>
                <c:pt idx="960">
                  <c:v>38249</c:v>
                </c:pt>
                <c:pt idx="961">
                  <c:v>38250</c:v>
                </c:pt>
                <c:pt idx="962">
                  <c:v>38251</c:v>
                </c:pt>
                <c:pt idx="963">
                  <c:v>38252</c:v>
                </c:pt>
                <c:pt idx="964">
                  <c:v>38253</c:v>
                </c:pt>
                <c:pt idx="965">
                  <c:v>38254</c:v>
                </c:pt>
                <c:pt idx="966">
                  <c:v>38255</c:v>
                </c:pt>
                <c:pt idx="967">
                  <c:v>38256</c:v>
                </c:pt>
                <c:pt idx="968">
                  <c:v>38257</c:v>
                </c:pt>
                <c:pt idx="969">
                  <c:v>38258</c:v>
                </c:pt>
                <c:pt idx="970">
                  <c:v>38259</c:v>
                </c:pt>
                <c:pt idx="971">
                  <c:v>38260</c:v>
                </c:pt>
                <c:pt idx="972">
                  <c:v>38261</c:v>
                </c:pt>
                <c:pt idx="973">
                  <c:v>38262</c:v>
                </c:pt>
                <c:pt idx="974">
                  <c:v>38263</c:v>
                </c:pt>
                <c:pt idx="975">
                  <c:v>38264</c:v>
                </c:pt>
                <c:pt idx="976">
                  <c:v>38265</c:v>
                </c:pt>
                <c:pt idx="977">
                  <c:v>38266</c:v>
                </c:pt>
                <c:pt idx="978">
                  <c:v>38267</c:v>
                </c:pt>
                <c:pt idx="979">
                  <c:v>38268</c:v>
                </c:pt>
                <c:pt idx="980">
                  <c:v>38269</c:v>
                </c:pt>
                <c:pt idx="981">
                  <c:v>38270</c:v>
                </c:pt>
                <c:pt idx="982">
                  <c:v>38271</c:v>
                </c:pt>
                <c:pt idx="983">
                  <c:v>38272</c:v>
                </c:pt>
                <c:pt idx="984">
                  <c:v>38273</c:v>
                </c:pt>
                <c:pt idx="985">
                  <c:v>38274</c:v>
                </c:pt>
                <c:pt idx="986">
                  <c:v>38275</c:v>
                </c:pt>
                <c:pt idx="987">
                  <c:v>38276</c:v>
                </c:pt>
                <c:pt idx="988">
                  <c:v>38277</c:v>
                </c:pt>
                <c:pt idx="989">
                  <c:v>38278</c:v>
                </c:pt>
                <c:pt idx="990">
                  <c:v>38279</c:v>
                </c:pt>
                <c:pt idx="991">
                  <c:v>38280</c:v>
                </c:pt>
                <c:pt idx="992">
                  <c:v>38281</c:v>
                </c:pt>
                <c:pt idx="993">
                  <c:v>38282</c:v>
                </c:pt>
                <c:pt idx="994">
                  <c:v>38283</c:v>
                </c:pt>
                <c:pt idx="995">
                  <c:v>38284</c:v>
                </c:pt>
                <c:pt idx="996">
                  <c:v>38285</c:v>
                </c:pt>
                <c:pt idx="997">
                  <c:v>38286</c:v>
                </c:pt>
                <c:pt idx="998">
                  <c:v>38287</c:v>
                </c:pt>
                <c:pt idx="999">
                  <c:v>38288</c:v>
                </c:pt>
                <c:pt idx="1000">
                  <c:v>38289</c:v>
                </c:pt>
                <c:pt idx="1001">
                  <c:v>38290</c:v>
                </c:pt>
                <c:pt idx="1002">
                  <c:v>38291</c:v>
                </c:pt>
                <c:pt idx="1003">
                  <c:v>38292</c:v>
                </c:pt>
                <c:pt idx="1004">
                  <c:v>38293</c:v>
                </c:pt>
                <c:pt idx="1005">
                  <c:v>38294</c:v>
                </c:pt>
                <c:pt idx="1006">
                  <c:v>38295</c:v>
                </c:pt>
                <c:pt idx="1007">
                  <c:v>38296</c:v>
                </c:pt>
                <c:pt idx="1008">
                  <c:v>38297</c:v>
                </c:pt>
                <c:pt idx="1009">
                  <c:v>38298</c:v>
                </c:pt>
                <c:pt idx="1010">
                  <c:v>38299</c:v>
                </c:pt>
                <c:pt idx="1011">
                  <c:v>38300</c:v>
                </c:pt>
                <c:pt idx="1012">
                  <c:v>38301</c:v>
                </c:pt>
                <c:pt idx="1013">
                  <c:v>38302</c:v>
                </c:pt>
                <c:pt idx="1014">
                  <c:v>38303</c:v>
                </c:pt>
                <c:pt idx="1015">
                  <c:v>38304</c:v>
                </c:pt>
                <c:pt idx="1016">
                  <c:v>38305</c:v>
                </c:pt>
                <c:pt idx="1017">
                  <c:v>38306</c:v>
                </c:pt>
                <c:pt idx="1018">
                  <c:v>38307</c:v>
                </c:pt>
                <c:pt idx="1019">
                  <c:v>38308</c:v>
                </c:pt>
                <c:pt idx="1020">
                  <c:v>38309</c:v>
                </c:pt>
                <c:pt idx="1021">
                  <c:v>38310</c:v>
                </c:pt>
                <c:pt idx="1022">
                  <c:v>38311</c:v>
                </c:pt>
                <c:pt idx="1023">
                  <c:v>38312</c:v>
                </c:pt>
                <c:pt idx="1024">
                  <c:v>38313</c:v>
                </c:pt>
                <c:pt idx="1025">
                  <c:v>38314</c:v>
                </c:pt>
                <c:pt idx="1026">
                  <c:v>38315</c:v>
                </c:pt>
                <c:pt idx="1027">
                  <c:v>38316</c:v>
                </c:pt>
                <c:pt idx="1028">
                  <c:v>38317</c:v>
                </c:pt>
                <c:pt idx="1029">
                  <c:v>38318</c:v>
                </c:pt>
                <c:pt idx="1030">
                  <c:v>38319</c:v>
                </c:pt>
                <c:pt idx="1031">
                  <c:v>38320</c:v>
                </c:pt>
                <c:pt idx="1032">
                  <c:v>38321</c:v>
                </c:pt>
                <c:pt idx="1033">
                  <c:v>38322</c:v>
                </c:pt>
                <c:pt idx="1034">
                  <c:v>38323</c:v>
                </c:pt>
                <c:pt idx="1035">
                  <c:v>38324</c:v>
                </c:pt>
                <c:pt idx="1036">
                  <c:v>38325</c:v>
                </c:pt>
                <c:pt idx="1037">
                  <c:v>38326</c:v>
                </c:pt>
                <c:pt idx="1038">
                  <c:v>38327</c:v>
                </c:pt>
                <c:pt idx="1039">
                  <c:v>38328</c:v>
                </c:pt>
                <c:pt idx="1040">
                  <c:v>38329</c:v>
                </c:pt>
                <c:pt idx="1041">
                  <c:v>38330</c:v>
                </c:pt>
                <c:pt idx="1042">
                  <c:v>38331</c:v>
                </c:pt>
                <c:pt idx="1043">
                  <c:v>38332</c:v>
                </c:pt>
                <c:pt idx="1044">
                  <c:v>38333</c:v>
                </c:pt>
                <c:pt idx="1045">
                  <c:v>38334</c:v>
                </c:pt>
                <c:pt idx="1046">
                  <c:v>38335</c:v>
                </c:pt>
                <c:pt idx="1047">
                  <c:v>38336</c:v>
                </c:pt>
                <c:pt idx="1048">
                  <c:v>38337</c:v>
                </c:pt>
                <c:pt idx="1049">
                  <c:v>38338</c:v>
                </c:pt>
                <c:pt idx="1050">
                  <c:v>38339</c:v>
                </c:pt>
                <c:pt idx="1051">
                  <c:v>38340</c:v>
                </c:pt>
                <c:pt idx="1052">
                  <c:v>38341</c:v>
                </c:pt>
                <c:pt idx="1053">
                  <c:v>38342</c:v>
                </c:pt>
                <c:pt idx="1054">
                  <c:v>38343</c:v>
                </c:pt>
                <c:pt idx="1055">
                  <c:v>38344</c:v>
                </c:pt>
                <c:pt idx="1056">
                  <c:v>38345</c:v>
                </c:pt>
                <c:pt idx="1057">
                  <c:v>38346</c:v>
                </c:pt>
                <c:pt idx="1058">
                  <c:v>38347</c:v>
                </c:pt>
                <c:pt idx="1059">
                  <c:v>38348</c:v>
                </c:pt>
                <c:pt idx="1060">
                  <c:v>38349</c:v>
                </c:pt>
                <c:pt idx="1061">
                  <c:v>38350</c:v>
                </c:pt>
                <c:pt idx="1062">
                  <c:v>38351</c:v>
                </c:pt>
                <c:pt idx="1063">
                  <c:v>38352</c:v>
                </c:pt>
                <c:pt idx="1064">
                  <c:v>38353</c:v>
                </c:pt>
                <c:pt idx="1065">
                  <c:v>38354</c:v>
                </c:pt>
                <c:pt idx="1066">
                  <c:v>38355</c:v>
                </c:pt>
                <c:pt idx="1067">
                  <c:v>38356</c:v>
                </c:pt>
                <c:pt idx="1068">
                  <c:v>38357</c:v>
                </c:pt>
                <c:pt idx="1069">
                  <c:v>38358</c:v>
                </c:pt>
                <c:pt idx="1070">
                  <c:v>38359</c:v>
                </c:pt>
                <c:pt idx="1071">
                  <c:v>38360</c:v>
                </c:pt>
                <c:pt idx="1072">
                  <c:v>38361</c:v>
                </c:pt>
                <c:pt idx="1073">
                  <c:v>38362</c:v>
                </c:pt>
                <c:pt idx="1074">
                  <c:v>38363</c:v>
                </c:pt>
                <c:pt idx="1075">
                  <c:v>38364</c:v>
                </c:pt>
                <c:pt idx="1076">
                  <c:v>38365</c:v>
                </c:pt>
                <c:pt idx="1077">
                  <c:v>38366</c:v>
                </c:pt>
                <c:pt idx="1078">
                  <c:v>38367</c:v>
                </c:pt>
                <c:pt idx="1079">
                  <c:v>38368</c:v>
                </c:pt>
                <c:pt idx="1080">
                  <c:v>38369</c:v>
                </c:pt>
                <c:pt idx="1081">
                  <c:v>38370</c:v>
                </c:pt>
                <c:pt idx="1082">
                  <c:v>38371</c:v>
                </c:pt>
                <c:pt idx="1083">
                  <c:v>38372</c:v>
                </c:pt>
                <c:pt idx="1084">
                  <c:v>38373</c:v>
                </c:pt>
                <c:pt idx="1085">
                  <c:v>38374</c:v>
                </c:pt>
                <c:pt idx="1086">
                  <c:v>38375</c:v>
                </c:pt>
                <c:pt idx="1087">
                  <c:v>38376</c:v>
                </c:pt>
                <c:pt idx="1088">
                  <c:v>38377</c:v>
                </c:pt>
                <c:pt idx="1089">
                  <c:v>38378</c:v>
                </c:pt>
                <c:pt idx="1090">
                  <c:v>38379</c:v>
                </c:pt>
                <c:pt idx="1091">
                  <c:v>38380</c:v>
                </c:pt>
                <c:pt idx="1092">
                  <c:v>38381</c:v>
                </c:pt>
                <c:pt idx="1093">
                  <c:v>38382</c:v>
                </c:pt>
                <c:pt idx="1094">
                  <c:v>38383</c:v>
                </c:pt>
                <c:pt idx="1095">
                  <c:v>38384</c:v>
                </c:pt>
                <c:pt idx="1096">
                  <c:v>38385</c:v>
                </c:pt>
                <c:pt idx="1097">
                  <c:v>38386</c:v>
                </c:pt>
                <c:pt idx="1098">
                  <c:v>38387</c:v>
                </c:pt>
                <c:pt idx="1099">
                  <c:v>38388</c:v>
                </c:pt>
                <c:pt idx="1100">
                  <c:v>38389</c:v>
                </c:pt>
                <c:pt idx="1101">
                  <c:v>38390</c:v>
                </c:pt>
                <c:pt idx="1102">
                  <c:v>38391</c:v>
                </c:pt>
                <c:pt idx="1103">
                  <c:v>38392</c:v>
                </c:pt>
                <c:pt idx="1104">
                  <c:v>38393</c:v>
                </c:pt>
                <c:pt idx="1105">
                  <c:v>38394</c:v>
                </c:pt>
                <c:pt idx="1106">
                  <c:v>38395</c:v>
                </c:pt>
                <c:pt idx="1107">
                  <c:v>38396</c:v>
                </c:pt>
                <c:pt idx="1108">
                  <c:v>38397</c:v>
                </c:pt>
                <c:pt idx="1109">
                  <c:v>38398</c:v>
                </c:pt>
                <c:pt idx="1110">
                  <c:v>38399</c:v>
                </c:pt>
                <c:pt idx="1111">
                  <c:v>38400</c:v>
                </c:pt>
                <c:pt idx="1112">
                  <c:v>38401</c:v>
                </c:pt>
                <c:pt idx="1113">
                  <c:v>38402</c:v>
                </c:pt>
                <c:pt idx="1114">
                  <c:v>38403</c:v>
                </c:pt>
                <c:pt idx="1115">
                  <c:v>38404</c:v>
                </c:pt>
                <c:pt idx="1116">
                  <c:v>38405</c:v>
                </c:pt>
                <c:pt idx="1117">
                  <c:v>38406</c:v>
                </c:pt>
                <c:pt idx="1118">
                  <c:v>38407</c:v>
                </c:pt>
                <c:pt idx="1119">
                  <c:v>38408</c:v>
                </c:pt>
                <c:pt idx="1120">
                  <c:v>38409</c:v>
                </c:pt>
                <c:pt idx="1121">
                  <c:v>38410</c:v>
                </c:pt>
                <c:pt idx="1122">
                  <c:v>38411</c:v>
                </c:pt>
                <c:pt idx="1123">
                  <c:v>38412</c:v>
                </c:pt>
                <c:pt idx="1124">
                  <c:v>38413</c:v>
                </c:pt>
                <c:pt idx="1125">
                  <c:v>38414</c:v>
                </c:pt>
                <c:pt idx="1126">
                  <c:v>38415</c:v>
                </c:pt>
                <c:pt idx="1127">
                  <c:v>38416</c:v>
                </c:pt>
                <c:pt idx="1128">
                  <c:v>38417</c:v>
                </c:pt>
                <c:pt idx="1129">
                  <c:v>38418</c:v>
                </c:pt>
                <c:pt idx="1130">
                  <c:v>38419</c:v>
                </c:pt>
                <c:pt idx="1131">
                  <c:v>38420</c:v>
                </c:pt>
                <c:pt idx="1132">
                  <c:v>38421</c:v>
                </c:pt>
                <c:pt idx="1133">
                  <c:v>38422</c:v>
                </c:pt>
                <c:pt idx="1134">
                  <c:v>38423</c:v>
                </c:pt>
                <c:pt idx="1135">
                  <c:v>38424</c:v>
                </c:pt>
                <c:pt idx="1136">
                  <c:v>38425</c:v>
                </c:pt>
                <c:pt idx="1137">
                  <c:v>38426</c:v>
                </c:pt>
                <c:pt idx="1138">
                  <c:v>38427</c:v>
                </c:pt>
                <c:pt idx="1139">
                  <c:v>38428</c:v>
                </c:pt>
                <c:pt idx="1140">
                  <c:v>38429</c:v>
                </c:pt>
                <c:pt idx="1141">
                  <c:v>38430</c:v>
                </c:pt>
                <c:pt idx="1142">
                  <c:v>38431</c:v>
                </c:pt>
                <c:pt idx="1143">
                  <c:v>38432</c:v>
                </c:pt>
                <c:pt idx="1144">
                  <c:v>38433</c:v>
                </c:pt>
                <c:pt idx="1145">
                  <c:v>38434</c:v>
                </c:pt>
                <c:pt idx="1146">
                  <c:v>38435</c:v>
                </c:pt>
                <c:pt idx="1147">
                  <c:v>38436</c:v>
                </c:pt>
                <c:pt idx="1148">
                  <c:v>38437</c:v>
                </c:pt>
                <c:pt idx="1149">
                  <c:v>38438</c:v>
                </c:pt>
                <c:pt idx="1150">
                  <c:v>38439</c:v>
                </c:pt>
                <c:pt idx="1151">
                  <c:v>38440</c:v>
                </c:pt>
                <c:pt idx="1152">
                  <c:v>38441</c:v>
                </c:pt>
                <c:pt idx="1153">
                  <c:v>38442</c:v>
                </c:pt>
                <c:pt idx="1154">
                  <c:v>38443</c:v>
                </c:pt>
                <c:pt idx="1155">
                  <c:v>38444</c:v>
                </c:pt>
                <c:pt idx="1156">
                  <c:v>38445</c:v>
                </c:pt>
                <c:pt idx="1157">
                  <c:v>38446</c:v>
                </c:pt>
                <c:pt idx="1158">
                  <c:v>38447</c:v>
                </c:pt>
                <c:pt idx="1159">
                  <c:v>38448</c:v>
                </c:pt>
                <c:pt idx="1160">
                  <c:v>38449</c:v>
                </c:pt>
                <c:pt idx="1161">
                  <c:v>38450</c:v>
                </c:pt>
                <c:pt idx="1162">
                  <c:v>38451</c:v>
                </c:pt>
                <c:pt idx="1163">
                  <c:v>38452</c:v>
                </c:pt>
                <c:pt idx="1164">
                  <c:v>38453</c:v>
                </c:pt>
                <c:pt idx="1165">
                  <c:v>38454</c:v>
                </c:pt>
                <c:pt idx="1166">
                  <c:v>38455</c:v>
                </c:pt>
                <c:pt idx="1167">
                  <c:v>38456</c:v>
                </c:pt>
                <c:pt idx="1168">
                  <c:v>38457</c:v>
                </c:pt>
                <c:pt idx="1169">
                  <c:v>38458</c:v>
                </c:pt>
                <c:pt idx="1170">
                  <c:v>38459</c:v>
                </c:pt>
                <c:pt idx="1171">
                  <c:v>38460</c:v>
                </c:pt>
                <c:pt idx="1172">
                  <c:v>38461</c:v>
                </c:pt>
                <c:pt idx="1173">
                  <c:v>38462</c:v>
                </c:pt>
                <c:pt idx="1174">
                  <c:v>38463</c:v>
                </c:pt>
                <c:pt idx="1175">
                  <c:v>38464</c:v>
                </c:pt>
                <c:pt idx="1176">
                  <c:v>38465</c:v>
                </c:pt>
                <c:pt idx="1177">
                  <c:v>38466</c:v>
                </c:pt>
                <c:pt idx="1178">
                  <c:v>38467</c:v>
                </c:pt>
                <c:pt idx="1179">
                  <c:v>38468</c:v>
                </c:pt>
                <c:pt idx="1180">
                  <c:v>38469</c:v>
                </c:pt>
                <c:pt idx="1181">
                  <c:v>38470</c:v>
                </c:pt>
                <c:pt idx="1182">
                  <c:v>38471</c:v>
                </c:pt>
                <c:pt idx="1183">
                  <c:v>38472</c:v>
                </c:pt>
                <c:pt idx="1184">
                  <c:v>38473</c:v>
                </c:pt>
                <c:pt idx="1185">
                  <c:v>38474</c:v>
                </c:pt>
                <c:pt idx="1186">
                  <c:v>38475</c:v>
                </c:pt>
                <c:pt idx="1187">
                  <c:v>38476</c:v>
                </c:pt>
                <c:pt idx="1188">
                  <c:v>38477</c:v>
                </c:pt>
                <c:pt idx="1189">
                  <c:v>38478</c:v>
                </c:pt>
                <c:pt idx="1190">
                  <c:v>38479</c:v>
                </c:pt>
                <c:pt idx="1191">
                  <c:v>38480</c:v>
                </c:pt>
                <c:pt idx="1192">
                  <c:v>38481</c:v>
                </c:pt>
                <c:pt idx="1193">
                  <c:v>38482</c:v>
                </c:pt>
                <c:pt idx="1194">
                  <c:v>38483</c:v>
                </c:pt>
                <c:pt idx="1195">
                  <c:v>38484</c:v>
                </c:pt>
                <c:pt idx="1196">
                  <c:v>38485</c:v>
                </c:pt>
                <c:pt idx="1197">
                  <c:v>38486</c:v>
                </c:pt>
                <c:pt idx="1198">
                  <c:v>38487</c:v>
                </c:pt>
                <c:pt idx="1199">
                  <c:v>38488</c:v>
                </c:pt>
                <c:pt idx="1200">
                  <c:v>38489</c:v>
                </c:pt>
                <c:pt idx="1201">
                  <c:v>38490</c:v>
                </c:pt>
                <c:pt idx="1202">
                  <c:v>38491</c:v>
                </c:pt>
                <c:pt idx="1203">
                  <c:v>38492</c:v>
                </c:pt>
                <c:pt idx="1204">
                  <c:v>38493</c:v>
                </c:pt>
                <c:pt idx="1205">
                  <c:v>38494</c:v>
                </c:pt>
                <c:pt idx="1206">
                  <c:v>38495</c:v>
                </c:pt>
                <c:pt idx="1207">
                  <c:v>38496</c:v>
                </c:pt>
                <c:pt idx="1208">
                  <c:v>38497</c:v>
                </c:pt>
                <c:pt idx="1209">
                  <c:v>38498</c:v>
                </c:pt>
                <c:pt idx="1210">
                  <c:v>38499</c:v>
                </c:pt>
                <c:pt idx="1211">
                  <c:v>38500</c:v>
                </c:pt>
                <c:pt idx="1212">
                  <c:v>38501</c:v>
                </c:pt>
                <c:pt idx="1213">
                  <c:v>38502</c:v>
                </c:pt>
                <c:pt idx="1214">
                  <c:v>38503</c:v>
                </c:pt>
                <c:pt idx="1215">
                  <c:v>38504</c:v>
                </c:pt>
                <c:pt idx="1216">
                  <c:v>38505</c:v>
                </c:pt>
                <c:pt idx="1217">
                  <c:v>38506</c:v>
                </c:pt>
                <c:pt idx="1218">
                  <c:v>38507</c:v>
                </c:pt>
                <c:pt idx="1219">
                  <c:v>38508</c:v>
                </c:pt>
                <c:pt idx="1220">
                  <c:v>38509</c:v>
                </c:pt>
                <c:pt idx="1221">
                  <c:v>38510</c:v>
                </c:pt>
                <c:pt idx="1222">
                  <c:v>38511</c:v>
                </c:pt>
                <c:pt idx="1223">
                  <c:v>38512</c:v>
                </c:pt>
                <c:pt idx="1224">
                  <c:v>38513</c:v>
                </c:pt>
                <c:pt idx="1225">
                  <c:v>38514</c:v>
                </c:pt>
                <c:pt idx="1226">
                  <c:v>38515</c:v>
                </c:pt>
                <c:pt idx="1227">
                  <c:v>38516</c:v>
                </c:pt>
                <c:pt idx="1228">
                  <c:v>38517</c:v>
                </c:pt>
                <c:pt idx="1229">
                  <c:v>38518</c:v>
                </c:pt>
                <c:pt idx="1230">
                  <c:v>38519</c:v>
                </c:pt>
                <c:pt idx="1231">
                  <c:v>38520</c:v>
                </c:pt>
                <c:pt idx="1232">
                  <c:v>38521</c:v>
                </c:pt>
                <c:pt idx="1233">
                  <c:v>38522</c:v>
                </c:pt>
                <c:pt idx="1234">
                  <c:v>38523</c:v>
                </c:pt>
                <c:pt idx="1235">
                  <c:v>38524</c:v>
                </c:pt>
                <c:pt idx="1236">
                  <c:v>38525</c:v>
                </c:pt>
                <c:pt idx="1237">
                  <c:v>38526</c:v>
                </c:pt>
                <c:pt idx="1238">
                  <c:v>38527</c:v>
                </c:pt>
                <c:pt idx="1239">
                  <c:v>38528</c:v>
                </c:pt>
                <c:pt idx="1240">
                  <c:v>38529</c:v>
                </c:pt>
                <c:pt idx="1241">
                  <c:v>38530</c:v>
                </c:pt>
                <c:pt idx="1242">
                  <c:v>38531</c:v>
                </c:pt>
                <c:pt idx="1243">
                  <c:v>38532</c:v>
                </c:pt>
                <c:pt idx="1244">
                  <c:v>38533</c:v>
                </c:pt>
                <c:pt idx="1245">
                  <c:v>38534</c:v>
                </c:pt>
                <c:pt idx="1246">
                  <c:v>38535</c:v>
                </c:pt>
                <c:pt idx="1247">
                  <c:v>38536</c:v>
                </c:pt>
                <c:pt idx="1248">
                  <c:v>38537</c:v>
                </c:pt>
                <c:pt idx="1249">
                  <c:v>38538</c:v>
                </c:pt>
                <c:pt idx="1250">
                  <c:v>38539</c:v>
                </c:pt>
                <c:pt idx="1251">
                  <c:v>38540</c:v>
                </c:pt>
                <c:pt idx="1252">
                  <c:v>38541</c:v>
                </c:pt>
                <c:pt idx="1253">
                  <c:v>38542</c:v>
                </c:pt>
                <c:pt idx="1254">
                  <c:v>38543</c:v>
                </c:pt>
                <c:pt idx="1255">
                  <c:v>38544</c:v>
                </c:pt>
                <c:pt idx="1256">
                  <c:v>38545</c:v>
                </c:pt>
                <c:pt idx="1257">
                  <c:v>38546</c:v>
                </c:pt>
                <c:pt idx="1258">
                  <c:v>38547</c:v>
                </c:pt>
                <c:pt idx="1259">
                  <c:v>38548</c:v>
                </c:pt>
                <c:pt idx="1260">
                  <c:v>38549</c:v>
                </c:pt>
                <c:pt idx="1261">
                  <c:v>38550</c:v>
                </c:pt>
                <c:pt idx="1262">
                  <c:v>38551</c:v>
                </c:pt>
                <c:pt idx="1263">
                  <c:v>38552</c:v>
                </c:pt>
                <c:pt idx="1264">
                  <c:v>38553</c:v>
                </c:pt>
                <c:pt idx="1265">
                  <c:v>38554</c:v>
                </c:pt>
                <c:pt idx="1266">
                  <c:v>38555</c:v>
                </c:pt>
                <c:pt idx="1267">
                  <c:v>38556</c:v>
                </c:pt>
                <c:pt idx="1268">
                  <c:v>38557</c:v>
                </c:pt>
                <c:pt idx="1269">
                  <c:v>38558</c:v>
                </c:pt>
                <c:pt idx="1270">
                  <c:v>38559</c:v>
                </c:pt>
                <c:pt idx="1271">
                  <c:v>38560</c:v>
                </c:pt>
                <c:pt idx="1272">
                  <c:v>38561</c:v>
                </c:pt>
                <c:pt idx="1273">
                  <c:v>38562</c:v>
                </c:pt>
                <c:pt idx="1274">
                  <c:v>38563</c:v>
                </c:pt>
                <c:pt idx="1275">
                  <c:v>38564</c:v>
                </c:pt>
                <c:pt idx="1276">
                  <c:v>38565</c:v>
                </c:pt>
                <c:pt idx="1277">
                  <c:v>38566</c:v>
                </c:pt>
                <c:pt idx="1278">
                  <c:v>38567</c:v>
                </c:pt>
                <c:pt idx="1279">
                  <c:v>38568</c:v>
                </c:pt>
                <c:pt idx="1280">
                  <c:v>38569</c:v>
                </c:pt>
                <c:pt idx="1281">
                  <c:v>38570</c:v>
                </c:pt>
                <c:pt idx="1282">
                  <c:v>38571</c:v>
                </c:pt>
                <c:pt idx="1283">
                  <c:v>38572</c:v>
                </c:pt>
                <c:pt idx="1284">
                  <c:v>38573</c:v>
                </c:pt>
                <c:pt idx="1285">
                  <c:v>38574</c:v>
                </c:pt>
                <c:pt idx="1286">
                  <c:v>38575</c:v>
                </c:pt>
                <c:pt idx="1287">
                  <c:v>38576</c:v>
                </c:pt>
                <c:pt idx="1288">
                  <c:v>38577</c:v>
                </c:pt>
                <c:pt idx="1289">
                  <c:v>38578</c:v>
                </c:pt>
                <c:pt idx="1290">
                  <c:v>38579</c:v>
                </c:pt>
                <c:pt idx="1291">
                  <c:v>38580</c:v>
                </c:pt>
                <c:pt idx="1292">
                  <c:v>38581</c:v>
                </c:pt>
                <c:pt idx="1293">
                  <c:v>38582</c:v>
                </c:pt>
                <c:pt idx="1294">
                  <c:v>38583</c:v>
                </c:pt>
                <c:pt idx="1295">
                  <c:v>38584</c:v>
                </c:pt>
                <c:pt idx="1296">
                  <c:v>38585</c:v>
                </c:pt>
                <c:pt idx="1297">
                  <c:v>38586</c:v>
                </c:pt>
                <c:pt idx="1298">
                  <c:v>38587</c:v>
                </c:pt>
                <c:pt idx="1299">
                  <c:v>38588</c:v>
                </c:pt>
                <c:pt idx="1300">
                  <c:v>38589</c:v>
                </c:pt>
                <c:pt idx="1301">
                  <c:v>38590</c:v>
                </c:pt>
                <c:pt idx="1302">
                  <c:v>38591</c:v>
                </c:pt>
                <c:pt idx="1303">
                  <c:v>38592</c:v>
                </c:pt>
                <c:pt idx="1304">
                  <c:v>38593</c:v>
                </c:pt>
                <c:pt idx="1305">
                  <c:v>38594</c:v>
                </c:pt>
                <c:pt idx="1306">
                  <c:v>38595</c:v>
                </c:pt>
                <c:pt idx="1307">
                  <c:v>38596</c:v>
                </c:pt>
                <c:pt idx="1308">
                  <c:v>38597</c:v>
                </c:pt>
                <c:pt idx="1309">
                  <c:v>38598</c:v>
                </c:pt>
                <c:pt idx="1310">
                  <c:v>38599</c:v>
                </c:pt>
                <c:pt idx="1311">
                  <c:v>38600</c:v>
                </c:pt>
                <c:pt idx="1312">
                  <c:v>38601</c:v>
                </c:pt>
                <c:pt idx="1313">
                  <c:v>38602</c:v>
                </c:pt>
                <c:pt idx="1314">
                  <c:v>38603</c:v>
                </c:pt>
                <c:pt idx="1315">
                  <c:v>38604</c:v>
                </c:pt>
                <c:pt idx="1316">
                  <c:v>38605</c:v>
                </c:pt>
                <c:pt idx="1317">
                  <c:v>38606</c:v>
                </c:pt>
                <c:pt idx="1318">
                  <c:v>38607</c:v>
                </c:pt>
                <c:pt idx="1319">
                  <c:v>38608</c:v>
                </c:pt>
                <c:pt idx="1320">
                  <c:v>38609</c:v>
                </c:pt>
                <c:pt idx="1321">
                  <c:v>38610</c:v>
                </c:pt>
                <c:pt idx="1322">
                  <c:v>38611</c:v>
                </c:pt>
                <c:pt idx="1323">
                  <c:v>38612</c:v>
                </c:pt>
                <c:pt idx="1324">
                  <c:v>38613</c:v>
                </c:pt>
                <c:pt idx="1325">
                  <c:v>38614</c:v>
                </c:pt>
                <c:pt idx="1326">
                  <c:v>38615</c:v>
                </c:pt>
                <c:pt idx="1327">
                  <c:v>38616</c:v>
                </c:pt>
                <c:pt idx="1328">
                  <c:v>38617</c:v>
                </c:pt>
                <c:pt idx="1329">
                  <c:v>38618</c:v>
                </c:pt>
                <c:pt idx="1330">
                  <c:v>38619</c:v>
                </c:pt>
                <c:pt idx="1331">
                  <c:v>38620</c:v>
                </c:pt>
                <c:pt idx="1332">
                  <c:v>38621</c:v>
                </c:pt>
                <c:pt idx="1333">
                  <c:v>38622</c:v>
                </c:pt>
                <c:pt idx="1334">
                  <c:v>38623</c:v>
                </c:pt>
                <c:pt idx="1335">
                  <c:v>38624</c:v>
                </c:pt>
                <c:pt idx="1336">
                  <c:v>38625</c:v>
                </c:pt>
                <c:pt idx="1337">
                  <c:v>38626</c:v>
                </c:pt>
                <c:pt idx="1338">
                  <c:v>38627</c:v>
                </c:pt>
                <c:pt idx="1339">
                  <c:v>38628</c:v>
                </c:pt>
                <c:pt idx="1340">
                  <c:v>38629</c:v>
                </c:pt>
                <c:pt idx="1341">
                  <c:v>38630</c:v>
                </c:pt>
                <c:pt idx="1342">
                  <c:v>38631</c:v>
                </c:pt>
                <c:pt idx="1343">
                  <c:v>38632</c:v>
                </c:pt>
                <c:pt idx="1344">
                  <c:v>38633</c:v>
                </c:pt>
                <c:pt idx="1345">
                  <c:v>38634</c:v>
                </c:pt>
                <c:pt idx="1346">
                  <c:v>38635</c:v>
                </c:pt>
                <c:pt idx="1347">
                  <c:v>38636</c:v>
                </c:pt>
                <c:pt idx="1348">
                  <c:v>38637</c:v>
                </c:pt>
                <c:pt idx="1349">
                  <c:v>38638</c:v>
                </c:pt>
                <c:pt idx="1350">
                  <c:v>38639</c:v>
                </c:pt>
                <c:pt idx="1351">
                  <c:v>38640</c:v>
                </c:pt>
                <c:pt idx="1352">
                  <c:v>38641</c:v>
                </c:pt>
                <c:pt idx="1353">
                  <c:v>38642</c:v>
                </c:pt>
                <c:pt idx="1354">
                  <c:v>38643</c:v>
                </c:pt>
                <c:pt idx="1355">
                  <c:v>38644</c:v>
                </c:pt>
                <c:pt idx="1356">
                  <c:v>38645</c:v>
                </c:pt>
                <c:pt idx="1357">
                  <c:v>38646</c:v>
                </c:pt>
                <c:pt idx="1358">
                  <c:v>38647</c:v>
                </c:pt>
                <c:pt idx="1359">
                  <c:v>38648</c:v>
                </c:pt>
                <c:pt idx="1360">
                  <c:v>38649</c:v>
                </c:pt>
                <c:pt idx="1361">
                  <c:v>38650</c:v>
                </c:pt>
                <c:pt idx="1362">
                  <c:v>38651</c:v>
                </c:pt>
                <c:pt idx="1363">
                  <c:v>38652</c:v>
                </c:pt>
                <c:pt idx="1364">
                  <c:v>38653</c:v>
                </c:pt>
                <c:pt idx="1365">
                  <c:v>38654</c:v>
                </c:pt>
                <c:pt idx="1366">
                  <c:v>38655</c:v>
                </c:pt>
                <c:pt idx="1367">
                  <c:v>38656</c:v>
                </c:pt>
                <c:pt idx="1368">
                  <c:v>38657</c:v>
                </c:pt>
                <c:pt idx="1369">
                  <c:v>38658</c:v>
                </c:pt>
                <c:pt idx="1370">
                  <c:v>38659</c:v>
                </c:pt>
                <c:pt idx="1371">
                  <c:v>38660</c:v>
                </c:pt>
                <c:pt idx="1372">
                  <c:v>38661</c:v>
                </c:pt>
                <c:pt idx="1373">
                  <c:v>38662</c:v>
                </c:pt>
                <c:pt idx="1374">
                  <c:v>38663</c:v>
                </c:pt>
                <c:pt idx="1375">
                  <c:v>38664</c:v>
                </c:pt>
                <c:pt idx="1376">
                  <c:v>38665</c:v>
                </c:pt>
                <c:pt idx="1377">
                  <c:v>38666</c:v>
                </c:pt>
                <c:pt idx="1378">
                  <c:v>38667</c:v>
                </c:pt>
                <c:pt idx="1379">
                  <c:v>38668</c:v>
                </c:pt>
                <c:pt idx="1380">
                  <c:v>38669</c:v>
                </c:pt>
                <c:pt idx="1381">
                  <c:v>38670</c:v>
                </c:pt>
                <c:pt idx="1382">
                  <c:v>38671</c:v>
                </c:pt>
                <c:pt idx="1383">
                  <c:v>38672</c:v>
                </c:pt>
                <c:pt idx="1384">
                  <c:v>38673</c:v>
                </c:pt>
                <c:pt idx="1385">
                  <c:v>38674</c:v>
                </c:pt>
                <c:pt idx="1386">
                  <c:v>38675</c:v>
                </c:pt>
                <c:pt idx="1387">
                  <c:v>38676</c:v>
                </c:pt>
                <c:pt idx="1388">
                  <c:v>38677</c:v>
                </c:pt>
                <c:pt idx="1389">
                  <c:v>38678</c:v>
                </c:pt>
                <c:pt idx="1390">
                  <c:v>38679</c:v>
                </c:pt>
                <c:pt idx="1391">
                  <c:v>38680</c:v>
                </c:pt>
                <c:pt idx="1392">
                  <c:v>38681</c:v>
                </c:pt>
                <c:pt idx="1393">
                  <c:v>38682</c:v>
                </c:pt>
                <c:pt idx="1394">
                  <c:v>38683</c:v>
                </c:pt>
                <c:pt idx="1395">
                  <c:v>38684</c:v>
                </c:pt>
                <c:pt idx="1396">
                  <c:v>38685</c:v>
                </c:pt>
                <c:pt idx="1397">
                  <c:v>38686</c:v>
                </c:pt>
                <c:pt idx="1398">
                  <c:v>38687</c:v>
                </c:pt>
                <c:pt idx="1399">
                  <c:v>38688</c:v>
                </c:pt>
                <c:pt idx="1400">
                  <c:v>38689</c:v>
                </c:pt>
                <c:pt idx="1401">
                  <c:v>38690</c:v>
                </c:pt>
                <c:pt idx="1402">
                  <c:v>38691</c:v>
                </c:pt>
                <c:pt idx="1403">
                  <c:v>38692</c:v>
                </c:pt>
                <c:pt idx="1404">
                  <c:v>38693</c:v>
                </c:pt>
                <c:pt idx="1405">
                  <c:v>38694</c:v>
                </c:pt>
                <c:pt idx="1406">
                  <c:v>38695</c:v>
                </c:pt>
                <c:pt idx="1407">
                  <c:v>38696</c:v>
                </c:pt>
                <c:pt idx="1408">
                  <c:v>38697</c:v>
                </c:pt>
                <c:pt idx="1409">
                  <c:v>38698</c:v>
                </c:pt>
                <c:pt idx="1410">
                  <c:v>38699</c:v>
                </c:pt>
                <c:pt idx="1411">
                  <c:v>38700</c:v>
                </c:pt>
                <c:pt idx="1412">
                  <c:v>38701</c:v>
                </c:pt>
                <c:pt idx="1413">
                  <c:v>38702</c:v>
                </c:pt>
                <c:pt idx="1414">
                  <c:v>38703</c:v>
                </c:pt>
                <c:pt idx="1415">
                  <c:v>38704</c:v>
                </c:pt>
                <c:pt idx="1416">
                  <c:v>38705</c:v>
                </c:pt>
                <c:pt idx="1417">
                  <c:v>38706</c:v>
                </c:pt>
                <c:pt idx="1418">
                  <c:v>38707</c:v>
                </c:pt>
                <c:pt idx="1419">
                  <c:v>38708</c:v>
                </c:pt>
                <c:pt idx="1420">
                  <c:v>38709</c:v>
                </c:pt>
                <c:pt idx="1421">
                  <c:v>38710</c:v>
                </c:pt>
                <c:pt idx="1422">
                  <c:v>38711</c:v>
                </c:pt>
                <c:pt idx="1423">
                  <c:v>38712</c:v>
                </c:pt>
                <c:pt idx="1424">
                  <c:v>38713</c:v>
                </c:pt>
                <c:pt idx="1425">
                  <c:v>38714</c:v>
                </c:pt>
                <c:pt idx="1426">
                  <c:v>38715</c:v>
                </c:pt>
                <c:pt idx="1427">
                  <c:v>38716</c:v>
                </c:pt>
                <c:pt idx="1428">
                  <c:v>38717</c:v>
                </c:pt>
                <c:pt idx="1429">
                  <c:v>38718</c:v>
                </c:pt>
                <c:pt idx="1430">
                  <c:v>38719</c:v>
                </c:pt>
                <c:pt idx="1431">
                  <c:v>38720</c:v>
                </c:pt>
                <c:pt idx="1432">
                  <c:v>38721</c:v>
                </c:pt>
                <c:pt idx="1433">
                  <c:v>38722</c:v>
                </c:pt>
                <c:pt idx="1434">
                  <c:v>38723</c:v>
                </c:pt>
                <c:pt idx="1435">
                  <c:v>38724</c:v>
                </c:pt>
                <c:pt idx="1436">
                  <c:v>38725</c:v>
                </c:pt>
                <c:pt idx="1437">
                  <c:v>38726</c:v>
                </c:pt>
                <c:pt idx="1438">
                  <c:v>38727</c:v>
                </c:pt>
                <c:pt idx="1439">
                  <c:v>38728</c:v>
                </c:pt>
                <c:pt idx="1440">
                  <c:v>38729</c:v>
                </c:pt>
                <c:pt idx="1441">
                  <c:v>38730</c:v>
                </c:pt>
                <c:pt idx="1442">
                  <c:v>38731</c:v>
                </c:pt>
                <c:pt idx="1443">
                  <c:v>38732</c:v>
                </c:pt>
                <c:pt idx="1444">
                  <c:v>38733</c:v>
                </c:pt>
                <c:pt idx="1445">
                  <c:v>38734</c:v>
                </c:pt>
                <c:pt idx="1446">
                  <c:v>38735</c:v>
                </c:pt>
                <c:pt idx="1447">
                  <c:v>38736</c:v>
                </c:pt>
                <c:pt idx="1448">
                  <c:v>38737</c:v>
                </c:pt>
                <c:pt idx="1449">
                  <c:v>38738</c:v>
                </c:pt>
                <c:pt idx="1450">
                  <c:v>38739</c:v>
                </c:pt>
                <c:pt idx="1451">
                  <c:v>38740</c:v>
                </c:pt>
                <c:pt idx="1452">
                  <c:v>38741</c:v>
                </c:pt>
                <c:pt idx="1453">
                  <c:v>38742</c:v>
                </c:pt>
                <c:pt idx="1454">
                  <c:v>38743</c:v>
                </c:pt>
                <c:pt idx="1455">
                  <c:v>38744</c:v>
                </c:pt>
                <c:pt idx="1456">
                  <c:v>38745</c:v>
                </c:pt>
                <c:pt idx="1457">
                  <c:v>38746</c:v>
                </c:pt>
                <c:pt idx="1458">
                  <c:v>38747</c:v>
                </c:pt>
                <c:pt idx="1459">
                  <c:v>38748</c:v>
                </c:pt>
                <c:pt idx="1460">
                  <c:v>38749</c:v>
                </c:pt>
                <c:pt idx="1461">
                  <c:v>38750</c:v>
                </c:pt>
                <c:pt idx="1462">
                  <c:v>38751</c:v>
                </c:pt>
                <c:pt idx="1463">
                  <c:v>38752</c:v>
                </c:pt>
                <c:pt idx="1464">
                  <c:v>38753</c:v>
                </c:pt>
                <c:pt idx="1465">
                  <c:v>38754</c:v>
                </c:pt>
                <c:pt idx="1466">
                  <c:v>38755</c:v>
                </c:pt>
                <c:pt idx="1467">
                  <c:v>38756</c:v>
                </c:pt>
                <c:pt idx="1468">
                  <c:v>38757</c:v>
                </c:pt>
                <c:pt idx="1469">
                  <c:v>38758</c:v>
                </c:pt>
                <c:pt idx="1470">
                  <c:v>38759</c:v>
                </c:pt>
                <c:pt idx="1471">
                  <c:v>38760</c:v>
                </c:pt>
                <c:pt idx="1472">
                  <c:v>38761</c:v>
                </c:pt>
                <c:pt idx="1473">
                  <c:v>38762</c:v>
                </c:pt>
                <c:pt idx="1474">
                  <c:v>38763</c:v>
                </c:pt>
                <c:pt idx="1475">
                  <c:v>38764</c:v>
                </c:pt>
                <c:pt idx="1476">
                  <c:v>38765</c:v>
                </c:pt>
                <c:pt idx="1477">
                  <c:v>38766</c:v>
                </c:pt>
                <c:pt idx="1478">
                  <c:v>38767</c:v>
                </c:pt>
                <c:pt idx="1479">
                  <c:v>38768</c:v>
                </c:pt>
                <c:pt idx="1480">
                  <c:v>38769</c:v>
                </c:pt>
                <c:pt idx="1481">
                  <c:v>38770</c:v>
                </c:pt>
                <c:pt idx="1482">
                  <c:v>38771</c:v>
                </c:pt>
                <c:pt idx="1483">
                  <c:v>38772</c:v>
                </c:pt>
                <c:pt idx="1484">
                  <c:v>38773</c:v>
                </c:pt>
                <c:pt idx="1485">
                  <c:v>38774</c:v>
                </c:pt>
                <c:pt idx="1486">
                  <c:v>38775</c:v>
                </c:pt>
                <c:pt idx="1487">
                  <c:v>38776</c:v>
                </c:pt>
                <c:pt idx="1488">
                  <c:v>38777</c:v>
                </c:pt>
                <c:pt idx="1489">
                  <c:v>38778</c:v>
                </c:pt>
                <c:pt idx="1490">
                  <c:v>38779</c:v>
                </c:pt>
                <c:pt idx="1491">
                  <c:v>38780</c:v>
                </c:pt>
                <c:pt idx="1492">
                  <c:v>38781</c:v>
                </c:pt>
                <c:pt idx="1493">
                  <c:v>38782</c:v>
                </c:pt>
                <c:pt idx="1494">
                  <c:v>38783</c:v>
                </c:pt>
                <c:pt idx="1495">
                  <c:v>38784</c:v>
                </c:pt>
                <c:pt idx="1496">
                  <c:v>38785</c:v>
                </c:pt>
                <c:pt idx="1497">
                  <c:v>38786</c:v>
                </c:pt>
                <c:pt idx="1498">
                  <c:v>38787</c:v>
                </c:pt>
                <c:pt idx="1499">
                  <c:v>38788</c:v>
                </c:pt>
                <c:pt idx="1500">
                  <c:v>38789</c:v>
                </c:pt>
                <c:pt idx="1501">
                  <c:v>38790</c:v>
                </c:pt>
                <c:pt idx="1502">
                  <c:v>38791</c:v>
                </c:pt>
                <c:pt idx="1503">
                  <c:v>38792</c:v>
                </c:pt>
                <c:pt idx="1504">
                  <c:v>38793</c:v>
                </c:pt>
                <c:pt idx="1505">
                  <c:v>38794</c:v>
                </c:pt>
                <c:pt idx="1506">
                  <c:v>38795</c:v>
                </c:pt>
                <c:pt idx="1507">
                  <c:v>38796</c:v>
                </c:pt>
                <c:pt idx="1508">
                  <c:v>38797</c:v>
                </c:pt>
                <c:pt idx="1509">
                  <c:v>38798</c:v>
                </c:pt>
                <c:pt idx="1510">
                  <c:v>38799</c:v>
                </c:pt>
                <c:pt idx="1511">
                  <c:v>38800</c:v>
                </c:pt>
                <c:pt idx="1512">
                  <c:v>38801</c:v>
                </c:pt>
                <c:pt idx="1513">
                  <c:v>38802</c:v>
                </c:pt>
                <c:pt idx="1514">
                  <c:v>38803</c:v>
                </c:pt>
                <c:pt idx="1515">
                  <c:v>38804</c:v>
                </c:pt>
                <c:pt idx="1516">
                  <c:v>38805</c:v>
                </c:pt>
                <c:pt idx="1517">
                  <c:v>38806</c:v>
                </c:pt>
                <c:pt idx="1518">
                  <c:v>38807</c:v>
                </c:pt>
                <c:pt idx="1519">
                  <c:v>38808</c:v>
                </c:pt>
                <c:pt idx="1520">
                  <c:v>38809</c:v>
                </c:pt>
                <c:pt idx="1521">
                  <c:v>38810</c:v>
                </c:pt>
                <c:pt idx="1522">
                  <c:v>38811</c:v>
                </c:pt>
                <c:pt idx="1523">
                  <c:v>38812</c:v>
                </c:pt>
                <c:pt idx="1524">
                  <c:v>38813</c:v>
                </c:pt>
                <c:pt idx="1525">
                  <c:v>38814</c:v>
                </c:pt>
                <c:pt idx="1526">
                  <c:v>38815</c:v>
                </c:pt>
                <c:pt idx="1527">
                  <c:v>38816</c:v>
                </c:pt>
                <c:pt idx="1528">
                  <c:v>38817</c:v>
                </c:pt>
                <c:pt idx="1529">
                  <c:v>38818</c:v>
                </c:pt>
                <c:pt idx="1530">
                  <c:v>38819</c:v>
                </c:pt>
                <c:pt idx="1531">
                  <c:v>38820</c:v>
                </c:pt>
                <c:pt idx="1532">
                  <c:v>38821</c:v>
                </c:pt>
                <c:pt idx="1533">
                  <c:v>38822</c:v>
                </c:pt>
                <c:pt idx="1534">
                  <c:v>38823</c:v>
                </c:pt>
                <c:pt idx="1535">
                  <c:v>38824</c:v>
                </c:pt>
                <c:pt idx="1536">
                  <c:v>38825</c:v>
                </c:pt>
                <c:pt idx="1537">
                  <c:v>38826</c:v>
                </c:pt>
                <c:pt idx="1538">
                  <c:v>38827</c:v>
                </c:pt>
                <c:pt idx="1539">
                  <c:v>38828</c:v>
                </c:pt>
                <c:pt idx="1540">
                  <c:v>38829</c:v>
                </c:pt>
                <c:pt idx="1541">
                  <c:v>38830</c:v>
                </c:pt>
                <c:pt idx="1542">
                  <c:v>38831</c:v>
                </c:pt>
                <c:pt idx="1543">
                  <c:v>38832</c:v>
                </c:pt>
                <c:pt idx="1544">
                  <c:v>38833</c:v>
                </c:pt>
                <c:pt idx="1545">
                  <c:v>38834</c:v>
                </c:pt>
                <c:pt idx="1546">
                  <c:v>38835</c:v>
                </c:pt>
                <c:pt idx="1547">
                  <c:v>38836</c:v>
                </c:pt>
                <c:pt idx="1548">
                  <c:v>38837</c:v>
                </c:pt>
                <c:pt idx="1549">
                  <c:v>38838</c:v>
                </c:pt>
                <c:pt idx="1550">
                  <c:v>38839</c:v>
                </c:pt>
                <c:pt idx="1551">
                  <c:v>38840</c:v>
                </c:pt>
                <c:pt idx="1552">
                  <c:v>38841</c:v>
                </c:pt>
                <c:pt idx="1553">
                  <c:v>38842</c:v>
                </c:pt>
                <c:pt idx="1554">
                  <c:v>38843</c:v>
                </c:pt>
                <c:pt idx="1555">
                  <c:v>38844</c:v>
                </c:pt>
                <c:pt idx="1556">
                  <c:v>38845</c:v>
                </c:pt>
                <c:pt idx="1557">
                  <c:v>38846</c:v>
                </c:pt>
                <c:pt idx="1558">
                  <c:v>38847</c:v>
                </c:pt>
                <c:pt idx="1559">
                  <c:v>38848</c:v>
                </c:pt>
                <c:pt idx="1560">
                  <c:v>38849</c:v>
                </c:pt>
                <c:pt idx="1561">
                  <c:v>38850</c:v>
                </c:pt>
                <c:pt idx="1562">
                  <c:v>38851</c:v>
                </c:pt>
                <c:pt idx="1563">
                  <c:v>38852</c:v>
                </c:pt>
                <c:pt idx="1564">
                  <c:v>38853</c:v>
                </c:pt>
                <c:pt idx="1565">
                  <c:v>38854</c:v>
                </c:pt>
                <c:pt idx="1566">
                  <c:v>38855</c:v>
                </c:pt>
                <c:pt idx="1567">
                  <c:v>38856</c:v>
                </c:pt>
                <c:pt idx="1568">
                  <c:v>38857</c:v>
                </c:pt>
                <c:pt idx="1569">
                  <c:v>38858</c:v>
                </c:pt>
                <c:pt idx="1570">
                  <c:v>38859</c:v>
                </c:pt>
                <c:pt idx="1571">
                  <c:v>38860</c:v>
                </c:pt>
                <c:pt idx="1572">
                  <c:v>38861</c:v>
                </c:pt>
                <c:pt idx="1573">
                  <c:v>38862</c:v>
                </c:pt>
                <c:pt idx="1574">
                  <c:v>38863</c:v>
                </c:pt>
                <c:pt idx="1575">
                  <c:v>38864</c:v>
                </c:pt>
                <c:pt idx="1576">
                  <c:v>38865</c:v>
                </c:pt>
                <c:pt idx="1577">
                  <c:v>38866</c:v>
                </c:pt>
                <c:pt idx="1578">
                  <c:v>38867</c:v>
                </c:pt>
                <c:pt idx="1579">
                  <c:v>38868</c:v>
                </c:pt>
                <c:pt idx="1580">
                  <c:v>38869</c:v>
                </c:pt>
                <c:pt idx="1581">
                  <c:v>38870</c:v>
                </c:pt>
                <c:pt idx="1582">
                  <c:v>38871</c:v>
                </c:pt>
                <c:pt idx="1583">
                  <c:v>38872</c:v>
                </c:pt>
                <c:pt idx="1584">
                  <c:v>38873</c:v>
                </c:pt>
                <c:pt idx="1585">
                  <c:v>38874</c:v>
                </c:pt>
                <c:pt idx="1586">
                  <c:v>38875</c:v>
                </c:pt>
                <c:pt idx="1587">
                  <c:v>38876</c:v>
                </c:pt>
                <c:pt idx="1588">
                  <c:v>38877</c:v>
                </c:pt>
                <c:pt idx="1589">
                  <c:v>38878</c:v>
                </c:pt>
                <c:pt idx="1590">
                  <c:v>38879</c:v>
                </c:pt>
                <c:pt idx="1591">
                  <c:v>38880</c:v>
                </c:pt>
                <c:pt idx="1592">
                  <c:v>38881</c:v>
                </c:pt>
                <c:pt idx="1593">
                  <c:v>38882</c:v>
                </c:pt>
                <c:pt idx="1594">
                  <c:v>38883</c:v>
                </c:pt>
                <c:pt idx="1595">
                  <c:v>38884</c:v>
                </c:pt>
                <c:pt idx="1596">
                  <c:v>38885</c:v>
                </c:pt>
                <c:pt idx="1597">
                  <c:v>38886</c:v>
                </c:pt>
                <c:pt idx="1598">
                  <c:v>38887</c:v>
                </c:pt>
                <c:pt idx="1599">
                  <c:v>38888</c:v>
                </c:pt>
                <c:pt idx="1600">
                  <c:v>38889</c:v>
                </c:pt>
                <c:pt idx="1601">
                  <c:v>38890</c:v>
                </c:pt>
                <c:pt idx="1602">
                  <c:v>38891</c:v>
                </c:pt>
                <c:pt idx="1603">
                  <c:v>38892</c:v>
                </c:pt>
                <c:pt idx="1604">
                  <c:v>38893</c:v>
                </c:pt>
                <c:pt idx="1605">
                  <c:v>38894</c:v>
                </c:pt>
                <c:pt idx="1606">
                  <c:v>38895</c:v>
                </c:pt>
                <c:pt idx="1607">
                  <c:v>38896</c:v>
                </c:pt>
                <c:pt idx="1608">
                  <c:v>38897</c:v>
                </c:pt>
                <c:pt idx="1609">
                  <c:v>38898</c:v>
                </c:pt>
                <c:pt idx="1610">
                  <c:v>38899</c:v>
                </c:pt>
                <c:pt idx="1611">
                  <c:v>38900</c:v>
                </c:pt>
                <c:pt idx="1612">
                  <c:v>38901</c:v>
                </c:pt>
                <c:pt idx="1613">
                  <c:v>38902</c:v>
                </c:pt>
                <c:pt idx="1614">
                  <c:v>38903</c:v>
                </c:pt>
                <c:pt idx="1615">
                  <c:v>38904</c:v>
                </c:pt>
                <c:pt idx="1616">
                  <c:v>38905</c:v>
                </c:pt>
                <c:pt idx="1617">
                  <c:v>38906</c:v>
                </c:pt>
                <c:pt idx="1618">
                  <c:v>38907</c:v>
                </c:pt>
                <c:pt idx="1619">
                  <c:v>38908</c:v>
                </c:pt>
                <c:pt idx="1620">
                  <c:v>38909</c:v>
                </c:pt>
                <c:pt idx="1621">
                  <c:v>38910</c:v>
                </c:pt>
                <c:pt idx="1622">
                  <c:v>38911</c:v>
                </c:pt>
                <c:pt idx="1623">
                  <c:v>38912</c:v>
                </c:pt>
                <c:pt idx="1624">
                  <c:v>38913</c:v>
                </c:pt>
                <c:pt idx="1625">
                  <c:v>38914</c:v>
                </c:pt>
                <c:pt idx="1626">
                  <c:v>38915</c:v>
                </c:pt>
                <c:pt idx="1627">
                  <c:v>38916</c:v>
                </c:pt>
                <c:pt idx="1628">
                  <c:v>38917</c:v>
                </c:pt>
                <c:pt idx="1629">
                  <c:v>38918</c:v>
                </c:pt>
                <c:pt idx="1630">
                  <c:v>38919</c:v>
                </c:pt>
                <c:pt idx="1631">
                  <c:v>38920</c:v>
                </c:pt>
                <c:pt idx="1632">
                  <c:v>38921</c:v>
                </c:pt>
                <c:pt idx="1633">
                  <c:v>38922</c:v>
                </c:pt>
                <c:pt idx="1634">
                  <c:v>38923</c:v>
                </c:pt>
                <c:pt idx="1635">
                  <c:v>38924</c:v>
                </c:pt>
                <c:pt idx="1636">
                  <c:v>38925</c:v>
                </c:pt>
                <c:pt idx="1637">
                  <c:v>38926</c:v>
                </c:pt>
                <c:pt idx="1638">
                  <c:v>38927</c:v>
                </c:pt>
                <c:pt idx="1639">
                  <c:v>38928</c:v>
                </c:pt>
                <c:pt idx="1640">
                  <c:v>38929</c:v>
                </c:pt>
                <c:pt idx="1641">
                  <c:v>38930</c:v>
                </c:pt>
                <c:pt idx="1642">
                  <c:v>38931</c:v>
                </c:pt>
                <c:pt idx="1643">
                  <c:v>38932</c:v>
                </c:pt>
                <c:pt idx="1644">
                  <c:v>38933</c:v>
                </c:pt>
                <c:pt idx="1645">
                  <c:v>38934</c:v>
                </c:pt>
                <c:pt idx="1646">
                  <c:v>38935</c:v>
                </c:pt>
                <c:pt idx="1647">
                  <c:v>38936</c:v>
                </c:pt>
                <c:pt idx="1648">
                  <c:v>38937</c:v>
                </c:pt>
                <c:pt idx="1649">
                  <c:v>38938</c:v>
                </c:pt>
                <c:pt idx="1650">
                  <c:v>38939</c:v>
                </c:pt>
                <c:pt idx="1651">
                  <c:v>38940</c:v>
                </c:pt>
                <c:pt idx="1652">
                  <c:v>38941</c:v>
                </c:pt>
                <c:pt idx="1653">
                  <c:v>38942</c:v>
                </c:pt>
                <c:pt idx="1654">
                  <c:v>38943</c:v>
                </c:pt>
                <c:pt idx="1655">
                  <c:v>38944</c:v>
                </c:pt>
                <c:pt idx="1656">
                  <c:v>38945</c:v>
                </c:pt>
                <c:pt idx="1657">
                  <c:v>38946</c:v>
                </c:pt>
                <c:pt idx="1658">
                  <c:v>38947</c:v>
                </c:pt>
                <c:pt idx="1659">
                  <c:v>38948</c:v>
                </c:pt>
                <c:pt idx="1660">
                  <c:v>38949</c:v>
                </c:pt>
                <c:pt idx="1661">
                  <c:v>38950</c:v>
                </c:pt>
                <c:pt idx="1662">
                  <c:v>38951</c:v>
                </c:pt>
                <c:pt idx="1663">
                  <c:v>38952</c:v>
                </c:pt>
                <c:pt idx="1664">
                  <c:v>38953</c:v>
                </c:pt>
                <c:pt idx="1665">
                  <c:v>38954</c:v>
                </c:pt>
                <c:pt idx="1666">
                  <c:v>38955</c:v>
                </c:pt>
                <c:pt idx="1667">
                  <c:v>38956</c:v>
                </c:pt>
                <c:pt idx="1668">
                  <c:v>38957</c:v>
                </c:pt>
                <c:pt idx="1669">
                  <c:v>38958</c:v>
                </c:pt>
                <c:pt idx="1670">
                  <c:v>38959</c:v>
                </c:pt>
                <c:pt idx="1671">
                  <c:v>38960</c:v>
                </c:pt>
                <c:pt idx="1672">
                  <c:v>38961</c:v>
                </c:pt>
                <c:pt idx="1673">
                  <c:v>38962</c:v>
                </c:pt>
                <c:pt idx="1674">
                  <c:v>38963</c:v>
                </c:pt>
                <c:pt idx="1675">
                  <c:v>38964</c:v>
                </c:pt>
                <c:pt idx="1676">
                  <c:v>38965</c:v>
                </c:pt>
                <c:pt idx="1677">
                  <c:v>38966</c:v>
                </c:pt>
                <c:pt idx="1678">
                  <c:v>38967</c:v>
                </c:pt>
                <c:pt idx="1679">
                  <c:v>38968</c:v>
                </c:pt>
                <c:pt idx="1680">
                  <c:v>38969</c:v>
                </c:pt>
                <c:pt idx="1681">
                  <c:v>38970</c:v>
                </c:pt>
                <c:pt idx="1682">
                  <c:v>38971</c:v>
                </c:pt>
                <c:pt idx="1683">
                  <c:v>38972</c:v>
                </c:pt>
                <c:pt idx="1684">
                  <c:v>38973</c:v>
                </c:pt>
                <c:pt idx="1685">
                  <c:v>38974</c:v>
                </c:pt>
                <c:pt idx="1686">
                  <c:v>38975</c:v>
                </c:pt>
                <c:pt idx="1687">
                  <c:v>38976</c:v>
                </c:pt>
                <c:pt idx="1688">
                  <c:v>38977</c:v>
                </c:pt>
                <c:pt idx="1689">
                  <c:v>38978</c:v>
                </c:pt>
                <c:pt idx="1690">
                  <c:v>38979</c:v>
                </c:pt>
                <c:pt idx="1691">
                  <c:v>38980</c:v>
                </c:pt>
                <c:pt idx="1692">
                  <c:v>38981</c:v>
                </c:pt>
                <c:pt idx="1693">
                  <c:v>38982</c:v>
                </c:pt>
                <c:pt idx="1694">
                  <c:v>38983</c:v>
                </c:pt>
                <c:pt idx="1695">
                  <c:v>38984</c:v>
                </c:pt>
                <c:pt idx="1696">
                  <c:v>38985</c:v>
                </c:pt>
                <c:pt idx="1697">
                  <c:v>38986</c:v>
                </c:pt>
                <c:pt idx="1698">
                  <c:v>38987</c:v>
                </c:pt>
                <c:pt idx="1699">
                  <c:v>38988</c:v>
                </c:pt>
                <c:pt idx="1700">
                  <c:v>38989</c:v>
                </c:pt>
                <c:pt idx="1701">
                  <c:v>38990</c:v>
                </c:pt>
                <c:pt idx="1702">
                  <c:v>38991</c:v>
                </c:pt>
                <c:pt idx="1703">
                  <c:v>38992</c:v>
                </c:pt>
                <c:pt idx="1704">
                  <c:v>38993</c:v>
                </c:pt>
                <c:pt idx="1705">
                  <c:v>38994</c:v>
                </c:pt>
                <c:pt idx="1706">
                  <c:v>38995</c:v>
                </c:pt>
                <c:pt idx="1707">
                  <c:v>38996</c:v>
                </c:pt>
                <c:pt idx="1708">
                  <c:v>38997</c:v>
                </c:pt>
                <c:pt idx="1709">
                  <c:v>38998</c:v>
                </c:pt>
                <c:pt idx="1710">
                  <c:v>38999</c:v>
                </c:pt>
                <c:pt idx="1711">
                  <c:v>39000</c:v>
                </c:pt>
                <c:pt idx="1712">
                  <c:v>39001</c:v>
                </c:pt>
                <c:pt idx="1713">
                  <c:v>39002</c:v>
                </c:pt>
                <c:pt idx="1714">
                  <c:v>39003</c:v>
                </c:pt>
                <c:pt idx="1715">
                  <c:v>39004</c:v>
                </c:pt>
                <c:pt idx="1716">
                  <c:v>39005</c:v>
                </c:pt>
                <c:pt idx="1717">
                  <c:v>39006</c:v>
                </c:pt>
                <c:pt idx="1718">
                  <c:v>39007</c:v>
                </c:pt>
                <c:pt idx="1719">
                  <c:v>39008</c:v>
                </c:pt>
                <c:pt idx="1720">
                  <c:v>39009</c:v>
                </c:pt>
                <c:pt idx="1721">
                  <c:v>39010</c:v>
                </c:pt>
                <c:pt idx="1722">
                  <c:v>39011</c:v>
                </c:pt>
                <c:pt idx="1723">
                  <c:v>39012</c:v>
                </c:pt>
                <c:pt idx="1724">
                  <c:v>39013</c:v>
                </c:pt>
                <c:pt idx="1725">
                  <c:v>39014</c:v>
                </c:pt>
                <c:pt idx="1726">
                  <c:v>39015</c:v>
                </c:pt>
                <c:pt idx="1727">
                  <c:v>39016</c:v>
                </c:pt>
                <c:pt idx="1728">
                  <c:v>39017</c:v>
                </c:pt>
                <c:pt idx="1729">
                  <c:v>39018</c:v>
                </c:pt>
                <c:pt idx="1730">
                  <c:v>39019</c:v>
                </c:pt>
                <c:pt idx="1731">
                  <c:v>39020</c:v>
                </c:pt>
                <c:pt idx="1732">
                  <c:v>39021</c:v>
                </c:pt>
                <c:pt idx="1733">
                  <c:v>39022</c:v>
                </c:pt>
                <c:pt idx="1734">
                  <c:v>39023</c:v>
                </c:pt>
                <c:pt idx="1735">
                  <c:v>39024</c:v>
                </c:pt>
                <c:pt idx="1736">
                  <c:v>39025</c:v>
                </c:pt>
                <c:pt idx="1737">
                  <c:v>39026</c:v>
                </c:pt>
                <c:pt idx="1738">
                  <c:v>39027</c:v>
                </c:pt>
                <c:pt idx="1739">
                  <c:v>39028</c:v>
                </c:pt>
                <c:pt idx="1740">
                  <c:v>39029</c:v>
                </c:pt>
                <c:pt idx="1741">
                  <c:v>39030</c:v>
                </c:pt>
                <c:pt idx="1742">
                  <c:v>39031</c:v>
                </c:pt>
                <c:pt idx="1743">
                  <c:v>39032</c:v>
                </c:pt>
                <c:pt idx="1744">
                  <c:v>39033</c:v>
                </c:pt>
                <c:pt idx="1745">
                  <c:v>39034</c:v>
                </c:pt>
                <c:pt idx="1746">
                  <c:v>39035</c:v>
                </c:pt>
                <c:pt idx="1747">
                  <c:v>39036</c:v>
                </c:pt>
                <c:pt idx="1748">
                  <c:v>39037</c:v>
                </c:pt>
                <c:pt idx="1749">
                  <c:v>39038</c:v>
                </c:pt>
                <c:pt idx="1750">
                  <c:v>39039</c:v>
                </c:pt>
                <c:pt idx="1751">
                  <c:v>39040</c:v>
                </c:pt>
                <c:pt idx="1752">
                  <c:v>39041</c:v>
                </c:pt>
                <c:pt idx="1753">
                  <c:v>39042</c:v>
                </c:pt>
                <c:pt idx="1754">
                  <c:v>39043</c:v>
                </c:pt>
                <c:pt idx="1755">
                  <c:v>39044</c:v>
                </c:pt>
                <c:pt idx="1756">
                  <c:v>39045</c:v>
                </c:pt>
                <c:pt idx="1757">
                  <c:v>39046</c:v>
                </c:pt>
                <c:pt idx="1758">
                  <c:v>39047</c:v>
                </c:pt>
                <c:pt idx="1759">
                  <c:v>39048</c:v>
                </c:pt>
                <c:pt idx="1760">
                  <c:v>39049</c:v>
                </c:pt>
                <c:pt idx="1761">
                  <c:v>39050</c:v>
                </c:pt>
                <c:pt idx="1762">
                  <c:v>39051</c:v>
                </c:pt>
                <c:pt idx="1763">
                  <c:v>39052</c:v>
                </c:pt>
                <c:pt idx="1764">
                  <c:v>39053</c:v>
                </c:pt>
                <c:pt idx="1765">
                  <c:v>39054</c:v>
                </c:pt>
                <c:pt idx="1766">
                  <c:v>39055</c:v>
                </c:pt>
                <c:pt idx="1767">
                  <c:v>39056</c:v>
                </c:pt>
                <c:pt idx="1768">
                  <c:v>39057</c:v>
                </c:pt>
                <c:pt idx="1769">
                  <c:v>39058</c:v>
                </c:pt>
                <c:pt idx="1770">
                  <c:v>39059</c:v>
                </c:pt>
                <c:pt idx="1771">
                  <c:v>39060</c:v>
                </c:pt>
                <c:pt idx="1772">
                  <c:v>39061</c:v>
                </c:pt>
                <c:pt idx="1773">
                  <c:v>39062</c:v>
                </c:pt>
                <c:pt idx="1774">
                  <c:v>39063</c:v>
                </c:pt>
                <c:pt idx="1775">
                  <c:v>39064</c:v>
                </c:pt>
                <c:pt idx="1776">
                  <c:v>39065</c:v>
                </c:pt>
                <c:pt idx="1777">
                  <c:v>39066</c:v>
                </c:pt>
                <c:pt idx="1778">
                  <c:v>39067</c:v>
                </c:pt>
                <c:pt idx="1779">
                  <c:v>39068</c:v>
                </c:pt>
                <c:pt idx="1780">
                  <c:v>39069</c:v>
                </c:pt>
                <c:pt idx="1781">
                  <c:v>39070</c:v>
                </c:pt>
                <c:pt idx="1782">
                  <c:v>39071</c:v>
                </c:pt>
                <c:pt idx="1783">
                  <c:v>39072</c:v>
                </c:pt>
                <c:pt idx="1784">
                  <c:v>39073</c:v>
                </c:pt>
                <c:pt idx="1785">
                  <c:v>39074</c:v>
                </c:pt>
                <c:pt idx="1786">
                  <c:v>39075</c:v>
                </c:pt>
                <c:pt idx="1787">
                  <c:v>39076</c:v>
                </c:pt>
                <c:pt idx="1788">
                  <c:v>39077</c:v>
                </c:pt>
                <c:pt idx="1789">
                  <c:v>39078</c:v>
                </c:pt>
                <c:pt idx="1790">
                  <c:v>39079</c:v>
                </c:pt>
                <c:pt idx="1791">
                  <c:v>39080</c:v>
                </c:pt>
                <c:pt idx="1792">
                  <c:v>39081</c:v>
                </c:pt>
                <c:pt idx="1793">
                  <c:v>39082</c:v>
                </c:pt>
                <c:pt idx="1794">
                  <c:v>39083</c:v>
                </c:pt>
                <c:pt idx="1795">
                  <c:v>39084</c:v>
                </c:pt>
                <c:pt idx="1796">
                  <c:v>39085</c:v>
                </c:pt>
                <c:pt idx="1797">
                  <c:v>39086</c:v>
                </c:pt>
                <c:pt idx="1798">
                  <c:v>39087</c:v>
                </c:pt>
                <c:pt idx="1799">
                  <c:v>39088</c:v>
                </c:pt>
                <c:pt idx="1800">
                  <c:v>39089</c:v>
                </c:pt>
                <c:pt idx="1801">
                  <c:v>39090</c:v>
                </c:pt>
                <c:pt idx="1802">
                  <c:v>39091</c:v>
                </c:pt>
                <c:pt idx="1803">
                  <c:v>39092</c:v>
                </c:pt>
                <c:pt idx="1804">
                  <c:v>39093</c:v>
                </c:pt>
                <c:pt idx="1805">
                  <c:v>39094</c:v>
                </c:pt>
                <c:pt idx="1806">
                  <c:v>39095</c:v>
                </c:pt>
                <c:pt idx="1807">
                  <c:v>39096</c:v>
                </c:pt>
                <c:pt idx="1808">
                  <c:v>39097</c:v>
                </c:pt>
                <c:pt idx="1809">
                  <c:v>39098</c:v>
                </c:pt>
                <c:pt idx="1810">
                  <c:v>39099</c:v>
                </c:pt>
                <c:pt idx="1811">
                  <c:v>39100</c:v>
                </c:pt>
                <c:pt idx="1812">
                  <c:v>39101</c:v>
                </c:pt>
                <c:pt idx="1813">
                  <c:v>39102</c:v>
                </c:pt>
                <c:pt idx="1814">
                  <c:v>39103</c:v>
                </c:pt>
                <c:pt idx="1815">
                  <c:v>39104</c:v>
                </c:pt>
                <c:pt idx="1816">
                  <c:v>39105</c:v>
                </c:pt>
                <c:pt idx="1817">
                  <c:v>39106</c:v>
                </c:pt>
                <c:pt idx="1818">
                  <c:v>39107</c:v>
                </c:pt>
                <c:pt idx="1819">
                  <c:v>39108</c:v>
                </c:pt>
                <c:pt idx="1820">
                  <c:v>39109</c:v>
                </c:pt>
                <c:pt idx="1821">
                  <c:v>39110</c:v>
                </c:pt>
                <c:pt idx="1822">
                  <c:v>39111</c:v>
                </c:pt>
                <c:pt idx="1823">
                  <c:v>39112</c:v>
                </c:pt>
                <c:pt idx="1824">
                  <c:v>39113</c:v>
                </c:pt>
                <c:pt idx="1825">
                  <c:v>39114</c:v>
                </c:pt>
                <c:pt idx="1826">
                  <c:v>39115</c:v>
                </c:pt>
                <c:pt idx="1827">
                  <c:v>39116</c:v>
                </c:pt>
                <c:pt idx="1828">
                  <c:v>39117</c:v>
                </c:pt>
                <c:pt idx="1829">
                  <c:v>39118</c:v>
                </c:pt>
                <c:pt idx="1830">
                  <c:v>39119</c:v>
                </c:pt>
                <c:pt idx="1831">
                  <c:v>39120</c:v>
                </c:pt>
                <c:pt idx="1832">
                  <c:v>39121</c:v>
                </c:pt>
                <c:pt idx="1833">
                  <c:v>39122</c:v>
                </c:pt>
                <c:pt idx="1834">
                  <c:v>39123</c:v>
                </c:pt>
                <c:pt idx="1835">
                  <c:v>39124</c:v>
                </c:pt>
                <c:pt idx="1836">
                  <c:v>39125</c:v>
                </c:pt>
                <c:pt idx="1837">
                  <c:v>39126</c:v>
                </c:pt>
                <c:pt idx="1838">
                  <c:v>39127</c:v>
                </c:pt>
                <c:pt idx="1839">
                  <c:v>39128</c:v>
                </c:pt>
                <c:pt idx="1840">
                  <c:v>39129</c:v>
                </c:pt>
                <c:pt idx="1841">
                  <c:v>39130</c:v>
                </c:pt>
                <c:pt idx="1842">
                  <c:v>39131</c:v>
                </c:pt>
                <c:pt idx="1843">
                  <c:v>39132</c:v>
                </c:pt>
                <c:pt idx="1844">
                  <c:v>39133</c:v>
                </c:pt>
                <c:pt idx="1845">
                  <c:v>39134</c:v>
                </c:pt>
                <c:pt idx="1846">
                  <c:v>39135</c:v>
                </c:pt>
                <c:pt idx="1847">
                  <c:v>39136</c:v>
                </c:pt>
                <c:pt idx="1848">
                  <c:v>39137</c:v>
                </c:pt>
                <c:pt idx="1849">
                  <c:v>39138</c:v>
                </c:pt>
                <c:pt idx="1850">
                  <c:v>39139</c:v>
                </c:pt>
                <c:pt idx="1851">
                  <c:v>39140</c:v>
                </c:pt>
                <c:pt idx="1852">
                  <c:v>39141</c:v>
                </c:pt>
                <c:pt idx="1853">
                  <c:v>39142</c:v>
                </c:pt>
                <c:pt idx="1854">
                  <c:v>39143</c:v>
                </c:pt>
                <c:pt idx="1855">
                  <c:v>39144</c:v>
                </c:pt>
                <c:pt idx="1856">
                  <c:v>39145</c:v>
                </c:pt>
                <c:pt idx="1857">
                  <c:v>39146</c:v>
                </c:pt>
                <c:pt idx="1858">
                  <c:v>39147</c:v>
                </c:pt>
                <c:pt idx="1859">
                  <c:v>39148</c:v>
                </c:pt>
                <c:pt idx="1860">
                  <c:v>39149</c:v>
                </c:pt>
                <c:pt idx="1861">
                  <c:v>39150</c:v>
                </c:pt>
                <c:pt idx="1862">
                  <c:v>39151</c:v>
                </c:pt>
                <c:pt idx="1863">
                  <c:v>39152</c:v>
                </c:pt>
                <c:pt idx="1864">
                  <c:v>39153</c:v>
                </c:pt>
                <c:pt idx="1865">
                  <c:v>39154</c:v>
                </c:pt>
                <c:pt idx="1866">
                  <c:v>39155</c:v>
                </c:pt>
                <c:pt idx="1867">
                  <c:v>39156</c:v>
                </c:pt>
                <c:pt idx="1868">
                  <c:v>39157</c:v>
                </c:pt>
                <c:pt idx="1869">
                  <c:v>39158</c:v>
                </c:pt>
                <c:pt idx="1870">
                  <c:v>39159</c:v>
                </c:pt>
                <c:pt idx="1871">
                  <c:v>39160</c:v>
                </c:pt>
                <c:pt idx="1872">
                  <c:v>39161</c:v>
                </c:pt>
                <c:pt idx="1873">
                  <c:v>39162</c:v>
                </c:pt>
                <c:pt idx="1874">
                  <c:v>39163</c:v>
                </c:pt>
                <c:pt idx="1875">
                  <c:v>39164</c:v>
                </c:pt>
                <c:pt idx="1876">
                  <c:v>39165</c:v>
                </c:pt>
                <c:pt idx="1877">
                  <c:v>39166</c:v>
                </c:pt>
                <c:pt idx="1878">
                  <c:v>39167</c:v>
                </c:pt>
                <c:pt idx="1879">
                  <c:v>39168</c:v>
                </c:pt>
                <c:pt idx="1880">
                  <c:v>39169</c:v>
                </c:pt>
                <c:pt idx="1881">
                  <c:v>39170</c:v>
                </c:pt>
                <c:pt idx="1882">
                  <c:v>39171</c:v>
                </c:pt>
                <c:pt idx="1883">
                  <c:v>39172</c:v>
                </c:pt>
                <c:pt idx="1884">
                  <c:v>39173</c:v>
                </c:pt>
                <c:pt idx="1885">
                  <c:v>39174</c:v>
                </c:pt>
                <c:pt idx="1886">
                  <c:v>39175</c:v>
                </c:pt>
                <c:pt idx="1887">
                  <c:v>39176</c:v>
                </c:pt>
                <c:pt idx="1888">
                  <c:v>39177</c:v>
                </c:pt>
                <c:pt idx="1889">
                  <c:v>39178</c:v>
                </c:pt>
                <c:pt idx="1890">
                  <c:v>39179</c:v>
                </c:pt>
                <c:pt idx="1891">
                  <c:v>39180</c:v>
                </c:pt>
                <c:pt idx="1892">
                  <c:v>39181</c:v>
                </c:pt>
                <c:pt idx="1893">
                  <c:v>39182</c:v>
                </c:pt>
                <c:pt idx="1894">
                  <c:v>39183</c:v>
                </c:pt>
                <c:pt idx="1895">
                  <c:v>39184</c:v>
                </c:pt>
                <c:pt idx="1896">
                  <c:v>39185</c:v>
                </c:pt>
                <c:pt idx="1897">
                  <c:v>39186</c:v>
                </c:pt>
                <c:pt idx="1898">
                  <c:v>39187</c:v>
                </c:pt>
                <c:pt idx="1899">
                  <c:v>39188</c:v>
                </c:pt>
                <c:pt idx="1900">
                  <c:v>39189</c:v>
                </c:pt>
                <c:pt idx="1901">
                  <c:v>39190</c:v>
                </c:pt>
                <c:pt idx="1902">
                  <c:v>39191</c:v>
                </c:pt>
                <c:pt idx="1903">
                  <c:v>39192</c:v>
                </c:pt>
                <c:pt idx="1904">
                  <c:v>39193</c:v>
                </c:pt>
                <c:pt idx="1905">
                  <c:v>39194</c:v>
                </c:pt>
                <c:pt idx="1906">
                  <c:v>39195</c:v>
                </c:pt>
                <c:pt idx="1907">
                  <c:v>39196</c:v>
                </c:pt>
                <c:pt idx="1908">
                  <c:v>39197</c:v>
                </c:pt>
                <c:pt idx="1909">
                  <c:v>39198</c:v>
                </c:pt>
                <c:pt idx="1910">
                  <c:v>39199</c:v>
                </c:pt>
                <c:pt idx="1911">
                  <c:v>39200</c:v>
                </c:pt>
                <c:pt idx="1912">
                  <c:v>39201</c:v>
                </c:pt>
                <c:pt idx="1913">
                  <c:v>39202</c:v>
                </c:pt>
                <c:pt idx="1914">
                  <c:v>39203</c:v>
                </c:pt>
                <c:pt idx="1915">
                  <c:v>39204</c:v>
                </c:pt>
                <c:pt idx="1916">
                  <c:v>39205</c:v>
                </c:pt>
                <c:pt idx="1917">
                  <c:v>39206</c:v>
                </c:pt>
                <c:pt idx="1918">
                  <c:v>39207</c:v>
                </c:pt>
                <c:pt idx="1919">
                  <c:v>39208</c:v>
                </c:pt>
                <c:pt idx="1920">
                  <c:v>39209</c:v>
                </c:pt>
                <c:pt idx="1921">
                  <c:v>39210</c:v>
                </c:pt>
                <c:pt idx="1922">
                  <c:v>39211</c:v>
                </c:pt>
                <c:pt idx="1923">
                  <c:v>39212</c:v>
                </c:pt>
                <c:pt idx="1924">
                  <c:v>39213</c:v>
                </c:pt>
                <c:pt idx="1925">
                  <c:v>39214</c:v>
                </c:pt>
                <c:pt idx="1926">
                  <c:v>39215</c:v>
                </c:pt>
                <c:pt idx="1927">
                  <c:v>39216</c:v>
                </c:pt>
                <c:pt idx="1928">
                  <c:v>39217</c:v>
                </c:pt>
                <c:pt idx="1929">
                  <c:v>39218</c:v>
                </c:pt>
                <c:pt idx="1930">
                  <c:v>39219</c:v>
                </c:pt>
                <c:pt idx="1931">
                  <c:v>39220</c:v>
                </c:pt>
                <c:pt idx="1932">
                  <c:v>39221</c:v>
                </c:pt>
                <c:pt idx="1933">
                  <c:v>39222</c:v>
                </c:pt>
                <c:pt idx="1934">
                  <c:v>39223</c:v>
                </c:pt>
                <c:pt idx="1935">
                  <c:v>39224</c:v>
                </c:pt>
                <c:pt idx="1936">
                  <c:v>39225</c:v>
                </c:pt>
                <c:pt idx="1937">
                  <c:v>39226</c:v>
                </c:pt>
                <c:pt idx="1938">
                  <c:v>39227</c:v>
                </c:pt>
                <c:pt idx="1939">
                  <c:v>39228</c:v>
                </c:pt>
                <c:pt idx="1940">
                  <c:v>39229</c:v>
                </c:pt>
                <c:pt idx="1941">
                  <c:v>39230</c:v>
                </c:pt>
                <c:pt idx="1942">
                  <c:v>39231</c:v>
                </c:pt>
                <c:pt idx="1943">
                  <c:v>39232</c:v>
                </c:pt>
                <c:pt idx="1944">
                  <c:v>39233</c:v>
                </c:pt>
                <c:pt idx="1945">
                  <c:v>39234</c:v>
                </c:pt>
                <c:pt idx="1946">
                  <c:v>39235</c:v>
                </c:pt>
                <c:pt idx="1947">
                  <c:v>39236</c:v>
                </c:pt>
                <c:pt idx="1948">
                  <c:v>39237</c:v>
                </c:pt>
                <c:pt idx="1949">
                  <c:v>39238</c:v>
                </c:pt>
                <c:pt idx="1950">
                  <c:v>39239</c:v>
                </c:pt>
                <c:pt idx="1951">
                  <c:v>39240</c:v>
                </c:pt>
                <c:pt idx="1952">
                  <c:v>39241</c:v>
                </c:pt>
                <c:pt idx="1953">
                  <c:v>39242</c:v>
                </c:pt>
                <c:pt idx="1954">
                  <c:v>39243</c:v>
                </c:pt>
                <c:pt idx="1955">
                  <c:v>39244</c:v>
                </c:pt>
                <c:pt idx="1956">
                  <c:v>39245</c:v>
                </c:pt>
                <c:pt idx="1957">
                  <c:v>39246</c:v>
                </c:pt>
                <c:pt idx="1958">
                  <c:v>39247</c:v>
                </c:pt>
                <c:pt idx="1959">
                  <c:v>39248</c:v>
                </c:pt>
                <c:pt idx="1960">
                  <c:v>39249</c:v>
                </c:pt>
                <c:pt idx="1961">
                  <c:v>39250</c:v>
                </c:pt>
                <c:pt idx="1962">
                  <c:v>39251</c:v>
                </c:pt>
                <c:pt idx="1963">
                  <c:v>39252</c:v>
                </c:pt>
                <c:pt idx="1964">
                  <c:v>39253</c:v>
                </c:pt>
                <c:pt idx="1965">
                  <c:v>39254</c:v>
                </c:pt>
                <c:pt idx="1966">
                  <c:v>39255</c:v>
                </c:pt>
                <c:pt idx="1967">
                  <c:v>39256</c:v>
                </c:pt>
                <c:pt idx="1968">
                  <c:v>39257</c:v>
                </c:pt>
                <c:pt idx="1969">
                  <c:v>39258</c:v>
                </c:pt>
                <c:pt idx="1970">
                  <c:v>39259</c:v>
                </c:pt>
                <c:pt idx="1971">
                  <c:v>39260</c:v>
                </c:pt>
                <c:pt idx="1972">
                  <c:v>39261</c:v>
                </c:pt>
                <c:pt idx="1973">
                  <c:v>39262</c:v>
                </c:pt>
                <c:pt idx="1974">
                  <c:v>39263</c:v>
                </c:pt>
                <c:pt idx="1975">
                  <c:v>39264</c:v>
                </c:pt>
                <c:pt idx="1976">
                  <c:v>39265</c:v>
                </c:pt>
                <c:pt idx="1977">
                  <c:v>39266</c:v>
                </c:pt>
                <c:pt idx="1978">
                  <c:v>39267</c:v>
                </c:pt>
                <c:pt idx="1979">
                  <c:v>39268</c:v>
                </c:pt>
                <c:pt idx="1980">
                  <c:v>39269</c:v>
                </c:pt>
                <c:pt idx="1981">
                  <c:v>39270</c:v>
                </c:pt>
                <c:pt idx="1982">
                  <c:v>39271</c:v>
                </c:pt>
                <c:pt idx="1983">
                  <c:v>39272</c:v>
                </c:pt>
                <c:pt idx="1984">
                  <c:v>39273</c:v>
                </c:pt>
                <c:pt idx="1985">
                  <c:v>39274</c:v>
                </c:pt>
                <c:pt idx="1986">
                  <c:v>39275</c:v>
                </c:pt>
                <c:pt idx="1987">
                  <c:v>39276</c:v>
                </c:pt>
                <c:pt idx="1988">
                  <c:v>39277</c:v>
                </c:pt>
                <c:pt idx="1989">
                  <c:v>39278</c:v>
                </c:pt>
                <c:pt idx="1990">
                  <c:v>39279</c:v>
                </c:pt>
                <c:pt idx="1991">
                  <c:v>39280</c:v>
                </c:pt>
                <c:pt idx="1992">
                  <c:v>39281</c:v>
                </c:pt>
                <c:pt idx="1993">
                  <c:v>39282</c:v>
                </c:pt>
                <c:pt idx="1994">
                  <c:v>39283</c:v>
                </c:pt>
                <c:pt idx="1995">
                  <c:v>39284</c:v>
                </c:pt>
                <c:pt idx="1996">
                  <c:v>39285</c:v>
                </c:pt>
                <c:pt idx="1997">
                  <c:v>39286</c:v>
                </c:pt>
                <c:pt idx="1998">
                  <c:v>39287</c:v>
                </c:pt>
                <c:pt idx="1999">
                  <c:v>39288</c:v>
                </c:pt>
                <c:pt idx="2000">
                  <c:v>39289</c:v>
                </c:pt>
                <c:pt idx="2001">
                  <c:v>39290</c:v>
                </c:pt>
                <c:pt idx="2002">
                  <c:v>39291</c:v>
                </c:pt>
                <c:pt idx="2003">
                  <c:v>39292</c:v>
                </c:pt>
                <c:pt idx="2004">
                  <c:v>39293</c:v>
                </c:pt>
                <c:pt idx="2005">
                  <c:v>39294</c:v>
                </c:pt>
                <c:pt idx="2006">
                  <c:v>39295</c:v>
                </c:pt>
                <c:pt idx="2007">
                  <c:v>39296</c:v>
                </c:pt>
                <c:pt idx="2008">
                  <c:v>39297</c:v>
                </c:pt>
                <c:pt idx="2009">
                  <c:v>39298</c:v>
                </c:pt>
                <c:pt idx="2010">
                  <c:v>39299</c:v>
                </c:pt>
                <c:pt idx="2011">
                  <c:v>39300</c:v>
                </c:pt>
                <c:pt idx="2012">
                  <c:v>39301</c:v>
                </c:pt>
                <c:pt idx="2013">
                  <c:v>39302</c:v>
                </c:pt>
                <c:pt idx="2014">
                  <c:v>39303</c:v>
                </c:pt>
                <c:pt idx="2015">
                  <c:v>39304</c:v>
                </c:pt>
                <c:pt idx="2016">
                  <c:v>39305</c:v>
                </c:pt>
                <c:pt idx="2017">
                  <c:v>39306</c:v>
                </c:pt>
                <c:pt idx="2018">
                  <c:v>39307</c:v>
                </c:pt>
                <c:pt idx="2019">
                  <c:v>39308</c:v>
                </c:pt>
                <c:pt idx="2020">
                  <c:v>39309</c:v>
                </c:pt>
                <c:pt idx="2021">
                  <c:v>39310</c:v>
                </c:pt>
                <c:pt idx="2022">
                  <c:v>39311</c:v>
                </c:pt>
                <c:pt idx="2023">
                  <c:v>39312</c:v>
                </c:pt>
                <c:pt idx="2024">
                  <c:v>39313</c:v>
                </c:pt>
                <c:pt idx="2025">
                  <c:v>39314</c:v>
                </c:pt>
                <c:pt idx="2026">
                  <c:v>39315</c:v>
                </c:pt>
                <c:pt idx="2027">
                  <c:v>39316</c:v>
                </c:pt>
                <c:pt idx="2028">
                  <c:v>39317</c:v>
                </c:pt>
                <c:pt idx="2029">
                  <c:v>39318</c:v>
                </c:pt>
                <c:pt idx="2030">
                  <c:v>39319</c:v>
                </c:pt>
                <c:pt idx="2031">
                  <c:v>39320</c:v>
                </c:pt>
                <c:pt idx="2032">
                  <c:v>39321</c:v>
                </c:pt>
                <c:pt idx="2033">
                  <c:v>39322</c:v>
                </c:pt>
                <c:pt idx="2034">
                  <c:v>39323</c:v>
                </c:pt>
                <c:pt idx="2035">
                  <c:v>39324</c:v>
                </c:pt>
                <c:pt idx="2036">
                  <c:v>39325</c:v>
                </c:pt>
                <c:pt idx="2037">
                  <c:v>39326</c:v>
                </c:pt>
                <c:pt idx="2038">
                  <c:v>39327</c:v>
                </c:pt>
                <c:pt idx="2039">
                  <c:v>39328</c:v>
                </c:pt>
                <c:pt idx="2040">
                  <c:v>39329</c:v>
                </c:pt>
                <c:pt idx="2041">
                  <c:v>39330</c:v>
                </c:pt>
                <c:pt idx="2042">
                  <c:v>39331</c:v>
                </c:pt>
                <c:pt idx="2043">
                  <c:v>39332</c:v>
                </c:pt>
                <c:pt idx="2044">
                  <c:v>39333</c:v>
                </c:pt>
                <c:pt idx="2045">
                  <c:v>39334</c:v>
                </c:pt>
                <c:pt idx="2046">
                  <c:v>39335</c:v>
                </c:pt>
                <c:pt idx="2047">
                  <c:v>39336</c:v>
                </c:pt>
                <c:pt idx="2048">
                  <c:v>39337</c:v>
                </c:pt>
                <c:pt idx="2049">
                  <c:v>39338</c:v>
                </c:pt>
                <c:pt idx="2050">
                  <c:v>39339</c:v>
                </c:pt>
                <c:pt idx="2051">
                  <c:v>39340</c:v>
                </c:pt>
                <c:pt idx="2052">
                  <c:v>39341</c:v>
                </c:pt>
                <c:pt idx="2053">
                  <c:v>39342</c:v>
                </c:pt>
                <c:pt idx="2054">
                  <c:v>39343</c:v>
                </c:pt>
                <c:pt idx="2055">
                  <c:v>39344</c:v>
                </c:pt>
                <c:pt idx="2056">
                  <c:v>39345</c:v>
                </c:pt>
                <c:pt idx="2057">
                  <c:v>39346</c:v>
                </c:pt>
                <c:pt idx="2058">
                  <c:v>39347</c:v>
                </c:pt>
                <c:pt idx="2059">
                  <c:v>39348</c:v>
                </c:pt>
                <c:pt idx="2060">
                  <c:v>39349</c:v>
                </c:pt>
                <c:pt idx="2061">
                  <c:v>39350</c:v>
                </c:pt>
                <c:pt idx="2062">
                  <c:v>39351</c:v>
                </c:pt>
                <c:pt idx="2063">
                  <c:v>39352</c:v>
                </c:pt>
                <c:pt idx="2064">
                  <c:v>39353</c:v>
                </c:pt>
                <c:pt idx="2065">
                  <c:v>39354</c:v>
                </c:pt>
                <c:pt idx="2066">
                  <c:v>39355</c:v>
                </c:pt>
                <c:pt idx="2067">
                  <c:v>39356</c:v>
                </c:pt>
                <c:pt idx="2068">
                  <c:v>39357</c:v>
                </c:pt>
                <c:pt idx="2069">
                  <c:v>39358</c:v>
                </c:pt>
                <c:pt idx="2070">
                  <c:v>39359</c:v>
                </c:pt>
                <c:pt idx="2071">
                  <c:v>39360</c:v>
                </c:pt>
                <c:pt idx="2072">
                  <c:v>39361</c:v>
                </c:pt>
                <c:pt idx="2073">
                  <c:v>39362</c:v>
                </c:pt>
                <c:pt idx="2074">
                  <c:v>39363</c:v>
                </c:pt>
                <c:pt idx="2075">
                  <c:v>39364</c:v>
                </c:pt>
                <c:pt idx="2076">
                  <c:v>39365</c:v>
                </c:pt>
                <c:pt idx="2077">
                  <c:v>39366</c:v>
                </c:pt>
                <c:pt idx="2078">
                  <c:v>39367</c:v>
                </c:pt>
                <c:pt idx="2079">
                  <c:v>39368</c:v>
                </c:pt>
                <c:pt idx="2080">
                  <c:v>39369</c:v>
                </c:pt>
                <c:pt idx="2081">
                  <c:v>39370</c:v>
                </c:pt>
                <c:pt idx="2082">
                  <c:v>39371</c:v>
                </c:pt>
                <c:pt idx="2083">
                  <c:v>39372</c:v>
                </c:pt>
                <c:pt idx="2084">
                  <c:v>39373</c:v>
                </c:pt>
                <c:pt idx="2085">
                  <c:v>39374</c:v>
                </c:pt>
                <c:pt idx="2086">
                  <c:v>39375</c:v>
                </c:pt>
                <c:pt idx="2087">
                  <c:v>39376</c:v>
                </c:pt>
                <c:pt idx="2088">
                  <c:v>39377</c:v>
                </c:pt>
                <c:pt idx="2089">
                  <c:v>39378</c:v>
                </c:pt>
                <c:pt idx="2090">
                  <c:v>39379</c:v>
                </c:pt>
                <c:pt idx="2091">
                  <c:v>39380</c:v>
                </c:pt>
                <c:pt idx="2092">
                  <c:v>39381</c:v>
                </c:pt>
                <c:pt idx="2093">
                  <c:v>39382</c:v>
                </c:pt>
                <c:pt idx="2094">
                  <c:v>39383</c:v>
                </c:pt>
                <c:pt idx="2095">
                  <c:v>39384</c:v>
                </c:pt>
                <c:pt idx="2096">
                  <c:v>39385</c:v>
                </c:pt>
                <c:pt idx="2097">
                  <c:v>39386</c:v>
                </c:pt>
                <c:pt idx="2098">
                  <c:v>39387</c:v>
                </c:pt>
                <c:pt idx="2099">
                  <c:v>39388</c:v>
                </c:pt>
                <c:pt idx="2100">
                  <c:v>39389</c:v>
                </c:pt>
                <c:pt idx="2101">
                  <c:v>39390</c:v>
                </c:pt>
                <c:pt idx="2102">
                  <c:v>39391</c:v>
                </c:pt>
                <c:pt idx="2103">
                  <c:v>39392</c:v>
                </c:pt>
                <c:pt idx="2104">
                  <c:v>39393</c:v>
                </c:pt>
                <c:pt idx="2105">
                  <c:v>39394</c:v>
                </c:pt>
                <c:pt idx="2106">
                  <c:v>39395</c:v>
                </c:pt>
                <c:pt idx="2107">
                  <c:v>39396</c:v>
                </c:pt>
                <c:pt idx="2108">
                  <c:v>39397</c:v>
                </c:pt>
                <c:pt idx="2109">
                  <c:v>39398</c:v>
                </c:pt>
                <c:pt idx="2110">
                  <c:v>39399</c:v>
                </c:pt>
                <c:pt idx="2111">
                  <c:v>39400</c:v>
                </c:pt>
                <c:pt idx="2112">
                  <c:v>39401</c:v>
                </c:pt>
                <c:pt idx="2113">
                  <c:v>39402</c:v>
                </c:pt>
                <c:pt idx="2114">
                  <c:v>39403</c:v>
                </c:pt>
                <c:pt idx="2115">
                  <c:v>39404</c:v>
                </c:pt>
                <c:pt idx="2116">
                  <c:v>39405</c:v>
                </c:pt>
                <c:pt idx="2117">
                  <c:v>39406</c:v>
                </c:pt>
                <c:pt idx="2118">
                  <c:v>39407</c:v>
                </c:pt>
                <c:pt idx="2119">
                  <c:v>39408</c:v>
                </c:pt>
                <c:pt idx="2120">
                  <c:v>39409</c:v>
                </c:pt>
                <c:pt idx="2121">
                  <c:v>39410</c:v>
                </c:pt>
                <c:pt idx="2122">
                  <c:v>39411</c:v>
                </c:pt>
                <c:pt idx="2123">
                  <c:v>39412</c:v>
                </c:pt>
                <c:pt idx="2124">
                  <c:v>39413</c:v>
                </c:pt>
                <c:pt idx="2125">
                  <c:v>39414</c:v>
                </c:pt>
                <c:pt idx="2126">
                  <c:v>39415</c:v>
                </c:pt>
                <c:pt idx="2127">
                  <c:v>39416</c:v>
                </c:pt>
                <c:pt idx="2128">
                  <c:v>39417</c:v>
                </c:pt>
                <c:pt idx="2129">
                  <c:v>39418</c:v>
                </c:pt>
                <c:pt idx="2130">
                  <c:v>39419</c:v>
                </c:pt>
                <c:pt idx="2131">
                  <c:v>39420</c:v>
                </c:pt>
                <c:pt idx="2132">
                  <c:v>39421</c:v>
                </c:pt>
                <c:pt idx="2133">
                  <c:v>39422</c:v>
                </c:pt>
                <c:pt idx="2134">
                  <c:v>39423</c:v>
                </c:pt>
                <c:pt idx="2135">
                  <c:v>39424</c:v>
                </c:pt>
                <c:pt idx="2136">
                  <c:v>39425</c:v>
                </c:pt>
                <c:pt idx="2137">
                  <c:v>39426</c:v>
                </c:pt>
                <c:pt idx="2138">
                  <c:v>39427</c:v>
                </c:pt>
                <c:pt idx="2139">
                  <c:v>39428</c:v>
                </c:pt>
                <c:pt idx="2140">
                  <c:v>39429</c:v>
                </c:pt>
                <c:pt idx="2141">
                  <c:v>39430</c:v>
                </c:pt>
                <c:pt idx="2142">
                  <c:v>39431</c:v>
                </c:pt>
                <c:pt idx="2143">
                  <c:v>39432</c:v>
                </c:pt>
                <c:pt idx="2144">
                  <c:v>39433</c:v>
                </c:pt>
                <c:pt idx="2145">
                  <c:v>39434</c:v>
                </c:pt>
                <c:pt idx="2146">
                  <c:v>39435</c:v>
                </c:pt>
                <c:pt idx="2147">
                  <c:v>39436</c:v>
                </c:pt>
                <c:pt idx="2148">
                  <c:v>39437</c:v>
                </c:pt>
                <c:pt idx="2149">
                  <c:v>39438</c:v>
                </c:pt>
                <c:pt idx="2150">
                  <c:v>39439</c:v>
                </c:pt>
                <c:pt idx="2151">
                  <c:v>39440</c:v>
                </c:pt>
                <c:pt idx="2152">
                  <c:v>39441</c:v>
                </c:pt>
                <c:pt idx="2153">
                  <c:v>39442</c:v>
                </c:pt>
                <c:pt idx="2154">
                  <c:v>39443</c:v>
                </c:pt>
                <c:pt idx="2155">
                  <c:v>39444</c:v>
                </c:pt>
                <c:pt idx="2156">
                  <c:v>39445</c:v>
                </c:pt>
                <c:pt idx="2157">
                  <c:v>39446</c:v>
                </c:pt>
                <c:pt idx="2158">
                  <c:v>39447</c:v>
                </c:pt>
                <c:pt idx="2159">
                  <c:v>39448</c:v>
                </c:pt>
                <c:pt idx="2160">
                  <c:v>39449</c:v>
                </c:pt>
                <c:pt idx="2161">
                  <c:v>39450</c:v>
                </c:pt>
                <c:pt idx="2162">
                  <c:v>39451</c:v>
                </c:pt>
                <c:pt idx="2163">
                  <c:v>39452</c:v>
                </c:pt>
                <c:pt idx="2164">
                  <c:v>39453</c:v>
                </c:pt>
                <c:pt idx="2165">
                  <c:v>39454</c:v>
                </c:pt>
                <c:pt idx="2166">
                  <c:v>39455</c:v>
                </c:pt>
                <c:pt idx="2167">
                  <c:v>39456</c:v>
                </c:pt>
                <c:pt idx="2168">
                  <c:v>39457</c:v>
                </c:pt>
                <c:pt idx="2169">
                  <c:v>39458</c:v>
                </c:pt>
                <c:pt idx="2170">
                  <c:v>39459</c:v>
                </c:pt>
                <c:pt idx="2171">
                  <c:v>39460</c:v>
                </c:pt>
                <c:pt idx="2172">
                  <c:v>39461</c:v>
                </c:pt>
                <c:pt idx="2173">
                  <c:v>39462</c:v>
                </c:pt>
                <c:pt idx="2174">
                  <c:v>39463</c:v>
                </c:pt>
                <c:pt idx="2175">
                  <c:v>39464</c:v>
                </c:pt>
                <c:pt idx="2176">
                  <c:v>39465</c:v>
                </c:pt>
                <c:pt idx="2177">
                  <c:v>39466</c:v>
                </c:pt>
                <c:pt idx="2178">
                  <c:v>39467</c:v>
                </c:pt>
                <c:pt idx="2179">
                  <c:v>39468</c:v>
                </c:pt>
                <c:pt idx="2180">
                  <c:v>39469</c:v>
                </c:pt>
                <c:pt idx="2181">
                  <c:v>39470</c:v>
                </c:pt>
                <c:pt idx="2182">
                  <c:v>39471</c:v>
                </c:pt>
                <c:pt idx="2183">
                  <c:v>39472</c:v>
                </c:pt>
                <c:pt idx="2184">
                  <c:v>39473</c:v>
                </c:pt>
                <c:pt idx="2185">
                  <c:v>39474</c:v>
                </c:pt>
                <c:pt idx="2186">
                  <c:v>39475</c:v>
                </c:pt>
                <c:pt idx="2187">
                  <c:v>39476</c:v>
                </c:pt>
                <c:pt idx="2188">
                  <c:v>39477</c:v>
                </c:pt>
                <c:pt idx="2189">
                  <c:v>39478</c:v>
                </c:pt>
                <c:pt idx="2190">
                  <c:v>39479</c:v>
                </c:pt>
                <c:pt idx="2191">
                  <c:v>39480</c:v>
                </c:pt>
                <c:pt idx="2192">
                  <c:v>39481</c:v>
                </c:pt>
                <c:pt idx="2193">
                  <c:v>39482</c:v>
                </c:pt>
                <c:pt idx="2194">
                  <c:v>39483</c:v>
                </c:pt>
                <c:pt idx="2195">
                  <c:v>39484</c:v>
                </c:pt>
                <c:pt idx="2196">
                  <c:v>39485</c:v>
                </c:pt>
                <c:pt idx="2197">
                  <c:v>39486</c:v>
                </c:pt>
                <c:pt idx="2198">
                  <c:v>39487</c:v>
                </c:pt>
                <c:pt idx="2199">
                  <c:v>39488</c:v>
                </c:pt>
                <c:pt idx="2200">
                  <c:v>39489</c:v>
                </c:pt>
                <c:pt idx="2201">
                  <c:v>39490</c:v>
                </c:pt>
                <c:pt idx="2202">
                  <c:v>39491</c:v>
                </c:pt>
                <c:pt idx="2203">
                  <c:v>39492</c:v>
                </c:pt>
                <c:pt idx="2204">
                  <c:v>39493</c:v>
                </c:pt>
                <c:pt idx="2205">
                  <c:v>39494</c:v>
                </c:pt>
                <c:pt idx="2206">
                  <c:v>39495</c:v>
                </c:pt>
                <c:pt idx="2207">
                  <c:v>39496</c:v>
                </c:pt>
                <c:pt idx="2208">
                  <c:v>39497</c:v>
                </c:pt>
                <c:pt idx="2209">
                  <c:v>39498</c:v>
                </c:pt>
                <c:pt idx="2210">
                  <c:v>39499</c:v>
                </c:pt>
                <c:pt idx="2211">
                  <c:v>39500</c:v>
                </c:pt>
                <c:pt idx="2212">
                  <c:v>39501</c:v>
                </c:pt>
                <c:pt idx="2213">
                  <c:v>39502</c:v>
                </c:pt>
                <c:pt idx="2214">
                  <c:v>39503</c:v>
                </c:pt>
                <c:pt idx="2215">
                  <c:v>39504</c:v>
                </c:pt>
                <c:pt idx="2216">
                  <c:v>39505</c:v>
                </c:pt>
                <c:pt idx="2217">
                  <c:v>39506</c:v>
                </c:pt>
                <c:pt idx="2218">
                  <c:v>39507</c:v>
                </c:pt>
                <c:pt idx="2219">
                  <c:v>39508</c:v>
                </c:pt>
                <c:pt idx="2220">
                  <c:v>39509</c:v>
                </c:pt>
                <c:pt idx="2221">
                  <c:v>39510</c:v>
                </c:pt>
                <c:pt idx="2222">
                  <c:v>39511</c:v>
                </c:pt>
                <c:pt idx="2223">
                  <c:v>39512</c:v>
                </c:pt>
                <c:pt idx="2224">
                  <c:v>39513</c:v>
                </c:pt>
                <c:pt idx="2225">
                  <c:v>39514</c:v>
                </c:pt>
                <c:pt idx="2226">
                  <c:v>39515</c:v>
                </c:pt>
                <c:pt idx="2227">
                  <c:v>39516</c:v>
                </c:pt>
                <c:pt idx="2228">
                  <c:v>39517</c:v>
                </c:pt>
                <c:pt idx="2229">
                  <c:v>39518</c:v>
                </c:pt>
                <c:pt idx="2230">
                  <c:v>39519</c:v>
                </c:pt>
                <c:pt idx="2231">
                  <c:v>39520</c:v>
                </c:pt>
                <c:pt idx="2232">
                  <c:v>39521</c:v>
                </c:pt>
                <c:pt idx="2233">
                  <c:v>39522</c:v>
                </c:pt>
                <c:pt idx="2234">
                  <c:v>39523</c:v>
                </c:pt>
                <c:pt idx="2235">
                  <c:v>39524</c:v>
                </c:pt>
                <c:pt idx="2236">
                  <c:v>39525</c:v>
                </c:pt>
                <c:pt idx="2237">
                  <c:v>39526</c:v>
                </c:pt>
                <c:pt idx="2238">
                  <c:v>39527</c:v>
                </c:pt>
                <c:pt idx="2239">
                  <c:v>39528</c:v>
                </c:pt>
                <c:pt idx="2240">
                  <c:v>39529</c:v>
                </c:pt>
                <c:pt idx="2241">
                  <c:v>39530</c:v>
                </c:pt>
                <c:pt idx="2242">
                  <c:v>39531</c:v>
                </c:pt>
                <c:pt idx="2243">
                  <c:v>39532</c:v>
                </c:pt>
                <c:pt idx="2244">
                  <c:v>39533</c:v>
                </c:pt>
                <c:pt idx="2245">
                  <c:v>39534</c:v>
                </c:pt>
                <c:pt idx="2246">
                  <c:v>39535</c:v>
                </c:pt>
                <c:pt idx="2247">
                  <c:v>39536</c:v>
                </c:pt>
                <c:pt idx="2248">
                  <c:v>39537</c:v>
                </c:pt>
                <c:pt idx="2249">
                  <c:v>39538</c:v>
                </c:pt>
                <c:pt idx="2250">
                  <c:v>39539</c:v>
                </c:pt>
                <c:pt idx="2251">
                  <c:v>39540</c:v>
                </c:pt>
                <c:pt idx="2252">
                  <c:v>39541</c:v>
                </c:pt>
                <c:pt idx="2253">
                  <c:v>39542</c:v>
                </c:pt>
                <c:pt idx="2254">
                  <c:v>39543</c:v>
                </c:pt>
                <c:pt idx="2255">
                  <c:v>39544</c:v>
                </c:pt>
                <c:pt idx="2256">
                  <c:v>39545</c:v>
                </c:pt>
                <c:pt idx="2257">
                  <c:v>39546</c:v>
                </c:pt>
                <c:pt idx="2258">
                  <c:v>39547</c:v>
                </c:pt>
                <c:pt idx="2259">
                  <c:v>39548</c:v>
                </c:pt>
                <c:pt idx="2260">
                  <c:v>39549</c:v>
                </c:pt>
                <c:pt idx="2261">
                  <c:v>39550</c:v>
                </c:pt>
                <c:pt idx="2262">
                  <c:v>39551</c:v>
                </c:pt>
                <c:pt idx="2263">
                  <c:v>39552</c:v>
                </c:pt>
                <c:pt idx="2264">
                  <c:v>39553</c:v>
                </c:pt>
                <c:pt idx="2265">
                  <c:v>39554</c:v>
                </c:pt>
                <c:pt idx="2266">
                  <c:v>39555</c:v>
                </c:pt>
                <c:pt idx="2267">
                  <c:v>39556</c:v>
                </c:pt>
                <c:pt idx="2268">
                  <c:v>39557</c:v>
                </c:pt>
                <c:pt idx="2269">
                  <c:v>39558</c:v>
                </c:pt>
                <c:pt idx="2270">
                  <c:v>39559</c:v>
                </c:pt>
                <c:pt idx="2271">
                  <c:v>39560</c:v>
                </c:pt>
                <c:pt idx="2272">
                  <c:v>39561</c:v>
                </c:pt>
                <c:pt idx="2273">
                  <c:v>39562</c:v>
                </c:pt>
                <c:pt idx="2274">
                  <c:v>39563</c:v>
                </c:pt>
                <c:pt idx="2275">
                  <c:v>39564</c:v>
                </c:pt>
                <c:pt idx="2276">
                  <c:v>39565</c:v>
                </c:pt>
                <c:pt idx="2277">
                  <c:v>39566</c:v>
                </c:pt>
                <c:pt idx="2278">
                  <c:v>39567</c:v>
                </c:pt>
                <c:pt idx="2279">
                  <c:v>39568</c:v>
                </c:pt>
                <c:pt idx="2280">
                  <c:v>39569</c:v>
                </c:pt>
                <c:pt idx="2281">
                  <c:v>39570</c:v>
                </c:pt>
                <c:pt idx="2282">
                  <c:v>39571</c:v>
                </c:pt>
                <c:pt idx="2283">
                  <c:v>39572</c:v>
                </c:pt>
                <c:pt idx="2284">
                  <c:v>39573</c:v>
                </c:pt>
                <c:pt idx="2285">
                  <c:v>39574</c:v>
                </c:pt>
                <c:pt idx="2286">
                  <c:v>39575</c:v>
                </c:pt>
                <c:pt idx="2287">
                  <c:v>39576</c:v>
                </c:pt>
                <c:pt idx="2288">
                  <c:v>39577</c:v>
                </c:pt>
                <c:pt idx="2289">
                  <c:v>39578</c:v>
                </c:pt>
                <c:pt idx="2290">
                  <c:v>39579</c:v>
                </c:pt>
                <c:pt idx="2291">
                  <c:v>39580</c:v>
                </c:pt>
                <c:pt idx="2292">
                  <c:v>39581</c:v>
                </c:pt>
                <c:pt idx="2293">
                  <c:v>39582</c:v>
                </c:pt>
                <c:pt idx="2294">
                  <c:v>39583</c:v>
                </c:pt>
                <c:pt idx="2295">
                  <c:v>39584</c:v>
                </c:pt>
                <c:pt idx="2296">
                  <c:v>39585</c:v>
                </c:pt>
                <c:pt idx="2297">
                  <c:v>39586</c:v>
                </c:pt>
                <c:pt idx="2298">
                  <c:v>39587</c:v>
                </c:pt>
                <c:pt idx="2299">
                  <c:v>39588</c:v>
                </c:pt>
                <c:pt idx="2300">
                  <c:v>39589</c:v>
                </c:pt>
                <c:pt idx="2301">
                  <c:v>39590</c:v>
                </c:pt>
                <c:pt idx="2302">
                  <c:v>39591</c:v>
                </c:pt>
                <c:pt idx="2303">
                  <c:v>39592</c:v>
                </c:pt>
                <c:pt idx="2304">
                  <c:v>39593</c:v>
                </c:pt>
                <c:pt idx="2305">
                  <c:v>39594</c:v>
                </c:pt>
                <c:pt idx="2306">
                  <c:v>39595</c:v>
                </c:pt>
                <c:pt idx="2307">
                  <c:v>39596</c:v>
                </c:pt>
                <c:pt idx="2308">
                  <c:v>39597</c:v>
                </c:pt>
                <c:pt idx="2309">
                  <c:v>39598</c:v>
                </c:pt>
                <c:pt idx="2310">
                  <c:v>39599</c:v>
                </c:pt>
                <c:pt idx="2311">
                  <c:v>39600</c:v>
                </c:pt>
                <c:pt idx="2312">
                  <c:v>39601</c:v>
                </c:pt>
                <c:pt idx="2313">
                  <c:v>39602</c:v>
                </c:pt>
                <c:pt idx="2314">
                  <c:v>39603</c:v>
                </c:pt>
                <c:pt idx="2315">
                  <c:v>39604</c:v>
                </c:pt>
                <c:pt idx="2316">
                  <c:v>39605</c:v>
                </c:pt>
                <c:pt idx="2317">
                  <c:v>39606</c:v>
                </c:pt>
                <c:pt idx="2318">
                  <c:v>39607</c:v>
                </c:pt>
                <c:pt idx="2319">
                  <c:v>39608</c:v>
                </c:pt>
                <c:pt idx="2320">
                  <c:v>39609</c:v>
                </c:pt>
                <c:pt idx="2321">
                  <c:v>39610</c:v>
                </c:pt>
                <c:pt idx="2322">
                  <c:v>39611</c:v>
                </c:pt>
                <c:pt idx="2323">
                  <c:v>39612</c:v>
                </c:pt>
                <c:pt idx="2324">
                  <c:v>39613</c:v>
                </c:pt>
                <c:pt idx="2325">
                  <c:v>39614</c:v>
                </c:pt>
                <c:pt idx="2326">
                  <c:v>39615</c:v>
                </c:pt>
                <c:pt idx="2327">
                  <c:v>39616</c:v>
                </c:pt>
                <c:pt idx="2328">
                  <c:v>39617</c:v>
                </c:pt>
                <c:pt idx="2329">
                  <c:v>39618</c:v>
                </c:pt>
                <c:pt idx="2330">
                  <c:v>39619</c:v>
                </c:pt>
                <c:pt idx="2331">
                  <c:v>39620</c:v>
                </c:pt>
                <c:pt idx="2332">
                  <c:v>39621</c:v>
                </c:pt>
                <c:pt idx="2333">
                  <c:v>39622</c:v>
                </c:pt>
                <c:pt idx="2334">
                  <c:v>39623</c:v>
                </c:pt>
                <c:pt idx="2335">
                  <c:v>39624</c:v>
                </c:pt>
                <c:pt idx="2336">
                  <c:v>39625</c:v>
                </c:pt>
                <c:pt idx="2337">
                  <c:v>39626</c:v>
                </c:pt>
                <c:pt idx="2338">
                  <c:v>39627</c:v>
                </c:pt>
                <c:pt idx="2339">
                  <c:v>39628</c:v>
                </c:pt>
                <c:pt idx="2340">
                  <c:v>39629</c:v>
                </c:pt>
                <c:pt idx="2341">
                  <c:v>39630</c:v>
                </c:pt>
                <c:pt idx="2342">
                  <c:v>39631</c:v>
                </c:pt>
                <c:pt idx="2343">
                  <c:v>39632</c:v>
                </c:pt>
                <c:pt idx="2344">
                  <c:v>39633</c:v>
                </c:pt>
                <c:pt idx="2345">
                  <c:v>39634</c:v>
                </c:pt>
                <c:pt idx="2346">
                  <c:v>39635</c:v>
                </c:pt>
                <c:pt idx="2347">
                  <c:v>39636</c:v>
                </c:pt>
                <c:pt idx="2348">
                  <c:v>39637</c:v>
                </c:pt>
                <c:pt idx="2349">
                  <c:v>39638</c:v>
                </c:pt>
                <c:pt idx="2350">
                  <c:v>39639</c:v>
                </c:pt>
                <c:pt idx="2351">
                  <c:v>39640</c:v>
                </c:pt>
                <c:pt idx="2352">
                  <c:v>39641</c:v>
                </c:pt>
                <c:pt idx="2353">
                  <c:v>39642</c:v>
                </c:pt>
                <c:pt idx="2354">
                  <c:v>39643</c:v>
                </c:pt>
                <c:pt idx="2355">
                  <c:v>39644</c:v>
                </c:pt>
                <c:pt idx="2356">
                  <c:v>39645</c:v>
                </c:pt>
                <c:pt idx="2357">
                  <c:v>39646</c:v>
                </c:pt>
                <c:pt idx="2358">
                  <c:v>39647</c:v>
                </c:pt>
                <c:pt idx="2359">
                  <c:v>39648</c:v>
                </c:pt>
                <c:pt idx="2360">
                  <c:v>39649</c:v>
                </c:pt>
                <c:pt idx="2361">
                  <c:v>39650</c:v>
                </c:pt>
                <c:pt idx="2362">
                  <c:v>39651</c:v>
                </c:pt>
                <c:pt idx="2363">
                  <c:v>39652</c:v>
                </c:pt>
                <c:pt idx="2364">
                  <c:v>39653</c:v>
                </c:pt>
                <c:pt idx="2365">
                  <c:v>39654</c:v>
                </c:pt>
                <c:pt idx="2366">
                  <c:v>39655</c:v>
                </c:pt>
                <c:pt idx="2367">
                  <c:v>39656</c:v>
                </c:pt>
                <c:pt idx="2368">
                  <c:v>39657</c:v>
                </c:pt>
                <c:pt idx="2369">
                  <c:v>39658</c:v>
                </c:pt>
                <c:pt idx="2370">
                  <c:v>39659</c:v>
                </c:pt>
                <c:pt idx="2371">
                  <c:v>39660</c:v>
                </c:pt>
                <c:pt idx="2372">
                  <c:v>39661</c:v>
                </c:pt>
                <c:pt idx="2373">
                  <c:v>39662</c:v>
                </c:pt>
                <c:pt idx="2374">
                  <c:v>39663</c:v>
                </c:pt>
                <c:pt idx="2375">
                  <c:v>39664</c:v>
                </c:pt>
                <c:pt idx="2376">
                  <c:v>39665</c:v>
                </c:pt>
                <c:pt idx="2377">
                  <c:v>39666</c:v>
                </c:pt>
                <c:pt idx="2378">
                  <c:v>39667</c:v>
                </c:pt>
                <c:pt idx="2379">
                  <c:v>39668</c:v>
                </c:pt>
                <c:pt idx="2380">
                  <c:v>39669</c:v>
                </c:pt>
                <c:pt idx="2381">
                  <c:v>39670</c:v>
                </c:pt>
                <c:pt idx="2382">
                  <c:v>39671</c:v>
                </c:pt>
                <c:pt idx="2383">
                  <c:v>39672</c:v>
                </c:pt>
                <c:pt idx="2384">
                  <c:v>39673</c:v>
                </c:pt>
                <c:pt idx="2385">
                  <c:v>39674</c:v>
                </c:pt>
                <c:pt idx="2386">
                  <c:v>39675</c:v>
                </c:pt>
                <c:pt idx="2387">
                  <c:v>39676</c:v>
                </c:pt>
                <c:pt idx="2388">
                  <c:v>39677</c:v>
                </c:pt>
                <c:pt idx="2389">
                  <c:v>39678</c:v>
                </c:pt>
                <c:pt idx="2390">
                  <c:v>39679</c:v>
                </c:pt>
                <c:pt idx="2391">
                  <c:v>39680</c:v>
                </c:pt>
                <c:pt idx="2392">
                  <c:v>39681</c:v>
                </c:pt>
                <c:pt idx="2393">
                  <c:v>39682</c:v>
                </c:pt>
                <c:pt idx="2394">
                  <c:v>39683</c:v>
                </c:pt>
                <c:pt idx="2395">
                  <c:v>39684</c:v>
                </c:pt>
                <c:pt idx="2396">
                  <c:v>39685</c:v>
                </c:pt>
                <c:pt idx="2397">
                  <c:v>39686</c:v>
                </c:pt>
                <c:pt idx="2398">
                  <c:v>39687</c:v>
                </c:pt>
                <c:pt idx="2399">
                  <c:v>39688</c:v>
                </c:pt>
                <c:pt idx="2400">
                  <c:v>39689</c:v>
                </c:pt>
                <c:pt idx="2401">
                  <c:v>39690</c:v>
                </c:pt>
                <c:pt idx="2402">
                  <c:v>39691</c:v>
                </c:pt>
                <c:pt idx="2403">
                  <c:v>39692</c:v>
                </c:pt>
                <c:pt idx="2404">
                  <c:v>39693</c:v>
                </c:pt>
                <c:pt idx="2405">
                  <c:v>39694</c:v>
                </c:pt>
                <c:pt idx="2406">
                  <c:v>39695</c:v>
                </c:pt>
                <c:pt idx="2407">
                  <c:v>39696</c:v>
                </c:pt>
                <c:pt idx="2408">
                  <c:v>39697</c:v>
                </c:pt>
                <c:pt idx="2409">
                  <c:v>39698</c:v>
                </c:pt>
                <c:pt idx="2410">
                  <c:v>39699</c:v>
                </c:pt>
                <c:pt idx="2411">
                  <c:v>39700</c:v>
                </c:pt>
                <c:pt idx="2412">
                  <c:v>39701</c:v>
                </c:pt>
                <c:pt idx="2413">
                  <c:v>39702</c:v>
                </c:pt>
                <c:pt idx="2414">
                  <c:v>39703</c:v>
                </c:pt>
                <c:pt idx="2415">
                  <c:v>39704</c:v>
                </c:pt>
                <c:pt idx="2416">
                  <c:v>39705</c:v>
                </c:pt>
                <c:pt idx="2417">
                  <c:v>39706</c:v>
                </c:pt>
                <c:pt idx="2418">
                  <c:v>39707</c:v>
                </c:pt>
                <c:pt idx="2419">
                  <c:v>39708</c:v>
                </c:pt>
                <c:pt idx="2420">
                  <c:v>39709</c:v>
                </c:pt>
                <c:pt idx="2421">
                  <c:v>39710</c:v>
                </c:pt>
                <c:pt idx="2422">
                  <c:v>39711</c:v>
                </c:pt>
                <c:pt idx="2423">
                  <c:v>39712</c:v>
                </c:pt>
                <c:pt idx="2424">
                  <c:v>39713</c:v>
                </c:pt>
                <c:pt idx="2425">
                  <c:v>39714</c:v>
                </c:pt>
                <c:pt idx="2426">
                  <c:v>39715</c:v>
                </c:pt>
                <c:pt idx="2427">
                  <c:v>39716</c:v>
                </c:pt>
                <c:pt idx="2428">
                  <c:v>39717</c:v>
                </c:pt>
                <c:pt idx="2429">
                  <c:v>39718</c:v>
                </c:pt>
                <c:pt idx="2430">
                  <c:v>39719</c:v>
                </c:pt>
                <c:pt idx="2431">
                  <c:v>39720</c:v>
                </c:pt>
                <c:pt idx="2432">
                  <c:v>39721</c:v>
                </c:pt>
                <c:pt idx="2433">
                  <c:v>39722</c:v>
                </c:pt>
                <c:pt idx="2434">
                  <c:v>39723</c:v>
                </c:pt>
                <c:pt idx="2435">
                  <c:v>39724</c:v>
                </c:pt>
                <c:pt idx="2436">
                  <c:v>39725</c:v>
                </c:pt>
                <c:pt idx="2437">
                  <c:v>39726</c:v>
                </c:pt>
                <c:pt idx="2438">
                  <c:v>39727</c:v>
                </c:pt>
                <c:pt idx="2439">
                  <c:v>39728</c:v>
                </c:pt>
                <c:pt idx="2440">
                  <c:v>39729</c:v>
                </c:pt>
                <c:pt idx="2441">
                  <c:v>39730</c:v>
                </c:pt>
                <c:pt idx="2442">
                  <c:v>39731</c:v>
                </c:pt>
                <c:pt idx="2443">
                  <c:v>39732</c:v>
                </c:pt>
                <c:pt idx="2444">
                  <c:v>39733</c:v>
                </c:pt>
                <c:pt idx="2445">
                  <c:v>39734</c:v>
                </c:pt>
                <c:pt idx="2446">
                  <c:v>39735</c:v>
                </c:pt>
                <c:pt idx="2447">
                  <c:v>39736</c:v>
                </c:pt>
                <c:pt idx="2448">
                  <c:v>39737</c:v>
                </c:pt>
                <c:pt idx="2449">
                  <c:v>39738</c:v>
                </c:pt>
                <c:pt idx="2450">
                  <c:v>39739</c:v>
                </c:pt>
                <c:pt idx="2451">
                  <c:v>39740</c:v>
                </c:pt>
                <c:pt idx="2452">
                  <c:v>39741</c:v>
                </c:pt>
                <c:pt idx="2453">
                  <c:v>39742</c:v>
                </c:pt>
                <c:pt idx="2454">
                  <c:v>39743</c:v>
                </c:pt>
                <c:pt idx="2455">
                  <c:v>39744</c:v>
                </c:pt>
                <c:pt idx="2456">
                  <c:v>39745</c:v>
                </c:pt>
                <c:pt idx="2457">
                  <c:v>39746</c:v>
                </c:pt>
                <c:pt idx="2458">
                  <c:v>39747</c:v>
                </c:pt>
                <c:pt idx="2459">
                  <c:v>39748</c:v>
                </c:pt>
                <c:pt idx="2460">
                  <c:v>39749</c:v>
                </c:pt>
                <c:pt idx="2461">
                  <c:v>39750</c:v>
                </c:pt>
                <c:pt idx="2462">
                  <c:v>39751</c:v>
                </c:pt>
                <c:pt idx="2463">
                  <c:v>39752</c:v>
                </c:pt>
                <c:pt idx="2464">
                  <c:v>39753</c:v>
                </c:pt>
                <c:pt idx="2465">
                  <c:v>39754</c:v>
                </c:pt>
                <c:pt idx="2466">
                  <c:v>39755</c:v>
                </c:pt>
                <c:pt idx="2467">
                  <c:v>39756</c:v>
                </c:pt>
                <c:pt idx="2468">
                  <c:v>39757</c:v>
                </c:pt>
                <c:pt idx="2469">
                  <c:v>39758</c:v>
                </c:pt>
                <c:pt idx="2470">
                  <c:v>39759</c:v>
                </c:pt>
                <c:pt idx="2471">
                  <c:v>39760</c:v>
                </c:pt>
                <c:pt idx="2472">
                  <c:v>39761</c:v>
                </c:pt>
                <c:pt idx="2473">
                  <c:v>39762</c:v>
                </c:pt>
                <c:pt idx="2474">
                  <c:v>39763</c:v>
                </c:pt>
                <c:pt idx="2475">
                  <c:v>39764</c:v>
                </c:pt>
                <c:pt idx="2476">
                  <c:v>39765</c:v>
                </c:pt>
                <c:pt idx="2477">
                  <c:v>39766</c:v>
                </c:pt>
                <c:pt idx="2478">
                  <c:v>39767</c:v>
                </c:pt>
                <c:pt idx="2479">
                  <c:v>39768</c:v>
                </c:pt>
                <c:pt idx="2480">
                  <c:v>39769</c:v>
                </c:pt>
                <c:pt idx="2481">
                  <c:v>39770</c:v>
                </c:pt>
                <c:pt idx="2482">
                  <c:v>39771</c:v>
                </c:pt>
                <c:pt idx="2483">
                  <c:v>39772</c:v>
                </c:pt>
                <c:pt idx="2484">
                  <c:v>39773</c:v>
                </c:pt>
                <c:pt idx="2485">
                  <c:v>39774</c:v>
                </c:pt>
                <c:pt idx="2486">
                  <c:v>39775</c:v>
                </c:pt>
                <c:pt idx="2487">
                  <c:v>39776</c:v>
                </c:pt>
                <c:pt idx="2488">
                  <c:v>39777</c:v>
                </c:pt>
                <c:pt idx="2489">
                  <c:v>39778</c:v>
                </c:pt>
                <c:pt idx="2490">
                  <c:v>39779</c:v>
                </c:pt>
                <c:pt idx="2491">
                  <c:v>39780</c:v>
                </c:pt>
                <c:pt idx="2492">
                  <c:v>39781</c:v>
                </c:pt>
                <c:pt idx="2493">
                  <c:v>39782</c:v>
                </c:pt>
                <c:pt idx="2494">
                  <c:v>39783</c:v>
                </c:pt>
                <c:pt idx="2495">
                  <c:v>39784</c:v>
                </c:pt>
                <c:pt idx="2496">
                  <c:v>39785</c:v>
                </c:pt>
                <c:pt idx="2497">
                  <c:v>39786</c:v>
                </c:pt>
                <c:pt idx="2498">
                  <c:v>39787</c:v>
                </c:pt>
                <c:pt idx="2499">
                  <c:v>39788</c:v>
                </c:pt>
                <c:pt idx="2500">
                  <c:v>39789</c:v>
                </c:pt>
                <c:pt idx="2501">
                  <c:v>39790</c:v>
                </c:pt>
                <c:pt idx="2502">
                  <c:v>39791</c:v>
                </c:pt>
                <c:pt idx="2503">
                  <c:v>39792</c:v>
                </c:pt>
                <c:pt idx="2504">
                  <c:v>39793</c:v>
                </c:pt>
                <c:pt idx="2505">
                  <c:v>39794</c:v>
                </c:pt>
                <c:pt idx="2506">
                  <c:v>39795</c:v>
                </c:pt>
                <c:pt idx="2507">
                  <c:v>39796</c:v>
                </c:pt>
                <c:pt idx="2508">
                  <c:v>39797</c:v>
                </c:pt>
                <c:pt idx="2509">
                  <c:v>39798</c:v>
                </c:pt>
                <c:pt idx="2510">
                  <c:v>39799</c:v>
                </c:pt>
                <c:pt idx="2511">
                  <c:v>39800</c:v>
                </c:pt>
                <c:pt idx="2512">
                  <c:v>39801</c:v>
                </c:pt>
                <c:pt idx="2513">
                  <c:v>39802</c:v>
                </c:pt>
                <c:pt idx="2514">
                  <c:v>39803</c:v>
                </c:pt>
                <c:pt idx="2515">
                  <c:v>39804</c:v>
                </c:pt>
                <c:pt idx="2516">
                  <c:v>39805</c:v>
                </c:pt>
                <c:pt idx="2517">
                  <c:v>39806</c:v>
                </c:pt>
                <c:pt idx="2518">
                  <c:v>39807</c:v>
                </c:pt>
                <c:pt idx="2519">
                  <c:v>39808</c:v>
                </c:pt>
                <c:pt idx="2520">
                  <c:v>39809</c:v>
                </c:pt>
                <c:pt idx="2521">
                  <c:v>39810</c:v>
                </c:pt>
                <c:pt idx="2522">
                  <c:v>39811</c:v>
                </c:pt>
                <c:pt idx="2523">
                  <c:v>39812</c:v>
                </c:pt>
                <c:pt idx="2524">
                  <c:v>39813</c:v>
                </c:pt>
                <c:pt idx="2525">
                  <c:v>39814</c:v>
                </c:pt>
                <c:pt idx="2526">
                  <c:v>39815</c:v>
                </c:pt>
                <c:pt idx="2527">
                  <c:v>39816</c:v>
                </c:pt>
                <c:pt idx="2528">
                  <c:v>39817</c:v>
                </c:pt>
                <c:pt idx="2529">
                  <c:v>39818</c:v>
                </c:pt>
                <c:pt idx="2530">
                  <c:v>39819</c:v>
                </c:pt>
                <c:pt idx="2531">
                  <c:v>39820</c:v>
                </c:pt>
                <c:pt idx="2532">
                  <c:v>39821</c:v>
                </c:pt>
                <c:pt idx="2533">
                  <c:v>39822</c:v>
                </c:pt>
                <c:pt idx="2534">
                  <c:v>39823</c:v>
                </c:pt>
                <c:pt idx="2535">
                  <c:v>39824</c:v>
                </c:pt>
                <c:pt idx="2536">
                  <c:v>39825</c:v>
                </c:pt>
                <c:pt idx="2537">
                  <c:v>39826</c:v>
                </c:pt>
                <c:pt idx="2538">
                  <c:v>39827</c:v>
                </c:pt>
                <c:pt idx="2539">
                  <c:v>39828</c:v>
                </c:pt>
                <c:pt idx="2540">
                  <c:v>39829</c:v>
                </c:pt>
                <c:pt idx="2541">
                  <c:v>39830</c:v>
                </c:pt>
                <c:pt idx="2542">
                  <c:v>39831</c:v>
                </c:pt>
                <c:pt idx="2543">
                  <c:v>39832</c:v>
                </c:pt>
                <c:pt idx="2544">
                  <c:v>39833</c:v>
                </c:pt>
                <c:pt idx="2545">
                  <c:v>39834</c:v>
                </c:pt>
                <c:pt idx="2546">
                  <c:v>39835</c:v>
                </c:pt>
              </c:numCache>
            </c:numRef>
          </c:cat>
          <c:val>
            <c:numRef>
              <c:f>'[16]TC-CER'!$AC$53:$AC$2599</c:f>
              <c:numCache>
                <c:formatCode>General</c:formatCode>
                <c:ptCount val="2547"/>
                <c:pt idx="1">
                  <c:v>1.3999590337802097</c:v>
                </c:pt>
                <c:pt idx="2">
                  <c:v>1.3999180687591561</c:v>
                </c:pt>
                <c:pt idx="3">
                  <c:v>1.399877104936804</c:v>
                </c:pt>
                <c:pt idx="4">
                  <c:v>1.3998361423131183</c:v>
                </c:pt>
                <c:pt idx="5">
                  <c:v>1.4009710398843795</c:v>
                </c:pt>
                <c:pt idx="6">
                  <c:v>1.4021068575579716</c:v>
                </c:pt>
                <c:pt idx="7">
                  <c:v>1.4032435960798544</c:v>
                </c:pt>
                <c:pt idx="8">
                  <c:v>1.4043812561965929</c:v>
                </c:pt>
                <c:pt idx="9">
                  <c:v>1.4055198386553576</c:v>
                </c:pt>
                <c:pt idx="10">
                  <c:v>1.4066593442039239</c:v>
                </c:pt>
                <c:pt idx="11">
                  <c:v>1.4077997735906742</c:v>
                </c:pt>
                <c:pt idx="12">
                  <c:v>1.4089411275645971</c:v>
                </c:pt>
                <c:pt idx="13">
                  <c:v>1.4100834068752892</c:v>
                </c:pt>
                <c:pt idx="14">
                  <c:v>1.4112266122729538</c:v>
                </c:pt>
                <c:pt idx="15">
                  <c:v>1.4123707445084035</c:v>
                </c:pt>
                <c:pt idx="16">
                  <c:v>1.4135158043330587</c:v>
                </c:pt>
                <c:pt idx="17">
                  <c:v>1.4146617924989495</c:v>
                </c:pt>
                <c:pt idx="18">
                  <c:v>1.4158087097587153</c:v>
                </c:pt>
                <c:pt idx="19">
                  <c:v>1.4169565568656064</c:v>
                </c:pt>
                <c:pt idx="20">
                  <c:v>1.4181053345734831</c:v>
                </c:pt>
                <c:pt idx="21">
                  <c:v>1.4192550436368174</c:v>
                </c:pt>
                <c:pt idx="22">
                  <c:v>1.4204056848106923</c:v>
                </c:pt>
                <c:pt idx="23">
                  <c:v>1.4215572588508034</c:v>
                </c:pt>
                <c:pt idx="24">
                  <c:v>1.4227097665134594</c:v>
                </c:pt>
                <c:pt idx="25">
                  <c:v>1.4238632085555811</c:v>
                </c:pt>
                <c:pt idx="26">
                  <c:v>1.4250175857347043</c:v>
                </c:pt>
                <c:pt idx="27">
                  <c:v>1.4260610533940801</c:v>
                </c:pt>
                <c:pt idx="28">
                  <c:v>1.4271052851315749</c:v>
                </c:pt>
                <c:pt idx="29">
                  <c:v>1.4281502815066835</c:v>
                </c:pt>
                <c:pt idx="30">
                  <c:v>1.4291960430793118</c:v>
                </c:pt>
                <c:pt idx="31">
                  <c:v>1.4302425704097745</c:v>
                </c:pt>
                <c:pt idx="32">
                  <c:v>1.4312898640587965</c:v>
                </c:pt>
                <c:pt idx="33">
                  <c:v>1.4327158052021869</c:v>
                </c:pt>
                <c:pt idx="34">
                  <c:v>1.4341431669579883</c:v>
                </c:pt>
                <c:pt idx="35">
                  <c:v>1.4355719507415039</c:v>
                </c:pt>
                <c:pt idx="36">
                  <c:v>1.4370021579694479</c:v>
                </c:pt>
                <c:pt idx="37">
                  <c:v>1.4384337900599444</c:v>
                </c:pt>
                <c:pt idx="38">
                  <c:v>1.4398668484325321</c:v>
                </c:pt>
                <c:pt idx="39">
                  <c:v>1.4413013345081629</c:v>
                </c:pt>
                <c:pt idx="40">
                  <c:v>1.4427372497092044</c:v>
                </c:pt>
                <c:pt idx="41">
                  <c:v>1.4441745954594414</c:v>
                </c:pt>
                <c:pt idx="42">
                  <c:v>1.445613373184077</c:v>
                </c:pt>
                <c:pt idx="43">
                  <c:v>1.4470535843097347</c:v>
                </c:pt>
                <c:pt idx="44">
                  <c:v>1.4484952302644587</c:v>
                </c:pt>
                <c:pt idx="45">
                  <c:v>1.4499383124777159</c:v>
                </c:pt>
                <c:pt idx="46">
                  <c:v>1.4513828323803979</c:v>
                </c:pt>
                <c:pt idx="47">
                  <c:v>1.4528287914048212</c:v>
                </c:pt>
                <c:pt idx="48">
                  <c:v>1.4542761909847299</c:v>
                </c:pt>
                <c:pt idx="49">
                  <c:v>1.455725032555296</c:v>
                </c:pt>
                <c:pt idx="50">
                  <c:v>1.4571753175531215</c:v>
                </c:pt>
                <c:pt idx="51">
                  <c:v>1.4586270474162391</c:v>
                </c:pt>
                <c:pt idx="52">
                  <c:v>1.4600802235841153</c:v>
                </c:pt>
                <c:pt idx="53">
                  <c:v>1.4615348474976495</c:v>
                </c:pt>
                <c:pt idx="54">
                  <c:v>1.4629909205991773</c:v>
                </c:pt>
                <c:pt idx="55">
                  <c:v>1.4644484443324715</c:v>
                </c:pt>
                <c:pt idx="56">
                  <c:v>1.4659074201427422</c:v>
                </c:pt>
                <c:pt idx="57">
                  <c:v>1.4673678494766407</c:v>
                </c:pt>
                <c:pt idx="58">
                  <c:v>1.4688784883338744</c:v>
                </c:pt>
                <c:pt idx="59">
                  <c:v>1.4703906823769859</c:v>
                </c:pt>
                <c:pt idx="60">
                  <c:v>1.4719044332070217</c:v>
                </c:pt>
                <c:pt idx="61">
                  <c:v>1.4734197424266768</c:v>
                </c:pt>
                <c:pt idx="62">
                  <c:v>1.4749366116402953</c:v>
                </c:pt>
                <c:pt idx="63">
                  <c:v>1.4764550424538745</c:v>
                </c:pt>
                <c:pt idx="64">
                  <c:v>1.4783687008554669</c:v>
                </c:pt>
                <c:pt idx="65">
                  <c:v>1.4802848395821437</c:v>
                </c:pt>
                <c:pt idx="66">
                  <c:v>1.4822034618486966</c:v>
                </c:pt>
                <c:pt idx="67">
                  <c:v>1.4841245708740833</c:v>
                </c:pt>
                <c:pt idx="68">
                  <c:v>1.4860481698814347</c:v>
                </c:pt>
                <c:pt idx="69">
                  <c:v>1.4879742620980581</c:v>
                </c:pt>
                <c:pt idx="70">
                  <c:v>1.4899028507554442</c:v>
                </c:pt>
                <c:pt idx="71">
                  <c:v>1.4918339390892721</c:v>
                </c:pt>
                <c:pt idx="72">
                  <c:v>1.4937675303394158</c:v>
                </c:pt>
                <c:pt idx="73">
                  <c:v>1.4957036277499463</c:v>
                </c:pt>
                <c:pt idx="74">
                  <c:v>1.4976422345691414</c:v>
                </c:pt>
                <c:pt idx="75">
                  <c:v>1.4995833540494876</c:v>
                </c:pt>
                <c:pt idx="76">
                  <c:v>1.5015269894476881</c:v>
                </c:pt>
                <c:pt idx="77">
                  <c:v>1.5034731440246663</c:v>
                </c:pt>
                <c:pt idx="78">
                  <c:v>1.5054218210455728</c:v>
                </c:pt>
                <c:pt idx="79">
                  <c:v>1.5073730237797895</c:v>
                </c:pt>
                <c:pt idx="80">
                  <c:v>1.5093267555009366</c:v>
                </c:pt>
                <c:pt idx="81">
                  <c:v>1.5112830194868772</c:v>
                </c:pt>
                <c:pt idx="82">
                  <c:v>1.5132418190197219</c:v>
                </c:pt>
                <c:pt idx="83">
                  <c:v>1.5152031573858367</c:v>
                </c:pt>
                <c:pt idx="84">
                  <c:v>1.5171670378758455</c:v>
                </c:pt>
                <c:pt idx="85">
                  <c:v>1.519133463784639</c:v>
                </c:pt>
                <c:pt idx="86">
                  <c:v>1.5211024384113774</c:v>
                </c:pt>
                <c:pt idx="87">
                  <c:v>1.5230739650594973</c:v>
                </c:pt>
                <c:pt idx="88">
                  <c:v>1.5249843270535683</c:v>
                </c:pt>
                <c:pt idx="89">
                  <c:v>1.5268970851774613</c:v>
                </c:pt>
                <c:pt idx="90">
                  <c:v>1.5288122424365951</c:v>
                </c:pt>
                <c:pt idx="91">
                  <c:v>1.5307298018401578</c:v>
                </c:pt>
                <c:pt idx="92">
                  <c:v>1.5326497664011132</c:v>
                </c:pt>
                <c:pt idx="93">
                  <c:v>1.5345721391362026</c:v>
                </c:pt>
                <c:pt idx="94">
                  <c:v>1.5394721740471786</c:v>
                </c:pt>
                <c:pt idx="95">
                  <c:v>1.5443878552360433</c:v>
                </c:pt>
                <c:pt idx="96">
                  <c:v>1.5493192326628513</c:v>
                </c:pt>
                <c:pt idx="97">
                  <c:v>1.5542663564471839</c:v>
                </c:pt>
                <c:pt idx="98">
                  <c:v>1.5592292768686598</c:v>
                </c:pt>
                <c:pt idx="99">
                  <c:v>1.5642080443674451</c:v>
                </c:pt>
                <c:pt idx="100">
                  <c:v>1.569202709544766</c:v>
                </c:pt>
                <c:pt idx="101">
                  <c:v>1.5742133231634234</c:v>
                </c:pt>
                <c:pt idx="102">
                  <c:v>1.5792399361483083</c:v>
                </c:pt>
                <c:pt idx="103">
                  <c:v>1.5842825995869205</c:v>
                </c:pt>
                <c:pt idx="104">
                  <c:v>1.5893413647298857</c:v>
                </c:pt>
                <c:pt idx="105">
                  <c:v>1.5944162829914794</c:v>
                </c:pt>
                <c:pt idx="106">
                  <c:v>1.5995074059501468</c:v>
                </c:pt>
                <c:pt idx="107">
                  <c:v>1.6046147853490276</c:v>
                </c:pt>
                <c:pt idx="108">
                  <c:v>1.609738473096483</c:v>
                </c:pt>
                <c:pt idx="109">
                  <c:v>1.614878521266623</c:v>
                </c:pt>
                <c:pt idx="110">
                  <c:v>1.6200349820998337</c:v>
                </c:pt>
                <c:pt idx="111">
                  <c:v>1.6252079080033108</c:v>
                </c:pt>
                <c:pt idx="112">
                  <c:v>1.630397351551591</c:v>
                </c:pt>
                <c:pt idx="113">
                  <c:v>1.6356033654870867</c:v>
                </c:pt>
                <c:pt idx="114">
                  <c:v>1.6408260027206207</c:v>
                </c:pt>
                <c:pt idx="115">
                  <c:v>1.6460653163319667</c:v>
                </c:pt>
                <c:pt idx="116">
                  <c:v>1.6513213595703864</c:v>
                </c:pt>
                <c:pt idx="117">
                  <c:v>1.6565941858551709</c:v>
                </c:pt>
                <c:pt idx="118">
                  <c:v>1.6618838487761856</c:v>
                </c:pt>
                <c:pt idx="119">
                  <c:v>1.6673675787242557</c:v>
                </c:pt>
                <c:pt idx="120">
                  <c:v>1.6728694033750124</c:v>
                </c:pt>
                <c:pt idx="121">
                  <c:v>1.6783893824356748</c:v>
                </c:pt>
                <c:pt idx="122">
                  <c:v>1.6839275758104784</c:v>
                </c:pt>
                <c:pt idx="123">
                  <c:v>1.689484043601325</c:v>
                </c:pt>
                <c:pt idx="124">
                  <c:v>1.6950588461084348</c:v>
                </c:pt>
                <c:pt idx="125">
                  <c:v>1.6972824188891671</c:v>
                </c:pt>
                <c:pt idx="126">
                  <c:v>1.6995089085455715</c:v>
                </c:pt>
                <c:pt idx="127">
                  <c:v>1.7017383189039961</c:v>
                </c:pt>
                <c:pt idx="128">
                  <c:v>1.703970653795809</c:v>
                </c:pt>
                <c:pt idx="129">
                  <c:v>1.7062059170574033</c:v>
                </c:pt>
                <c:pt idx="130">
                  <c:v>1.7084441125302052</c:v>
                </c:pt>
                <c:pt idx="131">
                  <c:v>1.7106852440606801</c:v>
                </c:pt>
                <c:pt idx="132">
                  <c:v>1.7129293155003391</c:v>
                </c:pt>
                <c:pt idx="133">
                  <c:v>1.7151763307057459</c:v>
                </c:pt>
                <c:pt idx="134">
                  <c:v>1.7174262935385227</c:v>
                </c:pt>
                <c:pt idx="135">
                  <c:v>1.7196792078653576</c:v>
                </c:pt>
                <c:pt idx="136">
                  <c:v>1.7219350775580111</c:v>
                </c:pt>
                <c:pt idx="137">
                  <c:v>1.7241939064933229</c:v>
                </c:pt>
                <c:pt idx="138">
                  <c:v>1.7264556985532178</c:v>
                </c:pt>
                <c:pt idx="139">
                  <c:v>1.728720457624713</c:v>
                </c:pt>
                <c:pt idx="140">
                  <c:v>1.7309881875999258</c:v>
                </c:pt>
                <c:pt idx="141">
                  <c:v>1.7332588923760768</c:v>
                </c:pt>
                <c:pt idx="142">
                  <c:v>1.7355325758555016</c:v>
                </c:pt>
                <c:pt idx="143">
                  <c:v>1.737809241945653</c:v>
                </c:pt>
                <c:pt idx="144">
                  <c:v>1.7400888945591104</c:v>
                </c:pt>
                <c:pt idx="145">
                  <c:v>1.7423715376135853</c:v>
                </c:pt>
                <c:pt idx="146">
                  <c:v>1.7446571750319291</c:v>
                </c:pt>
                <c:pt idx="147">
                  <c:v>1.7469458107421385</c:v>
                </c:pt>
                <c:pt idx="148">
                  <c:v>1.749237448677363</c:v>
                </c:pt>
                <c:pt idx="149">
                  <c:v>1.7514580250357557</c:v>
                </c:pt>
                <c:pt idx="150">
                  <c:v>1.7536814203135391</c:v>
                </c:pt>
                <c:pt idx="151">
                  <c:v>1.7559076380892018</c:v>
                </c:pt>
                <c:pt idx="152">
                  <c:v>1.7581366819457749</c:v>
                </c:pt>
                <c:pt idx="153">
                  <c:v>1.7603685554708377</c:v>
                </c:pt>
                <c:pt idx="154">
                  <c:v>1.7626032622565244</c:v>
                </c:pt>
                <c:pt idx="155">
                  <c:v>1.7646266029379292</c:v>
                </c:pt>
                <c:pt idx="156">
                  <c:v>1.7666522662676583</c:v>
                </c:pt>
                <c:pt idx="157">
                  <c:v>1.7686802549119429</c:v>
                </c:pt>
                <c:pt idx="158">
                  <c:v>1.7707105715400757</c:v>
                </c:pt>
                <c:pt idx="159">
                  <c:v>1.7727432188244137</c:v>
                </c:pt>
                <c:pt idx="160">
                  <c:v>1.7747781994403804</c:v>
                </c:pt>
                <c:pt idx="161">
                  <c:v>1.776815516066472</c:v>
                </c:pt>
                <c:pt idx="162">
                  <c:v>1.778855171384258</c:v>
                </c:pt>
                <c:pt idx="163">
                  <c:v>1.7808971680783872</c:v>
                </c:pt>
                <c:pt idx="164">
                  <c:v>1.7829415088365896</c:v>
                </c:pt>
                <c:pt idx="165">
                  <c:v>1.784988196349681</c:v>
                </c:pt>
                <c:pt idx="166">
                  <c:v>1.7870372333115656</c:v>
                </c:pt>
                <c:pt idx="167">
                  <c:v>1.7890886224192399</c:v>
                </c:pt>
                <c:pt idx="168">
                  <c:v>1.791142366372797</c:v>
                </c:pt>
                <c:pt idx="169">
                  <c:v>1.7931984678754289</c:v>
                </c:pt>
                <c:pt idx="170">
                  <c:v>1.7952569296334313</c:v>
                </c:pt>
                <c:pt idx="171">
                  <c:v>1.797317754356206</c:v>
                </c:pt>
                <c:pt idx="172">
                  <c:v>1.799380944756265</c:v>
                </c:pt>
                <c:pt idx="173">
                  <c:v>1.8014465035492337</c:v>
                </c:pt>
                <c:pt idx="174">
                  <c:v>1.8035144334538564</c:v>
                </c:pt>
                <c:pt idx="175">
                  <c:v>1.8055847371919971</c:v>
                </c:pt>
                <c:pt idx="176">
                  <c:v>1.8076574174886435</c:v>
                </c:pt>
                <c:pt idx="177">
                  <c:v>1.8097324770719134</c:v>
                </c:pt>
                <c:pt idx="178">
                  <c:v>1.8118099186730547</c:v>
                </c:pt>
                <c:pt idx="179">
                  <c:v>1.8138897450264515</c:v>
                </c:pt>
                <c:pt idx="180">
                  <c:v>1.8159719588696259</c:v>
                </c:pt>
                <c:pt idx="181">
                  <c:v>1.8180565629432432</c:v>
                </c:pt>
                <c:pt idx="182">
                  <c:v>1.8201435599911149</c:v>
                </c:pt>
                <c:pt idx="183">
                  <c:v>1.8222329527602013</c:v>
                </c:pt>
                <c:pt idx="184">
                  <c:v>1.8243247440006172</c:v>
                </c:pt>
                <c:pt idx="185">
                  <c:v>1.8264189364656329</c:v>
                </c:pt>
                <c:pt idx="186">
                  <c:v>1.8282687139834961</c:v>
                </c:pt>
                <c:pt idx="187">
                  <c:v>1.8301203649361983</c:v>
                </c:pt>
                <c:pt idx="188">
                  <c:v>1.8319738912211339</c:v>
                </c:pt>
                <c:pt idx="189">
                  <c:v>1.8338292947376189</c:v>
                </c:pt>
                <c:pt idx="190">
                  <c:v>1.8356865773868938</c:v>
                </c:pt>
                <c:pt idx="191">
                  <c:v>1.8375457410721241</c:v>
                </c:pt>
                <c:pt idx="192">
                  <c:v>1.8394067876984026</c:v>
                </c:pt>
                <c:pt idx="193">
                  <c:v>1.8412697191727521</c:v>
                </c:pt>
                <c:pt idx="194">
                  <c:v>1.8431345374041266</c:v>
                </c:pt>
                <c:pt idx="195">
                  <c:v>1.8450012443034129</c:v>
                </c:pt>
                <c:pt idx="196">
                  <c:v>1.8468698417834339</c:v>
                </c:pt>
                <c:pt idx="197">
                  <c:v>1.8487403317589495</c:v>
                </c:pt>
                <c:pt idx="198">
                  <c:v>1.8506127161466588</c:v>
                </c:pt>
                <c:pt idx="199">
                  <c:v>1.852486996865202</c:v>
                </c:pt>
                <c:pt idx="200">
                  <c:v>1.8543631758351633</c:v>
                </c:pt>
                <c:pt idx="201">
                  <c:v>1.8562412549790703</c:v>
                </c:pt>
                <c:pt idx="202">
                  <c:v>1.8581212362213999</c:v>
                </c:pt>
                <c:pt idx="203">
                  <c:v>1.8600031214885764</c:v>
                </c:pt>
                <c:pt idx="204">
                  <c:v>1.8618869127089757</c:v>
                </c:pt>
                <c:pt idx="205">
                  <c:v>1.863772611812927</c:v>
                </c:pt>
                <c:pt idx="206">
                  <c:v>1.8656602207327146</c:v>
                </c:pt>
                <c:pt idx="207">
                  <c:v>1.8675497414025788</c:v>
                </c:pt>
                <c:pt idx="208">
                  <c:v>1.8694411757587199</c:v>
                </c:pt>
                <c:pt idx="209">
                  <c:v>1.871334525739299</c:v>
                </c:pt>
                <c:pt idx="210">
                  <c:v>1.8732297932844399</c:v>
                </c:pt>
                <c:pt idx="211">
                  <c:v>1.8751902529854816</c:v>
                </c:pt>
                <c:pt idx="212">
                  <c:v>1.8771527644381307</c:v>
                </c:pt>
                <c:pt idx="213">
                  <c:v>1.8791173297896819</c:v>
                </c:pt>
                <c:pt idx="214">
                  <c:v>1.8810839511896773</c:v>
                </c:pt>
                <c:pt idx="215">
                  <c:v>1.883052630789908</c:v>
                </c:pt>
                <c:pt idx="216">
                  <c:v>1.8850233707444179</c:v>
                </c:pt>
                <c:pt idx="217">
                  <c:v>1.8864795415080331</c:v>
                </c:pt>
                <c:pt idx="218">
                  <c:v>1.8879368371560001</c:v>
                </c:pt>
                <c:pt idx="219">
                  <c:v>1.8893952585572862</c:v>
                </c:pt>
                <c:pt idx="220">
                  <c:v>1.8908548065815305</c:v>
                </c:pt>
                <c:pt idx="221">
                  <c:v>1.8923154820990431</c:v>
                </c:pt>
                <c:pt idx="222">
                  <c:v>1.8937772859808064</c:v>
                </c:pt>
                <c:pt idx="223">
                  <c:v>1.8952402190984761</c:v>
                </c:pt>
                <c:pt idx="224">
                  <c:v>1.8967042823243814</c:v>
                </c:pt>
                <c:pt idx="225">
                  <c:v>1.8981694765315247</c:v>
                </c:pt>
                <c:pt idx="226">
                  <c:v>1.8996358025935831</c:v>
                </c:pt>
                <c:pt idx="227">
                  <c:v>1.9011032613849088</c:v>
                </c:pt>
                <c:pt idx="228">
                  <c:v>1.9025718537805292</c:v>
                </c:pt>
                <c:pt idx="229">
                  <c:v>1.9040415806561477</c:v>
                </c:pt>
                <c:pt idx="230">
                  <c:v>1.9055124428881445</c:v>
                </c:pt>
                <c:pt idx="231">
                  <c:v>1.9069844413535759</c:v>
                </c:pt>
                <c:pt idx="232">
                  <c:v>1.908457576930177</c:v>
                </c:pt>
                <c:pt idx="233">
                  <c:v>1.9099318504963598</c:v>
                </c:pt>
                <c:pt idx="234">
                  <c:v>1.9114072629312158</c:v>
                </c:pt>
                <c:pt idx="235">
                  <c:v>1.9128838151145144</c:v>
                </c:pt>
                <c:pt idx="236">
                  <c:v>1.9143615079267062</c:v>
                </c:pt>
                <c:pt idx="237">
                  <c:v>1.9158403422489205</c:v>
                </c:pt>
                <c:pt idx="238">
                  <c:v>1.9173203189629682</c:v>
                </c:pt>
                <c:pt idx="239">
                  <c:v>1.9188014389513406</c:v>
                </c:pt>
                <c:pt idx="240">
                  <c:v>1.9202837030972117</c:v>
                </c:pt>
                <c:pt idx="241">
                  <c:v>1.9217192424934639</c:v>
                </c:pt>
                <c:pt idx="242">
                  <c:v>1.9231558550506009</c:v>
                </c:pt>
                <c:pt idx="243">
                  <c:v>1.9245935415708817</c:v>
                </c:pt>
                <c:pt idx="244">
                  <c:v>1.9260323028571651</c:v>
                </c:pt>
                <c:pt idx="245">
                  <c:v>1.9274721397129102</c:v>
                </c:pt>
                <c:pt idx="246">
                  <c:v>1.9289130529421756</c:v>
                </c:pt>
                <c:pt idx="247">
                  <c:v>1.9297449985587212</c:v>
                </c:pt>
                <c:pt idx="248">
                  <c:v>1.9305773029957471</c:v>
                </c:pt>
                <c:pt idx="249">
                  <c:v>1.931409966408014</c:v>
                </c:pt>
                <c:pt idx="250">
                  <c:v>1.9322429889503487</c:v>
                </c:pt>
                <c:pt idx="251">
                  <c:v>1.9330763707776457</c:v>
                </c:pt>
                <c:pt idx="252">
                  <c:v>1.933910112044865</c:v>
                </c:pt>
                <c:pt idx="253">
                  <c:v>1.9347442129070338</c:v>
                </c:pt>
                <c:pt idx="254">
                  <c:v>1.9355786735192471</c:v>
                </c:pt>
                <c:pt idx="255">
                  <c:v>1.936413494036666</c:v>
                </c:pt>
                <c:pt idx="256">
                  <c:v>1.9372486746145183</c:v>
                </c:pt>
                <c:pt idx="257">
                  <c:v>1.9380842154080991</c:v>
                </c:pt>
                <c:pt idx="258">
                  <c:v>1.9389201165727703</c:v>
                </c:pt>
                <c:pt idx="259">
                  <c:v>1.9397563782639615</c:v>
                </c:pt>
                <c:pt idx="260">
                  <c:v>1.9405930006371686</c:v>
                </c:pt>
                <c:pt idx="261">
                  <c:v>1.9414299838479545</c:v>
                </c:pt>
                <c:pt idx="262">
                  <c:v>1.9422673280519496</c:v>
                </c:pt>
                <c:pt idx="263">
                  <c:v>1.9431050334048514</c:v>
                </c:pt>
                <c:pt idx="264">
                  <c:v>1.9439431000624243</c:v>
                </c:pt>
                <c:pt idx="265">
                  <c:v>1.9447815281805005</c:v>
                </c:pt>
                <c:pt idx="266">
                  <c:v>1.945620317914978</c:v>
                </c:pt>
                <c:pt idx="267">
                  <c:v>1.9464594694218238</c:v>
                </c:pt>
                <c:pt idx="268">
                  <c:v>1.9472989828570708</c:v>
                </c:pt>
                <c:pt idx="269">
                  <c:v>1.9481388583768202</c:v>
                </c:pt>
                <c:pt idx="270">
                  <c:v>1.9489790961372397</c:v>
                </c:pt>
                <c:pt idx="271">
                  <c:v>1.9498196962945646</c:v>
                </c:pt>
                <c:pt idx="272">
                  <c:v>1.9506886973412465</c:v>
                </c:pt>
                <c:pt idx="273">
                  <c:v>1.9515580856867234</c:v>
                </c:pt>
                <c:pt idx="274">
                  <c:v>1.9524278615036081</c:v>
                </c:pt>
                <c:pt idx="275">
                  <c:v>1.953298024964589</c:v>
                </c:pt>
                <c:pt idx="276">
                  <c:v>1.9541685762424335</c:v>
                </c:pt>
                <c:pt idx="277">
                  <c:v>1.9550395155099847</c:v>
                </c:pt>
                <c:pt idx="278">
                  <c:v>1.9551827891388061</c:v>
                </c:pt>
                <c:pt idx="279">
                  <c:v>1.9553260732673299</c:v>
                </c:pt>
                <c:pt idx="280">
                  <c:v>1.9554693678963253</c:v>
                </c:pt>
                <c:pt idx="281">
                  <c:v>1.9556126730265619</c:v>
                </c:pt>
                <c:pt idx="282">
                  <c:v>1.9557559886588092</c:v>
                </c:pt>
                <c:pt idx="283">
                  <c:v>1.9558993147938368</c:v>
                </c:pt>
                <c:pt idx="284">
                  <c:v>1.9560426514324147</c:v>
                </c:pt>
                <c:pt idx="285">
                  <c:v>1.9561859985753125</c:v>
                </c:pt>
                <c:pt idx="286">
                  <c:v>1.9563293562232995</c:v>
                </c:pt>
                <c:pt idx="287">
                  <c:v>1.9564727243771465</c:v>
                </c:pt>
                <c:pt idx="288">
                  <c:v>1.9566161030376226</c:v>
                </c:pt>
                <c:pt idx="289">
                  <c:v>1.9567594922054981</c:v>
                </c:pt>
                <c:pt idx="290">
                  <c:v>1.956902891881543</c:v>
                </c:pt>
                <c:pt idx="291">
                  <c:v>1.9570463020665274</c:v>
                </c:pt>
                <c:pt idx="292">
                  <c:v>1.9571897227612216</c:v>
                </c:pt>
                <c:pt idx="293">
                  <c:v>1.9573331539663954</c:v>
                </c:pt>
                <c:pt idx="294">
                  <c:v>1.9574765956828193</c:v>
                </c:pt>
                <c:pt idx="295">
                  <c:v>1.9576200479112638</c:v>
                </c:pt>
                <c:pt idx="296">
                  <c:v>1.9577635106524987</c:v>
                </c:pt>
                <c:pt idx="297">
                  <c:v>1.9579069839072949</c:v>
                </c:pt>
                <c:pt idx="298">
                  <c:v>1.9580504676764228</c:v>
                </c:pt>
                <c:pt idx="299">
                  <c:v>1.958193961960653</c:v>
                </c:pt>
                <c:pt idx="300">
                  <c:v>1.9583374667607558</c:v>
                </c:pt>
                <c:pt idx="301">
                  <c:v>1.958480982077502</c:v>
                </c:pt>
                <c:pt idx="302">
                  <c:v>1.9586198778818731</c:v>
                </c:pt>
                <c:pt idx="303">
                  <c:v>1.9587587835367579</c:v>
                </c:pt>
                <c:pt idx="304">
                  <c:v>1.9588976990428555</c:v>
                </c:pt>
                <c:pt idx="305">
                  <c:v>1.9590366244008643</c:v>
                </c:pt>
                <c:pt idx="306">
                  <c:v>1.9591755596114833</c:v>
                </c:pt>
                <c:pt idx="307">
                  <c:v>1.959314504675411</c:v>
                </c:pt>
                <c:pt idx="308">
                  <c:v>1.9596375649065805</c:v>
                </c:pt>
                <c:pt idx="309">
                  <c:v>1.959960678405315</c:v>
                </c:pt>
                <c:pt idx="310">
                  <c:v>1.9602838451803979</c:v>
                </c:pt>
                <c:pt idx="311">
                  <c:v>1.9606070652406129</c:v>
                </c:pt>
                <c:pt idx="312">
                  <c:v>1.9609303385947467</c:v>
                </c:pt>
                <c:pt idx="313">
                  <c:v>1.9612536652515862</c:v>
                </c:pt>
                <c:pt idx="314">
                  <c:v>1.9615770452199202</c:v>
                </c:pt>
                <c:pt idx="315">
                  <c:v>1.961900478508539</c:v>
                </c:pt>
                <c:pt idx="316">
                  <c:v>1.9622239651262339</c:v>
                </c:pt>
                <c:pt idx="317">
                  <c:v>1.9625475050817986</c:v>
                </c:pt>
                <c:pt idx="318">
                  <c:v>1.9628710983840276</c:v>
                </c:pt>
                <c:pt idx="319">
                  <c:v>1.9631947450417164</c:v>
                </c:pt>
                <c:pt idx="320">
                  <c:v>1.9635184450636631</c:v>
                </c:pt>
                <c:pt idx="321">
                  <c:v>1.9638421984586665</c:v>
                </c:pt>
                <c:pt idx="322">
                  <c:v>1.9641660052355268</c:v>
                </c:pt>
                <c:pt idx="323">
                  <c:v>1.9644898654030458</c:v>
                </c:pt>
                <c:pt idx="324">
                  <c:v>1.9648137789700268</c:v>
                </c:pt>
                <c:pt idx="325">
                  <c:v>1.9651377459452748</c:v>
                </c:pt>
                <c:pt idx="326">
                  <c:v>1.9654617663375957</c:v>
                </c:pt>
                <c:pt idx="327">
                  <c:v>1.9657858401557973</c:v>
                </c:pt>
                <c:pt idx="328">
                  <c:v>1.9661099674086886</c:v>
                </c:pt>
                <c:pt idx="329">
                  <c:v>1.96643414810508</c:v>
                </c:pt>
                <c:pt idx="330">
                  <c:v>1.966758382253784</c:v>
                </c:pt>
                <c:pt idx="331">
                  <c:v>1.9670826698636132</c:v>
                </c:pt>
                <c:pt idx="332">
                  <c:v>1.9674070109433832</c:v>
                </c:pt>
                <c:pt idx="333">
                  <c:v>1.9676999999999998</c:v>
                </c:pt>
                <c:pt idx="334">
                  <c:v>1.9681199999999999</c:v>
                </c:pt>
                <c:pt idx="335">
                  <c:v>1.9683999999999997</c:v>
                </c:pt>
                <c:pt idx="336">
                  <c:v>1.9686799999999998</c:v>
                </c:pt>
                <c:pt idx="337">
                  <c:v>1.96896</c:v>
                </c:pt>
                <c:pt idx="338">
                  <c:v>1.9693799999999999</c:v>
                </c:pt>
                <c:pt idx="339">
                  <c:v>1.9695199999999999</c:v>
                </c:pt>
                <c:pt idx="340">
                  <c:v>1.96966</c:v>
                </c:pt>
                <c:pt idx="341">
                  <c:v>1.96966</c:v>
                </c:pt>
                <c:pt idx="342">
                  <c:v>1.9698</c:v>
                </c:pt>
                <c:pt idx="343">
                  <c:v>1.9699399999999998</c:v>
                </c:pt>
                <c:pt idx="344">
                  <c:v>1.9700799999999998</c:v>
                </c:pt>
                <c:pt idx="345">
                  <c:v>1.9702199999999999</c:v>
                </c:pt>
                <c:pt idx="346">
                  <c:v>1.9703599999999999</c:v>
                </c:pt>
                <c:pt idx="347">
                  <c:v>1.9704999999999999</c:v>
                </c:pt>
                <c:pt idx="348">
                  <c:v>1.9704999999999999</c:v>
                </c:pt>
                <c:pt idx="349">
                  <c:v>1.9706399999999997</c:v>
                </c:pt>
                <c:pt idx="350">
                  <c:v>1.9707799999999998</c:v>
                </c:pt>
                <c:pt idx="351">
                  <c:v>1.9709199999999998</c:v>
                </c:pt>
                <c:pt idx="352">
                  <c:v>1.9710599999999998</c:v>
                </c:pt>
                <c:pt idx="353">
                  <c:v>1.9711999999999998</c:v>
                </c:pt>
                <c:pt idx="354">
                  <c:v>1.9713399999999996</c:v>
                </c:pt>
                <c:pt idx="355">
                  <c:v>1.9713399999999996</c:v>
                </c:pt>
                <c:pt idx="356">
                  <c:v>1.9714799999999997</c:v>
                </c:pt>
                <c:pt idx="357">
                  <c:v>1.9716199999999999</c:v>
                </c:pt>
                <c:pt idx="358">
                  <c:v>1.97176</c:v>
                </c:pt>
                <c:pt idx="359">
                  <c:v>1.9719</c:v>
                </c:pt>
                <c:pt idx="360">
                  <c:v>1.97204</c:v>
                </c:pt>
                <c:pt idx="361">
                  <c:v>1.97218</c:v>
                </c:pt>
                <c:pt idx="362">
                  <c:v>1.97218</c:v>
                </c:pt>
                <c:pt idx="363">
                  <c:v>1.9723199999999999</c:v>
                </c:pt>
                <c:pt idx="364">
                  <c:v>1.9724599999999999</c:v>
                </c:pt>
                <c:pt idx="365">
                  <c:v>1.9725999999999999</c:v>
                </c:pt>
                <c:pt idx="366">
                  <c:v>1.9727399999999999</c:v>
                </c:pt>
                <c:pt idx="367">
                  <c:v>1.97288</c:v>
                </c:pt>
                <c:pt idx="368">
                  <c:v>1.9730199999999998</c:v>
                </c:pt>
                <c:pt idx="369">
                  <c:v>1.9730199999999998</c:v>
                </c:pt>
                <c:pt idx="370">
                  <c:v>1.9741399999999998</c:v>
                </c:pt>
                <c:pt idx="371">
                  <c:v>1.97498</c:v>
                </c:pt>
                <c:pt idx="372">
                  <c:v>1.9759599999999999</c:v>
                </c:pt>
                <c:pt idx="373">
                  <c:v>1.9767999999999997</c:v>
                </c:pt>
                <c:pt idx="374">
                  <c:v>1.9777799999999999</c:v>
                </c:pt>
                <c:pt idx="375">
                  <c:v>1.9787599999999999</c:v>
                </c:pt>
                <c:pt idx="376">
                  <c:v>1.9795999999999998</c:v>
                </c:pt>
                <c:pt idx="377">
                  <c:v>1.98058</c:v>
                </c:pt>
                <c:pt idx="378">
                  <c:v>1.98142</c:v>
                </c:pt>
                <c:pt idx="379">
                  <c:v>1.9823999999999997</c:v>
                </c:pt>
                <c:pt idx="380">
                  <c:v>1.9833799999999999</c:v>
                </c:pt>
                <c:pt idx="381">
                  <c:v>1.9842199999999999</c:v>
                </c:pt>
                <c:pt idx="382">
                  <c:v>1.9851999999999999</c:v>
                </c:pt>
                <c:pt idx="383">
                  <c:v>1.98604</c:v>
                </c:pt>
                <c:pt idx="384">
                  <c:v>1.9870199999999998</c:v>
                </c:pt>
                <c:pt idx="385">
                  <c:v>1.9879999999999998</c:v>
                </c:pt>
                <c:pt idx="386">
                  <c:v>1.9888399999999999</c:v>
                </c:pt>
                <c:pt idx="387">
                  <c:v>1.9898199999999999</c:v>
                </c:pt>
                <c:pt idx="388">
                  <c:v>1.9907999999999997</c:v>
                </c:pt>
                <c:pt idx="389">
                  <c:v>1.9916400000000001</c:v>
                </c:pt>
                <c:pt idx="390">
                  <c:v>1.9926199999999998</c:v>
                </c:pt>
                <c:pt idx="391">
                  <c:v>1.9934599999999998</c:v>
                </c:pt>
                <c:pt idx="392">
                  <c:v>1.99444</c:v>
                </c:pt>
                <c:pt idx="393">
                  <c:v>1.9952799999999999</c:v>
                </c:pt>
                <c:pt idx="394">
                  <c:v>1.9961199999999999</c:v>
                </c:pt>
                <c:pt idx="395">
                  <c:v>1.9969599999999996</c:v>
                </c:pt>
                <c:pt idx="396">
                  <c:v>1.9978</c:v>
                </c:pt>
                <c:pt idx="397">
                  <c:v>1.9986399999999998</c:v>
                </c:pt>
                <c:pt idx="398">
                  <c:v>1.9989199999999998</c:v>
                </c:pt>
                <c:pt idx="399">
                  <c:v>1.9993399999999997</c:v>
                </c:pt>
                <c:pt idx="400">
                  <c:v>1.9996199999999997</c:v>
                </c:pt>
                <c:pt idx="401">
                  <c:v>2.0000399999999998</c:v>
                </c:pt>
                <c:pt idx="402">
                  <c:v>2.0004599999999999</c:v>
                </c:pt>
                <c:pt idx="403">
                  <c:v>2.00074</c:v>
                </c:pt>
                <c:pt idx="404">
                  <c:v>2.00116</c:v>
                </c:pt>
                <c:pt idx="405">
                  <c:v>2.0014399999999997</c:v>
                </c:pt>
                <c:pt idx="406">
                  <c:v>2.0018599999999998</c:v>
                </c:pt>
                <c:pt idx="407">
                  <c:v>2.0022799999999998</c:v>
                </c:pt>
                <c:pt idx="408">
                  <c:v>2.0025599999999999</c:v>
                </c:pt>
                <c:pt idx="409">
                  <c:v>2.00298</c:v>
                </c:pt>
                <c:pt idx="410">
                  <c:v>2.00326</c:v>
                </c:pt>
                <c:pt idx="411">
                  <c:v>2.0036800000000001</c:v>
                </c:pt>
                <c:pt idx="412">
                  <c:v>2.0040999999999998</c:v>
                </c:pt>
                <c:pt idx="413">
                  <c:v>2.0043799999999998</c:v>
                </c:pt>
                <c:pt idx="414">
                  <c:v>2.0047999999999999</c:v>
                </c:pt>
                <c:pt idx="415">
                  <c:v>2.00508</c:v>
                </c:pt>
                <c:pt idx="416">
                  <c:v>2.0055000000000001</c:v>
                </c:pt>
                <c:pt idx="417">
                  <c:v>2.0059200000000001</c:v>
                </c:pt>
                <c:pt idx="418">
                  <c:v>2.0061999999999998</c:v>
                </c:pt>
                <c:pt idx="419">
                  <c:v>2.0066199999999998</c:v>
                </c:pt>
                <c:pt idx="420">
                  <c:v>2.0070399999999999</c:v>
                </c:pt>
                <c:pt idx="421">
                  <c:v>2.00732</c:v>
                </c:pt>
                <c:pt idx="422">
                  <c:v>2.0077399999999996</c:v>
                </c:pt>
                <c:pt idx="423">
                  <c:v>2.0080199999999997</c:v>
                </c:pt>
                <c:pt idx="424">
                  <c:v>2.0084400000000002</c:v>
                </c:pt>
                <c:pt idx="425">
                  <c:v>2.0088599999999999</c:v>
                </c:pt>
                <c:pt idx="426">
                  <c:v>2.00928</c:v>
                </c:pt>
                <c:pt idx="427">
                  <c:v>2.00956</c:v>
                </c:pt>
                <c:pt idx="428">
                  <c:v>2.0099799999999997</c:v>
                </c:pt>
                <c:pt idx="429">
                  <c:v>2.0103999999999997</c:v>
                </c:pt>
                <c:pt idx="430">
                  <c:v>2.0108199999999998</c:v>
                </c:pt>
                <c:pt idx="431">
                  <c:v>2.0110999999999999</c:v>
                </c:pt>
                <c:pt idx="432">
                  <c:v>2.01152</c:v>
                </c:pt>
                <c:pt idx="433">
                  <c:v>2.0119400000000001</c:v>
                </c:pt>
                <c:pt idx="434">
                  <c:v>2.0123599999999997</c:v>
                </c:pt>
                <c:pt idx="435">
                  <c:v>2.0127799999999998</c:v>
                </c:pt>
                <c:pt idx="436">
                  <c:v>2.0130599999999998</c:v>
                </c:pt>
                <c:pt idx="437">
                  <c:v>2.0134799999999999</c:v>
                </c:pt>
                <c:pt idx="438">
                  <c:v>2.0138999999999996</c:v>
                </c:pt>
                <c:pt idx="439">
                  <c:v>2.0143200000000001</c:v>
                </c:pt>
                <c:pt idx="440">
                  <c:v>2.0147399999999998</c:v>
                </c:pt>
                <c:pt idx="441">
                  <c:v>2.0150199999999998</c:v>
                </c:pt>
                <c:pt idx="442">
                  <c:v>2.0154399999999999</c:v>
                </c:pt>
                <c:pt idx="443">
                  <c:v>2.01586</c:v>
                </c:pt>
                <c:pt idx="444">
                  <c:v>2.0162799999999996</c:v>
                </c:pt>
                <c:pt idx="445">
                  <c:v>2.0166999999999997</c:v>
                </c:pt>
                <c:pt idx="446">
                  <c:v>2.0169800000000002</c:v>
                </c:pt>
                <c:pt idx="447">
                  <c:v>2.0173999999999999</c:v>
                </c:pt>
                <c:pt idx="448">
                  <c:v>2.0178199999999999</c:v>
                </c:pt>
                <c:pt idx="449">
                  <c:v>2.01824</c:v>
                </c:pt>
                <c:pt idx="450">
                  <c:v>2.0186599999999997</c:v>
                </c:pt>
                <c:pt idx="451">
                  <c:v>2.0189399999999997</c:v>
                </c:pt>
                <c:pt idx="452">
                  <c:v>2.0193599999999998</c:v>
                </c:pt>
                <c:pt idx="453">
                  <c:v>2.0197799999999999</c:v>
                </c:pt>
                <c:pt idx="454">
                  <c:v>2.0202</c:v>
                </c:pt>
                <c:pt idx="455">
                  <c:v>2.0204800000000001</c:v>
                </c:pt>
                <c:pt idx="456">
                  <c:v>2.0208999999999997</c:v>
                </c:pt>
                <c:pt idx="457">
                  <c:v>2.0213199999999998</c:v>
                </c:pt>
                <c:pt idx="458">
                  <c:v>2.0215999999999998</c:v>
                </c:pt>
                <c:pt idx="459">
                  <c:v>2.0217399999999999</c:v>
                </c:pt>
                <c:pt idx="460">
                  <c:v>2.0217399999999999</c:v>
                </c:pt>
                <c:pt idx="461">
                  <c:v>2.0217399999999999</c:v>
                </c:pt>
                <c:pt idx="462">
                  <c:v>2.0218799999999999</c:v>
                </c:pt>
                <c:pt idx="463">
                  <c:v>2.0218799999999999</c:v>
                </c:pt>
                <c:pt idx="464">
                  <c:v>2.0218799999999999</c:v>
                </c:pt>
                <c:pt idx="465">
                  <c:v>2.0218799999999999</c:v>
                </c:pt>
                <c:pt idx="466">
                  <c:v>2.0220199999999999</c:v>
                </c:pt>
                <c:pt idx="467">
                  <c:v>2.0220199999999999</c:v>
                </c:pt>
                <c:pt idx="468">
                  <c:v>2.0220199999999999</c:v>
                </c:pt>
                <c:pt idx="469">
                  <c:v>2.0220199999999999</c:v>
                </c:pt>
                <c:pt idx="470">
                  <c:v>2.02216</c:v>
                </c:pt>
                <c:pt idx="471">
                  <c:v>2.02216</c:v>
                </c:pt>
                <c:pt idx="472">
                  <c:v>2.02216</c:v>
                </c:pt>
                <c:pt idx="473">
                  <c:v>2.02216</c:v>
                </c:pt>
                <c:pt idx="474">
                  <c:v>2.0222999999999995</c:v>
                </c:pt>
                <c:pt idx="475">
                  <c:v>2.0222999999999995</c:v>
                </c:pt>
                <c:pt idx="476">
                  <c:v>2.0222999999999995</c:v>
                </c:pt>
                <c:pt idx="477">
                  <c:v>2.0222999999999995</c:v>
                </c:pt>
                <c:pt idx="478">
                  <c:v>2.02244</c:v>
                </c:pt>
                <c:pt idx="479">
                  <c:v>2.02244</c:v>
                </c:pt>
                <c:pt idx="480">
                  <c:v>2.02244</c:v>
                </c:pt>
                <c:pt idx="481">
                  <c:v>2.02258</c:v>
                </c:pt>
                <c:pt idx="482">
                  <c:v>2.02258</c:v>
                </c:pt>
                <c:pt idx="483">
                  <c:v>2.02258</c:v>
                </c:pt>
                <c:pt idx="484">
                  <c:v>2.02258</c:v>
                </c:pt>
                <c:pt idx="485">
                  <c:v>2.0227200000000001</c:v>
                </c:pt>
                <c:pt idx="486">
                  <c:v>2.0227200000000001</c:v>
                </c:pt>
                <c:pt idx="487">
                  <c:v>2.0227200000000001</c:v>
                </c:pt>
                <c:pt idx="488">
                  <c:v>2.0227200000000001</c:v>
                </c:pt>
                <c:pt idx="489">
                  <c:v>2.0228600000000001</c:v>
                </c:pt>
                <c:pt idx="490">
                  <c:v>2.02258</c:v>
                </c:pt>
                <c:pt idx="491">
                  <c:v>2.0222999999999995</c:v>
                </c:pt>
                <c:pt idx="492">
                  <c:v>2.0220199999999999</c:v>
                </c:pt>
                <c:pt idx="493">
                  <c:v>2.0217399999999999</c:v>
                </c:pt>
                <c:pt idx="494">
                  <c:v>2.0214599999999998</c:v>
                </c:pt>
                <c:pt idx="495">
                  <c:v>2.0211799999999998</c:v>
                </c:pt>
                <c:pt idx="496">
                  <c:v>2.0210399999999997</c:v>
                </c:pt>
                <c:pt idx="497">
                  <c:v>2.0207600000000001</c:v>
                </c:pt>
                <c:pt idx="498">
                  <c:v>2.0204800000000001</c:v>
                </c:pt>
                <c:pt idx="499">
                  <c:v>2.0202</c:v>
                </c:pt>
                <c:pt idx="500">
                  <c:v>2.0199199999999999</c:v>
                </c:pt>
                <c:pt idx="501">
                  <c:v>2.0196399999999999</c:v>
                </c:pt>
                <c:pt idx="502">
                  <c:v>2.0193599999999998</c:v>
                </c:pt>
                <c:pt idx="503">
                  <c:v>2.0190799999999998</c:v>
                </c:pt>
                <c:pt idx="504">
                  <c:v>2.0189399999999997</c:v>
                </c:pt>
                <c:pt idx="505">
                  <c:v>2.0186599999999997</c:v>
                </c:pt>
                <c:pt idx="506">
                  <c:v>2.0183800000000001</c:v>
                </c:pt>
                <c:pt idx="507">
                  <c:v>2.0181</c:v>
                </c:pt>
                <c:pt idx="508">
                  <c:v>2.0178199999999999</c:v>
                </c:pt>
                <c:pt idx="509">
                  <c:v>2.0175399999999999</c:v>
                </c:pt>
                <c:pt idx="510">
                  <c:v>2.0172599999999998</c:v>
                </c:pt>
                <c:pt idx="511">
                  <c:v>2.0169800000000002</c:v>
                </c:pt>
                <c:pt idx="512">
                  <c:v>2.0166999999999997</c:v>
                </c:pt>
                <c:pt idx="513">
                  <c:v>2.0165599999999997</c:v>
                </c:pt>
                <c:pt idx="514">
                  <c:v>2.0162799999999996</c:v>
                </c:pt>
                <c:pt idx="515">
                  <c:v>2.016</c:v>
                </c:pt>
                <c:pt idx="516">
                  <c:v>2.01572</c:v>
                </c:pt>
                <c:pt idx="517">
                  <c:v>2.0154399999999999</c:v>
                </c:pt>
                <c:pt idx="518">
                  <c:v>2.0152999999999999</c:v>
                </c:pt>
                <c:pt idx="519">
                  <c:v>2.0150199999999998</c:v>
                </c:pt>
                <c:pt idx="520">
                  <c:v>2.0148799999999998</c:v>
                </c:pt>
                <c:pt idx="521">
                  <c:v>2.0148799999999998</c:v>
                </c:pt>
                <c:pt idx="522">
                  <c:v>2.0148799999999998</c:v>
                </c:pt>
                <c:pt idx="523">
                  <c:v>2.0147399999999998</c:v>
                </c:pt>
                <c:pt idx="524">
                  <c:v>2.0147399999999998</c:v>
                </c:pt>
                <c:pt idx="525">
                  <c:v>2.0146000000000002</c:v>
                </c:pt>
                <c:pt idx="526">
                  <c:v>2.0146000000000002</c:v>
                </c:pt>
                <c:pt idx="527">
                  <c:v>2.0146000000000002</c:v>
                </c:pt>
                <c:pt idx="528">
                  <c:v>2.0144600000000001</c:v>
                </c:pt>
                <c:pt idx="529">
                  <c:v>2.0144600000000001</c:v>
                </c:pt>
                <c:pt idx="530">
                  <c:v>2.0143200000000001</c:v>
                </c:pt>
                <c:pt idx="531">
                  <c:v>2.0143200000000001</c:v>
                </c:pt>
                <c:pt idx="532">
                  <c:v>2.0143200000000001</c:v>
                </c:pt>
                <c:pt idx="533">
                  <c:v>2.0141800000000001</c:v>
                </c:pt>
                <c:pt idx="534">
                  <c:v>2.0141800000000001</c:v>
                </c:pt>
                <c:pt idx="535">
                  <c:v>2.0140400000000001</c:v>
                </c:pt>
                <c:pt idx="536">
                  <c:v>2.0140400000000001</c:v>
                </c:pt>
                <c:pt idx="537">
                  <c:v>2.0140400000000001</c:v>
                </c:pt>
                <c:pt idx="538">
                  <c:v>2.0138999999999996</c:v>
                </c:pt>
                <c:pt idx="539">
                  <c:v>2.0138999999999996</c:v>
                </c:pt>
                <c:pt idx="540">
                  <c:v>2.0137599999999996</c:v>
                </c:pt>
                <c:pt idx="541">
                  <c:v>2.0137599999999996</c:v>
                </c:pt>
                <c:pt idx="542">
                  <c:v>2.0137599999999996</c:v>
                </c:pt>
                <c:pt idx="543">
                  <c:v>2.01362</c:v>
                </c:pt>
                <c:pt idx="544">
                  <c:v>2.01362</c:v>
                </c:pt>
                <c:pt idx="545">
                  <c:v>2.0134799999999999</c:v>
                </c:pt>
                <c:pt idx="546">
                  <c:v>2.0134799999999999</c:v>
                </c:pt>
                <c:pt idx="547">
                  <c:v>2.0134799999999999</c:v>
                </c:pt>
                <c:pt idx="548">
                  <c:v>2.0133399999999999</c:v>
                </c:pt>
                <c:pt idx="549">
                  <c:v>2.0133399999999999</c:v>
                </c:pt>
                <c:pt idx="550">
                  <c:v>2.0131999999999999</c:v>
                </c:pt>
                <c:pt idx="551">
                  <c:v>2.01362</c:v>
                </c:pt>
                <c:pt idx="552">
                  <c:v>2.0138999999999996</c:v>
                </c:pt>
                <c:pt idx="553">
                  <c:v>2.0141800000000001</c:v>
                </c:pt>
                <c:pt idx="554">
                  <c:v>2.0144600000000001</c:v>
                </c:pt>
                <c:pt idx="555">
                  <c:v>2.0147399999999998</c:v>
                </c:pt>
                <c:pt idx="556">
                  <c:v>2.0150199999999998</c:v>
                </c:pt>
                <c:pt idx="557">
                  <c:v>2.0152999999999999</c:v>
                </c:pt>
                <c:pt idx="558">
                  <c:v>2.0155799999999999</c:v>
                </c:pt>
                <c:pt idx="559">
                  <c:v>2.01586</c:v>
                </c:pt>
                <c:pt idx="560">
                  <c:v>2.0161399999999996</c:v>
                </c:pt>
                <c:pt idx="561">
                  <c:v>2.0164199999999997</c:v>
                </c:pt>
                <c:pt idx="562">
                  <c:v>2.0166999999999997</c:v>
                </c:pt>
                <c:pt idx="563">
                  <c:v>2.0169800000000002</c:v>
                </c:pt>
                <c:pt idx="564">
                  <c:v>2.0173999999999999</c:v>
                </c:pt>
                <c:pt idx="565">
                  <c:v>2.0176799999999999</c:v>
                </c:pt>
                <c:pt idx="566">
                  <c:v>2.01796</c:v>
                </c:pt>
                <c:pt idx="567">
                  <c:v>2.01824</c:v>
                </c:pt>
                <c:pt idx="568">
                  <c:v>2.0185199999999996</c:v>
                </c:pt>
                <c:pt idx="569">
                  <c:v>2.0187999999999997</c:v>
                </c:pt>
                <c:pt idx="570">
                  <c:v>2.0190799999999998</c:v>
                </c:pt>
                <c:pt idx="571">
                  <c:v>2.0193599999999998</c:v>
                </c:pt>
                <c:pt idx="572">
                  <c:v>2.0196399999999999</c:v>
                </c:pt>
                <c:pt idx="573">
                  <c:v>2.0199199999999999</c:v>
                </c:pt>
                <c:pt idx="574">
                  <c:v>2.0202</c:v>
                </c:pt>
                <c:pt idx="575">
                  <c:v>2.0204800000000001</c:v>
                </c:pt>
                <c:pt idx="576">
                  <c:v>2.0208999999999997</c:v>
                </c:pt>
                <c:pt idx="577">
                  <c:v>2.0211799999999998</c:v>
                </c:pt>
                <c:pt idx="578">
                  <c:v>2.0214599999999998</c:v>
                </c:pt>
                <c:pt idx="579">
                  <c:v>2.0217399999999999</c:v>
                </c:pt>
                <c:pt idx="580">
                  <c:v>2.0220199999999999</c:v>
                </c:pt>
                <c:pt idx="581">
                  <c:v>2.0222999999999995</c:v>
                </c:pt>
                <c:pt idx="582">
                  <c:v>2.0222999999999995</c:v>
                </c:pt>
                <c:pt idx="583">
                  <c:v>2.02244</c:v>
                </c:pt>
                <c:pt idx="584">
                  <c:v>2.02244</c:v>
                </c:pt>
                <c:pt idx="585">
                  <c:v>2.02244</c:v>
                </c:pt>
                <c:pt idx="586">
                  <c:v>2.02244</c:v>
                </c:pt>
                <c:pt idx="587">
                  <c:v>2.02244</c:v>
                </c:pt>
                <c:pt idx="588">
                  <c:v>2.02244</c:v>
                </c:pt>
                <c:pt idx="589">
                  <c:v>2.02244</c:v>
                </c:pt>
                <c:pt idx="590">
                  <c:v>2.02244</c:v>
                </c:pt>
                <c:pt idx="591">
                  <c:v>2.02244</c:v>
                </c:pt>
                <c:pt idx="592">
                  <c:v>2.02258</c:v>
                </c:pt>
                <c:pt idx="593">
                  <c:v>2.02258</c:v>
                </c:pt>
                <c:pt idx="594">
                  <c:v>2.02258</c:v>
                </c:pt>
                <c:pt idx="595">
                  <c:v>2.02258</c:v>
                </c:pt>
                <c:pt idx="596">
                  <c:v>2.02258</c:v>
                </c:pt>
                <c:pt idx="597">
                  <c:v>2.02258</c:v>
                </c:pt>
                <c:pt idx="598">
                  <c:v>2.02258</c:v>
                </c:pt>
                <c:pt idx="599">
                  <c:v>2.02258</c:v>
                </c:pt>
                <c:pt idx="600">
                  <c:v>2.02258</c:v>
                </c:pt>
                <c:pt idx="601">
                  <c:v>2.02258</c:v>
                </c:pt>
                <c:pt idx="602">
                  <c:v>2.0227200000000001</c:v>
                </c:pt>
                <c:pt idx="603">
                  <c:v>2.0227200000000001</c:v>
                </c:pt>
                <c:pt idx="604">
                  <c:v>2.0227200000000001</c:v>
                </c:pt>
                <c:pt idx="605">
                  <c:v>2.0227200000000001</c:v>
                </c:pt>
                <c:pt idx="606">
                  <c:v>2.0227200000000001</c:v>
                </c:pt>
                <c:pt idx="607">
                  <c:v>2.0227200000000001</c:v>
                </c:pt>
                <c:pt idx="608">
                  <c:v>2.0227200000000001</c:v>
                </c:pt>
                <c:pt idx="609">
                  <c:v>2.0227200000000001</c:v>
                </c:pt>
                <c:pt idx="610">
                  <c:v>2.0227200000000001</c:v>
                </c:pt>
                <c:pt idx="611">
                  <c:v>2.0227200000000001</c:v>
                </c:pt>
                <c:pt idx="612">
                  <c:v>2.0228600000000001</c:v>
                </c:pt>
                <c:pt idx="613">
                  <c:v>2.0228600000000001</c:v>
                </c:pt>
                <c:pt idx="614">
                  <c:v>2.0228600000000001</c:v>
                </c:pt>
                <c:pt idx="615">
                  <c:v>2.0228600000000001</c:v>
                </c:pt>
                <c:pt idx="616">
                  <c:v>2.0228600000000001</c:v>
                </c:pt>
                <c:pt idx="617">
                  <c:v>2.0230000000000001</c:v>
                </c:pt>
                <c:pt idx="618">
                  <c:v>2.0230000000000001</c:v>
                </c:pt>
                <c:pt idx="619">
                  <c:v>2.0230000000000001</c:v>
                </c:pt>
                <c:pt idx="620">
                  <c:v>2.0230000000000001</c:v>
                </c:pt>
                <c:pt idx="621">
                  <c:v>2.0230000000000001</c:v>
                </c:pt>
                <c:pt idx="622">
                  <c:v>2.0231400000000002</c:v>
                </c:pt>
                <c:pt idx="623">
                  <c:v>2.0231400000000002</c:v>
                </c:pt>
                <c:pt idx="624">
                  <c:v>2.0231400000000002</c:v>
                </c:pt>
                <c:pt idx="625">
                  <c:v>2.0231400000000002</c:v>
                </c:pt>
                <c:pt idx="626">
                  <c:v>2.0231400000000002</c:v>
                </c:pt>
                <c:pt idx="627">
                  <c:v>2.0232799999999997</c:v>
                </c:pt>
                <c:pt idx="628">
                  <c:v>2.0232799999999997</c:v>
                </c:pt>
                <c:pt idx="629">
                  <c:v>2.0232799999999997</c:v>
                </c:pt>
                <c:pt idx="630">
                  <c:v>2.0232799999999997</c:v>
                </c:pt>
                <c:pt idx="631">
                  <c:v>2.0232799999999997</c:v>
                </c:pt>
                <c:pt idx="632">
                  <c:v>2.0234199999999998</c:v>
                </c:pt>
                <c:pt idx="633">
                  <c:v>2.0234199999999998</c:v>
                </c:pt>
                <c:pt idx="634">
                  <c:v>2.0234199999999998</c:v>
                </c:pt>
                <c:pt idx="635">
                  <c:v>2.0234199999999998</c:v>
                </c:pt>
                <c:pt idx="636">
                  <c:v>2.0234199999999998</c:v>
                </c:pt>
                <c:pt idx="637">
                  <c:v>2.0235599999999998</c:v>
                </c:pt>
                <c:pt idx="638">
                  <c:v>2.0235599999999998</c:v>
                </c:pt>
                <c:pt idx="639">
                  <c:v>2.0235599999999998</c:v>
                </c:pt>
                <c:pt idx="640">
                  <c:v>2.0235599999999998</c:v>
                </c:pt>
                <c:pt idx="641">
                  <c:v>2.0235599999999998</c:v>
                </c:pt>
                <c:pt idx="642">
                  <c:v>2.0236999999999998</c:v>
                </c:pt>
                <c:pt idx="643">
                  <c:v>2.0239799999999999</c:v>
                </c:pt>
                <c:pt idx="644">
                  <c:v>2.0244</c:v>
                </c:pt>
                <c:pt idx="645">
                  <c:v>2.0248199999999996</c:v>
                </c:pt>
                <c:pt idx="646">
                  <c:v>2.0252400000000002</c:v>
                </c:pt>
                <c:pt idx="647">
                  <c:v>2.0256599999999998</c:v>
                </c:pt>
                <c:pt idx="648">
                  <c:v>2.0260799999999999</c:v>
                </c:pt>
                <c:pt idx="649">
                  <c:v>2.0263599999999999</c:v>
                </c:pt>
                <c:pt idx="650">
                  <c:v>2.02678</c:v>
                </c:pt>
                <c:pt idx="651">
                  <c:v>2.0271999999999997</c:v>
                </c:pt>
                <c:pt idx="652">
                  <c:v>2.0276199999999998</c:v>
                </c:pt>
                <c:pt idx="653">
                  <c:v>2.0280399999999998</c:v>
                </c:pt>
                <c:pt idx="654">
                  <c:v>2.0284599999999999</c:v>
                </c:pt>
                <c:pt idx="655">
                  <c:v>2.02874</c:v>
                </c:pt>
                <c:pt idx="656">
                  <c:v>2.0291600000000001</c:v>
                </c:pt>
                <c:pt idx="657">
                  <c:v>2.0295799999999997</c:v>
                </c:pt>
                <c:pt idx="658">
                  <c:v>2.0299999999999998</c:v>
                </c:pt>
                <c:pt idx="659">
                  <c:v>2.0304199999999999</c:v>
                </c:pt>
                <c:pt idx="660">
                  <c:v>2.0308399999999995</c:v>
                </c:pt>
                <c:pt idx="661">
                  <c:v>2.03112</c:v>
                </c:pt>
                <c:pt idx="662">
                  <c:v>2.0315400000000001</c:v>
                </c:pt>
                <c:pt idx="663">
                  <c:v>2.0319599999999998</c:v>
                </c:pt>
                <c:pt idx="664">
                  <c:v>2.0323799999999999</c:v>
                </c:pt>
                <c:pt idx="665">
                  <c:v>2.0327999999999999</c:v>
                </c:pt>
                <c:pt idx="666">
                  <c:v>2.0332199999999996</c:v>
                </c:pt>
                <c:pt idx="667">
                  <c:v>2.0334999999999996</c:v>
                </c:pt>
                <c:pt idx="668">
                  <c:v>2.0339200000000002</c:v>
                </c:pt>
                <c:pt idx="669">
                  <c:v>2.0343399999999998</c:v>
                </c:pt>
                <c:pt idx="670">
                  <c:v>2.0347599999999999</c:v>
                </c:pt>
                <c:pt idx="671">
                  <c:v>2.03504</c:v>
                </c:pt>
                <c:pt idx="672">
                  <c:v>2.03546</c:v>
                </c:pt>
                <c:pt idx="673">
                  <c:v>2.0355999999999996</c:v>
                </c:pt>
                <c:pt idx="674">
                  <c:v>2.0357399999999997</c:v>
                </c:pt>
                <c:pt idx="675">
                  <c:v>2.0360199999999997</c:v>
                </c:pt>
                <c:pt idx="676">
                  <c:v>2.0361599999999997</c:v>
                </c:pt>
                <c:pt idx="677">
                  <c:v>2.0362999999999998</c:v>
                </c:pt>
                <c:pt idx="678">
                  <c:v>2.0364399999999998</c:v>
                </c:pt>
                <c:pt idx="679">
                  <c:v>2.0365799999999998</c:v>
                </c:pt>
                <c:pt idx="680">
                  <c:v>2.0367199999999999</c:v>
                </c:pt>
                <c:pt idx="681">
                  <c:v>2.0368599999999999</c:v>
                </c:pt>
                <c:pt idx="682">
                  <c:v>2.03714</c:v>
                </c:pt>
                <c:pt idx="683">
                  <c:v>2.03728</c:v>
                </c:pt>
                <c:pt idx="684">
                  <c:v>2.03742</c:v>
                </c:pt>
                <c:pt idx="685">
                  <c:v>2.03756</c:v>
                </c:pt>
                <c:pt idx="686">
                  <c:v>2.0377000000000001</c:v>
                </c:pt>
                <c:pt idx="687">
                  <c:v>2.0378400000000001</c:v>
                </c:pt>
                <c:pt idx="688">
                  <c:v>2.0381199999999997</c:v>
                </c:pt>
                <c:pt idx="689">
                  <c:v>2.0382599999999997</c:v>
                </c:pt>
                <c:pt idx="690">
                  <c:v>2.0383999999999998</c:v>
                </c:pt>
                <c:pt idx="691">
                  <c:v>2.0385399999999998</c:v>
                </c:pt>
                <c:pt idx="692">
                  <c:v>2.0386799999999998</c:v>
                </c:pt>
                <c:pt idx="693">
                  <c:v>2.0388199999999999</c:v>
                </c:pt>
                <c:pt idx="694">
                  <c:v>2.0390999999999999</c:v>
                </c:pt>
                <c:pt idx="695">
                  <c:v>2.0392399999999999</c:v>
                </c:pt>
                <c:pt idx="696">
                  <c:v>2.03938</c:v>
                </c:pt>
                <c:pt idx="697">
                  <c:v>2.03952</c:v>
                </c:pt>
                <c:pt idx="698">
                  <c:v>2.03966</c:v>
                </c:pt>
                <c:pt idx="699">
                  <c:v>2.0398000000000001</c:v>
                </c:pt>
                <c:pt idx="700">
                  <c:v>2.0399400000000001</c:v>
                </c:pt>
                <c:pt idx="701">
                  <c:v>2.0402200000000001</c:v>
                </c:pt>
                <c:pt idx="702">
                  <c:v>2.0403599999999997</c:v>
                </c:pt>
                <c:pt idx="703">
                  <c:v>2.0404999999999998</c:v>
                </c:pt>
                <c:pt idx="704">
                  <c:v>2.0406399999999998</c:v>
                </c:pt>
                <c:pt idx="705">
                  <c:v>2.0407799999999998</c:v>
                </c:pt>
                <c:pt idx="706">
                  <c:v>2.0409199999999998</c:v>
                </c:pt>
                <c:pt idx="707">
                  <c:v>2.0410599999999999</c:v>
                </c:pt>
                <c:pt idx="708">
                  <c:v>2.0411999999999999</c:v>
                </c:pt>
                <c:pt idx="709">
                  <c:v>2.0413399999999999</c:v>
                </c:pt>
                <c:pt idx="710">
                  <c:v>2.04148</c:v>
                </c:pt>
                <c:pt idx="711">
                  <c:v>2.04162</c:v>
                </c:pt>
                <c:pt idx="712">
                  <c:v>2.0417599999999996</c:v>
                </c:pt>
                <c:pt idx="713">
                  <c:v>2.0418999999999996</c:v>
                </c:pt>
                <c:pt idx="714">
                  <c:v>2.0420399999999996</c:v>
                </c:pt>
                <c:pt idx="715">
                  <c:v>2.0421800000000001</c:v>
                </c:pt>
                <c:pt idx="716">
                  <c:v>2.0423200000000001</c:v>
                </c:pt>
                <c:pt idx="717">
                  <c:v>2.0424600000000002</c:v>
                </c:pt>
                <c:pt idx="718">
                  <c:v>2.0426000000000002</c:v>
                </c:pt>
                <c:pt idx="719">
                  <c:v>2.0427399999999998</c:v>
                </c:pt>
                <c:pt idx="720">
                  <c:v>2.0428799999999998</c:v>
                </c:pt>
                <c:pt idx="721">
                  <c:v>2.0430199999999998</c:v>
                </c:pt>
                <c:pt idx="722">
                  <c:v>2.0431599999999999</c:v>
                </c:pt>
                <c:pt idx="723">
                  <c:v>2.0432999999999999</c:v>
                </c:pt>
                <c:pt idx="724">
                  <c:v>2.0434399999999999</c:v>
                </c:pt>
                <c:pt idx="725">
                  <c:v>2.04358</c:v>
                </c:pt>
                <c:pt idx="726">
                  <c:v>2.04372</c:v>
                </c:pt>
                <c:pt idx="727">
                  <c:v>2.04386</c:v>
                </c:pt>
                <c:pt idx="728">
                  <c:v>2.044</c:v>
                </c:pt>
                <c:pt idx="729">
                  <c:v>2.0441399999999996</c:v>
                </c:pt>
                <c:pt idx="730">
                  <c:v>2.0442799999999997</c:v>
                </c:pt>
                <c:pt idx="731">
                  <c:v>2.0444199999999997</c:v>
                </c:pt>
                <c:pt idx="732">
                  <c:v>2.0445599999999997</c:v>
                </c:pt>
                <c:pt idx="733">
                  <c:v>2.0446999999999997</c:v>
                </c:pt>
                <c:pt idx="734">
                  <c:v>2.0448399999999998</c:v>
                </c:pt>
                <c:pt idx="735">
                  <c:v>2.0451199999999998</c:v>
                </c:pt>
                <c:pt idx="736">
                  <c:v>2.0453999999999999</c:v>
                </c:pt>
                <c:pt idx="737">
                  <c:v>2.0456799999999999</c:v>
                </c:pt>
                <c:pt idx="738">
                  <c:v>2.0461</c:v>
                </c:pt>
                <c:pt idx="739">
                  <c:v>2.0463800000000001</c:v>
                </c:pt>
                <c:pt idx="740">
                  <c:v>2.0466599999999997</c:v>
                </c:pt>
                <c:pt idx="741">
                  <c:v>2.0469399999999998</c:v>
                </c:pt>
                <c:pt idx="742">
                  <c:v>2.0472199999999998</c:v>
                </c:pt>
                <c:pt idx="743">
                  <c:v>2.0474999999999999</c:v>
                </c:pt>
                <c:pt idx="744">
                  <c:v>2.0477799999999999</c:v>
                </c:pt>
                <c:pt idx="745">
                  <c:v>2.04806</c:v>
                </c:pt>
                <c:pt idx="746">
                  <c:v>2.04834</c:v>
                </c:pt>
                <c:pt idx="747">
                  <c:v>2.0487600000000001</c:v>
                </c:pt>
                <c:pt idx="748">
                  <c:v>2.0490399999999998</c:v>
                </c:pt>
                <c:pt idx="749">
                  <c:v>2.0493199999999998</c:v>
                </c:pt>
                <c:pt idx="750">
                  <c:v>2.0495999999999999</c:v>
                </c:pt>
                <c:pt idx="751">
                  <c:v>2.0498799999999999</c:v>
                </c:pt>
                <c:pt idx="752">
                  <c:v>2.05016</c:v>
                </c:pt>
                <c:pt idx="753">
                  <c:v>2.0504399999999996</c:v>
                </c:pt>
                <c:pt idx="754">
                  <c:v>2.0507200000000001</c:v>
                </c:pt>
                <c:pt idx="755">
                  <c:v>2.0511400000000002</c:v>
                </c:pt>
                <c:pt idx="756">
                  <c:v>2.0514199999999998</c:v>
                </c:pt>
                <c:pt idx="757">
                  <c:v>2.0516999999999999</c:v>
                </c:pt>
                <c:pt idx="758">
                  <c:v>2.0519799999999999</c:v>
                </c:pt>
                <c:pt idx="759">
                  <c:v>2.05226</c:v>
                </c:pt>
                <c:pt idx="760">
                  <c:v>2.05254</c:v>
                </c:pt>
                <c:pt idx="761">
                  <c:v>2.0528199999999996</c:v>
                </c:pt>
                <c:pt idx="762">
                  <c:v>2.0530999999999997</c:v>
                </c:pt>
                <c:pt idx="763">
                  <c:v>2.0533799999999998</c:v>
                </c:pt>
                <c:pt idx="764">
                  <c:v>2.0533799999999998</c:v>
                </c:pt>
                <c:pt idx="765">
                  <c:v>2.0535200000000002</c:v>
                </c:pt>
                <c:pt idx="766">
                  <c:v>2.0535200000000002</c:v>
                </c:pt>
                <c:pt idx="767">
                  <c:v>2.0536599999999998</c:v>
                </c:pt>
                <c:pt idx="768">
                  <c:v>2.0536599999999998</c:v>
                </c:pt>
                <c:pt idx="769">
                  <c:v>2.0536599999999998</c:v>
                </c:pt>
                <c:pt idx="770">
                  <c:v>2.0537999999999998</c:v>
                </c:pt>
                <c:pt idx="771">
                  <c:v>2.0537999999999998</c:v>
                </c:pt>
                <c:pt idx="772">
                  <c:v>2.0539399999999999</c:v>
                </c:pt>
                <c:pt idx="773">
                  <c:v>2.0539399999999999</c:v>
                </c:pt>
                <c:pt idx="774">
                  <c:v>2.0540799999999999</c:v>
                </c:pt>
                <c:pt idx="775">
                  <c:v>2.0540799999999999</c:v>
                </c:pt>
                <c:pt idx="776">
                  <c:v>2.0542199999999999</c:v>
                </c:pt>
                <c:pt idx="777">
                  <c:v>2.0542199999999999</c:v>
                </c:pt>
                <c:pt idx="778">
                  <c:v>2.05436</c:v>
                </c:pt>
                <c:pt idx="779">
                  <c:v>2.05436</c:v>
                </c:pt>
                <c:pt idx="780">
                  <c:v>2.0545</c:v>
                </c:pt>
                <c:pt idx="781">
                  <c:v>2.0545</c:v>
                </c:pt>
                <c:pt idx="782">
                  <c:v>2.0545</c:v>
                </c:pt>
                <c:pt idx="783">
                  <c:v>2.05464</c:v>
                </c:pt>
                <c:pt idx="784">
                  <c:v>2.05464</c:v>
                </c:pt>
                <c:pt idx="785">
                  <c:v>2.0547800000000001</c:v>
                </c:pt>
                <c:pt idx="786">
                  <c:v>2.0547800000000001</c:v>
                </c:pt>
                <c:pt idx="787">
                  <c:v>2.0549200000000001</c:v>
                </c:pt>
                <c:pt idx="788">
                  <c:v>2.0549200000000001</c:v>
                </c:pt>
                <c:pt idx="789">
                  <c:v>2.0550599999999997</c:v>
                </c:pt>
                <c:pt idx="790">
                  <c:v>2.0550599999999997</c:v>
                </c:pt>
                <c:pt idx="791">
                  <c:v>2.0551999999999997</c:v>
                </c:pt>
                <c:pt idx="792">
                  <c:v>2.0551999999999997</c:v>
                </c:pt>
                <c:pt idx="793">
                  <c:v>2.0553399999999997</c:v>
                </c:pt>
                <c:pt idx="794">
                  <c:v>2.0553399999999997</c:v>
                </c:pt>
                <c:pt idx="795">
                  <c:v>2.0557599999999998</c:v>
                </c:pt>
                <c:pt idx="796">
                  <c:v>2.0561799999999999</c:v>
                </c:pt>
                <c:pt idx="797">
                  <c:v>2.0566</c:v>
                </c:pt>
                <c:pt idx="798">
                  <c:v>2.0570200000000001</c:v>
                </c:pt>
                <c:pt idx="799">
                  <c:v>2.0574399999999997</c:v>
                </c:pt>
                <c:pt idx="800">
                  <c:v>2.0578599999999998</c:v>
                </c:pt>
                <c:pt idx="801">
                  <c:v>2.0582799999999999</c:v>
                </c:pt>
                <c:pt idx="802">
                  <c:v>2.0587</c:v>
                </c:pt>
                <c:pt idx="803">
                  <c:v>2.0591200000000001</c:v>
                </c:pt>
                <c:pt idx="804">
                  <c:v>2.0594000000000001</c:v>
                </c:pt>
                <c:pt idx="805">
                  <c:v>2.0598199999999998</c:v>
                </c:pt>
                <c:pt idx="806">
                  <c:v>2.0602399999999998</c:v>
                </c:pt>
                <c:pt idx="807">
                  <c:v>2.0606599999999999</c:v>
                </c:pt>
                <c:pt idx="808">
                  <c:v>2.06108</c:v>
                </c:pt>
                <c:pt idx="809">
                  <c:v>2.0614999999999997</c:v>
                </c:pt>
                <c:pt idx="810">
                  <c:v>2.0619200000000002</c:v>
                </c:pt>
                <c:pt idx="811">
                  <c:v>2.0623399999999998</c:v>
                </c:pt>
                <c:pt idx="812">
                  <c:v>2.0627599999999999</c:v>
                </c:pt>
                <c:pt idx="813">
                  <c:v>2.06318</c:v>
                </c:pt>
                <c:pt idx="814">
                  <c:v>2.0635999999999997</c:v>
                </c:pt>
                <c:pt idx="815">
                  <c:v>2.0640199999999997</c:v>
                </c:pt>
                <c:pt idx="816">
                  <c:v>2.0644399999999998</c:v>
                </c:pt>
                <c:pt idx="817">
                  <c:v>2.0648599999999999</c:v>
                </c:pt>
                <c:pt idx="818">
                  <c:v>2.06528</c:v>
                </c:pt>
                <c:pt idx="819">
                  <c:v>2.0655600000000001</c:v>
                </c:pt>
                <c:pt idx="820">
                  <c:v>2.0659799999999997</c:v>
                </c:pt>
                <c:pt idx="821">
                  <c:v>2.0663999999999998</c:v>
                </c:pt>
                <c:pt idx="822">
                  <c:v>2.0668199999999999</c:v>
                </c:pt>
                <c:pt idx="823">
                  <c:v>2.06724</c:v>
                </c:pt>
                <c:pt idx="824">
                  <c:v>2.0676600000000001</c:v>
                </c:pt>
                <c:pt idx="825">
                  <c:v>2.0682200000000002</c:v>
                </c:pt>
                <c:pt idx="826">
                  <c:v>2.0687799999999998</c:v>
                </c:pt>
                <c:pt idx="827">
                  <c:v>2.06934</c:v>
                </c:pt>
                <c:pt idx="828">
                  <c:v>2.0698999999999996</c:v>
                </c:pt>
                <c:pt idx="829">
                  <c:v>2.0704600000000002</c:v>
                </c:pt>
                <c:pt idx="830">
                  <c:v>2.0710199999999999</c:v>
                </c:pt>
                <c:pt idx="831">
                  <c:v>2.07158</c:v>
                </c:pt>
                <c:pt idx="832">
                  <c:v>2.0721399999999996</c:v>
                </c:pt>
                <c:pt idx="833">
                  <c:v>2.0726999999999998</c:v>
                </c:pt>
                <c:pt idx="834">
                  <c:v>2.0732599999999999</c:v>
                </c:pt>
                <c:pt idx="835">
                  <c:v>2.07382</c:v>
                </c:pt>
                <c:pt idx="836">
                  <c:v>2.0743800000000001</c:v>
                </c:pt>
                <c:pt idx="837">
                  <c:v>2.0749399999999998</c:v>
                </c:pt>
                <c:pt idx="838">
                  <c:v>2.0754999999999999</c:v>
                </c:pt>
                <c:pt idx="839">
                  <c:v>2.07606</c:v>
                </c:pt>
                <c:pt idx="840">
                  <c:v>2.0767600000000002</c:v>
                </c:pt>
                <c:pt idx="841">
                  <c:v>2.0773199999999998</c:v>
                </c:pt>
                <c:pt idx="842">
                  <c:v>2.0778799999999999</c:v>
                </c:pt>
                <c:pt idx="843">
                  <c:v>2.0784399999999996</c:v>
                </c:pt>
                <c:pt idx="844">
                  <c:v>2.0790000000000002</c:v>
                </c:pt>
                <c:pt idx="845">
                  <c:v>2.0795599999999999</c:v>
                </c:pt>
                <c:pt idx="846">
                  <c:v>2.08012</c:v>
                </c:pt>
                <c:pt idx="847">
                  <c:v>2.0806799999999996</c:v>
                </c:pt>
                <c:pt idx="848">
                  <c:v>2.0812399999999998</c:v>
                </c:pt>
                <c:pt idx="849">
                  <c:v>2.0817999999999999</c:v>
                </c:pt>
                <c:pt idx="850">
                  <c:v>2.08236</c:v>
                </c:pt>
                <c:pt idx="851">
                  <c:v>2.0830599999999997</c:v>
                </c:pt>
                <c:pt idx="852">
                  <c:v>2.0836199999999998</c:v>
                </c:pt>
                <c:pt idx="853">
                  <c:v>2.0841799999999999</c:v>
                </c:pt>
                <c:pt idx="854">
                  <c:v>2.08474</c:v>
                </c:pt>
                <c:pt idx="855">
                  <c:v>2.0853000000000002</c:v>
                </c:pt>
                <c:pt idx="856">
                  <c:v>2.0858599999999998</c:v>
                </c:pt>
                <c:pt idx="857">
                  <c:v>2.0864199999999999</c:v>
                </c:pt>
                <c:pt idx="858">
                  <c:v>2.0868399999999996</c:v>
                </c:pt>
                <c:pt idx="859">
                  <c:v>2.0874000000000001</c:v>
                </c:pt>
                <c:pt idx="860">
                  <c:v>2.0879599999999998</c:v>
                </c:pt>
                <c:pt idx="861">
                  <c:v>2.0883799999999999</c:v>
                </c:pt>
                <c:pt idx="862">
                  <c:v>2.08894</c:v>
                </c:pt>
                <c:pt idx="863">
                  <c:v>2.0894999999999997</c:v>
                </c:pt>
                <c:pt idx="864">
                  <c:v>2.0899199999999998</c:v>
                </c:pt>
                <c:pt idx="865">
                  <c:v>2.0904799999999999</c:v>
                </c:pt>
                <c:pt idx="866">
                  <c:v>2.09104</c:v>
                </c:pt>
                <c:pt idx="867">
                  <c:v>2.0914600000000001</c:v>
                </c:pt>
                <c:pt idx="868">
                  <c:v>2.0920199999999998</c:v>
                </c:pt>
                <c:pt idx="869">
                  <c:v>2.0924399999999999</c:v>
                </c:pt>
                <c:pt idx="870">
                  <c:v>2.093</c:v>
                </c:pt>
                <c:pt idx="871">
                  <c:v>2.0935600000000001</c:v>
                </c:pt>
                <c:pt idx="872">
                  <c:v>2.0939799999999997</c:v>
                </c:pt>
                <c:pt idx="873">
                  <c:v>2.0945399999999998</c:v>
                </c:pt>
                <c:pt idx="874">
                  <c:v>2.0951</c:v>
                </c:pt>
                <c:pt idx="875">
                  <c:v>2.0955199999999996</c:v>
                </c:pt>
                <c:pt idx="876">
                  <c:v>2.0960800000000002</c:v>
                </c:pt>
                <c:pt idx="877">
                  <c:v>2.0966399999999998</c:v>
                </c:pt>
                <c:pt idx="878">
                  <c:v>2.0970599999999999</c:v>
                </c:pt>
                <c:pt idx="879">
                  <c:v>2.09762</c:v>
                </c:pt>
                <c:pt idx="880">
                  <c:v>2.0981799999999997</c:v>
                </c:pt>
                <c:pt idx="881">
                  <c:v>2.0986000000000002</c:v>
                </c:pt>
                <c:pt idx="882">
                  <c:v>2.0991599999999999</c:v>
                </c:pt>
                <c:pt idx="883">
                  <c:v>2.09958</c:v>
                </c:pt>
                <c:pt idx="884">
                  <c:v>2.1001399999999997</c:v>
                </c:pt>
                <c:pt idx="885">
                  <c:v>2.1005599999999998</c:v>
                </c:pt>
                <c:pt idx="886">
                  <c:v>2.1009799999999998</c:v>
                </c:pt>
                <c:pt idx="887">
                  <c:v>2.1013999999999999</c:v>
                </c:pt>
                <c:pt idx="888">
                  <c:v>2.10168</c:v>
                </c:pt>
                <c:pt idx="889">
                  <c:v>2.1021000000000001</c:v>
                </c:pt>
                <c:pt idx="890">
                  <c:v>2.1025199999999997</c:v>
                </c:pt>
                <c:pt idx="891">
                  <c:v>2.1029399999999998</c:v>
                </c:pt>
                <c:pt idx="892">
                  <c:v>2.1032199999999999</c:v>
                </c:pt>
                <c:pt idx="893">
                  <c:v>2.10364</c:v>
                </c:pt>
                <c:pt idx="894">
                  <c:v>2.1040599999999996</c:v>
                </c:pt>
                <c:pt idx="895">
                  <c:v>2.1043400000000001</c:v>
                </c:pt>
                <c:pt idx="896">
                  <c:v>2.1047599999999997</c:v>
                </c:pt>
                <c:pt idx="897">
                  <c:v>2.1051799999999998</c:v>
                </c:pt>
                <c:pt idx="898">
                  <c:v>2.1054599999999999</c:v>
                </c:pt>
                <c:pt idx="899">
                  <c:v>2.10588</c:v>
                </c:pt>
                <c:pt idx="900">
                  <c:v>2.1062999999999996</c:v>
                </c:pt>
                <c:pt idx="901">
                  <c:v>2.1067199999999997</c:v>
                </c:pt>
                <c:pt idx="902">
                  <c:v>2.1069999999999998</c:v>
                </c:pt>
                <c:pt idx="903">
                  <c:v>2.1074199999999998</c:v>
                </c:pt>
                <c:pt idx="904">
                  <c:v>2.1078399999999999</c:v>
                </c:pt>
                <c:pt idx="905">
                  <c:v>2.10812</c:v>
                </c:pt>
                <c:pt idx="906">
                  <c:v>2.1085399999999996</c:v>
                </c:pt>
                <c:pt idx="907">
                  <c:v>2.1089599999999997</c:v>
                </c:pt>
                <c:pt idx="908">
                  <c:v>2.1093799999999998</c:v>
                </c:pt>
                <c:pt idx="909">
                  <c:v>2.1096599999999999</c:v>
                </c:pt>
                <c:pt idx="910">
                  <c:v>2.11008</c:v>
                </c:pt>
                <c:pt idx="911">
                  <c:v>2.1105</c:v>
                </c:pt>
                <c:pt idx="912">
                  <c:v>2.1107800000000001</c:v>
                </c:pt>
                <c:pt idx="913">
                  <c:v>2.1111999999999997</c:v>
                </c:pt>
                <c:pt idx="914">
                  <c:v>2.1116199999999998</c:v>
                </c:pt>
                <c:pt idx="915">
                  <c:v>2.1120399999999999</c:v>
                </c:pt>
                <c:pt idx="916">
                  <c:v>2.1123199999999995</c:v>
                </c:pt>
                <c:pt idx="917">
                  <c:v>2.1127400000000001</c:v>
                </c:pt>
                <c:pt idx="918">
                  <c:v>2.1130200000000001</c:v>
                </c:pt>
                <c:pt idx="919">
                  <c:v>2.1132999999999997</c:v>
                </c:pt>
                <c:pt idx="920">
                  <c:v>2.1135799999999998</c:v>
                </c:pt>
                <c:pt idx="921">
                  <c:v>2.1139999999999999</c:v>
                </c:pt>
                <c:pt idx="922">
                  <c:v>2.1142799999999999</c:v>
                </c:pt>
                <c:pt idx="923">
                  <c:v>2.11456</c:v>
                </c:pt>
                <c:pt idx="924">
                  <c:v>2.1148399999999996</c:v>
                </c:pt>
                <c:pt idx="925">
                  <c:v>2.1151199999999997</c:v>
                </c:pt>
                <c:pt idx="926">
                  <c:v>2.1155400000000002</c:v>
                </c:pt>
                <c:pt idx="927">
                  <c:v>2.1158199999999998</c:v>
                </c:pt>
                <c:pt idx="928">
                  <c:v>2.1160999999999999</c:v>
                </c:pt>
                <c:pt idx="929">
                  <c:v>2.1163799999999999</c:v>
                </c:pt>
                <c:pt idx="930">
                  <c:v>2.1168</c:v>
                </c:pt>
                <c:pt idx="931">
                  <c:v>2.1170799999999996</c:v>
                </c:pt>
                <c:pt idx="932">
                  <c:v>2.1173599999999997</c:v>
                </c:pt>
                <c:pt idx="933">
                  <c:v>2.1176399999999997</c:v>
                </c:pt>
                <c:pt idx="934">
                  <c:v>2.1180599999999998</c:v>
                </c:pt>
                <c:pt idx="935">
                  <c:v>2.1183399999999999</c:v>
                </c:pt>
                <c:pt idx="936">
                  <c:v>2.1186199999999999</c:v>
                </c:pt>
                <c:pt idx="937">
                  <c:v>2.1189</c:v>
                </c:pt>
                <c:pt idx="938">
                  <c:v>2.1193200000000001</c:v>
                </c:pt>
                <c:pt idx="939">
                  <c:v>2.1195999999999997</c:v>
                </c:pt>
                <c:pt idx="940">
                  <c:v>2.1198799999999998</c:v>
                </c:pt>
                <c:pt idx="941">
                  <c:v>2.1201599999999998</c:v>
                </c:pt>
                <c:pt idx="942">
                  <c:v>2.1205799999999999</c:v>
                </c:pt>
                <c:pt idx="943">
                  <c:v>2.1208599999999995</c:v>
                </c:pt>
                <c:pt idx="944">
                  <c:v>2.1211399999999996</c:v>
                </c:pt>
                <c:pt idx="945">
                  <c:v>2.1215600000000001</c:v>
                </c:pt>
                <c:pt idx="946">
                  <c:v>2.1218399999999997</c:v>
                </c:pt>
                <c:pt idx="947">
                  <c:v>2.1221199999999998</c:v>
                </c:pt>
                <c:pt idx="948">
                  <c:v>2.1223999999999998</c:v>
                </c:pt>
                <c:pt idx="949">
                  <c:v>2.1226799999999999</c:v>
                </c:pt>
                <c:pt idx="950">
                  <c:v>2.12296</c:v>
                </c:pt>
                <c:pt idx="951">
                  <c:v>2.1231</c:v>
                </c:pt>
                <c:pt idx="952">
                  <c:v>2.1233799999999996</c:v>
                </c:pt>
                <c:pt idx="953">
                  <c:v>2.1236599999999997</c:v>
                </c:pt>
                <c:pt idx="954">
                  <c:v>2.1239399999999997</c:v>
                </c:pt>
                <c:pt idx="955">
                  <c:v>2.1240800000000002</c:v>
                </c:pt>
                <c:pt idx="956">
                  <c:v>2.1243599999999998</c:v>
                </c:pt>
                <c:pt idx="957">
                  <c:v>2.1246399999999999</c:v>
                </c:pt>
                <c:pt idx="958">
                  <c:v>2.1249199999999999</c:v>
                </c:pt>
                <c:pt idx="959">
                  <c:v>2.1250599999999999</c:v>
                </c:pt>
                <c:pt idx="960">
                  <c:v>2.12534</c:v>
                </c:pt>
                <c:pt idx="961">
                  <c:v>2.1256199999999996</c:v>
                </c:pt>
                <c:pt idx="962">
                  <c:v>2.1257599999999996</c:v>
                </c:pt>
                <c:pt idx="963">
                  <c:v>2.1260399999999997</c:v>
                </c:pt>
                <c:pt idx="964">
                  <c:v>2.1263199999999998</c:v>
                </c:pt>
                <c:pt idx="965">
                  <c:v>2.1265999999999998</c:v>
                </c:pt>
                <c:pt idx="966">
                  <c:v>2.1267399999999999</c:v>
                </c:pt>
                <c:pt idx="967">
                  <c:v>2.1270199999999999</c:v>
                </c:pt>
                <c:pt idx="968">
                  <c:v>2.1273</c:v>
                </c:pt>
                <c:pt idx="969">
                  <c:v>2.12758</c:v>
                </c:pt>
                <c:pt idx="970">
                  <c:v>2.1277200000000001</c:v>
                </c:pt>
                <c:pt idx="971">
                  <c:v>2.1279999999999997</c:v>
                </c:pt>
                <c:pt idx="972">
                  <c:v>2.1282799999999997</c:v>
                </c:pt>
                <c:pt idx="973">
                  <c:v>2.1285599999999998</c:v>
                </c:pt>
                <c:pt idx="974">
                  <c:v>2.1286999999999998</c:v>
                </c:pt>
                <c:pt idx="975">
                  <c:v>2.1289799999999999</c:v>
                </c:pt>
                <c:pt idx="976">
                  <c:v>2.1292599999999999</c:v>
                </c:pt>
                <c:pt idx="977">
                  <c:v>2.1293999999999995</c:v>
                </c:pt>
                <c:pt idx="978">
                  <c:v>2.12982</c:v>
                </c:pt>
                <c:pt idx="979">
                  <c:v>2.1302400000000001</c:v>
                </c:pt>
                <c:pt idx="980">
                  <c:v>2.1307999999999998</c:v>
                </c:pt>
                <c:pt idx="981">
                  <c:v>2.1312199999999999</c:v>
                </c:pt>
                <c:pt idx="982">
                  <c:v>2.13164</c:v>
                </c:pt>
                <c:pt idx="983">
                  <c:v>2.1320599999999996</c:v>
                </c:pt>
                <c:pt idx="984">
                  <c:v>2.1324800000000002</c:v>
                </c:pt>
                <c:pt idx="985">
                  <c:v>2.1328999999999998</c:v>
                </c:pt>
                <c:pt idx="986">
                  <c:v>2.1333199999999999</c:v>
                </c:pt>
                <c:pt idx="987">
                  <c:v>2.13374</c:v>
                </c:pt>
                <c:pt idx="988">
                  <c:v>2.1341599999999996</c:v>
                </c:pt>
                <c:pt idx="989">
                  <c:v>2.1345799999999997</c:v>
                </c:pt>
                <c:pt idx="990">
                  <c:v>2.1351399999999998</c:v>
                </c:pt>
                <c:pt idx="991">
                  <c:v>2.1355599999999999</c:v>
                </c:pt>
                <c:pt idx="992">
                  <c:v>2.13598</c:v>
                </c:pt>
                <c:pt idx="993">
                  <c:v>2.1364000000000001</c:v>
                </c:pt>
                <c:pt idx="994">
                  <c:v>2.1368199999999997</c:v>
                </c:pt>
                <c:pt idx="995">
                  <c:v>2.1372399999999998</c:v>
                </c:pt>
                <c:pt idx="996">
                  <c:v>2.1376599999999999</c:v>
                </c:pt>
                <c:pt idx="997">
                  <c:v>2.1380799999999995</c:v>
                </c:pt>
                <c:pt idx="998">
                  <c:v>2.1385000000000001</c:v>
                </c:pt>
                <c:pt idx="999">
                  <c:v>2.1390599999999997</c:v>
                </c:pt>
                <c:pt idx="1000">
                  <c:v>2.1394799999999998</c:v>
                </c:pt>
                <c:pt idx="1001">
                  <c:v>2.1398999999999999</c:v>
                </c:pt>
                <c:pt idx="1002">
                  <c:v>2.1403199999999996</c:v>
                </c:pt>
                <c:pt idx="1003">
                  <c:v>2.1407399999999996</c:v>
                </c:pt>
                <c:pt idx="1004">
                  <c:v>2.1411600000000002</c:v>
                </c:pt>
                <c:pt idx="1005">
                  <c:v>2.1417199999999998</c:v>
                </c:pt>
                <c:pt idx="1006">
                  <c:v>2.1421399999999999</c:v>
                </c:pt>
                <c:pt idx="1007">
                  <c:v>2.14256</c:v>
                </c:pt>
                <c:pt idx="1008">
                  <c:v>2.1429799999999997</c:v>
                </c:pt>
                <c:pt idx="1009">
                  <c:v>2.1432599999999997</c:v>
                </c:pt>
                <c:pt idx="1010">
                  <c:v>2.1435399999999998</c:v>
                </c:pt>
                <c:pt idx="1011">
                  <c:v>2.1438199999999998</c:v>
                </c:pt>
                <c:pt idx="1012">
                  <c:v>2.1440999999999999</c:v>
                </c:pt>
                <c:pt idx="1013">
                  <c:v>2.14438</c:v>
                </c:pt>
                <c:pt idx="1014">
                  <c:v>2.14466</c:v>
                </c:pt>
                <c:pt idx="1015">
                  <c:v>2.1449400000000001</c:v>
                </c:pt>
                <c:pt idx="1016">
                  <c:v>2.1452199999999997</c:v>
                </c:pt>
                <c:pt idx="1017">
                  <c:v>2.1454999999999997</c:v>
                </c:pt>
                <c:pt idx="1018">
                  <c:v>2.1457799999999998</c:v>
                </c:pt>
                <c:pt idx="1019">
                  <c:v>2.1460599999999999</c:v>
                </c:pt>
                <c:pt idx="1020">
                  <c:v>2.1463399999999999</c:v>
                </c:pt>
                <c:pt idx="1021">
                  <c:v>2.14662</c:v>
                </c:pt>
                <c:pt idx="1022">
                  <c:v>2.1469</c:v>
                </c:pt>
                <c:pt idx="1023">
                  <c:v>2.1471800000000001</c:v>
                </c:pt>
                <c:pt idx="1024">
                  <c:v>2.1474599999999997</c:v>
                </c:pt>
                <c:pt idx="1025">
                  <c:v>2.1477399999999998</c:v>
                </c:pt>
                <c:pt idx="1026">
                  <c:v>2.1480199999999998</c:v>
                </c:pt>
                <c:pt idx="1027">
                  <c:v>2.1482999999999999</c:v>
                </c:pt>
                <c:pt idx="1028">
                  <c:v>2.1485799999999999</c:v>
                </c:pt>
                <c:pt idx="1029">
                  <c:v>2.1488599999999995</c:v>
                </c:pt>
                <c:pt idx="1030">
                  <c:v>2.1491399999999996</c:v>
                </c:pt>
                <c:pt idx="1031">
                  <c:v>2.1495600000000001</c:v>
                </c:pt>
                <c:pt idx="1032">
                  <c:v>2.1498399999999998</c:v>
                </c:pt>
                <c:pt idx="1033">
                  <c:v>2.1499799999999998</c:v>
                </c:pt>
                <c:pt idx="1034">
                  <c:v>2.1502599999999998</c:v>
                </c:pt>
                <c:pt idx="1035">
                  <c:v>2.1505399999999999</c:v>
                </c:pt>
                <c:pt idx="1036">
                  <c:v>2.15082</c:v>
                </c:pt>
                <c:pt idx="1037">
                  <c:v>2.1511</c:v>
                </c:pt>
                <c:pt idx="1038">
                  <c:v>2.1513799999999996</c:v>
                </c:pt>
                <c:pt idx="1039">
                  <c:v>2.1513799999999996</c:v>
                </c:pt>
                <c:pt idx="1040">
                  <c:v>2.1513799999999996</c:v>
                </c:pt>
                <c:pt idx="1041">
                  <c:v>2.1513799999999996</c:v>
                </c:pt>
                <c:pt idx="1042">
                  <c:v>2.1513799999999996</c:v>
                </c:pt>
                <c:pt idx="1043">
                  <c:v>2.1513799999999996</c:v>
                </c:pt>
                <c:pt idx="1044">
                  <c:v>2.1513799999999996</c:v>
                </c:pt>
                <c:pt idx="1045">
                  <c:v>2.1513799999999996</c:v>
                </c:pt>
                <c:pt idx="1046">
                  <c:v>2.1513799999999996</c:v>
                </c:pt>
                <c:pt idx="1047">
                  <c:v>2.1513799999999996</c:v>
                </c:pt>
                <c:pt idx="1048">
                  <c:v>2.1513799999999996</c:v>
                </c:pt>
                <c:pt idx="1049">
                  <c:v>2.1513799999999996</c:v>
                </c:pt>
                <c:pt idx="1050">
                  <c:v>2.1513799999999996</c:v>
                </c:pt>
                <c:pt idx="1051">
                  <c:v>2.1513799999999996</c:v>
                </c:pt>
                <c:pt idx="1052">
                  <c:v>2.1513799999999996</c:v>
                </c:pt>
                <c:pt idx="1053">
                  <c:v>2.1513799999999996</c:v>
                </c:pt>
                <c:pt idx="1054">
                  <c:v>2.1513799999999996</c:v>
                </c:pt>
                <c:pt idx="1055">
                  <c:v>2.1513799999999996</c:v>
                </c:pt>
                <c:pt idx="1056">
                  <c:v>2.1513799999999996</c:v>
                </c:pt>
                <c:pt idx="1057">
                  <c:v>2.1513799999999996</c:v>
                </c:pt>
                <c:pt idx="1058">
                  <c:v>2.1513799999999996</c:v>
                </c:pt>
                <c:pt idx="1059">
                  <c:v>2.1513799999999996</c:v>
                </c:pt>
                <c:pt idx="1060">
                  <c:v>2.1513799999999996</c:v>
                </c:pt>
                <c:pt idx="1061">
                  <c:v>2.1513799999999996</c:v>
                </c:pt>
                <c:pt idx="1062">
                  <c:v>2.1513799999999996</c:v>
                </c:pt>
                <c:pt idx="1063">
                  <c:v>2.1513799999999996</c:v>
                </c:pt>
                <c:pt idx="1064">
                  <c:v>2.1513799999999996</c:v>
                </c:pt>
                <c:pt idx="1065">
                  <c:v>2.1513799999999996</c:v>
                </c:pt>
                <c:pt idx="1066">
                  <c:v>2.1513799999999996</c:v>
                </c:pt>
                <c:pt idx="1067">
                  <c:v>2.1513799999999996</c:v>
                </c:pt>
                <c:pt idx="1068">
                  <c:v>2.1513799999999996</c:v>
                </c:pt>
                <c:pt idx="1069">
                  <c:v>2.1513799999999996</c:v>
                </c:pt>
                <c:pt idx="1070">
                  <c:v>2.1519399999999997</c:v>
                </c:pt>
                <c:pt idx="1071">
                  <c:v>2.1526399999999999</c:v>
                </c:pt>
                <c:pt idx="1072">
                  <c:v>2.1532</c:v>
                </c:pt>
                <c:pt idx="1073">
                  <c:v>2.1537599999999997</c:v>
                </c:pt>
                <c:pt idx="1074">
                  <c:v>2.1543199999999998</c:v>
                </c:pt>
                <c:pt idx="1075">
                  <c:v>2.1548799999999999</c:v>
                </c:pt>
                <c:pt idx="1076">
                  <c:v>2.15544</c:v>
                </c:pt>
                <c:pt idx="1077">
                  <c:v>2.1559999999999997</c:v>
                </c:pt>
                <c:pt idx="1078">
                  <c:v>2.1566999999999998</c:v>
                </c:pt>
                <c:pt idx="1079">
                  <c:v>2.15726</c:v>
                </c:pt>
                <c:pt idx="1080">
                  <c:v>2.1578199999999996</c:v>
                </c:pt>
                <c:pt idx="1081">
                  <c:v>2.1583799999999997</c:v>
                </c:pt>
                <c:pt idx="1082">
                  <c:v>2.1589399999999999</c:v>
                </c:pt>
                <c:pt idx="1083">
                  <c:v>2.1595</c:v>
                </c:pt>
                <c:pt idx="1084">
                  <c:v>2.1601999999999997</c:v>
                </c:pt>
                <c:pt idx="1085">
                  <c:v>2.1607599999999998</c:v>
                </c:pt>
                <c:pt idx="1086">
                  <c:v>2.1613199999999999</c:v>
                </c:pt>
                <c:pt idx="1087">
                  <c:v>2.16188</c:v>
                </c:pt>
                <c:pt idx="1088">
                  <c:v>2.1624399999999997</c:v>
                </c:pt>
                <c:pt idx="1089">
                  <c:v>2.1629999999999998</c:v>
                </c:pt>
                <c:pt idx="1090">
                  <c:v>2.1637</c:v>
                </c:pt>
                <c:pt idx="1091">
                  <c:v>2.1642600000000001</c:v>
                </c:pt>
                <c:pt idx="1092">
                  <c:v>2.1648199999999997</c:v>
                </c:pt>
                <c:pt idx="1093">
                  <c:v>2.1653799999999999</c:v>
                </c:pt>
                <c:pt idx="1094">
                  <c:v>2.1659399999999995</c:v>
                </c:pt>
                <c:pt idx="1095">
                  <c:v>2.1666400000000001</c:v>
                </c:pt>
                <c:pt idx="1096">
                  <c:v>2.1671999999999998</c:v>
                </c:pt>
                <c:pt idx="1097">
                  <c:v>2.1678999999999999</c:v>
                </c:pt>
                <c:pt idx="1098">
                  <c:v>2.1685999999999996</c:v>
                </c:pt>
                <c:pt idx="1099">
                  <c:v>2.1691600000000002</c:v>
                </c:pt>
                <c:pt idx="1100">
                  <c:v>2.1698599999999999</c:v>
                </c:pt>
                <c:pt idx="1101">
                  <c:v>2.1709799999999997</c:v>
                </c:pt>
                <c:pt idx="1102">
                  <c:v>2.1720999999999999</c:v>
                </c:pt>
                <c:pt idx="1103">
                  <c:v>2.1732199999999997</c:v>
                </c:pt>
                <c:pt idx="1104">
                  <c:v>2.1744799999999995</c:v>
                </c:pt>
                <c:pt idx="1105">
                  <c:v>2.1755999999999998</c:v>
                </c:pt>
                <c:pt idx="1106">
                  <c:v>2.17672</c:v>
                </c:pt>
                <c:pt idx="1107">
                  <c:v>2.1778399999999998</c:v>
                </c:pt>
                <c:pt idx="1108">
                  <c:v>2.17896</c:v>
                </c:pt>
                <c:pt idx="1109">
                  <c:v>2.1800799999999998</c:v>
                </c:pt>
                <c:pt idx="1110">
                  <c:v>2.1813400000000001</c:v>
                </c:pt>
                <c:pt idx="1111">
                  <c:v>2.1824599999999998</c:v>
                </c:pt>
                <c:pt idx="1112">
                  <c:v>2.1835800000000001</c:v>
                </c:pt>
                <c:pt idx="1113">
                  <c:v>2.1846999999999999</c:v>
                </c:pt>
                <c:pt idx="1114">
                  <c:v>2.1858199999999997</c:v>
                </c:pt>
                <c:pt idx="1115">
                  <c:v>2.1869399999999999</c:v>
                </c:pt>
                <c:pt idx="1116">
                  <c:v>2.1881999999999997</c:v>
                </c:pt>
                <c:pt idx="1117">
                  <c:v>2.1893199999999999</c:v>
                </c:pt>
                <c:pt idx="1118">
                  <c:v>2.1904399999999997</c:v>
                </c:pt>
                <c:pt idx="1119">
                  <c:v>2.1915599999999995</c:v>
                </c:pt>
                <c:pt idx="1120">
                  <c:v>2.1928199999999998</c:v>
                </c:pt>
                <c:pt idx="1121">
                  <c:v>2.1939399999999996</c:v>
                </c:pt>
                <c:pt idx="1122">
                  <c:v>2.1950599999999998</c:v>
                </c:pt>
                <c:pt idx="1123">
                  <c:v>2.19604</c:v>
                </c:pt>
                <c:pt idx="1124">
                  <c:v>2.1971599999999998</c:v>
                </c:pt>
                <c:pt idx="1125">
                  <c:v>2.19814</c:v>
                </c:pt>
                <c:pt idx="1126">
                  <c:v>2.1992599999999998</c:v>
                </c:pt>
                <c:pt idx="1127">
                  <c:v>2.20024</c:v>
                </c:pt>
                <c:pt idx="1128">
                  <c:v>2.2013599999999998</c:v>
                </c:pt>
                <c:pt idx="1129">
                  <c:v>2.2019199999999999</c:v>
                </c:pt>
                <c:pt idx="1130">
                  <c:v>2.2026199999999996</c:v>
                </c:pt>
                <c:pt idx="1131">
                  <c:v>2.2033200000000002</c:v>
                </c:pt>
                <c:pt idx="1132">
                  <c:v>2.2040199999999999</c:v>
                </c:pt>
                <c:pt idx="1133">
                  <c:v>2.20472</c:v>
                </c:pt>
                <c:pt idx="1134">
                  <c:v>2.2052799999999997</c:v>
                </c:pt>
                <c:pt idx="1135">
                  <c:v>2.2059799999999998</c:v>
                </c:pt>
                <c:pt idx="1136">
                  <c:v>2.20668</c:v>
                </c:pt>
                <c:pt idx="1137">
                  <c:v>2.2073799999999997</c:v>
                </c:pt>
                <c:pt idx="1138">
                  <c:v>2.2080799999999998</c:v>
                </c:pt>
                <c:pt idx="1139">
                  <c:v>2.20878</c:v>
                </c:pt>
                <c:pt idx="1140">
                  <c:v>2.2093400000000001</c:v>
                </c:pt>
                <c:pt idx="1141">
                  <c:v>2.2100399999999998</c:v>
                </c:pt>
                <c:pt idx="1142">
                  <c:v>2.2107399999999999</c:v>
                </c:pt>
                <c:pt idx="1143">
                  <c:v>2.2114399999999996</c:v>
                </c:pt>
                <c:pt idx="1144">
                  <c:v>2.2121399999999998</c:v>
                </c:pt>
                <c:pt idx="1145">
                  <c:v>2.2126999999999999</c:v>
                </c:pt>
                <c:pt idx="1146">
                  <c:v>2.2133999999999996</c:v>
                </c:pt>
                <c:pt idx="1147">
                  <c:v>2.2140999999999997</c:v>
                </c:pt>
                <c:pt idx="1148">
                  <c:v>2.2147999999999999</c:v>
                </c:pt>
                <c:pt idx="1149">
                  <c:v>2.2155</c:v>
                </c:pt>
                <c:pt idx="1150">
                  <c:v>2.2161999999999997</c:v>
                </c:pt>
                <c:pt idx="1151">
                  <c:v>2.2167599999999998</c:v>
                </c:pt>
                <c:pt idx="1152">
                  <c:v>2.21746</c:v>
                </c:pt>
                <c:pt idx="1153">
                  <c:v>2.2181599999999997</c:v>
                </c:pt>
                <c:pt idx="1154">
                  <c:v>2.2188599999999998</c:v>
                </c:pt>
                <c:pt idx="1155">
                  <c:v>2.2195599999999995</c:v>
                </c:pt>
                <c:pt idx="1156">
                  <c:v>2.2202600000000001</c:v>
                </c:pt>
                <c:pt idx="1157">
                  <c:v>2.2209599999999998</c:v>
                </c:pt>
                <c:pt idx="1158">
                  <c:v>2.22166</c:v>
                </c:pt>
                <c:pt idx="1159">
                  <c:v>2.2223599999999997</c:v>
                </c:pt>
                <c:pt idx="1160">
                  <c:v>2.2234799999999999</c:v>
                </c:pt>
                <c:pt idx="1161">
                  <c:v>2.2245999999999997</c:v>
                </c:pt>
                <c:pt idx="1162">
                  <c:v>2.2257199999999999</c:v>
                </c:pt>
                <c:pt idx="1163">
                  <c:v>2.2269799999999997</c:v>
                </c:pt>
                <c:pt idx="1164">
                  <c:v>2.2280999999999995</c:v>
                </c:pt>
                <c:pt idx="1165">
                  <c:v>2.2292199999999998</c:v>
                </c:pt>
                <c:pt idx="1166">
                  <c:v>2.23034</c:v>
                </c:pt>
                <c:pt idx="1167">
                  <c:v>2.2314599999999998</c:v>
                </c:pt>
                <c:pt idx="1168">
                  <c:v>2.23258</c:v>
                </c:pt>
                <c:pt idx="1169">
                  <c:v>2.2336999999999998</c:v>
                </c:pt>
                <c:pt idx="1170">
                  <c:v>2.23482</c:v>
                </c:pt>
                <c:pt idx="1171">
                  <c:v>2.2360799999999998</c:v>
                </c:pt>
                <c:pt idx="1172">
                  <c:v>2.2372000000000001</c:v>
                </c:pt>
                <c:pt idx="1173">
                  <c:v>2.2383199999999999</c:v>
                </c:pt>
                <c:pt idx="1174">
                  <c:v>2.2394399999999997</c:v>
                </c:pt>
                <c:pt idx="1175">
                  <c:v>2.2405599999999999</c:v>
                </c:pt>
                <c:pt idx="1176">
                  <c:v>2.2416799999999997</c:v>
                </c:pt>
                <c:pt idx="1177">
                  <c:v>2.2429399999999999</c:v>
                </c:pt>
                <c:pt idx="1178">
                  <c:v>2.2440599999999997</c:v>
                </c:pt>
                <c:pt idx="1179">
                  <c:v>2.2451799999999995</c:v>
                </c:pt>
                <c:pt idx="1180">
                  <c:v>2.2462999999999997</c:v>
                </c:pt>
                <c:pt idx="1181">
                  <c:v>2.24742</c:v>
                </c:pt>
                <c:pt idx="1182">
                  <c:v>2.2485399999999998</c:v>
                </c:pt>
                <c:pt idx="1183">
                  <c:v>2.2498</c:v>
                </c:pt>
                <c:pt idx="1184">
                  <c:v>2.2509199999999998</c:v>
                </c:pt>
                <c:pt idx="1185">
                  <c:v>2.25204</c:v>
                </c:pt>
                <c:pt idx="1186">
                  <c:v>2.2530199999999998</c:v>
                </c:pt>
                <c:pt idx="1187">
                  <c:v>2.25414</c:v>
                </c:pt>
                <c:pt idx="1188">
                  <c:v>2.2552599999999998</c:v>
                </c:pt>
                <c:pt idx="1189">
                  <c:v>2.2563799999999996</c:v>
                </c:pt>
                <c:pt idx="1190">
                  <c:v>2.2568000000000001</c:v>
                </c:pt>
                <c:pt idx="1191">
                  <c:v>2.2570799999999998</c:v>
                </c:pt>
                <c:pt idx="1192">
                  <c:v>2.2574999999999998</c:v>
                </c:pt>
                <c:pt idx="1193">
                  <c:v>2.2577799999999999</c:v>
                </c:pt>
                <c:pt idx="1194">
                  <c:v>2.2582</c:v>
                </c:pt>
                <c:pt idx="1195">
                  <c:v>2.2586199999999996</c:v>
                </c:pt>
                <c:pt idx="1196">
                  <c:v>2.2588999999999997</c:v>
                </c:pt>
                <c:pt idx="1197">
                  <c:v>2.2593199999999998</c:v>
                </c:pt>
                <c:pt idx="1198">
                  <c:v>2.2595999999999998</c:v>
                </c:pt>
                <c:pt idx="1199">
                  <c:v>2.2600199999999999</c:v>
                </c:pt>
                <c:pt idx="1200">
                  <c:v>2.2603</c:v>
                </c:pt>
                <c:pt idx="1201">
                  <c:v>2.2607200000000001</c:v>
                </c:pt>
                <c:pt idx="1202">
                  <c:v>2.2609999999999997</c:v>
                </c:pt>
                <c:pt idx="1203">
                  <c:v>2.2614199999999998</c:v>
                </c:pt>
                <c:pt idx="1204">
                  <c:v>2.2616999999999998</c:v>
                </c:pt>
                <c:pt idx="1205">
                  <c:v>2.2621199999999999</c:v>
                </c:pt>
                <c:pt idx="1206">
                  <c:v>2.2624</c:v>
                </c:pt>
                <c:pt idx="1207">
                  <c:v>2.2628200000000001</c:v>
                </c:pt>
                <c:pt idx="1208">
                  <c:v>2.2632399999999997</c:v>
                </c:pt>
                <c:pt idx="1209">
                  <c:v>2.2635199999999998</c:v>
                </c:pt>
                <c:pt idx="1210">
                  <c:v>2.2639399999999998</c:v>
                </c:pt>
                <c:pt idx="1211">
                  <c:v>2.2642199999999999</c:v>
                </c:pt>
                <c:pt idx="1212">
                  <c:v>2.2646399999999995</c:v>
                </c:pt>
                <c:pt idx="1213">
                  <c:v>2.2649199999999996</c:v>
                </c:pt>
                <c:pt idx="1214">
                  <c:v>2.2653400000000001</c:v>
                </c:pt>
                <c:pt idx="1215">
                  <c:v>2.2656199999999997</c:v>
                </c:pt>
                <c:pt idx="1216">
                  <c:v>2.2660399999999998</c:v>
                </c:pt>
                <c:pt idx="1217">
                  <c:v>2.2664599999999999</c:v>
                </c:pt>
                <c:pt idx="1218">
                  <c:v>2.26674</c:v>
                </c:pt>
                <c:pt idx="1219">
                  <c:v>2.2671599999999996</c:v>
                </c:pt>
                <c:pt idx="1220">
                  <c:v>2.2674399999999997</c:v>
                </c:pt>
                <c:pt idx="1221">
                  <c:v>2.2679999999999998</c:v>
                </c:pt>
                <c:pt idx="1222">
                  <c:v>2.2684199999999999</c:v>
                </c:pt>
                <c:pt idx="1223">
                  <c:v>2.26884</c:v>
                </c:pt>
                <c:pt idx="1224">
                  <c:v>2.2693999999999996</c:v>
                </c:pt>
                <c:pt idx="1225">
                  <c:v>2.2698199999999997</c:v>
                </c:pt>
                <c:pt idx="1226">
                  <c:v>2.2702399999999998</c:v>
                </c:pt>
                <c:pt idx="1227">
                  <c:v>2.2706599999999999</c:v>
                </c:pt>
                <c:pt idx="1228">
                  <c:v>2.27122</c:v>
                </c:pt>
                <c:pt idx="1229">
                  <c:v>2.2716400000000001</c:v>
                </c:pt>
                <c:pt idx="1230">
                  <c:v>2.2720599999999997</c:v>
                </c:pt>
                <c:pt idx="1231">
                  <c:v>2.2724799999999998</c:v>
                </c:pt>
                <c:pt idx="1232">
                  <c:v>2.2730399999999999</c:v>
                </c:pt>
                <c:pt idx="1233">
                  <c:v>2.2734599999999996</c:v>
                </c:pt>
                <c:pt idx="1234">
                  <c:v>2.2738800000000001</c:v>
                </c:pt>
                <c:pt idx="1235">
                  <c:v>2.2742999999999998</c:v>
                </c:pt>
                <c:pt idx="1236">
                  <c:v>2.2747199999999999</c:v>
                </c:pt>
                <c:pt idx="1237">
                  <c:v>2.27528</c:v>
                </c:pt>
                <c:pt idx="1238">
                  <c:v>2.2756999999999996</c:v>
                </c:pt>
                <c:pt idx="1239">
                  <c:v>2.2761199999999997</c:v>
                </c:pt>
                <c:pt idx="1240">
                  <c:v>2.2765399999999998</c:v>
                </c:pt>
                <c:pt idx="1241">
                  <c:v>2.2770999999999999</c:v>
                </c:pt>
                <c:pt idx="1242">
                  <c:v>2.27752</c:v>
                </c:pt>
                <c:pt idx="1243">
                  <c:v>2.2779399999999996</c:v>
                </c:pt>
                <c:pt idx="1244">
                  <c:v>2.2783599999999997</c:v>
                </c:pt>
                <c:pt idx="1245">
                  <c:v>2.2789199999999998</c:v>
                </c:pt>
                <c:pt idx="1246">
                  <c:v>2.2793399999999999</c:v>
                </c:pt>
                <c:pt idx="1247">
                  <c:v>2.27976</c:v>
                </c:pt>
                <c:pt idx="1248">
                  <c:v>2.2801800000000001</c:v>
                </c:pt>
                <c:pt idx="1249">
                  <c:v>2.2805999999999997</c:v>
                </c:pt>
                <c:pt idx="1250">
                  <c:v>2.2810199999999998</c:v>
                </c:pt>
                <c:pt idx="1251">
                  <c:v>2.2817199999999995</c:v>
                </c:pt>
                <c:pt idx="1252">
                  <c:v>2.2824200000000001</c:v>
                </c:pt>
                <c:pt idx="1253">
                  <c:v>2.2831199999999998</c:v>
                </c:pt>
                <c:pt idx="1254">
                  <c:v>2.2836799999999999</c:v>
                </c:pt>
                <c:pt idx="1255">
                  <c:v>2.2843799999999996</c:v>
                </c:pt>
                <c:pt idx="1256">
                  <c:v>2.2850799999999998</c:v>
                </c:pt>
                <c:pt idx="1257">
                  <c:v>2.2857799999999999</c:v>
                </c:pt>
                <c:pt idx="1258">
                  <c:v>2.2864799999999996</c:v>
                </c:pt>
                <c:pt idx="1259">
                  <c:v>2.2870399999999997</c:v>
                </c:pt>
                <c:pt idx="1260">
                  <c:v>2.2877399999999999</c:v>
                </c:pt>
                <c:pt idx="1261">
                  <c:v>2.28844</c:v>
                </c:pt>
                <c:pt idx="1262">
                  <c:v>2.2891399999999997</c:v>
                </c:pt>
                <c:pt idx="1263">
                  <c:v>2.2898399999999999</c:v>
                </c:pt>
                <c:pt idx="1264">
                  <c:v>2.2903999999999995</c:v>
                </c:pt>
                <c:pt idx="1265">
                  <c:v>2.2911000000000001</c:v>
                </c:pt>
                <c:pt idx="1266">
                  <c:v>2.2917999999999998</c:v>
                </c:pt>
                <c:pt idx="1267">
                  <c:v>2.2925</c:v>
                </c:pt>
                <c:pt idx="1268">
                  <c:v>2.2931999999999997</c:v>
                </c:pt>
                <c:pt idx="1269">
                  <c:v>2.2938999999999998</c:v>
                </c:pt>
                <c:pt idx="1270">
                  <c:v>2.2944599999999999</c:v>
                </c:pt>
                <c:pt idx="1271">
                  <c:v>2.2951599999999996</c:v>
                </c:pt>
                <c:pt idx="1272">
                  <c:v>2.2958599999999998</c:v>
                </c:pt>
                <c:pt idx="1273">
                  <c:v>2.2965599999999999</c:v>
                </c:pt>
                <c:pt idx="1274">
                  <c:v>2.2972600000000001</c:v>
                </c:pt>
                <c:pt idx="1275">
                  <c:v>2.2979599999999998</c:v>
                </c:pt>
                <c:pt idx="1276">
                  <c:v>2.2985199999999999</c:v>
                </c:pt>
                <c:pt idx="1277">
                  <c:v>2.29922</c:v>
                </c:pt>
                <c:pt idx="1278">
                  <c:v>2.2999199999999997</c:v>
                </c:pt>
                <c:pt idx="1279">
                  <c:v>2.3006199999999999</c:v>
                </c:pt>
                <c:pt idx="1280">
                  <c:v>2.3013199999999996</c:v>
                </c:pt>
                <c:pt idx="1281">
                  <c:v>2.3020200000000002</c:v>
                </c:pt>
                <c:pt idx="1282">
                  <c:v>2.3027199999999999</c:v>
                </c:pt>
                <c:pt idx="1283">
                  <c:v>2.30342</c:v>
                </c:pt>
                <c:pt idx="1284">
                  <c:v>2.3042599999999998</c:v>
                </c:pt>
                <c:pt idx="1285">
                  <c:v>2.3049599999999999</c:v>
                </c:pt>
                <c:pt idx="1286">
                  <c:v>2.30566</c:v>
                </c:pt>
                <c:pt idx="1287">
                  <c:v>2.3063599999999997</c:v>
                </c:pt>
                <c:pt idx="1288">
                  <c:v>2.3071999999999999</c:v>
                </c:pt>
                <c:pt idx="1289">
                  <c:v>2.3079000000000001</c:v>
                </c:pt>
                <c:pt idx="1290">
                  <c:v>2.3085999999999998</c:v>
                </c:pt>
                <c:pt idx="1291">
                  <c:v>2.3094399999999999</c:v>
                </c:pt>
                <c:pt idx="1292">
                  <c:v>2.3101399999999996</c:v>
                </c:pt>
                <c:pt idx="1293">
                  <c:v>2.3108399999999998</c:v>
                </c:pt>
                <c:pt idx="1294">
                  <c:v>2.31168</c:v>
                </c:pt>
                <c:pt idx="1295">
                  <c:v>2.3123799999999997</c:v>
                </c:pt>
                <c:pt idx="1296">
                  <c:v>2.3130799999999998</c:v>
                </c:pt>
                <c:pt idx="1297">
                  <c:v>2.31392</c:v>
                </c:pt>
                <c:pt idx="1298">
                  <c:v>2.3146199999999997</c:v>
                </c:pt>
                <c:pt idx="1299">
                  <c:v>2.3153199999999998</c:v>
                </c:pt>
                <c:pt idx="1300">
                  <c:v>2.31602</c:v>
                </c:pt>
                <c:pt idx="1301">
                  <c:v>2.3168599999999997</c:v>
                </c:pt>
                <c:pt idx="1302">
                  <c:v>2.3175599999999998</c:v>
                </c:pt>
                <c:pt idx="1303">
                  <c:v>2.3182599999999995</c:v>
                </c:pt>
                <c:pt idx="1304">
                  <c:v>2.3191000000000002</c:v>
                </c:pt>
                <c:pt idx="1305">
                  <c:v>2.3197999999999999</c:v>
                </c:pt>
                <c:pt idx="1306">
                  <c:v>2.3205</c:v>
                </c:pt>
                <c:pt idx="1307">
                  <c:v>2.3213399999999997</c:v>
                </c:pt>
                <c:pt idx="1308">
                  <c:v>2.3220399999999999</c:v>
                </c:pt>
                <c:pt idx="1309">
                  <c:v>2.3228800000000001</c:v>
                </c:pt>
                <c:pt idx="1310">
                  <c:v>2.3237199999999998</c:v>
                </c:pt>
                <c:pt idx="1311">
                  <c:v>2.3244199999999999</c:v>
                </c:pt>
                <c:pt idx="1312">
                  <c:v>2.3252600000000001</c:v>
                </c:pt>
                <c:pt idx="1313">
                  <c:v>2.3255399999999997</c:v>
                </c:pt>
                <c:pt idx="1314">
                  <c:v>2.3258199999999998</c:v>
                </c:pt>
                <c:pt idx="1315">
                  <c:v>2.3262399999999999</c:v>
                </c:pt>
                <c:pt idx="1316">
                  <c:v>2.3265199999999999</c:v>
                </c:pt>
                <c:pt idx="1317">
                  <c:v>2.3269399999999996</c:v>
                </c:pt>
                <c:pt idx="1318">
                  <c:v>2.3272200000000001</c:v>
                </c:pt>
                <c:pt idx="1319">
                  <c:v>2.3276400000000002</c:v>
                </c:pt>
                <c:pt idx="1320">
                  <c:v>2.3279199999999998</c:v>
                </c:pt>
                <c:pt idx="1321">
                  <c:v>2.3281999999999998</c:v>
                </c:pt>
                <c:pt idx="1322">
                  <c:v>2.3286199999999999</c:v>
                </c:pt>
                <c:pt idx="1323">
                  <c:v>2.3289</c:v>
                </c:pt>
                <c:pt idx="1324">
                  <c:v>2.3293199999999996</c:v>
                </c:pt>
                <c:pt idx="1325">
                  <c:v>2.3295999999999997</c:v>
                </c:pt>
                <c:pt idx="1326">
                  <c:v>2.3298799999999997</c:v>
                </c:pt>
                <c:pt idx="1327">
                  <c:v>2.3302999999999998</c:v>
                </c:pt>
                <c:pt idx="1328">
                  <c:v>2.3305799999999999</c:v>
                </c:pt>
                <c:pt idx="1329">
                  <c:v>2.331</c:v>
                </c:pt>
                <c:pt idx="1330">
                  <c:v>2.33128</c:v>
                </c:pt>
                <c:pt idx="1331">
                  <c:v>2.3316999999999997</c:v>
                </c:pt>
                <c:pt idx="1332">
                  <c:v>2.3319799999999997</c:v>
                </c:pt>
                <c:pt idx="1333">
                  <c:v>2.3322599999999998</c:v>
                </c:pt>
                <c:pt idx="1334">
                  <c:v>2.3326799999999999</c:v>
                </c:pt>
                <c:pt idx="1335">
                  <c:v>2.3329599999999999</c:v>
                </c:pt>
                <c:pt idx="1336">
                  <c:v>2.33338</c:v>
                </c:pt>
                <c:pt idx="1337">
                  <c:v>2.3336600000000001</c:v>
                </c:pt>
                <c:pt idx="1338">
                  <c:v>2.3339399999999997</c:v>
                </c:pt>
                <c:pt idx="1339">
                  <c:v>2.3343599999999998</c:v>
                </c:pt>
                <c:pt idx="1340">
                  <c:v>2.3346399999999998</c:v>
                </c:pt>
                <c:pt idx="1341">
                  <c:v>2.3349199999999999</c:v>
                </c:pt>
                <c:pt idx="1342">
                  <c:v>2.3353399999999995</c:v>
                </c:pt>
                <c:pt idx="1343">
                  <c:v>2.3361864791920834</c:v>
                </c:pt>
                <c:pt idx="1344">
                  <c:v>2.3370605881609561</c:v>
                </c:pt>
                <c:pt idx="1345">
                  <c:v>2.3379350241869776</c:v>
                </c:pt>
                <c:pt idx="1346">
                  <c:v>2.33880978739252</c:v>
                </c:pt>
                <c:pt idx="1347">
                  <c:v>2.3396848779000008</c:v>
                </c:pt>
                <c:pt idx="1348">
                  <c:v>2.3405602958318839</c:v>
                </c:pt>
                <c:pt idx="1349">
                  <c:v>2.3414360413106787</c:v>
                </c:pt>
                <c:pt idx="1350">
                  <c:v>2.3423121144589398</c:v>
                </c:pt>
                <c:pt idx="1351">
                  <c:v>2.34318851539927</c:v>
                </c:pt>
                <c:pt idx="1352">
                  <c:v>2.3440652442543115</c:v>
                </c:pt>
                <c:pt idx="1353">
                  <c:v>2.3449423011467618</c:v>
                </c:pt>
                <c:pt idx="1354">
                  <c:v>2.3458196861993583</c:v>
                </c:pt>
                <c:pt idx="1355">
                  <c:v>2.3466973995348854</c:v>
                </c:pt>
                <c:pt idx="1356">
                  <c:v>2.3475754412761733</c:v>
                </c:pt>
                <c:pt idx="1357">
                  <c:v>2.3484538115460989</c:v>
                </c:pt>
                <c:pt idx="1358">
                  <c:v>2.3493325104675846</c:v>
                </c:pt>
                <c:pt idx="1359">
                  <c:v>2.3502115381635988</c:v>
                </c:pt>
                <c:pt idx="1360">
                  <c:v>2.351090894757156</c:v>
                </c:pt>
                <c:pt idx="1361">
                  <c:v>2.3519705803713165</c:v>
                </c:pt>
                <c:pt idx="1362">
                  <c:v>2.3528505951291874</c:v>
                </c:pt>
                <c:pt idx="1363">
                  <c:v>2.3537309391539205</c:v>
                </c:pt>
                <c:pt idx="1364">
                  <c:v>2.3546116125687151</c:v>
                </c:pt>
                <c:pt idx="1365">
                  <c:v>2.3554926154968161</c:v>
                </c:pt>
                <c:pt idx="1366">
                  <c:v>2.3563739480615138</c:v>
                </c:pt>
                <c:pt idx="1367">
                  <c:v>2.3572556103861459</c:v>
                </c:pt>
                <c:pt idx="1368">
                  <c:v>2.3581670080171242</c:v>
                </c:pt>
                <c:pt idx="1369">
                  <c:v>2.3590787580263677</c:v>
                </c:pt>
                <c:pt idx="1370">
                  <c:v>2.3599908605501176</c:v>
                </c:pt>
                <c:pt idx="1371">
                  <c:v>2.3609033157246686</c:v>
                </c:pt>
                <c:pt idx="1372">
                  <c:v>2.361816123686368</c:v>
                </c:pt>
                <c:pt idx="1373">
                  <c:v>2.3627292845716155</c:v>
                </c:pt>
                <c:pt idx="1374">
                  <c:v>2.3633387465017943</c:v>
                </c:pt>
                <c:pt idx="1375">
                  <c:v>2.3639483656416234</c:v>
                </c:pt>
                <c:pt idx="1376">
                  <c:v>2.3645581420316546</c:v>
                </c:pt>
                <c:pt idx="1377">
                  <c:v>2.3651680757124502</c:v>
                </c:pt>
                <c:pt idx="1378">
                  <c:v>2.3657781667245832</c:v>
                </c:pt>
                <c:pt idx="1379">
                  <c:v>2.3663884151086374</c:v>
                </c:pt>
                <c:pt idx="1380">
                  <c:v>2.3669988209052057</c:v>
                </c:pt>
                <c:pt idx="1381">
                  <c:v>2.3676093841548931</c:v>
                </c:pt>
                <c:pt idx="1382">
                  <c:v>2.368220104898314</c:v>
                </c:pt>
                <c:pt idx="1383">
                  <c:v>2.3688309831760943</c:v>
                </c:pt>
                <c:pt idx="1384">
                  <c:v>2.3694420190288685</c:v>
                </c:pt>
                <c:pt idx="1385">
                  <c:v>2.3700532124972842</c:v>
                </c:pt>
                <c:pt idx="1386">
                  <c:v>2.3706645636219972</c:v>
                </c:pt>
                <c:pt idx="1387">
                  <c:v>2.3712760724436746</c:v>
                </c:pt>
                <c:pt idx="1388">
                  <c:v>2.3718877390029944</c:v>
                </c:pt>
                <c:pt idx="1389">
                  <c:v>2.3724995633406447</c:v>
                </c:pt>
                <c:pt idx="1390">
                  <c:v>2.3731115454973244</c:v>
                </c:pt>
                <c:pt idx="1391">
                  <c:v>2.3737236855137418</c:v>
                </c:pt>
                <c:pt idx="1392">
                  <c:v>2.3743359834306172</c:v>
                </c:pt>
                <c:pt idx="1393">
                  <c:v>2.3749484392886808</c:v>
                </c:pt>
                <c:pt idx="1394">
                  <c:v>2.3755610531286733</c:v>
                </c:pt>
                <c:pt idx="1395">
                  <c:v>2.3761738249913456</c:v>
                </c:pt>
                <c:pt idx="1396">
                  <c:v>2.3767867549174593</c:v>
                </c:pt>
                <c:pt idx="1397">
                  <c:v>2.3773998429477872</c:v>
                </c:pt>
                <c:pt idx="1398">
                  <c:v>2.3779933045195616</c:v>
                </c:pt>
                <c:pt idx="1399">
                  <c:v>2.378586914234964</c:v>
                </c:pt>
                <c:pt idx="1400">
                  <c:v>2.3791806721309743</c:v>
                </c:pt>
                <c:pt idx="1401">
                  <c:v>2.3797745782445827</c:v>
                </c:pt>
                <c:pt idx="1402">
                  <c:v>2.3803686326127882</c:v>
                </c:pt>
                <c:pt idx="1403">
                  <c:v>2.3809628352725993</c:v>
                </c:pt>
                <c:pt idx="1404">
                  <c:v>2.381887033269757</c:v>
                </c:pt>
                <c:pt idx="1405">
                  <c:v>2.382811590004954</c:v>
                </c:pt>
                <c:pt idx="1406">
                  <c:v>2.383736505617438</c:v>
                </c:pt>
                <c:pt idx="1407">
                  <c:v>2.3846617802465113</c:v>
                </c:pt>
                <c:pt idx="1408">
                  <c:v>2.3855874140315301</c:v>
                </c:pt>
                <c:pt idx="1409">
                  <c:v>2.3865134071119058</c:v>
                </c:pt>
                <c:pt idx="1410">
                  <c:v>2.3874397596271018</c:v>
                </c:pt>
                <c:pt idx="1411">
                  <c:v>2.3883664717166377</c:v>
                </c:pt>
                <c:pt idx="1412">
                  <c:v>2.3892935435200862</c:v>
                </c:pt>
                <c:pt idx="1413">
                  <c:v>2.390220975177074</c:v>
                </c:pt>
                <c:pt idx="1414">
                  <c:v>2.3911487668272828</c:v>
                </c:pt>
                <c:pt idx="1415">
                  <c:v>2.392076918610448</c:v>
                </c:pt>
                <c:pt idx="1416">
                  <c:v>2.3930054306663595</c:v>
                </c:pt>
                <c:pt idx="1417">
                  <c:v>2.393934303134861</c:v>
                </c:pt>
                <c:pt idx="1418">
                  <c:v>2.3948635361558508</c:v>
                </c:pt>
                <c:pt idx="1419">
                  <c:v>2.3957931298692818</c:v>
                </c:pt>
                <c:pt idx="1420">
                  <c:v>2.3967230844151604</c:v>
                </c:pt>
                <c:pt idx="1421">
                  <c:v>2.3976533999335481</c:v>
                </c:pt>
                <c:pt idx="1422">
                  <c:v>2.3985840765645605</c:v>
                </c:pt>
                <c:pt idx="1423">
                  <c:v>2.3995151144483677</c:v>
                </c:pt>
                <c:pt idx="1424">
                  <c:v>2.4004465137251945</c:v>
                </c:pt>
                <c:pt idx="1425">
                  <c:v>2.4013782745353187</c:v>
                </c:pt>
                <c:pt idx="1426">
                  <c:v>2.4023103970190745</c:v>
                </c:pt>
                <c:pt idx="1427">
                  <c:v>2.4032428813168489</c:v>
                </c:pt>
                <c:pt idx="1428">
                  <c:v>2.4041757275690854</c:v>
                </c:pt>
                <c:pt idx="1429">
                  <c:v>2.4051089359162794</c:v>
                </c:pt>
                <c:pt idx="1430">
                  <c:v>2.4060425064989825</c:v>
                </c:pt>
                <c:pt idx="1431">
                  <c:v>2.4069764394578015</c:v>
                </c:pt>
                <c:pt idx="1432">
                  <c:v>2.4079107349333957</c:v>
                </c:pt>
                <c:pt idx="1433">
                  <c:v>2.4088453930664806</c:v>
                </c:pt>
                <c:pt idx="1434">
                  <c:v>2.4097804139978258</c:v>
                </c:pt>
                <c:pt idx="1435">
                  <c:v>2.4106406429752227</c:v>
                </c:pt>
                <c:pt idx="1436">
                  <c:v>2.4115011790320069</c:v>
                </c:pt>
                <c:pt idx="1437">
                  <c:v>2.4123620222777982</c:v>
                </c:pt>
                <c:pt idx="1438">
                  <c:v>2.4132231728222546</c:v>
                </c:pt>
                <c:pt idx="1439">
                  <c:v>2.4140846307750738</c:v>
                </c:pt>
                <c:pt idx="1440">
                  <c:v>2.4149463962459929</c:v>
                </c:pt>
                <c:pt idx="1441">
                  <c:v>2.4158084693447881</c:v>
                </c:pt>
                <c:pt idx="1442">
                  <c:v>2.4166708501812737</c:v>
                </c:pt>
                <c:pt idx="1443">
                  <c:v>2.417533538865305</c:v>
                </c:pt>
                <c:pt idx="1444">
                  <c:v>2.4183965355067749</c:v>
                </c:pt>
                <c:pt idx="1445">
                  <c:v>2.4192598402156169</c:v>
                </c:pt>
                <c:pt idx="1446">
                  <c:v>2.4201234531018021</c:v>
                </c:pt>
                <c:pt idx="1447">
                  <c:v>2.4209873742753425</c:v>
                </c:pt>
                <c:pt idx="1448">
                  <c:v>2.4218516038462883</c:v>
                </c:pt>
                <c:pt idx="1449">
                  <c:v>2.4227161419247296</c:v>
                </c:pt>
                <c:pt idx="1450">
                  <c:v>2.4235809886207953</c:v>
                </c:pt>
                <c:pt idx="1451">
                  <c:v>2.4244461440446545</c:v>
                </c:pt>
                <c:pt idx="1452">
                  <c:v>2.4253116083065143</c:v>
                </c:pt>
                <c:pt idx="1453">
                  <c:v>2.4261773815166219</c:v>
                </c:pt>
                <c:pt idx="1454">
                  <c:v>2.4270434637852643</c:v>
                </c:pt>
                <c:pt idx="1455">
                  <c:v>2.4279098552227669</c:v>
                </c:pt>
                <c:pt idx="1456">
                  <c:v>2.4287765559394949</c:v>
                </c:pt>
                <c:pt idx="1457">
                  <c:v>2.4296435660458533</c:v>
                </c:pt>
                <c:pt idx="1458">
                  <c:v>2.4305108856522861</c:v>
                </c:pt>
                <c:pt idx="1459">
                  <c:v>2.4313785148692766</c:v>
                </c:pt>
                <c:pt idx="1460">
                  <c:v>2.4323394656395405</c:v>
                </c:pt>
                <c:pt idx="1461">
                  <c:v>2.4333007962052071</c:v>
                </c:pt>
                <c:pt idx="1462">
                  <c:v>2.4342625067163826</c:v>
                </c:pt>
                <c:pt idx="1463">
                  <c:v>2.4352245973232325</c:v>
                </c:pt>
                <c:pt idx="1464">
                  <c:v>2.4361870681759816</c:v>
                </c:pt>
                <c:pt idx="1465">
                  <c:v>2.4371499194249138</c:v>
                </c:pt>
                <c:pt idx="1466">
                  <c:v>2.4382545147001946</c:v>
                </c:pt>
                <c:pt idx="1467">
                  <c:v>2.4393596106138284</c:v>
                </c:pt>
                <c:pt idx="1468">
                  <c:v>2.4404652073927209</c:v>
                </c:pt>
                <c:pt idx="1469">
                  <c:v>2.4415713052638806</c:v>
                </c:pt>
                <c:pt idx="1470">
                  <c:v>2.4426779044544187</c:v>
                </c:pt>
                <c:pt idx="1471">
                  <c:v>2.4437850051915491</c:v>
                </c:pt>
                <c:pt idx="1472">
                  <c:v>2.444892607702589</c:v>
                </c:pt>
                <c:pt idx="1473">
                  <c:v>2.4460007122149587</c:v>
                </c:pt>
                <c:pt idx="1474">
                  <c:v>2.4471093189561821</c:v>
                </c:pt>
                <c:pt idx="1475">
                  <c:v>2.4482184281538846</c:v>
                </c:pt>
                <c:pt idx="1476">
                  <c:v>2.4493280400357964</c:v>
                </c:pt>
                <c:pt idx="1477">
                  <c:v>2.4504381548297496</c:v>
                </c:pt>
                <c:pt idx="1478">
                  <c:v>2.4515487727636809</c:v>
                </c:pt>
                <c:pt idx="1479">
                  <c:v>2.4526598940656292</c:v>
                </c:pt>
                <c:pt idx="1480">
                  <c:v>2.4537715189637375</c:v>
                </c:pt>
                <c:pt idx="1481">
                  <c:v>2.4548836476862514</c:v>
                </c:pt>
                <c:pt idx="1482">
                  <c:v>2.455996280461521</c:v>
                </c:pt>
                <c:pt idx="1483">
                  <c:v>2.4571094175179993</c:v>
                </c:pt>
                <c:pt idx="1484">
                  <c:v>2.4582230590842427</c:v>
                </c:pt>
                <c:pt idx="1485">
                  <c:v>2.4593372053889109</c:v>
                </c:pt>
                <c:pt idx="1486">
                  <c:v>2.4604518566607685</c:v>
                </c:pt>
                <c:pt idx="1487">
                  <c:v>2.4615670131286826</c:v>
                </c:pt>
                <c:pt idx="1488">
                  <c:v>2.4625746856459765</c:v>
                </c:pt>
                <c:pt idx="1489">
                  <c:v>2.4635827706663207</c:v>
                </c:pt>
                <c:pt idx="1490">
                  <c:v>2.4645912683585789</c:v>
                </c:pt>
                <c:pt idx="1491">
                  <c:v>2.465600178891683</c:v>
                </c:pt>
                <c:pt idx="1492">
                  <c:v>2.4666095024346344</c:v>
                </c:pt>
                <c:pt idx="1493">
                  <c:v>2.4676192391565039</c:v>
                </c:pt>
                <c:pt idx="1494">
                  <c:v>2.4679199999999999</c:v>
                </c:pt>
                <c:pt idx="1495">
                  <c:v>2.4681999999999995</c:v>
                </c:pt>
                <c:pt idx="1496">
                  <c:v>2.46862</c:v>
                </c:pt>
                <c:pt idx="1497">
                  <c:v>2.4689000000000001</c:v>
                </c:pt>
                <c:pt idx="1498">
                  <c:v>2.4691799999999997</c:v>
                </c:pt>
                <c:pt idx="1499">
                  <c:v>2.4694599999999998</c:v>
                </c:pt>
                <c:pt idx="1500">
                  <c:v>2.4698799999999999</c:v>
                </c:pt>
                <c:pt idx="1501">
                  <c:v>2.4701599999999999</c:v>
                </c:pt>
                <c:pt idx="1502">
                  <c:v>2.47044</c:v>
                </c:pt>
                <c:pt idx="1503">
                  <c:v>2.4707199999999996</c:v>
                </c:pt>
                <c:pt idx="1504">
                  <c:v>2.4711399999999997</c:v>
                </c:pt>
                <c:pt idx="1505">
                  <c:v>2.4714200000000002</c:v>
                </c:pt>
                <c:pt idx="1506">
                  <c:v>2.4716999999999998</c:v>
                </c:pt>
                <c:pt idx="1507">
                  <c:v>2.4719799999999998</c:v>
                </c:pt>
                <c:pt idx="1508">
                  <c:v>2.4723999999999999</c:v>
                </c:pt>
                <c:pt idx="1509">
                  <c:v>2.47268</c:v>
                </c:pt>
                <c:pt idx="1510">
                  <c:v>2.4729599999999996</c:v>
                </c:pt>
                <c:pt idx="1511">
                  <c:v>2.4732399999999997</c:v>
                </c:pt>
                <c:pt idx="1512">
                  <c:v>2.4735199999999997</c:v>
                </c:pt>
                <c:pt idx="1513">
                  <c:v>2.4739399999999998</c:v>
                </c:pt>
                <c:pt idx="1514">
                  <c:v>2.4742199999999999</c:v>
                </c:pt>
                <c:pt idx="1515">
                  <c:v>2.4744999999999999</c:v>
                </c:pt>
                <c:pt idx="1516">
                  <c:v>2.47478</c:v>
                </c:pt>
                <c:pt idx="1517">
                  <c:v>2.4752000000000001</c:v>
                </c:pt>
                <c:pt idx="1518">
                  <c:v>2.4754799999999997</c:v>
                </c:pt>
                <c:pt idx="1519">
                  <c:v>2.4757599999999997</c:v>
                </c:pt>
                <c:pt idx="1520">
                  <c:v>2.4761799999999998</c:v>
                </c:pt>
                <c:pt idx="1521">
                  <c:v>2.4764599999999999</c:v>
                </c:pt>
                <c:pt idx="1522">
                  <c:v>2.4767399999999995</c:v>
                </c:pt>
                <c:pt idx="1523">
                  <c:v>2.47716</c:v>
                </c:pt>
                <c:pt idx="1524">
                  <c:v>2.4774400000000001</c:v>
                </c:pt>
                <c:pt idx="1525">
                  <c:v>2.4784199999999998</c:v>
                </c:pt>
                <c:pt idx="1526">
                  <c:v>2.4793999999999996</c:v>
                </c:pt>
                <c:pt idx="1527">
                  <c:v>2.4803799999999998</c:v>
                </c:pt>
                <c:pt idx="1528">
                  <c:v>2.48136</c:v>
                </c:pt>
                <c:pt idx="1529">
                  <c:v>2.4823399999999998</c:v>
                </c:pt>
                <c:pt idx="1530">
                  <c:v>2.48332</c:v>
                </c:pt>
                <c:pt idx="1531">
                  <c:v>2.4842999999999997</c:v>
                </c:pt>
                <c:pt idx="1532">
                  <c:v>2.4852799999999995</c:v>
                </c:pt>
                <c:pt idx="1533">
                  <c:v>2.4863999999999997</c:v>
                </c:pt>
                <c:pt idx="1534">
                  <c:v>2.4873799999999999</c:v>
                </c:pt>
                <c:pt idx="1535">
                  <c:v>2.4883600000000001</c:v>
                </c:pt>
                <c:pt idx="1536">
                  <c:v>2.4893399999999999</c:v>
                </c:pt>
                <c:pt idx="1537">
                  <c:v>2.4903199999999996</c:v>
                </c:pt>
                <c:pt idx="1538">
                  <c:v>2.4912999999999998</c:v>
                </c:pt>
                <c:pt idx="1539">
                  <c:v>2.4922800000000001</c:v>
                </c:pt>
                <c:pt idx="1540">
                  <c:v>2.4932599999999998</c:v>
                </c:pt>
                <c:pt idx="1541">
                  <c:v>2.49424</c:v>
                </c:pt>
                <c:pt idx="1542">
                  <c:v>2.4952199999999998</c:v>
                </c:pt>
                <c:pt idx="1543">
                  <c:v>2.4963399999999996</c:v>
                </c:pt>
                <c:pt idx="1544">
                  <c:v>2.4973199999999998</c:v>
                </c:pt>
                <c:pt idx="1545">
                  <c:v>2.4983</c:v>
                </c:pt>
                <c:pt idx="1546">
                  <c:v>2.4992799999999997</c:v>
                </c:pt>
                <c:pt idx="1547">
                  <c:v>2.5002599999999999</c:v>
                </c:pt>
                <c:pt idx="1548">
                  <c:v>2.5012399999999997</c:v>
                </c:pt>
                <c:pt idx="1549">
                  <c:v>2.5022199999999999</c:v>
                </c:pt>
                <c:pt idx="1550">
                  <c:v>2.5032000000000001</c:v>
                </c:pt>
                <c:pt idx="1551">
                  <c:v>2.5041799999999999</c:v>
                </c:pt>
                <c:pt idx="1552">
                  <c:v>2.5051600000000001</c:v>
                </c:pt>
                <c:pt idx="1553">
                  <c:v>2.5061399999999998</c:v>
                </c:pt>
                <c:pt idx="1554">
                  <c:v>2.5071199999999996</c:v>
                </c:pt>
                <c:pt idx="1555">
                  <c:v>2.5078199999999997</c:v>
                </c:pt>
                <c:pt idx="1556">
                  <c:v>2.5086599999999999</c:v>
                </c:pt>
                <c:pt idx="1557">
                  <c:v>2.50936</c:v>
                </c:pt>
                <c:pt idx="1558">
                  <c:v>2.5101999999999998</c:v>
                </c:pt>
                <c:pt idx="1559">
                  <c:v>2.5110399999999999</c:v>
                </c:pt>
                <c:pt idx="1560">
                  <c:v>2.5117400000000001</c:v>
                </c:pt>
                <c:pt idx="1561">
                  <c:v>2.5125799999999998</c:v>
                </c:pt>
                <c:pt idx="1562">
                  <c:v>2.5132799999999995</c:v>
                </c:pt>
                <c:pt idx="1563">
                  <c:v>2.5141200000000001</c:v>
                </c:pt>
                <c:pt idx="1564">
                  <c:v>2.5149599999999999</c:v>
                </c:pt>
                <c:pt idx="1565">
                  <c:v>2.5156599999999996</c:v>
                </c:pt>
                <c:pt idx="1566">
                  <c:v>2.5165000000000002</c:v>
                </c:pt>
                <c:pt idx="1567">
                  <c:v>2.5171999999999999</c:v>
                </c:pt>
                <c:pt idx="1568">
                  <c:v>2.5180399999999996</c:v>
                </c:pt>
                <c:pt idx="1569">
                  <c:v>2.5188799999999998</c:v>
                </c:pt>
                <c:pt idx="1570">
                  <c:v>2.5195799999999999</c:v>
                </c:pt>
                <c:pt idx="1571">
                  <c:v>2.5204199999999997</c:v>
                </c:pt>
                <c:pt idx="1572">
                  <c:v>2.5211199999999998</c:v>
                </c:pt>
                <c:pt idx="1573">
                  <c:v>2.5219599999999995</c:v>
                </c:pt>
                <c:pt idx="1574">
                  <c:v>2.5227999999999997</c:v>
                </c:pt>
                <c:pt idx="1575">
                  <c:v>2.5234999999999999</c:v>
                </c:pt>
                <c:pt idx="1576">
                  <c:v>2.5243399999999996</c:v>
                </c:pt>
                <c:pt idx="1577">
                  <c:v>2.5251799999999998</c:v>
                </c:pt>
                <c:pt idx="1578">
                  <c:v>2.5258799999999999</c:v>
                </c:pt>
                <c:pt idx="1579">
                  <c:v>2.5267199999999996</c:v>
                </c:pt>
                <c:pt idx="1580">
                  <c:v>2.5275599999999998</c:v>
                </c:pt>
                <c:pt idx="1581">
                  <c:v>2.52826</c:v>
                </c:pt>
                <c:pt idx="1582">
                  <c:v>2.5290999999999997</c:v>
                </c:pt>
                <c:pt idx="1583">
                  <c:v>2.5299399999999999</c:v>
                </c:pt>
                <c:pt idx="1584">
                  <c:v>2.53078</c:v>
                </c:pt>
                <c:pt idx="1585">
                  <c:v>2.5316199999999998</c:v>
                </c:pt>
                <c:pt idx="1586">
                  <c:v>2.5320399999999998</c:v>
                </c:pt>
                <c:pt idx="1587">
                  <c:v>2.5323199999999999</c:v>
                </c:pt>
                <c:pt idx="1588">
                  <c:v>2.5327399999999995</c:v>
                </c:pt>
                <c:pt idx="1589">
                  <c:v>2.5331599999999996</c:v>
                </c:pt>
                <c:pt idx="1590">
                  <c:v>2.5335800000000002</c:v>
                </c:pt>
                <c:pt idx="1591">
                  <c:v>2.5339999999999998</c:v>
                </c:pt>
                <c:pt idx="1592">
                  <c:v>2.5344199999999999</c:v>
                </c:pt>
                <c:pt idx="1593">
                  <c:v>2.5347</c:v>
                </c:pt>
                <c:pt idx="1594">
                  <c:v>2.5351199999999996</c:v>
                </c:pt>
                <c:pt idx="1595">
                  <c:v>2.5355399999999997</c:v>
                </c:pt>
                <c:pt idx="1596">
                  <c:v>2.5359599999999998</c:v>
                </c:pt>
                <c:pt idx="1597">
                  <c:v>2.5363799999999999</c:v>
                </c:pt>
                <c:pt idx="1598">
                  <c:v>2.5367999999999999</c:v>
                </c:pt>
                <c:pt idx="1599">
                  <c:v>2.53708</c:v>
                </c:pt>
                <c:pt idx="1600">
                  <c:v>2.5374999999999996</c:v>
                </c:pt>
                <c:pt idx="1601">
                  <c:v>2.5379199999999997</c:v>
                </c:pt>
                <c:pt idx="1602">
                  <c:v>2.5383399999999998</c:v>
                </c:pt>
                <c:pt idx="1603">
                  <c:v>2.5387599999999999</c:v>
                </c:pt>
                <c:pt idx="1604">
                  <c:v>2.53918</c:v>
                </c:pt>
                <c:pt idx="1605">
                  <c:v>2.5394600000000001</c:v>
                </c:pt>
                <c:pt idx="1606">
                  <c:v>2.5398799999999997</c:v>
                </c:pt>
                <c:pt idx="1607">
                  <c:v>2.5402999999999998</c:v>
                </c:pt>
                <c:pt idx="1608">
                  <c:v>2.5407199999999999</c:v>
                </c:pt>
                <c:pt idx="1609">
                  <c:v>2.54114</c:v>
                </c:pt>
                <c:pt idx="1610">
                  <c:v>2.5414199999999996</c:v>
                </c:pt>
                <c:pt idx="1611">
                  <c:v>2.5418400000000001</c:v>
                </c:pt>
                <c:pt idx="1612">
                  <c:v>2.5422599999999997</c:v>
                </c:pt>
                <c:pt idx="1613">
                  <c:v>2.5426799999999998</c:v>
                </c:pt>
                <c:pt idx="1614">
                  <c:v>2.5429599999999999</c:v>
                </c:pt>
                <c:pt idx="1615">
                  <c:v>2.54338</c:v>
                </c:pt>
                <c:pt idx="1616">
                  <c:v>2.5437999999999996</c:v>
                </c:pt>
                <c:pt idx="1617">
                  <c:v>2.5442199999999997</c:v>
                </c:pt>
                <c:pt idx="1618">
                  <c:v>2.5446399999999998</c:v>
                </c:pt>
                <c:pt idx="1619">
                  <c:v>2.5450599999999999</c:v>
                </c:pt>
                <c:pt idx="1620">
                  <c:v>2.5453399999999999</c:v>
                </c:pt>
                <c:pt idx="1621">
                  <c:v>2.54576</c:v>
                </c:pt>
                <c:pt idx="1622">
                  <c:v>2.5461799999999997</c:v>
                </c:pt>
                <c:pt idx="1623">
                  <c:v>2.5465999999999998</c:v>
                </c:pt>
                <c:pt idx="1624">
                  <c:v>2.5470199999999998</c:v>
                </c:pt>
                <c:pt idx="1625">
                  <c:v>2.5474399999999999</c:v>
                </c:pt>
                <c:pt idx="1626">
                  <c:v>2.54772</c:v>
                </c:pt>
                <c:pt idx="1627">
                  <c:v>2.5481400000000001</c:v>
                </c:pt>
                <c:pt idx="1628">
                  <c:v>2.5485599999999997</c:v>
                </c:pt>
                <c:pt idx="1629">
                  <c:v>2.5489799999999998</c:v>
                </c:pt>
                <c:pt idx="1630">
                  <c:v>2.5493999999999999</c:v>
                </c:pt>
                <c:pt idx="1631">
                  <c:v>2.5498199999999995</c:v>
                </c:pt>
                <c:pt idx="1632">
                  <c:v>2.5500999999999996</c:v>
                </c:pt>
                <c:pt idx="1633">
                  <c:v>2.5505200000000001</c:v>
                </c:pt>
                <c:pt idx="1634">
                  <c:v>2.5509399999999998</c:v>
                </c:pt>
                <c:pt idx="1635">
                  <c:v>2.5513599999999999</c:v>
                </c:pt>
                <c:pt idx="1636">
                  <c:v>2.5517799999999999</c:v>
                </c:pt>
                <c:pt idx="1637">
                  <c:v>2.5521999999999996</c:v>
                </c:pt>
                <c:pt idx="1638">
                  <c:v>2.5526199999999997</c:v>
                </c:pt>
                <c:pt idx="1639">
                  <c:v>2.5528999999999997</c:v>
                </c:pt>
                <c:pt idx="1640">
                  <c:v>2.5533199999999998</c:v>
                </c:pt>
                <c:pt idx="1641">
                  <c:v>2.5537399999999999</c:v>
                </c:pt>
                <c:pt idx="1642">
                  <c:v>2.55416</c:v>
                </c:pt>
                <c:pt idx="1643">
                  <c:v>2.5545799999999996</c:v>
                </c:pt>
                <c:pt idx="1644">
                  <c:v>2.5549999999999997</c:v>
                </c:pt>
                <c:pt idx="1645">
                  <c:v>2.5552799999999998</c:v>
                </c:pt>
                <c:pt idx="1646">
                  <c:v>2.5556999999999999</c:v>
                </c:pt>
                <c:pt idx="1647">
                  <c:v>2.55626</c:v>
                </c:pt>
                <c:pt idx="1648">
                  <c:v>2.5568200000000001</c:v>
                </c:pt>
                <c:pt idx="1649">
                  <c:v>2.5572399999999997</c:v>
                </c:pt>
                <c:pt idx="1650">
                  <c:v>2.5577999999999999</c:v>
                </c:pt>
                <c:pt idx="1651">
                  <c:v>2.5582199999999999</c:v>
                </c:pt>
                <c:pt idx="1652">
                  <c:v>2.5587800000000001</c:v>
                </c:pt>
                <c:pt idx="1653">
                  <c:v>2.5593399999999997</c:v>
                </c:pt>
                <c:pt idx="1654">
                  <c:v>2.5597599999999998</c:v>
                </c:pt>
                <c:pt idx="1655">
                  <c:v>2.5603199999999999</c:v>
                </c:pt>
                <c:pt idx="1656">
                  <c:v>2.5608799999999996</c:v>
                </c:pt>
                <c:pt idx="1657">
                  <c:v>2.5612999999999997</c:v>
                </c:pt>
                <c:pt idx="1658">
                  <c:v>2.5618599999999998</c:v>
                </c:pt>
                <c:pt idx="1659">
                  <c:v>2.5622799999999999</c:v>
                </c:pt>
                <c:pt idx="1660">
                  <c:v>2.56284</c:v>
                </c:pt>
                <c:pt idx="1661">
                  <c:v>2.5633999999999997</c:v>
                </c:pt>
                <c:pt idx="1662">
                  <c:v>2.5638199999999998</c:v>
                </c:pt>
                <c:pt idx="1663">
                  <c:v>2.5643799999999999</c:v>
                </c:pt>
                <c:pt idx="1664">
                  <c:v>2.56494</c:v>
                </c:pt>
                <c:pt idx="1665">
                  <c:v>2.5653600000000001</c:v>
                </c:pt>
                <c:pt idx="1666">
                  <c:v>2.5659199999999998</c:v>
                </c:pt>
                <c:pt idx="1667">
                  <c:v>2.5664799999999999</c:v>
                </c:pt>
                <c:pt idx="1668">
                  <c:v>2.5668999999999995</c:v>
                </c:pt>
                <c:pt idx="1669">
                  <c:v>2.5674600000000001</c:v>
                </c:pt>
                <c:pt idx="1670">
                  <c:v>2.5678799999999997</c:v>
                </c:pt>
                <c:pt idx="1671">
                  <c:v>2.5684399999999998</c:v>
                </c:pt>
                <c:pt idx="1672">
                  <c:v>2.569</c:v>
                </c:pt>
                <c:pt idx="1673">
                  <c:v>2.5695599999999996</c:v>
                </c:pt>
                <c:pt idx="1674">
                  <c:v>2.5699800000000002</c:v>
                </c:pt>
                <c:pt idx="1675">
                  <c:v>2.5705399999999998</c:v>
                </c:pt>
                <c:pt idx="1676">
                  <c:v>2.5710999999999999</c:v>
                </c:pt>
                <c:pt idx="1677">
                  <c:v>2.5716599999999996</c:v>
                </c:pt>
                <c:pt idx="1678">
                  <c:v>2.5720799999999997</c:v>
                </c:pt>
                <c:pt idx="1679">
                  <c:v>2.5726399999999998</c:v>
                </c:pt>
                <c:pt idx="1680">
                  <c:v>2.5730599999999999</c:v>
                </c:pt>
                <c:pt idx="1681">
                  <c:v>2.57348</c:v>
                </c:pt>
                <c:pt idx="1682">
                  <c:v>2.5740399999999997</c:v>
                </c:pt>
                <c:pt idx="1683">
                  <c:v>2.5744599999999997</c:v>
                </c:pt>
                <c:pt idx="1684">
                  <c:v>2.5750199999999999</c:v>
                </c:pt>
                <c:pt idx="1685">
                  <c:v>2.5754399999999995</c:v>
                </c:pt>
                <c:pt idx="1686">
                  <c:v>2.5760000000000001</c:v>
                </c:pt>
                <c:pt idx="1687">
                  <c:v>2.5764199999999997</c:v>
                </c:pt>
                <c:pt idx="1688">
                  <c:v>2.5769799999999998</c:v>
                </c:pt>
                <c:pt idx="1689">
                  <c:v>2.5773999999999999</c:v>
                </c:pt>
                <c:pt idx="1690">
                  <c:v>2.5778199999999996</c:v>
                </c:pt>
                <c:pt idx="1691">
                  <c:v>2.5783799999999997</c:v>
                </c:pt>
                <c:pt idx="1692">
                  <c:v>2.5787999999999998</c:v>
                </c:pt>
                <c:pt idx="1693">
                  <c:v>2.5793599999999999</c:v>
                </c:pt>
                <c:pt idx="1694">
                  <c:v>2.57978</c:v>
                </c:pt>
                <c:pt idx="1695">
                  <c:v>2.5803399999999996</c:v>
                </c:pt>
                <c:pt idx="1696">
                  <c:v>2.5807599999999997</c:v>
                </c:pt>
                <c:pt idx="1697">
                  <c:v>2.5813199999999998</c:v>
                </c:pt>
                <c:pt idx="1698">
                  <c:v>2.5817399999999999</c:v>
                </c:pt>
                <c:pt idx="1699">
                  <c:v>2.58216</c:v>
                </c:pt>
                <c:pt idx="1700">
                  <c:v>2.5831399999999998</c:v>
                </c:pt>
                <c:pt idx="1701">
                  <c:v>2.5831399999999998</c:v>
                </c:pt>
                <c:pt idx="1702">
                  <c:v>2.5836999999999999</c:v>
                </c:pt>
                <c:pt idx="1703">
                  <c:v>2.58412</c:v>
                </c:pt>
                <c:pt idx="1704">
                  <c:v>2.5845400000000001</c:v>
                </c:pt>
                <c:pt idx="1705">
                  <c:v>2.5850999999999997</c:v>
                </c:pt>
                <c:pt idx="1706">
                  <c:v>2.5855199999999998</c:v>
                </c:pt>
                <c:pt idx="1707">
                  <c:v>2.5859399999999999</c:v>
                </c:pt>
                <c:pt idx="1708">
                  <c:v>2.5867799999999996</c:v>
                </c:pt>
                <c:pt idx="1709">
                  <c:v>2.5874799999999998</c:v>
                </c:pt>
                <c:pt idx="1710">
                  <c:v>2.5881799999999999</c:v>
                </c:pt>
                <c:pt idx="1711">
                  <c:v>2.5890199999999997</c:v>
                </c:pt>
                <c:pt idx="1712">
                  <c:v>2.5897199999999998</c:v>
                </c:pt>
                <c:pt idx="1713">
                  <c:v>2.5904199999999999</c:v>
                </c:pt>
                <c:pt idx="1714">
                  <c:v>2.5912599999999997</c:v>
                </c:pt>
                <c:pt idx="1715">
                  <c:v>2.5919599999999998</c:v>
                </c:pt>
                <c:pt idx="1716">
                  <c:v>2.59266</c:v>
                </c:pt>
                <c:pt idx="1717">
                  <c:v>2.5934999999999997</c:v>
                </c:pt>
                <c:pt idx="1718">
                  <c:v>2.5941999999999998</c:v>
                </c:pt>
                <c:pt idx="1719">
                  <c:v>2.5948999999999995</c:v>
                </c:pt>
                <c:pt idx="1720">
                  <c:v>2.5957400000000002</c:v>
                </c:pt>
                <c:pt idx="1721">
                  <c:v>2.5964399999999999</c:v>
                </c:pt>
                <c:pt idx="1722">
                  <c:v>2.59714</c:v>
                </c:pt>
                <c:pt idx="1723">
                  <c:v>2.5979799999999997</c:v>
                </c:pt>
                <c:pt idx="1724">
                  <c:v>2.5986799999999999</c:v>
                </c:pt>
                <c:pt idx="1725">
                  <c:v>2.5995200000000001</c:v>
                </c:pt>
                <c:pt idx="1726">
                  <c:v>2.6002199999999998</c:v>
                </c:pt>
                <c:pt idx="1727">
                  <c:v>2.6009199999999999</c:v>
                </c:pt>
                <c:pt idx="1728">
                  <c:v>2.6017600000000001</c:v>
                </c:pt>
                <c:pt idx="1729">
                  <c:v>2.6024599999999998</c:v>
                </c:pt>
                <c:pt idx="1730">
                  <c:v>2.6031599999999999</c:v>
                </c:pt>
                <c:pt idx="1731">
                  <c:v>2.6040000000000001</c:v>
                </c:pt>
                <c:pt idx="1732">
                  <c:v>2.6046999999999998</c:v>
                </c:pt>
                <c:pt idx="1733">
                  <c:v>2.60554</c:v>
                </c:pt>
                <c:pt idx="1734">
                  <c:v>2.6062399999999997</c:v>
                </c:pt>
                <c:pt idx="1735">
                  <c:v>2.6070799999999998</c:v>
                </c:pt>
                <c:pt idx="1736">
                  <c:v>2.60778</c:v>
                </c:pt>
                <c:pt idx="1737">
                  <c:v>2.6086199999999997</c:v>
                </c:pt>
                <c:pt idx="1738">
                  <c:v>2.6093199999999999</c:v>
                </c:pt>
                <c:pt idx="1739">
                  <c:v>2.61016</c:v>
                </c:pt>
                <c:pt idx="1740">
                  <c:v>2.6108599999999997</c:v>
                </c:pt>
                <c:pt idx="1741">
                  <c:v>2.6115599999999999</c:v>
                </c:pt>
                <c:pt idx="1742">
                  <c:v>2.6124000000000001</c:v>
                </c:pt>
                <c:pt idx="1743">
                  <c:v>2.6130999999999998</c:v>
                </c:pt>
                <c:pt idx="1744">
                  <c:v>2.6137999999999999</c:v>
                </c:pt>
                <c:pt idx="1745">
                  <c:v>2.6146399999999996</c:v>
                </c:pt>
                <c:pt idx="1746">
                  <c:v>2.6153399999999998</c:v>
                </c:pt>
                <c:pt idx="1747">
                  <c:v>2.6160399999999999</c:v>
                </c:pt>
                <c:pt idx="1748">
                  <c:v>2.6167399999999996</c:v>
                </c:pt>
                <c:pt idx="1749">
                  <c:v>2.6175799999999998</c:v>
                </c:pt>
                <c:pt idx="1750">
                  <c:v>2.6182799999999999</c:v>
                </c:pt>
                <c:pt idx="1751">
                  <c:v>2.6189800000000001</c:v>
                </c:pt>
                <c:pt idx="1752">
                  <c:v>2.6198199999999998</c:v>
                </c:pt>
                <c:pt idx="1753">
                  <c:v>2.6205199999999995</c:v>
                </c:pt>
                <c:pt idx="1754">
                  <c:v>2.6212200000000001</c:v>
                </c:pt>
                <c:pt idx="1755">
                  <c:v>2.6220599999999998</c:v>
                </c:pt>
                <c:pt idx="1756">
                  <c:v>2.62276</c:v>
                </c:pt>
                <c:pt idx="1757">
                  <c:v>2.6234599999999997</c:v>
                </c:pt>
                <c:pt idx="1758">
                  <c:v>2.6242999999999999</c:v>
                </c:pt>
                <c:pt idx="1759">
                  <c:v>2.625</c:v>
                </c:pt>
                <c:pt idx="1760">
                  <c:v>2.6256999999999997</c:v>
                </c:pt>
                <c:pt idx="1761">
                  <c:v>2.6265399999999999</c:v>
                </c:pt>
                <c:pt idx="1762">
                  <c:v>2.62724</c:v>
                </c:pt>
                <c:pt idx="1763">
                  <c:v>2.6279399999999997</c:v>
                </c:pt>
                <c:pt idx="1764">
                  <c:v>2.6286399999999999</c:v>
                </c:pt>
                <c:pt idx="1765">
                  <c:v>2.62948</c:v>
                </c:pt>
                <c:pt idx="1766">
                  <c:v>2.6301799999999997</c:v>
                </c:pt>
                <c:pt idx="1767">
                  <c:v>2.6308799999999999</c:v>
                </c:pt>
                <c:pt idx="1768">
                  <c:v>2.6315799999999996</c:v>
                </c:pt>
                <c:pt idx="1769">
                  <c:v>2.6321400000000001</c:v>
                </c:pt>
                <c:pt idx="1770">
                  <c:v>2.6328399999999998</c:v>
                </c:pt>
                <c:pt idx="1771">
                  <c:v>2.6334</c:v>
                </c:pt>
                <c:pt idx="1772">
                  <c:v>2.6339599999999996</c:v>
                </c:pt>
                <c:pt idx="1773">
                  <c:v>2.6346599999999998</c:v>
                </c:pt>
                <c:pt idx="1774">
                  <c:v>2.6352199999999999</c:v>
                </c:pt>
                <c:pt idx="1775">
                  <c:v>2.63578</c:v>
                </c:pt>
                <c:pt idx="1776">
                  <c:v>2.6363399999999997</c:v>
                </c:pt>
                <c:pt idx="1777">
                  <c:v>2.6370399999999998</c:v>
                </c:pt>
                <c:pt idx="1778">
                  <c:v>2.6375999999999995</c:v>
                </c:pt>
                <c:pt idx="1779">
                  <c:v>2.6381600000000001</c:v>
                </c:pt>
                <c:pt idx="1780">
                  <c:v>2.6388599999999998</c:v>
                </c:pt>
                <c:pt idx="1781">
                  <c:v>2.6394199999999999</c:v>
                </c:pt>
                <c:pt idx="1782">
                  <c:v>2.6399799999999995</c:v>
                </c:pt>
                <c:pt idx="1783">
                  <c:v>2.6405400000000001</c:v>
                </c:pt>
                <c:pt idx="1784">
                  <c:v>2.6412399999999998</c:v>
                </c:pt>
                <c:pt idx="1785">
                  <c:v>2.6417999999999999</c:v>
                </c:pt>
                <c:pt idx="1786">
                  <c:v>2.6423599999999996</c:v>
                </c:pt>
                <c:pt idx="1787">
                  <c:v>2.6430599999999997</c:v>
                </c:pt>
                <c:pt idx="1788">
                  <c:v>2.6436199999999999</c:v>
                </c:pt>
                <c:pt idx="1789">
                  <c:v>2.64418</c:v>
                </c:pt>
                <c:pt idx="1790">
                  <c:v>2.6447399999999996</c:v>
                </c:pt>
                <c:pt idx="1791">
                  <c:v>2.6454399999999998</c:v>
                </c:pt>
                <c:pt idx="1792">
                  <c:v>2.6459999999999999</c:v>
                </c:pt>
                <c:pt idx="1793">
                  <c:v>2.64656</c:v>
                </c:pt>
                <c:pt idx="1794">
                  <c:v>2.6472599999999997</c:v>
                </c:pt>
                <c:pt idx="1795">
                  <c:v>2.6478199999999998</c:v>
                </c:pt>
                <c:pt idx="1796">
                  <c:v>2.64838</c:v>
                </c:pt>
                <c:pt idx="1797">
                  <c:v>2.6490800000000001</c:v>
                </c:pt>
                <c:pt idx="1798">
                  <c:v>2.6496399999999998</c:v>
                </c:pt>
                <c:pt idx="1799">
                  <c:v>2.6501999999999999</c:v>
                </c:pt>
                <c:pt idx="1800">
                  <c:v>2.6510399999999996</c:v>
                </c:pt>
                <c:pt idx="1801">
                  <c:v>2.6518799999999998</c:v>
                </c:pt>
                <c:pt idx="1802">
                  <c:v>2.65272</c:v>
                </c:pt>
                <c:pt idx="1803">
                  <c:v>2.6535599999999997</c:v>
                </c:pt>
                <c:pt idx="1804">
                  <c:v>2.6543999999999999</c:v>
                </c:pt>
                <c:pt idx="1805">
                  <c:v>2.65524</c:v>
                </c:pt>
                <c:pt idx="1806">
                  <c:v>2.6560799999999998</c:v>
                </c:pt>
                <c:pt idx="1807">
                  <c:v>2.6569199999999999</c:v>
                </c:pt>
                <c:pt idx="1808">
                  <c:v>2.6577600000000001</c:v>
                </c:pt>
                <c:pt idx="1809">
                  <c:v>2.6585999999999999</c:v>
                </c:pt>
                <c:pt idx="1810">
                  <c:v>2.6594399999999996</c:v>
                </c:pt>
                <c:pt idx="1811">
                  <c:v>2.6602799999999998</c:v>
                </c:pt>
                <c:pt idx="1812">
                  <c:v>2.6611199999999999</c:v>
                </c:pt>
                <c:pt idx="1813">
                  <c:v>2.6619599999999997</c:v>
                </c:pt>
                <c:pt idx="1814">
                  <c:v>2.6627999999999998</c:v>
                </c:pt>
                <c:pt idx="1815">
                  <c:v>2.66364</c:v>
                </c:pt>
                <c:pt idx="1816">
                  <c:v>2.6644799999999997</c:v>
                </c:pt>
                <c:pt idx="1817">
                  <c:v>2.6653199999999999</c:v>
                </c:pt>
                <c:pt idx="1818">
                  <c:v>2.6661600000000001</c:v>
                </c:pt>
                <c:pt idx="1819">
                  <c:v>2.6669999999999998</c:v>
                </c:pt>
                <c:pt idx="1820">
                  <c:v>2.66784</c:v>
                </c:pt>
                <c:pt idx="1821">
                  <c:v>2.6686799999999997</c:v>
                </c:pt>
                <c:pt idx="1822">
                  <c:v>2.6695199999999999</c:v>
                </c:pt>
                <c:pt idx="1823">
                  <c:v>2.6703599999999996</c:v>
                </c:pt>
                <c:pt idx="1824">
                  <c:v>2.6711999999999998</c:v>
                </c:pt>
                <c:pt idx="1825">
                  <c:v>2.67204</c:v>
                </c:pt>
                <c:pt idx="1826">
                  <c:v>2.6730199999999997</c:v>
                </c:pt>
                <c:pt idx="1827">
                  <c:v>2.6738599999999999</c:v>
                </c:pt>
                <c:pt idx="1828">
                  <c:v>2.6748400000000001</c:v>
                </c:pt>
                <c:pt idx="1829">
                  <c:v>2.6758199999999999</c:v>
                </c:pt>
                <c:pt idx="1830">
                  <c:v>2.6766599999999996</c:v>
                </c:pt>
                <c:pt idx="1831">
                  <c:v>2.6777799999999998</c:v>
                </c:pt>
                <c:pt idx="1832">
                  <c:v>2.6788999999999996</c:v>
                </c:pt>
                <c:pt idx="1833">
                  <c:v>2.6800199999999998</c:v>
                </c:pt>
                <c:pt idx="1834">
                  <c:v>2.6811400000000001</c:v>
                </c:pt>
                <c:pt idx="1835">
                  <c:v>2.6821199999999998</c:v>
                </c:pt>
                <c:pt idx="1836">
                  <c:v>2.6832400000000001</c:v>
                </c:pt>
                <c:pt idx="1837">
                  <c:v>2.6843599999999999</c:v>
                </c:pt>
                <c:pt idx="1838">
                  <c:v>2.6854799999999996</c:v>
                </c:pt>
                <c:pt idx="1839">
                  <c:v>2.6865999999999999</c:v>
                </c:pt>
                <c:pt idx="1840">
                  <c:v>2.6875799999999996</c:v>
                </c:pt>
                <c:pt idx="1841">
                  <c:v>2.6886999999999999</c:v>
                </c:pt>
                <c:pt idx="1842">
                  <c:v>2.6898199999999997</c:v>
                </c:pt>
                <c:pt idx="1843">
                  <c:v>2.6909399999999999</c:v>
                </c:pt>
                <c:pt idx="1844">
                  <c:v>2.6920600000000001</c:v>
                </c:pt>
                <c:pt idx="1845">
                  <c:v>2.6931799999999999</c:v>
                </c:pt>
                <c:pt idx="1846">
                  <c:v>2.6941600000000001</c:v>
                </c:pt>
                <c:pt idx="1847">
                  <c:v>2.6952799999999999</c:v>
                </c:pt>
                <c:pt idx="1848">
                  <c:v>2.6963999999999997</c:v>
                </c:pt>
                <c:pt idx="1849">
                  <c:v>2.6975199999999999</c:v>
                </c:pt>
                <c:pt idx="1850">
                  <c:v>2.6986399999999997</c:v>
                </c:pt>
                <c:pt idx="1851">
                  <c:v>2.6997599999999995</c:v>
                </c:pt>
                <c:pt idx="1852">
                  <c:v>2.7007399999999997</c:v>
                </c:pt>
                <c:pt idx="1853">
                  <c:v>2.7018599999999999</c:v>
                </c:pt>
                <c:pt idx="1854">
                  <c:v>2.7028400000000001</c:v>
                </c:pt>
                <c:pt idx="1855">
                  <c:v>2.7038199999999999</c:v>
                </c:pt>
                <c:pt idx="1856">
                  <c:v>2.7047999999999996</c:v>
                </c:pt>
                <c:pt idx="1857">
                  <c:v>2.7057799999999999</c:v>
                </c:pt>
                <c:pt idx="1858">
                  <c:v>2.7067600000000001</c:v>
                </c:pt>
                <c:pt idx="1859">
                  <c:v>2.7070399999999997</c:v>
                </c:pt>
                <c:pt idx="1860">
                  <c:v>2.7073199999999997</c:v>
                </c:pt>
                <c:pt idx="1861">
                  <c:v>2.7075999999999998</c:v>
                </c:pt>
                <c:pt idx="1862">
                  <c:v>2.7078799999999998</c:v>
                </c:pt>
                <c:pt idx="1863">
                  <c:v>2.7080199999999999</c:v>
                </c:pt>
                <c:pt idx="1864">
                  <c:v>2.7082999999999999</c:v>
                </c:pt>
                <c:pt idx="1865">
                  <c:v>2.70858</c:v>
                </c:pt>
                <c:pt idx="1866">
                  <c:v>2.70886</c:v>
                </c:pt>
                <c:pt idx="1867">
                  <c:v>2.7091400000000001</c:v>
                </c:pt>
                <c:pt idx="1868">
                  <c:v>2.7094199999999997</c:v>
                </c:pt>
                <c:pt idx="1869">
                  <c:v>2.7096999999999998</c:v>
                </c:pt>
                <c:pt idx="1870">
                  <c:v>2.7099799999999998</c:v>
                </c:pt>
                <c:pt idx="1871">
                  <c:v>2.7102599999999999</c:v>
                </c:pt>
                <c:pt idx="1872">
                  <c:v>2.7103999999999999</c:v>
                </c:pt>
                <c:pt idx="1873">
                  <c:v>2.7106799999999995</c:v>
                </c:pt>
                <c:pt idx="1874">
                  <c:v>2.7109599999999996</c:v>
                </c:pt>
                <c:pt idx="1875">
                  <c:v>2.7112400000000001</c:v>
                </c:pt>
                <c:pt idx="1876">
                  <c:v>2.7115200000000002</c:v>
                </c:pt>
                <c:pt idx="1877">
                  <c:v>2.7117999999999998</c:v>
                </c:pt>
                <c:pt idx="1878">
                  <c:v>2.7120799999999998</c:v>
                </c:pt>
                <c:pt idx="1879">
                  <c:v>2.7123599999999999</c:v>
                </c:pt>
                <c:pt idx="1880">
                  <c:v>2.7124999999999999</c:v>
                </c:pt>
                <c:pt idx="1881">
                  <c:v>2.71278</c:v>
                </c:pt>
                <c:pt idx="1882">
                  <c:v>2.7130599999999996</c:v>
                </c:pt>
                <c:pt idx="1883">
                  <c:v>2.7133399999999996</c:v>
                </c:pt>
                <c:pt idx="1884">
                  <c:v>2.7136199999999997</c:v>
                </c:pt>
                <c:pt idx="1885">
                  <c:v>2.7138999999999998</c:v>
                </c:pt>
                <c:pt idx="1886">
                  <c:v>2.7141799999999998</c:v>
                </c:pt>
                <c:pt idx="1887">
                  <c:v>2.7144599999999999</c:v>
                </c:pt>
                <c:pt idx="1888">
                  <c:v>2.7147399999999999</c:v>
                </c:pt>
                <c:pt idx="1889">
                  <c:v>2.71502</c:v>
                </c:pt>
                <c:pt idx="1890">
                  <c:v>2.7157199999999997</c:v>
                </c:pt>
                <c:pt idx="1891">
                  <c:v>2.7164199999999998</c:v>
                </c:pt>
                <c:pt idx="1892">
                  <c:v>2.71712</c:v>
                </c:pt>
                <c:pt idx="1893">
                  <c:v>2.7178199999999997</c:v>
                </c:pt>
                <c:pt idx="1894">
                  <c:v>2.7183799999999998</c:v>
                </c:pt>
                <c:pt idx="1895">
                  <c:v>2.7190799999999999</c:v>
                </c:pt>
                <c:pt idx="1896">
                  <c:v>2.7197800000000001</c:v>
                </c:pt>
                <c:pt idx="1897">
                  <c:v>2.7204799999999998</c:v>
                </c:pt>
                <c:pt idx="1898">
                  <c:v>2.7211799999999999</c:v>
                </c:pt>
                <c:pt idx="1899">
                  <c:v>2.7218799999999996</c:v>
                </c:pt>
                <c:pt idx="1900">
                  <c:v>2.7225799999999998</c:v>
                </c:pt>
                <c:pt idx="1901">
                  <c:v>2.7232799999999999</c:v>
                </c:pt>
                <c:pt idx="1902">
                  <c:v>2.7239799999999996</c:v>
                </c:pt>
                <c:pt idx="1903">
                  <c:v>2.7246799999999998</c:v>
                </c:pt>
                <c:pt idx="1904">
                  <c:v>2.7253799999999999</c:v>
                </c:pt>
                <c:pt idx="1905">
                  <c:v>2.7260800000000001</c:v>
                </c:pt>
                <c:pt idx="1906">
                  <c:v>2.7267799999999998</c:v>
                </c:pt>
                <c:pt idx="1907">
                  <c:v>2.7274799999999999</c:v>
                </c:pt>
                <c:pt idx="1908">
                  <c:v>2.72818</c:v>
                </c:pt>
                <c:pt idx="1909">
                  <c:v>2.7288799999999998</c:v>
                </c:pt>
                <c:pt idx="1910">
                  <c:v>2.7295799999999999</c:v>
                </c:pt>
                <c:pt idx="1911">
                  <c:v>2.7302799999999996</c:v>
                </c:pt>
                <c:pt idx="1912">
                  <c:v>2.7309800000000002</c:v>
                </c:pt>
                <c:pt idx="1913">
                  <c:v>2.7315399999999999</c:v>
                </c:pt>
                <c:pt idx="1914">
                  <c:v>2.73224</c:v>
                </c:pt>
                <c:pt idx="1915">
                  <c:v>2.7329399999999997</c:v>
                </c:pt>
                <c:pt idx="1916">
                  <c:v>2.7336399999999998</c:v>
                </c:pt>
                <c:pt idx="1917">
                  <c:v>2.73434</c:v>
                </c:pt>
                <c:pt idx="1918">
                  <c:v>2.7350399999999997</c:v>
                </c:pt>
                <c:pt idx="1919">
                  <c:v>2.7355999999999998</c:v>
                </c:pt>
                <c:pt idx="1920">
                  <c:v>2.7362999999999995</c:v>
                </c:pt>
                <c:pt idx="1921">
                  <c:v>2.7370000000000001</c:v>
                </c:pt>
                <c:pt idx="1922">
                  <c:v>2.7375599999999998</c:v>
                </c:pt>
                <c:pt idx="1923">
                  <c:v>2.7382599999999999</c:v>
                </c:pt>
                <c:pt idx="1924">
                  <c:v>2.7389599999999996</c:v>
                </c:pt>
                <c:pt idx="1925">
                  <c:v>2.7395200000000002</c:v>
                </c:pt>
                <c:pt idx="1926">
                  <c:v>2.7402199999999999</c:v>
                </c:pt>
                <c:pt idx="1927">
                  <c:v>2.74092</c:v>
                </c:pt>
                <c:pt idx="1928">
                  <c:v>2.7414799999999997</c:v>
                </c:pt>
                <c:pt idx="1929">
                  <c:v>2.7421799999999998</c:v>
                </c:pt>
                <c:pt idx="1930">
                  <c:v>2.74288</c:v>
                </c:pt>
                <c:pt idx="1931">
                  <c:v>2.7434399999999997</c:v>
                </c:pt>
                <c:pt idx="1932">
                  <c:v>2.7441399999999998</c:v>
                </c:pt>
                <c:pt idx="1933">
                  <c:v>2.7448399999999995</c:v>
                </c:pt>
                <c:pt idx="1934">
                  <c:v>2.7455400000000001</c:v>
                </c:pt>
                <c:pt idx="1935">
                  <c:v>2.7460999999999998</c:v>
                </c:pt>
                <c:pt idx="1936">
                  <c:v>2.7467999999999999</c:v>
                </c:pt>
                <c:pt idx="1937">
                  <c:v>2.7474999999999996</c:v>
                </c:pt>
                <c:pt idx="1938">
                  <c:v>2.7480600000000002</c:v>
                </c:pt>
                <c:pt idx="1939">
                  <c:v>2.7487599999999999</c:v>
                </c:pt>
                <c:pt idx="1940">
                  <c:v>2.74946</c:v>
                </c:pt>
                <c:pt idx="1941">
                  <c:v>2.7500199999999997</c:v>
                </c:pt>
                <c:pt idx="1942">
                  <c:v>2.7507199999999998</c:v>
                </c:pt>
                <c:pt idx="1943">
                  <c:v>2.75142</c:v>
                </c:pt>
                <c:pt idx="1944">
                  <c:v>2.7519799999999996</c:v>
                </c:pt>
                <c:pt idx="1945">
                  <c:v>2.7526799999999998</c:v>
                </c:pt>
                <c:pt idx="1946">
                  <c:v>2.7533799999999995</c:v>
                </c:pt>
                <c:pt idx="1947">
                  <c:v>2.7540800000000001</c:v>
                </c:pt>
                <c:pt idx="1948">
                  <c:v>2.7547799999999998</c:v>
                </c:pt>
                <c:pt idx="1949">
                  <c:v>2.7554799999999999</c:v>
                </c:pt>
                <c:pt idx="1950">
                  <c:v>2.7561799999999996</c:v>
                </c:pt>
                <c:pt idx="1951">
                  <c:v>2.7564600000000001</c:v>
                </c:pt>
                <c:pt idx="1952">
                  <c:v>2.7568799999999998</c:v>
                </c:pt>
                <c:pt idx="1953">
                  <c:v>2.7572999999999999</c:v>
                </c:pt>
                <c:pt idx="1954">
                  <c:v>2.7577199999999999</c:v>
                </c:pt>
                <c:pt idx="1955">
                  <c:v>2.758</c:v>
                </c:pt>
                <c:pt idx="1956">
                  <c:v>2.7584199999999996</c:v>
                </c:pt>
                <c:pt idx="1957">
                  <c:v>2.7588399999999997</c:v>
                </c:pt>
                <c:pt idx="1958">
                  <c:v>2.7591199999999998</c:v>
                </c:pt>
                <c:pt idx="1959">
                  <c:v>2.7595399999999999</c:v>
                </c:pt>
                <c:pt idx="1960">
                  <c:v>2.75996</c:v>
                </c:pt>
                <c:pt idx="1961">
                  <c:v>2.7603800000000001</c:v>
                </c:pt>
                <c:pt idx="1962">
                  <c:v>2.7606599999999997</c:v>
                </c:pt>
                <c:pt idx="1963">
                  <c:v>2.7610799999999998</c:v>
                </c:pt>
                <c:pt idx="1964">
                  <c:v>2.7614999999999998</c:v>
                </c:pt>
                <c:pt idx="1965">
                  <c:v>2.7619199999999999</c:v>
                </c:pt>
                <c:pt idx="1966">
                  <c:v>2.7622</c:v>
                </c:pt>
                <c:pt idx="1967">
                  <c:v>2.7626200000000001</c:v>
                </c:pt>
                <c:pt idx="1968">
                  <c:v>2.7630399999999997</c:v>
                </c:pt>
                <c:pt idx="1969">
                  <c:v>2.7634599999999998</c:v>
                </c:pt>
                <c:pt idx="1970">
                  <c:v>2.7637399999999999</c:v>
                </c:pt>
                <c:pt idx="1971">
                  <c:v>2.76416</c:v>
                </c:pt>
                <c:pt idx="1972">
                  <c:v>2.7645799999999996</c:v>
                </c:pt>
                <c:pt idx="1973">
                  <c:v>2.7648600000000001</c:v>
                </c:pt>
                <c:pt idx="1974">
                  <c:v>2.7652799999999997</c:v>
                </c:pt>
                <c:pt idx="1975">
                  <c:v>2.7656999999999998</c:v>
                </c:pt>
                <c:pt idx="1976">
                  <c:v>2.7659799999999999</c:v>
                </c:pt>
                <c:pt idx="1977">
                  <c:v>2.7664</c:v>
                </c:pt>
                <c:pt idx="1978">
                  <c:v>2.7668199999999996</c:v>
                </c:pt>
                <c:pt idx="1979">
                  <c:v>2.7670999999999997</c:v>
                </c:pt>
                <c:pt idx="1980">
                  <c:v>2.7675199999999998</c:v>
                </c:pt>
                <c:pt idx="1981">
                  <c:v>2.7679399999999998</c:v>
                </c:pt>
                <c:pt idx="1982">
                  <c:v>2.7683599999999999</c:v>
                </c:pt>
                <c:pt idx="1983">
                  <c:v>2.76864</c:v>
                </c:pt>
                <c:pt idx="1984">
                  <c:v>2.7690599999999996</c:v>
                </c:pt>
                <c:pt idx="1985">
                  <c:v>2.7694799999999997</c:v>
                </c:pt>
                <c:pt idx="1986">
                  <c:v>2.7698999999999998</c:v>
                </c:pt>
                <c:pt idx="1987">
                  <c:v>2.7703199999999999</c:v>
                </c:pt>
                <c:pt idx="1988">
                  <c:v>2.7706</c:v>
                </c:pt>
                <c:pt idx="1989">
                  <c:v>2.77102</c:v>
                </c:pt>
                <c:pt idx="1990">
                  <c:v>2.7714399999999997</c:v>
                </c:pt>
                <c:pt idx="1991">
                  <c:v>2.7718599999999998</c:v>
                </c:pt>
                <c:pt idx="1992">
                  <c:v>2.7722799999999999</c:v>
                </c:pt>
                <c:pt idx="1993">
                  <c:v>2.7726999999999999</c:v>
                </c:pt>
                <c:pt idx="1994">
                  <c:v>2.7729799999999996</c:v>
                </c:pt>
                <c:pt idx="1995">
                  <c:v>2.7734000000000001</c:v>
                </c:pt>
                <c:pt idx="1996">
                  <c:v>2.7738199999999997</c:v>
                </c:pt>
                <c:pt idx="1997">
                  <c:v>2.7742399999999998</c:v>
                </c:pt>
                <c:pt idx="1998">
                  <c:v>2.7746599999999999</c:v>
                </c:pt>
                <c:pt idx="1999">
                  <c:v>2.77494</c:v>
                </c:pt>
                <c:pt idx="2000">
                  <c:v>2.7753599999999996</c:v>
                </c:pt>
                <c:pt idx="2001">
                  <c:v>2.7757799999999997</c:v>
                </c:pt>
                <c:pt idx="2002">
                  <c:v>2.7761999999999998</c:v>
                </c:pt>
                <c:pt idx="2003">
                  <c:v>2.7766199999999999</c:v>
                </c:pt>
                <c:pt idx="2004">
                  <c:v>2.7768999999999999</c:v>
                </c:pt>
                <c:pt idx="2005">
                  <c:v>2.77732</c:v>
                </c:pt>
                <c:pt idx="2006">
                  <c:v>2.7777399999999997</c:v>
                </c:pt>
                <c:pt idx="2007">
                  <c:v>2.7781599999999997</c:v>
                </c:pt>
                <c:pt idx="2008">
                  <c:v>2.7785799999999998</c:v>
                </c:pt>
                <c:pt idx="2009">
                  <c:v>2.7788599999999999</c:v>
                </c:pt>
                <c:pt idx="2010">
                  <c:v>2.77928</c:v>
                </c:pt>
                <c:pt idx="2011">
                  <c:v>2.7797000000000001</c:v>
                </c:pt>
                <c:pt idx="2012">
                  <c:v>2.7801199999999997</c:v>
                </c:pt>
                <c:pt idx="2013">
                  <c:v>2.7805399999999998</c:v>
                </c:pt>
                <c:pt idx="2014">
                  <c:v>2.7810999999999999</c:v>
                </c:pt>
                <c:pt idx="2015">
                  <c:v>2.7815199999999995</c:v>
                </c:pt>
                <c:pt idx="2016">
                  <c:v>2.7819400000000001</c:v>
                </c:pt>
                <c:pt idx="2017">
                  <c:v>2.7823599999999997</c:v>
                </c:pt>
                <c:pt idx="2018">
                  <c:v>2.7827799999999998</c:v>
                </c:pt>
                <c:pt idx="2019">
                  <c:v>2.7833399999999999</c:v>
                </c:pt>
                <c:pt idx="2020">
                  <c:v>2.7837599999999996</c:v>
                </c:pt>
                <c:pt idx="2021">
                  <c:v>2.7841799999999997</c:v>
                </c:pt>
                <c:pt idx="2022">
                  <c:v>2.7846000000000002</c:v>
                </c:pt>
                <c:pt idx="2023">
                  <c:v>2.7850199999999998</c:v>
                </c:pt>
                <c:pt idx="2024">
                  <c:v>2.7855799999999999</c:v>
                </c:pt>
                <c:pt idx="2025">
                  <c:v>2.786</c:v>
                </c:pt>
                <c:pt idx="2026">
                  <c:v>2.7864199999999997</c:v>
                </c:pt>
                <c:pt idx="2027">
                  <c:v>2.7868399999999998</c:v>
                </c:pt>
                <c:pt idx="2028">
                  <c:v>2.7873999999999999</c:v>
                </c:pt>
                <c:pt idx="2029">
                  <c:v>2.78782</c:v>
                </c:pt>
                <c:pt idx="2030">
                  <c:v>2.7882400000000001</c:v>
                </c:pt>
                <c:pt idx="2031">
                  <c:v>2.7886599999999997</c:v>
                </c:pt>
                <c:pt idx="2032">
                  <c:v>2.7890799999999998</c:v>
                </c:pt>
                <c:pt idx="2033">
                  <c:v>2.7896399999999999</c:v>
                </c:pt>
                <c:pt idx="2034">
                  <c:v>2.7900599999999995</c:v>
                </c:pt>
                <c:pt idx="2035">
                  <c:v>2.7904800000000001</c:v>
                </c:pt>
                <c:pt idx="2036">
                  <c:v>2.7908999999999997</c:v>
                </c:pt>
                <c:pt idx="2037">
                  <c:v>2.7913199999999998</c:v>
                </c:pt>
                <c:pt idx="2038">
                  <c:v>2.7918799999999999</c:v>
                </c:pt>
                <c:pt idx="2039">
                  <c:v>2.7922999999999996</c:v>
                </c:pt>
                <c:pt idx="2040">
                  <c:v>2.7927199999999996</c:v>
                </c:pt>
                <c:pt idx="2041">
                  <c:v>2.7932799999999998</c:v>
                </c:pt>
                <c:pt idx="2042">
                  <c:v>2.7936999999999999</c:v>
                </c:pt>
                <c:pt idx="2043">
                  <c:v>2.79426</c:v>
                </c:pt>
                <c:pt idx="2044">
                  <c:v>2.7948199999999996</c:v>
                </c:pt>
                <c:pt idx="2045">
                  <c:v>2.7953799999999998</c:v>
                </c:pt>
                <c:pt idx="2046">
                  <c:v>2.7959399999999999</c:v>
                </c:pt>
                <c:pt idx="2047">
                  <c:v>2.79636</c:v>
                </c:pt>
                <c:pt idx="2048">
                  <c:v>2.7969200000000001</c:v>
                </c:pt>
                <c:pt idx="2049">
                  <c:v>2.7974799999999997</c:v>
                </c:pt>
                <c:pt idx="2050">
                  <c:v>2.7980399999999999</c:v>
                </c:pt>
                <c:pt idx="2051">
                  <c:v>2.7986</c:v>
                </c:pt>
                <c:pt idx="2052">
                  <c:v>2.7991600000000001</c:v>
                </c:pt>
                <c:pt idx="2053">
                  <c:v>2.7997199999999998</c:v>
                </c:pt>
                <c:pt idx="2054">
                  <c:v>2.8002799999999999</c:v>
                </c:pt>
                <c:pt idx="2055">
                  <c:v>2.8008399999999996</c:v>
                </c:pt>
                <c:pt idx="2056">
                  <c:v>2.8012600000000001</c:v>
                </c:pt>
                <c:pt idx="2057">
                  <c:v>2.8018199999999998</c:v>
                </c:pt>
                <c:pt idx="2058">
                  <c:v>2.8023799999999999</c:v>
                </c:pt>
                <c:pt idx="2059">
                  <c:v>2.80294</c:v>
                </c:pt>
                <c:pt idx="2060">
                  <c:v>2.8034999999999997</c:v>
                </c:pt>
                <c:pt idx="2061">
                  <c:v>2.8040599999999998</c:v>
                </c:pt>
                <c:pt idx="2062">
                  <c:v>2.8046199999999994</c:v>
                </c:pt>
                <c:pt idx="2063">
                  <c:v>2.8051799999999996</c:v>
                </c:pt>
                <c:pt idx="2064">
                  <c:v>2.8057400000000001</c:v>
                </c:pt>
                <c:pt idx="2065">
                  <c:v>2.8063000000000002</c:v>
                </c:pt>
                <c:pt idx="2066">
                  <c:v>2.8067199999999999</c:v>
                </c:pt>
                <c:pt idx="2067">
                  <c:v>2.8072799999999996</c:v>
                </c:pt>
                <c:pt idx="2068">
                  <c:v>2.8078399999999997</c:v>
                </c:pt>
                <c:pt idx="2069">
                  <c:v>2.8083999999999993</c:v>
                </c:pt>
                <c:pt idx="2070">
                  <c:v>2.8088199999999999</c:v>
                </c:pt>
                <c:pt idx="2071">
                  <c:v>2.8093799999999995</c:v>
                </c:pt>
                <c:pt idx="2072">
                  <c:v>2.8099399999999997</c:v>
                </c:pt>
                <c:pt idx="2073">
                  <c:v>2.8106399999999998</c:v>
                </c:pt>
                <c:pt idx="2074">
                  <c:v>2.81134</c:v>
                </c:pt>
                <c:pt idx="2075">
                  <c:v>2.8121800000000001</c:v>
                </c:pt>
                <c:pt idx="2076">
                  <c:v>2.8128799999999998</c:v>
                </c:pt>
                <c:pt idx="2077">
                  <c:v>2.81358</c:v>
                </c:pt>
                <c:pt idx="2078">
                  <c:v>2.8142800000000001</c:v>
                </c:pt>
                <c:pt idx="2079">
                  <c:v>2.8149799999999998</c:v>
                </c:pt>
                <c:pt idx="2080">
                  <c:v>2.81568</c:v>
                </c:pt>
                <c:pt idx="2081">
                  <c:v>2.8165199999999997</c:v>
                </c:pt>
                <c:pt idx="2082">
                  <c:v>2.8172200000000003</c:v>
                </c:pt>
                <c:pt idx="2083">
                  <c:v>2.8179199999999995</c:v>
                </c:pt>
                <c:pt idx="2084">
                  <c:v>2.8186200000000001</c:v>
                </c:pt>
                <c:pt idx="2085">
                  <c:v>2.8193199999999994</c:v>
                </c:pt>
                <c:pt idx="2086">
                  <c:v>2.82002</c:v>
                </c:pt>
                <c:pt idx="2087">
                  <c:v>2.8208599999999997</c:v>
                </c:pt>
                <c:pt idx="2088">
                  <c:v>2.8215599999999998</c:v>
                </c:pt>
                <c:pt idx="2089">
                  <c:v>2.8222599999999995</c:v>
                </c:pt>
                <c:pt idx="2090">
                  <c:v>2.8229599999999997</c:v>
                </c:pt>
                <c:pt idx="2091">
                  <c:v>2.8236599999999998</c:v>
                </c:pt>
                <c:pt idx="2092">
                  <c:v>2.8245</c:v>
                </c:pt>
                <c:pt idx="2093">
                  <c:v>2.8251999999999997</c:v>
                </c:pt>
                <c:pt idx="2094">
                  <c:v>2.8258999999999999</c:v>
                </c:pt>
                <c:pt idx="2095">
                  <c:v>2.8266</c:v>
                </c:pt>
                <c:pt idx="2096">
                  <c:v>2.8272999999999997</c:v>
                </c:pt>
                <c:pt idx="2097">
                  <c:v>2.8281399999999994</c:v>
                </c:pt>
                <c:pt idx="2098">
                  <c:v>2.8288399999999996</c:v>
                </c:pt>
                <c:pt idx="2099">
                  <c:v>2.8295400000000002</c:v>
                </c:pt>
                <c:pt idx="2100">
                  <c:v>2.8303799999999999</c:v>
                </c:pt>
                <c:pt idx="2101">
                  <c:v>2.83108</c:v>
                </c:pt>
                <c:pt idx="2102">
                  <c:v>2.8317799999999997</c:v>
                </c:pt>
                <c:pt idx="2103">
                  <c:v>2.8326199999999995</c:v>
                </c:pt>
                <c:pt idx="2104">
                  <c:v>2.8331799999999996</c:v>
                </c:pt>
                <c:pt idx="2105">
                  <c:v>2.8338799999999997</c:v>
                </c:pt>
                <c:pt idx="2106">
                  <c:v>2.8345799999999999</c:v>
                </c:pt>
                <c:pt idx="2107">
                  <c:v>2.83514</c:v>
                </c:pt>
                <c:pt idx="2108">
                  <c:v>2.8358399999999997</c:v>
                </c:pt>
                <c:pt idx="2109">
                  <c:v>2.8363999999999994</c:v>
                </c:pt>
                <c:pt idx="2110">
                  <c:v>2.8371</c:v>
                </c:pt>
                <c:pt idx="2111">
                  <c:v>2.8378000000000001</c:v>
                </c:pt>
                <c:pt idx="2112">
                  <c:v>2.8383599999999998</c:v>
                </c:pt>
                <c:pt idx="2113">
                  <c:v>2.8390599999999995</c:v>
                </c:pt>
                <c:pt idx="2114">
                  <c:v>2.83962</c:v>
                </c:pt>
                <c:pt idx="2115">
                  <c:v>2.8403199999999997</c:v>
                </c:pt>
                <c:pt idx="2116">
                  <c:v>2.8410199999999999</c:v>
                </c:pt>
                <c:pt idx="2117">
                  <c:v>2.84158</c:v>
                </c:pt>
                <c:pt idx="2118">
                  <c:v>2.8422799999999997</c:v>
                </c:pt>
                <c:pt idx="2119">
                  <c:v>2.8428400000000003</c:v>
                </c:pt>
                <c:pt idx="2120">
                  <c:v>2.8435399999999995</c:v>
                </c:pt>
                <c:pt idx="2121">
                  <c:v>2.8442400000000001</c:v>
                </c:pt>
                <c:pt idx="2122">
                  <c:v>2.8447999999999998</c:v>
                </c:pt>
                <c:pt idx="2123">
                  <c:v>2.8454999999999999</c:v>
                </c:pt>
                <c:pt idx="2124">
                  <c:v>2.8461999999999996</c:v>
                </c:pt>
                <c:pt idx="2125">
                  <c:v>2.8467599999999997</c:v>
                </c:pt>
                <c:pt idx="2126">
                  <c:v>2.8474599999999999</c:v>
                </c:pt>
                <c:pt idx="2127">
                  <c:v>2.84802</c:v>
                </c:pt>
                <c:pt idx="2128">
                  <c:v>2.8487200000000001</c:v>
                </c:pt>
                <c:pt idx="2129">
                  <c:v>2.8492799999999998</c:v>
                </c:pt>
                <c:pt idx="2130">
                  <c:v>2.8499799999999995</c:v>
                </c:pt>
                <c:pt idx="2131">
                  <c:v>2.8505399999999996</c:v>
                </c:pt>
                <c:pt idx="2132">
                  <c:v>2.8512399999999998</c:v>
                </c:pt>
                <c:pt idx="2133">
                  <c:v>2.8517999999999999</c:v>
                </c:pt>
                <c:pt idx="2134">
                  <c:v>2.8526399999999996</c:v>
                </c:pt>
                <c:pt idx="2135">
                  <c:v>2.8533399999999998</c:v>
                </c:pt>
                <c:pt idx="2136">
                  <c:v>2.8541799999999999</c:v>
                </c:pt>
                <c:pt idx="2137">
                  <c:v>2.8550199999999997</c:v>
                </c:pt>
                <c:pt idx="2138">
                  <c:v>2.8557199999999998</c:v>
                </c:pt>
                <c:pt idx="2139">
                  <c:v>2.85656</c:v>
                </c:pt>
                <c:pt idx="2140">
                  <c:v>2.8572600000000001</c:v>
                </c:pt>
                <c:pt idx="2141">
                  <c:v>2.8580999999999999</c:v>
                </c:pt>
                <c:pt idx="2142">
                  <c:v>2.85894</c:v>
                </c:pt>
                <c:pt idx="2143">
                  <c:v>2.8596400000000002</c:v>
                </c:pt>
                <c:pt idx="2144">
                  <c:v>2.8604799999999999</c:v>
                </c:pt>
                <c:pt idx="2145">
                  <c:v>2.8611799999999996</c:v>
                </c:pt>
                <c:pt idx="2146">
                  <c:v>2.8620199999999993</c:v>
                </c:pt>
                <c:pt idx="2147">
                  <c:v>2.86286</c:v>
                </c:pt>
                <c:pt idx="2148">
                  <c:v>2.8635599999999997</c:v>
                </c:pt>
                <c:pt idx="2149">
                  <c:v>2.8643999999999994</c:v>
                </c:pt>
                <c:pt idx="2150">
                  <c:v>2.8651</c:v>
                </c:pt>
                <c:pt idx="2151">
                  <c:v>2.8659399999999997</c:v>
                </c:pt>
                <c:pt idx="2152">
                  <c:v>2.8667799999999994</c:v>
                </c:pt>
                <c:pt idx="2153">
                  <c:v>2.86748</c:v>
                </c:pt>
                <c:pt idx="2154">
                  <c:v>2.8683199999999998</c:v>
                </c:pt>
                <c:pt idx="2155">
                  <c:v>2.8691599999999995</c:v>
                </c:pt>
                <c:pt idx="2156">
                  <c:v>2.8698600000000001</c:v>
                </c:pt>
                <c:pt idx="2157">
                  <c:v>2.8706999999999998</c:v>
                </c:pt>
                <c:pt idx="2158">
                  <c:v>2.8714</c:v>
                </c:pt>
                <c:pt idx="2159">
                  <c:v>2.8722400000000001</c:v>
                </c:pt>
                <c:pt idx="2160">
                  <c:v>2.8730799999999999</c:v>
                </c:pt>
                <c:pt idx="2161">
                  <c:v>2.87378</c:v>
                </c:pt>
                <c:pt idx="2162">
                  <c:v>2.8746200000000002</c:v>
                </c:pt>
                <c:pt idx="2163">
                  <c:v>2.8746200000000002</c:v>
                </c:pt>
                <c:pt idx="2164">
                  <c:v>2.8761599999999996</c:v>
                </c:pt>
                <c:pt idx="2165">
                  <c:v>2.8770000000000002</c:v>
                </c:pt>
                <c:pt idx="2166">
                  <c:v>2.8779799999999995</c:v>
                </c:pt>
                <c:pt idx="2167">
                  <c:v>2.8788199999999997</c:v>
                </c:pt>
                <c:pt idx="2168">
                  <c:v>2.8796599999999999</c:v>
                </c:pt>
                <c:pt idx="2169">
                  <c:v>2.8805000000000001</c:v>
                </c:pt>
                <c:pt idx="2170">
                  <c:v>2.8813399999999998</c:v>
                </c:pt>
                <c:pt idx="2171">
                  <c:v>2.88218</c:v>
                </c:pt>
                <c:pt idx="2172">
                  <c:v>2.8830199999999997</c:v>
                </c:pt>
                <c:pt idx="2173">
                  <c:v>2.8838599999999994</c:v>
                </c:pt>
                <c:pt idx="2174">
                  <c:v>2.8848399999999996</c:v>
                </c:pt>
                <c:pt idx="2175">
                  <c:v>2.8856799999999998</c:v>
                </c:pt>
                <c:pt idx="2176">
                  <c:v>2.8865199999999995</c:v>
                </c:pt>
                <c:pt idx="2177">
                  <c:v>2.8873599999999997</c:v>
                </c:pt>
                <c:pt idx="2178">
                  <c:v>2.8881999999999999</c:v>
                </c:pt>
                <c:pt idx="2179">
                  <c:v>2.8890400000000001</c:v>
                </c:pt>
                <c:pt idx="2180">
                  <c:v>2.8898799999999998</c:v>
                </c:pt>
                <c:pt idx="2181">
                  <c:v>2.89086</c:v>
                </c:pt>
                <c:pt idx="2182">
                  <c:v>2.8917000000000002</c:v>
                </c:pt>
                <c:pt idx="2183">
                  <c:v>2.8925399999999999</c:v>
                </c:pt>
                <c:pt idx="2184">
                  <c:v>2.8933799999999996</c:v>
                </c:pt>
                <c:pt idx="2185">
                  <c:v>2.8942199999999998</c:v>
                </c:pt>
                <c:pt idx="2186">
                  <c:v>2.8950599999999995</c:v>
                </c:pt>
                <c:pt idx="2187">
                  <c:v>2.8958999999999997</c:v>
                </c:pt>
                <c:pt idx="2188">
                  <c:v>2.8968799999999999</c:v>
                </c:pt>
                <c:pt idx="2189">
                  <c:v>2.8977199999999996</c:v>
                </c:pt>
                <c:pt idx="2190">
                  <c:v>2.8985599999999994</c:v>
                </c:pt>
                <c:pt idx="2191">
                  <c:v>2.8995399999999996</c:v>
                </c:pt>
                <c:pt idx="2192">
                  <c:v>2.9005199999999998</c:v>
                </c:pt>
                <c:pt idx="2193">
                  <c:v>2.9013599999999999</c:v>
                </c:pt>
                <c:pt idx="2194">
                  <c:v>2.9023400000000001</c:v>
                </c:pt>
                <c:pt idx="2195">
                  <c:v>2.9031799999999999</c:v>
                </c:pt>
                <c:pt idx="2196">
                  <c:v>2.9041599999999996</c:v>
                </c:pt>
                <c:pt idx="2197">
                  <c:v>2.9051399999999998</c:v>
                </c:pt>
                <c:pt idx="2198">
                  <c:v>2.9059799999999996</c:v>
                </c:pt>
                <c:pt idx="2199">
                  <c:v>2.9069599999999998</c:v>
                </c:pt>
                <c:pt idx="2200">
                  <c:v>2.9077999999999999</c:v>
                </c:pt>
                <c:pt idx="2201">
                  <c:v>2.9087800000000001</c:v>
                </c:pt>
                <c:pt idx="2202">
                  <c:v>2.9097599999999995</c:v>
                </c:pt>
                <c:pt idx="2203">
                  <c:v>2.9106000000000001</c:v>
                </c:pt>
                <c:pt idx="2204">
                  <c:v>2.9115799999999998</c:v>
                </c:pt>
                <c:pt idx="2205">
                  <c:v>2.9124199999999996</c:v>
                </c:pt>
                <c:pt idx="2206">
                  <c:v>2.9133999999999998</c:v>
                </c:pt>
                <c:pt idx="2207">
                  <c:v>2.91438</c:v>
                </c:pt>
                <c:pt idx="2208">
                  <c:v>2.9152199999999997</c:v>
                </c:pt>
                <c:pt idx="2209">
                  <c:v>2.9161999999999999</c:v>
                </c:pt>
                <c:pt idx="2210">
                  <c:v>2.9171799999999997</c:v>
                </c:pt>
                <c:pt idx="2211">
                  <c:v>2.9180199999999994</c:v>
                </c:pt>
                <c:pt idx="2212">
                  <c:v>2.9189999999999996</c:v>
                </c:pt>
                <c:pt idx="2213">
                  <c:v>2.9199799999999998</c:v>
                </c:pt>
                <c:pt idx="2214">
                  <c:v>2.92082</c:v>
                </c:pt>
                <c:pt idx="2215">
                  <c:v>2.9218000000000002</c:v>
                </c:pt>
                <c:pt idx="2216">
                  <c:v>2.9227799999999995</c:v>
                </c:pt>
                <c:pt idx="2217">
                  <c:v>2.9236199999999997</c:v>
                </c:pt>
                <c:pt idx="2218">
                  <c:v>2.9245999999999999</c:v>
                </c:pt>
                <c:pt idx="2219">
                  <c:v>2.9254399999999996</c:v>
                </c:pt>
                <c:pt idx="2220">
                  <c:v>2.9262799999999998</c:v>
                </c:pt>
                <c:pt idx="2221">
                  <c:v>2.92726</c:v>
                </c:pt>
                <c:pt idx="2222">
                  <c:v>2.9280999999999997</c:v>
                </c:pt>
                <c:pt idx="2223">
                  <c:v>2.9289399999999994</c:v>
                </c:pt>
                <c:pt idx="2224">
                  <c:v>2.9297799999999996</c:v>
                </c:pt>
                <c:pt idx="2225">
                  <c:v>2.9301999999999997</c:v>
                </c:pt>
                <c:pt idx="2226">
                  <c:v>2.9307599999999998</c:v>
                </c:pt>
                <c:pt idx="2227">
                  <c:v>2.9311799999999999</c:v>
                </c:pt>
                <c:pt idx="2228">
                  <c:v>2.9315999999999995</c:v>
                </c:pt>
                <c:pt idx="2229">
                  <c:v>2.9320200000000001</c:v>
                </c:pt>
                <c:pt idx="2230">
                  <c:v>2.9324399999999997</c:v>
                </c:pt>
                <c:pt idx="2231">
                  <c:v>2.9328599999999998</c:v>
                </c:pt>
                <c:pt idx="2232">
                  <c:v>2.9334199999999999</c:v>
                </c:pt>
                <c:pt idx="2233">
                  <c:v>2.93384</c:v>
                </c:pt>
                <c:pt idx="2234">
                  <c:v>2.9342599999999996</c:v>
                </c:pt>
                <c:pt idx="2235">
                  <c:v>2.9346799999999997</c:v>
                </c:pt>
                <c:pt idx="2236">
                  <c:v>2.9350999999999994</c:v>
                </c:pt>
                <c:pt idx="2237">
                  <c:v>2.9355199999999999</c:v>
                </c:pt>
                <c:pt idx="2238">
                  <c:v>2.9360799999999996</c:v>
                </c:pt>
                <c:pt idx="2239">
                  <c:v>2.9365000000000001</c:v>
                </c:pt>
                <c:pt idx="2240">
                  <c:v>2.9369199999999998</c:v>
                </c:pt>
                <c:pt idx="2241">
                  <c:v>2.9373399999999998</c:v>
                </c:pt>
                <c:pt idx="2242">
                  <c:v>2.9377599999999995</c:v>
                </c:pt>
                <c:pt idx="2243">
                  <c:v>2.93818</c:v>
                </c:pt>
                <c:pt idx="2244">
                  <c:v>2.9387399999999997</c:v>
                </c:pt>
                <c:pt idx="2245">
                  <c:v>2.9391600000000002</c:v>
                </c:pt>
                <c:pt idx="2246">
                  <c:v>2.9395799999999999</c:v>
                </c:pt>
                <c:pt idx="2247">
                  <c:v>2.94</c:v>
                </c:pt>
                <c:pt idx="2248">
                  <c:v>2.9404199999999996</c:v>
                </c:pt>
                <c:pt idx="2249">
                  <c:v>2.9408399999999997</c:v>
                </c:pt>
                <c:pt idx="2250">
                  <c:v>2.9413999999999998</c:v>
                </c:pt>
                <c:pt idx="2251">
                  <c:v>2.9418199999999999</c:v>
                </c:pt>
                <c:pt idx="2252">
                  <c:v>2.9422399999999995</c:v>
                </c:pt>
                <c:pt idx="2253">
                  <c:v>2.9427999999999996</c:v>
                </c:pt>
                <c:pt idx="2254">
                  <c:v>2.9432199999999997</c:v>
                </c:pt>
                <c:pt idx="2255">
                  <c:v>2.9436399999999994</c:v>
                </c:pt>
                <c:pt idx="2256">
                  <c:v>2.94476</c:v>
                </c:pt>
                <c:pt idx="2257">
                  <c:v>2.9458799999999998</c:v>
                </c:pt>
                <c:pt idx="2258">
                  <c:v>2.9469999999999996</c:v>
                </c:pt>
                <c:pt idx="2259">
                  <c:v>2.9481199999999999</c:v>
                </c:pt>
                <c:pt idx="2260">
                  <c:v>2.9492399999999996</c:v>
                </c:pt>
                <c:pt idx="2261">
                  <c:v>2.9502199999999998</c:v>
                </c:pt>
                <c:pt idx="2262">
                  <c:v>2.9513399999999996</c:v>
                </c:pt>
                <c:pt idx="2263">
                  <c:v>2.9524600000000003</c:v>
                </c:pt>
                <c:pt idx="2264">
                  <c:v>2.9535800000000001</c:v>
                </c:pt>
                <c:pt idx="2265">
                  <c:v>2.9546999999999999</c:v>
                </c:pt>
                <c:pt idx="2266">
                  <c:v>2.9558199999999997</c:v>
                </c:pt>
                <c:pt idx="2267">
                  <c:v>2.9569399999999995</c:v>
                </c:pt>
                <c:pt idx="2268">
                  <c:v>2.9580599999999997</c:v>
                </c:pt>
                <c:pt idx="2269">
                  <c:v>2.9591799999999999</c:v>
                </c:pt>
                <c:pt idx="2270">
                  <c:v>2.9602999999999997</c:v>
                </c:pt>
                <c:pt idx="2271">
                  <c:v>2.9614199999999999</c:v>
                </c:pt>
                <c:pt idx="2272">
                  <c:v>2.9624000000000001</c:v>
                </c:pt>
                <c:pt idx="2273">
                  <c:v>2.9635199999999999</c:v>
                </c:pt>
                <c:pt idx="2274">
                  <c:v>2.9646399999999997</c:v>
                </c:pt>
                <c:pt idx="2275">
                  <c:v>2.9657599999999995</c:v>
                </c:pt>
                <c:pt idx="2276">
                  <c:v>2.9668800000000002</c:v>
                </c:pt>
                <c:pt idx="2277">
                  <c:v>2.968</c:v>
                </c:pt>
                <c:pt idx="2278">
                  <c:v>2.9691199999999998</c:v>
                </c:pt>
                <c:pt idx="2279">
                  <c:v>2.9702399999999995</c:v>
                </c:pt>
                <c:pt idx="2280">
                  <c:v>2.9713599999999998</c:v>
                </c:pt>
                <c:pt idx="2281">
                  <c:v>2.97234</c:v>
                </c:pt>
                <c:pt idx="2282">
                  <c:v>2.9734599999999998</c:v>
                </c:pt>
                <c:pt idx="2283">
                  <c:v>2.9745799999999996</c:v>
                </c:pt>
                <c:pt idx="2284">
                  <c:v>2.9757000000000002</c:v>
                </c:pt>
                <c:pt idx="2285">
                  <c:v>2.9766799999999995</c:v>
                </c:pt>
                <c:pt idx="2286">
                  <c:v>2.9775199999999997</c:v>
                </c:pt>
                <c:pt idx="2287">
                  <c:v>2.9783599999999999</c:v>
                </c:pt>
                <c:pt idx="2288">
                  <c:v>2.9790599999999996</c:v>
                </c:pt>
                <c:pt idx="2289">
                  <c:v>2.9798999999999998</c:v>
                </c:pt>
                <c:pt idx="2290">
                  <c:v>2.9807399999999999</c:v>
                </c:pt>
                <c:pt idx="2291">
                  <c:v>2.9814399999999996</c:v>
                </c:pt>
                <c:pt idx="2292">
                  <c:v>2.9822799999999998</c:v>
                </c:pt>
                <c:pt idx="2293">
                  <c:v>2.9831199999999995</c:v>
                </c:pt>
                <c:pt idx="2294">
                  <c:v>2.9838199999999997</c:v>
                </c:pt>
                <c:pt idx="2295">
                  <c:v>2.9846599999999999</c:v>
                </c:pt>
                <c:pt idx="2296">
                  <c:v>2.9854999999999996</c:v>
                </c:pt>
                <c:pt idx="2297">
                  <c:v>2.9861999999999997</c:v>
                </c:pt>
                <c:pt idx="2298">
                  <c:v>2.9870399999999999</c:v>
                </c:pt>
                <c:pt idx="2299">
                  <c:v>2.9878799999999996</c:v>
                </c:pt>
                <c:pt idx="2300">
                  <c:v>2.9885799999999998</c:v>
                </c:pt>
                <c:pt idx="2301">
                  <c:v>2.98942</c:v>
                </c:pt>
                <c:pt idx="2302">
                  <c:v>2.9902599999999997</c:v>
                </c:pt>
                <c:pt idx="2303">
                  <c:v>2.9909599999999998</c:v>
                </c:pt>
                <c:pt idx="2304">
                  <c:v>2.9918</c:v>
                </c:pt>
                <c:pt idx="2305">
                  <c:v>2.9926399999999997</c:v>
                </c:pt>
                <c:pt idx="2306">
                  <c:v>2.9933399999999999</c:v>
                </c:pt>
                <c:pt idx="2307">
                  <c:v>2.9941800000000001</c:v>
                </c:pt>
                <c:pt idx="2308">
                  <c:v>2.9950199999999998</c:v>
                </c:pt>
                <c:pt idx="2309">
                  <c:v>2.9957199999999999</c:v>
                </c:pt>
                <c:pt idx="2310">
                  <c:v>2.9965600000000001</c:v>
                </c:pt>
                <c:pt idx="2311">
                  <c:v>2.9973999999999998</c:v>
                </c:pt>
                <c:pt idx="2312">
                  <c:v>2.9982399999999996</c:v>
                </c:pt>
                <c:pt idx="2313">
                  <c:v>2.9990799999999997</c:v>
                </c:pt>
                <c:pt idx="2314">
                  <c:v>2.9999199999999995</c:v>
                </c:pt>
                <c:pt idx="2315">
                  <c:v>3.0007600000000001</c:v>
                </c:pt>
                <c:pt idx="2316">
                  <c:v>3.0014599999999998</c:v>
                </c:pt>
                <c:pt idx="2317">
                  <c:v>3.0020199999999995</c:v>
                </c:pt>
                <c:pt idx="2318">
                  <c:v>3.0025799999999996</c:v>
                </c:pt>
                <c:pt idx="2319">
                  <c:v>3.0031399999999997</c:v>
                </c:pt>
                <c:pt idx="2320">
                  <c:v>3.0037000000000003</c:v>
                </c:pt>
                <c:pt idx="2321">
                  <c:v>3.0042599999999999</c:v>
                </c:pt>
                <c:pt idx="2322">
                  <c:v>3.00482</c:v>
                </c:pt>
                <c:pt idx="2323">
                  <c:v>3.0053799999999997</c:v>
                </c:pt>
                <c:pt idx="2324">
                  <c:v>3.0059399999999998</c:v>
                </c:pt>
                <c:pt idx="2325">
                  <c:v>3.0065</c:v>
                </c:pt>
                <c:pt idx="2326">
                  <c:v>3.0070599999999996</c:v>
                </c:pt>
                <c:pt idx="2327">
                  <c:v>3.0076199999999997</c:v>
                </c:pt>
                <c:pt idx="2328">
                  <c:v>3.0081799999999994</c:v>
                </c:pt>
                <c:pt idx="2329">
                  <c:v>3.0087399999999995</c:v>
                </c:pt>
                <c:pt idx="2330">
                  <c:v>3.0093000000000001</c:v>
                </c:pt>
                <c:pt idx="2331">
                  <c:v>3.0098600000000002</c:v>
                </c:pt>
                <c:pt idx="2332">
                  <c:v>3.0104199999999999</c:v>
                </c:pt>
                <c:pt idx="2333">
                  <c:v>3.01098</c:v>
                </c:pt>
                <c:pt idx="2334">
                  <c:v>3.0115399999999997</c:v>
                </c:pt>
                <c:pt idx="2335">
                  <c:v>3.0120999999999998</c:v>
                </c:pt>
                <c:pt idx="2336">
                  <c:v>3.0126599999999999</c:v>
                </c:pt>
                <c:pt idx="2337">
                  <c:v>3.0132199999999996</c:v>
                </c:pt>
                <c:pt idx="2338">
                  <c:v>3.0137799999999997</c:v>
                </c:pt>
                <c:pt idx="2339">
                  <c:v>3.0143399999999994</c:v>
                </c:pt>
                <c:pt idx="2340">
                  <c:v>3.0148999999999999</c:v>
                </c:pt>
                <c:pt idx="2341">
                  <c:v>3.01546</c:v>
                </c:pt>
                <c:pt idx="2342">
                  <c:v>3.0160200000000001</c:v>
                </c:pt>
                <c:pt idx="2343">
                  <c:v>3.0165799999999998</c:v>
                </c:pt>
                <c:pt idx="2344">
                  <c:v>3.0171399999999999</c:v>
                </c:pt>
                <c:pt idx="2345">
                  <c:v>3.0176999999999996</c:v>
                </c:pt>
                <c:pt idx="2346">
                  <c:v>3.0182599999999997</c:v>
                </c:pt>
                <c:pt idx="2347">
                  <c:v>3.0188199999999998</c:v>
                </c:pt>
                <c:pt idx="2348">
                  <c:v>3.01952</c:v>
                </c:pt>
                <c:pt idx="2349">
                  <c:v>3.0200799999999997</c:v>
                </c:pt>
                <c:pt idx="2350">
                  <c:v>3.0206399999999998</c:v>
                </c:pt>
                <c:pt idx="2351">
                  <c:v>3.0213399999999999</c:v>
                </c:pt>
                <c:pt idx="2352">
                  <c:v>3.0219</c:v>
                </c:pt>
                <c:pt idx="2353">
                  <c:v>3.0225999999999997</c:v>
                </c:pt>
                <c:pt idx="2354">
                  <c:v>3.0231600000000003</c:v>
                </c:pt>
                <c:pt idx="2355">
                  <c:v>3.0238599999999995</c:v>
                </c:pt>
                <c:pt idx="2356">
                  <c:v>3.0244199999999997</c:v>
                </c:pt>
                <c:pt idx="2357">
                  <c:v>3.0249799999999998</c:v>
                </c:pt>
                <c:pt idx="2358">
                  <c:v>3.0256799999999999</c:v>
                </c:pt>
                <c:pt idx="2359">
                  <c:v>3.0262399999999996</c:v>
                </c:pt>
                <c:pt idx="2360">
                  <c:v>3.0269400000000002</c:v>
                </c:pt>
                <c:pt idx="2361">
                  <c:v>3.0274999999999999</c:v>
                </c:pt>
                <c:pt idx="2362">
                  <c:v>3.02806</c:v>
                </c:pt>
                <c:pt idx="2363">
                  <c:v>3.0287600000000001</c:v>
                </c:pt>
                <c:pt idx="2364">
                  <c:v>3.0293200000000002</c:v>
                </c:pt>
                <c:pt idx="2365">
                  <c:v>3.0300199999999995</c:v>
                </c:pt>
                <c:pt idx="2366">
                  <c:v>3.0305799999999996</c:v>
                </c:pt>
                <c:pt idx="2367">
                  <c:v>3.0312799999999998</c:v>
                </c:pt>
                <c:pt idx="2368">
                  <c:v>3.0318399999999999</c:v>
                </c:pt>
                <c:pt idx="2369">
                  <c:v>3.0323999999999995</c:v>
                </c:pt>
                <c:pt idx="2370">
                  <c:v>3.0331000000000001</c:v>
                </c:pt>
                <c:pt idx="2371">
                  <c:v>3.0336599999999998</c:v>
                </c:pt>
                <c:pt idx="2372">
                  <c:v>3.0343599999999999</c:v>
                </c:pt>
                <c:pt idx="2373">
                  <c:v>3.0349200000000001</c:v>
                </c:pt>
                <c:pt idx="2374">
                  <c:v>3.0356199999999998</c:v>
                </c:pt>
                <c:pt idx="2375">
                  <c:v>3.0361799999999994</c:v>
                </c:pt>
                <c:pt idx="2376">
                  <c:v>3.03688</c:v>
                </c:pt>
                <c:pt idx="2377">
                  <c:v>3.0374399999999997</c:v>
                </c:pt>
                <c:pt idx="2378">
                  <c:v>3.0378600000000002</c:v>
                </c:pt>
                <c:pt idx="2379">
                  <c:v>3.0381399999999998</c:v>
                </c:pt>
                <c:pt idx="2380">
                  <c:v>3.0385599999999995</c:v>
                </c:pt>
                <c:pt idx="2381">
                  <c:v>3.0388399999999995</c:v>
                </c:pt>
                <c:pt idx="2382">
                  <c:v>3.0392600000000001</c:v>
                </c:pt>
                <c:pt idx="2383">
                  <c:v>3.0395399999999997</c:v>
                </c:pt>
                <c:pt idx="2384">
                  <c:v>3.0399600000000002</c:v>
                </c:pt>
                <c:pt idx="2385">
                  <c:v>3.0402400000000003</c:v>
                </c:pt>
                <c:pt idx="2386">
                  <c:v>3.0406599999999999</c:v>
                </c:pt>
                <c:pt idx="2387">
                  <c:v>3.04108</c:v>
                </c:pt>
                <c:pt idx="2388">
                  <c:v>3.0413600000000001</c:v>
                </c:pt>
                <c:pt idx="2389">
                  <c:v>3.0417799999999997</c:v>
                </c:pt>
                <c:pt idx="2390">
                  <c:v>3.0420599999999998</c:v>
                </c:pt>
                <c:pt idx="2391">
                  <c:v>3.0424799999999999</c:v>
                </c:pt>
                <c:pt idx="2392">
                  <c:v>3.0427599999999999</c:v>
                </c:pt>
                <c:pt idx="2393">
                  <c:v>3.04318</c:v>
                </c:pt>
                <c:pt idx="2394">
                  <c:v>3.0434600000000001</c:v>
                </c:pt>
                <c:pt idx="2395">
                  <c:v>3.0438799999999997</c:v>
                </c:pt>
                <c:pt idx="2396">
                  <c:v>3.0442999999999998</c:v>
                </c:pt>
                <c:pt idx="2397">
                  <c:v>3.0445799999999998</c:v>
                </c:pt>
                <c:pt idx="2398">
                  <c:v>3.0449999999999995</c:v>
                </c:pt>
                <c:pt idx="2399">
                  <c:v>3.0452799999999995</c:v>
                </c:pt>
                <c:pt idx="2400">
                  <c:v>3.0456999999999996</c:v>
                </c:pt>
                <c:pt idx="2401">
                  <c:v>3.0459799999999997</c:v>
                </c:pt>
                <c:pt idx="2402">
                  <c:v>3.0464000000000002</c:v>
                </c:pt>
                <c:pt idx="2403">
                  <c:v>3.0468199999999999</c:v>
                </c:pt>
                <c:pt idx="2404">
                  <c:v>3.0470999999999995</c:v>
                </c:pt>
                <c:pt idx="2405">
                  <c:v>3.04752</c:v>
                </c:pt>
                <c:pt idx="2406">
                  <c:v>3.0479399999999996</c:v>
                </c:pt>
                <c:pt idx="2407">
                  <c:v>3.0482199999999997</c:v>
                </c:pt>
                <c:pt idx="2408">
                  <c:v>3.0486399999999998</c:v>
                </c:pt>
                <c:pt idx="2409">
                  <c:v>3.0490599999999999</c:v>
                </c:pt>
                <c:pt idx="2410">
                  <c:v>3.04962</c:v>
                </c:pt>
                <c:pt idx="2411">
                  <c:v>3.0500399999999996</c:v>
                </c:pt>
                <c:pt idx="2412">
                  <c:v>3.0505999999999998</c:v>
                </c:pt>
                <c:pt idx="2413">
                  <c:v>3.0510199999999998</c:v>
                </c:pt>
                <c:pt idx="2414">
                  <c:v>3.0514399999999999</c:v>
                </c:pt>
                <c:pt idx="2415">
                  <c:v>3.052</c:v>
                </c:pt>
                <c:pt idx="2416">
                  <c:v>3.0524199999999997</c:v>
                </c:pt>
                <c:pt idx="2417">
                  <c:v>3.0529799999999998</c:v>
                </c:pt>
                <c:pt idx="2418">
                  <c:v>3.0533999999999999</c:v>
                </c:pt>
                <c:pt idx="2419">
                  <c:v>3.0538199999999995</c:v>
                </c:pt>
                <c:pt idx="2420">
                  <c:v>3.0543800000000001</c:v>
                </c:pt>
                <c:pt idx="2421">
                  <c:v>3.0547999999999997</c:v>
                </c:pt>
                <c:pt idx="2422">
                  <c:v>3.0553599999999999</c:v>
                </c:pt>
                <c:pt idx="2423">
                  <c:v>3.0557799999999999</c:v>
                </c:pt>
                <c:pt idx="2424">
                  <c:v>3.0563400000000001</c:v>
                </c:pt>
                <c:pt idx="2425">
                  <c:v>3.0567599999999997</c:v>
                </c:pt>
                <c:pt idx="2426">
                  <c:v>3.0571799999999998</c:v>
                </c:pt>
                <c:pt idx="2427">
                  <c:v>3.0577399999999999</c:v>
                </c:pt>
                <c:pt idx="2428">
                  <c:v>3.05816</c:v>
                </c:pt>
                <c:pt idx="2429">
                  <c:v>3.0587200000000001</c:v>
                </c:pt>
                <c:pt idx="2430">
                  <c:v>3.0591399999999997</c:v>
                </c:pt>
                <c:pt idx="2431">
                  <c:v>3.0597000000000003</c:v>
                </c:pt>
                <c:pt idx="2432">
                  <c:v>3.06012</c:v>
                </c:pt>
                <c:pt idx="2433">
                  <c:v>3.06054</c:v>
                </c:pt>
                <c:pt idx="2434">
                  <c:v>3.0611000000000002</c:v>
                </c:pt>
                <c:pt idx="2435">
                  <c:v>3.0615199999999998</c:v>
                </c:pt>
                <c:pt idx="2436">
                  <c:v>3.0619399999999999</c:v>
                </c:pt>
                <c:pt idx="2437">
                  <c:v>3.0625</c:v>
                </c:pt>
                <c:pt idx="2438">
                  <c:v>3.0629200000000001</c:v>
                </c:pt>
                <c:pt idx="2439">
                  <c:v>3.0634800000000002</c:v>
                </c:pt>
                <c:pt idx="2440">
                  <c:v>3.0638999999999998</c:v>
                </c:pt>
                <c:pt idx="2441">
                  <c:v>3.0644599999999995</c:v>
                </c:pt>
                <c:pt idx="2442">
                  <c:v>3.06488</c:v>
                </c:pt>
                <c:pt idx="2443">
                  <c:v>3.0654399999999997</c:v>
                </c:pt>
                <c:pt idx="2444">
                  <c:v>3.0659999999999998</c:v>
                </c:pt>
                <c:pt idx="2445">
                  <c:v>3.0664199999999999</c:v>
                </c:pt>
                <c:pt idx="2446">
                  <c:v>3.06698</c:v>
                </c:pt>
                <c:pt idx="2447">
                  <c:v>3.0673999999999997</c:v>
                </c:pt>
                <c:pt idx="2448">
                  <c:v>3.0679599999999994</c:v>
                </c:pt>
                <c:pt idx="2449">
                  <c:v>3.0685199999999999</c:v>
                </c:pt>
                <c:pt idx="2450">
                  <c:v>3.0689399999999996</c:v>
                </c:pt>
                <c:pt idx="2451">
                  <c:v>3.0694999999999997</c:v>
                </c:pt>
                <c:pt idx="2452">
                  <c:v>3.0699199999999998</c:v>
                </c:pt>
                <c:pt idx="2453">
                  <c:v>3.0704799999999999</c:v>
                </c:pt>
                <c:pt idx="2454">
                  <c:v>3.07104</c:v>
                </c:pt>
                <c:pt idx="2455">
                  <c:v>3.0714600000000001</c:v>
                </c:pt>
                <c:pt idx="2456">
                  <c:v>3.0720200000000002</c:v>
                </c:pt>
                <c:pt idx="2457">
                  <c:v>3.0724399999999998</c:v>
                </c:pt>
                <c:pt idx="2458">
                  <c:v>3.0729999999999995</c:v>
                </c:pt>
                <c:pt idx="2459">
                  <c:v>3.0735599999999996</c:v>
                </c:pt>
                <c:pt idx="2460">
                  <c:v>3.0739799999999997</c:v>
                </c:pt>
                <c:pt idx="2461">
                  <c:v>3.0745399999999998</c:v>
                </c:pt>
                <c:pt idx="2462">
                  <c:v>3.0749599999999999</c:v>
                </c:pt>
                <c:pt idx="2463">
                  <c:v>3.07552</c:v>
                </c:pt>
                <c:pt idx="2464">
                  <c:v>3.0760799999999997</c:v>
                </c:pt>
                <c:pt idx="2465">
                  <c:v>3.0764999999999993</c:v>
                </c:pt>
                <c:pt idx="2466">
                  <c:v>3.0770599999999999</c:v>
                </c:pt>
                <c:pt idx="2467">
                  <c:v>3.07762</c:v>
                </c:pt>
                <c:pt idx="2468">
                  <c:v>3.0781800000000001</c:v>
                </c:pt>
                <c:pt idx="2469">
                  <c:v>3.0785999999999998</c:v>
                </c:pt>
                <c:pt idx="2470">
                  <c:v>3.0790199999999999</c:v>
                </c:pt>
                <c:pt idx="2471">
                  <c:v>3.07958</c:v>
                </c:pt>
                <c:pt idx="2472">
                  <c:v>3.08</c:v>
                </c:pt>
                <c:pt idx="2473">
                  <c:v>3.0804199999999997</c:v>
                </c:pt>
                <c:pt idx="2474">
                  <c:v>3.0808399999999998</c:v>
                </c:pt>
                <c:pt idx="2475">
                  <c:v>3.0812599999999994</c:v>
                </c:pt>
                <c:pt idx="2476">
                  <c:v>3.08168</c:v>
                </c:pt>
                <c:pt idx="2477">
                  <c:v>3.0820999999999996</c:v>
                </c:pt>
                <c:pt idx="2478">
                  <c:v>3.0826600000000002</c:v>
                </c:pt>
                <c:pt idx="2479">
                  <c:v>3.0830799999999998</c:v>
                </c:pt>
                <c:pt idx="2480">
                  <c:v>3.0834999999999999</c:v>
                </c:pt>
                <c:pt idx="2481">
                  <c:v>3.0839199999999996</c:v>
                </c:pt>
                <c:pt idx="2482">
                  <c:v>3.0843400000000001</c:v>
                </c:pt>
                <c:pt idx="2483">
                  <c:v>3.0847599999999997</c:v>
                </c:pt>
                <c:pt idx="2484">
                  <c:v>3.0851799999999998</c:v>
                </c:pt>
                <c:pt idx="2485">
                  <c:v>3.0857399999999999</c:v>
                </c:pt>
                <c:pt idx="2486">
                  <c:v>3.08616</c:v>
                </c:pt>
                <c:pt idx="2487">
                  <c:v>3.0865799999999997</c:v>
                </c:pt>
                <c:pt idx="2488">
                  <c:v>3.0869999999999997</c:v>
                </c:pt>
                <c:pt idx="2489">
                  <c:v>3.0874199999999994</c:v>
                </c:pt>
                <c:pt idx="2490">
                  <c:v>3.0878399999999999</c:v>
                </c:pt>
                <c:pt idx="2491">
                  <c:v>3.08826</c:v>
                </c:pt>
                <c:pt idx="2492">
                  <c:v>3.0888200000000001</c:v>
                </c:pt>
                <c:pt idx="2493">
                  <c:v>3.0892399999999998</c:v>
                </c:pt>
                <c:pt idx="2494">
                  <c:v>3.0896599999999999</c:v>
                </c:pt>
                <c:pt idx="2495">
                  <c:v>3.0900799999999995</c:v>
                </c:pt>
                <c:pt idx="2496">
                  <c:v>3.0905</c:v>
                </c:pt>
                <c:pt idx="2497">
                  <c:v>3.0909200000000001</c:v>
                </c:pt>
                <c:pt idx="2498">
                  <c:v>3.0913399999999998</c:v>
                </c:pt>
                <c:pt idx="2499">
                  <c:v>3.0917599999999998</c:v>
                </c:pt>
                <c:pt idx="2500">
                  <c:v>3.0920399999999999</c:v>
                </c:pt>
                <c:pt idx="2501">
                  <c:v>3.0924599999999995</c:v>
                </c:pt>
                <c:pt idx="2502">
                  <c:v>3.0927399999999996</c:v>
                </c:pt>
                <c:pt idx="2503">
                  <c:v>3.0931599999999997</c:v>
                </c:pt>
                <c:pt idx="2504">
                  <c:v>3.0934399999999997</c:v>
                </c:pt>
                <c:pt idx="2505">
                  <c:v>3.0937199999999998</c:v>
                </c:pt>
                <c:pt idx="2506">
                  <c:v>3.0941399999999999</c:v>
                </c:pt>
                <c:pt idx="2507">
                  <c:v>3.0944199999999999</c:v>
                </c:pt>
                <c:pt idx="2508">
                  <c:v>3.0948399999999996</c:v>
                </c:pt>
                <c:pt idx="2509">
                  <c:v>3.0951199999999996</c:v>
                </c:pt>
                <c:pt idx="2510">
                  <c:v>3.0955399999999997</c:v>
                </c:pt>
                <c:pt idx="2511">
                  <c:v>3.0958199999999998</c:v>
                </c:pt>
                <c:pt idx="2512">
                  <c:v>3.0960999999999999</c:v>
                </c:pt>
                <c:pt idx="2513">
                  <c:v>3.0965199999999999</c:v>
                </c:pt>
                <c:pt idx="2514">
                  <c:v>3.0968</c:v>
                </c:pt>
                <c:pt idx="2515">
                  <c:v>3.0972199999999996</c:v>
                </c:pt>
                <c:pt idx="2516">
                  <c:v>3.0974999999999997</c:v>
                </c:pt>
                <c:pt idx="2517">
                  <c:v>3.0979199999999998</c:v>
                </c:pt>
                <c:pt idx="2518">
                  <c:v>3.0981999999999998</c:v>
                </c:pt>
                <c:pt idx="2519">
                  <c:v>3.0984799999999999</c:v>
                </c:pt>
                <c:pt idx="2520">
                  <c:v>3.0988999999999995</c:v>
                </c:pt>
                <c:pt idx="2521">
                  <c:v>3.0991799999999996</c:v>
                </c:pt>
                <c:pt idx="2522">
                  <c:v>3.0995999999999997</c:v>
                </c:pt>
                <c:pt idx="2523">
                  <c:v>3.0998799999999997</c:v>
                </c:pt>
                <c:pt idx="2524">
                  <c:v>3.1001599999999998</c:v>
                </c:pt>
                <c:pt idx="2525">
                  <c:v>3.1005799999999999</c:v>
                </c:pt>
                <c:pt idx="2526">
                  <c:v>3.1008599999999999</c:v>
                </c:pt>
                <c:pt idx="2527">
                  <c:v>3.1012799999999996</c:v>
                </c:pt>
                <c:pt idx="2528">
                  <c:v>3.1015599999999997</c:v>
                </c:pt>
                <c:pt idx="2529">
                  <c:v>3.1019799999999997</c:v>
                </c:pt>
                <c:pt idx="2530">
                  <c:v>3.1022599999999998</c:v>
                </c:pt>
                <c:pt idx="2531">
                  <c:v>3.1025399999999999</c:v>
                </c:pt>
                <c:pt idx="2532">
                  <c:v>3.1029599999999999</c:v>
                </c:pt>
                <c:pt idx="2533">
                  <c:v>3.10324</c:v>
                </c:pt>
                <c:pt idx="2534">
                  <c:v>3.1036599999999996</c:v>
                </c:pt>
                <c:pt idx="2535">
                  <c:v>3.1039399999999997</c:v>
                </c:pt>
                <c:pt idx="2536">
                  <c:v>3.1043599999999998</c:v>
                </c:pt>
                <c:pt idx="2537">
                  <c:v>3.1046399999999998</c:v>
                </c:pt>
                <c:pt idx="2538">
                  <c:v>3.1049199999999999</c:v>
                </c:pt>
                <c:pt idx="2539">
                  <c:v>3.10534</c:v>
                </c:pt>
                <c:pt idx="2540">
                  <c:v>3.10562</c:v>
                </c:pt>
                <c:pt idx="2541">
                  <c:v>3.1060399999999997</c:v>
                </c:pt>
                <c:pt idx="2542">
                  <c:v>3.1063199999999997</c:v>
                </c:pt>
                <c:pt idx="2543">
                  <c:v>3.1065999999999998</c:v>
                </c:pt>
                <c:pt idx="2544">
                  <c:v>3.1070199999999999</c:v>
                </c:pt>
                <c:pt idx="2545">
                  <c:v>3.1073</c:v>
                </c:pt>
                <c:pt idx="2546">
                  <c:v>3.10772</c:v>
                </c:pt>
              </c:numCache>
            </c:numRef>
          </c:val>
        </c:ser>
        <c:marker val="1"/>
        <c:axId val="98384896"/>
        <c:axId val="98395264"/>
      </c:lineChart>
      <c:dateAx>
        <c:axId val="98384896"/>
        <c:scaling>
          <c:orientation val="minMax"/>
        </c:scaling>
        <c:axPos val="b"/>
        <c:title>
          <c:tx>
            <c:rich>
              <a:bodyPr/>
              <a:lstStyle/>
              <a:p>
                <a:pPr>
                  <a:defRPr lang="es-AR" sz="100" b="1" i="0" u="none" strike="noStrike" baseline="0">
                    <a:solidFill>
                      <a:srgbClr val="000000"/>
                    </a:solidFill>
                    <a:latin typeface="Times New Roman"/>
                    <a:ea typeface="Times New Roman"/>
                    <a:cs typeface="Times New Roman"/>
                  </a:defRPr>
                </a:pPr>
                <a:r>
                  <a:rPr lang="es-AR"/>
                  <a:t>Fecha</a:t>
                </a:r>
              </a:p>
            </c:rich>
          </c:tx>
          <c:layout/>
          <c:spPr>
            <a:noFill/>
            <a:ln w="25400">
              <a:noFill/>
            </a:ln>
          </c:spPr>
        </c:title>
        <c:numFmt formatCode="[$-C0A]d\-mmm\-yy;@" sourceLinked="0"/>
        <c:tickLblPos val="nextTo"/>
        <c:spPr>
          <a:ln w="25400">
            <a:solidFill>
              <a:srgbClr val="000000"/>
            </a:solidFill>
            <a:prstDash val="solid"/>
          </a:ln>
        </c:spPr>
        <c:txPr>
          <a:bodyPr rot="-5400000" vert="horz"/>
          <a:lstStyle/>
          <a:p>
            <a:pPr>
              <a:defRPr lang="es-AR" sz="100" b="0" i="0" u="none" strike="noStrike" baseline="0">
                <a:solidFill>
                  <a:srgbClr val="000000"/>
                </a:solidFill>
                <a:latin typeface="Times New Roman"/>
                <a:ea typeface="Times New Roman"/>
                <a:cs typeface="Times New Roman"/>
              </a:defRPr>
            </a:pPr>
            <a:endParaRPr lang="es-AR"/>
          </a:p>
        </c:txPr>
        <c:crossAx val="98395264"/>
        <c:crosses val="autoZero"/>
        <c:lblOffset val="100"/>
        <c:baseTimeUnit val="days"/>
        <c:majorUnit val="44"/>
        <c:majorTimeUnit val="days"/>
        <c:minorUnit val="12"/>
        <c:minorTimeUnit val="days"/>
      </c:dateAx>
      <c:valAx>
        <c:axId val="98395264"/>
        <c:scaling>
          <c:orientation val="minMax"/>
          <c:max val="4"/>
          <c:min val="1.4"/>
        </c:scaling>
        <c:axPos val="l"/>
        <c:majorGridlines>
          <c:spPr>
            <a:ln w="3175">
              <a:solidFill>
                <a:srgbClr val="000000"/>
              </a:solidFill>
              <a:prstDash val="solid"/>
            </a:ln>
          </c:spPr>
        </c:majorGridlines>
        <c:title>
          <c:tx>
            <c:rich>
              <a:bodyPr rot="0" vert="horz"/>
              <a:lstStyle/>
              <a:p>
                <a:pPr algn="ctr">
                  <a:defRPr lang="es-AR" sz="125" b="1" i="0" u="none" strike="noStrike" baseline="0">
                    <a:solidFill>
                      <a:srgbClr val="000000"/>
                    </a:solidFill>
                    <a:latin typeface="Times New Roman"/>
                    <a:ea typeface="Times New Roman"/>
                    <a:cs typeface="Times New Roman"/>
                  </a:defRPr>
                </a:pPr>
                <a:r>
                  <a:rPr lang="es-AR"/>
                  <a:t>$</a:t>
                </a:r>
              </a:p>
            </c:rich>
          </c:tx>
          <c:layout/>
          <c:spPr>
            <a:noFill/>
            <a:ln w="25400">
              <a:noFill/>
            </a:ln>
          </c:spPr>
        </c:title>
        <c:numFmt formatCode="###,000" sourceLinked="0"/>
        <c:tickLblPos val="nextTo"/>
        <c:spPr>
          <a:ln w="25400">
            <a:solidFill>
              <a:srgbClr val="000000"/>
            </a:solidFill>
            <a:prstDash val="solid"/>
          </a:ln>
        </c:spPr>
        <c:txPr>
          <a:bodyPr rot="0" vert="horz"/>
          <a:lstStyle/>
          <a:p>
            <a:pPr>
              <a:defRPr lang="es-AR" sz="100" b="0" i="0" u="none" strike="noStrike" baseline="0">
                <a:solidFill>
                  <a:srgbClr val="000000"/>
                </a:solidFill>
                <a:latin typeface="Times New Roman"/>
                <a:ea typeface="Times New Roman"/>
                <a:cs typeface="Times New Roman"/>
              </a:defRPr>
            </a:pPr>
            <a:endParaRPr lang="es-AR"/>
          </a:p>
        </c:txPr>
        <c:crossAx val="98384896"/>
        <c:crossesAt val="37288"/>
        <c:crossBetween val="midCat"/>
        <c:majorUnit val="0.4"/>
        <c:minorUnit val="0.4"/>
      </c:valAx>
      <c:spPr>
        <a:gradFill rotWithShape="0">
          <a:gsLst>
            <a:gs pos="0">
              <a:srgbClr val="FFFFFF">
                <a:gamma/>
                <a:shade val="46275"/>
                <a:invGamma/>
              </a:srgbClr>
            </a:gs>
            <a:gs pos="50000">
              <a:srgbClr val="FFFFFF"/>
            </a:gs>
            <a:gs pos="100000">
              <a:srgbClr val="FFFFFF">
                <a:gamma/>
                <a:shade val="46275"/>
                <a:invGamma/>
              </a:srgbClr>
            </a:gs>
          </a:gsLst>
          <a:lin ang="5400000" scaled="1"/>
        </a:gradFill>
        <a:ln w="3175">
          <a:solidFill>
            <a:srgbClr val="000000"/>
          </a:solidFill>
          <a:prstDash val="solid"/>
        </a:ln>
      </c:spPr>
    </c:plotArea>
    <c:plotVisOnly val="1"/>
    <c:dispBlanksAs val="gap"/>
  </c:chart>
  <c:spPr>
    <a:solidFill>
      <a:srgbClr val="C0C0C0"/>
    </a:solidFill>
    <a:ln w="3175">
      <a:solidFill>
        <a:srgbClr val="000000"/>
      </a:solidFill>
      <a:prstDash val="solid"/>
    </a:ln>
  </c:spPr>
  <c:txPr>
    <a:bodyPr/>
    <a:lstStyle/>
    <a:p>
      <a:pPr>
        <a:defRPr sz="175" b="0" i="0" u="none" strike="noStrike" baseline="0">
          <a:solidFill>
            <a:srgbClr val="000000"/>
          </a:solidFill>
          <a:latin typeface="Arial"/>
          <a:ea typeface="Arial"/>
          <a:cs typeface="Arial"/>
        </a:defRPr>
      </a:pPr>
      <a:endParaRPr lang="es-AR"/>
    </a:p>
  </c:txPr>
  <c:printSettings>
    <c:headerFooter alignWithMargins="0"/>
    <c:pageMargins b="1" l="0.75000000000000633" r="0.75000000000000633" t="1" header="0" footer="0"/>
    <c:pageSetup orientation="portrait"/>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c:lang val="es-AR"/>
  <c:chart>
    <c:title>
      <c:tx>
        <c:rich>
          <a:bodyPr/>
          <a:lstStyle/>
          <a:p>
            <a:pPr>
              <a:defRPr lang="es-AR" sz="150" b="1" i="0" u="sng" strike="noStrike" baseline="0">
                <a:solidFill>
                  <a:srgbClr val="000000"/>
                </a:solidFill>
                <a:latin typeface="Times New Roman"/>
                <a:ea typeface="Times New Roman"/>
                <a:cs typeface="Times New Roman"/>
              </a:defRPr>
            </a:pPr>
            <a:r>
              <a:rPr lang="es-AR"/>
              <a:t>Evolución TC y Coeficiente de Pesificación</a:t>
            </a:r>
          </a:p>
        </c:rich>
      </c:tx>
      <c:layout/>
      <c:spPr>
        <a:noFill/>
        <a:ln w="25400">
          <a:noFill/>
        </a:ln>
      </c:spPr>
    </c:title>
    <c:plotArea>
      <c:layout/>
      <c:lineChart>
        <c:grouping val="standard"/>
        <c:ser>
          <c:idx val="0"/>
          <c:order val="0"/>
          <c:tx>
            <c:strRef>
              <c:f>'[17]TC-CER'!$AB$52</c:f>
              <c:strCache>
                <c:ptCount val="1"/>
                <c:pt idx="0">
                  <c:v>TC</c:v>
                </c:pt>
              </c:strCache>
            </c:strRef>
          </c:tx>
          <c:spPr>
            <a:ln w="25400">
              <a:solidFill>
                <a:srgbClr val="FF0000"/>
              </a:solidFill>
              <a:prstDash val="solid"/>
            </a:ln>
          </c:spPr>
          <c:marker>
            <c:symbol val="none"/>
          </c:marker>
          <c:cat>
            <c:numRef>
              <c:f>'[17]TC-CER'!$AA$53:$AA$2685</c:f>
              <c:numCache>
                <c:formatCode>General</c:formatCode>
                <c:ptCount val="2633"/>
                <c:pt idx="1">
                  <c:v>37290</c:v>
                </c:pt>
                <c:pt idx="2">
                  <c:v>37291</c:v>
                </c:pt>
                <c:pt idx="3">
                  <c:v>37292</c:v>
                </c:pt>
                <c:pt idx="4">
                  <c:v>37293</c:v>
                </c:pt>
                <c:pt idx="5">
                  <c:v>37294</c:v>
                </c:pt>
                <c:pt idx="6">
                  <c:v>37295</c:v>
                </c:pt>
                <c:pt idx="7">
                  <c:v>37296</c:v>
                </c:pt>
                <c:pt idx="8">
                  <c:v>37297</c:v>
                </c:pt>
                <c:pt idx="9">
                  <c:v>37298</c:v>
                </c:pt>
                <c:pt idx="10">
                  <c:v>37299</c:v>
                </c:pt>
                <c:pt idx="11">
                  <c:v>37300</c:v>
                </c:pt>
                <c:pt idx="12">
                  <c:v>37301</c:v>
                </c:pt>
                <c:pt idx="13">
                  <c:v>37302</c:v>
                </c:pt>
                <c:pt idx="14">
                  <c:v>37303</c:v>
                </c:pt>
                <c:pt idx="15">
                  <c:v>37304</c:v>
                </c:pt>
                <c:pt idx="16">
                  <c:v>37305</c:v>
                </c:pt>
                <c:pt idx="17">
                  <c:v>37306</c:v>
                </c:pt>
                <c:pt idx="18">
                  <c:v>37307</c:v>
                </c:pt>
                <c:pt idx="19">
                  <c:v>37308</c:v>
                </c:pt>
                <c:pt idx="20">
                  <c:v>37309</c:v>
                </c:pt>
                <c:pt idx="21">
                  <c:v>37310</c:v>
                </c:pt>
                <c:pt idx="22">
                  <c:v>37311</c:v>
                </c:pt>
                <c:pt idx="23">
                  <c:v>37312</c:v>
                </c:pt>
                <c:pt idx="24">
                  <c:v>37313</c:v>
                </c:pt>
                <c:pt idx="25">
                  <c:v>37314</c:v>
                </c:pt>
                <c:pt idx="26">
                  <c:v>37315</c:v>
                </c:pt>
                <c:pt idx="27">
                  <c:v>37316</c:v>
                </c:pt>
                <c:pt idx="31">
                  <c:v>37317</c:v>
                </c:pt>
                <c:pt idx="32">
                  <c:v>37318</c:v>
                </c:pt>
                <c:pt idx="33">
                  <c:v>37319</c:v>
                </c:pt>
                <c:pt idx="34">
                  <c:v>37320</c:v>
                </c:pt>
                <c:pt idx="35">
                  <c:v>37321</c:v>
                </c:pt>
                <c:pt idx="36">
                  <c:v>37322</c:v>
                </c:pt>
                <c:pt idx="37">
                  <c:v>37323</c:v>
                </c:pt>
                <c:pt idx="38">
                  <c:v>37324</c:v>
                </c:pt>
                <c:pt idx="39">
                  <c:v>37325</c:v>
                </c:pt>
                <c:pt idx="40">
                  <c:v>37326</c:v>
                </c:pt>
                <c:pt idx="41">
                  <c:v>37327</c:v>
                </c:pt>
                <c:pt idx="42">
                  <c:v>37328</c:v>
                </c:pt>
                <c:pt idx="43">
                  <c:v>37329</c:v>
                </c:pt>
                <c:pt idx="44">
                  <c:v>37330</c:v>
                </c:pt>
                <c:pt idx="45">
                  <c:v>37331</c:v>
                </c:pt>
                <c:pt idx="46">
                  <c:v>37332</c:v>
                </c:pt>
                <c:pt idx="47">
                  <c:v>37333</c:v>
                </c:pt>
                <c:pt idx="48">
                  <c:v>37334</c:v>
                </c:pt>
                <c:pt idx="49">
                  <c:v>37335</c:v>
                </c:pt>
                <c:pt idx="50">
                  <c:v>37336</c:v>
                </c:pt>
                <c:pt idx="51">
                  <c:v>37337</c:v>
                </c:pt>
                <c:pt idx="52">
                  <c:v>37338</c:v>
                </c:pt>
                <c:pt idx="53">
                  <c:v>37339</c:v>
                </c:pt>
                <c:pt idx="54">
                  <c:v>37340</c:v>
                </c:pt>
                <c:pt idx="55">
                  <c:v>37341</c:v>
                </c:pt>
                <c:pt idx="56">
                  <c:v>37342</c:v>
                </c:pt>
                <c:pt idx="57">
                  <c:v>37343</c:v>
                </c:pt>
                <c:pt idx="58">
                  <c:v>37344</c:v>
                </c:pt>
                <c:pt idx="59">
                  <c:v>37345</c:v>
                </c:pt>
                <c:pt idx="60">
                  <c:v>37346</c:v>
                </c:pt>
                <c:pt idx="61">
                  <c:v>37347</c:v>
                </c:pt>
                <c:pt idx="62">
                  <c:v>37348</c:v>
                </c:pt>
                <c:pt idx="63">
                  <c:v>37349</c:v>
                </c:pt>
                <c:pt idx="64">
                  <c:v>37350</c:v>
                </c:pt>
                <c:pt idx="65">
                  <c:v>37351</c:v>
                </c:pt>
                <c:pt idx="66">
                  <c:v>37352</c:v>
                </c:pt>
                <c:pt idx="67">
                  <c:v>37353</c:v>
                </c:pt>
                <c:pt idx="68">
                  <c:v>37354</c:v>
                </c:pt>
                <c:pt idx="69">
                  <c:v>37355</c:v>
                </c:pt>
                <c:pt idx="70">
                  <c:v>37356</c:v>
                </c:pt>
                <c:pt idx="71">
                  <c:v>37357</c:v>
                </c:pt>
                <c:pt idx="72">
                  <c:v>37358</c:v>
                </c:pt>
                <c:pt idx="73">
                  <c:v>37359</c:v>
                </c:pt>
                <c:pt idx="74">
                  <c:v>37360</c:v>
                </c:pt>
                <c:pt idx="75">
                  <c:v>37361</c:v>
                </c:pt>
                <c:pt idx="76">
                  <c:v>37362</c:v>
                </c:pt>
                <c:pt idx="77">
                  <c:v>37363</c:v>
                </c:pt>
                <c:pt idx="78">
                  <c:v>37364</c:v>
                </c:pt>
                <c:pt idx="79">
                  <c:v>37365</c:v>
                </c:pt>
                <c:pt idx="80">
                  <c:v>37366</c:v>
                </c:pt>
                <c:pt idx="81">
                  <c:v>37367</c:v>
                </c:pt>
                <c:pt idx="82">
                  <c:v>37368</c:v>
                </c:pt>
                <c:pt idx="83">
                  <c:v>37369</c:v>
                </c:pt>
                <c:pt idx="84">
                  <c:v>37370</c:v>
                </c:pt>
                <c:pt idx="85">
                  <c:v>37371</c:v>
                </c:pt>
                <c:pt idx="86">
                  <c:v>37372</c:v>
                </c:pt>
                <c:pt idx="87">
                  <c:v>37373</c:v>
                </c:pt>
                <c:pt idx="88">
                  <c:v>37374</c:v>
                </c:pt>
                <c:pt idx="89">
                  <c:v>37375</c:v>
                </c:pt>
                <c:pt idx="90">
                  <c:v>37376</c:v>
                </c:pt>
                <c:pt idx="91">
                  <c:v>37377</c:v>
                </c:pt>
                <c:pt idx="92">
                  <c:v>37378</c:v>
                </c:pt>
                <c:pt idx="93">
                  <c:v>37379</c:v>
                </c:pt>
                <c:pt idx="94">
                  <c:v>37380</c:v>
                </c:pt>
                <c:pt idx="95">
                  <c:v>37381</c:v>
                </c:pt>
                <c:pt idx="96">
                  <c:v>37382</c:v>
                </c:pt>
                <c:pt idx="97">
                  <c:v>37383</c:v>
                </c:pt>
                <c:pt idx="98">
                  <c:v>37384</c:v>
                </c:pt>
                <c:pt idx="99">
                  <c:v>37385</c:v>
                </c:pt>
                <c:pt idx="100">
                  <c:v>37386</c:v>
                </c:pt>
                <c:pt idx="101">
                  <c:v>37387</c:v>
                </c:pt>
                <c:pt idx="102">
                  <c:v>37388</c:v>
                </c:pt>
                <c:pt idx="103">
                  <c:v>37389</c:v>
                </c:pt>
                <c:pt idx="104">
                  <c:v>37390</c:v>
                </c:pt>
                <c:pt idx="105">
                  <c:v>37391</c:v>
                </c:pt>
                <c:pt idx="106">
                  <c:v>37392</c:v>
                </c:pt>
                <c:pt idx="107">
                  <c:v>37393</c:v>
                </c:pt>
                <c:pt idx="108">
                  <c:v>37394</c:v>
                </c:pt>
                <c:pt idx="109">
                  <c:v>37395</c:v>
                </c:pt>
                <c:pt idx="110">
                  <c:v>37396</c:v>
                </c:pt>
                <c:pt idx="111">
                  <c:v>37397</c:v>
                </c:pt>
                <c:pt idx="112">
                  <c:v>37398</c:v>
                </c:pt>
                <c:pt idx="113">
                  <c:v>37399</c:v>
                </c:pt>
                <c:pt idx="114">
                  <c:v>37400</c:v>
                </c:pt>
                <c:pt idx="115">
                  <c:v>37401</c:v>
                </c:pt>
                <c:pt idx="116">
                  <c:v>37402</c:v>
                </c:pt>
                <c:pt idx="117">
                  <c:v>37403</c:v>
                </c:pt>
                <c:pt idx="118">
                  <c:v>37404</c:v>
                </c:pt>
                <c:pt idx="119">
                  <c:v>37405</c:v>
                </c:pt>
                <c:pt idx="120">
                  <c:v>37406</c:v>
                </c:pt>
                <c:pt idx="121">
                  <c:v>37407</c:v>
                </c:pt>
                <c:pt idx="122">
                  <c:v>37408</c:v>
                </c:pt>
                <c:pt idx="123">
                  <c:v>37409</c:v>
                </c:pt>
                <c:pt idx="124">
                  <c:v>37410</c:v>
                </c:pt>
                <c:pt idx="125">
                  <c:v>37411</c:v>
                </c:pt>
                <c:pt idx="126">
                  <c:v>37412</c:v>
                </c:pt>
                <c:pt idx="127">
                  <c:v>37413</c:v>
                </c:pt>
                <c:pt idx="128">
                  <c:v>37414</c:v>
                </c:pt>
                <c:pt idx="129">
                  <c:v>37415</c:v>
                </c:pt>
                <c:pt idx="130">
                  <c:v>37416</c:v>
                </c:pt>
                <c:pt idx="131">
                  <c:v>37417</c:v>
                </c:pt>
                <c:pt idx="132">
                  <c:v>37418</c:v>
                </c:pt>
                <c:pt idx="133">
                  <c:v>37419</c:v>
                </c:pt>
                <c:pt idx="134">
                  <c:v>37420</c:v>
                </c:pt>
                <c:pt idx="135">
                  <c:v>37421</c:v>
                </c:pt>
                <c:pt idx="136">
                  <c:v>37422</c:v>
                </c:pt>
                <c:pt idx="137">
                  <c:v>37423</c:v>
                </c:pt>
                <c:pt idx="138">
                  <c:v>37424</c:v>
                </c:pt>
                <c:pt idx="139">
                  <c:v>37425</c:v>
                </c:pt>
                <c:pt idx="140">
                  <c:v>37426</c:v>
                </c:pt>
                <c:pt idx="141">
                  <c:v>37427</c:v>
                </c:pt>
                <c:pt idx="142">
                  <c:v>37428</c:v>
                </c:pt>
                <c:pt idx="143">
                  <c:v>37429</c:v>
                </c:pt>
                <c:pt idx="144">
                  <c:v>37430</c:v>
                </c:pt>
                <c:pt idx="145">
                  <c:v>37431</c:v>
                </c:pt>
                <c:pt idx="146">
                  <c:v>37432</c:v>
                </c:pt>
                <c:pt idx="147">
                  <c:v>37433</c:v>
                </c:pt>
                <c:pt idx="148">
                  <c:v>37434</c:v>
                </c:pt>
                <c:pt idx="149">
                  <c:v>37435</c:v>
                </c:pt>
                <c:pt idx="150">
                  <c:v>37436</c:v>
                </c:pt>
                <c:pt idx="151">
                  <c:v>37437</c:v>
                </c:pt>
                <c:pt idx="152">
                  <c:v>37438</c:v>
                </c:pt>
                <c:pt idx="153">
                  <c:v>37439</c:v>
                </c:pt>
                <c:pt idx="154">
                  <c:v>37440</c:v>
                </c:pt>
                <c:pt idx="155">
                  <c:v>37441</c:v>
                </c:pt>
                <c:pt idx="156">
                  <c:v>37442</c:v>
                </c:pt>
                <c:pt idx="157">
                  <c:v>37443</c:v>
                </c:pt>
                <c:pt idx="158">
                  <c:v>37444</c:v>
                </c:pt>
                <c:pt idx="159">
                  <c:v>37445</c:v>
                </c:pt>
                <c:pt idx="160">
                  <c:v>37446</c:v>
                </c:pt>
                <c:pt idx="161">
                  <c:v>37447</c:v>
                </c:pt>
                <c:pt idx="162">
                  <c:v>37448</c:v>
                </c:pt>
                <c:pt idx="163">
                  <c:v>37449</c:v>
                </c:pt>
                <c:pt idx="164">
                  <c:v>37450</c:v>
                </c:pt>
                <c:pt idx="165">
                  <c:v>37451</c:v>
                </c:pt>
                <c:pt idx="166">
                  <c:v>37452</c:v>
                </c:pt>
                <c:pt idx="167">
                  <c:v>37453</c:v>
                </c:pt>
                <c:pt idx="168">
                  <c:v>37454</c:v>
                </c:pt>
                <c:pt idx="169">
                  <c:v>37455</c:v>
                </c:pt>
                <c:pt idx="170">
                  <c:v>37456</c:v>
                </c:pt>
                <c:pt idx="171">
                  <c:v>37457</c:v>
                </c:pt>
                <c:pt idx="172">
                  <c:v>37458</c:v>
                </c:pt>
                <c:pt idx="173">
                  <c:v>37459</c:v>
                </c:pt>
                <c:pt idx="174">
                  <c:v>37460</c:v>
                </c:pt>
                <c:pt idx="175">
                  <c:v>37461</c:v>
                </c:pt>
                <c:pt idx="176">
                  <c:v>37462</c:v>
                </c:pt>
                <c:pt idx="177">
                  <c:v>37463</c:v>
                </c:pt>
                <c:pt idx="178">
                  <c:v>37464</c:v>
                </c:pt>
                <c:pt idx="179">
                  <c:v>37465</c:v>
                </c:pt>
                <c:pt idx="180">
                  <c:v>37466</c:v>
                </c:pt>
                <c:pt idx="181">
                  <c:v>37467</c:v>
                </c:pt>
                <c:pt idx="182">
                  <c:v>37468</c:v>
                </c:pt>
                <c:pt idx="183">
                  <c:v>37469</c:v>
                </c:pt>
                <c:pt idx="184">
                  <c:v>37470</c:v>
                </c:pt>
                <c:pt idx="185">
                  <c:v>37471</c:v>
                </c:pt>
                <c:pt idx="186">
                  <c:v>37472</c:v>
                </c:pt>
                <c:pt idx="187">
                  <c:v>37473</c:v>
                </c:pt>
                <c:pt idx="188">
                  <c:v>37474</c:v>
                </c:pt>
                <c:pt idx="189">
                  <c:v>37475</c:v>
                </c:pt>
                <c:pt idx="190">
                  <c:v>37476</c:v>
                </c:pt>
                <c:pt idx="191">
                  <c:v>37477</c:v>
                </c:pt>
                <c:pt idx="192">
                  <c:v>37478</c:v>
                </c:pt>
                <c:pt idx="193">
                  <c:v>37479</c:v>
                </c:pt>
                <c:pt idx="194">
                  <c:v>37480</c:v>
                </c:pt>
                <c:pt idx="195">
                  <c:v>37481</c:v>
                </c:pt>
                <c:pt idx="196">
                  <c:v>37482</c:v>
                </c:pt>
                <c:pt idx="197">
                  <c:v>37483</c:v>
                </c:pt>
                <c:pt idx="198">
                  <c:v>37484</c:v>
                </c:pt>
                <c:pt idx="199">
                  <c:v>37485</c:v>
                </c:pt>
                <c:pt idx="200">
                  <c:v>37486</c:v>
                </c:pt>
                <c:pt idx="201">
                  <c:v>37487</c:v>
                </c:pt>
                <c:pt idx="202">
                  <c:v>37488</c:v>
                </c:pt>
                <c:pt idx="203">
                  <c:v>37489</c:v>
                </c:pt>
                <c:pt idx="204">
                  <c:v>37490</c:v>
                </c:pt>
                <c:pt idx="205">
                  <c:v>37491</c:v>
                </c:pt>
                <c:pt idx="206">
                  <c:v>37492</c:v>
                </c:pt>
                <c:pt idx="207">
                  <c:v>37493</c:v>
                </c:pt>
                <c:pt idx="208">
                  <c:v>37494</c:v>
                </c:pt>
                <c:pt idx="209">
                  <c:v>37495</c:v>
                </c:pt>
                <c:pt idx="210">
                  <c:v>37496</c:v>
                </c:pt>
                <c:pt idx="211">
                  <c:v>37497</c:v>
                </c:pt>
                <c:pt idx="212">
                  <c:v>37498</c:v>
                </c:pt>
                <c:pt idx="213">
                  <c:v>37499</c:v>
                </c:pt>
                <c:pt idx="214">
                  <c:v>37500</c:v>
                </c:pt>
                <c:pt idx="215">
                  <c:v>37501</c:v>
                </c:pt>
                <c:pt idx="216">
                  <c:v>37502</c:v>
                </c:pt>
                <c:pt idx="217">
                  <c:v>37503</c:v>
                </c:pt>
                <c:pt idx="218">
                  <c:v>37504</c:v>
                </c:pt>
                <c:pt idx="219">
                  <c:v>37505</c:v>
                </c:pt>
                <c:pt idx="220">
                  <c:v>37506</c:v>
                </c:pt>
                <c:pt idx="221">
                  <c:v>37507</c:v>
                </c:pt>
                <c:pt idx="222">
                  <c:v>37508</c:v>
                </c:pt>
                <c:pt idx="223">
                  <c:v>37509</c:v>
                </c:pt>
                <c:pt idx="224">
                  <c:v>37510</c:v>
                </c:pt>
                <c:pt idx="225">
                  <c:v>37511</c:v>
                </c:pt>
                <c:pt idx="226">
                  <c:v>37512</c:v>
                </c:pt>
                <c:pt idx="227">
                  <c:v>37513</c:v>
                </c:pt>
                <c:pt idx="228">
                  <c:v>37514</c:v>
                </c:pt>
                <c:pt idx="229">
                  <c:v>37515</c:v>
                </c:pt>
                <c:pt idx="230">
                  <c:v>37516</c:v>
                </c:pt>
                <c:pt idx="231">
                  <c:v>37517</c:v>
                </c:pt>
                <c:pt idx="232">
                  <c:v>37518</c:v>
                </c:pt>
                <c:pt idx="233">
                  <c:v>37519</c:v>
                </c:pt>
                <c:pt idx="234">
                  <c:v>37520</c:v>
                </c:pt>
                <c:pt idx="235">
                  <c:v>37521</c:v>
                </c:pt>
                <c:pt idx="236">
                  <c:v>37522</c:v>
                </c:pt>
                <c:pt idx="237">
                  <c:v>37523</c:v>
                </c:pt>
                <c:pt idx="238">
                  <c:v>37524</c:v>
                </c:pt>
                <c:pt idx="239">
                  <c:v>37525</c:v>
                </c:pt>
                <c:pt idx="240">
                  <c:v>37526</c:v>
                </c:pt>
                <c:pt idx="241">
                  <c:v>37527</c:v>
                </c:pt>
                <c:pt idx="242">
                  <c:v>37528</c:v>
                </c:pt>
                <c:pt idx="243">
                  <c:v>37529</c:v>
                </c:pt>
                <c:pt idx="244">
                  <c:v>37530</c:v>
                </c:pt>
                <c:pt idx="245">
                  <c:v>37531</c:v>
                </c:pt>
                <c:pt idx="246">
                  <c:v>37532</c:v>
                </c:pt>
                <c:pt idx="247">
                  <c:v>37533</c:v>
                </c:pt>
                <c:pt idx="248">
                  <c:v>37534</c:v>
                </c:pt>
                <c:pt idx="249">
                  <c:v>37535</c:v>
                </c:pt>
                <c:pt idx="250">
                  <c:v>37536</c:v>
                </c:pt>
                <c:pt idx="251">
                  <c:v>37537</c:v>
                </c:pt>
                <c:pt idx="252">
                  <c:v>37538</c:v>
                </c:pt>
                <c:pt idx="253">
                  <c:v>37539</c:v>
                </c:pt>
                <c:pt idx="254">
                  <c:v>37540</c:v>
                </c:pt>
                <c:pt idx="255">
                  <c:v>37541</c:v>
                </c:pt>
                <c:pt idx="256">
                  <c:v>37542</c:v>
                </c:pt>
                <c:pt idx="257">
                  <c:v>37543</c:v>
                </c:pt>
                <c:pt idx="258">
                  <c:v>37544</c:v>
                </c:pt>
                <c:pt idx="259">
                  <c:v>37545</c:v>
                </c:pt>
                <c:pt idx="260">
                  <c:v>37546</c:v>
                </c:pt>
                <c:pt idx="261">
                  <c:v>37547</c:v>
                </c:pt>
                <c:pt idx="262">
                  <c:v>37548</c:v>
                </c:pt>
                <c:pt idx="263">
                  <c:v>37549</c:v>
                </c:pt>
                <c:pt idx="264">
                  <c:v>37550</c:v>
                </c:pt>
                <c:pt idx="265">
                  <c:v>37551</c:v>
                </c:pt>
                <c:pt idx="266">
                  <c:v>37552</c:v>
                </c:pt>
                <c:pt idx="267">
                  <c:v>37553</c:v>
                </c:pt>
                <c:pt idx="268">
                  <c:v>37554</c:v>
                </c:pt>
                <c:pt idx="269">
                  <c:v>37555</c:v>
                </c:pt>
                <c:pt idx="270">
                  <c:v>37556</c:v>
                </c:pt>
                <c:pt idx="271">
                  <c:v>37557</c:v>
                </c:pt>
                <c:pt idx="272">
                  <c:v>37558</c:v>
                </c:pt>
                <c:pt idx="273">
                  <c:v>37559</c:v>
                </c:pt>
                <c:pt idx="274">
                  <c:v>37560</c:v>
                </c:pt>
                <c:pt idx="275">
                  <c:v>37561</c:v>
                </c:pt>
                <c:pt idx="276">
                  <c:v>37562</c:v>
                </c:pt>
                <c:pt idx="277">
                  <c:v>37563</c:v>
                </c:pt>
                <c:pt idx="278">
                  <c:v>37564</c:v>
                </c:pt>
                <c:pt idx="279">
                  <c:v>37565</c:v>
                </c:pt>
                <c:pt idx="280">
                  <c:v>37566</c:v>
                </c:pt>
                <c:pt idx="281">
                  <c:v>37567</c:v>
                </c:pt>
                <c:pt idx="282">
                  <c:v>37568</c:v>
                </c:pt>
                <c:pt idx="283">
                  <c:v>37569</c:v>
                </c:pt>
                <c:pt idx="284">
                  <c:v>37570</c:v>
                </c:pt>
                <c:pt idx="285">
                  <c:v>37571</c:v>
                </c:pt>
                <c:pt idx="286">
                  <c:v>37572</c:v>
                </c:pt>
                <c:pt idx="287">
                  <c:v>37573</c:v>
                </c:pt>
                <c:pt idx="288">
                  <c:v>37574</c:v>
                </c:pt>
                <c:pt idx="289">
                  <c:v>37575</c:v>
                </c:pt>
                <c:pt idx="290">
                  <c:v>37576</c:v>
                </c:pt>
                <c:pt idx="291">
                  <c:v>37577</c:v>
                </c:pt>
                <c:pt idx="292">
                  <c:v>37578</c:v>
                </c:pt>
                <c:pt idx="293">
                  <c:v>37579</c:v>
                </c:pt>
                <c:pt idx="294">
                  <c:v>37580</c:v>
                </c:pt>
                <c:pt idx="295">
                  <c:v>37581</c:v>
                </c:pt>
                <c:pt idx="296">
                  <c:v>37582</c:v>
                </c:pt>
                <c:pt idx="297">
                  <c:v>37583</c:v>
                </c:pt>
                <c:pt idx="298">
                  <c:v>37584</c:v>
                </c:pt>
                <c:pt idx="299">
                  <c:v>37585</c:v>
                </c:pt>
                <c:pt idx="300">
                  <c:v>37586</c:v>
                </c:pt>
                <c:pt idx="301">
                  <c:v>37587</c:v>
                </c:pt>
                <c:pt idx="302">
                  <c:v>37588</c:v>
                </c:pt>
                <c:pt idx="303">
                  <c:v>37589</c:v>
                </c:pt>
                <c:pt idx="304">
                  <c:v>37590</c:v>
                </c:pt>
                <c:pt idx="305">
                  <c:v>37591</c:v>
                </c:pt>
                <c:pt idx="306">
                  <c:v>37592</c:v>
                </c:pt>
                <c:pt idx="307">
                  <c:v>37593</c:v>
                </c:pt>
                <c:pt idx="308">
                  <c:v>37594</c:v>
                </c:pt>
                <c:pt idx="309">
                  <c:v>37595</c:v>
                </c:pt>
                <c:pt idx="310">
                  <c:v>37596</c:v>
                </c:pt>
                <c:pt idx="311">
                  <c:v>37597</c:v>
                </c:pt>
                <c:pt idx="312">
                  <c:v>37598</c:v>
                </c:pt>
                <c:pt idx="313">
                  <c:v>37599</c:v>
                </c:pt>
                <c:pt idx="314">
                  <c:v>37600</c:v>
                </c:pt>
                <c:pt idx="315">
                  <c:v>37601</c:v>
                </c:pt>
                <c:pt idx="316">
                  <c:v>37602</c:v>
                </c:pt>
                <c:pt idx="317">
                  <c:v>37603</c:v>
                </c:pt>
                <c:pt idx="318">
                  <c:v>37604</c:v>
                </c:pt>
                <c:pt idx="319">
                  <c:v>37605</c:v>
                </c:pt>
                <c:pt idx="320">
                  <c:v>37606</c:v>
                </c:pt>
                <c:pt idx="321">
                  <c:v>37607</c:v>
                </c:pt>
                <c:pt idx="322">
                  <c:v>37608</c:v>
                </c:pt>
                <c:pt idx="323">
                  <c:v>37609</c:v>
                </c:pt>
                <c:pt idx="324">
                  <c:v>37610</c:v>
                </c:pt>
                <c:pt idx="325">
                  <c:v>37611</c:v>
                </c:pt>
                <c:pt idx="326">
                  <c:v>37612</c:v>
                </c:pt>
                <c:pt idx="327">
                  <c:v>37613</c:v>
                </c:pt>
                <c:pt idx="328">
                  <c:v>37614</c:v>
                </c:pt>
                <c:pt idx="329">
                  <c:v>37615</c:v>
                </c:pt>
                <c:pt idx="330">
                  <c:v>37616</c:v>
                </c:pt>
                <c:pt idx="331">
                  <c:v>37617</c:v>
                </c:pt>
                <c:pt idx="332">
                  <c:v>37618</c:v>
                </c:pt>
                <c:pt idx="333">
                  <c:v>37619</c:v>
                </c:pt>
                <c:pt idx="334">
                  <c:v>37620</c:v>
                </c:pt>
                <c:pt idx="335">
                  <c:v>37621</c:v>
                </c:pt>
                <c:pt idx="336">
                  <c:v>37622</c:v>
                </c:pt>
                <c:pt idx="337">
                  <c:v>37623</c:v>
                </c:pt>
                <c:pt idx="338">
                  <c:v>37624</c:v>
                </c:pt>
                <c:pt idx="339">
                  <c:v>37625</c:v>
                </c:pt>
                <c:pt idx="340">
                  <c:v>37626</c:v>
                </c:pt>
                <c:pt idx="341">
                  <c:v>37627</c:v>
                </c:pt>
                <c:pt idx="342">
                  <c:v>37628</c:v>
                </c:pt>
                <c:pt idx="343">
                  <c:v>37629</c:v>
                </c:pt>
                <c:pt idx="344">
                  <c:v>37630</c:v>
                </c:pt>
                <c:pt idx="345">
                  <c:v>37631</c:v>
                </c:pt>
                <c:pt idx="346">
                  <c:v>37632</c:v>
                </c:pt>
                <c:pt idx="347">
                  <c:v>37633</c:v>
                </c:pt>
                <c:pt idx="348">
                  <c:v>37634</c:v>
                </c:pt>
                <c:pt idx="349">
                  <c:v>37635</c:v>
                </c:pt>
                <c:pt idx="350">
                  <c:v>37636</c:v>
                </c:pt>
                <c:pt idx="351">
                  <c:v>37637</c:v>
                </c:pt>
                <c:pt idx="352">
                  <c:v>37638</c:v>
                </c:pt>
                <c:pt idx="353">
                  <c:v>37639</c:v>
                </c:pt>
                <c:pt idx="354">
                  <c:v>37640</c:v>
                </c:pt>
                <c:pt idx="355">
                  <c:v>37641</c:v>
                </c:pt>
                <c:pt idx="356">
                  <c:v>37642</c:v>
                </c:pt>
                <c:pt idx="357">
                  <c:v>37643</c:v>
                </c:pt>
                <c:pt idx="358">
                  <c:v>37644</c:v>
                </c:pt>
                <c:pt idx="359">
                  <c:v>37645</c:v>
                </c:pt>
                <c:pt idx="360">
                  <c:v>37646</c:v>
                </c:pt>
                <c:pt idx="361">
                  <c:v>37647</c:v>
                </c:pt>
                <c:pt idx="362">
                  <c:v>37648</c:v>
                </c:pt>
                <c:pt idx="363">
                  <c:v>37649</c:v>
                </c:pt>
                <c:pt idx="364">
                  <c:v>37650</c:v>
                </c:pt>
                <c:pt idx="365">
                  <c:v>37651</c:v>
                </c:pt>
                <c:pt idx="366">
                  <c:v>37652</c:v>
                </c:pt>
                <c:pt idx="367">
                  <c:v>37653</c:v>
                </c:pt>
                <c:pt idx="368">
                  <c:v>37654</c:v>
                </c:pt>
                <c:pt idx="369">
                  <c:v>37655</c:v>
                </c:pt>
                <c:pt idx="370">
                  <c:v>37656</c:v>
                </c:pt>
                <c:pt idx="371">
                  <c:v>37657</c:v>
                </c:pt>
                <c:pt idx="372">
                  <c:v>37658</c:v>
                </c:pt>
                <c:pt idx="373">
                  <c:v>37659</c:v>
                </c:pt>
                <c:pt idx="374">
                  <c:v>37660</c:v>
                </c:pt>
                <c:pt idx="375">
                  <c:v>37661</c:v>
                </c:pt>
                <c:pt idx="376">
                  <c:v>37662</c:v>
                </c:pt>
                <c:pt idx="377">
                  <c:v>37663</c:v>
                </c:pt>
                <c:pt idx="378">
                  <c:v>37664</c:v>
                </c:pt>
                <c:pt idx="379">
                  <c:v>37665</c:v>
                </c:pt>
                <c:pt idx="380">
                  <c:v>37666</c:v>
                </c:pt>
                <c:pt idx="381">
                  <c:v>37667</c:v>
                </c:pt>
                <c:pt idx="382">
                  <c:v>37668</c:v>
                </c:pt>
                <c:pt idx="383">
                  <c:v>37669</c:v>
                </c:pt>
                <c:pt idx="384">
                  <c:v>37670</c:v>
                </c:pt>
                <c:pt idx="385">
                  <c:v>37671</c:v>
                </c:pt>
                <c:pt idx="386">
                  <c:v>37672</c:v>
                </c:pt>
                <c:pt idx="387">
                  <c:v>37673</c:v>
                </c:pt>
                <c:pt idx="388">
                  <c:v>37674</c:v>
                </c:pt>
                <c:pt idx="389">
                  <c:v>37675</c:v>
                </c:pt>
                <c:pt idx="390">
                  <c:v>37676</c:v>
                </c:pt>
                <c:pt idx="391">
                  <c:v>37677</c:v>
                </c:pt>
                <c:pt idx="392">
                  <c:v>37678</c:v>
                </c:pt>
                <c:pt idx="393">
                  <c:v>37679</c:v>
                </c:pt>
                <c:pt idx="394">
                  <c:v>37680</c:v>
                </c:pt>
                <c:pt idx="395">
                  <c:v>37681</c:v>
                </c:pt>
                <c:pt idx="396">
                  <c:v>37682</c:v>
                </c:pt>
                <c:pt idx="397">
                  <c:v>37683</c:v>
                </c:pt>
                <c:pt idx="398">
                  <c:v>37684</c:v>
                </c:pt>
                <c:pt idx="399">
                  <c:v>37685</c:v>
                </c:pt>
                <c:pt idx="400">
                  <c:v>37686</c:v>
                </c:pt>
                <c:pt idx="401">
                  <c:v>37687</c:v>
                </c:pt>
                <c:pt idx="402">
                  <c:v>37688</c:v>
                </c:pt>
                <c:pt idx="403">
                  <c:v>37689</c:v>
                </c:pt>
                <c:pt idx="404">
                  <c:v>37690</c:v>
                </c:pt>
                <c:pt idx="405">
                  <c:v>37691</c:v>
                </c:pt>
                <c:pt idx="406">
                  <c:v>37692</c:v>
                </c:pt>
                <c:pt idx="407">
                  <c:v>37693</c:v>
                </c:pt>
                <c:pt idx="408">
                  <c:v>37694</c:v>
                </c:pt>
                <c:pt idx="409">
                  <c:v>37695</c:v>
                </c:pt>
                <c:pt idx="410">
                  <c:v>37696</c:v>
                </c:pt>
                <c:pt idx="411">
                  <c:v>37697</c:v>
                </c:pt>
                <c:pt idx="412">
                  <c:v>37698</c:v>
                </c:pt>
                <c:pt idx="413">
                  <c:v>37699</c:v>
                </c:pt>
                <c:pt idx="414">
                  <c:v>37700</c:v>
                </c:pt>
                <c:pt idx="415">
                  <c:v>37701</c:v>
                </c:pt>
                <c:pt idx="416">
                  <c:v>37702</c:v>
                </c:pt>
                <c:pt idx="417">
                  <c:v>37703</c:v>
                </c:pt>
                <c:pt idx="418">
                  <c:v>37704</c:v>
                </c:pt>
                <c:pt idx="419">
                  <c:v>37705</c:v>
                </c:pt>
                <c:pt idx="420">
                  <c:v>37706</c:v>
                </c:pt>
                <c:pt idx="421">
                  <c:v>37707</c:v>
                </c:pt>
                <c:pt idx="422">
                  <c:v>37708</c:v>
                </c:pt>
                <c:pt idx="423">
                  <c:v>37709</c:v>
                </c:pt>
                <c:pt idx="424">
                  <c:v>37710</c:v>
                </c:pt>
                <c:pt idx="425">
                  <c:v>37711</c:v>
                </c:pt>
                <c:pt idx="426">
                  <c:v>37712</c:v>
                </c:pt>
                <c:pt idx="427">
                  <c:v>37713</c:v>
                </c:pt>
                <c:pt idx="428">
                  <c:v>37714</c:v>
                </c:pt>
                <c:pt idx="429">
                  <c:v>37715</c:v>
                </c:pt>
                <c:pt idx="430">
                  <c:v>37716</c:v>
                </c:pt>
                <c:pt idx="431">
                  <c:v>37717</c:v>
                </c:pt>
                <c:pt idx="432">
                  <c:v>37718</c:v>
                </c:pt>
                <c:pt idx="433">
                  <c:v>37719</c:v>
                </c:pt>
                <c:pt idx="434">
                  <c:v>37720</c:v>
                </c:pt>
                <c:pt idx="435">
                  <c:v>37721</c:v>
                </c:pt>
                <c:pt idx="436">
                  <c:v>37722</c:v>
                </c:pt>
                <c:pt idx="437">
                  <c:v>37723</c:v>
                </c:pt>
                <c:pt idx="438">
                  <c:v>37724</c:v>
                </c:pt>
                <c:pt idx="439">
                  <c:v>37725</c:v>
                </c:pt>
                <c:pt idx="440">
                  <c:v>37726</c:v>
                </c:pt>
                <c:pt idx="441">
                  <c:v>37727</c:v>
                </c:pt>
                <c:pt idx="442">
                  <c:v>37728</c:v>
                </c:pt>
                <c:pt idx="443">
                  <c:v>37729</c:v>
                </c:pt>
                <c:pt idx="444">
                  <c:v>37730</c:v>
                </c:pt>
                <c:pt idx="445">
                  <c:v>37731</c:v>
                </c:pt>
                <c:pt idx="446">
                  <c:v>37732</c:v>
                </c:pt>
                <c:pt idx="447">
                  <c:v>37733</c:v>
                </c:pt>
                <c:pt idx="448">
                  <c:v>37734</c:v>
                </c:pt>
                <c:pt idx="449">
                  <c:v>37735</c:v>
                </c:pt>
                <c:pt idx="450">
                  <c:v>37736</c:v>
                </c:pt>
                <c:pt idx="451">
                  <c:v>37737</c:v>
                </c:pt>
                <c:pt idx="452">
                  <c:v>37738</c:v>
                </c:pt>
                <c:pt idx="453">
                  <c:v>37739</c:v>
                </c:pt>
                <c:pt idx="454">
                  <c:v>37740</c:v>
                </c:pt>
                <c:pt idx="455">
                  <c:v>37741</c:v>
                </c:pt>
                <c:pt idx="456">
                  <c:v>37742</c:v>
                </c:pt>
                <c:pt idx="457">
                  <c:v>37743</c:v>
                </c:pt>
                <c:pt idx="458">
                  <c:v>37744</c:v>
                </c:pt>
                <c:pt idx="459">
                  <c:v>37745</c:v>
                </c:pt>
                <c:pt idx="460">
                  <c:v>37746</c:v>
                </c:pt>
                <c:pt idx="461">
                  <c:v>37747</c:v>
                </c:pt>
                <c:pt idx="462">
                  <c:v>37748</c:v>
                </c:pt>
                <c:pt idx="463">
                  <c:v>37749</c:v>
                </c:pt>
                <c:pt idx="464">
                  <c:v>37750</c:v>
                </c:pt>
                <c:pt idx="465">
                  <c:v>37751</c:v>
                </c:pt>
                <c:pt idx="466">
                  <c:v>37752</c:v>
                </c:pt>
                <c:pt idx="467">
                  <c:v>37753</c:v>
                </c:pt>
                <c:pt idx="468">
                  <c:v>37754</c:v>
                </c:pt>
                <c:pt idx="469">
                  <c:v>37755</c:v>
                </c:pt>
                <c:pt idx="470">
                  <c:v>37756</c:v>
                </c:pt>
                <c:pt idx="471">
                  <c:v>37757</c:v>
                </c:pt>
                <c:pt idx="472">
                  <c:v>37758</c:v>
                </c:pt>
                <c:pt idx="473">
                  <c:v>37759</c:v>
                </c:pt>
                <c:pt idx="474">
                  <c:v>37760</c:v>
                </c:pt>
                <c:pt idx="475">
                  <c:v>37761</c:v>
                </c:pt>
                <c:pt idx="476">
                  <c:v>37762</c:v>
                </c:pt>
                <c:pt idx="477">
                  <c:v>37763</c:v>
                </c:pt>
                <c:pt idx="478">
                  <c:v>37764</c:v>
                </c:pt>
                <c:pt idx="479">
                  <c:v>37765</c:v>
                </c:pt>
                <c:pt idx="480">
                  <c:v>37766</c:v>
                </c:pt>
                <c:pt idx="481">
                  <c:v>37767</c:v>
                </c:pt>
                <c:pt idx="482">
                  <c:v>37768</c:v>
                </c:pt>
                <c:pt idx="483">
                  <c:v>37769</c:v>
                </c:pt>
                <c:pt idx="484">
                  <c:v>37770</c:v>
                </c:pt>
                <c:pt idx="485">
                  <c:v>37771</c:v>
                </c:pt>
                <c:pt idx="486">
                  <c:v>37772</c:v>
                </c:pt>
                <c:pt idx="487">
                  <c:v>37773</c:v>
                </c:pt>
                <c:pt idx="488">
                  <c:v>37774</c:v>
                </c:pt>
                <c:pt idx="489">
                  <c:v>37775</c:v>
                </c:pt>
                <c:pt idx="490">
                  <c:v>37776</c:v>
                </c:pt>
                <c:pt idx="491">
                  <c:v>37777</c:v>
                </c:pt>
                <c:pt idx="492">
                  <c:v>37778</c:v>
                </c:pt>
                <c:pt idx="493">
                  <c:v>37779</c:v>
                </c:pt>
                <c:pt idx="494">
                  <c:v>37780</c:v>
                </c:pt>
                <c:pt idx="495">
                  <c:v>37781</c:v>
                </c:pt>
                <c:pt idx="496">
                  <c:v>37782</c:v>
                </c:pt>
                <c:pt idx="497">
                  <c:v>37783</c:v>
                </c:pt>
                <c:pt idx="498">
                  <c:v>37784</c:v>
                </c:pt>
                <c:pt idx="499">
                  <c:v>37785</c:v>
                </c:pt>
                <c:pt idx="500">
                  <c:v>37786</c:v>
                </c:pt>
                <c:pt idx="501">
                  <c:v>37787</c:v>
                </c:pt>
                <c:pt idx="502">
                  <c:v>37788</c:v>
                </c:pt>
                <c:pt idx="503">
                  <c:v>37789</c:v>
                </c:pt>
                <c:pt idx="504">
                  <c:v>37790</c:v>
                </c:pt>
                <c:pt idx="505">
                  <c:v>37791</c:v>
                </c:pt>
                <c:pt idx="506">
                  <c:v>37792</c:v>
                </c:pt>
                <c:pt idx="507">
                  <c:v>37793</c:v>
                </c:pt>
                <c:pt idx="508">
                  <c:v>37794</c:v>
                </c:pt>
                <c:pt idx="509">
                  <c:v>37795</c:v>
                </c:pt>
                <c:pt idx="510">
                  <c:v>37796</c:v>
                </c:pt>
                <c:pt idx="511">
                  <c:v>37797</c:v>
                </c:pt>
                <c:pt idx="512">
                  <c:v>37798</c:v>
                </c:pt>
                <c:pt idx="513">
                  <c:v>37799</c:v>
                </c:pt>
                <c:pt idx="514">
                  <c:v>37800</c:v>
                </c:pt>
                <c:pt idx="515">
                  <c:v>37801</c:v>
                </c:pt>
                <c:pt idx="516">
                  <c:v>37802</c:v>
                </c:pt>
                <c:pt idx="517">
                  <c:v>37803</c:v>
                </c:pt>
                <c:pt idx="518">
                  <c:v>37804</c:v>
                </c:pt>
                <c:pt idx="519">
                  <c:v>37805</c:v>
                </c:pt>
                <c:pt idx="520">
                  <c:v>37806</c:v>
                </c:pt>
                <c:pt idx="521">
                  <c:v>37807</c:v>
                </c:pt>
                <c:pt idx="522">
                  <c:v>37808</c:v>
                </c:pt>
                <c:pt idx="523">
                  <c:v>37809</c:v>
                </c:pt>
                <c:pt idx="524">
                  <c:v>37810</c:v>
                </c:pt>
                <c:pt idx="525">
                  <c:v>37811</c:v>
                </c:pt>
                <c:pt idx="526">
                  <c:v>37812</c:v>
                </c:pt>
                <c:pt idx="527">
                  <c:v>37813</c:v>
                </c:pt>
                <c:pt idx="528">
                  <c:v>37814</c:v>
                </c:pt>
                <c:pt idx="529">
                  <c:v>37815</c:v>
                </c:pt>
                <c:pt idx="530">
                  <c:v>37816</c:v>
                </c:pt>
                <c:pt idx="531">
                  <c:v>37817</c:v>
                </c:pt>
                <c:pt idx="532">
                  <c:v>37818</c:v>
                </c:pt>
                <c:pt idx="533">
                  <c:v>37819</c:v>
                </c:pt>
                <c:pt idx="534">
                  <c:v>37820</c:v>
                </c:pt>
                <c:pt idx="535">
                  <c:v>37821</c:v>
                </c:pt>
                <c:pt idx="536">
                  <c:v>37822</c:v>
                </c:pt>
                <c:pt idx="537">
                  <c:v>37823</c:v>
                </c:pt>
                <c:pt idx="538">
                  <c:v>37824</c:v>
                </c:pt>
                <c:pt idx="539">
                  <c:v>37825</c:v>
                </c:pt>
                <c:pt idx="540">
                  <c:v>37826</c:v>
                </c:pt>
                <c:pt idx="541">
                  <c:v>37827</c:v>
                </c:pt>
                <c:pt idx="542">
                  <c:v>37828</c:v>
                </c:pt>
                <c:pt idx="543">
                  <c:v>37829</c:v>
                </c:pt>
                <c:pt idx="544">
                  <c:v>37830</c:v>
                </c:pt>
                <c:pt idx="545">
                  <c:v>37831</c:v>
                </c:pt>
                <c:pt idx="546">
                  <c:v>37832</c:v>
                </c:pt>
                <c:pt idx="547">
                  <c:v>37833</c:v>
                </c:pt>
                <c:pt idx="548">
                  <c:v>37834</c:v>
                </c:pt>
                <c:pt idx="549">
                  <c:v>37835</c:v>
                </c:pt>
                <c:pt idx="550">
                  <c:v>37836</c:v>
                </c:pt>
                <c:pt idx="551">
                  <c:v>37837</c:v>
                </c:pt>
                <c:pt idx="552">
                  <c:v>37838</c:v>
                </c:pt>
                <c:pt idx="553">
                  <c:v>37839</c:v>
                </c:pt>
                <c:pt idx="554">
                  <c:v>37840</c:v>
                </c:pt>
                <c:pt idx="555">
                  <c:v>37841</c:v>
                </c:pt>
                <c:pt idx="556">
                  <c:v>37842</c:v>
                </c:pt>
                <c:pt idx="557">
                  <c:v>37843</c:v>
                </c:pt>
                <c:pt idx="558">
                  <c:v>37844</c:v>
                </c:pt>
                <c:pt idx="559">
                  <c:v>37845</c:v>
                </c:pt>
                <c:pt idx="560">
                  <c:v>37846</c:v>
                </c:pt>
                <c:pt idx="561">
                  <c:v>37847</c:v>
                </c:pt>
                <c:pt idx="562">
                  <c:v>37848</c:v>
                </c:pt>
                <c:pt idx="563">
                  <c:v>37849</c:v>
                </c:pt>
                <c:pt idx="564">
                  <c:v>37850</c:v>
                </c:pt>
                <c:pt idx="565">
                  <c:v>37851</c:v>
                </c:pt>
                <c:pt idx="566">
                  <c:v>37852</c:v>
                </c:pt>
                <c:pt idx="567">
                  <c:v>37853</c:v>
                </c:pt>
                <c:pt idx="568">
                  <c:v>37854</c:v>
                </c:pt>
                <c:pt idx="569">
                  <c:v>37855</c:v>
                </c:pt>
                <c:pt idx="570">
                  <c:v>37856</c:v>
                </c:pt>
                <c:pt idx="571">
                  <c:v>37857</c:v>
                </c:pt>
                <c:pt idx="572">
                  <c:v>37858</c:v>
                </c:pt>
                <c:pt idx="573">
                  <c:v>37859</c:v>
                </c:pt>
                <c:pt idx="574">
                  <c:v>37860</c:v>
                </c:pt>
                <c:pt idx="575">
                  <c:v>37861</c:v>
                </c:pt>
                <c:pt idx="576">
                  <c:v>37862</c:v>
                </c:pt>
                <c:pt idx="577">
                  <c:v>37863</c:v>
                </c:pt>
                <c:pt idx="578">
                  <c:v>37864</c:v>
                </c:pt>
                <c:pt idx="579">
                  <c:v>37865</c:v>
                </c:pt>
                <c:pt idx="580">
                  <c:v>37866</c:v>
                </c:pt>
                <c:pt idx="581">
                  <c:v>37867</c:v>
                </c:pt>
                <c:pt idx="582">
                  <c:v>37868</c:v>
                </c:pt>
                <c:pt idx="583">
                  <c:v>37869</c:v>
                </c:pt>
                <c:pt idx="584">
                  <c:v>37870</c:v>
                </c:pt>
                <c:pt idx="585">
                  <c:v>37871</c:v>
                </c:pt>
                <c:pt idx="586">
                  <c:v>37872</c:v>
                </c:pt>
                <c:pt idx="587">
                  <c:v>37873</c:v>
                </c:pt>
                <c:pt idx="588">
                  <c:v>37874</c:v>
                </c:pt>
                <c:pt idx="589">
                  <c:v>37875</c:v>
                </c:pt>
                <c:pt idx="590">
                  <c:v>37876</c:v>
                </c:pt>
                <c:pt idx="591">
                  <c:v>37877</c:v>
                </c:pt>
                <c:pt idx="592">
                  <c:v>37878</c:v>
                </c:pt>
                <c:pt idx="593">
                  <c:v>37879</c:v>
                </c:pt>
                <c:pt idx="594">
                  <c:v>37880</c:v>
                </c:pt>
                <c:pt idx="595">
                  <c:v>37881</c:v>
                </c:pt>
                <c:pt idx="596">
                  <c:v>37882</c:v>
                </c:pt>
                <c:pt idx="597">
                  <c:v>37883</c:v>
                </c:pt>
                <c:pt idx="598">
                  <c:v>37884</c:v>
                </c:pt>
                <c:pt idx="599">
                  <c:v>37885</c:v>
                </c:pt>
                <c:pt idx="600">
                  <c:v>37886</c:v>
                </c:pt>
                <c:pt idx="601">
                  <c:v>37887</c:v>
                </c:pt>
                <c:pt idx="602">
                  <c:v>37888</c:v>
                </c:pt>
                <c:pt idx="603">
                  <c:v>37889</c:v>
                </c:pt>
                <c:pt idx="604">
                  <c:v>37890</c:v>
                </c:pt>
                <c:pt idx="605">
                  <c:v>37891</c:v>
                </c:pt>
                <c:pt idx="606">
                  <c:v>37892</c:v>
                </c:pt>
                <c:pt idx="607">
                  <c:v>37893</c:v>
                </c:pt>
                <c:pt idx="608">
                  <c:v>37894</c:v>
                </c:pt>
                <c:pt idx="609">
                  <c:v>37895</c:v>
                </c:pt>
                <c:pt idx="610">
                  <c:v>37896</c:v>
                </c:pt>
                <c:pt idx="611">
                  <c:v>37897</c:v>
                </c:pt>
                <c:pt idx="612">
                  <c:v>37898</c:v>
                </c:pt>
                <c:pt idx="613">
                  <c:v>37899</c:v>
                </c:pt>
                <c:pt idx="614">
                  <c:v>37900</c:v>
                </c:pt>
                <c:pt idx="615">
                  <c:v>37901</c:v>
                </c:pt>
                <c:pt idx="616">
                  <c:v>37902</c:v>
                </c:pt>
                <c:pt idx="617">
                  <c:v>37903</c:v>
                </c:pt>
                <c:pt idx="618">
                  <c:v>37904</c:v>
                </c:pt>
                <c:pt idx="619">
                  <c:v>37905</c:v>
                </c:pt>
                <c:pt idx="620">
                  <c:v>37906</c:v>
                </c:pt>
                <c:pt idx="621">
                  <c:v>37907</c:v>
                </c:pt>
                <c:pt idx="622">
                  <c:v>37908</c:v>
                </c:pt>
                <c:pt idx="623">
                  <c:v>37909</c:v>
                </c:pt>
                <c:pt idx="624">
                  <c:v>37910</c:v>
                </c:pt>
                <c:pt idx="625">
                  <c:v>37911</c:v>
                </c:pt>
                <c:pt idx="626">
                  <c:v>37912</c:v>
                </c:pt>
                <c:pt idx="627">
                  <c:v>37913</c:v>
                </c:pt>
                <c:pt idx="628">
                  <c:v>37914</c:v>
                </c:pt>
                <c:pt idx="629">
                  <c:v>37915</c:v>
                </c:pt>
                <c:pt idx="630">
                  <c:v>37916</c:v>
                </c:pt>
                <c:pt idx="631">
                  <c:v>37917</c:v>
                </c:pt>
                <c:pt idx="632">
                  <c:v>37918</c:v>
                </c:pt>
                <c:pt idx="633">
                  <c:v>37919</c:v>
                </c:pt>
                <c:pt idx="634">
                  <c:v>37920</c:v>
                </c:pt>
                <c:pt idx="635">
                  <c:v>37921</c:v>
                </c:pt>
                <c:pt idx="636">
                  <c:v>37922</c:v>
                </c:pt>
                <c:pt idx="637">
                  <c:v>37923</c:v>
                </c:pt>
                <c:pt idx="638">
                  <c:v>37924</c:v>
                </c:pt>
                <c:pt idx="639">
                  <c:v>37925</c:v>
                </c:pt>
                <c:pt idx="640">
                  <c:v>37926</c:v>
                </c:pt>
                <c:pt idx="641">
                  <c:v>37927</c:v>
                </c:pt>
                <c:pt idx="642">
                  <c:v>37928</c:v>
                </c:pt>
                <c:pt idx="643">
                  <c:v>37929</c:v>
                </c:pt>
                <c:pt idx="644">
                  <c:v>37930</c:v>
                </c:pt>
                <c:pt idx="645">
                  <c:v>37931</c:v>
                </c:pt>
                <c:pt idx="646">
                  <c:v>37932</c:v>
                </c:pt>
                <c:pt idx="647">
                  <c:v>37933</c:v>
                </c:pt>
                <c:pt idx="648">
                  <c:v>37934</c:v>
                </c:pt>
                <c:pt idx="649">
                  <c:v>37935</c:v>
                </c:pt>
                <c:pt idx="650">
                  <c:v>37936</c:v>
                </c:pt>
                <c:pt idx="651">
                  <c:v>37937</c:v>
                </c:pt>
                <c:pt idx="652">
                  <c:v>37938</c:v>
                </c:pt>
                <c:pt idx="653">
                  <c:v>37939</c:v>
                </c:pt>
                <c:pt idx="654">
                  <c:v>37940</c:v>
                </c:pt>
                <c:pt idx="655">
                  <c:v>37941</c:v>
                </c:pt>
                <c:pt idx="656">
                  <c:v>37942</c:v>
                </c:pt>
                <c:pt idx="657">
                  <c:v>37943</c:v>
                </c:pt>
                <c:pt idx="658">
                  <c:v>37944</c:v>
                </c:pt>
                <c:pt idx="659">
                  <c:v>37945</c:v>
                </c:pt>
                <c:pt idx="660">
                  <c:v>37946</c:v>
                </c:pt>
                <c:pt idx="661">
                  <c:v>37947</c:v>
                </c:pt>
                <c:pt idx="662">
                  <c:v>37948</c:v>
                </c:pt>
                <c:pt idx="663">
                  <c:v>37949</c:v>
                </c:pt>
                <c:pt idx="664">
                  <c:v>37950</c:v>
                </c:pt>
                <c:pt idx="665">
                  <c:v>37951</c:v>
                </c:pt>
                <c:pt idx="666">
                  <c:v>37952</c:v>
                </c:pt>
                <c:pt idx="667">
                  <c:v>37953</c:v>
                </c:pt>
                <c:pt idx="668">
                  <c:v>37954</c:v>
                </c:pt>
                <c:pt idx="669">
                  <c:v>37955</c:v>
                </c:pt>
                <c:pt idx="670">
                  <c:v>37956</c:v>
                </c:pt>
                <c:pt idx="671">
                  <c:v>37957</c:v>
                </c:pt>
                <c:pt idx="672">
                  <c:v>37958</c:v>
                </c:pt>
                <c:pt idx="673">
                  <c:v>37959</c:v>
                </c:pt>
                <c:pt idx="674">
                  <c:v>37960</c:v>
                </c:pt>
                <c:pt idx="675">
                  <c:v>37961</c:v>
                </c:pt>
                <c:pt idx="676">
                  <c:v>37962</c:v>
                </c:pt>
                <c:pt idx="677">
                  <c:v>37963</c:v>
                </c:pt>
                <c:pt idx="678">
                  <c:v>37964</c:v>
                </c:pt>
                <c:pt idx="679">
                  <c:v>37965</c:v>
                </c:pt>
                <c:pt idx="680">
                  <c:v>37966</c:v>
                </c:pt>
                <c:pt idx="681">
                  <c:v>37967</c:v>
                </c:pt>
                <c:pt idx="682">
                  <c:v>37968</c:v>
                </c:pt>
                <c:pt idx="683">
                  <c:v>37969</c:v>
                </c:pt>
                <c:pt idx="684">
                  <c:v>37970</c:v>
                </c:pt>
                <c:pt idx="685">
                  <c:v>37971</c:v>
                </c:pt>
                <c:pt idx="686">
                  <c:v>37972</c:v>
                </c:pt>
                <c:pt idx="687">
                  <c:v>37973</c:v>
                </c:pt>
                <c:pt idx="688">
                  <c:v>37974</c:v>
                </c:pt>
                <c:pt idx="689">
                  <c:v>37975</c:v>
                </c:pt>
                <c:pt idx="690">
                  <c:v>37976</c:v>
                </c:pt>
                <c:pt idx="691">
                  <c:v>37977</c:v>
                </c:pt>
                <c:pt idx="692">
                  <c:v>37978</c:v>
                </c:pt>
                <c:pt idx="693">
                  <c:v>37979</c:v>
                </c:pt>
                <c:pt idx="694">
                  <c:v>37980</c:v>
                </c:pt>
                <c:pt idx="695">
                  <c:v>37981</c:v>
                </c:pt>
                <c:pt idx="696">
                  <c:v>37982</c:v>
                </c:pt>
                <c:pt idx="697">
                  <c:v>37983</c:v>
                </c:pt>
                <c:pt idx="698">
                  <c:v>37984</c:v>
                </c:pt>
                <c:pt idx="699">
                  <c:v>37985</c:v>
                </c:pt>
                <c:pt idx="700">
                  <c:v>37986</c:v>
                </c:pt>
                <c:pt idx="701">
                  <c:v>37987</c:v>
                </c:pt>
                <c:pt idx="702">
                  <c:v>37988</c:v>
                </c:pt>
                <c:pt idx="703">
                  <c:v>37989</c:v>
                </c:pt>
                <c:pt idx="704">
                  <c:v>37990</c:v>
                </c:pt>
                <c:pt idx="705">
                  <c:v>37991</c:v>
                </c:pt>
                <c:pt idx="706">
                  <c:v>37992</c:v>
                </c:pt>
                <c:pt idx="707">
                  <c:v>37993</c:v>
                </c:pt>
                <c:pt idx="708">
                  <c:v>37994</c:v>
                </c:pt>
                <c:pt idx="709">
                  <c:v>37995</c:v>
                </c:pt>
                <c:pt idx="710">
                  <c:v>37996</c:v>
                </c:pt>
                <c:pt idx="711">
                  <c:v>37997</c:v>
                </c:pt>
                <c:pt idx="712">
                  <c:v>37998</c:v>
                </c:pt>
                <c:pt idx="713">
                  <c:v>37999</c:v>
                </c:pt>
                <c:pt idx="714">
                  <c:v>38000</c:v>
                </c:pt>
                <c:pt idx="715">
                  <c:v>38001</c:v>
                </c:pt>
                <c:pt idx="716">
                  <c:v>38002</c:v>
                </c:pt>
                <c:pt idx="717">
                  <c:v>38003</c:v>
                </c:pt>
                <c:pt idx="718">
                  <c:v>38004</c:v>
                </c:pt>
                <c:pt idx="719">
                  <c:v>38005</c:v>
                </c:pt>
                <c:pt idx="720">
                  <c:v>38006</c:v>
                </c:pt>
                <c:pt idx="721">
                  <c:v>38007</c:v>
                </c:pt>
                <c:pt idx="722">
                  <c:v>38008</c:v>
                </c:pt>
                <c:pt idx="723">
                  <c:v>38009</c:v>
                </c:pt>
                <c:pt idx="724">
                  <c:v>38010</c:v>
                </c:pt>
                <c:pt idx="725">
                  <c:v>38011</c:v>
                </c:pt>
                <c:pt idx="726">
                  <c:v>38012</c:v>
                </c:pt>
                <c:pt idx="727">
                  <c:v>38013</c:v>
                </c:pt>
                <c:pt idx="728">
                  <c:v>38014</c:v>
                </c:pt>
                <c:pt idx="729">
                  <c:v>38015</c:v>
                </c:pt>
                <c:pt idx="730">
                  <c:v>38016</c:v>
                </c:pt>
                <c:pt idx="731">
                  <c:v>38017</c:v>
                </c:pt>
                <c:pt idx="732">
                  <c:v>38018</c:v>
                </c:pt>
                <c:pt idx="733">
                  <c:v>38019</c:v>
                </c:pt>
                <c:pt idx="734">
                  <c:v>38020</c:v>
                </c:pt>
                <c:pt idx="735">
                  <c:v>38021</c:v>
                </c:pt>
                <c:pt idx="736">
                  <c:v>38022</c:v>
                </c:pt>
                <c:pt idx="737">
                  <c:v>38023</c:v>
                </c:pt>
                <c:pt idx="738">
                  <c:v>38024</c:v>
                </c:pt>
                <c:pt idx="739">
                  <c:v>38025</c:v>
                </c:pt>
                <c:pt idx="740">
                  <c:v>38026</c:v>
                </c:pt>
                <c:pt idx="741">
                  <c:v>38027</c:v>
                </c:pt>
                <c:pt idx="742">
                  <c:v>38028</c:v>
                </c:pt>
                <c:pt idx="743">
                  <c:v>38029</c:v>
                </c:pt>
                <c:pt idx="744">
                  <c:v>38030</c:v>
                </c:pt>
                <c:pt idx="745">
                  <c:v>38031</c:v>
                </c:pt>
                <c:pt idx="746">
                  <c:v>38032</c:v>
                </c:pt>
                <c:pt idx="747">
                  <c:v>38033</c:v>
                </c:pt>
                <c:pt idx="748">
                  <c:v>38034</c:v>
                </c:pt>
                <c:pt idx="749">
                  <c:v>38035</c:v>
                </c:pt>
                <c:pt idx="750">
                  <c:v>38036</c:v>
                </c:pt>
                <c:pt idx="751">
                  <c:v>38037</c:v>
                </c:pt>
                <c:pt idx="752">
                  <c:v>38038</c:v>
                </c:pt>
                <c:pt idx="753">
                  <c:v>38039</c:v>
                </c:pt>
                <c:pt idx="754">
                  <c:v>38040</c:v>
                </c:pt>
                <c:pt idx="755">
                  <c:v>38041</c:v>
                </c:pt>
                <c:pt idx="756">
                  <c:v>38042</c:v>
                </c:pt>
                <c:pt idx="757">
                  <c:v>38043</c:v>
                </c:pt>
                <c:pt idx="758">
                  <c:v>38044</c:v>
                </c:pt>
                <c:pt idx="759">
                  <c:v>38045</c:v>
                </c:pt>
                <c:pt idx="760">
                  <c:v>38046</c:v>
                </c:pt>
                <c:pt idx="761">
                  <c:v>38047</c:v>
                </c:pt>
                <c:pt idx="762">
                  <c:v>38048</c:v>
                </c:pt>
                <c:pt idx="763">
                  <c:v>38049</c:v>
                </c:pt>
                <c:pt idx="764">
                  <c:v>38050</c:v>
                </c:pt>
                <c:pt idx="765">
                  <c:v>38051</c:v>
                </c:pt>
                <c:pt idx="766">
                  <c:v>38052</c:v>
                </c:pt>
                <c:pt idx="767">
                  <c:v>38053</c:v>
                </c:pt>
                <c:pt idx="768">
                  <c:v>38054</c:v>
                </c:pt>
                <c:pt idx="769">
                  <c:v>38055</c:v>
                </c:pt>
                <c:pt idx="770">
                  <c:v>38056</c:v>
                </c:pt>
                <c:pt idx="771">
                  <c:v>38057</c:v>
                </c:pt>
                <c:pt idx="772">
                  <c:v>38058</c:v>
                </c:pt>
                <c:pt idx="773">
                  <c:v>38059</c:v>
                </c:pt>
                <c:pt idx="774">
                  <c:v>38060</c:v>
                </c:pt>
                <c:pt idx="775">
                  <c:v>38061</c:v>
                </c:pt>
                <c:pt idx="776">
                  <c:v>38062</c:v>
                </c:pt>
                <c:pt idx="777">
                  <c:v>38063</c:v>
                </c:pt>
                <c:pt idx="778">
                  <c:v>38064</c:v>
                </c:pt>
                <c:pt idx="779">
                  <c:v>38065</c:v>
                </c:pt>
                <c:pt idx="780">
                  <c:v>38066</c:v>
                </c:pt>
                <c:pt idx="781">
                  <c:v>38067</c:v>
                </c:pt>
                <c:pt idx="782">
                  <c:v>38068</c:v>
                </c:pt>
                <c:pt idx="783">
                  <c:v>38069</c:v>
                </c:pt>
                <c:pt idx="784">
                  <c:v>38070</c:v>
                </c:pt>
                <c:pt idx="785">
                  <c:v>38071</c:v>
                </c:pt>
                <c:pt idx="786">
                  <c:v>38072</c:v>
                </c:pt>
                <c:pt idx="787">
                  <c:v>38073</c:v>
                </c:pt>
                <c:pt idx="788">
                  <c:v>38074</c:v>
                </c:pt>
                <c:pt idx="789">
                  <c:v>38075</c:v>
                </c:pt>
                <c:pt idx="790">
                  <c:v>38076</c:v>
                </c:pt>
                <c:pt idx="791">
                  <c:v>38077</c:v>
                </c:pt>
                <c:pt idx="792">
                  <c:v>38078</c:v>
                </c:pt>
                <c:pt idx="793">
                  <c:v>38079</c:v>
                </c:pt>
                <c:pt idx="794">
                  <c:v>38080</c:v>
                </c:pt>
                <c:pt idx="795">
                  <c:v>38081</c:v>
                </c:pt>
                <c:pt idx="796">
                  <c:v>38082</c:v>
                </c:pt>
                <c:pt idx="797">
                  <c:v>38083</c:v>
                </c:pt>
                <c:pt idx="798">
                  <c:v>38084</c:v>
                </c:pt>
                <c:pt idx="799">
                  <c:v>38085</c:v>
                </c:pt>
                <c:pt idx="800">
                  <c:v>38086</c:v>
                </c:pt>
                <c:pt idx="801">
                  <c:v>38087</c:v>
                </c:pt>
                <c:pt idx="802">
                  <c:v>38088</c:v>
                </c:pt>
                <c:pt idx="803">
                  <c:v>38089</c:v>
                </c:pt>
                <c:pt idx="804">
                  <c:v>38090</c:v>
                </c:pt>
                <c:pt idx="805">
                  <c:v>38091</c:v>
                </c:pt>
                <c:pt idx="806">
                  <c:v>38092</c:v>
                </c:pt>
                <c:pt idx="807">
                  <c:v>38093</c:v>
                </c:pt>
                <c:pt idx="808">
                  <c:v>38094</c:v>
                </c:pt>
                <c:pt idx="809">
                  <c:v>38095</c:v>
                </c:pt>
                <c:pt idx="810">
                  <c:v>38096</c:v>
                </c:pt>
                <c:pt idx="811">
                  <c:v>38097</c:v>
                </c:pt>
                <c:pt idx="812">
                  <c:v>38098</c:v>
                </c:pt>
                <c:pt idx="813">
                  <c:v>38099</c:v>
                </c:pt>
                <c:pt idx="814">
                  <c:v>38100</c:v>
                </c:pt>
                <c:pt idx="815">
                  <c:v>38101</c:v>
                </c:pt>
                <c:pt idx="816">
                  <c:v>38102</c:v>
                </c:pt>
                <c:pt idx="817">
                  <c:v>38103</c:v>
                </c:pt>
                <c:pt idx="818">
                  <c:v>38104</c:v>
                </c:pt>
                <c:pt idx="819">
                  <c:v>38105</c:v>
                </c:pt>
                <c:pt idx="820">
                  <c:v>38106</c:v>
                </c:pt>
                <c:pt idx="821">
                  <c:v>38107</c:v>
                </c:pt>
                <c:pt idx="822">
                  <c:v>38108</c:v>
                </c:pt>
                <c:pt idx="823">
                  <c:v>38109</c:v>
                </c:pt>
                <c:pt idx="824">
                  <c:v>38110</c:v>
                </c:pt>
                <c:pt idx="825">
                  <c:v>38111</c:v>
                </c:pt>
                <c:pt idx="826">
                  <c:v>38112</c:v>
                </c:pt>
                <c:pt idx="827">
                  <c:v>38113</c:v>
                </c:pt>
                <c:pt idx="828">
                  <c:v>38114</c:v>
                </c:pt>
                <c:pt idx="829">
                  <c:v>38115</c:v>
                </c:pt>
                <c:pt idx="830">
                  <c:v>38116</c:v>
                </c:pt>
                <c:pt idx="831">
                  <c:v>38117</c:v>
                </c:pt>
                <c:pt idx="832">
                  <c:v>38118</c:v>
                </c:pt>
                <c:pt idx="833">
                  <c:v>38119</c:v>
                </c:pt>
                <c:pt idx="834">
                  <c:v>38120</c:v>
                </c:pt>
                <c:pt idx="835">
                  <c:v>38121</c:v>
                </c:pt>
                <c:pt idx="836">
                  <c:v>38122</c:v>
                </c:pt>
                <c:pt idx="837">
                  <c:v>38123</c:v>
                </c:pt>
                <c:pt idx="838">
                  <c:v>38124</c:v>
                </c:pt>
                <c:pt idx="839">
                  <c:v>38125</c:v>
                </c:pt>
                <c:pt idx="840">
                  <c:v>38126</c:v>
                </c:pt>
                <c:pt idx="841">
                  <c:v>38127</c:v>
                </c:pt>
                <c:pt idx="842">
                  <c:v>38128</c:v>
                </c:pt>
                <c:pt idx="843">
                  <c:v>38129</c:v>
                </c:pt>
                <c:pt idx="844">
                  <c:v>38130</c:v>
                </c:pt>
                <c:pt idx="845">
                  <c:v>38131</c:v>
                </c:pt>
                <c:pt idx="846">
                  <c:v>38132</c:v>
                </c:pt>
                <c:pt idx="847">
                  <c:v>38133</c:v>
                </c:pt>
                <c:pt idx="848">
                  <c:v>38134</c:v>
                </c:pt>
                <c:pt idx="849">
                  <c:v>38135</c:v>
                </c:pt>
                <c:pt idx="850">
                  <c:v>38136</c:v>
                </c:pt>
                <c:pt idx="851">
                  <c:v>38137</c:v>
                </c:pt>
                <c:pt idx="852">
                  <c:v>38138</c:v>
                </c:pt>
                <c:pt idx="853">
                  <c:v>38139</c:v>
                </c:pt>
                <c:pt idx="854">
                  <c:v>38140</c:v>
                </c:pt>
                <c:pt idx="855">
                  <c:v>38141</c:v>
                </c:pt>
                <c:pt idx="856">
                  <c:v>38142</c:v>
                </c:pt>
                <c:pt idx="857">
                  <c:v>38143</c:v>
                </c:pt>
                <c:pt idx="858">
                  <c:v>38144</c:v>
                </c:pt>
                <c:pt idx="859">
                  <c:v>38145</c:v>
                </c:pt>
                <c:pt idx="860">
                  <c:v>38146</c:v>
                </c:pt>
                <c:pt idx="861">
                  <c:v>38147</c:v>
                </c:pt>
                <c:pt idx="862">
                  <c:v>38148</c:v>
                </c:pt>
                <c:pt idx="863">
                  <c:v>38149</c:v>
                </c:pt>
                <c:pt idx="864">
                  <c:v>38150</c:v>
                </c:pt>
                <c:pt idx="865">
                  <c:v>38151</c:v>
                </c:pt>
                <c:pt idx="866">
                  <c:v>38152</c:v>
                </c:pt>
                <c:pt idx="867">
                  <c:v>38153</c:v>
                </c:pt>
                <c:pt idx="868">
                  <c:v>38154</c:v>
                </c:pt>
                <c:pt idx="869">
                  <c:v>38155</c:v>
                </c:pt>
                <c:pt idx="870">
                  <c:v>38156</c:v>
                </c:pt>
                <c:pt idx="871">
                  <c:v>38157</c:v>
                </c:pt>
                <c:pt idx="872">
                  <c:v>38158</c:v>
                </c:pt>
                <c:pt idx="873">
                  <c:v>38159</c:v>
                </c:pt>
                <c:pt idx="874">
                  <c:v>38160</c:v>
                </c:pt>
                <c:pt idx="875">
                  <c:v>38161</c:v>
                </c:pt>
                <c:pt idx="876">
                  <c:v>38162</c:v>
                </c:pt>
                <c:pt idx="877">
                  <c:v>38163</c:v>
                </c:pt>
                <c:pt idx="878">
                  <c:v>38164</c:v>
                </c:pt>
                <c:pt idx="879">
                  <c:v>38165</c:v>
                </c:pt>
                <c:pt idx="880">
                  <c:v>38166</c:v>
                </c:pt>
                <c:pt idx="881">
                  <c:v>38167</c:v>
                </c:pt>
                <c:pt idx="882">
                  <c:v>38168</c:v>
                </c:pt>
                <c:pt idx="883">
                  <c:v>38169</c:v>
                </c:pt>
                <c:pt idx="884">
                  <c:v>38170</c:v>
                </c:pt>
                <c:pt idx="885">
                  <c:v>38171</c:v>
                </c:pt>
                <c:pt idx="886">
                  <c:v>38172</c:v>
                </c:pt>
                <c:pt idx="887">
                  <c:v>38173</c:v>
                </c:pt>
                <c:pt idx="888">
                  <c:v>38174</c:v>
                </c:pt>
                <c:pt idx="889">
                  <c:v>38175</c:v>
                </c:pt>
                <c:pt idx="890">
                  <c:v>38176</c:v>
                </c:pt>
                <c:pt idx="891">
                  <c:v>38177</c:v>
                </c:pt>
                <c:pt idx="892">
                  <c:v>38178</c:v>
                </c:pt>
                <c:pt idx="893">
                  <c:v>38179</c:v>
                </c:pt>
                <c:pt idx="894">
                  <c:v>38180</c:v>
                </c:pt>
                <c:pt idx="895">
                  <c:v>38181</c:v>
                </c:pt>
                <c:pt idx="896">
                  <c:v>38182</c:v>
                </c:pt>
                <c:pt idx="897">
                  <c:v>38183</c:v>
                </c:pt>
                <c:pt idx="898">
                  <c:v>38184</c:v>
                </c:pt>
                <c:pt idx="899">
                  <c:v>38185</c:v>
                </c:pt>
                <c:pt idx="900">
                  <c:v>38186</c:v>
                </c:pt>
                <c:pt idx="901">
                  <c:v>38187</c:v>
                </c:pt>
                <c:pt idx="902">
                  <c:v>38188</c:v>
                </c:pt>
                <c:pt idx="903">
                  <c:v>38189</c:v>
                </c:pt>
                <c:pt idx="904">
                  <c:v>38190</c:v>
                </c:pt>
                <c:pt idx="905">
                  <c:v>38191</c:v>
                </c:pt>
                <c:pt idx="906">
                  <c:v>38192</c:v>
                </c:pt>
                <c:pt idx="907">
                  <c:v>38193</c:v>
                </c:pt>
                <c:pt idx="908">
                  <c:v>38194</c:v>
                </c:pt>
                <c:pt idx="909">
                  <c:v>38195</c:v>
                </c:pt>
                <c:pt idx="910">
                  <c:v>38196</c:v>
                </c:pt>
                <c:pt idx="911">
                  <c:v>38197</c:v>
                </c:pt>
                <c:pt idx="912">
                  <c:v>38198</c:v>
                </c:pt>
                <c:pt idx="913">
                  <c:v>38199</c:v>
                </c:pt>
                <c:pt idx="914">
                  <c:v>38200</c:v>
                </c:pt>
                <c:pt idx="915">
                  <c:v>38201</c:v>
                </c:pt>
                <c:pt idx="916">
                  <c:v>38202</c:v>
                </c:pt>
                <c:pt idx="917">
                  <c:v>38203</c:v>
                </c:pt>
                <c:pt idx="918">
                  <c:v>38204</c:v>
                </c:pt>
                <c:pt idx="919">
                  <c:v>38205</c:v>
                </c:pt>
                <c:pt idx="920">
                  <c:v>38206</c:v>
                </c:pt>
                <c:pt idx="921">
                  <c:v>38207</c:v>
                </c:pt>
                <c:pt idx="922">
                  <c:v>38208</c:v>
                </c:pt>
                <c:pt idx="923">
                  <c:v>38209</c:v>
                </c:pt>
                <c:pt idx="924">
                  <c:v>38210</c:v>
                </c:pt>
                <c:pt idx="925">
                  <c:v>38211</c:v>
                </c:pt>
                <c:pt idx="926">
                  <c:v>38212</c:v>
                </c:pt>
                <c:pt idx="927">
                  <c:v>38213</c:v>
                </c:pt>
                <c:pt idx="928">
                  <c:v>38214</c:v>
                </c:pt>
                <c:pt idx="929">
                  <c:v>38215</c:v>
                </c:pt>
                <c:pt idx="930">
                  <c:v>38216</c:v>
                </c:pt>
                <c:pt idx="931">
                  <c:v>38217</c:v>
                </c:pt>
                <c:pt idx="932">
                  <c:v>38218</c:v>
                </c:pt>
                <c:pt idx="933">
                  <c:v>38219</c:v>
                </c:pt>
                <c:pt idx="934">
                  <c:v>38220</c:v>
                </c:pt>
                <c:pt idx="935">
                  <c:v>38221</c:v>
                </c:pt>
                <c:pt idx="936">
                  <c:v>38222</c:v>
                </c:pt>
                <c:pt idx="937">
                  <c:v>38223</c:v>
                </c:pt>
                <c:pt idx="938">
                  <c:v>38224</c:v>
                </c:pt>
                <c:pt idx="939">
                  <c:v>38225</c:v>
                </c:pt>
                <c:pt idx="940">
                  <c:v>38226</c:v>
                </c:pt>
                <c:pt idx="941">
                  <c:v>38227</c:v>
                </c:pt>
                <c:pt idx="942">
                  <c:v>38228</c:v>
                </c:pt>
                <c:pt idx="943">
                  <c:v>38229</c:v>
                </c:pt>
                <c:pt idx="944">
                  <c:v>38230</c:v>
                </c:pt>
                <c:pt idx="945">
                  <c:v>38231</c:v>
                </c:pt>
                <c:pt idx="946">
                  <c:v>38232</c:v>
                </c:pt>
                <c:pt idx="947">
                  <c:v>38233</c:v>
                </c:pt>
                <c:pt idx="948">
                  <c:v>38234</c:v>
                </c:pt>
                <c:pt idx="949">
                  <c:v>38235</c:v>
                </c:pt>
                <c:pt idx="950">
                  <c:v>38236</c:v>
                </c:pt>
                <c:pt idx="951">
                  <c:v>38237</c:v>
                </c:pt>
                <c:pt idx="952">
                  <c:v>38238</c:v>
                </c:pt>
                <c:pt idx="953">
                  <c:v>38239</c:v>
                </c:pt>
                <c:pt idx="954">
                  <c:v>38240</c:v>
                </c:pt>
                <c:pt idx="955">
                  <c:v>38241</c:v>
                </c:pt>
                <c:pt idx="956">
                  <c:v>38242</c:v>
                </c:pt>
                <c:pt idx="957">
                  <c:v>38243</c:v>
                </c:pt>
                <c:pt idx="958">
                  <c:v>38244</c:v>
                </c:pt>
                <c:pt idx="959">
                  <c:v>38245</c:v>
                </c:pt>
                <c:pt idx="960">
                  <c:v>38246</c:v>
                </c:pt>
                <c:pt idx="961">
                  <c:v>38247</c:v>
                </c:pt>
                <c:pt idx="962">
                  <c:v>38248</c:v>
                </c:pt>
                <c:pt idx="963">
                  <c:v>38249</c:v>
                </c:pt>
                <c:pt idx="964">
                  <c:v>38250</c:v>
                </c:pt>
                <c:pt idx="965">
                  <c:v>38251</c:v>
                </c:pt>
                <c:pt idx="966">
                  <c:v>38252</c:v>
                </c:pt>
                <c:pt idx="967">
                  <c:v>38253</c:v>
                </c:pt>
                <c:pt idx="968">
                  <c:v>38254</c:v>
                </c:pt>
                <c:pt idx="969">
                  <c:v>38255</c:v>
                </c:pt>
                <c:pt idx="970">
                  <c:v>38256</c:v>
                </c:pt>
                <c:pt idx="971">
                  <c:v>38257</c:v>
                </c:pt>
                <c:pt idx="972">
                  <c:v>38258</c:v>
                </c:pt>
                <c:pt idx="973">
                  <c:v>38259</c:v>
                </c:pt>
                <c:pt idx="974">
                  <c:v>38260</c:v>
                </c:pt>
                <c:pt idx="975">
                  <c:v>38261</c:v>
                </c:pt>
                <c:pt idx="976">
                  <c:v>38262</c:v>
                </c:pt>
                <c:pt idx="977">
                  <c:v>38263</c:v>
                </c:pt>
                <c:pt idx="978">
                  <c:v>38264</c:v>
                </c:pt>
                <c:pt idx="979">
                  <c:v>38265</c:v>
                </c:pt>
                <c:pt idx="980">
                  <c:v>38266</c:v>
                </c:pt>
                <c:pt idx="981">
                  <c:v>38267</c:v>
                </c:pt>
                <c:pt idx="982">
                  <c:v>38268</c:v>
                </c:pt>
                <c:pt idx="983">
                  <c:v>38269</c:v>
                </c:pt>
                <c:pt idx="984">
                  <c:v>38270</c:v>
                </c:pt>
                <c:pt idx="985">
                  <c:v>38271</c:v>
                </c:pt>
                <c:pt idx="986">
                  <c:v>38272</c:v>
                </c:pt>
                <c:pt idx="987">
                  <c:v>38273</c:v>
                </c:pt>
                <c:pt idx="988">
                  <c:v>38274</c:v>
                </c:pt>
                <c:pt idx="989">
                  <c:v>38275</c:v>
                </c:pt>
                <c:pt idx="990">
                  <c:v>38276</c:v>
                </c:pt>
                <c:pt idx="991">
                  <c:v>38277</c:v>
                </c:pt>
                <c:pt idx="992">
                  <c:v>38278</c:v>
                </c:pt>
                <c:pt idx="993">
                  <c:v>38279</c:v>
                </c:pt>
                <c:pt idx="994">
                  <c:v>38280</c:v>
                </c:pt>
                <c:pt idx="995">
                  <c:v>38281</c:v>
                </c:pt>
                <c:pt idx="996">
                  <c:v>38282</c:v>
                </c:pt>
                <c:pt idx="997">
                  <c:v>38283</c:v>
                </c:pt>
                <c:pt idx="998">
                  <c:v>38284</c:v>
                </c:pt>
                <c:pt idx="999">
                  <c:v>38285</c:v>
                </c:pt>
                <c:pt idx="1000">
                  <c:v>38286</c:v>
                </c:pt>
                <c:pt idx="1001">
                  <c:v>38287</c:v>
                </c:pt>
                <c:pt idx="1002">
                  <c:v>38288</c:v>
                </c:pt>
                <c:pt idx="1003">
                  <c:v>38289</c:v>
                </c:pt>
                <c:pt idx="1004">
                  <c:v>38290</c:v>
                </c:pt>
                <c:pt idx="1005">
                  <c:v>38291</c:v>
                </c:pt>
                <c:pt idx="1006">
                  <c:v>38292</c:v>
                </c:pt>
                <c:pt idx="1007">
                  <c:v>38293</c:v>
                </c:pt>
                <c:pt idx="1008">
                  <c:v>38294</c:v>
                </c:pt>
                <c:pt idx="1009">
                  <c:v>38295</c:v>
                </c:pt>
                <c:pt idx="1010">
                  <c:v>38296</c:v>
                </c:pt>
                <c:pt idx="1011">
                  <c:v>38297</c:v>
                </c:pt>
                <c:pt idx="1012">
                  <c:v>38298</c:v>
                </c:pt>
                <c:pt idx="1013">
                  <c:v>38299</c:v>
                </c:pt>
                <c:pt idx="1014">
                  <c:v>38300</c:v>
                </c:pt>
                <c:pt idx="1015">
                  <c:v>38301</c:v>
                </c:pt>
                <c:pt idx="1016">
                  <c:v>38302</c:v>
                </c:pt>
                <c:pt idx="1017">
                  <c:v>38303</c:v>
                </c:pt>
                <c:pt idx="1018">
                  <c:v>38304</c:v>
                </c:pt>
                <c:pt idx="1019">
                  <c:v>38305</c:v>
                </c:pt>
                <c:pt idx="1020">
                  <c:v>38306</c:v>
                </c:pt>
                <c:pt idx="1021">
                  <c:v>38307</c:v>
                </c:pt>
                <c:pt idx="1022">
                  <c:v>38308</c:v>
                </c:pt>
                <c:pt idx="1023">
                  <c:v>38309</c:v>
                </c:pt>
                <c:pt idx="1024">
                  <c:v>38310</c:v>
                </c:pt>
                <c:pt idx="1025">
                  <c:v>38311</c:v>
                </c:pt>
                <c:pt idx="1026">
                  <c:v>38312</c:v>
                </c:pt>
                <c:pt idx="1027">
                  <c:v>38313</c:v>
                </c:pt>
                <c:pt idx="1028">
                  <c:v>38314</c:v>
                </c:pt>
                <c:pt idx="1029">
                  <c:v>38315</c:v>
                </c:pt>
                <c:pt idx="1030">
                  <c:v>38316</c:v>
                </c:pt>
                <c:pt idx="1031">
                  <c:v>38317</c:v>
                </c:pt>
                <c:pt idx="1032">
                  <c:v>38318</c:v>
                </c:pt>
                <c:pt idx="1033">
                  <c:v>38319</c:v>
                </c:pt>
                <c:pt idx="1034">
                  <c:v>38320</c:v>
                </c:pt>
                <c:pt idx="1035">
                  <c:v>38321</c:v>
                </c:pt>
                <c:pt idx="1036">
                  <c:v>38322</c:v>
                </c:pt>
                <c:pt idx="1037">
                  <c:v>38323</c:v>
                </c:pt>
                <c:pt idx="1038">
                  <c:v>38324</c:v>
                </c:pt>
                <c:pt idx="1039">
                  <c:v>38325</c:v>
                </c:pt>
                <c:pt idx="1040">
                  <c:v>38326</c:v>
                </c:pt>
                <c:pt idx="1041">
                  <c:v>38327</c:v>
                </c:pt>
                <c:pt idx="1042">
                  <c:v>38328</c:v>
                </c:pt>
                <c:pt idx="1043">
                  <c:v>38329</c:v>
                </c:pt>
                <c:pt idx="1044">
                  <c:v>38330</c:v>
                </c:pt>
                <c:pt idx="1045">
                  <c:v>38331</c:v>
                </c:pt>
                <c:pt idx="1046">
                  <c:v>38332</c:v>
                </c:pt>
                <c:pt idx="1047">
                  <c:v>38333</c:v>
                </c:pt>
                <c:pt idx="1048">
                  <c:v>38334</c:v>
                </c:pt>
                <c:pt idx="1049">
                  <c:v>38335</c:v>
                </c:pt>
                <c:pt idx="1050">
                  <c:v>38336</c:v>
                </c:pt>
                <c:pt idx="1051">
                  <c:v>38337</c:v>
                </c:pt>
                <c:pt idx="1052">
                  <c:v>38338</c:v>
                </c:pt>
                <c:pt idx="1053">
                  <c:v>38339</c:v>
                </c:pt>
                <c:pt idx="1054">
                  <c:v>38340</c:v>
                </c:pt>
                <c:pt idx="1055">
                  <c:v>38341</c:v>
                </c:pt>
                <c:pt idx="1056">
                  <c:v>38342</c:v>
                </c:pt>
                <c:pt idx="1057">
                  <c:v>38343</c:v>
                </c:pt>
                <c:pt idx="1058">
                  <c:v>38344</c:v>
                </c:pt>
                <c:pt idx="1059">
                  <c:v>38345</c:v>
                </c:pt>
                <c:pt idx="1060">
                  <c:v>38346</c:v>
                </c:pt>
                <c:pt idx="1061">
                  <c:v>38347</c:v>
                </c:pt>
                <c:pt idx="1062">
                  <c:v>38348</c:v>
                </c:pt>
                <c:pt idx="1063">
                  <c:v>38349</c:v>
                </c:pt>
                <c:pt idx="1064">
                  <c:v>38350</c:v>
                </c:pt>
                <c:pt idx="1065">
                  <c:v>38351</c:v>
                </c:pt>
                <c:pt idx="1066">
                  <c:v>38352</c:v>
                </c:pt>
                <c:pt idx="1067">
                  <c:v>38353</c:v>
                </c:pt>
                <c:pt idx="1068">
                  <c:v>38354</c:v>
                </c:pt>
                <c:pt idx="1069">
                  <c:v>38355</c:v>
                </c:pt>
                <c:pt idx="1070">
                  <c:v>38356</c:v>
                </c:pt>
                <c:pt idx="1071">
                  <c:v>38357</c:v>
                </c:pt>
                <c:pt idx="1072">
                  <c:v>38358</c:v>
                </c:pt>
                <c:pt idx="1073">
                  <c:v>38359</c:v>
                </c:pt>
                <c:pt idx="1074">
                  <c:v>38360</c:v>
                </c:pt>
                <c:pt idx="1075">
                  <c:v>38361</c:v>
                </c:pt>
                <c:pt idx="1076">
                  <c:v>38362</c:v>
                </c:pt>
                <c:pt idx="1077">
                  <c:v>38363</c:v>
                </c:pt>
                <c:pt idx="1078">
                  <c:v>38364</c:v>
                </c:pt>
                <c:pt idx="1079">
                  <c:v>38365</c:v>
                </c:pt>
                <c:pt idx="1080">
                  <c:v>38366</c:v>
                </c:pt>
                <c:pt idx="1081">
                  <c:v>38367</c:v>
                </c:pt>
                <c:pt idx="1082">
                  <c:v>38368</c:v>
                </c:pt>
                <c:pt idx="1083">
                  <c:v>38369</c:v>
                </c:pt>
                <c:pt idx="1084">
                  <c:v>38370</c:v>
                </c:pt>
                <c:pt idx="1085">
                  <c:v>38371</c:v>
                </c:pt>
                <c:pt idx="1086">
                  <c:v>38372</c:v>
                </c:pt>
                <c:pt idx="1087">
                  <c:v>38373</c:v>
                </c:pt>
                <c:pt idx="1088">
                  <c:v>38374</c:v>
                </c:pt>
                <c:pt idx="1089">
                  <c:v>38375</c:v>
                </c:pt>
                <c:pt idx="1090">
                  <c:v>38376</c:v>
                </c:pt>
                <c:pt idx="1091">
                  <c:v>38377</c:v>
                </c:pt>
                <c:pt idx="1092">
                  <c:v>38378</c:v>
                </c:pt>
                <c:pt idx="1093">
                  <c:v>38379</c:v>
                </c:pt>
                <c:pt idx="1094">
                  <c:v>38380</c:v>
                </c:pt>
                <c:pt idx="1095">
                  <c:v>38381</c:v>
                </c:pt>
                <c:pt idx="1096">
                  <c:v>38382</c:v>
                </c:pt>
                <c:pt idx="1097">
                  <c:v>38383</c:v>
                </c:pt>
                <c:pt idx="1098">
                  <c:v>38384</c:v>
                </c:pt>
                <c:pt idx="1099">
                  <c:v>38385</c:v>
                </c:pt>
                <c:pt idx="1100">
                  <c:v>38386</c:v>
                </c:pt>
                <c:pt idx="1101">
                  <c:v>38387</c:v>
                </c:pt>
                <c:pt idx="1102">
                  <c:v>38388</c:v>
                </c:pt>
                <c:pt idx="1103">
                  <c:v>38389</c:v>
                </c:pt>
                <c:pt idx="1104">
                  <c:v>38390</c:v>
                </c:pt>
                <c:pt idx="1105">
                  <c:v>38391</c:v>
                </c:pt>
                <c:pt idx="1106">
                  <c:v>38392</c:v>
                </c:pt>
                <c:pt idx="1107">
                  <c:v>38393</c:v>
                </c:pt>
                <c:pt idx="1108">
                  <c:v>38394</c:v>
                </c:pt>
                <c:pt idx="1109">
                  <c:v>38395</c:v>
                </c:pt>
                <c:pt idx="1110">
                  <c:v>38396</c:v>
                </c:pt>
                <c:pt idx="1111">
                  <c:v>38397</c:v>
                </c:pt>
                <c:pt idx="1112">
                  <c:v>38398</c:v>
                </c:pt>
                <c:pt idx="1113">
                  <c:v>38399</c:v>
                </c:pt>
                <c:pt idx="1114">
                  <c:v>38400</c:v>
                </c:pt>
                <c:pt idx="1115">
                  <c:v>38401</c:v>
                </c:pt>
                <c:pt idx="1116">
                  <c:v>38402</c:v>
                </c:pt>
                <c:pt idx="1117">
                  <c:v>38403</c:v>
                </c:pt>
                <c:pt idx="1118">
                  <c:v>38404</c:v>
                </c:pt>
                <c:pt idx="1119">
                  <c:v>38405</c:v>
                </c:pt>
                <c:pt idx="1120">
                  <c:v>38406</c:v>
                </c:pt>
                <c:pt idx="1121">
                  <c:v>38407</c:v>
                </c:pt>
                <c:pt idx="1122">
                  <c:v>38408</c:v>
                </c:pt>
                <c:pt idx="1123">
                  <c:v>38409</c:v>
                </c:pt>
                <c:pt idx="1124">
                  <c:v>38410</c:v>
                </c:pt>
                <c:pt idx="1125">
                  <c:v>38411</c:v>
                </c:pt>
                <c:pt idx="1126">
                  <c:v>38412</c:v>
                </c:pt>
                <c:pt idx="1127">
                  <c:v>38413</c:v>
                </c:pt>
                <c:pt idx="1128">
                  <c:v>38414</c:v>
                </c:pt>
                <c:pt idx="1129">
                  <c:v>38415</c:v>
                </c:pt>
                <c:pt idx="1130">
                  <c:v>38416</c:v>
                </c:pt>
                <c:pt idx="1131">
                  <c:v>38417</c:v>
                </c:pt>
                <c:pt idx="1132">
                  <c:v>38418</c:v>
                </c:pt>
                <c:pt idx="1133">
                  <c:v>38419</c:v>
                </c:pt>
                <c:pt idx="1134">
                  <c:v>38420</c:v>
                </c:pt>
                <c:pt idx="1135">
                  <c:v>38421</c:v>
                </c:pt>
                <c:pt idx="1136">
                  <c:v>38422</c:v>
                </c:pt>
                <c:pt idx="1137">
                  <c:v>38423</c:v>
                </c:pt>
                <c:pt idx="1138">
                  <c:v>38424</c:v>
                </c:pt>
                <c:pt idx="1139">
                  <c:v>38425</c:v>
                </c:pt>
                <c:pt idx="1140">
                  <c:v>38426</c:v>
                </c:pt>
                <c:pt idx="1141">
                  <c:v>38427</c:v>
                </c:pt>
                <c:pt idx="1142">
                  <c:v>38428</c:v>
                </c:pt>
                <c:pt idx="1143">
                  <c:v>38429</c:v>
                </c:pt>
                <c:pt idx="1144">
                  <c:v>38430</c:v>
                </c:pt>
                <c:pt idx="1145">
                  <c:v>38431</c:v>
                </c:pt>
                <c:pt idx="1146">
                  <c:v>38432</c:v>
                </c:pt>
                <c:pt idx="1147">
                  <c:v>38433</c:v>
                </c:pt>
                <c:pt idx="1148">
                  <c:v>38434</c:v>
                </c:pt>
                <c:pt idx="1149">
                  <c:v>38435</c:v>
                </c:pt>
                <c:pt idx="1150">
                  <c:v>38436</c:v>
                </c:pt>
                <c:pt idx="1151">
                  <c:v>38437</c:v>
                </c:pt>
                <c:pt idx="1152">
                  <c:v>38438</c:v>
                </c:pt>
                <c:pt idx="1153">
                  <c:v>38439</c:v>
                </c:pt>
                <c:pt idx="1154">
                  <c:v>38440</c:v>
                </c:pt>
                <c:pt idx="1155">
                  <c:v>38441</c:v>
                </c:pt>
                <c:pt idx="1156">
                  <c:v>38442</c:v>
                </c:pt>
                <c:pt idx="1157">
                  <c:v>38443</c:v>
                </c:pt>
                <c:pt idx="1158">
                  <c:v>38444</c:v>
                </c:pt>
                <c:pt idx="1159">
                  <c:v>38445</c:v>
                </c:pt>
                <c:pt idx="1160">
                  <c:v>38446</c:v>
                </c:pt>
                <c:pt idx="1161">
                  <c:v>38447</c:v>
                </c:pt>
                <c:pt idx="1162">
                  <c:v>38448</c:v>
                </c:pt>
                <c:pt idx="1163">
                  <c:v>38449</c:v>
                </c:pt>
                <c:pt idx="1164">
                  <c:v>38450</c:v>
                </c:pt>
                <c:pt idx="1165">
                  <c:v>38451</c:v>
                </c:pt>
                <c:pt idx="1166">
                  <c:v>38452</c:v>
                </c:pt>
                <c:pt idx="1167">
                  <c:v>38453</c:v>
                </c:pt>
                <c:pt idx="1168">
                  <c:v>38454</c:v>
                </c:pt>
                <c:pt idx="1169">
                  <c:v>38455</c:v>
                </c:pt>
                <c:pt idx="1170">
                  <c:v>38456</c:v>
                </c:pt>
                <c:pt idx="1171">
                  <c:v>38457</c:v>
                </c:pt>
                <c:pt idx="1172">
                  <c:v>38458</c:v>
                </c:pt>
                <c:pt idx="1173">
                  <c:v>38459</c:v>
                </c:pt>
                <c:pt idx="1174">
                  <c:v>38460</c:v>
                </c:pt>
                <c:pt idx="1175">
                  <c:v>38461</c:v>
                </c:pt>
                <c:pt idx="1176">
                  <c:v>38462</c:v>
                </c:pt>
                <c:pt idx="1177">
                  <c:v>38463</c:v>
                </c:pt>
                <c:pt idx="1178">
                  <c:v>38464</c:v>
                </c:pt>
                <c:pt idx="1179">
                  <c:v>38465</c:v>
                </c:pt>
                <c:pt idx="1180">
                  <c:v>38466</c:v>
                </c:pt>
                <c:pt idx="1181">
                  <c:v>38467</c:v>
                </c:pt>
                <c:pt idx="1182">
                  <c:v>38468</c:v>
                </c:pt>
                <c:pt idx="1183">
                  <c:v>38469</c:v>
                </c:pt>
                <c:pt idx="1184">
                  <c:v>38470</c:v>
                </c:pt>
                <c:pt idx="1185">
                  <c:v>38471</c:v>
                </c:pt>
                <c:pt idx="1186">
                  <c:v>38472</c:v>
                </c:pt>
                <c:pt idx="1187">
                  <c:v>38473</c:v>
                </c:pt>
                <c:pt idx="1188">
                  <c:v>38474</c:v>
                </c:pt>
                <c:pt idx="1189">
                  <c:v>38475</c:v>
                </c:pt>
                <c:pt idx="1190">
                  <c:v>38476</c:v>
                </c:pt>
                <c:pt idx="1191">
                  <c:v>38477</c:v>
                </c:pt>
                <c:pt idx="1192">
                  <c:v>38478</c:v>
                </c:pt>
                <c:pt idx="1193">
                  <c:v>38479</c:v>
                </c:pt>
                <c:pt idx="1194">
                  <c:v>38480</c:v>
                </c:pt>
                <c:pt idx="1195">
                  <c:v>38481</c:v>
                </c:pt>
                <c:pt idx="1196">
                  <c:v>38482</c:v>
                </c:pt>
                <c:pt idx="1197">
                  <c:v>38483</c:v>
                </c:pt>
                <c:pt idx="1198">
                  <c:v>38484</c:v>
                </c:pt>
                <c:pt idx="1199">
                  <c:v>38485</c:v>
                </c:pt>
                <c:pt idx="1200">
                  <c:v>38486</c:v>
                </c:pt>
                <c:pt idx="1201">
                  <c:v>38487</c:v>
                </c:pt>
                <c:pt idx="1202">
                  <c:v>38488</c:v>
                </c:pt>
                <c:pt idx="1203">
                  <c:v>38489</c:v>
                </c:pt>
                <c:pt idx="1204">
                  <c:v>38490</c:v>
                </c:pt>
                <c:pt idx="1205">
                  <c:v>38491</c:v>
                </c:pt>
                <c:pt idx="1206">
                  <c:v>38492</c:v>
                </c:pt>
                <c:pt idx="1207">
                  <c:v>38493</c:v>
                </c:pt>
                <c:pt idx="1208">
                  <c:v>38494</c:v>
                </c:pt>
                <c:pt idx="1209">
                  <c:v>38495</c:v>
                </c:pt>
                <c:pt idx="1210">
                  <c:v>38496</c:v>
                </c:pt>
                <c:pt idx="1211">
                  <c:v>38497</c:v>
                </c:pt>
                <c:pt idx="1212">
                  <c:v>38498</c:v>
                </c:pt>
                <c:pt idx="1213">
                  <c:v>38499</c:v>
                </c:pt>
                <c:pt idx="1214">
                  <c:v>38500</c:v>
                </c:pt>
                <c:pt idx="1215">
                  <c:v>38501</c:v>
                </c:pt>
                <c:pt idx="1216">
                  <c:v>38502</c:v>
                </c:pt>
                <c:pt idx="1217">
                  <c:v>38503</c:v>
                </c:pt>
                <c:pt idx="1218">
                  <c:v>38504</c:v>
                </c:pt>
                <c:pt idx="1219">
                  <c:v>38505</c:v>
                </c:pt>
                <c:pt idx="1220">
                  <c:v>38506</c:v>
                </c:pt>
                <c:pt idx="1221">
                  <c:v>38507</c:v>
                </c:pt>
                <c:pt idx="1222">
                  <c:v>38508</c:v>
                </c:pt>
                <c:pt idx="1223">
                  <c:v>38509</c:v>
                </c:pt>
                <c:pt idx="1224">
                  <c:v>38510</c:v>
                </c:pt>
                <c:pt idx="1225">
                  <c:v>38511</c:v>
                </c:pt>
                <c:pt idx="1226">
                  <c:v>38512</c:v>
                </c:pt>
                <c:pt idx="1227">
                  <c:v>38513</c:v>
                </c:pt>
                <c:pt idx="1228">
                  <c:v>38514</c:v>
                </c:pt>
                <c:pt idx="1229">
                  <c:v>38515</c:v>
                </c:pt>
                <c:pt idx="1230">
                  <c:v>38516</c:v>
                </c:pt>
                <c:pt idx="1231">
                  <c:v>38517</c:v>
                </c:pt>
                <c:pt idx="1232">
                  <c:v>38518</c:v>
                </c:pt>
                <c:pt idx="1233">
                  <c:v>38519</c:v>
                </c:pt>
                <c:pt idx="1234">
                  <c:v>38520</c:v>
                </c:pt>
                <c:pt idx="1235">
                  <c:v>38521</c:v>
                </c:pt>
                <c:pt idx="1236">
                  <c:v>38522</c:v>
                </c:pt>
                <c:pt idx="1237">
                  <c:v>38523</c:v>
                </c:pt>
                <c:pt idx="1238">
                  <c:v>38524</c:v>
                </c:pt>
                <c:pt idx="1239">
                  <c:v>38525</c:v>
                </c:pt>
                <c:pt idx="1240">
                  <c:v>38526</c:v>
                </c:pt>
                <c:pt idx="1241">
                  <c:v>38527</c:v>
                </c:pt>
                <c:pt idx="1242">
                  <c:v>38528</c:v>
                </c:pt>
                <c:pt idx="1243">
                  <c:v>38529</c:v>
                </c:pt>
                <c:pt idx="1244">
                  <c:v>38530</c:v>
                </c:pt>
                <c:pt idx="1245">
                  <c:v>38531</c:v>
                </c:pt>
                <c:pt idx="1246">
                  <c:v>38532</c:v>
                </c:pt>
                <c:pt idx="1247">
                  <c:v>38533</c:v>
                </c:pt>
                <c:pt idx="1248">
                  <c:v>38534</c:v>
                </c:pt>
                <c:pt idx="1249">
                  <c:v>38535</c:v>
                </c:pt>
                <c:pt idx="1250">
                  <c:v>38536</c:v>
                </c:pt>
                <c:pt idx="1251">
                  <c:v>38537</c:v>
                </c:pt>
                <c:pt idx="1252">
                  <c:v>38538</c:v>
                </c:pt>
                <c:pt idx="1253">
                  <c:v>38539</c:v>
                </c:pt>
                <c:pt idx="1254">
                  <c:v>38540</c:v>
                </c:pt>
                <c:pt idx="1255">
                  <c:v>38541</c:v>
                </c:pt>
                <c:pt idx="1256">
                  <c:v>38542</c:v>
                </c:pt>
                <c:pt idx="1257">
                  <c:v>38543</c:v>
                </c:pt>
                <c:pt idx="1258">
                  <c:v>38544</c:v>
                </c:pt>
                <c:pt idx="1259">
                  <c:v>38545</c:v>
                </c:pt>
                <c:pt idx="1260">
                  <c:v>38546</c:v>
                </c:pt>
                <c:pt idx="1261">
                  <c:v>38547</c:v>
                </c:pt>
                <c:pt idx="1262">
                  <c:v>38548</c:v>
                </c:pt>
                <c:pt idx="1263">
                  <c:v>38549</c:v>
                </c:pt>
                <c:pt idx="1264">
                  <c:v>38550</c:v>
                </c:pt>
                <c:pt idx="1265">
                  <c:v>38551</c:v>
                </c:pt>
                <c:pt idx="1266">
                  <c:v>38552</c:v>
                </c:pt>
                <c:pt idx="1267">
                  <c:v>38553</c:v>
                </c:pt>
                <c:pt idx="1268">
                  <c:v>38554</c:v>
                </c:pt>
                <c:pt idx="1269">
                  <c:v>38555</c:v>
                </c:pt>
                <c:pt idx="1270">
                  <c:v>38556</c:v>
                </c:pt>
                <c:pt idx="1271">
                  <c:v>38557</c:v>
                </c:pt>
                <c:pt idx="1272">
                  <c:v>38558</c:v>
                </c:pt>
                <c:pt idx="1273">
                  <c:v>38559</c:v>
                </c:pt>
                <c:pt idx="1274">
                  <c:v>38560</c:v>
                </c:pt>
                <c:pt idx="1275">
                  <c:v>38561</c:v>
                </c:pt>
                <c:pt idx="1276">
                  <c:v>38562</c:v>
                </c:pt>
                <c:pt idx="1277">
                  <c:v>38563</c:v>
                </c:pt>
                <c:pt idx="1278">
                  <c:v>38564</c:v>
                </c:pt>
                <c:pt idx="1279">
                  <c:v>38565</c:v>
                </c:pt>
                <c:pt idx="1280">
                  <c:v>38566</c:v>
                </c:pt>
                <c:pt idx="1281">
                  <c:v>38567</c:v>
                </c:pt>
                <c:pt idx="1282">
                  <c:v>38568</c:v>
                </c:pt>
                <c:pt idx="1283">
                  <c:v>38569</c:v>
                </c:pt>
                <c:pt idx="1284">
                  <c:v>38570</c:v>
                </c:pt>
                <c:pt idx="1285">
                  <c:v>38571</c:v>
                </c:pt>
                <c:pt idx="1286">
                  <c:v>38572</c:v>
                </c:pt>
                <c:pt idx="1287">
                  <c:v>38573</c:v>
                </c:pt>
                <c:pt idx="1288">
                  <c:v>38574</c:v>
                </c:pt>
                <c:pt idx="1289">
                  <c:v>38575</c:v>
                </c:pt>
                <c:pt idx="1290">
                  <c:v>38576</c:v>
                </c:pt>
                <c:pt idx="1291">
                  <c:v>38577</c:v>
                </c:pt>
                <c:pt idx="1292">
                  <c:v>38578</c:v>
                </c:pt>
                <c:pt idx="1293">
                  <c:v>38579</c:v>
                </c:pt>
                <c:pt idx="1294">
                  <c:v>38580</c:v>
                </c:pt>
                <c:pt idx="1295">
                  <c:v>38581</c:v>
                </c:pt>
                <c:pt idx="1296">
                  <c:v>38582</c:v>
                </c:pt>
                <c:pt idx="1297">
                  <c:v>38583</c:v>
                </c:pt>
                <c:pt idx="1298">
                  <c:v>38584</c:v>
                </c:pt>
                <c:pt idx="1299">
                  <c:v>38585</c:v>
                </c:pt>
                <c:pt idx="1300">
                  <c:v>38586</c:v>
                </c:pt>
                <c:pt idx="1301">
                  <c:v>38587</c:v>
                </c:pt>
                <c:pt idx="1302">
                  <c:v>38588</c:v>
                </c:pt>
                <c:pt idx="1303">
                  <c:v>38589</c:v>
                </c:pt>
                <c:pt idx="1304">
                  <c:v>38590</c:v>
                </c:pt>
                <c:pt idx="1305">
                  <c:v>38591</c:v>
                </c:pt>
                <c:pt idx="1306">
                  <c:v>38592</c:v>
                </c:pt>
                <c:pt idx="1307">
                  <c:v>38593</c:v>
                </c:pt>
                <c:pt idx="1308">
                  <c:v>38594</c:v>
                </c:pt>
                <c:pt idx="1309">
                  <c:v>38595</c:v>
                </c:pt>
                <c:pt idx="1310">
                  <c:v>38596</c:v>
                </c:pt>
                <c:pt idx="1311">
                  <c:v>38597</c:v>
                </c:pt>
                <c:pt idx="1312">
                  <c:v>38598</c:v>
                </c:pt>
                <c:pt idx="1313">
                  <c:v>38599</c:v>
                </c:pt>
                <c:pt idx="1314">
                  <c:v>38600</c:v>
                </c:pt>
                <c:pt idx="1315">
                  <c:v>38601</c:v>
                </c:pt>
                <c:pt idx="1316">
                  <c:v>38602</c:v>
                </c:pt>
                <c:pt idx="1317">
                  <c:v>38603</c:v>
                </c:pt>
                <c:pt idx="1318">
                  <c:v>38604</c:v>
                </c:pt>
                <c:pt idx="1319">
                  <c:v>38605</c:v>
                </c:pt>
                <c:pt idx="1320">
                  <c:v>38606</c:v>
                </c:pt>
                <c:pt idx="1321">
                  <c:v>38607</c:v>
                </c:pt>
                <c:pt idx="1322">
                  <c:v>38608</c:v>
                </c:pt>
                <c:pt idx="1323">
                  <c:v>38609</c:v>
                </c:pt>
                <c:pt idx="1324">
                  <c:v>38610</c:v>
                </c:pt>
                <c:pt idx="1325">
                  <c:v>38611</c:v>
                </c:pt>
                <c:pt idx="1326">
                  <c:v>38612</c:v>
                </c:pt>
                <c:pt idx="1327">
                  <c:v>38613</c:v>
                </c:pt>
                <c:pt idx="1328">
                  <c:v>38614</c:v>
                </c:pt>
                <c:pt idx="1329">
                  <c:v>38615</c:v>
                </c:pt>
                <c:pt idx="1330">
                  <c:v>38616</c:v>
                </c:pt>
                <c:pt idx="1331">
                  <c:v>38617</c:v>
                </c:pt>
                <c:pt idx="1332">
                  <c:v>38618</c:v>
                </c:pt>
                <c:pt idx="1333">
                  <c:v>38619</c:v>
                </c:pt>
                <c:pt idx="1334">
                  <c:v>38620</c:v>
                </c:pt>
                <c:pt idx="1335">
                  <c:v>38621</c:v>
                </c:pt>
                <c:pt idx="1336">
                  <c:v>38622</c:v>
                </c:pt>
                <c:pt idx="1337">
                  <c:v>38623</c:v>
                </c:pt>
                <c:pt idx="1338">
                  <c:v>38624</c:v>
                </c:pt>
                <c:pt idx="1339">
                  <c:v>38625</c:v>
                </c:pt>
                <c:pt idx="1340">
                  <c:v>38626</c:v>
                </c:pt>
                <c:pt idx="1341">
                  <c:v>38627</c:v>
                </c:pt>
                <c:pt idx="1342">
                  <c:v>38628</c:v>
                </c:pt>
                <c:pt idx="1343">
                  <c:v>38629</c:v>
                </c:pt>
                <c:pt idx="1344">
                  <c:v>38630</c:v>
                </c:pt>
                <c:pt idx="1345">
                  <c:v>38631</c:v>
                </c:pt>
                <c:pt idx="1346">
                  <c:v>38632</c:v>
                </c:pt>
                <c:pt idx="1347">
                  <c:v>38633</c:v>
                </c:pt>
                <c:pt idx="1348">
                  <c:v>38634</c:v>
                </c:pt>
                <c:pt idx="1349">
                  <c:v>38635</c:v>
                </c:pt>
                <c:pt idx="1350">
                  <c:v>38636</c:v>
                </c:pt>
                <c:pt idx="1351">
                  <c:v>38637</c:v>
                </c:pt>
                <c:pt idx="1352">
                  <c:v>38638</c:v>
                </c:pt>
                <c:pt idx="1353">
                  <c:v>38639</c:v>
                </c:pt>
                <c:pt idx="1354">
                  <c:v>38640</c:v>
                </c:pt>
                <c:pt idx="1355">
                  <c:v>38641</c:v>
                </c:pt>
                <c:pt idx="1356">
                  <c:v>38642</c:v>
                </c:pt>
                <c:pt idx="1357">
                  <c:v>38643</c:v>
                </c:pt>
                <c:pt idx="1358">
                  <c:v>38644</c:v>
                </c:pt>
                <c:pt idx="1359">
                  <c:v>38645</c:v>
                </c:pt>
                <c:pt idx="1360">
                  <c:v>38646</c:v>
                </c:pt>
                <c:pt idx="1361">
                  <c:v>38647</c:v>
                </c:pt>
                <c:pt idx="1362">
                  <c:v>38648</c:v>
                </c:pt>
                <c:pt idx="1363">
                  <c:v>38649</c:v>
                </c:pt>
                <c:pt idx="1364">
                  <c:v>38650</c:v>
                </c:pt>
                <c:pt idx="1365">
                  <c:v>38651</c:v>
                </c:pt>
                <c:pt idx="1366">
                  <c:v>38652</c:v>
                </c:pt>
                <c:pt idx="1367">
                  <c:v>38653</c:v>
                </c:pt>
                <c:pt idx="1368">
                  <c:v>38654</c:v>
                </c:pt>
                <c:pt idx="1369">
                  <c:v>38655</c:v>
                </c:pt>
                <c:pt idx="1370">
                  <c:v>38656</c:v>
                </c:pt>
                <c:pt idx="1371">
                  <c:v>38657</c:v>
                </c:pt>
                <c:pt idx="1372">
                  <c:v>38658</c:v>
                </c:pt>
                <c:pt idx="1373">
                  <c:v>38659</c:v>
                </c:pt>
                <c:pt idx="1374">
                  <c:v>38660</c:v>
                </c:pt>
                <c:pt idx="1375">
                  <c:v>38661</c:v>
                </c:pt>
                <c:pt idx="1376">
                  <c:v>38662</c:v>
                </c:pt>
                <c:pt idx="1377">
                  <c:v>38663</c:v>
                </c:pt>
                <c:pt idx="1378">
                  <c:v>38664</c:v>
                </c:pt>
                <c:pt idx="1379">
                  <c:v>38665</c:v>
                </c:pt>
                <c:pt idx="1380">
                  <c:v>38666</c:v>
                </c:pt>
                <c:pt idx="1381">
                  <c:v>38667</c:v>
                </c:pt>
                <c:pt idx="1382">
                  <c:v>38668</c:v>
                </c:pt>
                <c:pt idx="1383">
                  <c:v>38669</c:v>
                </c:pt>
                <c:pt idx="1384">
                  <c:v>38670</c:v>
                </c:pt>
                <c:pt idx="1385">
                  <c:v>38671</c:v>
                </c:pt>
                <c:pt idx="1386">
                  <c:v>38672</c:v>
                </c:pt>
                <c:pt idx="1387">
                  <c:v>38673</c:v>
                </c:pt>
                <c:pt idx="1388">
                  <c:v>38674</c:v>
                </c:pt>
                <c:pt idx="1389">
                  <c:v>38675</c:v>
                </c:pt>
                <c:pt idx="1390">
                  <c:v>38676</c:v>
                </c:pt>
                <c:pt idx="1391">
                  <c:v>38677</c:v>
                </c:pt>
                <c:pt idx="1392">
                  <c:v>38678</c:v>
                </c:pt>
                <c:pt idx="1393">
                  <c:v>38679</c:v>
                </c:pt>
                <c:pt idx="1394">
                  <c:v>38680</c:v>
                </c:pt>
                <c:pt idx="1395">
                  <c:v>38681</c:v>
                </c:pt>
                <c:pt idx="1396">
                  <c:v>38682</c:v>
                </c:pt>
                <c:pt idx="1397">
                  <c:v>38683</c:v>
                </c:pt>
                <c:pt idx="1398">
                  <c:v>38684</c:v>
                </c:pt>
                <c:pt idx="1399">
                  <c:v>38685</c:v>
                </c:pt>
                <c:pt idx="1400">
                  <c:v>38686</c:v>
                </c:pt>
                <c:pt idx="1401">
                  <c:v>38687</c:v>
                </c:pt>
                <c:pt idx="1402">
                  <c:v>38688</c:v>
                </c:pt>
                <c:pt idx="1403">
                  <c:v>38689</c:v>
                </c:pt>
                <c:pt idx="1404">
                  <c:v>38690</c:v>
                </c:pt>
                <c:pt idx="1405">
                  <c:v>38691</c:v>
                </c:pt>
                <c:pt idx="1406">
                  <c:v>38692</c:v>
                </c:pt>
                <c:pt idx="1407">
                  <c:v>38693</c:v>
                </c:pt>
                <c:pt idx="1408">
                  <c:v>38694</c:v>
                </c:pt>
                <c:pt idx="1409">
                  <c:v>38695</c:v>
                </c:pt>
                <c:pt idx="1410">
                  <c:v>38696</c:v>
                </c:pt>
                <c:pt idx="1411">
                  <c:v>38697</c:v>
                </c:pt>
                <c:pt idx="1412">
                  <c:v>38698</c:v>
                </c:pt>
                <c:pt idx="1413">
                  <c:v>38699</c:v>
                </c:pt>
                <c:pt idx="1414">
                  <c:v>38700</c:v>
                </c:pt>
                <c:pt idx="1415">
                  <c:v>38701</c:v>
                </c:pt>
                <c:pt idx="1416">
                  <c:v>38702</c:v>
                </c:pt>
                <c:pt idx="1417">
                  <c:v>38703</c:v>
                </c:pt>
                <c:pt idx="1418">
                  <c:v>38704</c:v>
                </c:pt>
                <c:pt idx="1419">
                  <c:v>38705</c:v>
                </c:pt>
                <c:pt idx="1420">
                  <c:v>38706</c:v>
                </c:pt>
                <c:pt idx="1421">
                  <c:v>38707</c:v>
                </c:pt>
                <c:pt idx="1422">
                  <c:v>38708</c:v>
                </c:pt>
                <c:pt idx="1423">
                  <c:v>38709</c:v>
                </c:pt>
                <c:pt idx="1424">
                  <c:v>38710</c:v>
                </c:pt>
                <c:pt idx="1425">
                  <c:v>38711</c:v>
                </c:pt>
                <c:pt idx="1426">
                  <c:v>38712</c:v>
                </c:pt>
                <c:pt idx="1427">
                  <c:v>38713</c:v>
                </c:pt>
                <c:pt idx="1428">
                  <c:v>38714</c:v>
                </c:pt>
                <c:pt idx="1429">
                  <c:v>38715</c:v>
                </c:pt>
                <c:pt idx="1430">
                  <c:v>38716</c:v>
                </c:pt>
                <c:pt idx="1431">
                  <c:v>38717</c:v>
                </c:pt>
                <c:pt idx="1432">
                  <c:v>38718</c:v>
                </c:pt>
                <c:pt idx="1433">
                  <c:v>38719</c:v>
                </c:pt>
                <c:pt idx="1434">
                  <c:v>38720</c:v>
                </c:pt>
                <c:pt idx="1435">
                  <c:v>38721</c:v>
                </c:pt>
                <c:pt idx="1436">
                  <c:v>38722</c:v>
                </c:pt>
                <c:pt idx="1437">
                  <c:v>38723</c:v>
                </c:pt>
                <c:pt idx="1438">
                  <c:v>38724</c:v>
                </c:pt>
                <c:pt idx="1439">
                  <c:v>38725</c:v>
                </c:pt>
                <c:pt idx="1440">
                  <c:v>38726</c:v>
                </c:pt>
                <c:pt idx="1441">
                  <c:v>38727</c:v>
                </c:pt>
                <c:pt idx="1442">
                  <c:v>38728</c:v>
                </c:pt>
                <c:pt idx="1443">
                  <c:v>38729</c:v>
                </c:pt>
                <c:pt idx="1444">
                  <c:v>38730</c:v>
                </c:pt>
                <c:pt idx="1445">
                  <c:v>38731</c:v>
                </c:pt>
                <c:pt idx="1446">
                  <c:v>38732</c:v>
                </c:pt>
                <c:pt idx="1447">
                  <c:v>38733</c:v>
                </c:pt>
                <c:pt idx="1448">
                  <c:v>38734</c:v>
                </c:pt>
                <c:pt idx="1449">
                  <c:v>38735</c:v>
                </c:pt>
                <c:pt idx="1450">
                  <c:v>38736</c:v>
                </c:pt>
                <c:pt idx="1451">
                  <c:v>38737</c:v>
                </c:pt>
                <c:pt idx="1452">
                  <c:v>38738</c:v>
                </c:pt>
                <c:pt idx="1453">
                  <c:v>38739</c:v>
                </c:pt>
                <c:pt idx="1454">
                  <c:v>38740</c:v>
                </c:pt>
                <c:pt idx="1455">
                  <c:v>38741</c:v>
                </c:pt>
                <c:pt idx="1456">
                  <c:v>38742</c:v>
                </c:pt>
                <c:pt idx="1457">
                  <c:v>38743</c:v>
                </c:pt>
                <c:pt idx="1458">
                  <c:v>38744</c:v>
                </c:pt>
                <c:pt idx="1459">
                  <c:v>38745</c:v>
                </c:pt>
                <c:pt idx="1460">
                  <c:v>38746</c:v>
                </c:pt>
                <c:pt idx="1461">
                  <c:v>38747</c:v>
                </c:pt>
                <c:pt idx="1462">
                  <c:v>38748</c:v>
                </c:pt>
                <c:pt idx="1463">
                  <c:v>38749</c:v>
                </c:pt>
                <c:pt idx="1464">
                  <c:v>38750</c:v>
                </c:pt>
                <c:pt idx="1465">
                  <c:v>38751</c:v>
                </c:pt>
                <c:pt idx="1466">
                  <c:v>38752</c:v>
                </c:pt>
                <c:pt idx="1467">
                  <c:v>38753</c:v>
                </c:pt>
                <c:pt idx="1468">
                  <c:v>38754</c:v>
                </c:pt>
                <c:pt idx="1469">
                  <c:v>38755</c:v>
                </c:pt>
                <c:pt idx="1470">
                  <c:v>38756</c:v>
                </c:pt>
                <c:pt idx="1471">
                  <c:v>38757</c:v>
                </c:pt>
                <c:pt idx="1472">
                  <c:v>38758</c:v>
                </c:pt>
                <c:pt idx="1473">
                  <c:v>38759</c:v>
                </c:pt>
                <c:pt idx="1474">
                  <c:v>38760</c:v>
                </c:pt>
                <c:pt idx="1475">
                  <c:v>38761</c:v>
                </c:pt>
                <c:pt idx="1476">
                  <c:v>38762</c:v>
                </c:pt>
                <c:pt idx="1477">
                  <c:v>38763</c:v>
                </c:pt>
                <c:pt idx="1478">
                  <c:v>38764</c:v>
                </c:pt>
                <c:pt idx="1479">
                  <c:v>38765</c:v>
                </c:pt>
                <c:pt idx="1480">
                  <c:v>38766</c:v>
                </c:pt>
                <c:pt idx="1481">
                  <c:v>38767</c:v>
                </c:pt>
                <c:pt idx="1482">
                  <c:v>38768</c:v>
                </c:pt>
                <c:pt idx="1483">
                  <c:v>38769</c:v>
                </c:pt>
                <c:pt idx="1484">
                  <c:v>38770</c:v>
                </c:pt>
                <c:pt idx="1485">
                  <c:v>38771</c:v>
                </c:pt>
                <c:pt idx="1486">
                  <c:v>38772</c:v>
                </c:pt>
                <c:pt idx="1487">
                  <c:v>38773</c:v>
                </c:pt>
                <c:pt idx="1488">
                  <c:v>38774</c:v>
                </c:pt>
                <c:pt idx="1489">
                  <c:v>38775</c:v>
                </c:pt>
                <c:pt idx="1490">
                  <c:v>38776</c:v>
                </c:pt>
                <c:pt idx="1491">
                  <c:v>38777</c:v>
                </c:pt>
                <c:pt idx="1492">
                  <c:v>38778</c:v>
                </c:pt>
                <c:pt idx="1493">
                  <c:v>38779</c:v>
                </c:pt>
                <c:pt idx="1494">
                  <c:v>38780</c:v>
                </c:pt>
                <c:pt idx="1495">
                  <c:v>38781</c:v>
                </c:pt>
                <c:pt idx="1496">
                  <c:v>38782</c:v>
                </c:pt>
                <c:pt idx="1497">
                  <c:v>38783</c:v>
                </c:pt>
                <c:pt idx="1498">
                  <c:v>38784</c:v>
                </c:pt>
                <c:pt idx="1499">
                  <c:v>38785</c:v>
                </c:pt>
                <c:pt idx="1500">
                  <c:v>38786</c:v>
                </c:pt>
                <c:pt idx="1501">
                  <c:v>38787</c:v>
                </c:pt>
                <c:pt idx="1502">
                  <c:v>38788</c:v>
                </c:pt>
                <c:pt idx="1503">
                  <c:v>38789</c:v>
                </c:pt>
                <c:pt idx="1504">
                  <c:v>38790</c:v>
                </c:pt>
                <c:pt idx="1505">
                  <c:v>38791</c:v>
                </c:pt>
                <c:pt idx="1506">
                  <c:v>38792</c:v>
                </c:pt>
                <c:pt idx="1507">
                  <c:v>38793</c:v>
                </c:pt>
                <c:pt idx="1508">
                  <c:v>38794</c:v>
                </c:pt>
                <c:pt idx="1509">
                  <c:v>38795</c:v>
                </c:pt>
                <c:pt idx="1510">
                  <c:v>38796</c:v>
                </c:pt>
                <c:pt idx="1511">
                  <c:v>38797</c:v>
                </c:pt>
                <c:pt idx="1512">
                  <c:v>38798</c:v>
                </c:pt>
                <c:pt idx="1513">
                  <c:v>38799</c:v>
                </c:pt>
                <c:pt idx="1514">
                  <c:v>38800</c:v>
                </c:pt>
                <c:pt idx="1515">
                  <c:v>38801</c:v>
                </c:pt>
                <c:pt idx="1516">
                  <c:v>38802</c:v>
                </c:pt>
                <c:pt idx="1517">
                  <c:v>38803</c:v>
                </c:pt>
                <c:pt idx="1518">
                  <c:v>38804</c:v>
                </c:pt>
                <c:pt idx="1519">
                  <c:v>38805</c:v>
                </c:pt>
                <c:pt idx="1520">
                  <c:v>38806</c:v>
                </c:pt>
                <c:pt idx="1521">
                  <c:v>38807</c:v>
                </c:pt>
                <c:pt idx="1522">
                  <c:v>38808</c:v>
                </c:pt>
                <c:pt idx="1523">
                  <c:v>38809</c:v>
                </c:pt>
                <c:pt idx="1524">
                  <c:v>38810</c:v>
                </c:pt>
                <c:pt idx="1525">
                  <c:v>38811</c:v>
                </c:pt>
                <c:pt idx="1526">
                  <c:v>38812</c:v>
                </c:pt>
                <c:pt idx="1527">
                  <c:v>38813</c:v>
                </c:pt>
                <c:pt idx="1528">
                  <c:v>38814</c:v>
                </c:pt>
                <c:pt idx="1529">
                  <c:v>38815</c:v>
                </c:pt>
                <c:pt idx="1530">
                  <c:v>38816</c:v>
                </c:pt>
                <c:pt idx="1531">
                  <c:v>38817</c:v>
                </c:pt>
                <c:pt idx="1532">
                  <c:v>38818</c:v>
                </c:pt>
                <c:pt idx="1533">
                  <c:v>38819</c:v>
                </c:pt>
                <c:pt idx="1534">
                  <c:v>38820</c:v>
                </c:pt>
                <c:pt idx="1535">
                  <c:v>38821</c:v>
                </c:pt>
                <c:pt idx="1536">
                  <c:v>38822</c:v>
                </c:pt>
                <c:pt idx="1537">
                  <c:v>38823</c:v>
                </c:pt>
                <c:pt idx="1538">
                  <c:v>38824</c:v>
                </c:pt>
                <c:pt idx="1539">
                  <c:v>38825</c:v>
                </c:pt>
                <c:pt idx="1540">
                  <c:v>38826</c:v>
                </c:pt>
                <c:pt idx="1541">
                  <c:v>38827</c:v>
                </c:pt>
                <c:pt idx="1542">
                  <c:v>38828</c:v>
                </c:pt>
                <c:pt idx="1543">
                  <c:v>38829</c:v>
                </c:pt>
                <c:pt idx="1544">
                  <c:v>38830</c:v>
                </c:pt>
                <c:pt idx="1545">
                  <c:v>38831</c:v>
                </c:pt>
                <c:pt idx="1546">
                  <c:v>38832</c:v>
                </c:pt>
                <c:pt idx="1547">
                  <c:v>38833</c:v>
                </c:pt>
                <c:pt idx="1548">
                  <c:v>38834</c:v>
                </c:pt>
                <c:pt idx="1549">
                  <c:v>38835</c:v>
                </c:pt>
                <c:pt idx="1550">
                  <c:v>38836</c:v>
                </c:pt>
                <c:pt idx="1551">
                  <c:v>38837</c:v>
                </c:pt>
                <c:pt idx="1552">
                  <c:v>38838</c:v>
                </c:pt>
                <c:pt idx="1553">
                  <c:v>38839</c:v>
                </c:pt>
                <c:pt idx="1554">
                  <c:v>38840</c:v>
                </c:pt>
                <c:pt idx="1555">
                  <c:v>38841</c:v>
                </c:pt>
                <c:pt idx="1556">
                  <c:v>38842</c:v>
                </c:pt>
                <c:pt idx="1557">
                  <c:v>38843</c:v>
                </c:pt>
                <c:pt idx="1558">
                  <c:v>38844</c:v>
                </c:pt>
                <c:pt idx="1559">
                  <c:v>38845</c:v>
                </c:pt>
                <c:pt idx="1560">
                  <c:v>38846</c:v>
                </c:pt>
                <c:pt idx="1561">
                  <c:v>38847</c:v>
                </c:pt>
                <c:pt idx="1562">
                  <c:v>38848</c:v>
                </c:pt>
                <c:pt idx="1563">
                  <c:v>38849</c:v>
                </c:pt>
                <c:pt idx="1564">
                  <c:v>38850</c:v>
                </c:pt>
                <c:pt idx="1565">
                  <c:v>38851</c:v>
                </c:pt>
                <c:pt idx="1566">
                  <c:v>38852</c:v>
                </c:pt>
                <c:pt idx="1567">
                  <c:v>38853</c:v>
                </c:pt>
                <c:pt idx="1568">
                  <c:v>38854</c:v>
                </c:pt>
                <c:pt idx="1569">
                  <c:v>38855</c:v>
                </c:pt>
                <c:pt idx="1570">
                  <c:v>38856</c:v>
                </c:pt>
                <c:pt idx="1571">
                  <c:v>38857</c:v>
                </c:pt>
                <c:pt idx="1572">
                  <c:v>38858</c:v>
                </c:pt>
                <c:pt idx="1573">
                  <c:v>38859</c:v>
                </c:pt>
                <c:pt idx="1574">
                  <c:v>38860</c:v>
                </c:pt>
                <c:pt idx="1575">
                  <c:v>38861</c:v>
                </c:pt>
                <c:pt idx="1576">
                  <c:v>38862</c:v>
                </c:pt>
                <c:pt idx="1577">
                  <c:v>38863</c:v>
                </c:pt>
                <c:pt idx="1578">
                  <c:v>38864</c:v>
                </c:pt>
                <c:pt idx="1579">
                  <c:v>38865</c:v>
                </c:pt>
                <c:pt idx="1580">
                  <c:v>38866</c:v>
                </c:pt>
                <c:pt idx="1581">
                  <c:v>38867</c:v>
                </c:pt>
                <c:pt idx="1582">
                  <c:v>38868</c:v>
                </c:pt>
                <c:pt idx="1583">
                  <c:v>38869</c:v>
                </c:pt>
                <c:pt idx="1584">
                  <c:v>38870</c:v>
                </c:pt>
                <c:pt idx="1585">
                  <c:v>38871</c:v>
                </c:pt>
                <c:pt idx="1586">
                  <c:v>38872</c:v>
                </c:pt>
                <c:pt idx="1587">
                  <c:v>38873</c:v>
                </c:pt>
                <c:pt idx="1588">
                  <c:v>38874</c:v>
                </c:pt>
                <c:pt idx="1589">
                  <c:v>38875</c:v>
                </c:pt>
                <c:pt idx="1590">
                  <c:v>38876</c:v>
                </c:pt>
                <c:pt idx="1591">
                  <c:v>38877</c:v>
                </c:pt>
                <c:pt idx="1592">
                  <c:v>38878</c:v>
                </c:pt>
                <c:pt idx="1593">
                  <c:v>38879</c:v>
                </c:pt>
                <c:pt idx="1594">
                  <c:v>38880</c:v>
                </c:pt>
                <c:pt idx="1595">
                  <c:v>38881</c:v>
                </c:pt>
                <c:pt idx="1596">
                  <c:v>38882</c:v>
                </c:pt>
                <c:pt idx="1597">
                  <c:v>38883</c:v>
                </c:pt>
                <c:pt idx="1598">
                  <c:v>38884</c:v>
                </c:pt>
                <c:pt idx="1599">
                  <c:v>38885</c:v>
                </c:pt>
                <c:pt idx="1600">
                  <c:v>38886</c:v>
                </c:pt>
                <c:pt idx="1601">
                  <c:v>38887</c:v>
                </c:pt>
                <c:pt idx="1602">
                  <c:v>38888</c:v>
                </c:pt>
                <c:pt idx="1603">
                  <c:v>38889</c:v>
                </c:pt>
                <c:pt idx="1604">
                  <c:v>38890</c:v>
                </c:pt>
                <c:pt idx="1605">
                  <c:v>38891</c:v>
                </c:pt>
                <c:pt idx="1606">
                  <c:v>38892</c:v>
                </c:pt>
                <c:pt idx="1607">
                  <c:v>38893</c:v>
                </c:pt>
                <c:pt idx="1608">
                  <c:v>38894</c:v>
                </c:pt>
                <c:pt idx="1609">
                  <c:v>38895</c:v>
                </c:pt>
                <c:pt idx="1610">
                  <c:v>38896</c:v>
                </c:pt>
                <c:pt idx="1611">
                  <c:v>38897</c:v>
                </c:pt>
                <c:pt idx="1612">
                  <c:v>38898</c:v>
                </c:pt>
                <c:pt idx="1613">
                  <c:v>38899</c:v>
                </c:pt>
                <c:pt idx="1614">
                  <c:v>38900</c:v>
                </c:pt>
                <c:pt idx="1615">
                  <c:v>38901</c:v>
                </c:pt>
                <c:pt idx="1616">
                  <c:v>38902</c:v>
                </c:pt>
                <c:pt idx="1617">
                  <c:v>38903</c:v>
                </c:pt>
                <c:pt idx="1618">
                  <c:v>38904</c:v>
                </c:pt>
                <c:pt idx="1619">
                  <c:v>38905</c:v>
                </c:pt>
                <c:pt idx="1620">
                  <c:v>38906</c:v>
                </c:pt>
                <c:pt idx="1621">
                  <c:v>38907</c:v>
                </c:pt>
                <c:pt idx="1622">
                  <c:v>38908</c:v>
                </c:pt>
                <c:pt idx="1623">
                  <c:v>38909</c:v>
                </c:pt>
                <c:pt idx="1624">
                  <c:v>38910</c:v>
                </c:pt>
                <c:pt idx="1625">
                  <c:v>38911</c:v>
                </c:pt>
                <c:pt idx="1626">
                  <c:v>38912</c:v>
                </c:pt>
                <c:pt idx="1627">
                  <c:v>38913</c:v>
                </c:pt>
                <c:pt idx="1628">
                  <c:v>38914</c:v>
                </c:pt>
                <c:pt idx="1629">
                  <c:v>38915</c:v>
                </c:pt>
                <c:pt idx="1630">
                  <c:v>38916</c:v>
                </c:pt>
                <c:pt idx="1631">
                  <c:v>38917</c:v>
                </c:pt>
                <c:pt idx="1632">
                  <c:v>38918</c:v>
                </c:pt>
                <c:pt idx="1633">
                  <c:v>38919</c:v>
                </c:pt>
                <c:pt idx="1634">
                  <c:v>38920</c:v>
                </c:pt>
                <c:pt idx="1635">
                  <c:v>38921</c:v>
                </c:pt>
                <c:pt idx="1636">
                  <c:v>38922</c:v>
                </c:pt>
                <c:pt idx="1637">
                  <c:v>38923</c:v>
                </c:pt>
                <c:pt idx="1638">
                  <c:v>38924</c:v>
                </c:pt>
                <c:pt idx="1639">
                  <c:v>38925</c:v>
                </c:pt>
                <c:pt idx="1640">
                  <c:v>38926</c:v>
                </c:pt>
                <c:pt idx="1641">
                  <c:v>38927</c:v>
                </c:pt>
                <c:pt idx="1642">
                  <c:v>38928</c:v>
                </c:pt>
                <c:pt idx="1643">
                  <c:v>38929</c:v>
                </c:pt>
                <c:pt idx="1644">
                  <c:v>38930</c:v>
                </c:pt>
                <c:pt idx="1645">
                  <c:v>38931</c:v>
                </c:pt>
                <c:pt idx="1646">
                  <c:v>38932</c:v>
                </c:pt>
                <c:pt idx="1647">
                  <c:v>38933</c:v>
                </c:pt>
                <c:pt idx="1648">
                  <c:v>38934</c:v>
                </c:pt>
                <c:pt idx="1649">
                  <c:v>38935</c:v>
                </c:pt>
                <c:pt idx="1650">
                  <c:v>38936</c:v>
                </c:pt>
                <c:pt idx="1651">
                  <c:v>38937</c:v>
                </c:pt>
                <c:pt idx="1652">
                  <c:v>38938</c:v>
                </c:pt>
                <c:pt idx="1653">
                  <c:v>38939</c:v>
                </c:pt>
                <c:pt idx="1654">
                  <c:v>38940</c:v>
                </c:pt>
                <c:pt idx="1655">
                  <c:v>38941</c:v>
                </c:pt>
                <c:pt idx="1656">
                  <c:v>38942</c:v>
                </c:pt>
                <c:pt idx="1657">
                  <c:v>38943</c:v>
                </c:pt>
                <c:pt idx="1658">
                  <c:v>38944</c:v>
                </c:pt>
                <c:pt idx="1659">
                  <c:v>38945</c:v>
                </c:pt>
                <c:pt idx="1660">
                  <c:v>38946</c:v>
                </c:pt>
                <c:pt idx="1661">
                  <c:v>38947</c:v>
                </c:pt>
                <c:pt idx="1662">
                  <c:v>38948</c:v>
                </c:pt>
                <c:pt idx="1663">
                  <c:v>38949</c:v>
                </c:pt>
                <c:pt idx="1664">
                  <c:v>38950</c:v>
                </c:pt>
                <c:pt idx="1665">
                  <c:v>38951</c:v>
                </c:pt>
                <c:pt idx="1666">
                  <c:v>38952</c:v>
                </c:pt>
                <c:pt idx="1667">
                  <c:v>38953</c:v>
                </c:pt>
                <c:pt idx="1668">
                  <c:v>38954</c:v>
                </c:pt>
                <c:pt idx="1669">
                  <c:v>38955</c:v>
                </c:pt>
                <c:pt idx="1670">
                  <c:v>38956</c:v>
                </c:pt>
                <c:pt idx="1671">
                  <c:v>38957</c:v>
                </c:pt>
                <c:pt idx="1672">
                  <c:v>38958</c:v>
                </c:pt>
                <c:pt idx="1673">
                  <c:v>38959</c:v>
                </c:pt>
                <c:pt idx="1674">
                  <c:v>38960</c:v>
                </c:pt>
                <c:pt idx="1675">
                  <c:v>38961</c:v>
                </c:pt>
                <c:pt idx="1676">
                  <c:v>38962</c:v>
                </c:pt>
                <c:pt idx="1677">
                  <c:v>38963</c:v>
                </c:pt>
                <c:pt idx="1678">
                  <c:v>38964</c:v>
                </c:pt>
                <c:pt idx="1679">
                  <c:v>38965</c:v>
                </c:pt>
                <c:pt idx="1680">
                  <c:v>38966</c:v>
                </c:pt>
                <c:pt idx="1681">
                  <c:v>38967</c:v>
                </c:pt>
                <c:pt idx="1682">
                  <c:v>38968</c:v>
                </c:pt>
                <c:pt idx="1683">
                  <c:v>38969</c:v>
                </c:pt>
                <c:pt idx="1684">
                  <c:v>38970</c:v>
                </c:pt>
                <c:pt idx="1685">
                  <c:v>38971</c:v>
                </c:pt>
                <c:pt idx="1686">
                  <c:v>38972</c:v>
                </c:pt>
                <c:pt idx="1687">
                  <c:v>38973</c:v>
                </c:pt>
                <c:pt idx="1688">
                  <c:v>38974</c:v>
                </c:pt>
                <c:pt idx="1689">
                  <c:v>38975</c:v>
                </c:pt>
                <c:pt idx="1690">
                  <c:v>38976</c:v>
                </c:pt>
                <c:pt idx="1691">
                  <c:v>38977</c:v>
                </c:pt>
                <c:pt idx="1692">
                  <c:v>38978</c:v>
                </c:pt>
                <c:pt idx="1693">
                  <c:v>38979</c:v>
                </c:pt>
                <c:pt idx="1694">
                  <c:v>38980</c:v>
                </c:pt>
                <c:pt idx="1695">
                  <c:v>38981</c:v>
                </c:pt>
                <c:pt idx="1696">
                  <c:v>38982</c:v>
                </c:pt>
                <c:pt idx="1697">
                  <c:v>38983</c:v>
                </c:pt>
                <c:pt idx="1698">
                  <c:v>38984</c:v>
                </c:pt>
                <c:pt idx="1699">
                  <c:v>38985</c:v>
                </c:pt>
                <c:pt idx="1700">
                  <c:v>38986</c:v>
                </c:pt>
                <c:pt idx="1701">
                  <c:v>38987</c:v>
                </c:pt>
                <c:pt idx="1702">
                  <c:v>38988</c:v>
                </c:pt>
                <c:pt idx="1703">
                  <c:v>38989</c:v>
                </c:pt>
                <c:pt idx="1704">
                  <c:v>38990</c:v>
                </c:pt>
                <c:pt idx="1705">
                  <c:v>38991</c:v>
                </c:pt>
                <c:pt idx="1706">
                  <c:v>38992</c:v>
                </c:pt>
                <c:pt idx="1707">
                  <c:v>38993</c:v>
                </c:pt>
                <c:pt idx="1708">
                  <c:v>38994</c:v>
                </c:pt>
                <c:pt idx="1709">
                  <c:v>38995</c:v>
                </c:pt>
                <c:pt idx="1710">
                  <c:v>38996</c:v>
                </c:pt>
                <c:pt idx="1711">
                  <c:v>38997</c:v>
                </c:pt>
                <c:pt idx="1712">
                  <c:v>38998</c:v>
                </c:pt>
                <c:pt idx="1713">
                  <c:v>38999</c:v>
                </c:pt>
                <c:pt idx="1714">
                  <c:v>39000</c:v>
                </c:pt>
                <c:pt idx="1715">
                  <c:v>39001</c:v>
                </c:pt>
                <c:pt idx="1716">
                  <c:v>39002</c:v>
                </c:pt>
                <c:pt idx="1717">
                  <c:v>39003</c:v>
                </c:pt>
                <c:pt idx="1718">
                  <c:v>39004</c:v>
                </c:pt>
                <c:pt idx="1719">
                  <c:v>39005</c:v>
                </c:pt>
                <c:pt idx="1720">
                  <c:v>39006</c:v>
                </c:pt>
                <c:pt idx="1721">
                  <c:v>39007</c:v>
                </c:pt>
                <c:pt idx="1722">
                  <c:v>39008</c:v>
                </c:pt>
                <c:pt idx="1723">
                  <c:v>39009</c:v>
                </c:pt>
                <c:pt idx="1724">
                  <c:v>39010</c:v>
                </c:pt>
                <c:pt idx="1725">
                  <c:v>39011</c:v>
                </c:pt>
                <c:pt idx="1726">
                  <c:v>39012</c:v>
                </c:pt>
                <c:pt idx="1727">
                  <c:v>39013</c:v>
                </c:pt>
                <c:pt idx="1728">
                  <c:v>39014</c:v>
                </c:pt>
                <c:pt idx="1729">
                  <c:v>39015</c:v>
                </c:pt>
                <c:pt idx="1730">
                  <c:v>39016</c:v>
                </c:pt>
                <c:pt idx="1731">
                  <c:v>39017</c:v>
                </c:pt>
                <c:pt idx="1732">
                  <c:v>39018</c:v>
                </c:pt>
                <c:pt idx="1733">
                  <c:v>39019</c:v>
                </c:pt>
                <c:pt idx="1734">
                  <c:v>39020</c:v>
                </c:pt>
                <c:pt idx="1735">
                  <c:v>39021</c:v>
                </c:pt>
                <c:pt idx="1736">
                  <c:v>39022</c:v>
                </c:pt>
                <c:pt idx="1737">
                  <c:v>39023</c:v>
                </c:pt>
                <c:pt idx="1738">
                  <c:v>39024</c:v>
                </c:pt>
                <c:pt idx="1739">
                  <c:v>39025</c:v>
                </c:pt>
                <c:pt idx="1740">
                  <c:v>39026</c:v>
                </c:pt>
                <c:pt idx="1741">
                  <c:v>39027</c:v>
                </c:pt>
                <c:pt idx="1742">
                  <c:v>39028</c:v>
                </c:pt>
                <c:pt idx="1743">
                  <c:v>39029</c:v>
                </c:pt>
                <c:pt idx="1744">
                  <c:v>39030</c:v>
                </c:pt>
                <c:pt idx="1745">
                  <c:v>39031</c:v>
                </c:pt>
                <c:pt idx="1746">
                  <c:v>39032</c:v>
                </c:pt>
                <c:pt idx="1747">
                  <c:v>39033</c:v>
                </c:pt>
                <c:pt idx="1748">
                  <c:v>39034</c:v>
                </c:pt>
                <c:pt idx="1749">
                  <c:v>39035</c:v>
                </c:pt>
                <c:pt idx="1750">
                  <c:v>39036</c:v>
                </c:pt>
                <c:pt idx="1751">
                  <c:v>39037</c:v>
                </c:pt>
                <c:pt idx="1752">
                  <c:v>39038</c:v>
                </c:pt>
                <c:pt idx="1753">
                  <c:v>39039</c:v>
                </c:pt>
                <c:pt idx="1754">
                  <c:v>39040</c:v>
                </c:pt>
                <c:pt idx="1755">
                  <c:v>39041</c:v>
                </c:pt>
                <c:pt idx="1756">
                  <c:v>39042</c:v>
                </c:pt>
                <c:pt idx="1757">
                  <c:v>39043</c:v>
                </c:pt>
                <c:pt idx="1758">
                  <c:v>39044</c:v>
                </c:pt>
                <c:pt idx="1759">
                  <c:v>39045</c:v>
                </c:pt>
                <c:pt idx="1760">
                  <c:v>39046</c:v>
                </c:pt>
                <c:pt idx="1761">
                  <c:v>39047</c:v>
                </c:pt>
                <c:pt idx="1762">
                  <c:v>39048</c:v>
                </c:pt>
                <c:pt idx="1763">
                  <c:v>39049</c:v>
                </c:pt>
                <c:pt idx="1764">
                  <c:v>39050</c:v>
                </c:pt>
                <c:pt idx="1765">
                  <c:v>39051</c:v>
                </c:pt>
                <c:pt idx="1766">
                  <c:v>39052</c:v>
                </c:pt>
                <c:pt idx="1767">
                  <c:v>39053</c:v>
                </c:pt>
                <c:pt idx="1768">
                  <c:v>39054</c:v>
                </c:pt>
                <c:pt idx="1769">
                  <c:v>39055</c:v>
                </c:pt>
                <c:pt idx="1770">
                  <c:v>39056</c:v>
                </c:pt>
                <c:pt idx="1771">
                  <c:v>39057</c:v>
                </c:pt>
                <c:pt idx="1772">
                  <c:v>39058</c:v>
                </c:pt>
                <c:pt idx="1773">
                  <c:v>39059</c:v>
                </c:pt>
                <c:pt idx="1774">
                  <c:v>39060</c:v>
                </c:pt>
                <c:pt idx="1775">
                  <c:v>39061</c:v>
                </c:pt>
                <c:pt idx="1776">
                  <c:v>39062</c:v>
                </c:pt>
                <c:pt idx="1777">
                  <c:v>39063</c:v>
                </c:pt>
                <c:pt idx="1778">
                  <c:v>39064</c:v>
                </c:pt>
                <c:pt idx="1779">
                  <c:v>39065</c:v>
                </c:pt>
                <c:pt idx="1780">
                  <c:v>39066</c:v>
                </c:pt>
                <c:pt idx="1781">
                  <c:v>39067</c:v>
                </c:pt>
                <c:pt idx="1782">
                  <c:v>39068</c:v>
                </c:pt>
                <c:pt idx="1783">
                  <c:v>39069</c:v>
                </c:pt>
                <c:pt idx="1784">
                  <c:v>39070</c:v>
                </c:pt>
                <c:pt idx="1785">
                  <c:v>39071</c:v>
                </c:pt>
                <c:pt idx="1786">
                  <c:v>39072</c:v>
                </c:pt>
                <c:pt idx="1787">
                  <c:v>39073</c:v>
                </c:pt>
                <c:pt idx="1788">
                  <c:v>39074</c:v>
                </c:pt>
                <c:pt idx="1789">
                  <c:v>39075</c:v>
                </c:pt>
                <c:pt idx="1790">
                  <c:v>39076</c:v>
                </c:pt>
                <c:pt idx="1791">
                  <c:v>39077</c:v>
                </c:pt>
                <c:pt idx="1792">
                  <c:v>39078</c:v>
                </c:pt>
                <c:pt idx="1793">
                  <c:v>39079</c:v>
                </c:pt>
                <c:pt idx="1794">
                  <c:v>39080</c:v>
                </c:pt>
                <c:pt idx="1795">
                  <c:v>39081</c:v>
                </c:pt>
                <c:pt idx="1796">
                  <c:v>39082</c:v>
                </c:pt>
                <c:pt idx="1797">
                  <c:v>39083</c:v>
                </c:pt>
                <c:pt idx="1798">
                  <c:v>39084</c:v>
                </c:pt>
                <c:pt idx="1799">
                  <c:v>39085</c:v>
                </c:pt>
                <c:pt idx="1800">
                  <c:v>39086</c:v>
                </c:pt>
                <c:pt idx="1801">
                  <c:v>39087</c:v>
                </c:pt>
                <c:pt idx="1802">
                  <c:v>39088</c:v>
                </c:pt>
                <c:pt idx="1803">
                  <c:v>39089</c:v>
                </c:pt>
                <c:pt idx="1804">
                  <c:v>39090</c:v>
                </c:pt>
                <c:pt idx="1805">
                  <c:v>39091</c:v>
                </c:pt>
                <c:pt idx="1806">
                  <c:v>39092</c:v>
                </c:pt>
                <c:pt idx="1807">
                  <c:v>39093</c:v>
                </c:pt>
                <c:pt idx="1808">
                  <c:v>39094</c:v>
                </c:pt>
                <c:pt idx="1809">
                  <c:v>39095</c:v>
                </c:pt>
                <c:pt idx="1810">
                  <c:v>39096</c:v>
                </c:pt>
                <c:pt idx="1811">
                  <c:v>39097</c:v>
                </c:pt>
                <c:pt idx="1812">
                  <c:v>39098</c:v>
                </c:pt>
                <c:pt idx="1813">
                  <c:v>39099</c:v>
                </c:pt>
                <c:pt idx="1814">
                  <c:v>39100</c:v>
                </c:pt>
                <c:pt idx="1815">
                  <c:v>39101</c:v>
                </c:pt>
                <c:pt idx="1816">
                  <c:v>39102</c:v>
                </c:pt>
                <c:pt idx="1817">
                  <c:v>39103</c:v>
                </c:pt>
                <c:pt idx="1818">
                  <c:v>39104</c:v>
                </c:pt>
                <c:pt idx="1819">
                  <c:v>39105</c:v>
                </c:pt>
                <c:pt idx="1820">
                  <c:v>39106</c:v>
                </c:pt>
                <c:pt idx="1821">
                  <c:v>39107</c:v>
                </c:pt>
                <c:pt idx="1822">
                  <c:v>39108</c:v>
                </c:pt>
                <c:pt idx="1823">
                  <c:v>39109</c:v>
                </c:pt>
                <c:pt idx="1824">
                  <c:v>39110</c:v>
                </c:pt>
                <c:pt idx="1825">
                  <c:v>39111</c:v>
                </c:pt>
                <c:pt idx="1826">
                  <c:v>39112</c:v>
                </c:pt>
                <c:pt idx="1827">
                  <c:v>39113</c:v>
                </c:pt>
                <c:pt idx="1828">
                  <c:v>39114</c:v>
                </c:pt>
                <c:pt idx="1829">
                  <c:v>39115</c:v>
                </c:pt>
                <c:pt idx="1830">
                  <c:v>39116</c:v>
                </c:pt>
                <c:pt idx="1831">
                  <c:v>39117</c:v>
                </c:pt>
                <c:pt idx="1832">
                  <c:v>39118</c:v>
                </c:pt>
                <c:pt idx="1833">
                  <c:v>39119</c:v>
                </c:pt>
                <c:pt idx="1834">
                  <c:v>39120</c:v>
                </c:pt>
                <c:pt idx="1835">
                  <c:v>39121</c:v>
                </c:pt>
                <c:pt idx="1836">
                  <c:v>39122</c:v>
                </c:pt>
                <c:pt idx="1837">
                  <c:v>39123</c:v>
                </c:pt>
                <c:pt idx="1838">
                  <c:v>39124</c:v>
                </c:pt>
                <c:pt idx="1839">
                  <c:v>39125</c:v>
                </c:pt>
                <c:pt idx="1840">
                  <c:v>39126</c:v>
                </c:pt>
                <c:pt idx="1841">
                  <c:v>39127</c:v>
                </c:pt>
                <c:pt idx="1842">
                  <c:v>39128</c:v>
                </c:pt>
                <c:pt idx="1843">
                  <c:v>39129</c:v>
                </c:pt>
                <c:pt idx="1844">
                  <c:v>39130</c:v>
                </c:pt>
                <c:pt idx="1845">
                  <c:v>39131</c:v>
                </c:pt>
                <c:pt idx="1846">
                  <c:v>39132</c:v>
                </c:pt>
                <c:pt idx="1847">
                  <c:v>39133</c:v>
                </c:pt>
                <c:pt idx="1848">
                  <c:v>39134</c:v>
                </c:pt>
                <c:pt idx="1849">
                  <c:v>39135</c:v>
                </c:pt>
                <c:pt idx="1850">
                  <c:v>39136</c:v>
                </c:pt>
                <c:pt idx="1851">
                  <c:v>39137</c:v>
                </c:pt>
                <c:pt idx="1852">
                  <c:v>39138</c:v>
                </c:pt>
                <c:pt idx="1853">
                  <c:v>39139</c:v>
                </c:pt>
                <c:pt idx="1854">
                  <c:v>39140</c:v>
                </c:pt>
                <c:pt idx="1855">
                  <c:v>39141</c:v>
                </c:pt>
                <c:pt idx="1856">
                  <c:v>39142</c:v>
                </c:pt>
                <c:pt idx="1857">
                  <c:v>39143</c:v>
                </c:pt>
                <c:pt idx="1858">
                  <c:v>39144</c:v>
                </c:pt>
                <c:pt idx="1859">
                  <c:v>39145</c:v>
                </c:pt>
                <c:pt idx="1860">
                  <c:v>39146</c:v>
                </c:pt>
                <c:pt idx="1861">
                  <c:v>39147</c:v>
                </c:pt>
                <c:pt idx="1862">
                  <c:v>39148</c:v>
                </c:pt>
                <c:pt idx="1863">
                  <c:v>39149</c:v>
                </c:pt>
                <c:pt idx="1864">
                  <c:v>39150</c:v>
                </c:pt>
                <c:pt idx="1865">
                  <c:v>39151</c:v>
                </c:pt>
                <c:pt idx="1866">
                  <c:v>39152</c:v>
                </c:pt>
                <c:pt idx="1867">
                  <c:v>39153</c:v>
                </c:pt>
                <c:pt idx="1868">
                  <c:v>39154</c:v>
                </c:pt>
                <c:pt idx="1869">
                  <c:v>39155</c:v>
                </c:pt>
                <c:pt idx="1870">
                  <c:v>39156</c:v>
                </c:pt>
                <c:pt idx="1871">
                  <c:v>39157</c:v>
                </c:pt>
                <c:pt idx="1872">
                  <c:v>39158</c:v>
                </c:pt>
                <c:pt idx="1873">
                  <c:v>39159</c:v>
                </c:pt>
                <c:pt idx="1874">
                  <c:v>39160</c:v>
                </c:pt>
                <c:pt idx="1875">
                  <c:v>39161</c:v>
                </c:pt>
                <c:pt idx="1876">
                  <c:v>39162</c:v>
                </c:pt>
                <c:pt idx="1877">
                  <c:v>39163</c:v>
                </c:pt>
                <c:pt idx="1878">
                  <c:v>39164</c:v>
                </c:pt>
                <c:pt idx="1879">
                  <c:v>39165</c:v>
                </c:pt>
                <c:pt idx="1880">
                  <c:v>39166</c:v>
                </c:pt>
                <c:pt idx="1881">
                  <c:v>39167</c:v>
                </c:pt>
                <c:pt idx="1882">
                  <c:v>39168</c:v>
                </c:pt>
                <c:pt idx="1883">
                  <c:v>39169</c:v>
                </c:pt>
                <c:pt idx="1884">
                  <c:v>39170</c:v>
                </c:pt>
                <c:pt idx="1885">
                  <c:v>39171</c:v>
                </c:pt>
                <c:pt idx="1886">
                  <c:v>39172</c:v>
                </c:pt>
                <c:pt idx="1887">
                  <c:v>39173</c:v>
                </c:pt>
                <c:pt idx="1888">
                  <c:v>39174</c:v>
                </c:pt>
                <c:pt idx="1889">
                  <c:v>39175</c:v>
                </c:pt>
                <c:pt idx="1890">
                  <c:v>39176</c:v>
                </c:pt>
                <c:pt idx="1891">
                  <c:v>39177</c:v>
                </c:pt>
                <c:pt idx="1892">
                  <c:v>39178</c:v>
                </c:pt>
                <c:pt idx="1893">
                  <c:v>39179</c:v>
                </c:pt>
                <c:pt idx="1894">
                  <c:v>39180</c:v>
                </c:pt>
                <c:pt idx="1895">
                  <c:v>39181</c:v>
                </c:pt>
                <c:pt idx="1896">
                  <c:v>39182</c:v>
                </c:pt>
                <c:pt idx="1897">
                  <c:v>39183</c:v>
                </c:pt>
                <c:pt idx="1898">
                  <c:v>39184</c:v>
                </c:pt>
                <c:pt idx="1899">
                  <c:v>39185</c:v>
                </c:pt>
                <c:pt idx="1900">
                  <c:v>39186</c:v>
                </c:pt>
                <c:pt idx="1901">
                  <c:v>39187</c:v>
                </c:pt>
                <c:pt idx="1902">
                  <c:v>39188</c:v>
                </c:pt>
                <c:pt idx="1903">
                  <c:v>39189</c:v>
                </c:pt>
                <c:pt idx="1904">
                  <c:v>39190</c:v>
                </c:pt>
                <c:pt idx="1905">
                  <c:v>39191</c:v>
                </c:pt>
                <c:pt idx="1906">
                  <c:v>39192</c:v>
                </c:pt>
                <c:pt idx="1907">
                  <c:v>39193</c:v>
                </c:pt>
                <c:pt idx="1908">
                  <c:v>39194</c:v>
                </c:pt>
                <c:pt idx="1909">
                  <c:v>39195</c:v>
                </c:pt>
                <c:pt idx="1910">
                  <c:v>39196</c:v>
                </c:pt>
                <c:pt idx="1911">
                  <c:v>39197</c:v>
                </c:pt>
                <c:pt idx="1912">
                  <c:v>39198</c:v>
                </c:pt>
                <c:pt idx="1913">
                  <c:v>39199</c:v>
                </c:pt>
                <c:pt idx="1914">
                  <c:v>39200</c:v>
                </c:pt>
                <c:pt idx="1915">
                  <c:v>39201</c:v>
                </c:pt>
                <c:pt idx="1916">
                  <c:v>39202</c:v>
                </c:pt>
                <c:pt idx="1917">
                  <c:v>39203</c:v>
                </c:pt>
                <c:pt idx="1918">
                  <c:v>39204</c:v>
                </c:pt>
                <c:pt idx="1919">
                  <c:v>39205</c:v>
                </c:pt>
                <c:pt idx="1920">
                  <c:v>39206</c:v>
                </c:pt>
                <c:pt idx="1921">
                  <c:v>39207</c:v>
                </c:pt>
                <c:pt idx="1922">
                  <c:v>39208</c:v>
                </c:pt>
                <c:pt idx="1923">
                  <c:v>39209</c:v>
                </c:pt>
                <c:pt idx="1924">
                  <c:v>39210</c:v>
                </c:pt>
                <c:pt idx="1925">
                  <c:v>39211</c:v>
                </c:pt>
                <c:pt idx="1926">
                  <c:v>39212</c:v>
                </c:pt>
                <c:pt idx="1927">
                  <c:v>39213</c:v>
                </c:pt>
                <c:pt idx="1928">
                  <c:v>39214</c:v>
                </c:pt>
                <c:pt idx="1929">
                  <c:v>39215</c:v>
                </c:pt>
                <c:pt idx="1930">
                  <c:v>39216</c:v>
                </c:pt>
                <c:pt idx="1931">
                  <c:v>39217</c:v>
                </c:pt>
                <c:pt idx="1932">
                  <c:v>39218</c:v>
                </c:pt>
                <c:pt idx="1933">
                  <c:v>39219</c:v>
                </c:pt>
                <c:pt idx="1934">
                  <c:v>39220</c:v>
                </c:pt>
                <c:pt idx="1935">
                  <c:v>39221</c:v>
                </c:pt>
                <c:pt idx="1936">
                  <c:v>39222</c:v>
                </c:pt>
                <c:pt idx="1937">
                  <c:v>39223</c:v>
                </c:pt>
                <c:pt idx="1938">
                  <c:v>39224</c:v>
                </c:pt>
                <c:pt idx="1939">
                  <c:v>39225</c:v>
                </c:pt>
                <c:pt idx="1940">
                  <c:v>39226</c:v>
                </c:pt>
                <c:pt idx="1941">
                  <c:v>39227</c:v>
                </c:pt>
                <c:pt idx="1942">
                  <c:v>39228</c:v>
                </c:pt>
                <c:pt idx="1943">
                  <c:v>39229</c:v>
                </c:pt>
                <c:pt idx="1944">
                  <c:v>39230</c:v>
                </c:pt>
                <c:pt idx="1945">
                  <c:v>39231</c:v>
                </c:pt>
                <c:pt idx="1946">
                  <c:v>39232</c:v>
                </c:pt>
                <c:pt idx="1947">
                  <c:v>39233</c:v>
                </c:pt>
                <c:pt idx="1948">
                  <c:v>39234</c:v>
                </c:pt>
                <c:pt idx="1949">
                  <c:v>39235</c:v>
                </c:pt>
                <c:pt idx="1950">
                  <c:v>39236</c:v>
                </c:pt>
                <c:pt idx="1951">
                  <c:v>39237</c:v>
                </c:pt>
                <c:pt idx="1952">
                  <c:v>39238</c:v>
                </c:pt>
                <c:pt idx="1953">
                  <c:v>39239</c:v>
                </c:pt>
                <c:pt idx="1954">
                  <c:v>39240</c:v>
                </c:pt>
                <c:pt idx="1955">
                  <c:v>39241</c:v>
                </c:pt>
                <c:pt idx="1956">
                  <c:v>39242</c:v>
                </c:pt>
                <c:pt idx="1957">
                  <c:v>39243</c:v>
                </c:pt>
                <c:pt idx="1958">
                  <c:v>39244</c:v>
                </c:pt>
                <c:pt idx="1959">
                  <c:v>39245</c:v>
                </c:pt>
                <c:pt idx="1960">
                  <c:v>39246</c:v>
                </c:pt>
                <c:pt idx="1961">
                  <c:v>39247</c:v>
                </c:pt>
                <c:pt idx="1962">
                  <c:v>39248</c:v>
                </c:pt>
                <c:pt idx="1963">
                  <c:v>39249</c:v>
                </c:pt>
                <c:pt idx="1964">
                  <c:v>39250</c:v>
                </c:pt>
                <c:pt idx="1965">
                  <c:v>39251</c:v>
                </c:pt>
                <c:pt idx="1966">
                  <c:v>39252</c:v>
                </c:pt>
                <c:pt idx="1967">
                  <c:v>39253</c:v>
                </c:pt>
                <c:pt idx="1968">
                  <c:v>39254</c:v>
                </c:pt>
                <c:pt idx="1969">
                  <c:v>39255</c:v>
                </c:pt>
                <c:pt idx="1970">
                  <c:v>39256</c:v>
                </c:pt>
                <c:pt idx="1971">
                  <c:v>39257</c:v>
                </c:pt>
                <c:pt idx="1972">
                  <c:v>39258</c:v>
                </c:pt>
                <c:pt idx="1973">
                  <c:v>39259</c:v>
                </c:pt>
                <c:pt idx="1974">
                  <c:v>39260</c:v>
                </c:pt>
                <c:pt idx="1975">
                  <c:v>39261</c:v>
                </c:pt>
                <c:pt idx="1976">
                  <c:v>39262</c:v>
                </c:pt>
                <c:pt idx="1977">
                  <c:v>39263</c:v>
                </c:pt>
                <c:pt idx="1978">
                  <c:v>39264</c:v>
                </c:pt>
                <c:pt idx="1979">
                  <c:v>39265</c:v>
                </c:pt>
                <c:pt idx="1980">
                  <c:v>39266</c:v>
                </c:pt>
                <c:pt idx="1981">
                  <c:v>39267</c:v>
                </c:pt>
                <c:pt idx="1982">
                  <c:v>39268</c:v>
                </c:pt>
                <c:pt idx="1983">
                  <c:v>39269</c:v>
                </c:pt>
                <c:pt idx="1984">
                  <c:v>39270</c:v>
                </c:pt>
                <c:pt idx="1985">
                  <c:v>39271</c:v>
                </c:pt>
                <c:pt idx="1986">
                  <c:v>39272</c:v>
                </c:pt>
                <c:pt idx="1987">
                  <c:v>39273</c:v>
                </c:pt>
                <c:pt idx="1988">
                  <c:v>39274</c:v>
                </c:pt>
                <c:pt idx="1989">
                  <c:v>39275</c:v>
                </c:pt>
                <c:pt idx="1990">
                  <c:v>39276</c:v>
                </c:pt>
                <c:pt idx="1991">
                  <c:v>39277</c:v>
                </c:pt>
                <c:pt idx="1992">
                  <c:v>39278</c:v>
                </c:pt>
                <c:pt idx="1993">
                  <c:v>39279</c:v>
                </c:pt>
                <c:pt idx="1994">
                  <c:v>39280</c:v>
                </c:pt>
                <c:pt idx="1995">
                  <c:v>39281</c:v>
                </c:pt>
                <c:pt idx="1996">
                  <c:v>39282</c:v>
                </c:pt>
                <c:pt idx="1997">
                  <c:v>39283</c:v>
                </c:pt>
                <c:pt idx="1998">
                  <c:v>39284</c:v>
                </c:pt>
                <c:pt idx="1999">
                  <c:v>39285</c:v>
                </c:pt>
                <c:pt idx="2000">
                  <c:v>39286</c:v>
                </c:pt>
                <c:pt idx="2001">
                  <c:v>39287</c:v>
                </c:pt>
                <c:pt idx="2002">
                  <c:v>39288</c:v>
                </c:pt>
                <c:pt idx="2003">
                  <c:v>39289</c:v>
                </c:pt>
                <c:pt idx="2004">
                  <c:v>39290</c:v>
                </c:pt>
                <c:pt idx="2005">
                  <c:v>39291</c:v>
                </c:pt>
                <c:pt idx="2006">
                  <c:v>39292</c:v>
                </c:pt>
                <c:pt idx="2007">
                  <c:v>39293</c:v>
                </c:pt>
                <c:pt idx="2008">
                  <c:v>39294</c:v>
                </c:pt>
                <c:pt idx="2009">
                  <c:v>39295</c:v>
                </c:pt>
                <c:pt idx="2010">
                  <c:v>39296</c:v>
                </c:pt>
                <c:pt idx="2011">
                  <c:v>39297</c:v>
                </c:pt>
                <c:pt idx="2012">
                  <c:v>39298</c:v>
                </c:pt>
                <c:pt idx="2013">
                  <c:v>39299</c:v>
                </c:pt>
                <c:pt idx="2014">
                  <c:v>39300</c:v>
                </c:pt>
                <c:pt idx="2015">
                  <c:v>39301</c:v>
                </c:pt>
                <c:pt idx="2016">
                  <c:v>39302</c:v>
                </c:pt>
                <c:pt idx="2017">
                  <c:v>39303</c:v>
                </c:pt>
                <c:pt idx="2018">
                  <c:v>39304</c:v>
                </c:pt>
                <c:pt idx="2019">
                  <c:v>39305</c:v>
                </c:pt>
                <c:pt idx="2020">
                  <c:v>39306</c:v>
                </c:pt>
                <c:pt idx="2021">
                  <c:v>39307</c:v>
                </c:pt>
                <c:pt idx="2022">
                  <c:v>39308</c:v>
                </c:pt>
                <c:pt idx="2023">
                  <c:v>39309</c:v>
                </c:pt>
                <c:pt idx="2024">
                  <c:v>39310</c:v>
                </c:pt>
                <c:pt idx="2025">
                  <c:v>39311</c:v>
                </c:pt>
                <c:pt idx="2026">
                  <c:v>39312</c:v>
                </c:pt>
                <c:pt idx="2027">
                  <c:v>39313</c:v>
                </c:pt>
                <c:pt idx="2028">
                  <c:v>39314</c:v>
                </c:pt>
                <c:pt idx="2029">
                  <c:v>39315</c:v>
                </c:pt>
                <c:pt idx="2030">
                  <c:v>39316</c:v>
                </c:pt>
                <c:pt idx="2031">
                  <c:v>39317</c:v>
                </c:pt>
                <c:pt idx="2032">
                  <c:v>39318</c:v>
                </c:pt>
                <c:pt idx="2033">
                  <c:v>39319</c:v>
                </c:pt>
                <c:pt idx="2034">
                  <c:v>39320</c:v>
                </c:pt>
                <c:pt idx="2035">
                  <c:v>39321</c:v>
                </c:pt>
                <c:pt idx="2036">
                  <c:v>39322</c:v>
                </c:pt>
                <c:pt idx="2037">
                  <c:v>39323</c:v>
                </c:pt>
                <c:pt idx="2038">
                  <c:v>39324</c:v>
                </c:pt>
                <c:pt idx="2039">
                  <c:v>39325</c:v>
                </c:pt>
                <c:pt idx="2040">
                  <c:v>39326</c:v>
                </c:pt>
                <c:pt idx="2041">
                  <c:v>39327</c:v>
                </c:pt>
                <c:pt idx="2042">
                  <c:v>39328</c:v>
                </c:pt>
                <c:pt idx="2043">
                  <c:v>39329</c:v>
                </c:pt>
                <c:pt idx="2044">
                  <c:v>39330</c:v>
                </c:pt>
                <c:pt idx="2045">
                  <c:v>39331</c:v>
                </c:pt>
                <c:pt idx="2046">
                  <c:v>39332</c:v>
                </c:pt>
                <c:pt idx="2047">
                  <c:v>39333</c:v>
                </c:pt>
                <c:pt idx="2048">
                  <c:v>39334</c:v>
                </c:pt>
                <c:pt idx="2049">
                  <c:v>39335</c:v>
                </c:pt>
                <c:pt idx="2050">
                  <c:v>39336</c:v>
                </c:pt>
                <c:pt idx="2051">
                  <c:v>39337</c:v>
                </c:pt>
                <c:pt idx="2052">
                  <c:v>39338</c:v>
                </c:pt>
                <c:pt idx="2053">
                  <c:v>39339</c:v>
                </c:pt>
                <c:pt idx="2054">
                  <c:v>39340</c:v>
                </c:pt>
                <c:pt idx="2055">
                  <c:v>39341</c:v>
                </c:pt>
                <c:pt idx="2056">
                  <c:v>39342</c:v>
                </c:pt>
                <c:pt idx="2057">
                  <c:v>39343</c:v>
                </c:pt>
                <c:pt idx="2058">
                  <c:v>39344</c:v>
                </c:pt>
                <c:pt idx="2059">
                  <c:v>39345</c:v>
                </c:pt>
                <c:pt idx="2060">
                  <c:v>39346</c:v>
                </c:pt>
                <c:pt idx="2061">
                  <c:v>39347</c:v>
                </c:pt>
                <c:pt idx="2062">
                  <c:v>39348</c:v>
                </c:pt>
                <c:pt idx="2063">
                  <c:v>39349</c:v>
                </c:pt>
                <c:pt idx="2064">
                  <c:v>39350</c:v>
                </c:pt>
                <c:pt idx="2065">
                  <c:v>39351</c:v>
                </c:pt>
                <c:pt idx="2066">
                  <c:v>39352</c:v>
                </c:pt>
                <c:pt idx="2067">
                  <c:v>39353</c:v>
                </c:pt>
                <c:pt idx="2068">
                  <c:v>39354</c:v>
                </c:pt>
                <c:pt idx="2069">
                  <c:v>39355</c:v>
                </c:pt>
                <c:pt idx="2070">
                  <c:v>39356</c:v>
                </c:pt>
                <c:pt idx="2071">
                  <c:v>39357</c:v>
                </c:pt>
                <c:pt idx="2072">
                  <c:v>39358</c:v>
                </c:pt>
                <c:pt idx="2073">
                  <c:v>39359</c:v>
                </c:pt>
                <c:pt idx="2074">
                  <c:v>39360</c:v>
                </c:pt>
                <c:pt idx="2075">
                  <c:v>39361</c:v>
                </c:pt>
                <c:pt idx="2076">
                  <c:v>39362</c:v>
                </c:pt>
                <c:pt idx="2077">
                  <c:v>39363</c:v>
                </c:pt>
                <c:pt idx="2078">
                  <c:v>39364</c:v>
                </c:pt>
                <c:pt idx="2079">
                  <c:v>39365</c:v>
                </c:pt>
                <c:pt idx="2080">
                  <c:v>39366</c:v>
                </c:pt>
                <c:pt idx="2081">
                  <c:v>39367</c:v>
                </c:pt>
                <c:pt idx="2082">
                  <c:v>39368</c:v>
                </c:pt>
                <c:pt idx="2083">
                  <c:v>39369</c:v>
                </c:pt>
                <c:pt idx="2084">
                  <c:v>39370</c:v>
                </c:pt>
                <c:pt idx="2085">
                  <c:v>39371</c:v>
                </c:pt>
                <c:pt idx="2086">
                  <c:v>39372</c:v>
                </c:pt>
                <c:pt idx="2087">
                  <c:v>39373</c:v>
                </c:pt>
                <c:pt idx="2088">
                  <c:v>39374</c:v>
                </c:pt>
                <c:pt idx="2089">
                  <c:v>39375</c:v>
                </c:pt>
                <c:pt idx="2090">
                  <c:v>39376</c:v>
                </c:pt>
                <c:pt idx="2091">
                  <c:v>39377</c:v>
                </c:pt>
                <c:pt idx="2092">
                  <c:v>39378</c:v>
                </c:pt>
                <c:pt idx="2093">
                  <c:v>39379</c:v>
                </c:pt>
                <c:pt idx="2094">
                  <c:v>39380</c:v>
                </c:pt>
                <c:pt idx="2095">
                  <c:v>39381</c:v>
                </c:pt>
                <c:pt idx="2096">
                  <c:v>39382</c:v>
                </c:pt>
                <c:pt idx="2097">
                  <c:v>39383</c:v>
                </c:pt>
                <c:pt idx="2098">
                  <c:v>39384</c:v>
                </c:pt>
                <c:pt idx="2099">
                  <c:v>39385</c:v>
                </c:pt>
                <c:pt idx="2100">
                  <c:v>39386</c:v>
                </c:pt>
                <c:pt idx="2101">
                  <c:v>39387</c:v>
                </c:pt>
                <c:pt idx="2102">
                  <c:v>39388</c:v>
                </c:pt>
                <c:pt idx="2103">
                  <c:v>39389</c:v>
                </c:pt>
                <c:pt idx="2104">
                  <c:v>39390</c:v>
                </c:pt>
                <c:pt idx="2105">
                  <c:v>39391</c:v>
                </c:pt>
                <c:pt idx="2106">
                  <c:v>39392</c:v>
                </c:pt>
                <c:pt idx="2107">
                  <c:v>39393</c:v>
                </c:pt>
                <c:pt idx="2108">
                  <c:v>39394</c:v>
                </c:pt>
                <c:pt idx="2109">
                  <c:v>39395</c:v>
                </c:pt>
                <c:pt idx="2110">
                  <c:v>39396</c:v>
                </c:pt>
                <c:pt idx="2111">
                  <c:v>39397</c:v>
                </c:pt>
                <c:pt idx="2112">
                  <c:v>39398</c:v>
                </c:pt>
                <c:pt idx="2113">
                  <c:v>39399</c:v>
                </c:pt>
                <c:pt idx="2114">
                  <c:v>39400</c:v>
                </c:pt>
                <c:pt idx="2115">
                  <c:v>39401</c:v>
                </c:pt>
                <c:pt idx="2116">
                  <c:v>39402</c:v>
                </c:pt>
                <c:pt idx="2117">
                  <c:v>39403</c:v>
                </c:pt>
                <c:pt idx="2118">
                  <c:v>39404</c:v>
                </c:pt>
                <c:pt idx="2119">
                  <c:v>39405</c:v>
                </c:pt>
                <c:pt idx="2120">
                  <c:v>39406</c:v>
                </c:pt>
                <c:pt idx="2121">
                  <c:v>39407</c:v>
                </c:pt>
                <c:pt idx="2122">
                  <c:v>39408</c:v>
                </c:pt>
                <c:pt idx="2123">
                  <c:v>39409</c:v>
                </c:pt>
                <c:pt idx="2124">
                  <c:v>39410</c:v>
                </c:pt>
                <c:pt idx="2125">
                  <c:v>39411</c:v>
                </c:pt>
                <c:pt idx="2126">
                  <c:v>39412</c:v>
                </c:pt>
                <c:pt idx="2127">
                  <c:v>39413</c:v>
                </c:pt>
                <c:pt idx="2128">
                  <c:v>39414</c:v>
                </c:pt>
                <c:pt idx="2129">
                  <c:v>39415</c:v>
                </c:pt>
                <c:pt idx="2130">
                  <c:v>39416</c:v>
                </c:pt>
                <c:pt idx="2131">
                  <c:v>39417</c:v>
                </c:pt>
                <c:pt idx="2132">
                  <c:v>39418</c:v>
                </c:pt>
                <c:pt idx="2133">
                  <c:v>39419</c:v>
                </c:pt>
                <c:pt idx="2134">
                  <c:v>39420</c:v>
                </c:pt>
                <c:pt idx="2135">
                  <c:v>39421</c:v>
                </c:pt>
                <c:pt idx="2136">
                  <c:v>39422</c:v>
                </c:pt>
                <c:pt idx="2137">
                  <c:v>39423</c:v>
                </c:pt>
                <c:pt idx="2138">
                  <c:v>39424</c:v>
                </c:pt>
                <c:pt idx="2139">
                  <c:v>39425</c:v>
                </c:pt>
                <c:pt idx="2140">
                  <c:v>39426</c:v>
                </c:pt>
                <c:pt idx="2141">
                  <c:v>39427</c:v>
                </c:pt>
                <c:pt idx="2142">
                  <c:v>39428</c:v>
                </c:pt>
                <c:pt idx="2143">
                  <c:v>39429</c:v>
                </c:pt>
                <c:pt idx="2144">
                  <c:v>39430</c:v>
                </c:pt>
                <c:pt idx="2145">
                  <c:v>39431</c:v>
                </c:pt>
                <c:pt idx="2146">
                  <c:v>39432</c:v>
                </c:pt>
                <c:pt idx="2147">
                  <c:v>39433</c:v>
                </c:pt>
                <c:pt idx="2148">
                  <c:v>39434</c:v>
                </c:pt>
                <c:pt idx="2149">
                  <c:v>39435</c:v>
                </c:pt>
                <c:pt idx="2150">
                  <c:v>39436</c:v>
                </c:pt>
                <c:pt idx="2151">
                  <c:v>39437</c:v>
                </c:pt>
                <c:pt idx="2152">
                  <c:v>39438</c:v>
                </c:pt>
                <c:pt idx="2153">
                  <c:v>39439</c:v>
                </c:pt>
                <c:pt idx="2154">
                  <c:v>39440</c:v>
                </c:pt>
                <c:pt idx="2155">
                  <c:v>39441</c:v>
                </c:pt>
                <c:pt idx="2156">
                  <c:v>39442</c:v>
                </c:pt>
                <c:pt idx="2157">
                  <c:v>39443</c:v>
                </c:pt>
                <c:pt idx="2158">
                  <c:v>39444</c:v>
                </c:pt>
                <c:pt idx="2159">
                  <c:v>39445</c:v>
                </c:pt>
                <c:pt idx="2160">
                  <c:v>39446</c:v>
                </c:pt>
                <c:pt idx="2161">
                  <c:v>39447</c:v>
                </c:pt>
                <c:pt idx="2162">
                  <c:v>39448</c:v>
                </c:pt>
                <c:pt idx="2163">
                  <c:v>39449</c:v>
                </c:pt>
                <c:pt idx="2164">
                  <c:v>39450</c:v>
                </c:pt>
                <c:pt idx="2165">
                  <c:v>39451</c:v>
                </c:pt>
                <c:pt idx="2166">
                  <c:v>39452</c:v>
                </c:pt>
                <c:pt idx="2167">
                  <c:v>39453</c:v>
                </c:pt>
                <c:pt idx="2168">
                  <c:v>39454</c:v>
                </c:pt>
                <c:pt idx="2169">
                  <c:v>39455</c:v>
                </c:pt>
                <c:pt idx="2170">
                  <c:v>39456</c:v>
                </c:pt>
                <c:pt idx="2171">
                  <c:v>39457</c:v>
                </c:pt>
                <c:pt idx="2172">
                  <c:v>39458</c:v>
                </c:pt>
                <c:pt idx="2173">
                  <c:v>39459</c:v>
                </c:pt>
                <c:pt idx="2174">
                  <c:v>39460</c:v>
                </c:pt>
                <c:pt idx="2175">
                  <c:v>39461</c:v>
                </c:pt>
                <c:pt idx="2176">
                  <c:v>39462</c:v>
                </c:pt>
                <c:pt idx="2177">
                  <c:v>39463</c:v>
                </c:pt>
                <c:pt idx="2178">
                  <c:v>39464</c:v>
                </c:pt>
                <c:pt idx="2179">
                  <c:v>39465</c:v>
                </c:pt>
                <c:pt idx="2180">
                  <c:v>39466</c:v>
                </c:pt>
                <c:pt idx="2181">
                  <c:v>39467</c:v>
                </c:pt>
                <c:pt idx="2182">
                  <c:v>39468</c:v>
                </c:pt>
                <c:pt idx="2183">
                  <c:v>39469</c:v>
                </c:pt>
                <c:pt idx="2184">
                  <c:v>39470</c:v>
                </c:pt>
                <c:pt idx="2185">
                  <c:v>39471</c:v>
                </c:pt>
                <c:pt idx="2186">
                  <c:v>39472</c:v>
                </c:pt>
                <c:pt idx="2187">
                  <c:v>39473</c:v>
                </c:pt>
                <c:pt idx="2188">
                  <c:v>39474</c:v>
                </c:pt>
                <c:pt idx="2189">
                  <c:v>39475</c:v>
                </c:pt>
                <c:pt idx="2190">
                  <c:v>39476</c:v>
                </c:pt>
                <c:pt idx="2191">
                  <c:v>39477</c:v>
                </c:pt>
                <c:pt idx="2192">
                  <c:v>39478</c:v>
                </c:pt>
                <c:pt idx="2193">
                  <c:v>39479</c:v>
                </c:pt>
                <c:pt idx="2194">
                  <c:v>39480</c:v>
                </c:pt>
                <c:pt idx="2195">
                  <c:v>39481</c:v>
                </c:pt>
                <c:pt idx="2196">
                  <c:v>39482</c:v>
                </c:pt>
                <c:pt idx="2197">
                  <c:v>39483</c:v>
                </c:pt>
                <c:pt idx="2198">
                  <c:v>39484</c:v>
                </c:pt>
                <c:pt idx="2199">
                  <c:v>39485</c:v>
                </c:pt>
                <c:pt idx="2200">
                  <c:v>39486</c:v>
                </c:pt>
                <c:pt idx="2201">
                  <c:v>39487</c:v>
                </c:pt>
                <c:pt idx="2202">
                  <c:v>39488</c:v>
                </c:pt>
                <c:pt idx="2203">
                  <c:v>39489</c:v>
                </c:pt>
                <c:pt idx="2204">
                  <c:v>39490</c:v>
                </c:pt>
                <c:pt idx="2205">
                  <c:v>39491</c:v>
                </c:pt>
                <c:pt idx="2206">
                  <c:v>39492</c:v>
                </c:pt>
                <c:pt idx="2207">
                  <c:v>39493</c:v>
                </c:pt>
                <c:pt idx="2208">
                  <c:v>39494</c:v>
                </c:pt>
                <c:pt idx="2209">
                  <c:v>39495</c:v>
                </c:pt>
                <c:pt idx="2210">
                  <c:v>39496</c:v>
                </c:pt>
                <c:pt idx="2211">
                  <c:v>39497</c:v>
                </c:pt>
                <c:pt idx="2212">
                  <c:v>39498</c:v>
                </c:pt>
                <c:pt idx="2213">
                  <c:v>39499</c:v>
                </c:pt>
                <c:pt idx="2214">
                  <c:v>39500</c:v>
                </c:pt>
                <c:pt idx="2215">
                  <c:v>39501</c:v>
                </c:pt>
                <c:pt idx="2216">
                  <c:v>39502</c:v>
                </c:pt>
                <c:pt idx="2217">
                  <c:v>39503</c:v>
                </c:pt>
                <c:pt idx="2218">
                  <c:v>39504</c:v>
                </c:pt>
                <c:pt idx="2219">
                  <c:v>39505</c:v>
                </c:pt>
                <c:pt idx="2220">
                  <c:v>39506</c:v>
                </c:pt>
                <c:pt idx="2221">
                  <c:v>39507</c:v>
                </c:pt>
                <c:pt idx="2222">
                  <c:v>39508</c:v>
                </c:pt>
                <c:pt idx="2223">
                  <c:v>39509</c:v>
                </c:pt>
                <c:pt idx="2224">
                  <c:v>39510</c:v>
                </c:pt>
                <c:pt idx="2225">
                  <c:v>39511</c:v>
                </c:pt>
                <c:pt idx="2226">
                  <c:v>39512</c:v>
                </c:pt>
                <c:pt idx="2227">
                  <c:v>39513</c:v>
                </c:pt>
                <c:pt idx="2228">
                  <c:v>39514</c:v>
                </c:pt>
                <c:pt idx="2229">
                  <c:v>39515</c:v>
                </c:pt>
                <c:pt idx="2230">
                  <c:v>39516</c:v>
                </c:pt>
                <c:pt idx="2231">
                  <c:v>39517</c:v>
                </c:pt>
                <c:pt idx="2232">
                  <c:v>39518</c:v>
                </c:pt>
                <c:pt idx="2233">
                  <c:v>39519</c:v>
                </c:pt>
                <c:pt idx="2234">
                  <c:v>39520</c:v>
                </c:pt>
                <c:pt idx="2235">
                  <c:v>39521</c:v>
                </c:pt>
                <c:pt idx="2236">
                  <c:v>39522</c:v>
                </c:pt>
                <c:pt idx="2237">
                  <c:v>39523</c:v>
                </c:pt>
                <c:pt idx="2238">
                  <c:v>39524</c:v>
                </c:pt>
                <c:pt idx="2239">
                  <c:v>39525</c:v>
                </c:pt>
                <c:pt idx="2240">
                  <c:v>39526</c:v>
                </c:pt>
                <c:pt idx="2241">
                  <c:v>39527</c:v>
                </c:pt>
                <c:pt idx="2242">
                  <c:v>39528</c:v>
                </c:pt>
                <c:pt idx="2243">
                  <c:v>39529</c:v>
                </c:pt>
                <c:pt idx="2244">
                  <c:v>39530</c:v>
                </c:pt>
                <c:pt idx="2245">
                  <c:v>39531</c:v>
                </c:pt>
                <c:pt idx="2246">
                  <c:v>39532</c:v>
                </c:pt>
                <c:pt idx="2247">
                  <c:v>39533</c:v>
                </c:pt>
                <c:pt idx="2248">
                  <c:v>39534</c:v>
                </c:pt>
                <c:pt idx="2249">
                  <c:v>39535</c:v>
                </c:pt>
                <c:pt idx="2250">
                  <c:v>39536</c:v>
                </c:pt>
                <c:pt idx="2251">
                  <c:v>39537</c:v>
                </c:pt>
                <c:pt idx="2252">
                  <c:v>39538</c:v>
                </c:pt>
                <c:pt idx="2253">
                  <c:v>39539</c:v>
                </c:pt>
                <c:pt idx="2254">
                  <c:v>39540</c:v>
                </c:pt>
                <c:pt idx="2255">
                  <c:v>39541</c:v>
                </c:pt>
                <c:pt idx="2256">
                  <c:v>39542</c:v>
                </c:pt>
                <c:pt idx="2257">
                  <c:v>39543</c:v>
                </c:pt>
                <c:pt idx="2258">
                  <c:v>39544</c:v>
                </c:pt>
                <c:pt idx="2259">
                  <c:v>39545</c:v>
                </c:pt>
                <c:pt idx="2260">
                  <c:v>39546</c:v>
                </c:pt>
                <c:pt idx="2261">
                  <c:v>39547</c:v>
                </c:pt>
                <c:pt idx="2262">
                  <c:v>39548</c:v>
                </c:pt>
                <c:pt idx="2263">
                  <c:v>39549</c:v>
                </c:pt>
                <c:pt idx="2264">
                  <c:v>39550</c:v>
                </c:pt>
                <c:pt idx="2265">
                  <c:v>39551</c:v>
                </c:pt>
                <c:pt idx="2266">
                  <c:v>39552</c:v>
                </c:pt>
                <c:pt idx="2267">
                  <c:v>39553</c:v>
                </c:pt>
                <c:pt idx="2268">
                  <c:v>39554</c:v>
                </c:pt>
                <c:pt idx="2269">
                  <c:v>39555</c:v>
                </c:pt>
                <c:pt idx="2270">
                  <c:v>39556</c:v>
                </c:pt>
                <c:pt idx="2271">
                  <c:v>39557</c:v>
                </c:pt>
                <c:pt idx="2272">
                  <c:v>39558</c:v>
                </c:pt>
                <c:pt idx="2273">
                  <c:v>39559</c:v>
                </c:pt>
                <c:pt idx="2274">
                  <c:v>39560</c:v>
                </c:pt>
                <c:pt idx="2275">
                  <c:v>39561</c:v>
                </c:pt>
                <c:pt idx="2276">
                  <c:v>39562</c:v>
                </c:pt>
                <c:pt idx="2277">
                  <c:v>39563</c:v>
                </c:pt>
                <c:pt idx="2278">
                  <c:v>39564</c:v>
                </c:pt>
                <c:pt idx="2279">
                  <c:v>39565</c:v>
                </c:pt>
                <c:pt idx="2280">
                  <c:v>39566</c:v>
                </c:pt>
                <c:pt idx="2281">
                  <c:v>39567</c:v>
                </c:pt>
                <c:pt idx="2282">
                  <c:v>39568</c:v>
                </c:pt>
                <c:pt idx="2283">
                  <c:v>39569</c:v>
                </c:pt>
                <c:pt idx="2284">
                  <c:v>39570</c:v>
                </c:pt>
                <c:pt idx="2285">
                  <c:v>39571</c:v>
                </c:pt>
                <c:pt idx="2286">
                  <c:v>39572</c:v>
                </c:pt>
                <c:pt idx="2287">
                  <c:v>39573</c:v>
                </c:pt>
                <c:pt idx="2288">
                  <c:v>39574</c:v>
                </c:pt>
                <c:pt idx="2289">
                  <c:v>39575</c:v>
                </c:pt>
                <c:pt idx="2290">
                  <c:v>39576</c:v>
                </c:pt>
                <c:pt idx="2291">
                  <c:v>39577</c:v>
                </c:pt>
                <c:pt idx="2292">
                  <c:v>39578</c:v>
                </c:pt>
                <c:pt idx="2293">
                  <c:v>39579</c:v>
                </c:pt>
                <c:pt idx="2294">
                  <c:v>39580</c:v>
                </c:pt>
                <c:pt idx="2295">
                  <c:v>39581</c:v>
                </c:pt>
                <c:pt idx="2296">
                  <c:v>39582</c:v>
                </c:pt>
                <c:pt idx="2297">
                  <c:v>39583</c:v>
                </c:pt>
                <c:pt idx="2298">
                  <c:v>39584</c:v>
                </c:pt>
                <c:pt idx="2299">
                  <c:v>39585</c:v>
                </c:pt>
                <c:pt idx="2300">
                  <c:v>39586</c:v>
                </c:pt>
                <c:pt idx="2301">
                  <c:v>39587</c:v>
                </c:pt>
                <c:pt idx="2302">
                  <c:v>39588</c:v>
                </c:pt>
                <c:pt idx="2303">
                  <c:v>39589</c:v>
                </c:pt>
                <c:pt idx="2304">
                  <c:v>39590</c:v>
                </c:pt>
                <c:pt idx="2305">
                  <c:v>39591</c:v>
                </c:pt>
                <c:pt idx="2306">
                  <c:v>39592</c:v>
                </c:pt>
                <c:pt idx="2307">
                  <c:v>39593</c:v>
                </c:pt>
                <c:pt idx="2308">
                  <c:v>39594</c:v>
                </c:pt>
                <c:pt idx="2309">
                  <c:v>39595</c:v>
                </c:pt>
                <c:pt idx="2310">
                  <c:v>39596</c:v>
                </c:pt>
                <c:pt idx="2311">
                  <c:v>39597</c:v>
                </c:pt>
                <c:pt idx="2312">
                  <c:v>39598</c:v>
                </c:pt>
                <c:pt idx="2313">
                  <c:v>39599</c:v>
                </c:pt>
                <c:pt idx="2314">
                  <c:v>39600</c:v>
                </c:pt>
                <c:pt idx="2315">
                  <c:v>39601</c:v>
                </c:pt>
                <c:pt idx="2316">
                  <c:v>39602</c:v>
                </c:pt>
                <c:pt idx="2317">
                  <c:v>39603</c:v>
                </c:pt>
                <c:pt idx="2318">
                  <c:v>39604</c:v>
                </c:pt>
                <c:pt idx="2319">
                  <c:v>39605</c:v>
                </c:pt>
                <c:pt idx="2320">
                  <c:v>39606</c:v>
                </c:pt>
                <c:pt idx="2321">
                  <c:v>39607</c:v>
                </c:pt>
                <c:pt idx="2322">
                  <c:v>39608</c:v>
                </c:pt>
                <c:pt idx="2323">
                  <c:v>39609</c:v>
                </c:pt>
                <c:pt idx="2324">
                  <c:v>39610</c:v>
                </c:pt>
                <c:pt idx="2325">
                  <c:v>39611</c:v>
                </c:pt>
                <c:pt idx="2326">
                  <c:v>39612</c:v>
                </c:pt>
                <c:pt idx="2327">
                  <c:v>39613</c:v>
                </c:pt>
                <c:pt idx="2328">
                  <c:v>39614</c:v>
                </c:pt>
                <c:pt idx="2329">
                  <c:v>39615</c:v>
                </c:pt>
                <c:pt idx="2330">
                  <c:v>39616</c:v>
                </c:pt>
                <c:pt idx="2331">
                  <c:v>39617</c:v>
                </c:pt>
                <c:pt idx="2332">
                  <c:v>39618</c:v>
                </c:pt>
                <c:pt idx="2333">
                  <c:v>39619</c:v>
                </c:pt>
                <c:pt idx="2334">
                  <c:v>39620</c:v>
                </c:pt>
                <c:pt idx="2335">
                  <c:v>39621</c:v>
                </c:pt>
                <c:pt idx="2336">
                  <c:v>39622</c:v>
                </c:pt>
                <c:pt idx="2337">
                  <c:v>39623</c:v>
                </c:pt>
                <c:pt idx="2338">
                  <c:v>39624</c:v>
                </c:pt>
                <c:pt idx="2339">
                  <c:v>39625</c:v>
                </c:pt>
                <c:pt idx="2340">
                  <c:v>39626</c:v>
                </c:pt>
                <c:pt idx="2341">
                  <c:v>39627</c:v>
                </c:pt>
                <c:pt idx="2342">
                  <c:v>39628</c:v>
                </c:pt>
                <c:pt idx="2343">
                  <c:v>39629</c:v>
                </c:pt>
                <c:pt idx="2344">
                  <c:v>39630</c:v>
                </c:pt>
                <c:pt idx="2345">
                  <c:v>39631</c:v>
                </c:pt>
                <c:pt idx="2346">
                  <c:v>39632</c:v>
                </c:pt>
                <c:pt idx="2347">
                  <c:v>39633</c:v>
                </c:pt>
                <c:pt idx="2348">
                  <c:v>39634</c:v>
                </c:pt>
                <c:pt idx="2349">
                  <c:v>39635</c:v>
                </c:pt>
                <c:pt idx="2350">
                  <c:v>39636</c:v>
                </c:pt>
                <c:pt idx="2351">
                  <c:v>39637</c:v>
                </c:pt>
                <c:pt idx="2352">
                  <c:v>39638</c:v>
                </c:pt>
                <c:pt idx="2353">
                  <c:v>39639</c:v>
                </c:pt>
                <c:pt idx="2354">
                  <c:v>39640</c:v>
                </c:pt>
                <c:pt idx="2355">
                  <c:v>39641</c:v>
                </c:pt>
                <c:pt idx="2356">
                  <c:v>39642</c:v>
                </c:pt>
                <c:pt idx="2357">
                  <c:v>39643</c:v>
                </c:pt>
                <c:pt idx="2358">
                  <c:v>39644</c:v>
                </c:pt>
                <c:pt idx="2359">
                  <c:v>39645</c:v>
                </c:pt>
                <c:pt idx="2360">
                  <c:v>39646</c:v>
                </c:pt>
                <c:pt idx="2361">
                  <c:v>39647</c:v>
                </c:pt>
                <c:pt idx="2362">
                  <c:v>39648</c:v>
                </c:pt>
                <c:pt idx="2363">
                  <c:v>39649</c:v>
                </c:pt>
                <c:pt idx="2364">
                  <c:v>39650</c:v>
                </c:pt>
                <c:pt idx="2365">
                  <c:v>39651</c:v>
                </c:pt>
                <c:pt idx="2366">
                  <c:v>39652</c:v>
                </c:pt>
                <c:pt idx="2367">
                  <c:v>39653</c:v>
                </c:pt>
                <c:pt idx="2368">
                  <c:v>39654</c:v>
                </c:pt>
                <c:pt idx="2369">
                  <c:v>39655</c:v>
                </c:pt>
                <c:pt idx="2370">
                  <c:v>39656</c:v>
                </c:pt>
                <c:pt idx="2371">
                  <c:v>39657</c:v>
                </c:pt>
                <c:pt idx="2372">
                  <c:v>39658</c:v>
                </c:pt>
                <c:pt idx="2373">
                  <c:v>39659</c:v>
                </c:pt>
                <c:pt idx="2374">
                  <c:v>39660</c:v>
                </c:pt>
                <c:pt idx="2375">
                  <c:v>39661</c:v>
                </c:pt>
                <c:pt idx="2376">
                  <c:v>39662</c:v>
                </c:pt>
                <c:pt idx="2377">
                  <c:v>39663</c:v>
                </c:pt>
                <c:pt idx="2378">
                  <c:v>39664</c:v>
                </c:pt>
                <c:pt idx="2379">
                  <c:v>39665</c:v>
                </c:pt>
                <c:pt idx="2380">
                  <c:v>39666</c:v>
                </c:pt>
                <c:pt idx="2381">
                  <c:v>39667</c:v>
                </c:pt>
                <c:pt idx="2382">
                  <c:v>39668</c:v>
                </c:pt>
                <c:pt idx="2383">
                  <c:v>39669</c:v>
                </c:pt>
                <c:pt idx="2384">
                  <c:v>39670</c:v>
                </c:pt>
                <c:pt idx="2385">
                  <c:v>39671</c:v>
                </c:pt>
                <c:pt idx="2386">
                  <c:v>39672</c:v>
                </c:pt>
                <c:pt idx="2387">
                  <c:v>39673</c:v>
                </c:pt>
                <c:pt idx="2388">
                  <c:v>39674</c:v>
                </c:pt>
                <c:pt idx="2389">
                  <c:v>39675</c:v>
                </c:pt>
                <c:pt idx="2390">
                  <c:v>39676</c:v>
                </c:pt>
                <c:pt idx="2391">
                  <c:v>39677</c:v>
                </c:pt>
                <c:pt idx="2392">
                  <c:v>39678</c:v>
                </c:pt>
                <c:pt idx="2393">
                  <c:v>39679</c:v>
                </c:pt>
                <c:pt idx="2394">
                  <c:v>39680</c:v>
                </c:pt>
                <c:pt idx="2395">
                  <c:v>39681</c:v>
                </c:pt>
                <c:pt idx="2396">
                  <c:v>39682</c:v>
                </c:pt>
                <c:pt idx="2397">
                  <c:v>39683</c:v>
                </c:pt>
                <c:pt idx="2398">
                  <c:v>39684</c:v>
                </c:pt>
                <c:pt idx="2399">
                  <c:v>39685</c:v>
                </c:pt>
                <c:pt idx="2400">
                  <c:v>39686</c:v>
                </c:pt>
                <c:pt idx="2401">
                  <c:v>39687</c:v>
                </c:pt>
                <c:pt idx="2402">
                  <c:v>39688</c:v>
                </c:pt>
                <c:pt idx="2403">
                  <c:v>39689</c:v>
                </c:pt>
                <c:pt idx="2404">
                  <c:v>39690</c:v>
                </c:pt>
                <c:pt idx="2405">
                  <c:v>39691</c:v>
                </c:pt>
                <c:pt idx="2406">
                  <c:v>39692</c:v>
                </c:pt>
                <c:pt idx="2407">
                  <c:v>39693</c:v>
                </c:pt>
                <c:pt idx="2408">
                  <c:v>39694</c:v>
                </c:pt>
                <c:pt idx="2409">
                  <c:v>39695</c:v>
                </c:pt>
                <c:pt idx="2410">
                  <c:v>39696</c:v>
                </c:pt>
                <c:pt idx="2411">
                  <c:v>39697</c:v>
                </c:pt>
                <c:pt idx="2412">
                  <c:v>39698</c:v>
                </c:pt>
                <c:pt idx="2413">
                  <c:v>39699</c:v>
                </c:pt>
                <c:pt idx="2414">
                  <c:v>39700</c:v>
                </c:pt>
                <c:pt idx="2415">
                  <c:v>39701</c:v>
                </c:pt>
                <c:pt idx="2416">
                  <c:v>39702</c:v>
                </c:pt>
                <c:pt idx="2417">
                  <c:v>39703</c:v>
                </c:pt>
                <c:pt idx="2418">
                  <c:v>39704</c:v>
                </c:pt>
                <c:pt idx="2419">
                  <c:v>39705</c:v>
                </c:pt>
                <c:pt idx="2420">
                  <c:v>39706</c:v>
                </c:pt>
                <c:pt idx="2421">
                  <c:v>39707</c:v>
                </c:pt>
                <c:pt idx="2422">
                  <c:v>39708</c:v>
                </c:pt>
                <c:pt idx="2423">
                  <c:v>39709</c:v>
                </c:pt>
                <c:pt idx="2424">
                  <c:v>39710</c:v>
                </c:pt>
                <c:pt idx="2425">
                  <c:v>39711</c:v>
                </c:pt>
                <c:pt idx="2426">
                  <c:v>39712</c:v>
                </c:pt>
                <c:pt idx="2427">
                  <c:v>39713</c:v>
                </c:pt>
                <c:pt idx="2428">
                  <c:v>39714</c:v>
                </c:pt>
                <c:pt idx="2429">
                  <c:v>39715</c:v>
                </c:pt>
                <c:pt idx="2430">
                  <c:v>39716</c:v>
                </c:pt>
                <c:pt idx="2431">
                  <c:v>39717</c:v>
                </c:pt>
                <c:pt idx="2432">
                  <c:v>39718</c:v>
                </c:pt>
                <c:pt idx="2433">
                  <c:v>39719</c:v>
                </c:pt>
                <c:pt idx="2434">
                  <c:v>39720</c:v>
                </c:pt>
                <c:pt idx="2435">
                  <c:v>39721</c:v>
                </c:pt>
                <c:pt idx="2436">
                  <c:v>39722</c:v>
                </c:pt>
                <c:pt idx="2437">
                  <c:v>39723</c:v>
                </c:pt>
                <c:pt idx="2438">
                  <c:v>39724</c:v>
                </c:pt>
                <c:pt idx="2439">
                  <c:v>39725</c:v>
                </c:pt>
                <c:pt idx="2440">
                  <c:v>39726</c:v>
                </c:pt>
                <c:pt idx="2441">
                  <c:v>39727</c:v>
                </c:pt>
                <c:pt idx="2442">
                  <c:v>39728</c:v>
                </c:pt>
                <c:pt idx="2443">
                  <c:v>39729</c:v>
                </c:pt>
                <c:pt idx="2444">
                  <c:v>39730</c:v>
                </c:pt>
                <c:pt idx="2445">
                  <c:v>39731</c:v>
                </c:pt>
                <c:pt idx="2446">
                  <c:v>39732</c:v>
                </c:pt>
                <c:pt idx="2447">
                  <c:v>39733</c:v>
                </c:pt>
                <c:pt idx="2448">
                  <c:v>39734</c:v>
                </c:pt>
                <c:pt idx="2449">
                  <c:v>39735</c:v>
                </c:pt>
                <c:pt idx="2450">
                  <c:v>39736</c:v>
                </c:pt>
                <c:pt idx="2451">
                  <c:v>39737</c:v>
                </c:pt>
                <c:pt idx="2452">
                  <c:v>39738</c:v>
                </c:pt>
                <c:pt idx="2453">
                  <c:v>39739</c:v>
                </c:pt>
                <c:pt idx="2454">
                  <c:v>39740</c:v>
                </c:pt>
                <c:pt idx="2455">
                  <c:v>39741</c:v>
                </c:pt>
                <c:pt idx="2456">
                  <c:v>39742</c:v>
                </c:pt>
                <c:pt idx="2457">
                  <c:v>39743</c:v>
                </c:pt>
                <c:pt idx="2458">
                  <c:v>39744</c:v>
                </c:pt>
                <c:pt idx="2459">
                  <c:v>39745</c:v>
                </c:pt>
                <c:pt idx="2460">
                  <c:v>39746</c:v>
                </c:pt>
                <c:pt idx="2461">
                  <c:v>39747</c:v>
                </c:pt>
                <c:pt idx="2462">
                  <c:v>39748</c:v>
                </c:pt>
                <c:pt idx="2463">
                  <c:v>39749</c:v>
                </c:pt>
                <c:pt idx="2464">
                  <c:v>39750</c:v>
                </c:pt>
                <c:pt idx="2465">
                  <c:v>39751</c:v>
                </c:pt>
                <c:pt idx="2466">
                  <c:v>39752</c:v>
                </c:pt>
                <c:pt idx="2467">
                  <c:v>39753</c:v>
                </c:pt>
                <c:pt idx="2468">
                  <c:v>39754</c:v>
                </c:pt>
                <c:pt idx="2469">
                  <c:v>39755</c:v>
                </c:pt>
                <c:pt idx="2470">
                  <c:v>39756</c:v>
                </c:pt>
                <c:pt idx="2471">
                  <c:v>39757</c:v>
                </c:pt>
                <c:pt idx="2472">
                  <c:v>39758</c:v>
                </c:pt>
                <c:pt idx="2473">
                  <c:v>39759</c:v>
                </c:pt>
                <c:pt idx="2474">
                  <c:v>39760</c:v>
                </c:pt>
                <c:pt idx="2475">
                  <c:v>39761</c:v>
                </c:pt>
                <c:pt idx="2476">
                  <c:v>39762</c:v>
                </c:pt>
                <c:pt idx="2477">
                  <c:v>39763</c:v>
                </c:pt>
                <c:pt idx="2478">
                  <c:v>39764</c:v>
                </c:pt>
                <c:pt idx="2479">
                  <c:v>39765</c:v>
                </c:pt>
                <c:pt idx="2480">
                  <c:v>39766</c:v>
                </c:pt>
                <c:pt idx="2481">
                  <c:v>39767</c:v>
                </c:pt>
                <c:pt idx="2482">
                  <c:v>39768</c:v>
                </c:pt>
                <c:pt idx="2483">
                  <c:v>39769</c:v>
                </c:pt>
                <c:pt idx="2484">
                  <c:v>39770</c:v>
                </c:pt>
                <c:pt idx="2485">
                  <c:v>39771</c:v>
                </c:pt>
                <c:pt idx="2486">
                  <c:v>39772</c:v>
                </c:pt>
                <c:pt idx="2487">
                  <c:v>39773</c:v>
                </c:pt>
                <c:pt idx="2488">
                  <c:v>39774</c:v>
                </c:pt>
                <c:pt idx="2489">
                  <c:v>39775</c:v>
                </c:pt>
                <c:pt idx="2490">
                  <c:v>39776</c:v>
                </c:pt>
                <c:pt idx="2491">
                  <c:v>39777</c:v>
                </c:pt>
                <c:pt idx="2492">
                  <c:v>39778</c:v>
                </c:pt>
                <c:pt idx="2493">
                  <c:v>39779</c:v>
                </c:pt>
                <c:pt idx="2494">
                  <c:v>39780</c:v>
                </c:pt>
                <c:pt idx="2495">
                  <c:v>39781</c:v>
                </c:pt>
                <c:pt idx="2496">
                  <c:v>39782</c:v>
                </c:pt>
                <c:pt idx="2497">
                  <c:v>39783</c:v>
                </c:pt>
                <c:pt idx="2498">
                  <c:v>39784</c:v>
                </c:pt>
                <c:pt idx="2499">
                  <c:v>39785</c:v>
                </c:pt>
                <c:pt idx="2500">
                  <c:v>39786</c:v>
                </c:pt>
                <c:pt idx="2501">
                  <c:v>39787</c:v>
                </c:pt>
                <c:pt idx="2502">
                  <c:v>39788</c:v>
                </c:pt>
                <c:pt idx="2503">
                  <c:v>39789</c:v>
                </c:pt>
                <c:pt idx="2504">
                  <c:v>39790</c:v>
                </c:pt>
                <c:pt idx="2505">
                  <c:v>39791</c:v>
                </c:pt>
                <c:pt idx="2506">
                  <c:v>39792</c:v>
                </c:pt>
                <c:pt idx="2507">
                  <c:v>39793</c:v>
                </c:pt>
                <c:pt idx="2508">
                  <c:v>39794</c:v>
                </c:pt>
                <c:pt idx="2509">
                  <c:v>39795</c:v>
                </c:pt>
                <c:pt idx="2510">
                  <c:v>39796</c:v>
                </c:pt>
                <c:pt idx="2511">
                  <c:v>39797</c:v>
                </c:pt>
                <c:pt idx="2512">
                  <c:v>39798</c:v>
                </c:pt>
                <c:pt idx="2513">
                  <c:v>39799</c:v>
                </c:pt>
                <c:pt idx="2514">
                  <c:v>39800</c:v>
                </c:pt>
                <c:pt idx="2515">
                  <c:v>39801</c:v>
                </c:pt>
                <c:pt idx="2516">
                  <c:v>39802</c:v>
                </c:pt>
                <c:pt idx="2517">
                  <c:v>39803</c:v>
                </c:pt>
                <c:pt idx="2518">
                  <c:v>39804</c:v>
                </c:pt>
                <c:pt idx="2519">
                  <c:v>39805</c:v>
                </c:pt>
                <c:pt idx="2520">
                  <c:v>39806</c:v>
                </c:pt>
                <c:pt idx="2521">
                  <c:v>39807</c:v>
                </c:pt>
                <c:pt idx="2522">
                  <c:v>39808</c:v>
                </c:pt>
                <c:pt idx="2523">
                  <c:v>39809</c:v>
                </c:pt>
                <c:pt idx="2524">
                  <c:v>39810</c:v>
                </c:pt>
                <c:pt idx="2525">
                  <c:v>39811</c:v>
                </c:pt>
                <c:pt idx="2526">
                  <c:v>39812</c:v>
                </c:pt>
                <c:pt idx="2527">
                  <c:v>39813</c:v>
                </c:pt>
                <c:pt idx="2528">
                  <c:v>39814</c:v>
                </c:pt>
                <c:pt idx="2529">
                  <c:v>39815</c:v>
                </c:pt>
                <c:pt idx="2530">
                  <c:v>39816</c:v>
                </c:pt>
                <c:pt idx="2531">
                  <c:v>39817</c:v>
                </c:pt>
                <c:pt idx="2532">
                  <c:v>39818</c:v>
                </c:pt>
                <c:pt idx="2533">
                  <c:v>39819</c:v>
                </c:pt>
                <c:pt idx="2534">
                  <c:v>39820</c:v>
                </c:pt>
                <c:pt idx="2535">
                  <c:v>39821</c:v>
                </c:pt>
                <c:pt idx="2536">
                  <c:v>39822</c:v>
                </c:pt>
                <c:pt idx="2537">
                  <c:v>39823</c:v>
                </c:pt>
                <c:pt idx="2538">
                  <c:v>39824</c:v>
                </c:pt>
                <c:pt idx="2539">
                  <c:v>39825</c:v>
                </c:pt>
                <c:pt idx="2540">
                  <c:v>39826</c:v>
                </c:pt>
                <c:pt idx="2541">
                  <c:v>39827</c:v>
                </c:pt>
                <c:pt idx="2542">
                  <c:v>39828</c:v>
                </c:pt>
                <c:pt idx="2543">
                  <c:v>39829</c:v>
                </c:pt>
                <c:pt idx="2544">
                  <c:v>39830</c:v>
                </c:pt>
                <c:pt idx="2545">
                  <c:v>39831</c:v>
                </c:pt>
                <c:pt idx="2546">
                  <c:v>39832</c:v>
                </c:pt>
                <c:pt idx="2547">
                  <c:v>39833</c:v>
                </c:pt>
                <c:pt idx="2548">
                  <c:v>39834</c:v>
                </c:pt>
                <c:pt idx="2549">
                  <c:v>39835</c:v>
                </c:pt>
                <c:pt idx="2550">
                  <c:v>39836</c:v>
                </c:pt>
                <c:pt idx="2551">
                  <c:v>39837</c:v>
                </c:pt>
                <c:pt idx="2552">
                  <c:v>39838</c:v>
                </c:pt>
                <c:pt idx="2553">
                  <c:v>39839</c:v>
                </c:pt>
                <c:pt idx="2554">
                  <c:v>39840</c:v>
                </c:pt>
                <c:pt idx="2555">
                  <c:v>39841</c:v>
                </c:pt>
                <c:pt idx="2556">
                  <c:v>39842</c:v>
                </c:pt>
                <c:pt idx="2557">
                  <c:v>39843</c:v>
                </c:pt>
                <c:pt idx="2558">
                  <c:v>39844</c:v>
                </c:pt>
                <c:pt idx="2559">
                  <c:v>39845</c:v>
                </c:pt>
                <c:pt idx="2560">
                  <c:v>39846</c:v>
                </c:pt>
                <c:pt idx="2561">
                  <c:v>39847</c:v>
                </c:pt>
                <c:pt idx="2562">
                  <c:v>39848</c:v>
                </c:pt>
                <c:pt idx="2563">
                  <c:v>39849</c:v>
                </c:pt>
                <c:pt idx="2564">
                  <c:v>39850</c:v>
                </c:pt>
                <c:pt idx="2565">
                  <c:v>39851</c:v>
                </c:pt>
                <c:pt idx="2566">
                  <c:v>39852</c:v>
                </c:pt>
                <c:pt idx="2567">
                  <c:v>39853</c:v>
                </c:pt>
                <c:pt idx="2568">
                  <c:v>39854</c:v>
                </c:pt>
                <c:pt idx="2569">
                  <c:v>39855</c:v>
                </c:pt>
                <c:pt idx="2570">
                  <c:v>39856</c:v>
                </c:pt>
                <c:pt idx="2571">
                  <c:v>39857</c:v>
                </c:pt>
                <c:pt idx="2572">
                  <c:v>39858</c:v>
                </c:pt>
                <c:pt idx="2573">
                  <c:v>39859</c:v>
                </c:pt>
                <c:pt idx="2574">
                  <c:v>39860</c:v>
                </c:pt>
                <c:pt idx="2575">
                  <c:v>39861</c:v>
                </c:pt>
                <c:pt idx="2576">
                  <c:v>39862</c:v>
                </c:pt>
                <c:pt idx="2577">
                  <c:v>39863</c:v>
                </c:pt>
                <c:pt idx="2578">
                  <c:v>39864</c:v>
                </c:pt>
                <c:pt idx="2579">
                  <c:v>39865</c:v>
                </c:pt>
                <c:pt idx="2580">
                  <c:v>39866</c:v>
                </c:pt>
                <c:pt idx="2581">
                  <c:v>39867</c:v>
                </c:pt>
                <c:pt idx="2582">
                  <c:v>39868</c:v>
                </c:pt>
                <c:pt idx="2583">
                  <c:v>39869</c:v>
                </c:pt>
                <c:pt idx="2584">
                  <c:v>39870</c:v>
                </c:pt>
                <c:pt idx="2585">
                  <c:v>39871</c:v>
                </c:pt>
                <c:pt idx="2586">
                  <c:v>39872</c:v>
                </c:pt>
                <c:pt idx="2587">
                  <c:v>39873</c:v>
                </c:pt>
                <c:pt idx="2588">
                  <c:v>39874</c:v>
                </c:pt>
                <c:pt idx="2589">
                  <c:v>39875</c:v>
                </c:pt>
                <c:pt idx="2590">
                  <c:v>39876</c:v>
                </c:pt>
                <c:pt idx="2591">
                  <c:v>39877</c:v>
                </c:pt>
                <c:pt idx="2592">
                  <c:v>39878</c:v>
                </c:pt>
                <c:pt idx="2593">
                  <c:v>39879</c:v>
                </c:pt>
                <c:pt idx="2594">
                  <c:v>39880</c:v>
                </c:pt>
                <c:pt idx="2595">
                  <c:v>39881</c:v>
                </c:pt>
                <c:pt idx="2596">
                  <c:v>39882</c:v>
                </c:pt>
                <c:pt idx="2597">
                  <c:v>39883</c:v>
                </c:pt>
                <c:pt idx="2598">
                  <c:v>39884</c:v>
                </c:pt>
                <c:pt idx="2599">
                  <c:v>39885</c:v>
                </c:pt>
                <c:pt idx="2600">
                  <c:v>39886</c:v>
                </c:pt>
                <c:pt idx="2601">
                  <c:v>39887</c:v>
                </c:pt>
                <c:pt idx="2602">
                  <c:v>39888</c:v>
                </c:pt>
                <c:pt idx="2603">
                  <c:v>39889</c:v>
                </c:pt>
                <c:pt idx="2604">
                  <c:v>39890</c:v>
                </c:pt>
                <c:pt idx="2605">
                  <c:v>39891</c:v>
                </c:pt>
                <c:pt idx="2606">
                  <c:v>39892</c:v>
                </c:pt>
                <c:pt idx="2607">
                  <c:v>39893</c:v>
                </c:pt>
                <c:pt idx="2608">
                  <c:v>39894</c:v>
                </c:pt>
                <c:pt idx="2609">
                  <c:v>39895</c:v>
                </c:pt>
                <c:pt idx="2610">
                  <c:v>39896</c:v>
                </c:pt>
                <c:pt idx="2611">
                  <c:v>39897</c:v>
                </c:pt>
                <c:pt idx="2612">
                  <c:v>39898</c:v>
                </c:pt>
                <c:pt idx="2613">
                  <c:v>39899</c:v>
                </c:pt>
                <c:pt idx="2614">
                  <c:v>39900</c:v>
                </c:pt>
                <c:pt idx="2615">
                  <c:v>39901</c:v>
                </c:pt>
                <c:pt idx="2616">
                  <c:v>39902</c:v>
                </c:pt>
                <c:pt idx="2617">
                  <c:v>39903</c:v>
                </c:pt>
                <c:pt idx="2618">
                  <c:v>39904</c:v>
                </c:pt>
                <c:pt idx="2619">
                  <c:v>39905</c:v>
                </c:pt>
                <c:pt idx="2620">
                  <c:v>39906</c:v>
                </c:pt>
                <c:pt idx="2621">
                  <c:v>39907</c:v>
                </c:pt>
                <c:pt idx="2622">
                  <c:v>39908</c:v>
                </c:pt>
                <c:pt idx="2623">
                  <c:v>39909</c:v>
                </c:pt>
                <c:pt idx="2624">
                  <c:v>39910</c:v>
                </c:pt>
                <c:pt idx="2625">
                  <c:v>39911</c:v>
                </c:pt>
                <c:pt idx="2626">
                  <c:v>39912</c:v>
                </c:pt>
                <c:pt idx="2627">
                  <c:v>39913</c:v>
                </c:pt>
                <c:pt idx="2628">
                  <c:v>39914</c:v>
                </c:pt>
                <c:pt idx="2629">
                  <c:v>39915</c:v>
                </c:pt>
                <c:pt idx="2630">
                  <c:v>39916</c:v>
                </c:pt>
                <c:pt idx="2631">
                  <c:v>39917</c:v>
                </c:pt>
                <c:pt idx="2632">
                  <c:v>39918</c:v>
                </c:pt>
              </c:numCache>
            </c:numRef>
          </c:cat>
          <c:val>
            <c:numRef>
              <c:f>'[17]TC-CER'!$AB$53:$AB$2685</c:f>
              <c:numCache>
                <c:formatCode>General</c:formatCode>
                <c:ptCount val="2633"/>
                <c:pt idx="1">
                  <c:v>1.4</c:v>
                </c:pt>
                <c:pt idx="2">
                  <c:v>2.0499999999999998</c:v>
                </c:pt>
                <c:pt idx="3">
                  <c:v>2.0499999999999998</c:v>
                </c:pt>
                <c:pt idx="4">
                  <c:v>2.0499999999999998</c:v>
                </c:pt>
                <c:pt idx="5">
                  <c:v>2.0499999999999998</c:v>
                </c:pt>
                <c:pt idx="6">
                  <c:v>2.0499999999999998</c:v>
                </c:pt>
                <c:pt idx="7">
                  <c:v>2.0499999999999998</c:v>
                </c:pt>
                <c:pt idx="8">
                  <c:v>2.0499999999999998</c:v>
                </c:pt>
                <c:pt idx="9">
                  <c:v>1.95</c:v>
                </c:pt>
                <c:pt idx="10">
                  <c:v>1.84</c:v>
                </c:pt>
                <c:pt idx="11">
                  <c:v>1.82</c:v>
                </c:pt>
                <c:pt idx="12">
                  <c:v>1.86</c:v>
                </c:pt>
                <c:pt idx="13">
                  <c:v>1.9</c:v>
                </c:pt>
                <c:pt idx="14">
                  <c:v>1.9</c:v>
                </c:pt>
                <c:pt idx="15">
                  <c:v>1.9</c:v>
                </c:pt>
                <c:pt idx="16">
                  <c:v>1.9</c:v>
                </c:pt>
                <c:pt idx="17">
                  <c:v>2</c:v>
                </c:pt>
                <c:pt idx="18">
                  <c:v>2.04</c:v>
                </c:pt>
                <c:pt idx="19">
                  <c:v>1.97</c:v>
                </c:pt>
                <c:pt idx="20">
                  <c:v>2.0099999999999998</c:v>
                </c:pt>
                <c:pt idx="21">
                  <c:v>2.0099999999999998</c:v>
                </c:pt>
                <c:pt idx="22">
                  <c:v>2.0099999999999998</c:v>
                </c:pt>
                <c:pt idx="23">
                  <c:v>2.0499999999999998</c:v>
                </c:pt>
                <c:pt idx="24">
                  <c:v>2.09</c:v>
                </c:pt>
                <c:pt idx="25">
                  <c:v>2.09</c:v>
                </c:pt>
                <c:pt idx="26">
                  <c:v>2.1</c:v>
                </c:pt>
                <c:pt idx="27">
                  <c:v>2.06</c:v>
                </c:pt>
                <c:pt idx="31">
                  <c:v>2.06</c:v>
                </c:pt>
                <c:pt idx="32">
                  <c:v>2.06</c:v>
                </c:pt>
                <c:pt idx="33">
                  <c:v>2</c:v>
                </c:pt>
                <c:pt idx="34">
                  <c:v>2.02</c:v>
                </c:pt>
                <c:pt idx="35">
                  <c:v>2.09</c:v>
                </c:pt>
                <c:pt idx="36">
                  <c:v>2.1800000000000002</c:v>
                </c:pt>
                <c:pt idx="37">
                  <c:v>2.23</c:v>
                </c:pt>
                <c:pt idx="38">
                  <c:v>2.23</c:v>
                </c:pt>
                <c:pt idx="39">
                  <c:v>2.23</c:v>
                </c:pt>
                <c:pt idx="40">
                  <c:v>2.2799999999999998</c:v>
                </c:pt>
                <c:pt idx="41">
                  <c:v>2.38</c:v>
                </c:pt>
                <c:pt idx="42">
                  <c:v>2.36</c:v>
                </c:pt>
                <c:pt idx="43">
                  <c:v>2.37</c:v>
                </c:pt>
                <c:pt idx="44">
                  <c:v>2.29</c:v>
                </c:pt>
                <c:pt idx="45">
                  <c:v>2.29</c:v>
                </c:pt>
                <c:pt idx="46">
                  <c:v>2.29</c:v>
                </c:pt>
                <c:pt idx="47">
                  <c:v>2.3199999999999998</c:v>
                </c:pt>
                <c:pt idx="48">
                  <c:v>2.41</c:v>
                </c:pt>
                <c:pt idx="49">
                  <c:v>2.4500000000000002</c:v>
                </c:pt>
                <c:pt idx="50">
                  <c:v>2.37</c:v>
                </c:pt>
                <c:pt idx="51">
                  <c:v>2.96</c:v>
                </c:pt>
                <c:pt idx="52">
                  <c:v>2.96</c:v>
                </c:pt>
                <c:pt idx="53">
                  <c:v>2.96</c:v>
                </c:pt>
                <c:pt idx="54">
                  <c:v>3.15</c:v>
                </c:pt>
                <c:pt idx="55">
                  <c:v>2.84</c:v>
                </c:pt>
                <c:pt idx="56">
                  <c:v>2.91</c:v>
                </c:pt>
                <c:pt idx="57">
                  <c:v>2.91</c:v>
                </c:pt>
                <c:pt idx="58">
                  <c:v>2.91</c:v>
                </c:pt>
                <c:pt idx="59">
                  <c:v>2.91</c:v>
                </c:pt>
                <c:pt idx="60">
                  <c:v>2.9</c:v>
                </c:pt>
                <c:pt idx="61">
                  <c:v>2.91</c:v>
                </c:pt>
                <c:pt idx="62">
                  <c:v>2.91</c:v>
                </c:pt>
                <c:pt idx="63">
                  <c:v>2.88</c:v>
                </c:pt>
                <c:pt idx="64">
                  <c:v>2.73</c:v>
                </c:pt>
                <c:pt idx="65">
                  <c:v>2.68</c:v>
                </c:pt>
                <c:pt idx="66">
                  <c:v>2.68</c:v>
                </c:pt>
                <c:pt idx="67">
                  <c:v>2.68</c:v>
                </c:pt>
                <c:pt idx="68">
                  <c:v>2.75</c:v>
                </c:pt>
                <c:pt idx="69">
                  <c:v>2.75</c:v>
                </c:pt>
                <c:pt idx="70">
                  <c:v>2.76</c:v>
                </c:pt>
                <c:pt idx="71">
                  <c:v>2.8</c:v>
                </c:pt>
                <c:pt idx="72">
                  <c:v>2.86</c:v>
                </c:pt>
                <c:pt idx="73">
                  <c:v>2.86</c:v>
                </c:pt>
                <c:pt idx="74">
                  <c:v>2.86</c:v>
                </c:pt>
                <c:pt idx="75">
                  <c:v>2.9</c:v>
                </c:pt>
                <c:pt idx="76">
                  <c:v>2.73</c:v>
                </c:pt>
                <c:pt idx="77">
                  <c:v>2.84</c:v>
                </c:pt>
                <c:pt idx="78">
                  <c:v>3.07</c:v>
                </c:pt>
                <c:pt idx="79">
                  <c:v>3.12</c:v>
                </c:pt>
                <c:pt idx="80">
                  <c:v>3.12</c:v>
                </c:pt>
                <c:pt idx="81">
                  <c:v>3.12</c:v>
                </c:pt>
                <c:pt idx="82">
                  <c:v>3.12</c:v>
                </c:pt>
                <c:pt idx="83">
                  <c:v>3.12</c:v>
                </c:pt>
                <c:pt idx="84">
                  <c:v>3.12</c:v>
                </c:pt>
                <c:pt idx="85">
                  <c:v>3.12</c:v>
                </c:pt>
                <c:pt idx="86">
                  <c:v>3.12</c:v>
                </c:pt>
                <c:pt idx="87">
                  <c:v>3.12</c:v>
                </c:pt>
                <c:pt idx="88">
                  <c:v>3.12</c:v>
                </c:pt>
                <c:pt idx="89">
                  <c:v>2.89</c:v>
                </c:pt>
                <c:pt idx="90">
                  <c:v>2.95</c:v>
                </c:pt>
                <c:pt idx="91">
                  <c:v>2.95</c:v>
                </c:pt>
                <c:pt idx="92">
                  <c:v>3.07</c:v>
                </c:pt>
                <c:pt idx="93">
                  <c:v>3.16</c:v>
                </c:pt>
                <c:pt idx="94">
                  <c:v>3.16</c:v>
                </c:pt>
                <c:pt idx="95">
                  <c:v>3.16</c:v>
                </c:pt>
                <c:pt idx="96">
                  <c:v>3.15</c:v>
                </c:pt>
                <c:pt idx="97">
                  <c:v>3.16</c:v>
                </c:pt>
                <c:pt idx="98">
                  <c:v>3.18</c:v>
                </c:pt>
                <c:pt idx="99">
                  <c:v>3.17</c:v>
                </c:pt>
                <c:pt idx="100">
                  <c:v>3.18</c:v>
                </c:pt>
                <c:pt idx="101">
                  <c:v>3.18</c:v>
                </c:pt>
                <c:pt idx="102">
                  <c:v>3.18</c:v>
                </c:pt>
                <c:pt idx="103">
                  <c:v>3.23</c:v>
                </c:pt>
                <c:pt idx="104">
                  <c:v>3.19</c:v>
                </c:pt>
                <c:pt idx="105">
                  <c:v>3.21</c:v>
                </c:pt>
                <c:pt idx="106">
                  <c:v>3.23</c:v>
                </c:pt>
                <c:pt idx="107">
                  <c:v>3.37</c:v>
                </c:pt>
                <c:pt idx="108">
                  <c:v>3.37</c:v>
                </c:pt>
                <c:pt idx="109">
                  <c:v>3.37</c:v>
                </c:pt>
                <c:pt idx="110">
                  <c:v>3.51</c:v>
                </c:pt>
                <c:pt idx="111">
                  <c:v>3.38</c:v>
                </c:pt>
                <c:pt idx="112">
                  <c:v>3.4</c:v>
                </c:pt>
                <c:pt idx="113">
                  <c:v>3.37</c:v>
                </c:pt>
                <c:pt idx="114">
                  <c:v>3.39</c:v>
                </c:pt>
                <c:pt idx="115">
                  <c:v>3.39</c:v>
                </c:pt>
                <c:pt idx="116">
                  <c:v>3.39</c:v>
                </c:pt>
                <c:pt idx="117">
                  <c:v>3.43</c:v>
                </c:pt>
                <c:pt idx="118">
                  <c:v>3.47</c:v>
                </c:pt>
                <c:pt idx="119">
                  <c:v>3.58</c:v>
                </c:pt>
                <c:pt idx="120">
                  <c:v>3.57</c:v>
                </c:pt>
                <c:pt idx="121">
                  <c:v>3.56</c:v>
                </c:pt>
                <c:pt idx="122">
                  <c:v>3.56</c:v>
                </c:pt>
                <c:pt idx="123">
                  <c:v>3.56</c:v>
                </c:pt>
                <c:pt idx="124">
                  <c:v>3.59</c:v>
                </c:pt>
                <c:pt idx="125">
                  <c:v>3.61</c:v>
                </c:pt>
                <c:pt idx="126">
                  <c:v>3.63</c:v>
                </c:pt>
                <c:pt idx="127">
                  <c:v>3.62</c:v>
                </c:pt>
                <c:pt idx="128">
                  <c:v>3.63</c:v>
                </c:pt>
                <c:pt idx="129">
                  <c:v>3.63</c:v>
                </c:pt>
                <c:pt idx="130">
                  <c:v>3.63</c:v>
                </c:pt>
                <c:pt idx="131">
                  <c:v>3.47</c:v>
                </c:pt>
                <c:pt idx="132">
                  <c:v>3.46</c:v>
                </c:pt>
                <c:pt idx="133">
                  <c:v>3.46</c:v>
                </c:pt>
                <c:pt idx="134">
                  <c:v>3.48</c:v>
                </c:pt>
                <c:pt idx="135">
                  <c:v>3.54</c:v>
                </c:pt>
                <c:pt idx="136">
                  <c:v>3.54</c:v>
                </c:pt>
                <c:pt idx="137">
                  <c:v>3.54</c:v>
                </c:pt>
                <c:pt idx="138">
                  <c:v>3.54</c:v>
                </c:pt>
                <c:pt idx="139">
                  <c:v>3.51</c:v>
                </c:pt>
                <c:pt idx="140">
                  <c:v>3.55</c:v>
                </c:pt>
                <c:pt idx="141">
                  <c:v>3.58</c:v>
                </c:pt>
                <c:pt idx="142">
                  <c:v>3.66</c:v>
                </c:pt>
                <c:pt idx="143">
                  <c:v>3.66</c:v>
                </c:pt>
                <c:pt idx="144">
                  <c:v>3.66</c:v>
                </c:pt>
                <c:pt idx="145">
                  <c:v>3.75</c:v>
                </c:pt>
                <c:pt idx="146">
                  <c:v>3.85</c:v>
                </c:pt>
                <c:pt idx="147">
                  <c:v>3.83</c:v>
                </c:pt>
                <c:pt idx="148">
                  <c:v>3.79</c:v>
                </c:pt>
                <c:pt idx="149">
                  <c:v>3.8</c:v>
                </c:pt>
                <c:pt idx="150">
                  <c:v>3.8</c:v>
                </c:pt>
                <c:pt idx="151">
                  <c:v>3.8</c:v>
                </c:pt>
                <c:pt idx="152">
                  <c:v>3.77</c:v>
                </c:pt>
                <c:pt idx="153">
                  <c:v>3.61</c:v>
                </c:pt>
                <c:pt idx="154">
                  <c:v>3.57</c:v>
                </c:pt>
                <c:pt idx="155">
                  <c:v>3.57</c:v>
                </c:pt>
                <c:pt idx="156">
                  <c:v>3.57</c:v>
                </c:pt>
                <c:pt idx="157">
                  <c:v>3.57</c:v>
                </c:pt>
                <c:pt idx="158">
                  <c:v>3.57</c:v>
                </c:pt>
                <c:pt idx="159">
                  <c:v>3.58</c:v>
                </c:pt>
                <c:pt idx="160">
                  <c:v>3.58</c:v>
                </c:pt>
                <c:pt idx="161">
                  <c:v>3.54</c:v>
                </c:pt>
                <c:pt idx="162">
                  <c:v>3.56</c:v>
                </c:pt>
                <c:pt idx="163">
                  <c:v>3.57</c:v>
                </c:pt>
                <c:pt idx="164">
                  <c:v>3.57</c:v>
                </c:pt>
                <c:pt idx="165">
                  <c:v>3.57</c:v>
                </c:pt>
                <c:pt idx="166">
                  <c:v>3.58</c:v>
                </c:pt>
                <c:pt idx="167">
                  <c:v>3.53</c:v>
                </c:pt>
                <c:pt idx="168">
                  <c:v>3.53</c:v>
                </c:pt>
                <c:pt idx="169">
                  <c:v>3.55</c:v>
                </c:pt>
                <c:pt idx="170">
                  <c:v>3.57</c:v>
                </c:pt>
                <c:pt idx="171">
                  <c:v>3.57</c:v>
                </c:pt>
                <c:pt idx="172">
                  <c:v>3.57</c:v>
                </c:pt>
                <c:pt idx="173">
                  <c:v>3.6</c:v>
                </c:pt>
                <c:pt idx="174">
                  <c:v>3.66</c:v>
                </c:pt>
                <c:pt idx="175">
                  <c:v>3.63</c:v>
                </c:pt>
                <c:pt idx="176">
                  <c:v>3.64</c:v>
                </c:pt>
                <c:pt idx="177">
                  <c:v>3.66</c:v>
                </c:pt>
                <c:pt idx="178">
                  <c:v>3.66</c:v>
                </c:pt>
                <c:pt idx="179">
                  <c:v>3.66</c:v>
                </c:pt>
                <c:pt idx="180">
                  <c:v>3.64</c:v>
                </c:pt>
                <c:pt idx="181">
                  <c:v>3.69</c:v>
                </c:pt>
                <c:pt idx="182">
                  <c:v>3.72</c:v>
                </c:pt>
                <c:pt idx="183">
                  <c:v>3.59</c:v>
                </c:pt>
                <c:pt idx="184">
                  <c:v>3.61</c:v>
                </c:pt>
                <c:pt idx="185">
                  <c:v>3.61</c:v>
                </c:pt>
                <c:pt idx="186">
                  <c:v>3.61</c:v>
                </c:pt>
                <c:pt idx="187">
                  <c:v>3.63</c:v>
                </c:pt>
                <c:pt idx="188">
                  <c:v>3.63</c:v>
                </c:pt>
                <c:pt idx="189">
                  <c:v>3.64</c:v>
                </c:pt>
                <c:pt idx="190">
                  <c:v>3.63</c:v>
                </c:pt>
                <c:pt idx="191">
                  <c:v>3.63</c:v>
                </c:pt>
                <c:pt idx="192">
                  <c:v>3.63</c:v>
                </c:pt>
                <c:pt idx="193">
                  <c:v>3.63</c:v>
                </c:pt>
                <c:pt idx="194">
                  <c:v>3.62</c:v>
                </c:pt>
                <c:pt idx="195">
                  <c:v>3.62</c:v>
                </c:pt>
                <c:pt idx="196">
                  <c:v>3.63</c:v>
                </c:pt>
                <c:pt idx="197">
                  <c:v>3.63</c:v>
                </c:pt>
                <c:pt idx="198">
                  <c:v>3.63</c:v>
                </c:pt>
                <c:pt idx="199">
                  <c:v>3.63</c:v>
                </c:pt>
                <c:pt idx="200">
                  <c:v>3.63</c:v>
                </c:pt>
                <c:pt idx="201">
                  <c:v>3.63</c:v>
                </c:pt>
                <c:pt idx="202">
                  <c:v>3.61</c:v>
                </c:pt>
                <c:pt idx="203">
                  <c:v>3.57</c:v>
                </c:pt>
                <c:pt idx="204">
                  <c:v>3.58</c:v>
                </c:pt>
                <c:pt idx="205">
                  <c:v>3.6</c:v>
                </c:pt>
                <c:pt idx="206">
                  <c:v>3.6</c:v>
                </c:pt>
                <c:pt idx="207">
                  <c:v>3.6</c:v>
                </c:pt>
                <c:pt idx="208">
                  <c:v>3.63</c:v>
                </c:pt>
                <c:pt idx="209">
                  <c:v>3.61</c:v>
                </c:pt>
                <c:pt idx="210">
                  <c:v>3.6</c:v>
                </c:pt>
                <c:pt idx="211">
                  <c:v>3.62</c:v>
                </c:pt>
                <c:pt idx="212">
                  <c:v>3.62</c:v>
                </c:pt>
                <c:pt idx="213">
                  <c:v>3.62</c:v>
                </c:pt>
                <c:pt idx="214">
                  <c:v>3.62</c:v>
                </c:pt>
                <c:pt idx="215">
                  <c:v>3.56</c:v>
                </c:pt>
                <c:pt idx="216">
                  <c:v>3.63</c:v>
                </c:pt>
                <c:pt idx="217">
                  <c:v>3.65</c:v>
                </c:pt>
                <c:pt idx="218">
                  <c:v>3.59</c:v>
                </c:pt>
                <c:pt idx="219">
                  <c:v>3.62</c:v>
                </c:pt>
                <c:pt idx="220">
                  <c:v>3.62</c:v>
                </c:pt>
                <c:pt idx="221">
                  <c:v>3.62</c:v>
                </c:pt>
                <c:pt idx="222">
                  <c:v>3.6</c:v>
                </c:pt>
                <c:pt idx="223">
                  <c:v>3.63</c:v>
                </c:pt>
                <c:pt idx="224">
                  <c:v>3.61</c:v>
                </c:pt>
                <c:pt idx="225">
                  <c:v>3.63</c:v>
                </c:pt>
                <c:pt idx="226">
                  <c:v>3.64</c:v>
                </c:pt>
                <c:pt idx="227">
                  <c:v>3.64</c:v>
                </c:pt>
                <c:pt idx="228">
                  <c:v>3.64</c:v>
                </c:pt>
                <c:pt idx="229">
                  <c:v>3.64</c:v>
                </c:pt>
                <c:pt idx="230">
                  <c:v>3.62</c:v>
                </c:pt>
                <c:pt idx="231">
                  <c:v>3.63</c:v>
                </c:pt>
                <c:pt idx="232">
                  <c:v>3.66</c:v>
                </c:pt>
                <c:pt idx="233">
                  <c:v>3.65</c:v>
                </c:pt>
                <c:pt idx="234">
                  <c:v>3.65</c:v>
                </c:pt>
                <c:pt idx="235">
                  <c:v>3.65</c:v>
                </c:pt>
                <c:pt idx="236">
                  <c:v>3.66</c:v>
                </c:pt>
                <c:pt idx="237">
                  <c:v>3.64</c:v>
                </c:pt>
                <c:pt idx="238">
                  <c:v>3.66</c:v>
                </c:pt>
                <c:pt idx="239">
                  <c:v>3.67</c:v>
                </c:pt>
                <c:pt idx="240">
                  <c:v>3.71</c:v>
                </c:pt>
                <c:pt idx="241">
                  <c:v>3.71</c:v>
                </c:pt>
                <c:pt idx="242">
                  <c:v>3.71</c:v>
                </c:pt>
                <c:pt idx="243">
                  <c:v>3.75</c:v>
                </c:pt>
                <c:pt idx="244">
                  <c:v>3.73</c:v>
                </c:pt>
                <c:pt idx="245">
                  <c:v>3.75</c:v>
                </c:pt>
                <c:pt idx="246">
                  <c:v>3.74</c:v>
                </c:pt>
                <c:pt idx="247">
                  <c:v>3.74</c:v>
                </c:pt>
                <c:pt idx="248">
                  <c:v>3.74</c:v>
                </c:pt>
                <c:pt idx="249">
                  <c:v>3.74</c:v>
                </c:pt>
                <c:pt idx="250">
                  <c:v>3.75</c:v>
                </c:pt>
                <c:pt idx="251">
                  <c:v>3.72</c:v>
                </c:pt>
                <c:pt idx="252">
                  <c:v>3.7</c:v>
                </c:pt>
                <c:pt idx="253">
                  <c:v>3.69</c:v>
                </c:pt>
                <c:pt idx="254">
                  <c:v>3.69</c:v>
                </c:pt>
                <c:pt idx="255">
                  <c:v>3.69</c:v>
                </c:pt>
                <c:pt idx="256">
                  <c:v>3.69</c:v>
                </c:pt>
                <c:pt idx="257">
                  <c:v>3.69</c:v>
                </c:pt>
                <c:pt idx="258">
                  <c:v>3.64</c:v>
                </c:pt>
                <c:pt idx="259">
                  <c:v>3.58</c:v>
                </c:pt>
                <c:pt idx="260">
                  <c:v>3.59</c:v>
                </c:pt>
                <c:pt idx="261">
                  <c:v>3.61</c:v>
                </c:pt>
                <c:pt idx="262">
                  <c:v>3.61</c:v>
                </c:pt>
                <c:pt idx="263">
                  <c:v>3.61</c:v>
                </c:pt>
                <c:pt idx="264">
                  <c:v>3.61</c:v>
                </c:pt>
                <c:pt idx="265">
                  <c:v>3.6</c:v>
                </c:pt>
                <c:pt idx="266">
                  <c:v>3.6</c:v>
                </c:pt>
                <c:pt idx="267">
                  <c:v>3.6</c:v>
                </c:pt>
                <c:pt idx="268">
                  <c:v>3.6</c:v>
                </c:pt>
                <c:pt idx="269">
                  <c:v>3.6</c:v>
                </c:pt>
                <c:pt idx="270">
                  <c:v>3.6</c:v>
                </c:pt>
                <c:pt idx="271">
                  <c:v>3.59</c:v>
                </c:pt>
                <c:pt idx="272">
                  <c:v>3.56</c:v>
                </c:pt>
                <c:pt idx="273">
                  <c:v>3.54</c:v>
                </c:pt>
                <c:pt idx="274">
                  <c:v>3.52</c:v>
                </c:pt>
                <c:pt idx="275">
                  <c:v>3.52</c:v>
                </c:pt>
                <c:pt idx="276">
                  <c:v>3.52</c:v>
                </c:pt>
                <c:pt idx="277">
                  <c:v>3.52</c:v>
                </c:pt>
                <c:pt idx="278">
                  <c:v>3.56</c:v>
                </c:pt>
                <c:pt idx="279">
                  <c:v>3.53</c:v>
                </c:pt>
                <c:pt idx="280">
                  <c:v>3.53</c:v>
                </c:pt>
                <c:pt idx="281">
                  <c:v>3.54</c:v>
                </c:pt>
                <c:pt idx="282">
                  <c:v>3.54</c:v>
                </c:pt>
                <c:pt idx="283">
                  <c:v>3.54</c:v>
                </c:pt>
                <c:pt idx="284">
                  <c:v>3.54</c:v>
                </c:pt>
                <c:pt idx="285">
                  <c:v>3.54</c:v>
                </c:pt>
                <c:pt idx="286">
                  <c:v>3.52</c:v>
                </c:pt>
                <c:pt idx="287">
                  <c:v>3.53</c:v>
                </c:pt>
                <c:pt idx="288">
                  <c:v>3.54</c:v>
                </c:pt>
                <c:pt idx="289">
                  <c:v>3.53</c:v>
                </c:pt>
                <c:pt idx="290">
                  <c:v>3.53</c:v>
                </c:pt>
                <c:pt idx="291">
                  <c:v>3.53</c:v>
                </c:pt>
                <c:pt idx="292">
                  <c:v>3.53</c:v>
                </c:pt>
                <c:pt idx="293">
                  <c:v>3.51</c:v>
                </c:pt>
                <c:pt idx="294">
                  <c:v>3.51</c:v>
                </c:pt>
                <c:pt idx="295">
                  <c:v>3.5</c:v>
                </c:pt>
                <c:pt idx="296">
                  <c:v>3.49</c:v>
                </c:pt>
                <c:pt idx="297">
                  <c:v>3.49</c:v>
                </c:pt>
                <c:pt idx="298">
                  <c:v>3.49</c:v>
                </c:pt>
                <c:pt idx="299">
                  <c:v>3.49</c:v>
                </c:pt>
                <c:pt idx="300">
                  <c:v>3.46</c:v>
                </c:pt>
                <c:pt idx="301">
                  <c:v>3.49</c:v>
                </c:pt>
                <c:pt idx="302">
                  <c:v>3.49</c:v>
                </c:pt>
                <c:pt idx="303">
                  <c:v>3.63</c:v>
                </c:pt>
                <c:pt idx="304">
                  <c:v>3.63</c:v>
                </c:pt>
                <c:pt idx="305">
                  <c:v>3.63</c:v>
                </c:pt>
                <c:pt idx="306">
                  <c:v>3.57</c:v>
                </c:pt>
                <c:pt idx="307">
                  <c:v>3.53</c:v>
                </c:pt>
                <c:pt idx="308">
                  <c:v>3.52</c:v>
                </c:pt>
                <c:pt idx="309">
                  <c:v>3.52</c:v>
                </c:pt>
                <c:pt idx="310">
                  <c:v>3.53</c:v>
                </c:pt>
                <c:pt idx="311">
                  <c:v>3.53</c:v>
                </c:pt>
                <c:pt idx="312">
                  <c:v>3.53</c:v>
                </c:pt>
                <c:pt idx="313">
                  <c:v>3.53</c:v>
                </c:pt>
                <c:pt idx="314">
                  <c:v>3.51</c:v>
                </c:pt>
                <c:pt idx="315">
                  <c:v>3.5</c:v>
                </c:pt>
                <c:pt idx="316">
                  <c:v>3.49</c:v>
                </c:pt>
                <c:pt idx="317">
                  <c:v>3.51</c:v>
                </c:pt>
                <c:pt idx="318">
                  <c:v>3.51</c:v>
                </c:pt>
                <c:pt idx="319">
                  <c:v>3.51</c:v>
                </c:pt>
                <c:pt idx="320">
                  <c:v>3.54</c:v>
                </c:pt>
                <c:pt idx="321">
                  <c:v>3.53</c:v>
                </c:pt>
                <c:pt idx="322">
                  <c:v>3.49</c:v>
                </c:pt>
                <c:pt idx="323">
                  <c:v>3.46</c:v>
                </c:pt>
                <c:pt idx="324">
                  <c:v>3.46</c:v>
                </c:pt>
                <c:pt idx="325">
                  <c:v>3.46</c:v>
                </c:pt>
                <c:pt idx="326">
                  <c:v>3.46</c:v>
                </c:pt>
                <c:pt idx="327">
                  <c:v>3.45</c:v>
                </c:pt>
                <c:pt idx="328">
                  <c:v>3.41</c:v>
                </c:pt>
                <c:pt idx="329">
                  <c:v>3.41</c:v>
                </c:pt>
                <c:pt idx="330">
                  <c:v>3.39</c:v>
                </c:pt>
                <c:pt idx="331">
                  <c:v>3.39</c:v>
                </c:pt>
                <c:pt idx="332">
                  <c:v>3.39</c:v>
                </c:pt>
                <c:pt idx="333">
                  <c:v>3.39</c:v>
                </c:pt>
                <c:pt idx="334">
                  <c:v>3.36</c:v>
                </c:pt>
                <c:pt idx="335">
                  <c:v>3.4</c:v>
                </c:pt>
                <c:pt idx="336">
                  <c:v>3.4</c:v>
                </c:pt>
                <c:pt idx="337">
                  <c:v>3.33</c:v>
                </c:pt>
                <c:pt idx="338">
                  <c:v>3.32</c:v>
                </c:pt>
                <c:pt idx="339">
                  <c:v>3.32</c:v>
                </c:pt>
                <c:pt idx="340">
                  <c:v>3.32</c:v>
                </c:pt>
                <c:pt idx="341">
                  <c:v>3.32</c:v>
                </c:pt>
                <c:pt idx="342">
                  <c:v>3.28</c:v>
                </c:pt>
                <c:pt idx="343">
                  <c:v>3.29</c:v>
                </c:pt>
                <c:pt idx="344">
                  <c:v>3.32</c:v>
                </c:pt>
                <c:pt idx="345">
                  <c:v>3.34</c:v>
                </c:pt>
                <c:pt idx="346">
                  <c:v>3.34</c:v>
                </c:pt>
                <c:pt idx="347">
                  <c:v>3.34</c:v>
                </c:pt>
                <c:pt idx="348">
                  <c:v>3.31</c:v>
                </c:pt>
                <c:pt idx="349">
                  <c:v>3.24</c:v>
                </c:pt>
                <c:pt idx="350">
                  <c:v>3.22</c:v>
                </c:pt>
                <c:pt idx="351">
                  <c:v>3.26</c:v>
                </c:pt>
                <c:pt idx="352">
                  <c:v>3.19</c:v>
                </c:pt>
                <c:pt idx="353">
                  <c:v>3.19</c:v>
                </c:pt>
                <c:pt idx="354">
                  <c:v>3.19</c:v>
                </c:pt>
                <c:pt idx="355">
                  <c:v>3.19</c:v>
                </c:pt>
                <c:pt idx="356">
                  <c:v>3.09</c:v>
                </c:pt>
                <c:pt idx="357">
                  <c:v>3.1</c:v>
                </c:pt>
                <c:pt idx="358">
                  <c:v>3.13</c:v>
                </c:pt>
                <c:pt idx="359">
                  <c:v>3.21</c:v>
                </c:pt>
                <c:pt idx="360">
                  <c:v>3.21</c:v>
                </c:pt>
                <c:pt idx="361">
                  <c:v>3.21</c:v>
                </c:pt>
                <c:pt idx="362">
                  <c:v>3.31</c:v>
                </c:pt>
                <c:pt idx="363">
                  <c:v>3.32</c:v>
                </c:pt>
                <c:pt idx="364">
                  <c:v>3.29</c:v>
                </c:pt>
                <c:pt idx="365">
                  <c:v>3.24</c:v>
                </c:pt>
                <c:pt idx="366">
                  <c:v>3.2</c:v>
                </c:pt>
                <c:pt idx="367">
                  <c:v>3.2</c:v>
                </c:pt>
                <c:pt idx="368">
                  <c:v>3.2</c:v>
                </c:pt>
                <c:pt idx="369">
                  <c:v>3.18</c:v>
                </c:pt>
                <c:pt idx="370">
                  <c:v>3.16</c:v>
                </c:pt>
                <c:pt idx="371">
                  <c:v>3.16</c:v>
                </c:pt>
                <c:pt idx="372">
                  <c:v>3.14</c:v>
                </c:pt>
                <c:pt idx="373">
                  <c:v>3.15</c:v>
                </c:pt>
                <c:pt idx="374">
                  <c:v>3.15</c:v>
                </c:pt>
                <c:pt idx="375">
                  <c:v>3.15</c:v>
                </c:pt>
                <c:pt idx="376">
                  <c:v>3.12</c:v>
                </c:pt>
                <c:pt idx="377">
                  <c:v>3.1</c:v>
                </c:pt>
                <c:pt idx="378">
                  <c:v>3.1</c:v>
                </c:pt>
                <c:pt idx="379">
                  <c:v>3.13</c:v>
                </c:pt>
                <c:pt idx="380">
                  <c:v>3.17</c:v>
                </c:pt>
                <c:pt idx="381">
                  <c:v>3.17</c:v>
                </c:pt>
                <c:pt idx="382">
                  <c:v>3.17</c:v>
                </c:pt>
                <c:pt idx="383">
                  <c:v>3.17</c:v>
                </c:pt>
                <c:pt idx="384">
                  <c:v>3.16</c:v>
                </c:pt>
                <c:pt idx="385">
                  <c:v>3.19</c:v>
                </c:pt>
                <c:pt idx="386">
                  <c:v>3.2</c:v>
                </c:pt>
                <c:pt idx="387">
                  <c:v>3.18</c:v>
                </c:pt>
                <c:pt idx="388">
                  <c:v>3.18</c:v>
                </c:pt>
                <c:pt idx="389">
                  <c:v>3.18</c:v>
                </c:pt>
                <c:pt idx="390">
                  <c:v>3.16</c:v>
                </c:pt>
                <c:pt idx="391">
                  <c:v>3.15</c:v>
                </c:pt>
                <c:pt idx="392">
                  <c:v>3.16</c:v>
                </c:pt>
                <c:pt idx="393">
                  <c:v>3.18</c:v>
                </c:pt>
                <c:pt idx="394">
                  <c:v>3.19</c:v>
                </c:pt>
                <c:pt idx="395">
                  <c:v>3.19</c:v>
                </c:pt>
                <c:pt idx="396">
                  <c:v>3.19</c:v>
                </c:pt>
                <c:pt idx="397">
                  <c:v>3.2</c:v>
                </c:pt>
                <c:pt idx="398">
                  <c:v>3.17</c:v>
                </c:pt>
                <c:pt idx="399">
                  <c:v>3.17</c:v>
                </c:pt>
                <c:pt idx="400">
                  <c:v>3.17</c:v>
                </c:pt>
                <c:pt idx="401">
                  <c:v>3.16</c:v>
                </c:pt>
                <c:pt idx="402">
                  <c:v>3.16</c:v>
                </c:pt>
                <c:pt idx="403">
                  <c:v>3.16</c:v>
                </c:pt>
                <c:pt idx="404">
                  <c:v>3.13</c:v>
                </c:pt>
                <c:pt idx="405">
                  <c:v>3.12</c:v>
                </c:pt>
                <c:pt idx="406">
                  <c:v>3.11</c:v>
                </c:pt>
                <c:pt idx="407">
                  <c:v>3.11</c:v>
                </c:pt>
                <c:pt idx="408">
                  <c:v>3.11</c:v>
                </c:pt>
                <c:pt idx="409">
                  <c:v>3.11</c:v>
                </c:pt>
                <c:pt idx="410">
                  <c:v>3.11</c:v>
                </c:pt>
                <c:pt idx="411">
                  <c:v>3.08</c:v>
                </c:pt>
                <c:pt idx="412">
                  <c:v>3.05</c:v>
                </c:pt>
                <c:pt idx="413">
                  <c:v>3.01</c:v>
                </c:pt>
                <c:pt idx="414">
                  <c:v>3.04</c:v>
                </c:pt>
                <c:pt idx="415">
                  <c:v>3.02</c:v>
                </c:pt>
                <c:pt idx="416">
                  <c:v>3.02</c:v>
                </c:pt>
                <c:pt idx="417">
                  <c:v>3.02</c:v>
                </c:pt>
                <c:pt idx="418">
                  <c:v>2.95</c:v>
                </c:pt>
                <c:pt idx="419">
                  <c:v>2.94</c:v>
                </c:pt>
                <c:pt idx="420">
                  <c:v>2.9</c:v>
                </c:pt>
                <c:pt idx="421">
                  <c:v>2.88</c:v>
                </c:pt>
                <c:pt idx="422">
                  <c:v>2.88</c:v>
                </c:pt>
                <c:pt idx="423">
                  <c:v>2.88</c:v>
                </c:pt>
                <c:pt idx="424">
                  <c:v>2.88</c:v>
                </c:pt>
                <c:pt idx="425">
                  <c:v>2.88</c:v>
                </c:pt>
                <c:pt idx="426">
                  <c:v>2.98</c:v>
                </c:pt>
                <c:pt idx="427">
                  <c:v>2.96</c:v>
                </c:pt>
                <c:pt idx="428">
                  <c:v>2.9</c:v>
                </c:pt>
                <c:pt idx="429">
                  <c:v>2.9</c:v>
                </c:pt>
                <c:pt idx="430">
                  <c:v>2.9</c:v>
                </c:pt>
                <c:pt idx="431">
                  <c:v>2.9</c:v>
                </c:pt>
                <c:pt idx="432">
                  <c:v>2.9</c:v>
                </c:pt>
                <c:pt idx="433">
                  <c:v>2.9</c:v>
                </c:pt>
                <c:pt idx="434">
                  <c:v>2.92</c:v>
                </c:pt>
                <c:pt idx="435">
                  <c:v>2.92</c:v>
                </c:pt>
                <c:pt idx="436">
                  <c:v>2.89</c:v>
                </c:pt>
                <c:pt idx="437">
                  <c:v>2.89</c:v>
                </c:pt>
                <c:pt idx="438">
                  <c:v>2.89</c:v>
                </c:pt>
                <c:pt idx="439">
                  <c:v>2.9</c:v>
                </c:pt>
                <c:pt idx="440">
                  <c:v>2.93</c:v>
                </c:pt>
                <c:pt idx="441">
                  <c:v>2.95</c:v>
                </c:pt>
                <c:pt idx="442">
                  <c:v>2.95</c:v>
                </c:pt>
                <c:pt idx="443">
                  <c:v>2.95</c:v>
                </c:pt>
                <c:pt idx="444">
                  <c:v>2.95</c:v>
                </c:pt>
                <c:pt idx="445">
                  <c:v>2.95</c:v>
                </c:pt>
                <c:pt idx="446">
                  <c:v>2.93</c:v>
                </c:pt>
                <c:pt idx="447">
                  <c:v>2.85</c:v>
                </c:pt>
                <c:pt idx="448">
                  <c:v>2.84</c:v>
                </c:pt>
                <c:pt idx="449">
                  <c:v>2.86</c:v>
                </c:pt>
                <c:pt idx="450">
                  <c:v>2.86</c:v>
                </c:pt>
                <c:pt idx="451">
                  <c:v>2.86</c:v>
                </c:pt>
                <c:pt idx="452">
                  <c:v>2.86</c:v>
                </c:pt>
                <c:pt idx="453">
                  <c:v>2.86</c:v>
                </c:pt>
                <c:pt idx="454">
                  <c:v>2.85</c:v>
                </c:pt>
                <c:pt idx="455">
                  <c:v>2.82</c:v>
                </c:pt>
                <c:pt idx="456">
                  <c:v>2.82</c:v>
                </c:pt>
                <c:pt idx="457">
                  <c:v>2.79</c:v>
                </c:pt>
                <c:pt idx="458">
                  <c:v>2.79</c:v>
                </c:pt>
                <c:pt idx="459">
                  <c:v>2.79</c:v>
                </c:pt>
                <c:pt idx="460">
                  <c:v>2.8</c:v>
                </c:pt>
                <c:pt idx="461">
                  <c:v>2.8</c:v>
                </c:pt>
                <c:pt idx="462">
                  <c:v>2.79</c:v>
                </c:pt>
                <c:pt idx="463">
                  <c:v>2.762</c:v>
                </c:pt>
                <c:pt idx="464">
                  <c:v>2.78</c:v>
                </c:pt>
                <c:pt idx="465">
                  <c:v>2.78</c:v>
                </c:pt>
                <c:pt idx="466">
                  <c:v>2.78</c:v>
                </c:pt>
                <c:pt idx="467">
                  <c:v>2.77</c:v>
                </c:pt>
                <c:pt idx="468">
                  <c:v>2.77</c:v>
                </c:pt>
                <c:pt idx="469">
                  <c:v>2.8</c:v>
                </c:pt>
                <c:pt idx="470">
                  <c:v>2.84</c:v>
                </c:pt>
                <c:pt idx="471">
                  <c:v>2.94</c:v>
                </c:pt>
                <c:pt idx="472">
                  <c:v>2.94</c:v>
                </c:pt>
                <c:pt idx="473">
                  <c:v>2.94</c:v>
                </c:pt>
                <c:pt idx="474">
                  <c:v>2.92</c:v>
                </c:pt>
                <c:pt idx="475">
                  <c:v>2.88</c:v>
                </c:pt>
                <c:pt idx="476">
                  <c:v>2.8410000000000002</c:v>
                </c:pt>
                <c:pt idx="477">
                  <c:v>2.875</c:v>
                </c:pt>
                <c:pt idx="478">
                  <c:v>2.9</c:v>
                </c:pt>
                <c:pt idx="479">
                  <c:v>2.9</c:v>
                </c:pt>
                <c:pt idx="480">
                  <c:v>2.9</c:v>
                </c:pt>
                <c:pt idx="481">
                  <c:v>2.87</c:v>
                </c:pt>
                <c:pt idx="482">
                  <c:v>2.87</c:v>
                </c:pt>
                <c:pt idx="483">
                  <c:v>2.88</c:v>
                </c:pt>
                <c:pt idx="484">
                  <c:v>2.88</c:v>
                </c:pt>
                <c:pt idx="485">
                  <c:v>2.85</c:v>
                </c:pt>
                <c:pt idx="486">
                  <c:v>2.85</c:v>
                </c:pt>
                <c:pt idx="487">
                  <c:v>2.85</c:v>
                </c:pt>
                <c:pt idx="488">
                  <c:v>2.85</c:v>
                </c:pt>
                <c:pt idx="489">
                  <c:v>2.83</c:v>
                </c:pt>
                <c:pt idx="490">
                  <c:v>2.8220000000000001</c:v>
                </c:pt>
                <c:pt idx="491">
                  <c:v>2.83</c:v>
                </c:pt>
                <c:pt idx="492">
                  <c:v>2.82</c:v>
                </c:pt>
                <c:pt idx="493">
                  <c:v>2.82</c:v>
                </c:pt>
                <c:pt idx="494">
                  <c:v>2.82</c:v>
                </c:pt>
                <c:pt idx="495">
                  <c:v>2.8149999999999999</c:v>
                </c:pt>
                <c:pt idx="496">
                  <c:v>2.81</c:v>
                </c:pt>
                <c:pt idx="497">
                  <c:v>2.8220000000000001</c:v>
                </c:pt>
                <c:pt idx="498">
                  <c:v>2.8359999999999999</c:v>
                </c:pt>
                <c:pt idx="499">
                  <c:v>2.82</c:v>
                </c:pt>
                <c:pt idx="500">
                  <c:v>2.82</c:v>
                </c:pt>
                <c:pt idx="501">
                  <c:v>2.82</c:v>
                </c:pt>
                <c:pt idx="502">
                  <c:v>2.82</c:v>
                </c:pt>
                <c:pt idx="503">
                  <c:v>2.8</c:v>
                </c:pt>
                <c:pt idx="504">
                  <c:v>2.7949999999999999</c:v>
                </c:pt>
                <c:pt idx="505">
                  <c:v>2.8</c:v>
                </c:pt>
                <c:pt idx="506">
                  <c:v>2.8050000000000002</c:v>
                </c:pt>
                <c:pt idx="507">
                  <c:v>2.8050000000000002</c:v>
                </c:pt>
                <c:pt idx="508">
                  <c:v>2.8050000000000002</c:v>
                </c:pt>
                <c:pt idx="509">
                  <c:v>2.79</c:v>
                </c:pt>
                <c:pt idx="510">
                  <c:v>2.77</c:v>
                </c:pt>
                <c:pt idx="511">
                  <c:v>2.77</c:v>
                </c:pt>
                <c:pt idx="512">
                  <c:v>2.79</c:v>
                </c:pt>
                <c:pt idx="513">
                  <c:v>2.8170000000000002</c:v>
                </c:pt>
                <c:pt idx="514">
                  <c:v>2.8170000000000002</c:v>
                </c:pt>
                <c:pt idx="515">
                  <c:v>2.8170000000000002</c:v>
                </c:pt>
                <c:pt idx="516">
                  <c:v>2.8</c:v>
                </c:pt>
                <c:pt idx="517">
                  <c:v>2.8</c:v>
                </c:pt>
                <c:pt idx="518">
                  <c:v>2.8</c:v>
                </c:pt>
                <c:pt idx="519">
                  <c:v>2.8</c:v>
                </c:pt>
                <c:pt idx="520">
                  <c:v>2.8</c:v>
                </c:pt>
                <c:pt idx="521">
                  <c:v>2.8</c:v>
                </c:pt>
                <c:pt idx="522">
                  <c:v>2.8</c:v>
                </c:pt>
                <c:pt idx="523">
                  <c:v>2.79</c:v>
                </c:pt>
                <c:pt idx="524">
                  <c:v>2.78</c:v>
                </c:pt>
                <c:pt idx="525">
                  <c:v>2.78</c:v>
                </c:pt>
                <c:pt idx="526">
                  <c:v>2.76</c:v>
                </c:pt>
                <c:pt idx="527">
                  <c:v>2.76</c:v>
                </c:pt>
                <c:pt idx="528">
                  <c:v>2.76</c:v>
                </c:pt>
                <c:pt idx="529">
                  <c:v>2.76</c:v>
                </c:pt>
                <c:pt idx="530">
                  <c:v>2.77</c:v>
                </c:pt>
                <c:pt idx="531">
                  <c:v>2.77</c:v>
                </c:pt>
                <c:pt idx="532">
                  <c:v>2.78</c:v>
                </c:pt>
                <c:pt idx="533">
                  <c:v>2.79</c:v>
                </c:pt>
                <c:pt idx="534">
                  <c:v>2.8</c:v>
                </c:pt>
                <c:pt idx="535">
                  <c:v>2.8</c:v>
                </c:pt>
                <c:pt idx="536">
                  <c:v>2.8</c:v>
                </c:pt>
                <c:pt idx="537">
                  <c:v>2.8</c:v>
                </c:pt>
                <c:pt idx="538">
                  <c:v>2.78</c:v>
                </c:pt>
                <c:pt idx="539">
                  <c:v>2.78</c:v>
                </c:pt>
                <c:pt idx="540">
                  <c:v>2.81</c:v>
                </c:pt>
                <c:pt idx="541">
                  <c:v>2.82</c:v>
                </c:pt>
                <c:pt idx="542">
                  <c:v>2.82</c:v>
                </c:pt>
                <c:pt idx="543">
                  <c:v>2.82</c:v>
                </c:pt>
                <c:pt idx="544">
                  <c:v>2.84</c:v>
                </c:pt>
                <c:pt idx="545">
                  <c:v>2.85</c:v>
                </c:pt>
                <c:pt idx="546">
                  <c:v>2.91</c:v>
                </c:pt>
                <c:pt idx="547">
                  <c:v>2.92</c:v>
                </c:pt>
                <c:pt idx="548">
                  <c:v>2.94</c:v>
                </c:pt>
                <c:pt idx="549">
                  <c:v>2.94</c:v>
                </c:pt>
                <c:pt idx="550">
                  <c:v>2.94</c:v>
                </c:pt>
                <c:pt idx="551">
                  <c:v>2.96</c:v>
                </c:pt>
                <c:pt idx="552">
                  <c:v>2.94</c:v>
                </c:pt>
                <c:pt idx="553">
                  <c:v>2.93</c:v>
                </c:pt>
                <c:pt idx="554">
                  <c:v>2.93</c:v>
                </c:pt>
                <c:pt idx="555">
                  <c:v>2.93</c:v>
                </c:pt>
                <c:pt idx="556">
                  <c:v>2.93</c:v>
                </c:pt>
                <c:pt idx="557">
                  <c:v>2.93</c:v>
                </c:pt>
                <c:pt idx="558">
                  <c:v>2.92</c:v>
                </c:pt>
                <c:pt idx="559">
                  <c:v>2.9</c:v>
                </c:pt>
                <c:pt idx="560">
                  <c:v>2.89</c:v>
                </c:pt>
                <c:pt idx="561">
                  <c:v>2.9</c:v>
                </c:pt>
                <c:pt idx="562">
                  <c:v>2.9</c:v>
                </c:pt>
                <c:pt idx="563">
                  <c:v>2.9</c:v>
                </c:pt>
                <c:pt idx="564">
                  <c:v>2.9</c:v>
                </c:pt>
                <c:pt idx="565">
                  <c:v>2.9</c:v>
                </c:pt>
                <c:pt idx="566">
                  <c:v>2.89</c:v>
                </c:pt>
                <c:pt idx="567">
                  <c:v>2.92</c:v>
                </c:pt>
                <c:pt idx="568">
                  <c:v>2.95</c:v>
                </c:pt>
                <c:pt idx="569">
                  <c:v>2.95</c:v>
                </c:pt>
                <c:pt idx="570">
                  <c:v>2.95</c:v>
                </c:pt>
                <c:pt idx="571">
                  <c:v>2.95</c:v>
                </c:pt>
                <c:pt idx="572">
                  <c:v>2.93</c:v>
                </c:pt>
                <c:pt idx="573">
                  <c:v>2.94</c:v>
                </c:pt>
                <c:pt idx="574">
                  <c:v>2.96</c:v>
                </c:pt>
                <c:pt idx="575">
                  <c:v>2.95</c:v>
                </c:pt>
                <c:pt idx="576">
                  <c:v>2.96</c:v>
                </c:pt>
                <c:pt idx="577">
                  <c:v>2.96</c:v>
                </c:pt>
                <c:pt idx="578">
                  <c:v>2.96</c:v>
                </c:pt>
                <c:pt idx="579">
                  <c:v>2.96</c:v>
                </c:pt>
                <c:pt idx="580">
                  <c:v>2.98</c:v>
                </c:pt>
                <c:pt idx="581">
                  <c:v>2.98</c:v>
                </c:pt>
                <c:pt idx="582">
                  <c:v>2.96</c:v>
                </c:pt>
                <c:pt idx="583">
                  <c:v>2.93</c:v>
                </c:pt>
                <c:pt idx="584">
                  <c:v>2.93</c:v>
                </c:pt>
                <c:pt idx="585">
                  <c:v>2.93</c:v>
                </c:pt>
                <c:pt idx="586">
                  <c:v>2.94</c:v>
                </c:pt>
                <c:pt idx="587">
                  <c:v>2.94</c:v>
                </c:pt>
                <c:pt idx="588">
                  <c:v>2.93</c:v>
                </c:pt>
                <c:pt idx="589">
                  <c:v>2.9</c:v>
                </c:pt>
                <c:pt idx="590">
                  <c:v>2.9</c:v>
                </c:pt>
                <c:pt idx="591">
                  <c:v>2.9</c:v>
                </c:pt>
                <c:pt idx="592">
                  <c:v>2.9</c:v>
                </c:pt>
                <c:pt idx="593">
                  <c:v>2.89</c:v>
                </c:pt>
                <c:pt idx="594">
                  <c:v>2.89</c:v>
                </c:pt>
                <c:pt idx="595">
                  <c:v>2.91</c:v>
                </c:pt>
                <c:pt idx="596">
                  <c:v>2.91</c:v>
                </c:pt>
                <c:pt idx="597">
                  <c:v>2.91</c:v>
                </c:pt>
                <c:pt idx="598">
                  <c:v>2.91</c:v>
                </c:pt>
                <c:pt idx="599">
                  <c:v>2.91</c:v>
                </c:pt>
                <c:pt idx="600">
                  <c:v>2.91</c:v>
                </c:pt>
                <c:pt idx="601">
                  <c:v>2.9</c:v>
                </c:pt>
                <c:pt idx="602">
                  <c:v>2.89</c:v>
                </c:pt>
                <c:pt idx="603">
                  <c:v>2.9</c:v>
                </c:pt>
                <c:pt idx="604">
                  <c:v>2.91</c:v>
                </c:pt>
                <c:pt idx="605">
                  <c:v>2.91</c:v>
                </c:pt>
                <c:pt idx="606">
                  <c:v>2.91</c:v>
                </c:pt>
                <c:pt idx="607">
                  <c:v>2.91</c:v>
                </c:pt>
                <c:pt idx="608">
                  <c:v>2.915</c:v>
                </c:pt>
                <c:pt idx="609">
                  <c:v>2.9165000000000001</c:v>
                </c:pt>
                <c:pt idx="610">
                  <c:v>2.9039999999999999</c:v>
                </c:pt>
                <c:pt idx="611">
                  <c:v>2.8849999999999998</c:v>
                </c:pt>
                <c:pt idx="612">
                  <c:v>2.8849999999999998</c:v>
                </c:pt>
                <c:pt idx="613">
                  <c:v>2.8849999999999998</c:v>
                </c:pt>
                <c:pt idx="614">
                  <c:v>2.863</c:v>
                </c:pt>
                <c:pt idx="615">
                  <c:v>2.8570000000000002</c:v>
                </c:pt>
                <c:pt idx="616">
                  <c:v>2.8570000000000002</c:v>
                </c:pt>
                <c:pt idx="617">
                  <c:v>2.8380000000000001</c:v>
                </c:pt>
                <c:pt idx="618">
                  <c:v>2.8380000000000001</c:v>
                </c:pt>
                <c:pt idx="619">
                  <c:v>2.8380000000000001</c:v>
                </c:pt>
                <c:pt idx="620">
                  <c:v>2.8380000000000001</c:v>
                </c:pt>
                <c:pt idx="621">
                  <c:v>2.8380000000000001</c:v>
                </c:pt>
                <c:pt idx="622">
                  <c:v>2.8370000000000002</c:v>
                </c:pt>
                <c:pt idx="623">
                  <c:v>2.84</c:v>
                </c:pt>
                <c:pt idx="624">
                  <c:v>2.8410000000000002</c:v>
                </c:pt>
                <c:pt idx="625">
                  <c:v>2.8450000000000002</c:v>
                </c:pt>
                <c:pt idx="626">
                  <c:v>2.8450000000000002</c:v>
                </c:pt>
                <c:pt idx="627">
                  <c:v>2.8450000000000002</c:v>
                </c:pt>
                <c:pt idx="628">
                  <c:v>2.855</c:v>
                </c:pt>
                <c:pt idx="629">
                  <c:v>2.85</c:v>
                </c:pt>
                <c:pt idx="630">
                  <c:v>2.85</c:v>
                </c:pt>
                <c:pt idx="631">
                  <c:v>2.8460000000000001</c:v>
                </c:pt>
                <c:pt idx="632">
                  <c:v>2.84</c:v>
                </c:pt>
                <c:pt idx="633">
                  <c:v>2.84</c:v>
                </c:pt>
                <c:pt idx="634">
                  <c:v>2.84</c:v>
                </c:pt>
                <c:pt idx="635">
                  <c:v>2.84</c:v>
                </c:pt>
                <c:pt idx="636">
                  <c:v>2.85</c:v>
                </c:pt>
                <c:pt idx="637">
                  <c:v>2.87</c:v>
                </c:pt>
                <c:pt idx="638">
                  <c:v>2.87</c:v>
                </c:pt>
                <c:pt idx="639">
                  <c:v>2.8650000000000002</c:v>
                </c:pt>
                <c:pt idx="640">
                  <c:v>2.8650000000000002</c:v>
                </c:pt>
                <c:pt idx="641">
                  <c:v>2.8650000000000002</c:v>
                </c:pt>
                <c:pt idx="642">
                  <c:v>2.855</c:v>
                </c:pt>
                <c:pt idx="643">
                  <c:v>2.855</c:v>
                </c:pt>
                <c:pt idx="644">
                  <c:v>2.855</c:v>
                </c:pt>
                <c:pt idx="645">
                  <c:v>2.855</c:v>
                </c:pt>
                <c:pt idx="646">
                  <c:v>2.847</c:v>
                </c:pt>
                <c:pt idx="647">
                  <c:v>2.847</c:v>
                </c:pt>
                <c:pt idx="648">
                  <c:v>2.847</c:v>
                </c:pt>
                <c:pt idx="649">
                  <c:v>2.85</c:v>
                </c:pt>
                <c:pt idx="650">
                  <c:v>2.86</c:v>
                </c:pt>
                <c:pt idx="651">
                  <c:v>2.855</c:v>
                </c:pt>
                <c:pt idx="652">
                  <c:v>2.8650000000000002</c:v>
                </c:pt>
                <c:pt idx="653">
                  <c:v>2.87</c:v>
                </c:pt>
                <c:pt idx="654">
                  <c:v>2.87</c:v>
                </c:pt>
                <c:pt idx="655">
                  <c:v>2.87</c:v>
                </c:pt>
                <c:pt idx="656">
                  <c:v>2.8650000000000002</c:v>
                </c:pt>
                <c:pt idx="657">
                  <c:v>2.7650000000000001</c:v>
                </c:pt>
                <c:pt idx="658">
                  <c:v>2.875</c:v>
                </c:pt>
                <c:pt idx="659">
                  <c:v>2.88</c:v>
                </c:pt>
                <c:pt idx="660">
                  <c:v>2.89</c:v>
                </c:pt>
                <c:pt idx="661">
                  <c:v>2.83</c:v>
                </c:pt>
                <c:pt idx="662">
                  <c:v>2.89</c:v>
                </c:pt>
                <c:pt idx="663">
                  <c:v>2.8969999999999998</c:v>
                </c:pt>
                <c:pt idx="664">
                  <c:v>2.92</c:v>
                </c:pt>
                <c:pt idx="665">
                  <c:v>2.98</c:v>
                </c:pt>
                <c:pt idx="666">
                  <c:v>2.9649999999999999</c:v>
                </c:pt>
                <c:pt idx="667">
                  <c:v>2.99</c:v>
                </c:pt>
                <c:pt idx="668">
                  <c:v>2.99</c:v>
                </c:pt>
                <c:pt idx="669">
                  <c:v>2.99</c:v>
                </c:pt>
                <c:pt idx="670">
                  <c:v>2.98</c:v>
                </c:pt>
                <c:pt idx="671">
                  <c:v>2.9750000000000001</c:v>
                </c:pt>
                <c:pt idx="672">
                  <c:v>2.97</c:v>
                </c:pt>
                <c:pt idx="673">
                  <c:v>2.97</c:v>
                </c:pt>
                <c:pt idx="674">
                  <c:v>2.9649999999999999</c:v>
                </c:pt>
                <c:pt idx="675">
                  <c:v>2.9649999999999999</c:v>
                </c:pt>
                <c:pt idx="676">
                  <c:v>2.9649999999999999</c:v>
                </c:pt>
                <c:pt idx="677">
                  <c:v>2.9649999999999999</c:v>
                </c:pt>
                <c:pt idx="678">
                  <c:v>2.94</c:v>
                </c:pt>
                <c:pt idx="679">
                  <c:v>2.94</c:v>
                </c:pt>
                <c:pt idx="680">
                  <c:v>2.95</c:v>
                </c:pt>
                <c:pt idx="681">
                  <c:v>2.9569999999999999</c:v>
                </c:pt>
                <c:pt idx="682">
                  <c:v>2.9569999999999999</c:v>
                </c:pt>
                <c:pt idx="683">
                  <c:v>2.9569999999999999</c:v>
                </c:pt>
                <c:pt idx="684">
                  <c:v>2.9609999999999999</c:v>
                </c:pt>
                <c:pt idx="685">
                  <c:v>2.9670000000000001</c:v>
                </c:pt>
                <c:pt idx="686">
                  <c:v>2.9620000000000002</c:v>
                </c:pt>
                <c:pt idx="687">
                  <c:v>2.9689999999999999</c:v>
                </c:pt>
                <c:pt idx="688">
                  <c:v>2.9660000000000002</c:v>
                </c:pt>
                <c:pt idx="689">
                  <c:v>2.9660000000000002</c:v>
                </c:pt>
                <c:pt idx="690">
                  <c:v>2.9660000000000002</c:v>
                </c:pt>
                <c:pt idx="691">
                  <c:v>2.96</c:v>
                </c:pt>
                <c:pt idx="692">
                  <c:v>2.9569999999999999</c:v>
                </c:pt>
                <c:pt idx="693">
                  <c:v>2.9569999999999999</c:v>
                </c:pt>
                <c:pt idx="694">
                  <c:v>2.9569999999999999</c:v>
                </c:pt>
                <c:pt idx="695">
                  <c:v>2.95</c:v>
                </c:pt>
                <c:pt idx="696">
                  <c:v>2.95</c:v>
                </c:pt>
                <c:pt idx="697">
                  <c:v>2.95</c:v>
                </c:pt>
                <c:pt idx="698">
                  <c:v>2.9420000000000002</c:v>
                </c:pt>
                <c:pt idx="699">
                  <c:v>2.9350000000000001</c:v>
                </c:pt>
                <c:pt idx="700">
                  <c:v>2.9175</c:v>
                </c:pt>
                <c:pt idx="701">
                  <c:v>2.9175</c:v>
                </c:pt>
                <c:pt idx="702">
                  <c:v>2.92</c:v>
                </c:pt>
                <c:pt idx="703">
                  <c:v>2.93</c:v>
                </c:pt>
                <c:pt idx="704">
                  <c:v>2.92</c:v>
                </c:pt>
                <c:pt idx="705">
                  <c:v>2.88</c:v>
                </c:pt>
                <c:pt idx="706">
                  <c:v>2.8650000000000002</c:v>
                </c:pt>
                <c:pt idx="707">
                  <c:v>2.887</c:v>
                </c:pt>
                <c:pt idx="708">
                  <c:v>2.8919999999999999</c:v>
                </c:pt>
                <c:pt idx="709">
                  <c:v>2.89</c:v>
                </c:pt>
                <c:pt idx="710">
                  <c:v>2.89</c:v>
                </c:pt>
                <c:pt idx="711">
                  <c:v>2.89</c:v>
                </c:pt>
                <c:pt idx="712">
                  <c:v>2.8450000000000002</c:v>
                </c:pt>
                <c:pt idx="713">
                  <c:v>2.8650000000000002</c:v>
                </c:pt>
                <c:pt idx="714">
                  <c:v>2.875</c:v>
                </c:pt>
                <c:pt idx="715">
                  <c:v>2.8650000000000002</c:v>
                </c:pt>
                <c:pt idx="716">
                  <c:v>2.8809999999999998</c:v>
                </c:pt>
                <c:pt idx="717">
                  <c:v>2.8849999999999998</c:v>
                </c:pt>
                <c:pt idx="718">
                  <c:v>2.8929999999999998</c:v>
                </c:pt>
                <c:pt idx="719">
                  <c:v>2.91</c:v>
                </c:pt>
                <c:pt idx="720">
                  <c:v>2.895</c:v>
                </c:pt>
                <c:pt idx="721">
                  <c:v>2.91</c:v>
                </c:pt>
                <c:pt idx="722">
                  <c:v>2.91</c:v>
                </c:pt>
                <c:pt idx="723">
                  <c:v>2.91</c:v>
                </c:pt>
                <c:pt idx="724">
                  <c:v>2.91</c:v>
                </c:pt>
                <c:pt idx="725">
                  <c:v>2.91</c:v>
                </c:pt>
                <c:pt idx="726">
                  <c:v>2.91</c:v>
                </c:pt>
                <c:pt idx="727">
                  <c:v>2.91</c:v>
                </c:pt>
                <c:pt idx="728">
                  <c:v>2.92</c:v>
                </c:pt>
                <c:pt idx="729">
                  <c:v>2.95</c:v>
                </c:pt>
                <c:pt idx="730">
                  <c:v>2.93</c:v>
                </c:pt>
                <c:pt idx="731">
                  <c:v>2.93</c:v>
                </c:pt>
                <c:pt idx="732">
                  <c:v>2.93</c:v>
                </c:pt>
                <c:pt idx="733">
                  <c:v>2.93</c:v>
                </c:pt>
                <c:pt idx="734">
                  <c:v>2.93</c:v>
                </c:pt>
                <c:pt idx="735">
                  <c:v>2.94</c:v>
                </c:pt>
                <c:pt idx="736">
                  <c:v>2.96</c:v>
                </c:pt>
                <c:pt idx="737">
                  <c:v>2.96</c:v>
                </c:pt>
                <c:pt idx="738">
                  <c:v>2.96</c:v>
                </c:pt>
                <c:pt idx="739">
                  <c:v>2.96</c:v>
                </c:pt>
                <c:pt idx="740">
                  <c:v>2.94</c:v>
                </c:pt>
                <c:pt idx="741">
                  <c:v>2.94</c:v>
                </c:pt>
                <c:pt idx="742">
                  <c:v>2.94</c:v>
                </c:pt>
                <c:pt idx="743">
                  <c:v>2.93</c:v>
                </c:pt>
                <c:pt idx="744">
                  <c:v>2.92</c:v>
                </c:pt>
                <c:pt idx="745">
                  <c:v>2.92</c:v>
                </c:pt>
                <c:pt idx="746">
                  <c:v>2.92</c:v>
                </c:pt>
                <c:pt idx="747">
                  <c:v>2.92</c:v>
                </c:pt>
                <c:pt idx="748">
                  <c:v>2.93</c:v>
                </c:pt>
                <c:pt idx="749">
                  <c:v>2.94</c:v>
                </c:pt>
                <c:pt idx="750">
                  <c:v>2.94</c:v>
                </c:pt>
                <c:pt idx="751">
                  <c:v>2.93</c:v>
                </c:pt>
                <c:pt idx="752">
                  <c:v>2.93</c:v>
                </c:pt>
                <c:pt idx="753">
                  <c:v>2.93</c:v>
                </c:pt>
                <c:pt idx="754">
                  <c:v>2.92</c:v>
                </c:pt>
                <c:pt idx="755">
                  <c:v>2.92</c:v>
                </c:pt>
                <c:pt idx="756">
                  <c:v>2.92</c:v>
                </c:pt>
                <c:pt idx="757">
                  <c:v>2.93</c:v>
                </c:pt>
                <c:pt idx="758">
                  <c:v>2.92</c:v>
                </c:pt>
                <c:pt idx="759">
                  <c:v>2.92</c:v>
                </c:pt>
                <c:pt idx="760">
                  <c:v>2.92</c:v>
                </c:pt>
                <c:pt idx="761">
                  <c:v>2.92</c:v>
                </c:pt>
                <c:pt idx="762">
                  <c:v>2.92</c:v>
                </c:pt>
                <c:pt idx="763">
                  <c:v>2.91</c:v>
                </c:pt>
                <c:pt idx="764">
                  <c:v>2.92</c:v>
                </c:pt>
                <c:pt idx="765">
                  <c:v>2.93</c:v>
                </c:pt>
                <c:pt idx="766">
                  <c:v>2.93</c:v>
                </c:pt>
                <c:pt idx="767">
                  <c:v>2.93</c:v>
                </c:pt>
                <c:pt idx="768">
                  <c:v>2.93</c:v>
                </c:pt>
                <c:pt idx="769">
                  <c:v>2.91</c:v>
                </c:pt>
                <c:pt idx="770">
                  <c:v>2.92</c:v>
                </c:pt>
                <c:pt idx="771">
                  <c:v>2.91</c:v>
                </c:pt>
                <c:pt idx="772">
                  <c:v>2.92</c:v>
                </c:pt>
                <c:pt idx="773">
                  <c:v>2.92</c:v>
                </c:pt>
                <c:pt idx="774">
                  <c:v>2.92</c:v>
                </c:pt>
                <c:pt idx="775">
                  <c:v>2.91</c:v>
                </c:pt>
                <c:pt idx="776">
                  <c:v>2.9</c:v>
                </c:pt>
                <c:pt idx="777">
                  <c:v>2.89</c:v>
                </c:pt>
                <c:pt idx="778">
                  <c:v>2.89</c:v>
                </c:pt>
                <c:pt idx="779">
                  <c:v>2.88</c:v>
                </c:pt>
                <c:pt idx="780">
                  <c:v>2.88</c:v>
                </c:pt>
                <c:pt idx="781">
                  <c:v>2.88</c:v>
                </c:pt>
                <c:pt idx="782">
                  <c:v>2.87</c:v>
                </c:pt>
                <c:pt idx="783">
                  <c:v>2.87</c:v>
                </c:pt>
                <c:pt idx="784">
                  <c:v>2.88</c:v>
                </c:pt>
                <c:pt idx="785">
                  <c:v>2.88</c:v>
                </c:pt>
                <c:pt idx="786">
                  <c:v>2.88</c:v>
                </c:pt>
                <c:pt idx="787">
                  <c:v>2.88</c:v>
                </c:pt>
                <c:pt idx="788">
                  <c:v>2.88</c:v>
                </c:pt>
                <c:pt idx="789">
                  <c:v>2.87</c:v>
                </c:pt>
                <c:pt idx="790">
                  <c:v>2.86</c:v>
                </c:pt>
                <c:pt idx="791">
                  <c:v>2.86</c:v>
                </c:pt>
                <c:pt idx="792">
                  <c:v>2.8439999999999999</c:v>
                </c:pt>
                <c:pt idx="793">
                  <c:v>2.85</c:v>
                </c:pt>
                <c:pt idx="794">
                  <c:v>2.85</c:v>
                </c:pt>
                <c:pt idx="795">
                  <c:v>2.85</c:v>
                </c:pt>
                <c:pt idx="796">
                  <c:v>2.8660000000000001</c:v>
                </c:pt>
                <c:pt idx="797">
                  <c:v>2.8250000000000002</c:v>
                </c:pt>
                <c:pt idx="798">
                  <c:v>2.8029999999999999</c:v>
                </c:pt>
                <c:pt idx="799">
                  <c:v>2.8029999999999999</c:v>
                </c:pt>
                <c:pt idx="800">
                  <c:v>2.8029999999999999</c:v>
                </c:pt>
                <c:pt idx="801">
                  <c:v>2.8029999999999999</c:v>
                </c:pt>
                <c:pt idx="802">
                  <c:v>2.8029999999999999</c:v>
                </c:pt>
                <c:pt idx="803">
                  <c:v>2.81</c:v>
                </c:pt>
                <c:pt idx="804">
                  <c:v>2.8149999999999999</c:v>
                </c:pt>
                <c:pt idx="805">
                  <c:v>2.8119999999999998</c:v>
                </c:pt>
                <c:pt idx="806">
                  <c:v>2.8180000000000001</c:v>
                </c:pt>
                <c:pt idx="807">
                  <c:v>2.82</c:v>
                </c:pt>
                <c:pt idx="808">
                  <c:v>2.82</c:v>
                </c:pt>
                <c:pt idx="809">
                  <c:v>2.82</c:v>
                </c:pt>
                <c:pt idx="810">
                  <c:v>2.827</c:v>
                </c:pt>
                <c:pt idx="811">
                  <c:v>2.8370000000000002</c:v>
                </c:pt>
                <c:pt idx="812">
                  <c:v>2.8530000000000002</c:v>
                </c:pt>
                <c:pt idx="813">
                  <c:v>2.867</c:v>
                </c:pt>
                <c:pt idx="814">
                  <c:v>2.855</c:v>
                </c:pt>
                <c:pt idx="815">
                  <c:v>2.855</c:v>
                </c:pt>
                <c:pt idx="816">
                  <c:v>2.855</c:v>
                </c:pt>
                <c:pt idx="817">
                  <c:v>2.8319999999999999</c:v>
                </c:pt>
                <c:pt idx="818">
                  <c:v>2.8370000000000002</c:v>
                </c:pt>
                <c:pt idx="819">
                  <c:v>2.8519999999999999</c:v>
                </c:pt>
                <c:pt idx="820">
                  <c:v>2.8580000000000001</c:v>
                </c:pt>
                <c:pt idx="821">
                  <c:v>2.84</c:v>
                </c:pt>
                <c:pt idx="822">
                  <c:v>2.84</c:v>
                </c:pt>
                <c:pt idx="823">
                  <c:v>2.84</c:v>
                </c:pt>
                <c:pt idx="824">
                  <c:v>2.85</c:v>
                </c:pt>
                <c:pt idx="825">
                  <c:v>2.86</c:v>
                </c:pt>
                <c:pt idx="826">
                  <c:v>2.8660000000000001</c:v>
                </c:pt>
                <c:pt idx="827">
                  <c:v>2.8919999999999999</c:v>
                </c:pt>
                <c:pt idx="828">
                  <c:v>2.8837000000000002</c:v>
                </c:pt>
                <c:pt idx="829">
                  <c:v>2.92</c:v>
                </c:pt>
                <c:pt idx="830">
                  <c:v>2.92</c:v>
                </c:pt>
                <c:pt idx="831">
                  <c:v>2.9180000000000001</c:v>
                </c:pt>
                <c:pt idx="832">
                  <c:v>2.907</c:v>
                </c:pt>
                <c:pt idx="833">
                  <c:v>2.9249999999999998</c:v>
                </c:pt>
                <c:pt idx="834">
                  <c:v>2.9923000000000002</c:v>
                </c:pt>
                <c:pt idx="835">
                  <c:v>2.9049999999999998</c:v>
                </c:pt>
                <c:pt idx="836">
                  <c:v>2.9049999999999998</c:v>
                </c:pt>
                <c:pt idx="837">
                  <c:v>2.9049999999999998</c:v>
                </c:pt>
                <c:pt idx="838">
                  <c:v>2.91</c:v>
                </c:pt>
                <c:pt idx="839">
                  <c:v>2.907</c:v>
                </c:pt>
                <c:pt idx="840">
                  <c:v>2.907</c:v>
                </c:pt>
                <c:pt idx="841">
                  <c:v>2.95</c:v>
                </c:pt>
                <c:pt idx="842">
                  <c:v>2.9529999999999998</c:v>
                </c:pt>
                <c:pt idx="843">
                  <c:v>2.9529999999999998</c:v>
                </c:pt>
                <c:pt idx="844">
                  <c:v>2.9529999999999998</c:v>
                </c:pt>
                <c:pt idx="845">
                  <c:v>2.9649999999999999</c:v>
                </c:pt>
                <c:pt idx="846">
                  <c:v>2.9649999999999999</c:v>
                </c:pt>
                <c:pt idx="847">
                  <c:v>2.9620000000000002</c:v>
                </c:pt>
                <c:pt idx="848">
                  <c:v>2.97</c:v>
                </c:pt>
                <c:pt idx="849">
                  <c:v>2.97</c:v>
                </c:pt>
                <c:pt idx="850">
                  <c:v>2.97</c:v>
                </c:pt>
                <c:pt idx="851">
                  <c:v>2.97</c:v>
                </c:pt>
                <c:pt idx="852">
                  <c:v>2.96</c:v>
                </c:pt>
                <c:pt idx="853">
                  <c:v>2.96</c:v>
                </c:pt>
                <c:pt idx="854">
                  <c:v>2.9409999999999998</c:v>
                </c:pt>
                <c:pt idx="855">
                  <c:v>2.968</c:v>
                </c:pt>
                <c:pt idx="856">
                  <c:v>2.968</c:v>
                </c:pt>
                <c:pt idx="857">
                  <c:v>2.968</c:v>
                </c:pt>
                <c:pt idx="858">
                  <c:v>2.968</c:v>
                </c:pt>
                <c:pt idx="859">
                  <c:v>2.9710000000000001</c:v>
                </c:pt>
                <c:pt idx="860">
                  <c:v>2.9630000000000001</c:v>
                </c:pt>
                <c:pt idx="861">
                  <c:v>2.96</c:v>
                </c:pt>
                <c:pt idx="862">
                  <c:v>2.9660000000000002</c:v>
                </c:pt>
                <c:pt idx="863">
                  <c:v>2.9689999999999999</c:v>
                </c:pt>
                <c:pt idx="864">
                  <c:v>2.9689999999999999</c:v>
                </c:pt>
                <c:pt idx="865">
                  <c:v>2.9689999999999999</c:v>
                </c:pt>
                <c:pt idx="866">
                  <c:v>2.9630000000000001</c:v>
                </c:pt>
                <c:pt idx="867">
                  <c:v>2.952</c:v>
                </c:pt>
                <c:pt idx="868">
                  <c:v>2.9950000000000001</c:v>
                </c:pt>
                <c:pt idx="869">
                  <c:v>2.96</c:v>
                </c:pt>
                <c:pt idx="870">
                  <c:v>2.968</c:v>
                </c:pt>
                <c:pt idx="871">
                  <c:v>2.968</c:v>
                </c:pt>
                <c:pt idx="872">
                  <c:v>2.968</c:v>
                </c:pt>
                <c:pt idx="873">
                  <c:v>2.968</c:v>
                </c:pt>
                <c:pt idx="874">
                  <c:v>2.96</c:v>
                </c:pt>
                <c:pt idx="875">
                  <c:v>2.9430000000000001</c:v>
                </c:pt>
                <c:pt idx="876">
                  <c:v>2.9470000000000001</c:v>
                </c:pt>
                <c:pt idx="877">
                  <c:v>2.9550000000000001</c:v>
                </c:pt>
                <c:pt idx="878">
                  <c:v>2.9950000000000001</c:v>
                </c:pt>
                <c:pt idx="879">
                  <c:v>2.9950000000000001</c:v>
                </c:pt>
                <c:pt idx="880">
                  <c:v>2.9649999999999999</c:v>
                </c:pt>
                <c:pt idx="881">
                  <c:v>2.9660000000000002</c:v>
                </c:pt>
                <c:pt idx="882">
                  <c:v>2.9580000000000002</c:v>
                </c:pt>
                <c:pt idx="883">
                  <c:v>2.952</c:v>
                </c:pt>
                <c:pt idx="884">
                  <c:v>2.95</c:v>
                </c:pt>
                <c:pt idx="885">
                  <c:v>2.95</c:v>
                </c:pt>
                <c:pt idx="886">
                  <c:v>2.95</c:v>
                </c:pt>
                <c:pt idx="887">
                  <c:v>2.9420000000000002</c:v>
                </c:pt>
                <c:pt idx="888">
                  <c:v>2.94</c:v>
                </c:pt>
                <c:pt idx="889">
                  <c:v>2.9470000000000001</c:v>
                </c:pt>
                <c:pt idx="890">
                  <c:v>2.9580000000000002</c:v>
                </c:pt>
                <c:pt idx="891">
                  <c:v>2.9580000000000002</c:v>
                </c:pt>
                <c:pt idx="892">
                  <c:v>2.9580000000000002</c:v>
                </c:pt>
                <c:pt idx="893">
                  <c:v>2.9580000000000002</c:v>
                </c:pt>
                <c:pt idx="894">
                  <c:v>2.9540000000000002</c:v>
                </c:pt>
                <c:pt idx="895">
                  <c:v>2.948</c:v>
                </c:pt>
                <c:pt idx="896">
                  <c:v>2.944</c:v>
                </c:pt>
                <c:pt idx="897">
                  <c:v>2.944</c:v>
                </c:pt>
                <c:pt idx="898">
                  <c:v>2.9430000000000001</c:v>
                </c:pt>
                <c:pt idx="899">
                  <c:v>2.9430000000000001</c:v>
                </c:pt>
                <c:pt idx="900">
                  <c:v>2.9430000000000001</c:v>
                </c:pt>
                <c:pt idx="901">
                  <c:v>2.948</c:v>
                </c:pt>
                <c:pt idx="902">
                  <c:v>2.9489999999999998</c:v>
                </c:pt>
                <c:pt idx="903">
                  <c:v>2.9529999999999998</c:v>
                </c:pt>
                <c:pt idx="904">
                  <c:v>2.9580000000000002</c:v>
                </c:pt>
                <c:pt idx="905">
                  <c:v>2.9670000000000001</c:v>
                </c:pt>
                <c:pt idx="906">
                  <c:v>2.9670000000000001</c:v>
                </c:pt>
                <c:pt idx="907">
                  <c:v>2.9670000000000001</c:v>
                </c:pt>
                <c:pt idx="908">
                  <c:v>2.9769999999999999</c:v>
                </c:pt>
                <c:pt idx="909">
                  <c:v>2.9740000000000002</c:v>
                </c:pt>
                <c:pt idx="910">
                  <c:v>2.9750000000000001</c:v>
                </c:pt>
                <c:pt idx="911">
                  <c:v>2.976</c:v>
                </c:pt>
                <c:pt idx="912">
                  <c:v>2.98</c:v>
                </c:pt>
                <c:pt idx="913">
                  <c:v>2.98</c:v>
                </c:pt>
                <c:pt idx="914">
                  <c:v>2.98</c:v>
                </c:pt>
                <c:pt idx="915">
                  <c:v>2.9870000000000001</c:v>
                </c:pt>
                <c:pt idx="916">
                  <c:v>2.9969999999999999</c:v>
                </c:pt>
                <c:pt idx="917">
                  <c:v>3.0259999999999998</c:v>
                </c:pt>
                <c:pt idx="918">
                  <c:v>3.06</c:v>
                </c:pt>
                <c:pt idx="919">
                  <c:v>3.06</c:v>
                </c:pt>
                <c:pt idx="920">
                  <c:v>3.06</c:v>
                </c:pt>
                <c:pt idx="921">
                  <c:v>3.06</c:v>
                </c:pt>
                <c:pt idx="922">
                  <c:v>3.03</c:v>
                </c:pt>
                <c:pt idx="923">
                  <c:v>3.0169999999999999</c:v>
                </c:pt>
                <c:pt idx="924">
                  <c:v>3.0249999999999999</c:v>
                </c:pt>
                <c:pt idx="925">
                  <c:v>3.012</c:v>
                </c:pt>
                <c:pt idx="926">
                  <c:v>3.0150000000000001</c:v>
                </c:pt>
                <c:pt idx="927">
                  <c:v>3.0150000000000001</c:v>
                </c:pt>
                <c:pt idx="928">
                  <c:v>3.0150000000000001</c:v>
                </c:pt>
                <c:pt idx="929">
                  <c:v>3.0150000000000001</c:v>
                </c:pt>
                <c:pt idx="930">
                  <c:v>3.012</c:v>
                </c:pt>
                <c:pt idx="931">
                  <c:v>3.012</c:v>
                </c:pt>
                <c:pt idx="932">
                  <c:v>3.008</c:v>
                </c:pt>
                <c:pt idx="933">
                  <c:v>3.0089999999999999</c:v>
                </c:pt>
                <c:pt idx="934">
                  <c:v>3.0089999999999999</c:v>
                </c:pt>
                <c:pt idx="935">
                  <c:v>3.0089999999999999</c:v>
                </c:pt>
                <c:pt idx="936">
                  <c:v>3.0089999999999999</c:v>
                </c:pt>
                <c:pt idx="937">
                  <c:v>2.992</c:v>
                </c:pt>
                <c:pt idx="938">
                  <c:v>2.9910000000000001</c:v>
                </c:pt>
                <c:pt idx="939">
                  <c:v>3.0089999999999999</c:v>
                </c:pt>
                <c:pt idx="940">
                  <c:v>3.008</c:v>
                </c:pt>
                <c:pt idx="941">
                  <c:v>3.008</c:v>
                </c:pt>
                <c:pt idx="942">
                  <c:v>3.008</c:v>
                </c:pt>
                <c:pt idx="943">
                  <c:v>3.0070000000000001</c:v>
                </c:pt>
                <c:pt idx="944">
                  <c:v>2.9969999999999999</c:v>
                </c:pt>
                <c:pt idx="945">
                  <c:v>3.0030000000000001</c:v>
                </c:pt>
                <c:pt idx="946">
                  <c:v>3.0019999999999998</c:v>
                </c:pt>
                <c:pt idx="947">
                  <c:v>2.9969999999999999</c:v>
                </c:pt>
                <c:pt idx="948">
                  <c:v>2.9969999999999999</c:v>
                </c:pt>
                <c:pt idx="949">
                  <c:v>2.9969999999999999</c:v>
                </c:pt>
                <c:pt idx="950">
                  <c:v>2.992</c:v>
                </c:pt>
                <c:pt idx="951">
                  <c:v>2.9940000000000002</c:v>
                </c:pt>
                <c:pt idx="952">
                  <c:v>3</c:v>
                </c:pt>
                <c:pt idx="953">
                  <c:v>3.0019999999999998</c:v>
                </c:pt>
                <c:pt idx="954">
                  <c:v>3.0110000000000001</c:v>
                </c:pt>
                <c:pt idx="955">
                  <c:v>3.0110000000000001</c:v>
                </c:pt>
                <c:pt idx="956">
                  <c:v>3.0110000000000001</c:v>
                </c:pt>
                <c:pt idx="957">
                  <c:v>2.9969999999999999</c:v>
                </c:pt>
                <c:pt idx="958">
                  <c:v>2.988</c:v>
                </c:pt>
                <c:pt idx="959">
                  <c:v>2.9780000000000002</c:v>
                </c:pt>
                <c:pt idx="960">
                  <c:v>2.99</c:v>
                </c:pt>
                <c:pt idx="961">
                  <c:v>2.9969999999999999</c:v>
                </c:pt>
                <c:pt idx="962">
                  <c:v>2.9969999999999999</c:v>
                </c:pt>
                <c:pt idx="963">
                  <c:v>2.9969999999999999</c:v>
                </c:pt>
                <c:pt idx="964">
                  <c:v>2.996</c:v>
                </c:pt>
                <c:pt idx="965">
                  <c:v>3.004</c:v>
                </c:pt>
                <c:pt idx="966">
                  <c:v>2.9950000000000001</c:v>
                </c:pt>
                <c:pt idx="967">
                  <c:v>2.9940000000000002</c:v>
                </c:pt>
                <c:pt idx="968">
                  <c:v>2.996</c:v>
                </c:pt>
                <c:pt idx="969">
                  <c:v>2.996</c:v>
                </c:pt>
                <c:pt idx="970">
                  <c:v>2.996</c:v>
                </c:pt>
                <c:pt idx="971">
                  <c:v>2.9940000000000002</c:v>
                </c:pt>
                <c:pt idx="972">
                  <c:v>2.988</c:v>
                </c:pt>
                <c:pt idx="973">
                  <c:v>2.984</c:v>
                </c:pt>
                <c:pt idx="974">
                  <c:v>2.9809999999999999</c:v>
                </c:pt>
                <c:pt idx="975">
                  <c:v>2.98</c:v>
                </c:pt>
                <c:pt idx="976">
                  <c:v>2.98</c:v>
                </c:pt>
                <c:pt idx="977">
                  <c:v>2.98</c:v>
                </c:pt>
                <c:pt idx="978">
                  <c:v>2.968</c:v>
                </c:pt>
                <c:pt idx="979">
                  <c:v>2.9740000000000002</c:v>
                </c:pt>
                <c:pt idx="980">
                  <c:v>2.9710000000000001</c:v>
                </c:pt>
                <c:pt idx="981">
                  <c:v>2.9740000000000002</c:v>
                </c:pt>
                <c:pt idx="982">
                  <c:v>2.968</c:v>
                </c:pt>
                <c:pt idx="983">
                  <c:v>2.968</c:v>
                </c:pt>
                <c:pt idx="984">
                  <c:v>2.968</c:v>
                </c:pt>
                <c:pt idx="985">
                  <c:v>2.968</c:v>
                </c:pt>
                <c:pt idx="986">
                  <c:v>2.9689999999999999</c:v>
                </c:pt>
                <c:pt idx="987">
                  <c:v>2.972</c:v>
                </c:pt>
                <c:pt idx="988">
                  <c:v>2.9750000000000001</c:v>
                </c:pt>
                <c:pt idx="989">
                  <c:v>2.9649999999999999</c:v>
                </c:pt>
                <c:pt idx="990">
                  <c:v>2.9649999999999999</c:v>
                </c:pt>
                <c:pt idx="991">
                  <c:v>2.9649999999999999</c:v>
                </c:pt>
                <c:pt idx="992">
                  <c:v>2.9550000000000001</c:v>
                </c:pt>
                <c:pt idx="993">
                  <c:v>2.9620000000000002</c:v>
                </c:pt>
                <c:pt idx="994">
                  <c:v>2.96</c:v>
                </c:pt>
                <c:pt idx="995">
                  <c:v>2.9580000000000002</c:v>
                </c:pt>
                <c:pt idx="996">
                  <c:v>2.9620000000000002</c:v>
                </c:pt>
                <c:pt idx="997">
                  <c:v>2.9620000000000002</c:v>
                </c:pt>
                <c:pt idx="998">
                  <c:v>2.9620000000000002</c:v>
                </c:pt>
                <c:pt idx="999">
                  <c:v>2.968</c:v>
                </c:pt>
                <c:pt idx="1000">
                  <c:v>2.9729999999999999</c:v>
                </c:pt>
                <c:pt idx="1001">
                  <c:v>2.9729999999999999</c:v>
                </c:pt>
                <c:pt idx="1002">
                  <c:v>2.98</c:v>
                </c:pt>
                <c:pt idx="1003">
                  <c:v>2.97</c:v>
                </c:pt>
                <c:pt idx="1004">
                  <c:v>2.97</c:v>
                </c:pt>
                <c:pt idx="1005">
                  <c:v>2.97</c:v>
                </c:pt>
                <c:pt idx="1006">
                  <c:v>2.9689999999999999</c:v>
                </c:pt>
                <c:pt idx="1007">
                  <c:v>2.9569999999999999</c:v>
                </c:pt>
                <c:pt idx="1008">
                  <c:v>2.9590000000000001</c:v>
                </c:pt>
                <c:pt idx="1009">
                  <c:v>2.9609999999999999</c:v>
                </c:pt>
                <c:pt idx="1010">
                  <c:v>2.9620000000000002</c:v>
                </c:pt>
                <c:pt idx="1011">
                  <c:v>2.9620000000000002</c:v>
                </c:pt>
                <c:pt idx="1012">
                  <c:v>2.9620000000000002</c:v>
                </c:pt>
                <c:pt idx="1013">
                  <c:v>2.9740000000000002</c:v>
                </c:pt>
                <c:pt idx="1014">
                  <c:v>2.9689999999999999</c:v>
                </c:pt>
                <c:pt idx="1015">
                  <c:v>2.97</c:v>
                </c:pt>
                <c:pt idx="1016">
                  <c:v>2.9670000000000001</c:v>
                </c:pt>
                <c:pt idx="1017">
                  <c:v>2.96</c:v>
                </c:pt>
                <c:pt idx="1018">
                  <c:v>2.96</c:v>
                </c:pt>
                <c:pt idx="1019">
                  <c:v>2.96</c:v>
                </c:pt>
                <c:pt idx="1020">
                  <c:v>2.9129999999999998</c:v>
                </c:pt>
                <c:pt idx="1021">
                  <c:v>2.9119999999999999</c:v>
                </c:pt>
                <c:pt idx="1022">
                  <c:v>2.8940000000000001</c:v>
                </c:pt>
                <c:pt idx="1023">
                  <c:v>2.9</c:v>
                </c:pt>
                <c:pt idx="1024">
                  <c:v>2.9049999999999998</c:v>
                </c:pt>
                <c:pt idx="1025">
                  <c:v>2.9049999999999998</c:v>
                </c:pt>
                <c:pt idx="1026">
                  <c:v>2.9049999999999998</c:v>
                </c:pt>
                <c:pt idx="1027">
                  <c:v>2.91</c:v>
                </c:pt>
                <c:pt idx="1028">
                  <c:v>2.9</c:v>
                </c:pt>
                <c:pt idx="1029">
                  <c:v>2.9020000000000001</c:v>
                </c:pt>
                <c:pt idx="1030">
                  <c:v>2.903</c:v>
                </c:pt>
                <c:pt idx="1031">
                  <c:v>2.9009999999999998</c:v>
                </c:pt>
                <c:pt idx="1032">
                  <c:v>2.9009999999999998</c:v>
                </c:pt>
                <c:pt idx="1033">
                  <c:v>2.9009999999999998</c:v>
                </c:pt>
                <c:pt idx="1034">
                  <c:v>2.9510000000000001</c:v>
                </c:pt>
                <c:pt idx="1035">
                  <c:v>2.9449999999999998</c:v>
                </c:pt>
                <c:pt idx="1036">
                  <c:v>2.944</c:v>
                </c:pt>
                <c:pt idx="1037">
                  <c:v>2.96</c:v>
                </c:pt>
                <c:pt idx="1038">
                  <c:v>2.9769999999999999</c:v>
                </c:pt>
                <c:pt idx="1039">
                  <c:v>2.9769999999999999</c:v>
                </c:pt>
                <c:pt idx="1040">
                  <c:v>2.9769999999999999</c:v>
                </c:pt>
                <c:pt idx="1041">
                  <c:v>2.9849999999999999</c:v>
                </c:pt>
                <c:pt idx="1042">
                  <c:v>2.9780000000000002</c:v>
                </c:pt>
                <c:pt idx="1043">
                  <c:v>2.9780000000000002</c:v>
                </c:pt>
                <c:pt idx="1044">
                  <c:v>2.976</c:v>
                </c:pt>
                <c:pt idx="1045">
                  <c:v>2.9780000000000002</c:v>
                </c:pt>
                <c:pt idx="1046">
                  <c:v>2.9780000000000002</c:v>
                </c:pt>
                <c:pt idx="1047">
                  <c:v>2.9780000000000002</c:v>
                </c:pt>
                <c:pt idx="1048">
                  <c:v>2.9740000000000002</c:v>
                </c:pt>
                <c:pt idx="1049">
                  <c:v>2.98</c:v>
                </c:pt>
                <c:pt idx="1050">
                  <c:v>2.976</c:v>
                </c:pt>
                <c:pt idx="1051">
                  <c:v>2.9889999999999999</c:v>
                </c:pt>
                <c:pt idx="1052">
                  <c:v>2.9790000000000001</c:v>
                </c:pt>
                <c:pt idx="1053">
                  <c:v>2.9790000000000001</c:v>
                </c:pt>
                <c:pt idx="1054">
                  <c:v>2.9790000000000001</c:v>
                </c:pt>
                <c:pt idx="1055">
                  <c:v>2.964</c:v>
                </c:pt>
                <c:pt idx="1056">
                  <c:v>2.9670000000000001</c:v>
                </c:pt>
                <c:pt idx="1057">
                  <c:v>2.964</c:v>
                </c:pt>
                <c:pt idx="1058">
                  <c:v>2.964</c:v>
                </c:pt>
                <c:pt idx="1059">
                  <c:v>2.964</c:v>
                </c:pt>
                <c:pt idx="1060">
                  <c:v>2.964</c:v>
                </c:pt>
                <c:pt idx="1061">
                  <c:v>2.964</c:v>
                </c:pt>
                <c:pt idx="1062">
                  <c:v>2.9209999999999998</c:v>
                </c:pt>
                <c:pt idx="1063">
                  <c:v>2.9750000000000001</c:v>
                </c:pt>
                <c:pt idx="1064">
                  <c:v>2.9790000000000001</c:v>
                </c:pt>
                <c:pt idx="1065">
                  <c:v>2.9790000000000001</c:v>
                </c:pt>
                <c:pt idx="1066">
                  <c:v>2.9790000000000001</c:v>
                </c:pt>
                <c:pt idx="1067">
                  <c:v>2.9790000000000001</c:v>
                </c:pt>
                <c:pt idx="1068">
                  <c:v>2.9790000000000001</c:v>
                </c:pt>
                <c:pt idx="1069">
                  <c:v>2.968</c:v>
                </c:pt>
                <c:pt idx="1070">
                  <c:v>2.9620000000000002</c:v>
                </c:pt>
                <c:pt idx="1071">
                  <c:v>2.97</c:v>
                </c:pt>
                <c:pt idx="1072">
                  <c:v>2.9660000000000002</c:v>
                </c:pt>
                <c:pt idx="1073">
                  <c:v>2.97</c:v>
                </c:pt>
                <c:pt idx="1074">
                  <c:v>2.97</c:v>
                </c:pt>
                <c:pt idx="1075">
                  <c:v>2.97</c:v>
                </c:pt>
                <c:pt idx="1076">
                  <c:v>2.97</c:v>
                </c:pt>
                <c:pt idx="1077">
                  <c:v>2.9609999999999999</c:v>
                </c:pt>
                <c:pt idx="1078">
                  <c:v>2.9449999999999998</c:v>
                </c:pt>
                <c:pt idx="1079">
                  <c:v>2.9350000000000001</c:v>
                </c:pt>
                <c:pt idx="1080">
                  <c:v>2.9380000000000002</c:v>
                </c:pt>
                <c:pt idx="1081">
                  <c:v>2.9380000000000002</c:v>
                </c:pt>
                <c:pt idx="1082">
                  <c:v>2.9380000000000002</c:v>
                </c:pt>
                <c:pt idx="1083">
                  <c:v>2.93</c:v>
                </c:pt>
                <c:pt idx="1084">
                  <c:v>2.9369999999999998</c:v>
                </c:pt>
                <c:pt idx="1085">
                  <c:v>2.9430000000000001</c:v>
                </c:pt>
                <c:pt idx="1086">
                  <c:v>2.9449999999999998</c:v>
                </c:pt>
                <c:pt idx="1087">
                  <c:v>2.9430000000000001</c:v>
                </c:pt>
                <c:pt idx="1088">
                  <c:v>2.9430000000000001</c:v>
                </c:pt>
                <c:pt idx="1089">
                  <c:v>2.9430000000000001</c:v>
                </c:pt>
                <c:pt idx="1090">
                  <c:v>2.9329999999999998</c:v>
                </c:pt>
                <c:pt idx="1091">
                  <c:v>2.9220000000000002</c:v>
                </c:pt>
                <c:pt idx="1092">
                  <c:v>2.9220000000000002</c:v>
                </c:pt>
                <c:pt idx="1093">
                  <c:v>2.9260000000000002</c:v>
                </c:pt>
                <c:pt idx="1094">
                  <c:v>2.927</c:v>
                </c:pt>
                <c:pt idx="1095">
                  <c:v>2.927</c:v>
                </c:pt>
                <c:pt idx="1096">
                  <c:v>2.927</c:v>
                </c:pt>
                <c:pt idx="1097">
                  <c:v>2.9239999999999999</c:v>
                </c:pt>
                <c:pt idx="1098">
                  <c:v>2.9249999999999998</c:v>
                </c:pt>
                <c:pt idx="1099">
                  <c:v>2.9249999999999998</c:v>
                </c:pt>
                <c:pt idx="1100">
                  <c:v>2.9220000000000002</c:v>
                </c:pt>
                <c:pt idx="1101">
                  <c:v>2.88</c:v>
                </c:pt>
                <c:pt idx="1102">
                  <c:v>2.88</c:v>
                </c:pt>
                <c:pt idx="1103">
                  <c:v>2.88</c:v>
                </c:pt>
                <c:pt idx="1104">
                  <c:v>2.919</c:v>
                </c:pt>
                <c:pt idx="1105">
                  <c:v>2.9140000000000001</c:v>
                </c:pt>
                <c:pt idx="1106">
                  <c:v>2.9089999999999998</c:v>
                </c:pt>
                <c:pt idx="1107">
                  <c:v>2.9140000000000001</c:v>
                </c:pt>
                <c:pt idx="1108">
                  <c:v>2.911</c:v>
                </c:pt>
                <c:pt idx="1109">
                  <c:v>2.911</c:v>
                </c:pt>
                <c:pt idx="1110">
                  <c:v>2.911</c:v>
                </c:pt>
                <c:pt idx="1111">
                  <c:v>2.911</c:v>
                </c:pt>
                <c:pt idx="1112">
                  <c:v>2.9039999999999999</c:v>
                </c:pt>
                <c:pt idx="1113">
                  <c:v>2.8940000000000001</c:v>
                </c:pt>
                <c:pt idx="1114">
                  <c:v>2.9049999999999998</c:v>
                </c:pt>
                <c:pt idx="1115">
                  <c:v>2.9169999999999998</c:v>
                </c:pt>
                <c:pt idx="1116">
                  <c:v>2.9169999999999998</c:v>
                </c:pt>
                <c:pt idx="1117">
                  <c:v>2.9169999999999998</c:v>
                </c:pt>
                <c:pt idx="1118">
                  <c:v>2.9169999999999998</c:v>
                </c:pt>
                <c:pt idx="1119">
                  <c:v>2.923</c:v>
                </c:pt>
                <c:pt idx="1120">
                  <c:v>2.923</c:v>
                </c:pt>
                <c:pt idx="1121">
                  <c:v>2.9359999999999999</c:v>
                </c:pt>
                <c:pt idx="1122">
                  <c:v>2.9359999999999999</c:v>
                </c:pt>
                <c:pt idx="1123">
                  <c:v>2.9359999999999999</c:v>
                </c:pt>
                <c:pt idx="1124">
                  <c:v>2.9359999999999999</c:v>
                </c:pt>
                <c:pt idx="1125">
                  <c:v>2.9380000000000002</c:v>
                </c:pt>
                <c:pt idx="1126">
                  <c:v>2.948</c:v>
                </c:pt>
                <c:pt idx="1127">
                  <c:v>2.9569999999999999</c:v>
                </c:pt>
                <c:pt idx="1128">
                  <c:v>2.952</c:v>
                </c:pt>
                <c:pt idx="1129">
                  <c:v>2.9369999999999998</c:v>
                </c:pt>
                <c:pt idx="1130">
                  <c:v>2.9369999999999998</c:v>
                </c:pt>
                <c:pt idx="1131">
                  <c:v>2.9369999999999998</c:v>
                </c:pt>
                <c:pt idx="1132">
                  <c:v>2.93</c:v>
                </c:pt>
                <c:pt idx="1133">
                  <c:v>2.931</c:v>
                </c:pt>
                <c:pt idx="1134">
                  <c:v>2.9319999999999999</c:v>
                </c:pt>
                <c:pt idx="1135">
                  <c:v>2.9329999999999998</c:v>
                </c:pt>
                <c:pt idx="1136">
                  <c:v>2.9169999999999998</c:v>
                </c:pt>
                <c:pt idx="1137">
                  <c:v>2.9169999999999998</c:v>
                </c:pt>
                <c:pt idx="1138">
                  <c:v>2.9169999999999998</c:v>
                </c:pt>
                <c:pt idx="1139">
                  <c:v>2.92</c:v>
                </c:pt>
                <c:pt idx="1140">
                  <c:v>2.919</c:v>
                </c:pt>
                <c:pt idx="1141">
                  <c:v>2.92</c:v>
                </c:pt>
                <c:pt idx="1142">
                  <c:v>2.9180000000000001</c:v>
                </c:pt>
                <c:pt idx="1143">
                  <c:v>2.9169999999999998</c:v>
                </c:pt>
                <c:pt idx="1144">
                  <c:v>2.9169999999999998</c:v>
                </c:pt>
                <c:pt idx="1145">
                  <c:v>2.9169999999999998</c:v>
                </c:pt>
                <c:pt idx="1146">
                  <c:v>2.9169999999999998</c:v>
                </c:pt>
                <c:pt idx="1147">
                  <c:v>2.911</c:v>
                </c:pt>
                <c:pt idx="1148">
                  <c:v>2.9140000000000001</c:v>
                </c:pt>
                <c:pt idx="1149">
                  <c:v>2.9140000000000001</c:v>
                </c:pt>
                <c:pt idx="1150">
                  <c:v>2.9140000000000001</c:v>
                </c:pt>
                <c:pt idx="1151">
                  <c:v>2.9140000000000001</c:v>
                </c:pt>
                <c:pt idx="1152">
                  <c:v>2.9140000000000001</c:v>
                </c:pt>
                <c:pt idx="1153">
                  <c:v>2.9220000000000002</c:v>
                </c:pt>
                <c:pt idx="1154">
                  <c:v>2.9209999999999998</c:v>
                </c:pt>
                <c:pt idx="1155">
                  <c:v>2.92</c:v>
                </c:pt>
                <c:pt idx="1156">
                  <c:v>2.9169999999999998</c:v>
                </c:pt>
                <c:pt idx="1157">
                  <c:v>2.919</c:v>
                </c:pt>
                <c:pt idx="1158">
                  <c:v>2.919</c:v>
                </c:pt>
                <c:pt idx="1159">
                  <c:v>2.919</c:v>
                </c:pt>
                <c:pt idx="1160">
                  <c:v>2.919</c:v>
                </c:pt>
                <c:pt idx="1161">
                  <c:v>2.9129999999999998</c:v>
                </c:pt>
                <c:pt idx="1162">
                  <c:v>2.903</c:v>
                </c:pt>
                <c:pt idx="1163">
                  <c:v>2.8919999999999999</c:v>
                </c:pt>
                <c:pt idx="1164">
                  <c:v>2.8959999999999999</c:v>
                </c:pt>
                <c:pt idx="1165">
                  <c:v>2.8959999999999999</c:v>
                </c:pt>
                <c:pt idx="1166">
                  <c:v>2.8959999999999999</c:v>
                </c:pt>
                <c:pt idx="1167">
                  <c:v>2.89</c:v>
                </c:pt>
                <c:pt idx="1168">
                  <c:v>2.89</c:v>
                </c:pt>
                <c:pt idx="1169">
                  <c:v>2.89</c:v>
                </c:pt>
                <c:pt idx="1170">
                  <c:v>2.89</c:v>
                </c:pt>
                <c:pt idx="1171">
                  <c:v>2.9</c:v>
                </c:pt>
                <c:pt idx="1172">
                  <c:v>2.9</c:v>
                </c:pt>
                <c:pt idx="1173">
                  <c:v>2.9</c:v>
                </c:pt>
                <c:pt idx="1174">
                  <c:v>2.9020000000000001</c:v>
                </c:pt>
                <c:pt idx="1175">
                  <c:v>2.9020000000000001</c:v>
                </c:pt>
                <c:pt idx="1176">
                  <c:v>2.9</c:v>
                </c:pt>
                <c:pt idx="1177">
                  <c:v>2.903</c:v>
                </c:pt>
                <c:pt idx="1178">
                  <c:v>2.9</c:v>
                </c:pt>
                <c:pt idx="1179">
                  <c:v>2.9</c:v>
                </c:pt>
                <c:pt idx="1180">
                  <c:v>2.9</c:v>
                </c:pt>
                <c:pt idx="1181">
                  <c:v>2.9009999999999998</c:v>
                </c:pt>
                <c:pt idx="1182">
                  <c:v>2.8969999999999998</c:v>
                </c:pt>
                <c:pt idx="1183">
                  <c:v>2.9</c:v>
                </c:pt>
                <c:pt idx="1184">
                  <c:v>2.9089999999999998</c:v>
                </c:pt>
                <c:pt idx="1185">
                  <c:v>2.91</c:v>
                </c:pt>
                <c:pt idx="1186">
                  <c:v>2.91</c:v>
                </c:pt>
                <c:pt idx="1187">
                  <c:v>2.91</c:v>
                </c:pt>
                <c:pt idx="1188">
                  <c:v>2.9</c:v>
                </c:pt>
                <c:pt idx="1189">
                  <c:v>2.8969999999999998</c:v>
                </c:pt>
                <c:pt idx="1190">
                  <c:v>2.8959999999999999</c:v>
                </c:pt>
                <c:pt idx="1191">
                  <c:v>2.8969999999999998</c:v>
                </c:pt>
                <c:pt idx="1192">
                  <c:v>2.899</c:v>
                </c:pt>
                <c:pt idx="1193">
                  <c:v>2.899</c:v>
                </c:pt>
                <c:pt idx="1194">
                  <c:v>2.899</c:v>
                </c:pt>
                <c:pt idx="1195">
                  <c:v>2.895</c:v>
                </c:pt>
                <c:pt idx="1196">
                  <c:v>2.8929999999999998</c:v>
                </c:pt>
                <c:pt idx="1197">
                  <c:v>2.8959999999999999</c:v>
                </c:pt>
                <c:pt idx="1198">
                  <c:v>2.8940000000000001</c:v>
                </c:pt>
                <c:pt idx="1199">
                  <c:v>2.895</c:v>
                </c:pt>
                <c:pt idx="1200">
                  <c:v>2.895</c:v>
                </c:pt>
                <c:pt idx="1201">
                  <c:v>2.895</c:v>
                </c:pt>
                <c:pt idx="1202">
                  <c:v>2.8839999999999999</c:v>
                </c:pt>
                <c:pt idx="1203">
                  <c:v>2.8860000000000001</c:v>
                </c:pt>
                <c:pt idx="1204">
                  <c:v>2.8860000000000001</c:v>
                </c:pt>
                <c:pt idx="1205">
                  <c:v>2.8849999999999998</c:v>
                </c:pt>
                <c:pt idx="1206">
                  <c:v>2.887</c:v>
                </c:pt>
                <c:pt idx="1207">
                  <c:v>2.887</c:v>
                </c:pt>
                <c:pt idx="1208">
                  <c:v>2.887</c:v>
                </c:pt>
                <c:pt idx="1209">
                  <c:v>2.8860000000000001</c:v>
                </c:pt>
                <c:pt idx="1210">
                  <c:v>2.8860000000000001</c:v>
                </c:pt>
                <c:pt idx="1211">
                  <c:v>2.8860000000000001</c:v>
                </c:pt>
                <c:pt idx="1212">
                  <c:v>2.8849999999999998</c:v>
                </c:pt>
                <c:pt idx="1213">
                  <c:v>2.8849999999999998</c:v>
                </c:pt>
                <c:pt idx="1214">
                  <c:v>2.8849999999999998</c:v>
                </c:pt>
                <c:pt idx="1215">
                  <c:v>2.8849999999999998</c:v>
                </c:pt>
                <c:pt idx="1216">
                  <c:v>2.8839999999999999</c:v>
                </c:pt>
                <c:pt idx="1217">
                  <c:v>2.883</c:v>
                </c:pt>
                <c:pt idx="1218">
                  <c:v>2.8860000000000001</c:v>
                </c:pt>
                <c:pt idx="1219">
                  <c:v>2.8849999999999998</c:v>
                </c:pt>
                <c:pt idx="1220">
                  <c:v>2.8940000000000001</c:v>
                </c:pt>
                <c:pt idx="1221">
                  <c:v>2.8940000000000001</c:v>
                </c:pt>
                <c:pt idx="1222">
                  <c:v>2.8940000000000001</c:v>
                </c:pt>
                <c:pt idx="1223">
                  <c:v>2.895</c:v>
                </c:pt>
                <c:pt idx="1224">
                  <c:v>2.8940000000000001</c:v>
                </c:pt>
                <c:pt idx="1225">
                  <c:v>2.8959999999999999</c:v>
                </c:pt>
                <c:pt idx="1226">
                  <c:v>2.895</c:v>
                </c:pt>
                <c:pt idx="1227">
                  <c:v>2.8919999999999999</c:v>
                </c:pt>
                <c:pt idx="1228">
                  <c:v>2.8919999999999999</c:v>
                </c:pt>
                <c:pt idx="1229">
                  <c:v>2.8919999999999999</c:v>
                </c:pt>
                <c:pt idx="1230">
                  <c:v>2.88</c:v>
                </c:pt>
                <c:pt idx="1231">
                  <c:v>2.8730000000000002</c:v>
                </c:pt>
                <c:pt idx="1232">
                  <c:v>2.8769999999999998</c:v>
                </c:pt>
                <c:pt idx="1233">
                  <c:v>2.8740000000000001</c:v>
                </c:pt>
                <c:pt idx="1234">
                  <c:v>2.8719999999999999</c:v>
                </c:pt>
                <c:pt idx="1235">
                  <c:v>2.8719999999999999</c:v>
                </c:pt>
                <c:pt idx="1236">
                  <c:v>2.8719999999999999</c:v>
                </c:pt>
                <c:pt idx="1237">
                  <c:v>2.8719999999999999</c:v>
                </c:pt>
                <c:pt idx="1238">
                  <c:v>2.8690000000000002</c:v>
                </c:pt>
                <c:pt idx="1239">
                  <c:v>2.8660000000000001</c:v>
                </c:pt>
                <c:pt idx="1240">
                  <c:v>2.8719999999999999</c:v>
                </c:pt>
                <c:pt idx="1241">
                  <c:v>2.88</c:v>
                </c:pt>
                <c:pt idx="1242">
                  <c:v>2.88</c:v>
                </c:pt>
                <c:pt idx="1243">
                  <c:v>2.88</c:v>
                </c:pt>
                <c:pt idx="1244">
                  <c:v>2.8889999999999998</c:v>
                </c:pt>
                <c:pt idx="1245">
                  <c:v>2.8940000000000001</c:v>
                </c:pt>
                <c:pt idx="1246">
                  <c:v>2.895</c:v>
                </c:pt>
                <c:pt idx="1247">
                  <c:v>2.887</c:v>
                </c:pt>
                <c:pt idx="1248">
                  <c:v>2.8860000000000001</c:v>
                </c:pt>
                <c:pt idx="1249">
                  <c:v>2.8860000000000001</c:v>
                </c:pt>
                <c:pt idx="1250">
                  <c:v>2.8860000000000001</c:v>
                </c:pt>
                <c:pt idx="1251">
                  <c:v>2.8849999999999998</c:v>
                </c:pt>
                <c:pt idx="1252">
                  <c:v>2.8410000000000002</c:v>
                </c:pt>
                <c:pt idx="1253">
                  <c:v>2.8862999999999999</c:v>
                </c:pt>
                <c:pt idx="1254">
                  <c:v>2.8780000000000001</c:v>
                </c:pt>
                <c:pt idx="1255">
                  <c:v>2.8690000000000002</c:v>
                </c:pt>
                <c:pt idx="1256">
                  <c:v>2.8690000000000002</c:v>
                </c:pt>
                <c:pt idx="1257">
                  <c:v>2.8690000000000002</c:v>
                </c:pt>
                <c:pt idx="1258">
                  <c:v>2.8679999999999999</c:v>
                </c:pt>
                <c:pt idx="1259">
                  <c:v>2.8730000000000002</c:v>
                </c:pt>
                <c:pt idx="1260">
                  <c:v>2.8690000000000002</c:v>
                </c:pt>
                <c:pt idx="1261">
                  <c:v>2.8639999999999999</c:v>
                </c:pt>
                <c:pt idx="1262">
                  <c:v>2.863</c:v>
                </c:pt>
                <c:pt idx="1263">
                  <c:v>2.863</c:v>
                </c:pt>
                <c:pt idx="1264">
                  <c:v>2.863</c:v>
                </c:pt>
                <c:pt idx="1265">
                  <c:v>2.8639999999999999</c:v>
                </c:pt>
                <c:pt idx="1266">
                  <c:v>2.8620000000000001</c:v>
                </c:pt>
                <c:pt idx="1267">
                  <c:v>2.8620000000000001</c:v>
                </c:pt>
                <c:pt idx="1268">
                  <c:v>2.8610000000000002</c:v>
                </c:pt>
                <c:pt idx="1269">
                  <c:v>2.863</c:v>
                </c:pt>
                <c:pt idx="1270">
                  <c:v>2.863</c:v>
                </c:pt>
                <c:pt idx="1271">
                  <c:v>2.863</c:v>
                </c:pt>
                <c:pt idx="1272">
                  <c:v>2.8620000000000001</c:v>
                </c:pt>
                <c:pt idx="1273">
                  <c:v>2.8620000000000001</c:v>
                </c:pt>
                <c:pt idx="1274">
                  <c:v>2.8650000000000002</c:v>
                </c:pt>
                <c:pt idx="1275">
                  <c:v>2.863</c:v>
                </c:pt>
                <c:pt idx="1276">
                  <c:v>2.8610000000000002</c:v>
                </c:pt>
                <c:pt idx="1277">
                  <c:v>2.8610000000000002</c:v>
                </c:pt>
                <c:pt idx="1278">
                  <c:v>2.8610000000000002</c:v>
                </c:pt>
                <c:pt idx="1279">
                  <c:v>2.86</c:v>
                </c:pt>
                <c:pt idx="1280">
                  <c:v>2.859</c:v>
                </c:pt>
                <c:pt idx="1281">
                  <c:v>2.86</c:v>
                </c:pt>
                <c:pt idx="1282">
                  <c:v>2.863</c:v>
                </c:pt>
                <c:pt idx="1283">
                  <c:v>2.8650000000000002</c:v>
                </c:pt>
                <c:pt idx="1284">
                  <c:v>2.8650000000000002</c:v>
                </c:pt>
                <c:pt idx="1285">
                  <c:v>2.8650000000000002</c:v>
                </c:pt>
                <c:pt idx="1286">
                  <c:v>2.8690000000000002</c:v>
                </c:pt>
                <c:pt idx="1287">
                  <c:v>2.8730000000000002</c:v>
                </c:pt>
                <c:pt idx="1288">
                  <c:v>2.875</c:v>
                </c:pt>
                <c:pt idx="1289">
                  <c:v>2.8769999999999998</c:v>
                </c:pt>
                <c:pt idx="1290">
                  <c:v>2.883</c:v>
                </c:pt>
                <c:pt idx="1291">
                  <c:v>2.883</c:v>
                </c:pt>
                <c:pt idx="1292">
                  <c:v>2.883</c:v>
                </c:pt>
                <c:pt idx="1293">
                  <c:v>2.883</c:v>
                </c:pt>
                <c:pt idx="1294">
                  <c:v>2.8879999999999999</c:v>
                </c:pt>
                <c:pt idx="1295">
                  <c:v>2.8929999999999998</c:v>
                </c:pt>
                <c:pt idx="1296">
                  <c:v>2.8969999999999998</c:v>
                </c:pt>
                <c:pt idx="1297">
                  <c:v>2.907</c:v>
                </c:pt>
                <c:pt idx="1298">
                  <c:v>2.907</c:v>
                </c:pt>
                <c:pt idx="1299">
                  <c:v>2.907</c:v>
                </c:pt>
                <c:pt idx="1300">
                  <c:v>2.907</c:v>
                </c:pt>
                <c:pt idx="1301">
                  <c:v>2.9079999999999999</c:v>
                </c:pt>
                <c:pt idx="1302">
                  <c:v>2.907</c:v>
                </c:pt>
                <c:pt idx="1303">
                  <c:v>2.907</c:v>
                </c:pt>
                <c:pt idx="1304">
                  <c:v>2.9089999999999998</c:v>
                </c:pt>
                <c:pt idx="1305">
                  <c:v>2.9089999999999998</c:v>
                </c:pt>
                <c:pt idx="1306">
                  <c:v>2.9089999999999998</c:v>
                </c:pt>
                <c:pt idx="1307">
                  <c:v>2.9129999999999998</c:v>
                </c:pt>
                <c:pt idx="1308">
                  <c:v>2.9119999999999999</c:v>
                </c:pt>
                <c:pt idx="1309">
                  <c:v>2.911</c:v>
                </c:pt>
                <c:pt idx="1310">
                  <c:v>2.91</c:v>
                </c:pt>
                <c:pt idx="1311">
                  <c:v>2.91</c:v>
                </c:pt>
                <c:pt idx="1312">
                  <c:v>2.91</c:v>
                </c:pt>
                <c:pt idx="1313">
                  <c:v>2.91</c:v>
                </c:pt>
                <c:pt idx="1314">
                  <c:v>2.907</c:v>
                </c:pt>
                <c:pt idx="1315">
                  <c:v>2.907</c:v>
                </c:pt>
                <c:pt idx="1316">
                  <c:v>2.9049999999999998</c:v>
                </c:pt>
                <c:pt idx="1317">
                  <c:v>2.9039999999999999</c:v>
                </c:pt>
                <c:pt idx="1318">
                  <c:v>2.911</c:v>
                </c:pt>
                <c:pt idx="1319">
                  <c:v>2.911</c:v>
                </c:pt>
                <c:pt idx="1320">
                  <c:v>2.911</c:v>
                </c:pt>
                <c:pt idx="1321">
                  <c:v>2.9169999999999998</c:v>
                </c:pt>
                <c:pt idx="1322">
                  <c:v>2.919</c:v>
                </c:pt>
                <c:pt idx="1323">
                  <c:v>2.919</c:v>
                </c:pt>
                <c:pt idx="1324">
                  <c:v>2.9140000000000001</c:v>
                </c:pt>
                <c:pt idx="1325">
                  <c:v>2.911</c:v>
                </c:pt>
                <c:pt idx="1326">
                  <c:v>2.911</c:v>
                </c:pt>
                <c:pt idx="1327">
                  <c:v>2.911</c:v>
                </c:pt>
                <c:pt idx="1328">
                  <c:v>2.911</c:v>
                </c:pt>
                <c:pt idx="1329">
                  <c:v>2.9140000000000001</c:v>
                </c:pt>
                <c:pt idx="1330">
                  <c:v>2.9140000000000001</c:v>
                </c:pt>
                <c:pt idx="1331">
                  <c:v>2.9119999999999999</c:v>
                </c:pt>
                <c:pt idx="1332">
                  <c:v>2.91</c:v>
                </c:pt>
                <c:pt idx="1333">
                  <c:v>2.91</c:v>
                </c:pt>
                <c:pt idx="1334">
                  <c:v>2.91</c:v>
                </c:pt>
                <c:pt idx="1335">
                  <c:v>2.91</c:v>
                </c:pt>
                <c:pt idx="1336">
                  <c:v>2.91</c:v>
                </c:pt>
                <c:pt idx="1337">
                  <c:v>2.915</c:v>
                </c:pt>
                <c:pt idx="1338">
                  <c:v>2.915</c:v>
                </c:pt>
                <c:pt idx="1339">
                  <c:v>2.91</c:v>
                </c:pt>
                <c:pt idx="1340">
                  <c:v>2.91</c:v>
                </c:pt>
                <c:pt idx="1341">
                  <c:v>2.91</c:v>
                </c:pt>
                <c:pt idx="1342">
                  <c:v>2.9089999999999998</c:v>
                </c:pt>
                <c:pt idx="1343">
                  <c:v>2.9140000000000001</c:v>
                </c:pt>
                <c:pt idx="1344">
                  <c:v>2.923</c:v>
                </c:pt>
                <c:pt idx="1345">
                  <c:v>2.9350000000000001</c:v>
                </c:pt>
                <c:pt idx="1346">
                  <c:v>2.9369999999999998</c:v>
                </c:pt>
                <c:pt idx="1347">
                  <c:v>2.9369999999999998</c:v>
                </c:pt>
                <c:pt idx="1348">
                  <c:v>2.9369999999999998</c:v>
                </c:pt>
                <c:pt idx="1349">
                  <c:v>2.9369999999999998</c:v>
                </c:pt>
                <c:pt idx="1350">
                  <c:v>2.9540000000000002</c:v>
                </c:pt>
                <c:pt idx="1351">
                  <c:v>2.9649999999999999</c:v>
                </c:pt>
                <c:pt idx="1352">
                  <c:v>2.984</c:v>
                </c:pt>
                <c:pt idx="1353">
                  <c:v>2.9710000000000001</c:v>
                </c:pt>
                <c:pt idx="1354">
                  <c:v>2.9710000000000001</c:v>
                </c:pt>
                <c:pt idx="1355">
                  <c:v>2.9710000000000001</c:v>
                </c:pt>
                <c:pt idx="1356">
                  <c:v>2.9689999999999999</c:v>
                </c:pt>
                <c:pt idx="1357">
                  <c:v>2.9689999999999999</c:v>
                </c:pt>
                <c:pt idx="1358">
                  <c:v>2.9729999999999999</c:v>
                </c:pt>
                <c:pt idx="1359">
                  <c:v>2.9820000000000002</c:v>
                </c:pt>
                <c:pt idx="1360">
                  <c:v>2.9820000000000002</c:v>
                </c:pt>
                <c:pt idx="1361">
                  <c:v>2.9820000000000002</c:v>
                </c:pt>
                <c:pt idx="1362">
                  <c:v>2.9820000000000002</c:v>
                </c:pt>
                <c:pt idx="1363">
                  <c:v>2.9780000000000002</c:v>
                </c:pt>
                <c:pt idx="1364">
                  <c:v>2.988</c:v>
                </c:pt>
                <c:pt idx="1365">
                  <c:v>2.9990000000000001</c:v>
                </c:pt>
                <c:pt idx="1366">
                  <c:v>3.0179999999999998</c:v>
                </c:pt>
                <c:pt idx="1367">
                  <c:v>3.0150000000000001</c:v>
                </c:pt>
                <c:pt idx="1368">
                  <c:v>3.0150000000000001</c:v>
                </c:pt>
                <c:pt idx="1369">
                  <c:v>3.0150000000000001</c:v>
                </c:pt>
                <c:pt idx="1370">
                  <c:v>3.0019999999999998</c:v>
                </c:pt>
                <c:pt idx="1371">
                  <c:v>2.992</c:v>
                </c:pt>
                <c:pt idx="1372">
                  <c:v>2.9860000000000002</c:v>
                </c:pt>
                <c:pt idx="1373">
                  <c:v>2.9820000000000002</c:v>
                </c:pt>
                <c:pt idx="1374">
                  <c:v>2.9820000000000002</c:v>
                </c:pt>
                <c:pt idx="1375">
                  <c:v>2.9820000000000002</c:v>
                </c:pt>
                <c:pt idx="1376">
                  <c:v>2.9820000000000002</c:v>
                </c:pt>
                <c:pt idx="1377">
                  <c:v>2.9729999999999999</c:v>
                </c:pt>
                <c:pt idx="1378">
                  <c:v>2.9630000000000001</c:v>
                </c:pt>
                <c:pt idx="1379">
                  <c:v>2.9689999999999999</c:v>
                </c:pt>
                <c:pt idx="1380">
                  <c:v>2.97</c:v>
                </c:pt>
                <c:pt idx="1381">
                  <c:v>2.9670000000000001</c:v>
                </c:pt>
                <c:pt idx="1382">
                  <c:v>2.9670000000000001</c:v>
                </c:pt>
                <c:pt idx="1383">
                  <c:v>2.9670000000000001</c:v>
                </c:pt>
                <c:pt idx="1384">
                  <c:v>2.9649999999999999</c:v>
                </c:pt>
                <c:pt idx="1385">
                  <c:v>2.952</c:v>
                </c:pt>
                <c:pt idx="1386">
                  <c:v>2.95</c:v>
                </c:pt>
                <c:pt idx="1387">
                  <c:v>2.9430000000000001</c:v>
                </c:pt>
                <c:pt idx="1388">
                  <c:v>2.9430000000000001</c:v>
                </c:pt>
                <c:pt idx="1389">
                  <c:v>2.9430000000000001</c:v>
                </c:pt>
                <c:pt idx="1390">
                  <c:v>2.9430000000000001</c:v>
                </c:pt>
                <c:pt idx="1391">
                  <c:v>2.9390000000000001</c:v>
                </c:pt>
                <c:pt idx="1392">
                  <c:v>2.9449999999999998</c:v>
                </c:pt>
                <c:pt idx="1393">
                  <c:v>2.95</c:v>
                </c:pt>
                <c:pt idx="1394">
                  <c:v>2.956</c:v>
                </c:pt>
                <c:pt idx="1395">
                  <c:v>2.931</c:v>
                </c:pt>
                <c:pt idx="1396">
                  <c:v>2.931</c:v>
                </c:pt>
                <c:pt idx="1397">
                  <c:v>2.931</c:v>
                </c:pt>
                <c:pt idx="1398">
                  <c:v>2.99</c:v>
                </c:pt>
                <c:pt idx="1399">
                  <c:v>2.976</c:v>
                </c:pt>
                <c:pt idx="1400">
                  <c:v>2.9660000000000002</c:v>
                </c:pt>
                <c:pt idx="1401">
                  <c:v>2.9780000000000002</c:v>
                </c:pt>
                <c:pt idx="1402">
                  <c:v>2.9809999999999999</c:v>
                </c:pt>
                <c:pt idx="1403">
                  <c:v>2.9809999999999999</c:v>
                </c:pt>
                <c:pt idx="1404">
                  <c:v>2.9809999999999999</c:v>
                </c:pt>
                <c:pt idx="1405">
                  <c:v>3.0049999999999999</c:v>
                </c:pt>
                <c:pt idx="1406">
                  <c:v>2.9969999999999999</c:v>
                </c:pt>
                <c:pt idx="1407">
                  <c:v>2.952</c:v>
                </c:pt>
                <c:pt idx="1408">
                  <c:v>2.952</c:v>
                </c:pt>
                <c:pt idx="1409">
                  <c:v>3.0089999999999999</c:v>
                </c:pt>
                <c:pt idx="1410">
                  <c:v>3.0089999999999999</c:v>
                </c:pt>
                <c:pt idx="1411">
                  <c:v>3.0089999999999999</c:v>
                </c:pt>
                <c:pt idx="1412">
                  <c:v>2.964</c:v>
                </c:pt>
                <c:pt idx="1413">
                  <c:v>3.004</c:v>
                </c:pt>
                <c:pt idx="1414">
                  <c:v>2.9980000000000002</c:v>
                </c:pt>
                <c:pt idx="1415">
                  <c:v>3.0150000000000001</c:v>
                </c:pt>
                <c:pt idx="1416">
                  <c:v>3.0350000000000001</c:v>
                </c:pt>
                <c:pt idx="1417">
                  <c:v>3.0350000000000001</c:v>
                </c:pt>
                <c:pt idx="1418">
                  <c:v>3.0350000000000001</c:v>
                </c:pt>
                <c:pt idx="1419">
                  <c:v>3.0249999999999999</c:v>
                </c:pt>
                <c:pt idx="1420">
                  <c:v>3.0339999999999998</c:v>
                </c:pt>
                <c:pt idx="1421">
                  <c:v>3.0329999999999999</c:v>
                </c:pt>
                <c:pt idx="1422">
                  <c:v>2.9830000000000001</c:v>
                </c:pt>
                <c:pt idx="1423">
                  <c:v>2.9830000000000001</c:v>
                </c:pt>
                <c:pt idx="1424">
                  <c:v>2.9830000000000001</c:v>
                </c:pt>
                <c:pt idx="1425">
                  <c:v>2.9830000000000001</c:v>
                </c:pt>
                <c:pt idx="1426">
                  <c:v>3.0179999999999998</c:v>
                </c:pt>
                <c:pt idx="1427">
                  <c:v>3.0350000000000001</c:v>
                </c:pt>
                <c:pt idx="1428">
                  <c:v>3.04</c:v>
                </c:pt>
                <c:pt idx="1429">
                  <c:v>3.04</c:v>
                </c:pt>
                <c:pt idx="1430">
                  <c:v>2.992</c:v>
                </c:pt>
                <c:pt idx="1431">
                  <c:v>3.04</c:v>
                </c:pt>
                <c:pt idx="1432">
                  <c:v>2.992</c:v>
                </c:pt>
                <c:pt idx="1433">
                  <c:v>3.03</c:v>
                </c:pt>
                <c:pt idx="1434">
                  <c:v>3.0379999999999998</c:v>
                </c:pt>
                <c:pt idx="1435">
                  <c:v>3.0390000000000001</c:v>
                </c:pt>
                <c:pt idx="1436">
                  <c:v>3.05</c:v>
                </c:pt>
                <c:pt idx="1437">
                  <c:v>3.06</c:v>
                </c:pt>
                <c:pt idx="1438">
                  <c:v>3.06</c:v>
                </c:pt>
                <c:pt idx="1439">
                  <c:v>3.06</c:v>
                </c:pt>
                <c:pt idx="1440">
                  <c:v>3.0640000000000001</c:v>
                </c:pt>
                <c:pt idx="1441">
                  <c:v>3.0569999999999999</c:v>
                </c:pt>
                <c:pt idx="1442">
                  <c:v>3.0510000000000002</c:v>
                </c:pt>
                <c:pt idx="1443">
                  <c:v>3.0390000000000001</c:v>
                </c:pt>
                <c:pt idx="1444">
                  <c:v>3.0350000000000001</c:v>
                </c:pt>
                <c:pt idx="1445">
                  <c:v>3.0350000000000001</c:v>
                </c:pt>
                <c:pt idx="1446">
                  <c:v>3.0350000000000001</c:v>
                </c:pt>
                <c:pt idx="1447">
                  <c:v>3.0350000000000001</c:v>
                </c:pt>
                <c:pt idx="1448">
                  <c:v>3.0459999999999998</c:v>
                </c:pt>
                <c:pt idx="1449">
                  <c:v>3.0489999999999999</c:v>
                </c:pt>
                <c:pt idx="1450">
                  <c:v>3.0459999999999998</c:v>
                </c:pt>
                <c:pt idx="1451">
                  <c:v>3.0379999999999998</c:v>
                </c:pt>
                <c:pt idx="1452">
                  <c:v>3.0379999999999998</c:v>
                </c:pt>
                <c:pt idx="1453">
                  <c:v>3.0379999999999998</c:v>
                </c:pt>
                <c:pt idx="1454">
                  <c:v>3.0379999999999998</c:v>
                </c:pt>
                <c:pt idx="1455">
                  <c:v>3.0369999999999999</c:v>
                </c:pt>
                <c:pt idx="1456">
                  <c:v>3.05</c:v>
                </c:pt>
                <c:pt idx="1457">
                  <c:v>3.0569999999999999</c:v>
                </c:pt>
                <c:pt idx="1458">
                  <c:v>3.0569999999999999</c:v>
                </c:pt>
                <c:pt idx="1459">
                  <c:v>3.0569999999999999</c:v>
                </c:pt>
                <c:pt idx="1460">
                  <c:v>3.0569999999999999</c:v>
                </c:pt>
                <c:pt idx="1461">
                  <c:v>3.0609999999999999</c:v>
                </c:pt>
                <c:pt idx="1462">
                  <c:v>3.0659999999999998</c:v>
                </c:pt>
                <c:pt idx="1463">
                  <c:v>3.0680000000000001</c:v>
                </c:pt>
                <c:pt idx="1464">
                  <c:v>3.069</c:v>
                </c:pt>
                <c:pt idx="1465">
                  <c:v>3.0670000000000002</c:v>
                </c:pt>
                <c:pt idx="1466">
                  <c:v>3.0670000000000002</c:v>
                </c:pt>
                <c:pt idx="1467">
                  <c:v>3.0670000000000002</c:v>
                </c:pt>
                <c:pt idx="1468">
                  <c:v>3.069</c:v>
                </c:pt>
                <c:pt idx="1469">
                  <c:v>3.0739999999999998</c:v>
                </c:pt>
                <c:pt idx="1470">
                  <c:v>3.0720000000000001</c:v>
                </c:pt>
                <c:pt idx="1471">
                  <c:v>3.0659999999999998</c:v>
                </c:pt>
                <c:pt idx="1472">
                  <c:v>3.0670000000000002</c:v>
                </c:pt>
                <c:pt idx="1473">
                  <c:v>3.0670000000000002</c:v>
                </c:pt>
                <c:pt idx="1474">
                  <c:v>3.0670000000000002</c:v>
                </c:pt>
                <c:pt idx="1475">
                  <c:v>3.069</c:v>
                </c:pt>
                <c:pt idx="1476">
                  <c:v>3.0710000000000002</c:v>
                </c:pt>
                <c:pt idx="1477">
                  <c:v>3.0710000000000002</c:v>
                </c:pt>
                <c:pt idx="1478">
                  <c:v>3.0670000000000002</c:v>
                </c:pt>
                <c:pt idx="1479">
                  <c:v>3.0680000000000001</c:v>
                </c:pt>
                <c:pt idx="1480">
                  <c:v>3.0680000000000001</c:v>
                </c:pt>
                <c:pt idx="1481">
                  <c:v>3.0680000000000001</c:v>
                </c:pt>
                <c:pt idx="1482">
                  <c:v>3.0659999999999998</c:v>
                </c:pt>
                <c:pt idx="1483">
                  <c:v>3.07</c:v>
                </c:pt>
                <c:pt idx="1484">
                  <c:v>3.073</c:v>
                </c:pt>
                <c:pt idx="1485">
                  <c:v>3.0739999999999998</c:v>
                </c:pt>
                <c:pt idx="1486">
                  <c:v>3.0750000000000002</c:v>
                </c:pt>
                <c:pt idx="1487">
                  <c:v>3.0750000000000002</c:v>
                </c:pt>
                <c:pt idx="1488">
                  <c:v>3.0750000000000002</c:v>
                </c:pt>
                <c:pt idx="1489">
                  <c:v>3.0750000000000002</c:v>
                </c:pt>
                <c:pt idx="1490">
                  <c:v>3.0739999999999998</c:v>
                </c:pt>
                <c:pt idx="1491">
                  <c:v>3.0680000000000001</c:v>
                </c:pt>
                <c:pt idx="1492">
                  <c:v>3.0670000000000002</c:v>
                </c:pt>
                <c:pt idx="1493">
                  <c:v>3.073</c:v>
                </c:pt>
                <c:pt idx="1494">
                  <c:v>3.073</c:v>
                </c:pt>
                <c:pt idx="1495">
                  <c:v>3.073</c:v>
                </c:pt>
                <c:pt idx="1496">
                  <c:v>3.077</c:v>
                </c:pt>
                <c:pt idx="1497">
                  <c:v>3.08</c:v>
                </c:pt>
                <c:pt idx="1498">
                  <c:v>3.0830000000000002</c:v>
                </c:pt>
                <c:pt idx="1499">
                  <c:v>3.0830000000000002</c:v>
                </c:pt>
                <c:pt idx="1500">
                  <c:v>3.0819999999999999</c:v>
                </c:pt>
                <c:pt idx="1501">
                  <c:v>3.0819999999999999</c:v>
                </c:pt>
                <c:pt idx="1502">
                  <c:v>3.0819999999999999</c:v>
                </c:pt>
                <c:pt idx="1503">
                  <c:v>3.0819999999999999</c:v>
                </c:pt>
                <c:pt idx="1504">
                  <c:v>3.0760000000000001</c:v>
                </c:pt>
                <c:pt idx="1505">
                  <c:v>3.0720000000000001</c:v>
                </c:pt>
                <c:pt idx="1506">
                  <c:v>3.073</c:v>
                </c:pt>
                <c:pt idx="1507">
                  <c:v>3.073</c:v>
                </c:pt>
                <c:pt idx="1508">
                  <c:v>3.073</c:v>
                </c:pt>
                <c:pt idx="1509">
                  <c:v>3.073</c:v>
                </c:pt>
                <c:pt idx="1510">
                  <c:v>3.0339999999999998</c:v>
                </c:pt>
                <c:pt idx="1511">
                  <c:v>3.0739999999999998</c:v>
                </c:pt>
                <c:pt idx="1512">
                  <c:v>3.0750000000000002</c:v>
                </c:pt>
                <c:pt idx="1513">
                  <c:v>3.0790000000000002</c:v>
                </c:pt>
                <c:pt idx="1514">
                  <c:v>3.0790000000000002</c:v>
                </c:pt>
                <c:pt idx="1515">
                  <c:v>3.0790000000000002</c:v>
                </c:pt>
                <c:pt idx="1516">
                  <c:v>3.0790000000000002</c:v>
                </c:pt>
                <c:pt idx="1517">
                  <c:v>3.0830000000000002</c:v>
                </c:pt>
                <c:pt idx="1518">
                  <c:v>3.0819999999999999</c:v>
                </c:pt>
                <c:pt idx="1519">
                  <c:v>3.08</c:v>
                </c:pt>
                <c:pt idx="1520">
                  <c:v>3.081</c:v>
                </c:pt>
                <c:pt idx="1521">
                  <c:v>3.0819999999999999</c:v>
                </c:pt>
                <c:pt idx="1522">
                  <c:v>3.0819999999999999</c:v>
                </c:pt>
                <c:pt idx="1523">
                  <c:v>3.0819999999999999</c:v>
                </c:pt>
                <c:pt idx="1524">
                  <c:v>3.085</c:v>
                </c:pt>
                <c:pt idx="1525">
                  <c:v>3.0830000000000002</c:v>
                </c:pt>
                <c:pt idx="1526">
                  <c:v>3.08</c:v>
                </c:pt>
                <c:pt idx="1527">
                  <c:v>3.0790000000000002</c:v>
                </c:pt>
                <c:pt idx="1528">
                  <c:v>3.081</c:v>
                </c:pt>
                <c:pt idx="1529">
                  <c:v>3.081</c:v>
                </c:pt>
                <c:pt idx="1530">
                  <c:v>3.081</c:v>
                </c:pt>
                <c:pt idx="1531">
                  <c:v>3.081</c:v>
                </c:pt>
                <c:pt idx="1532">
                  <c:v>3.077</c:v>
                </c:pt>
                <c:pt idx="1533">
                  <c:v>3.0779999999999998</c:v>
                </c:pt>
                <c:pt idx="1534">
                  <c:v>3.0779999999999998</c:v>
                </c:pt>
                <c:pt idx="1535">
                  <c:v>3.0779999999999998</c:v>
                </c:pt>
                <c:pt idx="1536">
                  <c:v>3.0779999999999998</c:v>
                </c:pt>
                <c:pt idx="1537">
                  <c:v>3.0779999999999998</c:v>
                </c:pt>
                <c:pt idx="1538">
                  <c:v>3.0760000000000001</c:v>
                </c:pt>
                <c:pt idx="1539">
                  <c:v>3.07</c:v>
                </c:pt>
                <c:pt idx="1540">
                  <c:v>3.0680000000000001</c:v>
                </c:pt>
                <c:pt idx="1541">
                  <c:v>3.0590000000000002</c:v>
                </c:pt>
                <c:pt idx="1542">
                  <c:v>3.0590000000000002</c:v>
                </c:pt>
                <c:pt idx="1543">
                  <c:v>3.0590000000000002</c:v>
                </c:pt>
                <c:pt idx="1544">
                  <c:v>3.0590000000000002</c:v>
                </c:pt>
                <c:pt idx="1545">
                  <c:v>3.0470000000000002</c:v>
                </c:pt>
                <c:pt idx="1546">
                  <c:v>3.0409999999999999</c:v>
                </c:pt>
                <c:pt idx="1547">
                  <c:v>3.0390000000000001</c:v>
                </c:pt>
                <c:pt idx="1548">
                  <c:v>3.044</c:v>
                </c:pt>
                <c:pt idx="1549">
                  <c:v>3.048</c:v>
                </c:pt>
                <c:pt idx="1550">
                  <c:v>3.048</c:v>
                </c:pt>
                <c:pt idx="1551">
                  <c:v>3.048</c:v>
                </c:pt>
                <c:pt idx="1552">
                  <c:v>3.048</c:v>
                </c:pt>
                <c:pt idx="1553">
                  <c:v>3.0449999999999999</c:v>
                </c:pt>
                <c:pt idx="1554">
                  <c:v>3.0419999999999998</c:v>
                </c:pt>
                <c:pt idx="1555">
                  <c:v>3.0409999999999999</c:v>
                </c:pt>
                <c:pt idx="1556">
                  <c:v>3.0409999999999999</c:v>
                </c:pt>
                <c:pt idx="1557">
                  <c:v>3.0409999999999999</c:v>
                </c:pt>
                <c:pt idx="1558">
                  <c:v>3.0409999999999999</c:v>
                </c:pt>
                <c:pt idx="1559">
                  <c:v>3.04</c:v>
                </c:pt>
                <c:pt idx="1560">
                  <c:v>3.0409999999999999</c:v>
                </c:pt>
                <c:pt idx="1561">
                  <c:v>3.04</c:v>
                </c:pt>
                <c:pt idx="1562">
                  <c:v>3.0339999999999998</c:v>
                </c:pt>
                <c:pt idx="1563">
                  <c:v>3.036</c:v>
                </c:pt>
                <c:pt idx="1564">
                  <c:v>3.036</c:v>
                </c:pt>
                <c:pt idx="1565">
                  <c:v>3.036</c:v>
                </c:pt>
                <c:pt idx="1566">
                  <c:v>3.0409999999999999</c:v>
                </c:pt>
                <c:pt idx="1567">
                  <c:v>3.0419999999999998</c:v>
                </c:pt>
                <c:pt idx="1568">
                  <c:v>3.048</c:v>
                </c:pt>
                <c:pt idx="1569">
                  <c:v>3.0539999999999998</c:v>
                </c:pt>
                <c:pt idx="1570">
                  <c:v>3.056</c:v>
                </c:pt>
                <c:pt idx="1571">
                  <c:v>3.056</c:v>
                </c:pt>
                <c:pt idx="1572">
                  <c:v>3.056</c:v>
                </c:pt>
                <c:pt idx="1573">
                  <c:v>3.0720000000000001</c:v>
                </c:pt>
                <c:pt idx="1574">
                  <c:v>3.0720000000000001</c:v>
                </c:pt>
                <c:pt idx="1575">
                  <c:v>3.0819999999999999</c:v>
                </c:pt>
                <c:pt idx="1576">
                  <c:v>3.0819999999999999</c:v>
                </c:pt>
                <c:pt idx="1577">
                  <c:v>3.0790000000000002</c:v>
                </c:pt>
                <c:pt idx="1578">
                  <c:v>3.0790000000000002</c:v>
                </c:pt>
                <c:pt idx="1579">
                  <c:v>3.0790000000000002</c:v>
                </c:pt>
                <c:pt idx="1580">
                  <c:v>3.077</c:v>
                </c:pt>
                <c:pt idx="1581">
                  <c:v>3.0880000000000001</c:v>
                </c:pt>
                <c:pt idx="1582">
                  <c:v>3.085</c:v>
                </c:pt>
                <c:pt idx="1583">
                  <c:v>3.08</c:v>
                </c:pt>
                <c:pt idx="1584">
                  <c:v>3.0790000000000002</c:v>
                </c:pt>
                <c:pt idx="1585">
                  <c:v>3.0790000000000002</c:v>
                </c:pt>
                <c:pt idx="1586">
                  <c:v>3.0790000000000002</c:v>
                </c:pt>
                <c:pt idx="1587">
                  <c:v>3.08</c:v>
                </c:pt>
                <c:pt idx="1588">
                  <c:v>3.0830000000000002</c:v>
                </c:pt>
                <c:pt idx="1589">
                  <c:v>3.0819999999999999</c:v>
                </c:pt>
                <c:pt idx="1590">
                  <c:v>3.0830000000000002</c:v>
                </c:pt>
                <c:pt idx="1591">
                  <c:v>3.0819999999999999</c:v>
                </c:pt>
                <c:pt idx="1592">
                  <c:v>3.0819999999999999</c:v>
                </c:pt>
                <c:pt idx="1593">
                  <c:v>3.0819999999999999</c:v>
                </c:pt>
                <c:pt idx="1594">
                  <c:v>3.081</c:v>
                </c:pt>
                <c:pt idx="1595">
                  <c:v>3.0830000000000002</c:v>
                </c:pt>
                <c:pt idx="1596">
                  <c:v>3.0790000000000002</c:v>
                </c:pt>
                <c:pt idx="1597">
                  <c:v>3.08</c:v>
                </c:pt>
                <c:pt idx="1598">
                  <c:v>3.0790000000000002</c:v>
                </c:pt>
                <c:pt idx="1599">
                  <c:v>3.0790000000000002</c:v>
                </c:pt>
                <c:pt idx="1600">
                  <c:v>3.0790000000000002</c:v>
                </c:pt>
                <c:pt idx="1601">
                  <c:v>3.0790000000000002</c:v>
                </c:pt>
                <c:pt idx="1602">
                  <c:v>3.0779999999999998</c:v>
                </c:pt>
                <c:pt idx="1603">
                  <c:v>3.0779999999999998</c:v>
                </c:pt>
                <c:pt idx="1604">
                  <c:v>3.0779999999999998</c:v>
                </c:pt>
                <c:pt idx="1605">
                  <c:v>3.081</c:v>
                </c:pt>
                <c:pt idx="1606">
                  <c:v>3.081</c:v>
                </c:pt>
                <c:pt idx="1607">
                  <c:v>3.081</c:v>
                </c:pt>
                <c:pt idx="1608">
                  <c:v>3.0859999999999999</c:v>
                </c:pt>
                <c:pt idx="1609">
                  <c:v>3.05</c:v>
                </c:pt>
                <c:pt idx="1610">
                  <c:v>3.0880000000000001</c:v>
                </c:pt>
                <c:pt idx="1611">
                  <c:v>3.0880000000000001</c:v>
                </c:pt>
                <c:pt idx="1612">
                  <c:v>3.0859999999999999</c:v>
                </c:pt>
                <c:pt idx="1613">
                  <c:v>3.0859999999999999</c:v>
                </c:pt>
                <c:pt idx="1614">
                  <c:v>3.0859999999999999</c:v>
                </c:pt>
                <c:pt idx="1615">
                  <c:v>3.085</c:v>
                </c:pt>
                <c:pt idx="1616">
                  <c:v>3.085</c:v>
                </c:pt>
                <c:pt idx="1617">
                  <c:v>3.0870000000000002</c:v>
                </c:pt>
                <c:pt idx="1618">
                  <c:v>3.0859999999999999</c:v>
                </c:pt>
                <c:pt idx="1619">
                  <c:v>3.0750000000000002</c:v>
                </c:pt>
                <c:pt idx="1620">
                  <c:v>3.0859999999999999</c:v>
                </c:pt>
                <c:pt idx="1621">
                  <c:v>3.0859999999999999</c:v>
                </c:pt>
                <c:pt idx="1622">
                  <c:v>3.0859999999999999</c:v>
                </c:pt>
                <c:pt idx="1623">
                  <c:v>3.0840000000000001</c:v>
                </c:pt>
                <c:pt idx="1624">
                  <c:v>3.0830000000000002</c:v>
                </c:pt>
                <c:pt idx="1625">
                  <c:v>3.0840000000000001</c:v>
                </c:pt>
                <c:pt idx="1626">
                  <c:v>3.0830000000000002</c:v>
                </c:pt>
                <c:pt idx="1627">
                  <c:v>3.0819999999999999</c:v>
                </c:pt>
                <c:pt idx="1628">
                  <c:v>3.0819999999999999</c:v>
                </c:pt>
                <c:pt idx="1629">
                  <c:v>3.0819999999999999</c:v>
                </c:pt>
                <c:pt idx="1630">
                  <c:v>3.0819999999999999</c:v>
                </c:pt>
                <c:pt idx="1631">
                  <c:v>3.0790000000000002</c:v>
                </c:pt>
                <c:pt idx="1632">
                  <c:v>3.0819999999999999</c:v>
                </c:pt>
                <c:pt idx="1633">
                  <c:v>3.0819999999999999</c:v>
                </c:pt>
                <c:pt idx="1634">
                  <c:v>3.08</c:v>
                </c:pt>
                <c:pt idx="1635">
                  <c:v>3.08</c:v>
                </c:pt>
                <c:pt idx="1636">
                  <c:v>3.08</c:v>
                </c:pt>
                <c:pt idx="1637">
                  <c:v>3.0779999999999998</c:v>
                </c:pt>
                <c:pt idx="1638">
                  <c:v>3.0739999999999998</c:v>
                </c:pt>
                <c:pt idx="1639">
                  <c:v>3.077</c:v>
                </c:pt>
                <c:pt idx="1640">
                  <c:v>3.077</c:v>
                </c:pt>
                <c:pt idx="1641">
                  <c:v>3.077</c:v>
                </c:pt>
                <c:pt idx="1642">
                  <c:v>3.077</c:v>
                </c:pt>
                <c:pt idx="1643">
                  <c:v>3.0720000000000001</c:v>
                </c:pt>
                <c:pt idx="1644">
                  <c:v>3.0710000000000002</c:v>
                </c:pt>
                <c:pt idx="1645">
                  <c:v>3.0710000000000002</c:v>
                </c:pt>
                <c:pt idx="1646">
                  <c:v>3.07</c:v>
                </c:pt>
                <c:pt idx="1647">
                  <c:v>3.069</c:v>
                </c:pt>
                <c:pt idx="1648">
                  <c:v>3.069</c:v>
                </c:pt>
                <c:pt idx="1649">
                  <c:v>3.069</c:v>
                </c:pt>
                <c:pt idx="1650">
                  <c:v>3.0720000000000001</c:v>
                </c:pt>
                <c:pt idx="1651">
                  <c:v>3.0720000000000001</c:v>
                </c:pt>
                <c:pt idx="1652">
                  <c:v>3.069</c:v>
                </c:pt>
                <c:pt idx="1653">
                  <c:v>3.069</c:v>
                </c:pt>
                <c:pt idx="1654">
                  <c:v>3.0710000000000002</c:v>
                </c:pt>
                <c:pt idx="1655">
                  <c:v>3.0710000000000002</c:v>
                </c:pt>
                <c:pt idx="1656">
                  <c:v>3.0710000000000002</c:v>
                </c:pt>
                <c:pt idx="1657">
                  <c:v>3.0750000000000002</c:v>
                </c:pt>
                <c:pt idx="1658">
                  <c:v>3.08</c:v>
                </c:pt>
                <c:pt idx="1659">
                  <c:v>3.0739999999999998</c:v>
                </c:pt>
                <c:pt idx="1660">
                  <c:v>3.08</c:v>
                </c:pt>
                <c:pt idx="1661">
                  <c:v>3.0819999999999999</c:v>
                </c:pt>
                <c:pt idx="1662">
                  <c:v>3.0819999999999999</c:v>
                </c:pt>
                <c:pt idx="1663">
                  <c:v>3.0819999999999999</c:v>
                </c:pt>
                <c:pt idx="1664">
                  <c:v>3.0819999999999999</c:v>
                </c:pt>
                <c:pt idx="1665">
                  <c:v>3.085</c:v>
                </c:pt>
                <c:pt idx="1666">
                  <c:v>3.085</c:v>
                </c:pt>
                <c:pt idx="1667">
                  <c:v>3.0870000000000002</c:v>
                </c:pt>
                <c:pt idx="1668">
                  <c:v>3.0920000000000001</c:v>
                </c:pt>
                <c:pt idx="1669">
                  <c:v>3.0920000000000001</c:v>
                </c:pt>
                <c:pt idx="1670">
                  <c:v>3.0920000000000001</c:v>
                </c:pt>
                <c:pt idx="1671">
                  <c:v>3.097</c:v>
                </c:pt>
                <c:pt idx="1672">
                  <c:v>3.0950000000000002</c:v>
                </c:pt>
                <c:pt idx="1673">
                  <c:v>3.097</c:v>
                </c:pt>
                <c:pt idx="1674">
                  <c:v>3.097</c:v>
                </c:pt>
                <c:pt idx="1675">
                  <c:v>3.0960000000000001</c:v>
                </c:pt>
                <c:pt idx="1676">
                  <c:v>3.0960000000000001</c:v>
                </c:pt>
                <c:pt idx="1677">
                  <c:v>3.0960000000000001</c:v>
                </c:pt>
                <c:pt idx="1678">
                  <c:v>3.0939999999999999</c:v>
                </c:pt>
                <c:pt idx="1679">
                  <c:v>3.0979999999999999</c:v>
                </c:pt>
                <c:pt idx="1680">
                  <c:v>3.1030000000000002</c:v>
                </c:pt>
                <c:pt idx="1681">
                  <c:v>3.0990000000000002</c:v>
                </c:pt>
                <c:pt idx="1682">
                  <c:v>3.101</c:v>
                </c:pt>
                <c:pt idx="1683">
                  <c:v>3.101</c:v>
                </c:pt>
                <c:pt idx="1684">
                  <c:v>3.101</c:v>
                </c:pt>
                <c:pt idx="1685">
                  <c:v>3.1030000000000002</c:v>
                </c:pt>
                <c:pt idx="1686">
                  <c:v>3.1070000000000002</c:v>
                </c:pt>
                <c:pt idx="1687">
                  <c:v>3.1030000000000002</c:v>
                </c:pt>
                <c:pt idx="1688">
                  <c:v>3.1</c:v>
                </c:pt>
                <c:pt idx="1689">
                  <c:v>3.0979999999999999</c:v>
                </c:pt>
                <c:pt idx="1690">
                  <c:v>3.0979999999999999</c:v>
                </c:pt>
                <c:pt idx="1691">
                  <c:v>3.0979999999999999</c:v>
                </c:pt>
                <c:pt idx="1692">
                  <c:v>3.0979999999999999</c:v>
                </c:pt>
                <c:pt idx="1693">
                  <c:v>3.097</c:v>
                </c:pt>
                <c:pt idx="1694">
                  <c:v>3.0979999999999999</c:v>
                </c:pt>
                <c:pt idx="1695">
                  <c:v>3.0990000000000002</c:v>
                </c:pt>
                <c:pt idx="1696">
                  <c:v>3.0990000000000002</c:v>
                </c:pt>
                <c:pt idx="1697">
                  <c:v>3.0990000000000002</c:v>
                </c:pt>
                <c:pt idx="1698">
                  <c:v>3.0990000000000002</c:v>
                </c:pt>
                <c:pt idx="1699">
                  <c:v>3.1</c:v>
                </c:pt>
                <c:pt idx="1700">
                  <c:v>3.1019999999999999</c:v>
                </c:pt>
                <c:pt idx="1701">
                  <c:v>3.1019999999999999</c:v>
                </c:pt>
                <c:pt idx="1702">
                  <c:v>3.1040000000000001</c:v>
                </c:pt>
                <c:pt idx="1703">
                  <c:v>3.1040000000000001</c:v>
                </c:pt>
                <c:pt idx="1704">
                  <c:v>3.1040000000000001</c:v>
                </c:pt>
                <c:pt idx="1705">
                  <c:v>3.1040000000000001</c:v>
                </c:pt>
                <c:pt idx="1706">
                  <c:v>3.1030000000000002</c:v>
                </c:pt>
                <c:pt idx="1707">
                  <c:v>3.1040000000000001</c:v>
                </c:pt>
                <c:pt idx="1708">
                  <c:v>3.105</c:v>
                </c:pt>
                <c:pt idx="1709">
                  <c:v>3.105</c:v>
                </c:pt>
                <c:pt idx="1710">
                  <c:v>3.1059999999999999</c:v>
                </c:pt>
                <c:pt idx="1711">
                  <c:v>3.1059999999999999</c:v>
                </c:pt>
                <c:pt idx="1712">
                  <c:v>3.1059999999999999</c:v>
                </c:pt>
                <c:pt idx="1713">
                  <c:v>3.1059999999999999</c:v>
                </c:pt>
                <c:pt idx="1714">
                  <c:v>3.1070000000000002</c:v>
                </c:pt>
                <c:pt idx="1715">
                  <c:v>3.1059999999999999</c:v>
                </c:pt>
                <c:pt idx="1716">
                  <c:v>3.1040000000000001</c:v>
                </c:pt>
                <c:pt idx="1717">
                  <c:v>3.1030000000000002</c:v>
                </c:pt>
                <c:pt idx="1718">
                  <c:v>3.1030000000000002</c:v>
                </c:pt>
                <c:pt idx="1719">
                  <c:v>3.1030000000000002</c:v>
                </c:pt>
                <c:pt idx="1720">
                  <c:v>3.1030000000000002</c:v>
                </c:pt>
                <c:pt idx="1721">
                  <c:v>3.1</c:v>
                </c:pt>
                <c:pt idx="1722">
                  <c:v>3.1</c:v>
                </c:pt>
                <c:pt idx="1723">
                  <c:v>3.089</c:v>
                </c:pt>
                <c:pt idx="1724">
                  <c:v>3.09</c:v>
                </c:pt>
                <c:pt idx="1725">
                  <c:v>3.09</c:v>
                </c:pt>
                <c:pt idx="1726">
                  <c:v>3.09</c:v>
                </c:pt>
                <c:pt idx="1727">
                  <c:v>3.09</c:v>
                </c:pt>
                <c:pt idx="1728">
                  <c:v>3.09</c:v>
                </c:pt>
                <c:pt idx="1729">
                  <c:v>3.093</c:v>
                </c:pt>
                <c:pt idx="1730">
                  <c:v>3.089</c:v>
                </c:pt>
                <c:pt idx="1731">
                  <c:v>3.0939999999999999</c:v>
                </c:pt>
                <c:pt idx="1732">
                  <c:v>3.0939999999999999</c:v>
                </c:pt>
                <c:pt idx="1733">
                  <c:v>3.0939999999999999</c:v>
                </c:pt>
                <c:pt idx="1734">
                  <c:v>3.0939999999999999</c:v>
                </c:pt>
                <c:pt idx="1735">
                  <c:v>3.089</c:v>
                </c:pt>
                <c:pt idx="1736">
                  <c:v>3.0870000000000002</c:v>
                </c:pt>
                <c:pt idx="1737">
                  <c:v>3.0830000000000002</c:v>
                </c:pt>
                <c:pt idx="1738">
                  <c:v>3.0830000000000002</c:v>
                </c:pt>
                <c:pt idx="1739">
                  <c:v>3.0830000000000002</c:v>
                </c:pt>
                <c:pt idx="1740">
                  <c:v>3.0830000000000002</c:v>
                </c:pt>
                <c:pt idx="1741">
                  <c:v>3.0830000000000002</c:v>
                </c:pt>
                <c:pt idx="1742">
                  <c:v>3.077</c:v>
                </c:pt>
                <c:pt idx="1743">
                  <c:v>3.069</c:v>
                </c:pt>
                <c:pt idx="1744">
                  <c:v>3.0680000000000001</c:v>
                </c:pt>
                <c:pt idx="1745">
                  <c:v>3.0710000000000002</c:v>
                </c:pt>
                <c:pt idx="1746">
                  <c:v>3.0710000000000002</c:v>
                </c:pt>
                <c:pt idx="1747">
                  <c:v>3.0710000000000002</c:v>
                </c:pt>
                <c:pt idx="1748">
                  <c:v>3.0760000000000001</c:v>
                </c:pt>
                <c:pt idx="1749">
                  <c:v>3.0720000000000001</c:v>
                </c:pt>
                <c:pt idx="1750">
                  <c:v>3.0680000000000001</c:v>
                </c:pt>
                <c:pt idx="1751">
                  <c:v>3.069</c:v>
                </c:pt>
                <c:pt idx="1752">
                  <c:v>3.0739999999999998</c:v>
                </c:pt>
                <c:pt idx="1753">
                  <c:v>3.0739999999999998</c:v>
                </c:pt>
                <c:pt idx="1754">
                  <c:v>3.0739999999999998</c:v>
                </c:pt>
                <c:pt idx="1755">
                  <c:v>3.0760000000000001</c:v>
                </c:pt>
                <c:pt idx="1756">
                  <c:v>3.08</c:v>
                </c:pt>
                <c:pt idx="1757">
                  <c:v>3.073</c:v>
                </c:pt>
                <c:pt idx="1758">
                  <c:v>3.0710000000000002</c:v>
                </c:pt>
                <c:pt idx="1759">
                  <c:v>3.0750000000000002</c:v>
                </c:pt>
                <c:pt idx="1760">
                  <c:v>3.0750000000000002</c:v>
                </c:pt>
                <c:pt idx="1761">
                  <c:v>3.0750000000000002</c:v>
                </c:pt>
                <c:pt idx="1762">
                  <c:v>3.0779999999999998</c:v>
                </c:pt>
                <c:pt idx="1763">
                  <c:v>3.0779999999999998</c:v>
                </c:pt>
                <c:pt idx="1764">
                  <c:v>3.0739999999999998</c:v>
                </c:pt>
                <c:pt idx="1765">
                  <c:v>3.0680000000000001</c:v>
                </c:pt>
                <c:pt idx="1766">
                  <c:v>3.0680000000000001</c:v>
                </c:pt>
                <c:pt idx="1767">
                  <c:v>3.0680000000000001</c:v>
                </c:pt>
                <c:pt idx="1768">
                  <c:v>3.0680000000000001</c:v>
                </c:pt>
                <c:pt idx="1769">
                  <c:v>3.06</c:v>
                </c:pt>
                <c:pt idx="1770">
                  <c:v>3.0550000000000002</c:v>
                </c:pt>
                <c:pt idx="1771">
                  <c:v>3.0569999999999999</c:v>
                </c:pt>
                <c:pt idx="1772">
                  <c:v>3.0579999999999998</c:v>
                </c:pt>
                <c:pt idx="1773">
                  <c:v>3.0579999999999998</c:v>
                </c:pt>
                <c:pt idx="1774">
                  <c:v>3.0579999999999998</c:v>
                </c:pt>
                <c:pt idx="1775">
                  <c:v>3.0579999999999998</c:v>
                </c:pt>
                <c:pt idx="1776">
                  <c:v>3.06</c:v>
                </c:pt>
                <c:pt idx="1777">
                  <c:v>3.0539999999999998</c:v>
                </c:pt>
                <c:pt idx="1778">
                  <c:v>3.056</c:v>
                </c:pt>
                <c:pt idx="1779">
                  <c:v>3.0579999999999998</c:v>
                </c:pt>
                <c:pt idx="1780">
                  <c:v>3.0569999999999999</c:v>
                </c:pt>
                <c:pt idx="1781">
                  <c:v>3.0569999999999999</c:v>
                </c:pt>
                <c:pt idx="1782">
                  <c:v>3.0569999999999999</c:v>
                </c:pt>
                <c:pt idx="1783">
                  <c:v>3.0569999999999999</c:v>
                </c:pt>
                <c:pt idx="1784">
                  <c:v>3.0579999999999998</c:v>
                </c:pt>
                <c:pt idx="1785">
                  <c:v>3.052</c:v>
                </c:pt>
                <c:pt idx="1786">
                  <c:v>3.048</c:v>
                </c:pt>
                <c:pt idx="1787">
                  <c:v>3.06</c:v>
                </c:pt>
                <c:pt idx="1788">
                  <c:v>3.06</c:v>
                </c:pt>
                <c:pt idx="1789">
                  <c:v>3.06</c:v>
                </c:pt>
                <c:pt idx="1790">
                  <c:v>3.06</c:v>
                </c:pt>
                <c:pt idx="1791">
                  <c:v>3.07</c:v>
                </c:pt>
                <c:pt idx="1792">
                  <c:v>3.07</c:v>
                </c:pt>
                <c:pt idx="1793">
                  <c:v>3.032</c:v>
                </c:pt>
                <c:pt idx="1794">
                  <c:v>3.0619999999999998</c:v>
                </c:pt>
                <c:pt idx="1795">
                  <c:v>3.0619999999999998</c:v>
                </c:pt>
                <c:pt idx="1796">
                  <c:v>3.0619999999999998</c:v>
                </c:pt>
                <c:pt idx="1797">
                  <c:v>3.0619999999999998</c:v>
                </c:pt>
                <c:pt idx="1798">
                  <c:v>3.0579999999999998</c:v>
                </c:pt>
                <c:pt idx="1799">
                  <c:v>3.0579999999999998</c:v>
                </c:pt>
                <c:pt idx="1800">
                  <c:v>3.0720000000000001</c:v>
                </c:pt>
                <c:pt idx="1801">
                  <c:v>3.0779999999999998</c:v>
                </c:pt>
                <c:pt idx="1802">
                  <c:v>3.0779999999999998</c:v>
                </c:pt>
                <c:pt idx="1803">
                  <c:v>3.0779999999999998</c:v>
                </c:pt>
                <c:pt idx="1804">
                  <c:v>3.0819999999999999</c:v>
                </c:pt>
                <c:pt idx="1805">
                  <c:v>3.0830000000000002</c:v>
                </c:pt>
                <c:pt idx="1806">
                  <c:v>3.081</c:v>
                </c:pt>
                <c:pt idx="1807">
                  <c:v>3.08</c:v>
                </c:pt>
                <c:pt idx="1808">
                  <c:v>3.081</c:v>
                </c:pt>
                <c:pt idx="1809">
                  <c:v>3.081</c:v>
                </c:pt>
                <c:pt idx="1810">
                  <c:v>3.081</c:v>
                </c:pt>
                <c:pt idx="1811">
                  <c:v>3.0790000000000002</c:v>
                </c:pt>
                <c:pt idx="1812">
                  <c:v>3.08</c:v>
                </c:pt>
                <c:pt idx="1813">
                  <c:v>3.0790000000000002</c:v>
                </c:pt>
                <c:pt idx="1814">
                  <c:v>3.0819999999999999</c:v>
                </c:pt>
                <c:pt idx="1815">
                  <c:v>3.0859999999999999</c:v>
                </c:pt>
                <c:pt idx="1816">
                  <c:v>3.0859999999999999</c:v>
                </c:pt>
                <c:pt idx="1817">
                  <c:v>3.0859999999999999</c:v>
                </c:pt>
                <c:pt idx="1818">
                  <c:v>3.0960000000000001</c:v>
                </c:pt>
                <c:pt idx="1819">
                  <c:v>3.0979999999999999</c:v>
                </c:pt>
                <c:pt idx="1820">
                  <c:v>3.0960000000000001</c:v>
                </c:pt>
                <c:pt idx="1821">
                  <c:v>3.0979999999999999</c:v>
                </c:pt>
                <c:pt idx="1822">
                  <c:v>3.0979999999999999</c:v>
                </c:pt>
                <c:pt idx="1823">
                  <c:v>3.0979999999999999</c:v>
                </c:pt>
                <c:pt idx="1824">
                  <c:v>3.0979999999999999</c:v>
                </c:pt>
                <c:pt idx="1825">
                  <c:v>3.1080000000000001</c:v>
                </c:pt>
                <c:pt idx="1826">
                  <c:v>3.1070000000000002</c:v>
                </c:pt>
                <c:pt idx="1827">
                  <c:v>3.1070000000000002</c:v>
                </c:pt>
                <c:pt idx="1828">
                  <c:v>3.1030000000000002</c:v>
                </c:pt>
                <c:pt idx="1829">
                  <c:v>3.0990000000000002</c:v>
                </c:pt>
                <c:pt idx="1830">
                  <c:v>3.0990000000000002</c:v>
                </c:pt>
                <c:pt idx="1831">
                  <c:v>3.0990000000000002</c:v>
                </c:pt>
                <c:pt idx="1832">
                  <c:v>3.1030000000000002</c:v>
                </c:pt>
                <c:pt idx="1833">
                  <c:v>3.1019999999999999</c:v>
                </c:pt>
                <c:pt idx="1834">
                  <c:v>3.1019999999999999</c:v>
                </c:pt>
                <c:pt idx="1835">
                  <c:v>3.105</c:v>
                </c:pt>
                <c:pt idx="1836">
                  <c:v>3.1059999999999999</c:v>
                </c:pt>
                <c:pt idx="1837">
                  <c:v>3.1059999999999999</c:v>
                </c:pt>
                <c:pt idx="1838">
                  <c:v>3.1059999999999999</c:v>
                </c:pt>
                <c:pt idx="1839">
                  <c:v>3.1040000000000001</c:v>
                </c:pt>
                <c:pt idx="1840">
                  <c:v>3.1019999999999999</c:v>
                </c:pt>
                <c:pt idx="1841">
                  <c:v>3.0979999999999999</c:v>
                </c:pt>
                <c:pt idx="1842">
                  <c:v>3.1</c:v>
                </c:pt>
                <c:pt idx="1843">
                  <c:v>3.105</c:v>
                </c:pt>
                <c:pt idx="1844">
                  <c:v>3.105</c:v>
                </c:pt>
                <c:pt idx="1845">
                  <c:v>3.105</c:v>
                </c:pt>
                <c:pt idx="1846">
                  <c:v>3.1030000000000002</c:v>
                </c:pt>
                <c:pt idx="1847">
                  <c:v>3.1040000000000001</c:v>
                </c:pt>
                <c:pt idx="1848">
                  <c:v>3.1059999999999999</c:v>
                </c:pt>
                <c:pt idx="1849">
                  <c:v>3.1040000000000001</c:v>
                </c:pt>
                <c:pt idx="1850">
                  <c:v>3.1040000000000001</c:v>
                </c:pt>
                <c:pt idx="1851">
                  <c:v>3.1040000000000001</c:v>
                </c:pt>
                <c:pt idx="1852">
                  <c:v>3.1040000000000001</c:v>
                </c:pt>
                <c:pt idx="1853">
                  <c:v>3.1030000000000002</c:v>
                </c:pt>
                <c:pt idx="1854">
                  <c:v>3.101</c:v>
                </c:pt>
                <c:pt idx="1855">
                  <c:v>3.1</c:v>
                </c:pt>
                <c:pt idx="1856">
                  <c:v>3.097</c:v>
                </c:pt>
                <c:pt idx="1857">
                  <c:v>3.1</c:v>
                </c:pt>
                <c:pt idx="1858">
                  <c:v>3.1</c:v>
                </c:pt>
                <c:pt idx="1859">
                  <c:v>3.1</c:v>
                </c:pt>
                <c:pt idx="1860">
                  <c:v>3.1019999999999999</c:v>
                </c:pt>
                <c:pt idx="1861">
                  <c:v>3.1030000000000002</c:v>
                </c:pt>
                <c:pt idx="1862">
                  <c:v>3.1040000000000001</c:v>
                </c:pt>
                <c:pt idx="1863">
                  <c:v>3.105</c:v>
                </c:pt>
                <c:pt idx="1864">
                  <c:v>3.105</c:v>
                </c:pt>
                <c:pt idx="1865">
                  <c:v>3.105</c:v>
                </c:pt>
                <c:pt idx="1866">
                  <c:v>3.105</c:v>
                </c:pt>
                <c:pt idx="1867">
                  <c:v>3.1030000000000002</c:v>
                </c:pt>
                <c:pt idx="1868">
                  <c:v>3.101</c:v>
                </c:pt>
                <c:pt idx="1869">
                  <c:v>3.0979999999999999</c:v>
                </c:pt>
                <c:pt idx="1870">
                  <c:v>3.0979999999999999</c:v>
                </c:pt>
                <c:pt idx="1871">
                  <c:v>3.101</c:v>
                </c:pt>
                <c:pt idx="1872">
                  <c:v>3.101</c:v>
                </c:pt>
                <c:pt idx="1873">
                  <c:v>3.101</c:v>
                </c:pt>
                <c:pt idx="1874">
                  <c:v>3.1</c:v>
                </c:pt>
                <c:pt idx="1875">
                  <c:v>3.0990000000000002</c:v>
                </c:pt>
                <c:pt idx="1876">
                  <c:v>3.1</c:v>
                </c:pt>
                <c:pt idx="1877">
                  <c:v>3.0990000000000002</c:v>
                </c:pt>
                <c:pt idx="1878">
                  <c:v>3.1019999999999999</c:v>
                </c:pt>
                <c:pt idx="1879">
                  <c:v>3.1019999999999999</c:v>
                </c:pt>
                <c:pt idx="1880">
                  <c:v>3.1019999999999999</c:v>
                </c:pt>
                <c:pt idx="1881">
                  <c:v>3.1040000000000001</c:v>
                </c:pt>
                <c:pt idx="1882">
                  <c:v>3.1059999999999999</c:v>
                </c:pt>
                <c:pt idx="1883">
                  <c:v>3.1040000000000001</c:v>
                </c:pt>
                <c:pt idx="1884">
                  <c:v>3.1019999999999999</c:v>
                </c:pt>
                <c:pt idx="1885">
                  <c:v>3.1</c:v>
                </c:pt>
                <c:pt idx="1886">
                  <c:v>3.1</c:v>
                </c:pt>
                <c:pt idx="1887">
                  <c:v>3.1</c:v>
                </c:pt>
                <c:pt idx="1888">
                  <c:v>3.1</c:v>
                </c:pt>
                <c:pt idx="1889">
                  <c:v>3.101</c:v>
                </c:pt>
                <c:pt idx="1890">
                  <c:v>3.1</c:v>
                </c:pt>
                <c:pt idx="1891">
                  <c:v>3.1</c:v>
                </c:pt>
                <c:pt idx="1892">
                  <c:v>3.1</c:v>
                </c:pt>
                <c:pt idx="1893">
                  <c:v>3.1</c:v>
                </c:pt>
                <c:pt idx="1894">
                  <c:v>3.1</c:v>
                </c:pt>
                <c:pt idx="1895">
                  <c:v>3.097</c:v>
                </c:pt>
                <c:pt idx="1896">
                  <c:v>3.0939999999999999</c:v>
                </c:pt>
                <c:pt idx="1897">
                  <c:v>3.0910000000000002</c:v>
                </c:pt>
                <c:pt idx="1898">
                  <c:v>3.085</c:v>
                </c:pt>
                <c:pt idx="1899">
                  <c:v>3.09</c:v>
                </c:pt>
                <c:pt idx="1900">
                  <c:v>3.09</c:v>
                </c:pt>
                <c:pt idx="1901">
                  <c:v>3.09</c:v>
                </c:pt>
                <c:pt idx="1902">
                  <c:v>3.0870000000000002</c:v>
                </c:pt>
                <c:pt idx="1903">
                  <c:v>3.0830000000000002</c:v>
                </c:pt>
                <c:pt idx="1904">
                  <c:v>3.085</c:v>
                </c:pt>
                <c:pt idx="1905">
                  <c:v>3.0880000000000001</c:v>
                </c:pt>
                <c:pt idx="1906">
                  <c:v>3.0880000000000001</c:v>
                </c:pt>
                <c:pt idx="1907">
                  <c:v>3.0880000000000001</c:v>
                </c:pt>
                <c:pt idx="1908">
                  <c:v>3.0880000000000001</c:v>
                </c:pt>
                <c:pt idx="1909">
                  <c:v>3.0830000000000002</c:v>
                </c:pt>
                <c:pt idx="1910">
                  <c:v>3.0830000000000002</c:v>
                </c:pt>
                <c:pt idx="1911">
                  <c:v>3.0859999999999999</c:v>
                </c:pt>
                <c:pt idx="1912">
                  <c:v>3.0880000000000001</c:v>
                </c:pt>
                <c:pt idx="1913">
                  <c:v>3.09</c:v>
                </c:pt>
                <c:pt idx="1914">
                  <c:v>3.09</c:v>
                </c:pt>
                <c:pt idx="1915">
                  <c:v>3.09</c:v>
                </c:pt>
                <c:pt idx="1916">
                  <c:v>3.09</c:v>
                </c:pt>
                <c:pt idx="1917">
                  <c:v>3.09</c:v>
                </c:pt>
                <c:pt idx="1918">
                  <c:v>3.085</c:v>
                </c:pt>
                <c:pt idx="1919">
                  <c:v>3.0840000000000001</c:v>
                </c:pt>
                <c:pt idx="1920">
                  <c:v>3.0830000000000002</c:v>
                </c:pt>
                <c:pt idx="1921">
                  <c:v>3.0830000000000002</c:v>
                </c:pt>
                <c:pt idx="1922">
                  <c:v>3.0830000000000002</c:v>
                </c:pt>
                <c:pt idx="1923">
                  <c:v>3.08</c:v>
                </c:pt>
                <c:pt idx="1924">
                  <c:v>3.08</c:v>
                </c:pt>
                <c:pt idx="1925">
                  <c:v>3.0790000000000002</c:v>
                </c:pt>
                <c:pt idx="1926">
                  <c:v>3.081</c:v>
                </c:pt>
                <c:pt idx="1927">
                  <c:v>3.081</c:v>
                </c:pt>
                <c:pt idx="1928">
                  <c:v>3.081</c:v>
                </c:pt>
                <c:pt idx="1929">
                  <c:v>3.081</c:v>
                </c:pt>
                <c:pt idx="1930">
                  <c:v>3.0779999999999998</c:v>
                </c:pt>
                <c:pt idx="1931">
                  <c:v>3.0760000000000001</c:v>
                </c:pt>
                <c:pt idx="1932">
                  <c:v>3.077</c:v>
                </c:pt>
                <c:pt idx="1933">
                  <c:v>3.0750000000000002</c:v>
                </c:pt>
                <c:pt idx="1934">
                  <c:v>3.0779999999999998</c:v>
                </c:pt>
                <c:pt idx="1935">
                  <c:v>3.0779999999999998</c:v>
                </c:pt>
                <c:pt idx="1936">
                  <c:v>3.0779999999999998</c:v>
                </c:pt>
                <c:pt idx="1937">
                  <c:v>3.0750000000000002</c:v>
                </c:pt>
                <c:pt idx="1938">
                  <c:v>3.0779999999999998</c:v>
                </c:pt>
                <c:pt idx="1939">
                  <c:v>3.0830000000000002</c:v>
                </c:pt>
                <c:pt idx="1940">
                  <c:v>3.0840000000000001</c:v>
                </c:pt>
                <c:pt idx="1941">
                  <c:v>3.0840000000000001</c:v>
                </c:pt>
                <c:pt idx="1942">
                  <c:v>3.0840000000000001</c:v>
                </c:pt>
                <c:pt idx="1943">
                  <c:v>3.0840000000000001</c:v>
                </c:pt>
                <c:pt idx="1944">
                  <c:v>3.0830000000000002</c:v>
                </c:pt>
                <c:pt idx="1945">
                  <c:v>3.081</c:v>
                </c:pt>
                <c:pt idx="1946">
                  <c:v>3.08</c:v>
                </c:pt>
                <c:pt idx="1947">
                  <c:v>3.08</c:v>
                </c:pt>
                <c:pt idx="1948">
                  <c:v>3.0739999999999998</c:v>
                </c:pt>
                <c:pt idx="1949">
                  <c:v>3.0739999999999998</c:v>
                </c:pt>
                <c:pt idx="1950">
                  <c:v>3.0739999999999998</c:v>
                </c:pt>
                <c:pt idx="1951">
                  <c:v>3.0720000000000001</c:v>
                </c:pt>
                <c:pt idx="1952">
                  <c:v>3.077</c:v>
                </c:pt>
                <c:pt idx="1953">
                  <c:v>3.0760000000000001</c:v>
                </c:pt>
                <c:pt idx="1954">
                  <c:v>3.077</c:v>
                </c:pt>
                <c:pt idx="1955">
                  <c:v>3.0760000000000001</c:v>
                </c:pt>
                <c:pt idx="1956">
                  <c:v>3.0760000000000001</c:v>
                </c:pt>
                <c:pt idx="1957">
                  <c:v>3.0760000000000001</c:v>
                </c:pt>
                <c:pt idx="1958">
                  <c:v>3.0760000000000001</c:v>
                </c:pt>
                <c:pt idx="1959">
                  <c:v>3.0739999999999998</c:v>
                </c:pt>
                <c:pt idx="1960">
                  <c:v>3.0739999999999998</c:v>
                </c:pt>
                <c:pt idx="1961">
                  <c:v>3.0720000000000001</c:v>
                </c:pt>
                <c:pt idx="1962">
                  <c:v>3.077</c:v>
                </c:pt>
                <c:pt idx="1963">
                  <c:v>3.077</c:v>
                </c:pt>
                <c:pt idx="1964">
                  <c:v>3.07</c:v>
                </c:pt>
                <c:pt idx="1965">
                  <c:v>3.077</c:v>
                </c:pt>
                <c:pt idx="1966">
                  <c:v>3.0739999999999998</c:v>
                </c:pt>
                <c:pt idx="1967">
                  <c:v>3.0790000000000002</c:v>
                </c:pt>
                <c:pt idx="1968">
                  <c:v>3.0819999999999999</c:v>
                </c:pt>
                <c:pt idx="1969">
                  <c:v>3.0819999999999999</c:v>
                </c:pt>
                <c:pt idx="1970">
                  <c:v>3.0819999999999999</c:v>
                </c:pt>
                <c:pt idx="1971">
                  <c:v>3.0819999999999999</c:v>
                </c:pt>
                <c:pt idx="1972">
                  <c:v>3.0840000000000001</c:v>
                </c:pt>
                <c:pt idx="1973">
                  <c:v>3.0880000000000001</c:v>
                </c:pt>
                <c:pt idx="1974">
                  <c:v>3.0910000000000002</c:v>
                </c:pt>
                <c:pt idx="1975">
                  <c:v>3.09</c:v>
                </c:pt>
                <c:pt idx="1976">
                  <c:v>3.093</c:v>
                </c:pt>
                <c:pt idx="1977">
                  <c:v>3.093</c:v>
                </c:pt>
                <c:pt idx="1978">
                  <c:v>3.093</c:v>
                </c:pt>
                <c:pt idx="1979">
                  <c:v>3.0910000000000002</c:v>
                </c:pt>
                <c:pt idx="1980">
                  <c:v>3.0910000000000002</c:v>
                </c:pt>
                <c:pt idx="1981">
                  <c:v>3.0920000000000001</c:v>
                </c:pt>
                <c:pt idx="1982">
                  <c:v>3.1030000000000002</c:v>
                </c:pt>
                <c:pt idx="1983">
                  <c:v>3.105</c:v>
                </c:pt>
                <c:pt idx="1984">
                  <c:v>3.105</c:v>
                </c:pt>
                <c:pt idx="1985">
                  <c:v>3.105</c:v>
                </c:pt>
                <c:pt idx="1986">
                  <c:v>3.105</c:v>
                </c:pt>
                <c:pt idx="1987">
                  <c:v>3.1030000000000002</c:v>
                </c:pt>
                <c:pt idx="1988">
                  <c:v>3.101</c:v>
                </c:pt>
                <c:pt idx="1989">
                  <c:v>3.1</c:v>
                </c:pt>
                <c:pt idx="1990">
                  <c:v>3.1</c:v>
                </c:pt>
                <c:pt idx="1991">
                  <c:v>3.1</c:v>
                </c:pt>
                <c:pt idx="1992">
                  <c:v>3.1</c:v>
                </c:pt>
                <c:pt idx="1993">
                  <c:v>3.101</c:v>
                </c:pt>
                <c:pt idx="1994">
                  <c:v>3.101</c:v>
                </c:pt>
                <c:pt idx="1995">
                  <c:v>3.1040000000000001</c:v>
                </c:pt>
                <c:pt idx="1996">
                  <c:v>3.1040000000000001</c:v>
                </c:pt>
                <c:pt idx="1997">
                  <c:v>3.12</c:v>
                </c:pt>
                <c:pt idx="1998">
                  <c:v>3.12</c:v>
                </c:pt>
                <c:pt idx="1999">
                  <c:v>3.12</c:v>
                </c:pt>
                <c:pt idx="2000">
                  <c:v>3.1259999999999999</c:v>
                </c:pt>
                <c:pt idx="2001">
                  <c:v>3.16</c:v>
                </c:pt>
                <c:pt idx="2002">
                  <c:v>3.18</c:v>
                </c:pt>
                <c:pt idx="2003">
                  <c:v>3.1379999999999999</c:v>
                </c:pt>
                <c:pt idx="2004">
                  <c:v>3.1179999999999999</c:v>
                </c:pt>
                <c:pt idx="2005">
                  <c:v>3.1179999999999999</c:v>
                </c:pt>
                <c:pt idx="2006">
                  <c:v>3.1179999999999999</c:v>
                </c:pt>
                <c:pt idx="2007">
                  <c:v>3.1240000000000001</c:v>
                </c:pt>
                <c:pt idx="2008">
                  <c:v>3.121</c:v>
                </c:pt>
                <c:pt idx="2009">
                  <c:v>3.133</c:v>
                </c:pt>
                <c:pt idx="2010">
                  <c:v>3.1379999999999999</c:v>
                </c:pt>
                <c:pt idx="2011">
                  <c:v>3.14</c:v>
                </c:pt>
                <c:pt idx="2012">
                  <c:v>3.14</c:v>
                </c:pt>
                <c:pt idx="2013">
                  <c:v>3.14</c:v>
                </c:pt>
                <c:pt idx="2014">
                  <c:v>3.14</c:v>
                </c:pt>
                <c:pt idx="2015">
                  <c:v>3.141</c:v>
                </c:pt>
                <c:pt idx="2016">
                  <c:v>3.133</c:v>
                </c:pt>
                <c:pt idx="2017">
                  <c:v>3.1429999999999998</c:v>
                </c:pt>
                <c:pt idx="2018">
                  <c:v>3.1480000000000001</c:v>
                </c:pt>
                <c:pt idx="2019">
                  <c:v>3.1480000000000001</c:v>
                </c:pt>
                <c:pt idx="2020">
                  <c:v>3.1480000000000001</c:v>
                </c:pt>
                <c:pt idx="2021">
                  <c:v>3.1440000000000001</c:v>
                </c:pt>
                <c:pt idx="2022">
                  <c:v>3.1469999999999998</c:v>
                </c:pt>
                <c:pt idx="2023">
                  <c:v>3.1520000000000001</c:v>
                </c:pt>
                <c:pt idx="2024">
                  <c:v>3.16</c:v>
                </c:pt>
                <c:pt idx="2025">
                  <c:v>3.1560000000000001</c:v>
                </c:pt>
                <c:pt idx="2026">
                  <c:v>3.1560000000000001</c:v>
                </c:pt>
                <c:pt idx="2027">
                  <c:v>3.1560000000000001</c:v>
                </c:pt>
                <c:pt idx="2028">
                  <c:v>3.1560000000000001</c:v>
                </c:pt>
                <c:pt idx="2029">
                  <c:v>3.16</c:v>
                </c:pt>
                <c:pt idx="2030">
                  <c:v>3.1680000000000001</c:v>
                </c:pt>
                <c:pt idx="2031">
                  <c:v>3.1779999999999999</c:v>
                </c:pt>
                <c:pt idx="2032">
                  <c:v>3.17</c:v>
                </c:pt>
                <c:pt idx="2033">
                  <c:v>3.17</c:v>
                </c:pt>
                <c:pt idx="2034">
                  <c:v>3.17</c:v>
                </c:pt>
                <c:pt idx="2035">
                  <c:v>3.17</c:v>
                </c:pt>
                <c:pt idx="2036">
                  <c:v>3.1640000000000001</c:v>
                </c:pt>
                <c:pt idx="2037">
                  <c:v>3.165</c:v>
                </c:pt>
                <c:pt idx="2038">
                  <c:v>3.1579999999999999</c:v>
                </c:pt>
                <c:pt idx="2039">
                  <c:v>3.1560000000000001</c:v>
                </c:pt>
                <c:pt idx="2040">
                  <c:v>3.1560000000000001</c:v>
                </c:pt>
                <c:pt idx="2041">
                  <c:v>3.1560000000000001</c:v>
                </c:pt>
                <c:pt idx="2042">
                  <c:v>3.1619999999999999</c:v>
                </c:pt>
                <c:pt idx="2043">
                  <c:v>3.165</c:v>
                </c:pt>
                <c:pt idx="2044">
                  <c:v>3.1640000000000001</c:v>
                </c:pt>
                <c:pt idx="2045">
                  <c:v>3.1640000000000001</c:v>
                </c:pt>
                <c:pt idx="2046">
                  <c:v>3.1619999999999999</c:v>
                </c:pt>
                <c:pt idx="2047">
                  <c:v>3.1619999999999999</c:v>
                </c:pt>
                <c:pt idx="2048">
                  <c:v>3.1619999999999999</c:v>
                </c:pt>
                <c:pt idx="2049">
                  <c:v>3.1589999999999998</c:v>
                </c:pt>
                <c:pt idx="2050">
                  <c:v>3.1469999999999998</c:v>
                </c:pt>
                <c:pt idx="2051">
                  <c:v>3.137</c:v>
                </c:pt>
                <c:pt idx="2052">
                  <c:v>3.1309999999999998</c:v>
                </c:pt>
                <c:pt idx="2053">
                  <c:v>3.137</c:v>
                </c:pt>
                <c:pt idx="2054">
                  <c:v>3.137</c:v>
                </c:pt>
                <c:pt idx="2055">
                  <c:v>3.137</c:v>
                </c:pt>
                <c:pt idx="2056">
                  <c:v>3.1349999999999998</c:v>
                </c:pt>
                <c:pt idx="2057">
                  <c:v>3.1360000000000001</c:v>
                </c:pt>
                <c:pt idx="2058">
                  <c:v>3.1309999999999998</c:v>
                </c:pt>
                <c:pt idx="2059">
                  <c:v>3.1379999999999999</c:v>
                </c:pt>
                <c:pt idx="2060">
                  <c:v>3.145</c:v>
                </c:pt>
                <c:pt idx="2061">
                  <c:v>3.145</c:v>
                </c:pt>
                <c:pt idx="2062">
                  <c:v>3.145</c:v>
                </c:pt>
                <c:pt idx="2063">
                  <c:v>3.145</c:v>
                </c:pt>
                <c:pt idx="2064">
                  <c:v>3.1469999999999998</c:v>
                </c:pt>
                <c:pt idx="2065">
                  <c:v>3.1480000000000001</c:v>
                </c:pt>
                <c:pt idx="2066">
                  <c:v>3.15</c:v>
                </c:pt>
                <c:pt idx="2067">
                  <c:v>3.15</c:v>
                </c:pt>
                <c:pt idx="2068">
                  <c:v>3.15</c:v>
                </c:pt>
                <c:pt idx="2069">
                  <c:v>3.15</c:v>
                </c:pt>
                <c:pt idx="2070">
                  <c:v>3.149</c:v>
                </c:pt>
                <c:pt idx="2071">
                  <c:v>3.1480000000000001</c:v>
                </c:pt>
                <c:pt idx="2072">
                  <c:v>3.1509999999999998</c:v>
                </c:pt>
                <c:pt idx="2073">
                  <c:v>3.1549999999999998</c:v>
                </c:pt>
                <c:pt idx="2074">
                  <c:v>3.1560000000000001</c:v>
                </c:pt>
                <c:pt idx="2075">
                  <c:v>3.1560000000000001</c:v>
                </c:pt>
                <c:pt idx="2076">
                  <c:v>3.1560000000000001</c:v>
                </c:pt>
                <c:pt idx="2077">
                  <c:v>3.1589999999999998</c:v>
                </c:pt>
                <c:pt idx="2078">
                  <c:v>3.1589999999999998</c:v>
                </c:pt>
                <c:pt idx="2079">
                  <c:v>3.1560000000000001</c:v>
                </c:pt>
                <c:pt idx="2080">
                  <c:v>3.1560000000000001</c:v>
                </c:pt>
                <c:pt idx="2081">
                  <c:v>3.157</c:v>
                </c:pt>
                <c:pt idx="2082">
                  <c:v>3.157</c:v>
                </c:pt>
                <c:pt idx="2083">
                  <c:v>3.157</c:v>
                </c:pt>
                <c:pt idx="2084">
                  <c:v>3.157</c:v>
                </c:pt>
                <c:pt idx="2085">
                  <c:v>3.16</c:v>
                </c:pt>
                <c:pt idx="2086">
                  <c:v>3.161</c:v>
                </c:pt>
                <c:pt idx="2087">
                  <c:v>3.1619999999999999</c:v>
                </c:pt>
                <c:pt idx="2088">
                  <c:v>3.1629999999999998</c:v>
                </c:pt>
                <c:pt idx="2089">
                  <c:v>3.1629999999999998</c:v>
                </c:pt>
                <c:pt idx="2090">
                  <c:v>3.1629999999999998</c:v>
                </c:pt>
                <c:pt idx="2091">
                  <c:v>3.169</c:v>
                </c:pt>
                <c:pt idx="2092">
                  <c:v>3.173</c:v>
                </c:pt>
                <c:pt idx="2093">
                  <c:v>3.1789999999999998</c:v>
                </c:pt>
                <c:pt idx="2094">
                  <c:v>3.1789999999999998</c:v>
                </c:pt>
                <c:pt idx="2095">
                  <c:v>3.1709999999999998</c:v>
                </c:pt>
                <c:pt idx="2096">
                  <c:v>3.1709999999999998</c:v>
                </c:pt>
                <c:pt idx="2097">
                  <c:v>3.1709999999999998</c:v>
                </c:pt>
                <c:pt idx="2098">
                  <c:v>3.157</c:v>
                </c:pt>
                <c:pt idx="2099">
                  <c:v>3.1480000000000001</c:v>
                </c:pt>
                <c:pt idx="2100">
                  <c:v>3.1419999999999999</c:v>
                </c:pt>
                <c:pt idx="2101">
                  <c:v>3.1320000000000001</c:v>
                </c:pt>
                <c:pt idx="2102">
                  <c:v>3.129</c:v>
                </c:pt>
                <c:pt idx="2103">
                  <c:v>3.129</c:v>
                </c:pt>
                <c:pt idx="2104">
                  <c:v>3.129</c:v>
                </c:pt>
                <c:pt idx="2105">
                  <c:v>3.133</c:v>
                </c:pt>
                <c:pt idx="2106">
                  <c:v>3.133</c:v>
                </c:pt>
                <c:pt idx="2107">
                  <c:v>3.1259999999999999</c:v>
                </c:pt>
                <c:pt idx="2108">
                  <c:v>3.13</c:v>
                </c:pt>
                <c:pt idx="2109">
                  <c:v>3.129</c:v>
                </c:pt>
                <c:pt idx="2110">
                  <c:v>3.129</c:v>
                </c:pt>
                <c:pt idx="2111">
                  <c:v>3.129</c:v>
                </c:pt>
                <c:pt idx="2112">
                  <c:v>3.1320000000000001</c:v>
                </c:pt>
                <c:pt idx="2113">
                  <c:v>3.1349999999999998</c:v>
                </c:pt>
                <c:pt idx="2114">
                  <c:v>3.1280000000000001</c:v>
                </c:pt>
                <c:pt idx="2115">
                  <c:v>3.1240000000000001</c:v>
                </c:pt>
                <c:pt idx="2116">
                  <c:v>3.1320000000000001</c:v>
                </c:pt>
                <c:pt idx="2117">
                  <c:v>3.1320000000000001</c:v>
                </c:pt>
                <c:pt idx="2118">
                  <c:v>3.1320000000000001</c:v>
                </c:pt>
                <c:pt idx="2119">
                  <c:v>3.13</c:v>
                </c:pt>
                <c:pt idx="2120">
                  <c:v>3.1320000000000001</c:v>
                </c:pt>
                <c:pt idx="2121">
                  <c:v>3.1389999999999998</c:v>
                </c:pt>
                <c:pt idx="2122">
                  <c:v>3.141</c:v>
                </c:pt>
                <c:pt idx="2123">
                  <c:v>3.1429999999999998</c:v>
                </c:pt>
                <c:pt idx="2124">
                  <c:v>3.1429999999999998</c:v>
                </c:pt>
                <c:pt idx="2125">
                  <c:v>3.1429999999999998</c:v>
                </c:pt>
                <c:pt idx="2126">
                  <c:v>3.1429999999999998</c:v>
                </c:pt>
                <c:pt idx="2127">
                  <c:v>3.15</c:v>
                </c:pt>
                <c:pt idx="2128">
                  <c:v>3.149</c:v>
                </c:pt>
                <c:pt idx="2129">
                  <c:v>3.1480000000000001</c:v>
                </c:pt>
                <c:pt idx="2130">
                  <c:v>3.145</c:v>
                </c:pt>
                <c:pt idx="2131">
                  <c:v>3.145</c:v>
                </c:pt>
                <c:pt idx="2132">
                  <c:v>3.145</c:v>
                </c:pt>
                <c:pt idx="2133">
                  <c:v>3.1389999999999998</c:v>
                </c:pt>
                <c:pt idx="2134">
                  <c:v>3.1360000000000001</c:v>
                </c:pt>
                <c:pt idx="2135">
                  <c:v>3.1320000000000001</c:v>
                </c:pt>
                <c:pt idx="2136">
                  <c:v>3.1339999999999999</c:v>
                </c:pt>
                <c:pt idx="2137">
                  <c:v>3.1379999999999999</c:v>
                </c:pt>
                <c:pt idx="2138">
                  <c:v>3.1379999999999999</c:v>
                </c:pt>
                <c:pt idx="2139">
                  <c:v>3.1379999999999999</c:v>
                </c:pt>
                <c:pt idx="2140">
                  <c:v>3.1379999999999999</c:v>
                </c:pt>
                <c:pt idx="2141">
                  <c:v>3.1389999999999998</c:v>
                </c:pt>
                <c:pt idx="2142">
                  <c:v>3.1389999999999998</c:v>
                </c:pt>
                <c:pt idx="2143">
                  <c:v>3.1419999999999999</c:v>
                </c:pt>
                <c:pt idx="2144">
                  <c:v>3.1419999999999999</c:v>
                </c:pt>
                <c:pt idx="2145">
                  <c:v>3.1419999999999999</c:v>
                </c:pt>
                <c:pt idx="2146">
                  <c:v>3.1419999999999999</c:v>
                </c:pt>
                <c:pt idx="2147">
                  <c:v>3.14</c:v>
                </c:pt>
                <c:pt idx="2148">
                  <c:v>3.137</c:v>
                </c:pt>
                <c:pt idx="2149">
                  <c:v>3.1320000000000001</c:v>
                </c:pt>
                <c:pt idx="2150">
                  <c:v>3.1360000000000001</c:v>
                </c:pt>
                <c:pt idx="2151">
                  <c:v>3.141</c:v>
                </c:pt>
                <c:pt idx="2152">
                  <c:v>3.141</c:v>
                </c:pt>
                <c:pt idx="2153">
                  <c:v>3.141</c:v>
                </c:pt>
                <c:pt idx="2154">
                  <c:v>3.141</c:v>
                </c:pt>
                <c:pt idx="2155">
                  <c:v>3.141</c:v>
                </c:pt>
                <c:pt idx="2156">
                  <c:v>3.1440000000000001</c:v>
                </c:pt>
                <c:pt idx="2157">
                  <c:v>3.149</c:v>
                </c:pt>
                <c:pt idx="2158">
                  <c:v>3.149</c:v>
                </c:pt>
                <c:pt idx="2159">
                  <c:v>3.149</c:v>
                </c:pt>
                <c:pt idx="2160">
                  <c:v>3.149</c:v>
                </c:pt>
                <c:pt idx="2161">
                  <c:v>3.149</c:v>
                </c:pt>
                <c:pt idx="2162">
                  <c:v>3.149</c:v>
                </c:pt>
                <c:pt idx="2163">
                  <c:v>3.145</c:v>
                </c:pt>
                <c:pt idx="2164">
                  <c:v>3.141</c:v>
                </c:pt>
                <c:pt idx="2165">
                  <c:v>3.14</c:v>
                </c:pt>
                <c:pt idx="2166">
                  <c:v>3.14</c:v>
                </c:pt>
                <c:pt idx="2167">
                  <c:v>3.14</c:v>
                </c:pt>
                <c:pt idx="2168">
                  <c:v>3.1360000000000001</c:v>
                </c:pt>
                <c:pt idx="2169">
                  <c:v>3.13</c:v>
                </c:pt>
                <c:pt idx="2170">
                  <c:v>3.129</c:v>
                </c:pt>
                <c:pt idx="2171">
                  <c:v>3.129</c:v>
                </c:pt>
                <c:pt idx="2172">
                  <c:v>3.1280000000000001</c:v>
                </c:pt>
                <c:pt idx="2173">
                  <c:v>3.1280000000000001</c:v>
                </c:pt>
                <c:pt idx="2174">
                  <c:v>3.1280000000000001</c:v>
                </c:pt>
                <c:pt idx="2175">
                  <c:v>3.137</c:v>
                </c:pt>
                <c:pt idx="2176">
                  <c:v>3.141</c:v>
                </c:pt>
                <c:pt idx="2177">
                  <c:v>3.1459999999999999</c:v>
                </c:pt>
                <c:pt idx="2178">
                  <c:v>3.15</c:v>
                </c:pt>
                <c:pt idx="2179">
                  <c:v>3.15</c:v>
                </c:pt>
                <c:pt idx="2180">
                  <c:v>3.15</c:v>
                </c:pt>
                <c:pt idx="2181">
                  <c:v>3.15</c:v>
                </c:pt>
                <c:pt idx="2182">
                  <c:v>3.1579999999999999</c:v>
                </c:pt>
                <c:pt idx="2183">
                  <c:v>3.157</c:v>
                </c:pt>
                <c:pt idx="2184">
                  <c:v>3.1579999999999999</c:v>
                </c:pt>
                <c:pt idx="2185">
                  <c:v>3.153</c:v>
                </c:pt>
                <c:pt idx="2186">
                  <c:v>3.15</c:v>
                </c:pt>
                <c:pt idx="2187">
                  <c:v>3.15</c:v>
                </c:pt>
                <c:pt idx="2188">
                  <c:v>3.15</c:v>
                </c:pt>
                <c:pt idx="2189">
                  <c:v>3.1509999999999998</c:v>
                </c:pt>
                <c:pt idx="2190">
                  <c:v>3.1520000000000001</c:v>
                </c:pt>
                <c:pt idx="2191">
                  <c:v>3.1560000000000001</c:v>
                </c:pt>
                <c:pt idx="2192">
                  <c:v>3.1579999999999999</c:v>
                </c:pt>
                <c:pt idx="2193">
                  <c:v>3.1539999999999999</c:v>
                </c:pt>
                <c:pt idx="2194">
                  <c:v>3.1539999999999999</c:v>
                </c:pt>
                <c:pt idx="2195">
                  <c:v>3.1539999999999999</c:v>
                </c:pt>
                <c:pt idx="2196">
                  <c:v>3.1579999999999999</c:v>
                </c:pt>
                <c:pt idx="2197">
                  <c:v>3.1640000000000001</c:v>
                </c:pt>
                <c:pt idx="2198">
                  <c:v>3.169</c:v>
                </c:pt>
                <c:pt idx="2199">
                  <c:v>3.169</c:v>
                </c:pt>
                <c:pt idx="2200">
                  <c:v>3.169</c:v>
                </c:pt>
                <c:pt idx="2201">
                  <c:v>3.169</c:v>
                </c:pt>
                <c:pt idx="2202">
                  <c:v>3.169</c:v>
                </c:pt>
                <c:pt idx="2203">
                  <c:v>3.1680000000000001</c:v>
                </c:pt>
                <c:pt idx="2204">
                  <c:v>3.1619999999999999</c:v>
                </c:pt>
                <c:pt idx="2205">
                  <c:v>3.1560000000000001</c:v>
                </c:pt>
                <c:pt idx="2206">
                  <c:v>3.1560000000000001</c:v>
                </c:pt>
                <c:pt idx="2207">
                  <c:v>3.153</c:v>
                </c:pt>
                <c:pt idx="2208">
                  <c:v>3.153</c:v>
                </c:pt>
                <c:pt idx="2209">
                  <c:v>3.153</c:v>
                </c:pt>
                <c:pt idx="2210">
                  <c:v>3.153</c:v>
                </c:pt>
                <c:pt idx="2211">
                  <c:v>3.1539999999999999</c:v>
                </c:pt>
                <c:pt idx="2212">
                  <c:v>3.1509999999999998</c:v>
                </c:pt>
                <c:pt idx="2213">
                  <c:v>3.1509999999999998</c:v>
                </c:pt>
                <c:pt idx="2214">
                  <c:v>3.157</c:v>
                </c:pt>
                <c:pt idx="2215">
                  <c:v>3.157</c:v>
                </c:pt>
                <c:pt idx="2216">
                  <c:v>3.157</c:v>
                </c:pt>
                <c:pt idx="2217">
                  <c:v>3.1579999999999999</c:v>
                </c:pt>
                <c:pt idx="2218">
                  <c:v>3.1589999999999998</c:v>
                </c:pt>
                <c:pt idx="2219">
                  <c:v>3.1579999999999999</c:v>
                </c:pt>
                <c:pt idx="2220">
                  <c:v>3.157</c:v>
                </c:pt>
                <c:pt idx="2221">
                  <c:v>3.161</c:v>
                </c:pt>
                <c:pt idx="2222">
                  <c:v>3.161</c:v>
                </c:pt>
                <c:pt idx="2223">
                  <c:v>3.161</c:v>
                </c:pt>
                <c:pt idx="2224">
                  <c:v>3.1589999999999998</c:v>
                </c:pt>
                <c:pt idx="2225">
                  <c:v>3.153</c:v>
                </c:pt>
                <c:pt idx="2226">
                  <c:v>3.1520000000000001</c:v>
                </c:pt>
                <c:pt idx="2227">
                  <c:v>3.1539999999999999</c:v>
                </c:pt>
                <c:pt idx="2228">
                  <c:v>3.1560000000000001</c:v>
                </c:pt>
                <c:pt idx="2229">
                  <c:v>3.1560000000000001</c:v>
                </c:pt>
                <c:pt idx="2230">
                  <c:v>3.1560000000000001</c:v>
                </c:pt>
                <c:pt idx="2231">
                  <c:v>3.1579999999999999</c:v>
                </c:pt>
                <c:pt idx="2232">
                  <c:v>3.1520000000000001</c:v>
                </c:pt>
                <c:pt idx="2233">
                  <c:v>3.1520000000000001</c:v>
                </c:pt>
                <c:pt idx="2234">
                  <c:v>3.1480000000000001</c:v>
                </c:pt>
                <c:pt idx="2235">
                  <c:v>3.1459999999999999</c:v>
                </c:pt>
                <c:pt idx="2236">
                  <c:v>3.1459999999999999</c:v>
                </c:pt>
                <c:pt idx="2237">
                  <c:v>3.1459999999999999</c:v>
                </c:pt>
                <c:pt idx="2238">
                  <c:v>3.1480000000000001</c:v>
                </c:pt>
                <c:pt idx="2239">
                  <c:v>3.1469999999999998</c:v>
                </c:pt>
                <c:pt idx="2240">
                  <c:v>3.157</c:v>
                </c:pt>
                <c:pt idx="2241">
                  <c:v>3.157</c:v>
                </c:pt>
                <c:pt idx="2242">
                  <c:v>3.157</c:v>
                </c:pt>
                <c:pt idx="2243">
                  <c:v>3.157</c:v>
                </c:pt>
                <c:pt idx="2244">
                  <c:v>3.157</c:v>
                </c:pt>
                <c:pt idx="2245">
                  <c:v>3.157</c:v>
                </c:pt>
                <c:pt idx="2246">
                  <c:v>3.1619999999999999</c:v>
                </c:pt>
                <c:pt idx="2247">
                  <c:v>3.169</c:v>
                </c:pt>
                <c:pt idx="2248">
                  <c:v>3.165</c:v>
                </c:pt>
                <c:pt idx="2249">
                  <c:v>3.1619999999999999</c:v>
                </c:pt>
                <c:pt idx="2250">
                  <c:v>3.1619999999999999</c:v>
                </c:pt>
                <c:pt idx="2251">
                  <c:v>3.1619999999999999</c:v>
                </c:pt>
                <c:pt idx="2252">
                  <c:v>3.1680000000000001</c:v>
                </c:pt>
                <c:pt idx="2253">
                  <c:v>3.17</c:v>
                </c:pt>
                <c:pt idx="2254">
                  <c:v>3.17</c:v>
                </c:pt>
                <c:pt idx="2255">
                  <c:v>3.1640000000000001</c:v>
                </c:pt>
                <c:pt idx="2256">
                  <c:v>3.1629999999999998</c:v>
                </c:pt>
                <c:pt idx="2257">
                  <c:v>3.1629999999999998</c:v>
                </c:pt>
                <c:pt idx="2258">
                  <c:v>3.1629999999999998</c:v>
                </c:pt>
                <c:pt idx="2259">
                  <c:v>3.1589999999999998</c:v>
                </c:pt>
                <c:pt idx="2260">
                  <c:v>3.1589999999999998</c:v>
                </c:pt>
                <c:pt idx="2261">
                  <c:v>3.1589999999999998</c:v>
                </c:pt>
                <c:pt idx="2262">
                  <c:v>3.1560000000000001</c:v>
                </c:pt>
                <c:pt idx="2263">
                  <c:v>3.153</c:v>
                </c:pt>
                <c:pt idx="2264">
                  <c:v>3.153</c:v>
                </c:pt>
                <c:pt idx="2265">
                  <c:v>3.153</c:v>
                </c:pt>
                <c:pt idx="2266">
                  <c:v>3.1539999999999999</c:v>
                </c:pt>
                <c:pt idx="2267">
                  <c:v>3.161</c:v>
                </c:pt>
                <c:pt idx="2268">
                  <c:v>3.1659999999999999</c:v>
                </c:pt>
                <c:pt idx="2269">
                  <c:v>3.1720000000000002</c:v>
                </c:pt>
                <c:pt idx="2270">
                  <c:v>3.17</c:v>
                </c:pt>
                <c:pt idx="2271">
                  <c:v>3.17</c:v>
                </c:pt>
                <c:pt idx="2272">
                  <c:v>3.17</c:v>
                </c:pt>
                <c:pt idx="2273">
                  <c:v>3.18</c:v>
                </c:pt>
                <c:pt idx="2274">
                  <c:v>3.1819999999999999</c:v>
                </c:pt>
                <c:pt idx="2275">
                  <c:v>3.181</c:v>
                </c:pt>
                <c:pt idx="2276">
                  <c:v>3.1840000000000002</c:v>
                </c:pt>
                <c:pt idx="2277">
                  <c:v>3.1739999999999999</c:v>
                </c:pt>
                <c:pt idx="2278">
                  <c:v>3.1739999999999999</c:v>
                </c:pt>
                <c:pt idx="2279">
                  <c:v>3.1739999999999999</c:v>
                </c:pt>
                <c:pt idx="2280">
                  <c:v>3.1720000000000002</c:v>
                </c:pt>
                <c:pt idx="2281">
                  <c:v>3.1669999999999998</c:v>
                </c:pt>
                <c:pt idx="2282">
                  <c:v>3.1640000000000001</c:v>
                </c:pt>
                <c:pt idx="2283">
                  <c:v>3.1640000000000001</c:v>
                </c:pt>
                <c:pt idx="2284">
                  <c:v>3.1720000000000002</c:v>
                </c:pt>
                <c:pt idx="2285">
                  <c:v>3.1720000000000002</c:v>
                </c:pt>
                <c:pt idx="2286">
                  <c:v>3.177</c:v>
                </c:pt>
                <c:pt idx="2287">
                  <c:v>3.1739999999999999</c:v>
                </c:pt>
                <c:pt idx="2288">
                  <c:v>3.177</c:v>
                </c:pt>
                <c:pt idx="2289">
                  <c:v>3.1840000000000002</c:v>
                </c:pt>
                <c:pt idx="2290">
                  <c:v>3.177</c:v>
                </c:pt>
                <c:pt idx="2291">
                  <c:v>3.177</c:v>
                </c:pt>
                <c:pt idx="2292">
                  <c:v>3.177</c:v>
                </c:pt>
                <c:pt idx="2293">
                  <c:v>3.177</c:v>
                </c:pt>
                <c:pt idx="2294">
                  <c:v>3.177</c:v>
                </c:pt>
                <c:pt idx="2295">
                  <c:v>3.165</c:v>
                </c:pt>
                <c:pt idx="2296">
                  <c:v>3.1629999999999998</c:v>
                </c:pt>
                <c:pt idx="2297">
                  <c:v>3.161</c:v>
                </c:pt>
                <c:pt idx="2298">
                  <c:v>3.1459999999999999</c:v>
                </c:pt>
                <c:pt idx="2299">
                  <c:v>3.1459999999999999</c:v>
                </c:pt>
                <c:pt idx="2300">
                  <c:v>3.1459999999999999</c:v>
                </c:pt>
                <c:pt idx="2301">
                  <c:v>3.149</c:v>
                </c:pt>
                <c:pt idx="2302">
                  <c:v>3.14</c:v>
                </c:pt>
                <c:pt idx="2303">
                  <c:v>3.133</c:v>
                </c:pt>
                <c:pt idx="2304">
                  <c:v>3.1339999999999999</c:v>
                </c:pt>
                <c:pt idx="2305">
                  <c:v>3.1339999999999999</c:v>
                </c:pt>
                <c:pt idx="2306">
                  <c:v>3.1339999999999999</c:v>
                </c:pt>
                <c:pt idx="2307">
                  <c:v>3.1339999999999999</c:v>
                </c:pt>
                <c:pt idx="2308">
                  <c:v>3.1419999999999999</c:v>
                </c:pt>
                <c:pt idx="2309">
                  <c:v>3.1280000000000001</c:v>
                </c:pt>
                <c:pt idx="2310">
                  <c:v>3.1160000000000001</c:v>
                </c:pt>
                <c:pt idx="2311">
                  <c:v>3.1110000000000002</c:v>
                </c:pt>
                <c:pt idx="2312">
                  <c:v>3.0990000000000002</c:v>
                </c:pt>
                <c:pt idx="2313">
                  <c:v>3.0990000000000002</c:v>
                </c:pt>
                <c:pt idx="2314">
                  <c:v>3.0990000000000002</c:v>
                </c:pt>
                <c:pt idx="2315">
                  <c:v>3.0870000000000002</c:v>
                </c:pt>
                <c:pt idx="2316">
                  <c:v>3.0680000000000001</c:v>
                </c:pt>
                <c:pt idx="2317">
                  <c:v>3.0739999999999998</c:v>
                </c:pt>
                <c:pt idx="2318">
                  <c:v>3.0609999999999999</c:v>
                </c:pt>
                <c:pt idx="2319">
                  <c:v>3.0680000000000001</c:v>
                </c:pt>
                <c:pt idx="2320">
                  <c:v>3.0680000000000001</c:v>
                </c:pt>
                <c:pt idx="2321">
                  <c:v>3.0680000000000001</c:v>
                </c:pt>
                <c:pt idx="2322">
                  <c:v>3.0640000000000001</c:v>
                </c:pt>
                <c:pt idx="2323">
                  <c:v>3.0649999999999999</c:v>
                </c:pt>
                <c:pt idx="2324">
                  <c:v>3.0609999999999999</c:v>
                </c:pt>
                <c:pt idx="2325">
                  <c:v>3.0529999999999999</c:v>
                </c:pt>
                <c:pt idx="2326">
                  <c:v>3.04</c:v>
                </c:pt>
                <c:pt idx="2327">
                  <c:v>3.04</c:v>
                </c:pt>
                <c:pt idx="2328">
                  <c:v>3.0350000000000001</c:v>
                </c:pt>
                <c:pt idx="2329">
                  <c:v>3.04</c:v>
                </c:pt>
                <c:pt idx="2330">
                  <c:v>3.0350000000000001</c:v>
                </c:pt>
                <c:pt idx="2331">
                  <c:v>3.0350000000000001</c:v>
                </c:pt>
                <c:pt idx="2332">
                  <c:v>3.036</c:v>
                </c:pt>
                <c:pt idx="2333">
                  <c:v>3.0339999999999998</c:v>
                </c:pt>
                <c:pt idx="2334">
                  <c:v>3.0339999999999998</c:v>
                </c:pt>
                <c:pt idx="2335">
                  <c:v>3.04</c:v>
                </c:pt>
                <c:pt idx="2336">
                  <c:v>3.0190000000000001</c:v>
                </c:pt>
                <c:pt idx="2337">
                  <c:v>3.016</c:v>
                </c:pt>
                <c:pt idx="2338">
                  <c:v>3.0179999999999998</c:v>
                </c:pt>
                <c:pt idx="2339">
                  <c:v>3.0270000000000001</c:v>
                </c:pt>
                <c:pt idx="2340">
                  <c:v>3.0259999999999998</c:v>
                </c:pt>
                <c:pt idx="2341">
                  <c:v>3.0259999999999998</c:v>
                </c:pt>
                <c:pt idx="2342">
                  <c:v>3.0259999999999998</c:v>
                </c:pt>
                <c:pt idx="2343">
                  <c:v>3.0249999999999999</c:v>
                </c:pt>
                <c:pt idx="2344">
                  <c:v>3.0219999999999998</c:v>
                </c:pt>
                <c:pt idx="2345">
                  <c:v>3.02</c:v>
                </c:pt>
                <c:pt idx="2346">
                  <c:v>3.028</c:v>
                </c:pt>
                <c:pt idx="2347">
                  <c:v>3.0259999999999998</c:v>
                </c:pt>
                <c:pt idx="2348">
                  <c:v>3.0259999999999998</c:v>
                </c:pt>
                <c:pt idx="2349">
                  <c:v>3.04</c:v>
                </c:pt>
                <c:pt idx="2350">
                  <c:v>3.0169999999999999</c:v>
                </c:pt>
                <c:pt idx="2351">
                  <c:v>3.0139999999999998</c:v>
                </c:pt>
                <c:pt idx="2352">
                  <c:v>3.0139999999999998</c:v>
                </c:pt>
                <c:pt idx="2353">
                  <c:v>3.0179999999999998</c:v>
                </c:pt>
                <c:pt idx="2354">
                  <c:v>3.0219999999999998</c:v>
                </c:pt>
                <c:pt idx="2355">
                  <c:v>3.0219999999999998</c:v>
                </c:pt>
                <c:pt idx="2356">
                  <c:v>3.0219999999999998</c:v>
                </c:pt>
                <c:pt idx="2357">
                  <c:v>3.024</c:v>
                </c:pt>
                <c:pt idx="2358">
                  <c:v>3.024</c:v>
                </c:pt>
                <c:pt idx="2359">
                  <c:v>3.028</c:v>
                </c:pt>
                <c:pt idx="2360">
                  <c:v>3.0230000000000001</c:v>
                </c:pt>
                <c:pt idx="2361">
                  <c:v>3.0230000000000001</c:v>
                </c:pt>
                <c:pt idx="2362">
                  <c:v>3.0230000000000001</c:v>
                </c:pt>
                <c:pt idx="2363">
                  <c:v>3.0230000000000001</c:v>
                </c:pt>
                <c:pt idx="2364">
                  <c:v>3.024</c:v>
                </c:pt>
                <c:pt idx="2365">
                  <c:v>3.0230000000000001</c:v>
                </c:pt>
                <c:pt idx="2366">
                  <c:v>3.0179999999999998</c:v>
                </c:pt>
                <c:pt idx="2367">
                  <c:v>3.0169999999999999</c:v>
                </c:pt>
                <c:pt idx="2368">
                  <c:v>3.0179999999999998</c:v>
                </c:pt>
                <c:pt idx="2369">
                  <c:v>3.0179999999999998</c:v>
                </c:pt>
                <c:pt idx="2370">
                  <c:v>3.0179999999999998</c:v>
                </c:pt>
                <c:pt idx="2371">
                  <c:v>3.02</c:v>
                </c:pt>
                <c:pt idx="2372">
                  <c:v>3.0249999999999999</c:v>
                </c:pt>
                <c:pt idx="2373">
                  <c:v>3.0259999999999998</c:v>
                </c:pt>
                <c:pt idx="2374">
                  <c:v>3.044</c:v>
                </c:pt>
                <c:pt idx="2375">
                  <c:v>3.0419999999999998</c:v>
                </c:pt>
                <c:pt idx="2376">
                  <c:v>3.0419999999999998</c:v>
                </c:pt>
                <c:pt idx="2377">
                  <c:v>3.0419999999999998</c:v>
                </c:pt>
                <c:pt idx="2378">
                  <c:v>3.0379999999999998</c:v>
                </c:pt>
                <c:pt idx="2379">
                  <c:v>3.0419999999999998</c:v>
                </c:pt>
                <c:pt idx="2380">
                  <c:v>3.044</c:v>
                </c:pt>
                <c:pt idx="2381">
                  <c:v>3.0470000000000002</c:v>
                </c:pt>
                <c:pt idx="2382">
                  <c:v>3.052</c:v>
                </c:pt>
                <c:pt idx="2383">
                  <c:v>3.052</c:v>
                </c:pt>
                <c:pt idx="2384">
                  <c:v>3.052</c:v>
                </c:pt>
                <c:pt idx="2385">
                  <c:v>3.0329999999999999</c:v>
                </c:pt>
                <c:pt idx="2386">
                  <c:v>3.036</c:v>
                </c:pt>
                <c:pt idx="2387">
                  <c:v>3.03</c:v>
                </c:pt>
                <c:pt idx="2388">
                  <c:v>3.0289999999999999</c:v>
                </c:pt>
                <c:pt idx="2389">
                  <c:v>3.03</c:v>
                </c:pt>
                <c:pt idx="2390">
                  <c:v>3.03</c:v>
                </c:pt>
                <c:pt idx="2391">
                  <c:v>3.03</c:v>
                </c:pt>
                <c:pt idx="2392">
                  <c:v>3.03</c:v>
                </c:pt>
                <c:pt idx="2393">
                  <c:v>3.028</c:v>
                </c:pt>
                <c:pt idx="2394">
                  <c:v>3.028</c:v>
                </c:pt>
                <c:pt idx="2395">
                  <c:v>3.0249999999999999</c:v>
                </c:pt>
                <c:pt idx="2396">
                  <c:v>3.0249999999999999</c:v>
                </c:pt>
                <c:pt idx="2397">
                  <c:v>3.0249999999999999</c:v>
                </c:pt>
                <c:pt idx="2398">
                  <c:v>3.0249999999999999</c:v>
                </c:pt>
                <c:pt idx="2399">
                  <c:v>3.0259999999999998</c:v>
                </c:pt>
                <c:pt idx="2400">
                  <c:v>3.0259999999999998</c:v>
                </c:pt>
                <c:pt idx="2401">
                  <c:v>3.0270000000000001</c:v>
                </c:pt>
                <c:pt idx="2402">
                  <c:v>3.0270000000000001</c:v>
                </c:pt>
                <c:pt idx="2403">
                  <c:v>3.03</c:v>
                </c:pt>
                <c:pt idx="2404">
                  <c:v>3.03</c:v>
                </c:pt>
                <c:pt idx="2405">
                  <c:v>3.03</c:v>
                </c:pt>
                <c:pt idx="2406">
                  <c:v>3.028</c:v>
                </c:pt>
                <c:pt idx="2407">
                  <c:v>3.0379999999999998</c:v>
                </c:pt>
                <c:pt idx="2408">
                  <c:v>3.0369999999999999</c:v>
                </c:pt>
                <c:pt idx="2409">
                  <c:v>3.0379999999999998</c:v>
                </c:pt>
                <c:pt idx="2410">
                  <c:v>3.04</c:v>
                </c:pt>
                <c:pt idx="2411">
                  <c:v>3.04</c:v>
                </c:pt>
                <c:pt idx="2412">
                  <c:v>3.04</c:v>
                </c:pt>
                <c:pt idx="2413">
                  <c:v>3.05</c:v>
                </c:pt>
                <c:pt idx="2414">
                  <c:v>3.0569999999999999</c:v>
                </c:pt>
                <c:pt idx="2415">
                  <c:v>3.0739999999999998</c:v>
                </c:pt>
                <c:pt idx="2416">
                  <c:v>3.08</c:v>
                </c:pt>
                <c:pt idx="2417">
                  <c:v>3.0819999999999999</c:v>
                </c:pt>
                <c:pt idx="2418">
                  <c:v>3.0819999999999999</c:v>
                </c:pt>
                <c:pt idx="2419">
                  <c:v>3.0819999999999999</c:v>
                </c:pt>
                <c:pt idx="2420">
                  <c:v>3.0870000000000002</c:v>
                </c:pt>
                <c:pt idx="2421">
                  <c:v>3.0950000000000002</c:v>
                </c:pt>
                <c:pt idx="2422">
                  <c:v>3.105</c:v>
                </c:pt>
                <c:pt idx="2423">
                  <c:v>3.1190000000000002</c:v>
                </c:pt>
                <c:pt idx="2424">
                  <c:v>3.1150000000000002</c:v>
                </c:pt>
                <c:pt idx="2425">
                  <c:v>3.1190000000000002</c:v>
                </c:pt>
                <c:pt idx="2426">
                  <c:v>3.1190000000000002</c:v>
                </c:pt>
                <c:pt idx="2427">
                  <c:v>3.1</c:v>
                </c:pt>
                <c:pt idx="2428">
                  <c:v>3.0990000000000002</c:v>
                </c:pt>
                <c:pt idx="2429">
                  <c:v>3.1059999999999999</c:v>
                </c:pt>
                <c:pt idx="2430">
                  <c:v>3.113</c:v>
                </c:pt>
                <c:pt idx="2431">
                  <c:v>3.1160000000000001</c:v>
                </c:pt>
                <c:pt idx="2432">
                  <c:v>3.1160000000000001</c:v>
                </c:pt>
                <c:pt idx="2433">
                  <c:v>3.1160000000000001</c:v>
                </c:pt>
                <c:pt idx="2434">
                  <c:v>3.1179999999999999</c:v>
                </c:pt>
                <c:pt idx="2435">
                  <c:v>3.1349999999999998</c:v>
                </c:pt>
                <c:pt idx="2436">
                  <c:v>3.1339999999999999</c:v>
                </c:pt>
                <c:pt idx="2437">
                  <c:v>3.1440000000000001</c:v>
                </c:pt>
                <c:pt idx="2438">
                  <c:v>3.1619999999999999</c:v>
                </c:pt>
                <c:pt idx="2439">
                  <c:v>3.1619999999999999</c:v>
                </c:pt>
                <c:pt idx="2440">
                  <c:v>3.1619999999999999</c:v>
                </c:pt>
                <c:pt idx="2441">
                  <c:v>3.1970000000000001</c:v>
                </c:pt>
                <c:pt idx="2442">
                  <c:v>3.2149999999999999</c:v>
                </c:pt>
                <c:pt idx="2443">
                  <c:v>3.2229999999999999</c:v>
                </c:pt>
                <c:pt idx="2444">
                  <c:v>3.2309999999999999</c:v>
                </c:pt>
                <c:pt idx="2445">
                  <c:v>3.2240000000000002</c:v>
                </c:pt>
                <c:pt idx="2446">
                  <c:v>3.2240000000000002</c:v>
                </c:pt>
                <c:pt idx="2447">
                  <c:v>3.2240000000000002</c:v>
                </c:pt>
                <c:pt idx="2448">
                  <c:v>3.2240000000000002</c:v>
                </c:pt>
                <c:pt idx="2449">
                  <c:v>3.1920000000000002</c:v>
                </c:pt>
                <c:pt idx="2450">
                  <c:v>3.198</c:v>
                </c:pt>
                <c:pt idx="2451">
                  <c:v>3.2050000000000001</c:v>
                </c:pt>
                <c:pt idx="2452">
                  <c:v>3.2120000000000002</c:v>
                </c:pt>
                <c:pt idx="2453">
                  <c:v>3.2120000000000002</c:v>
                </c:pt>
                <c:pt idx="2454">
                  <c:v>3.2120000000000002</c:v>
                </c:pt>
                <c:pt idx="2455">
                  <c:v>3.222</c:v>
                </c:pt>
                <c:pt idx="2456">
                  <c:v>3.2109999999999999</c:v>
                </c:pt>
                <c:pt idx="2457">
                  <c:v>3.2229999999999999</c:v>
                </c:pt>
                <c:pt idx="2458">
                  <c:v>3.2549999999999999</c:v>
                </c:pt>
                <c:pt idx="2459">
                  <c:v>3.278</c:v>
                </c:pt>
                <c:pt idx="2460">
                  <c:v>3.278</c:v>
                </c:pt>
                <c:pt idx="2461">
                  <c:v>3.278</c:v>
                </c:pt>
                <c:pt idx="2462">
                  <c:v>3.3</c:v>
                </c:pt>
                <c:pt idx="2463">
                  <c:v>3.3679999999999999</c:v>
                </c:pt>
                <c:pt idx="2464">
                  <c:v>3.37</c:v>
                </c:pt>
                <c:pt idx="2465">
                  <c:v>3.3849999999999998</c:v>
                </c:pt>
                <c:pt idx="2466">
                  <c:v>3.3879999999999999</c:v>
                </c:pt>
                <c:pt idx="2467">
                  <c:v>3.3879999999999999</c:v>
                </c:pt>
                <c:pt idx="2468">
                  <c:v>3.3879999999999999</c:v>
                </c:pt>
                <c:pt idx="2469">
                  <c:v>3.387</c:v>
                </c:pt>
                <c:pt idx="2470">
                  <c:v>3.2850000000000001</c:v>
                </c:pt>
                <c:pt idx="2471">
                  <c:v>3.31</c:v>
                </c:pt>
                <c:pt idx="2472">
                  <c:v>3.31</c:v>
                </c:pt>
                <c:pt idx="2473">
                  <c:v>3.3069999999999999</c:v>
                </c:pt>
                <c:pt idx="2474">
                  <c:v>3.3069999999999999</c:v>
                </c:pt>
                <c:pt idx="2475">
                  <c:v>3.3069999999999999</c:v>
                </c:pt>
                <c:pt idx="2476">
                  <c:v>3.3</c:v>
                </c:pt>
                <c:pt idx="2477">
                  <c:v>3.3</c:v>
                </c:pt>
                <c:pt idx="2478">
                  <c:v>3.3050000000000002</c:v>
                </c:pt>
                <c:pt idx="2479">
                  <c:v>3.31</c:v>
                </c:pt>
                <c:pt idx="2480">
                  <c:v>3.3050000000000002</c:v>
                </c:pt>
                <c:pt idx="2481">
                  <c:v>3.3140000000000001</c:v>
                </c:pt>
                <c:pt idx="2482">
                  <c:v>3.3140000000000001</c:v>
                </c:pt>
                <c:pt idx="2483">
                  <c:v>3.3159999999999998</c:v>
                </c:pt>
                <c:pt idx="2484">
                  <c:v>3.3210000000000002</c:v>
                </c:pt>
                <c:pt idx="2485">
                  <c:v>3.327</c:v>
                </c:pt>
                <c:pt idx="2486">
                  <c:v>3.3210000000000002</c:v>
                </c:pt>
                <c:pt idx="2487">
                  <c:v>3.3330000000000002</c:v>
                </c:pt>
                <c:pt idx="2488">
                  <c:v>3.3330000000000002</c:v>
                </c:pt>
                <c:pt idx="2489">
                  <c:v>3.3330000000000002</c:v>
                </c:pt>
                <c:pt idx="2490">
                  <c:v>3.3359999999999999</c:v>
                </c:pt>
                <c:pt idx="2491">
                  <c:v>3.34</c:v>
                </c:pt>
                <c:pt idx="2492">
                  <c:v>3.3479999999999999</c:v>
                </c:pt>
                <c:pt idx="2493">
                  <c:v>3.36</c:v>
                </c:pt>
                <c:pt idx="2494">
                  <c:v>3.3730000000000002</c:v>
                </c:pt>
                <c:pt idx="2495">
                  <c:v>3.3730000000000002</c:v>
                </c:pt>
                <c:pt idx="2496">
                  <c:v>3.3730000000000002</c:v>
                </c:pt>
                <c:pt idx="2497">
                  <c:v>3.383</c:v>
                </c:pt>
                <c:pt idx="2498">
                  <c:v>3.3959999999999999</c:v>
                </c:pt>
                <c:pt idx="2499">
                  <c:v>3.4089999999999998</c:v>
                </c:pt>
                <c:pt idx="2500">
                  <c:v>3.4430000000000001</c:v>
                </c:pt>
                <c:pt idx="2501">
                  <c:v>3.468</c:v>
                </c:pt>
                <c:pt idx="2502">
                  <c:v>3.468</c:v>
                </c:pt>
                <c:pt idx="2503">
                  <c:v>3.468</c:v>
                </c:pt>
                <c:pt idx="2504">
                  <c:v>3.468</c:v>
                </c:pt>
                <c:pt idx="2505">
                  <c:v>3.4350000000000001</c:v>
                </c:pt>
                <c:pt idx="2506">
                  <c:v>3.415</c:v>
                </c:pt>
                <c:pt idx="2507">
                  <c:v>3.41</c:v>
                </c:pt>
                <c:pt idx="2508">
                  <c:v>3.423</c:v>
                </c:pt>
                <c:pt idx="2509">
                  <c:v>3.423</c:v>
                </c:pt>
                <c:pt idx="2510">
                  <c:v>3.423</c:v>
                </c:pt>
                <c:pt idx="2511">
                  <c:v>3.42</c:v>
                </c:pt>
                <c:pt idx="2512">
                  <c:v>3.4020000000000001</c:v>
                </c:pt>
                <c:pt idx="2513">
                  <c:v>3.4060000000000001</c:v>
                </c:pt>
                <c:pt idx="2514">
                  <c:v>3.4049999999999998</c:v>
                </c:pt>
                <c:pt idx="2515">
                  <c:v>3.4159999999999999</c:v>
                </c:pt>
                <c:pt idx="2516">
                  <c:v>3.4159999999999999</c:v>
                </c:pt>
                <c:pt idx="2517">
                  <c:v>3.4159999999999999</c:v>
                </c:pt>
                <c:pt idx="2518">
                  <c:v>3.4249999999999998</c:v>
                </c:pt>
                <c:pt idx="2519">
                  <c:v>3.4340000000000002</c:v>
                </c:pt>
                <c:pt idx="2520">
                  <c:v>3.4340000000000002</c:v>
                </c:pt>
                <c:pt idx="2521">
                  <c:v>3.4340000000000002</c:v>
                </c:pt>
                <c:pt idx="2522">
                  <c:v>3.4340000000000002</c:v>
                </c:pt>
                <c:pt idx="2523">
                  <c:v>3.4340000000000002</c:v>
                </c:pt>
                <c:pt idx="2524">
                  <c:v>3.4340000000000002</c:v>
                </c:pt>
                <c:pt idx="2525">
                  <c:v>3.4449999999999998</c:v>
                </c:pt>
                <c:pt idx="2526">
                  <c:v>3.452</c:v>
                </c:pt>
                <c:pt idx="2527">
                  <c:v>3.452</c:v>
                </c:pt>
                <c:pt idx="2528">
                  <c:v>3.452</c:v>
                </c:pt>
                <c:pt idx="2529">
                  <c:v>3.452</c:v>
                </c:pt>
                <c:pt idx="2530">
                  <c:v>3.452</c:v>
                </c:pt>
                <c:pt idx="2531">
                  <c:v>3.452</c:v>
                </c:pt>
                <c:pt idx="2532">
                  <c:v>3.4510000000000001</c:v>
                </c:pt>
                <c:pt idx="2533">
                  <c:v>3.4529999999999998</c:v>
                </c:pt>
                <c:pt idx="2534">
                  <c:v>3.4550000000000001</c:v>
                </c:pt>
                <c:pt idx="2535">
                  <c:v>3.45</c:v>
                </c:pt>
                <c:pt idx="2536">
                  <c:v>3.4489999999999998</c:v>
                </c:pt>
                <c:pt idx="2537">
                  <c:v>3.4489999999999998</c:v>
                </c:pt>
                <c:pt idx="2538">
                  <c:v>3.4489999999999998</c:v>
                </c:pt>
                <c:pt idx="2539">
                  <c:v>3.4489999999999998</c:v>
                </c:pt>
                <c:pt idx="2540">
                  <c:v>3.4510000000000001</c:v>
                </c:pt>
                <c:pt idx="2541">
                  <c:v>3.4510000000000001</c:v>
                </c:pt>
                <c:pt idx="2542">
                  <c:v>3.4529999999999998</c:v>
                </c:pt>
                <c:pt idx="2543">
                  <c:v>3.456</c:v>
                </c:pt>
                <c:pt idx="2544">
                  <c:v>3.456</c:v>
                </c:pt>
                <c:pt idx="2545">
                  <c:v>3.456</c:v>
                </c:pt>
                <c:pt idx="2546">
                  <c:v>3.456</c:v>
                </c:pt>
                <c:pt idx="2547">
                  <c:v>3.46</c:v>
                </c:pt>
                <c:pt idx="2548">
                  <c:v>3.47</c:v>
                </c:pt>
                <c:pt idx="2549">
                  <c:v>3.4750000000000001</c:v>
                </c:pt>
                <c:pt idx="2550">
                  <c:v>3.4790000000000001</c:v>
                </c:pt>
                <c:pt idx="2551">
                  <c:v>3.4790000000000001</c:v>
                </c:pt>
                <c:pt idx="2552">
                  <c:v>3.4790000000000001</c:v>
                </c:pt>
                <c:pt idx="2553">
                  <c:v>3.4809999999999999</c:v>
                </c:pt>
                <c:pt idx="2554">
                  <c:v>3.484</c:v>
                </c:pt>
                <c:pt idx="2555">
                  <c:v>3.488</c:v>
                </c:pt>
                <c:pt idx="2556">
                  <c:v>3.4849999999999999</c:v>
                </c:pt>
                <c:pt idx="2557">
                  <c:v>3.488</c:v>
                </c:pt>
                <c:pt idx="2558">
                  <c:v>3.488</c:v>
                </c:pt>
                <c:pt idx="2559">
                  <c:v>3.488</c:v>
                </c:pt>
                <c:pt idx="2560">
                  <c:v>3.4910000000000001</c:v>
                </c:pt>
                <c:pt idx="2561">
                  <c:v>3.5</c:v>
                </c:pt>
                <c:pt idx="2562">
                  <c:v>3.4870000000000001</c:v>
                </c:pt>
                <c:pt idx="2563">
                  <c:v>3.4860000000000002</c:v>
                </c:pt>
                <c:pt idx="2564">
                  <c:v>3.4860000000000002</c:v>
                </c:pt>
                <c:pt idx="2565">
                  <c:v>3.4860000000000002</c:v>
                </c:pt>
                <c:pt idx="2566">
                  <c:v>3.4860000000000002</c:v>
                </c:pt>
                <c:pt idx="2567">
                  <c:v>3.4870000000000001</c:v>
                </c:pt>
                <c:pt idx="2568">
                  <c:v>3.484</c:v>
                </c:pt>
                <c:pt idx="2569">
                  <c:v>3.49</c:v>
                </c:pt>
                <c:pt idx="2570">
                  <c:v>3.4910000000000001</c:v>
                </c:pt>
                <c:pt idx="2571">
                  <c:v>3.496</c:v>
                </c:pt>
                <c:pt idx="2572">
                  <c:v>3.496</c:v>
                </c:pt>
                <c:pt idx="2573">
                  <c:v>3.496</c:v>
                </c:pt>
                <c:pt idx="2574">
                  <c:v>3.4969999999999999</c:v>
                </c:pt>
                <c:pt idx="2575">
                  <c:v>3.504</c:v>
                </c:pt>
                <c:pt idx="2576">
                  <c:v>3.51</c:v>
                </c:pt>
                <c:pt idx="2577">
                  <c:v>3.5339999999999998</c:v>
                </c:pt>
                <c:pt idx="2578">
                  <c:v>3.5379999999999998</c:v>
                </c:pt>
                <c:pt idx="2579">
                  <c:v>3.5379999999999998</c:v>
                </c:pt>
                <c:pt idx="2580">
                  <c:v>3.5379999999999998</c:v>
                </c:pt>
                <c:pt idx="2581">
                  <c:v>3.548</c:v>
                </c:pt>
                <c:pt idx="2582">
                  <c:v>3.5539999999999998</c:v>
                </c:pt>
                <c:pt idx="2583">
                  <c:v>3.5550000000000002</c:v>
                </c:pt>
                <c:pt idx="2584">
                  <c:v>3.5579999999999998</c:v>
                </c:pt>
                <c:pt idx="2585">
                  <c:v>3.5670000000000002</c:v>
                </c:pt>
                <c:pt idx="2586">
                  <c:v>3.5670000000000002</c:v>
                </c:pt>
                <c:pt idx="2587">
                  <c:v>3.5670000000000002</c:v>
                </c:pt>
                <c:pt idx="2588">
                  <c:v>3.601</c:v>
                </c:pt>
                <c:pt idx="2589">
                  <c:v>3.6110000000000002</c:v>
                </c:pt>
                <c:pt idx="2590">
                  <c:v>3.6179999999999999</c:v>
                </c:pt>
                <c:pt idx="2591">
                  <c:v>3.6219999999999999</c:v>
                </c:pt>
                <c:pt idx="2592">
                  <c:v>3.6309999999999998</c:v>
                </c:pt>
                <c:pt idx="2593">
                  <c:v>3.6309999999999998</c:v>
                </c:pt>
                <c:pt idx="2594">
                  <c:v>3.6309999999999998</c:v>
                </c:pt>
                <c:pt idx="2595">
                  <c:v>3.637</c:v>
                </c:pt>
                <c:pt idx="2596">
                  <c:v>3.637</c:v>
                </c:pt>
                <c:pt idx="2597">
                  <c:v>3.6419999999999999</c:v>
                </c:pt>
                <c:pt idx="2598">
                  <c:v>3.6419999999999999</c:v>
                </c:pt>
                <c:pt idx="2599">
                  <c:v>3.65</c:v>
                </c:pt>
                <c:pt idx="2600">
                  <c:v>3.65</c:v>
                </c:pt>
                <c:pt idx="2601">
                  <c:v>3.65</c:v>
                </c:pt>
                <c:pt idx="2602">
                  <c:v>3.6429999999999998</c:v>
                </c:pt>
                <c:pt idx="2603">
                  <c:v>3.6480000000000001</c:v>
                </c:pt>
                <c:pt idx="2604">
                  <c:v>3.6560000000000001</c:v>
                </c:pt>
                <c:pt idx="2605">
                  <c:v>3.649</c:v>
                </c:pt>
                <c:pt idx="2606">
                  <c:v>3.657</c:v>
                </c:pt>
                <c:pt idx="2607">
                  <c:v>3.657</c:v>
                </c:pt>
                <c:pt idx="2608">
                  <c:v>3.657</c:v>
                </c:pt>
                <c:pt idx="2609">
                  <c:v>3.6890000000000001</c:v>
                </c:pt>
                <c:pt idx="2610">
                  <c:v>3.6890000000000001</c:v>
                </c:pt>
                <c:pt idx="2611">
                  <c:v>3.6884999999999999</c:v>
                </c:pt>
                <c:pt idx="2612">
                  <c:v>3.694</c:v>
                </c:pt>
                <c:pt idx="2613">
                  <c:v>3.7160000000000002</c:v>
                </c:pt>
                <c:pt idx="2614">
                  <c:v>3.7160000000000002</c:v>
                </c:pt>
                <c:pt idx="2615">
                  <c:v>3.7160000000000002</c:v>
                </c:pt>
                <c:pt idx="2616">
                  <c:v>3.7170000000000001</c:v>
                </c:pt>
                <c:pt idx="2617">
                  <c:v>3.72</c:v>
                </c:pt>
                <c:pt idx="2618">
                  <c:v>3.7120000000000002</c:v>
                </c:pt>
                <c:pt idx="2619">
                  <c:v>3.7120000000000002</c:v>
                </c:pt>
                <c:pt idx="2620">
                  <c:v>3.694</c:v>
                </c:pt>
                <c:pt idx="2621">
                  <c:v>3.694</c:v>
                </c:pt>
                <c:pt idx="2622">
                  <c:v>3.694</c:v>
                </c:pt>
                <c:pt idx="2623">
                  <c:v>3.6739999999999999</c:v>
                </c:pt>
                <c:pt idx="2624">
                  <c:v>3.6739999999999999</c:v>
                </c:pt>
                <c:pt idx="2625">
                  <c:v>3.677</c:v>
                </c:pt>
                <c:pt idx="2626">
                  <c:v>3.677</c:v>
                </c:pt>
                <c:pt idx="2627">
                  <c:v>3.677</c:v>
                </c:pt>
                <c:pt idx="2628">
                  <c:v>3.677</c:v>
                </c:pt>
                <c:pt idx="2629">
                  <c:v>3.677</c:v>
                </c:pt>
                <c:pt idx="2630">
                  <c:v>3.68</c:v>
                </c:pt>
                <c:pt idx="2631">
                  <c:v>3.6779999999999999</c:v>
                </c:pt>
                <c:pt idx="2632">
                  <c:v>3.677</c:v>
                </c:pt>
              </c:numCache>
            </c:numRef>
          </c:val>
          <c:smooth val="1"/>
        </c:ser>
        <c:ser>
          <c:idx val="2"/>
          <c:order val="1"/>
          <c:tx>
            <c:strRef>
              <c:f>'[17]TC-CER'!$AC$52</c:f>
              <c:strCache>
                <c:ptCount val="1"/>
                <c:pt idx="0">
                  <c:v>Coeficiente de Pesificación</c:v>
                </c:pt>
              </c:strCache>
            </c:strRef>
          </c:tx>
          <c:spPr>
            <a:ln w="38100">
              <a:solidFill>
                <a:srgbClr val="0000FF"/>
              </a:solidFill>
              <a:prstDash val="solid"/>
            </a:ln>
          </c:spPr>
          <c:marker>
            <c:symbol val="none"/>
          </c:marker>
          <c:cat>
            <c:numRef>
              <c:f>'[17]TC-CER'!$AA$53:$AA$2685</c:f>
              <c:numCache>
                <c:formatCode>General</c:formatCode>
                <c:ptCount val="2633"/>
                <c:pt idx="1">
                  <c:v>37290</c:v>
                </c:pt>
                <c:pt idx="2">
                  <c:v>37291</c:v>
                </c:pt>
                <c:pt idx="3">
                  <c:v>37292</c:v>
                </c:pt>
                <c:pt idx="4">
                  <c:v>37293</c:v>
                </c:pt>
                <c:pt idx="5">
                  <c:v>37294</c:v>
                </c:pt>
                <c:pt idx="6">
                  <c:v>37295</c:v>
                </c:pt>
                <c:pt idx="7">
                  <c:v>37296</c:v>
                </c:pt>
                <c:pt idx="8">
                  <c:v>37297</c:v>
                </c:pt>
                <c:pt idx="9">
                  <c:v>37298</c:v>
                </c:pt>
                <c:pt idx="10">
                  <c:v>37299</c:v>
                </c:pt>
                <c:pt idx="11">
                  <c:v>37300</c:v>
                </c:pt>
                <c:pt idx="12">
                  <c:v>37301</c:v>
                </c:pt>
                <c:pt idx="13">
                  <c:v>37302</c:v>
                </c:pt>
                <c:pt idx="14">
                  <c:v>37303</c:v>
                </c:pt>
                <c:pt idx="15">
                  <c:v>37304</c:v>
                </c:pt>
                <c:pt idx="16">
                  <c:v>37305</c:v>
                </c:pt>
                <c:pt idx="17">
                  <c:v>37306</c:v>
                </c:pt>
                <c:pt idx="18">
                  <c:v>37307</c:v>
                </c:pt>
                <c:pt idx="19">
                  <c:v>37308</c:v>
                </c:pt>
                <c:pt idx="20">
                  <c:v>37309</c:v>
                </c:pt>
                <c:pt idx="21">
                  <c:v>37310</c:v>
                </c:pt>
                <c:pt idx="22">
                  <c:v>37311</c:v>
                </c:pt>
                <c:pt idx="23">
                  <c:v>37312</c:v>
                </c:pt>
                <c:pt idx="24">
                  <c:v>37313</c:v>
                </c:pt>
                <c:pt idx="25">
                  <c:v>37314</c:v>
                </c:pt>
                <c:pt idx="26">
                  <c:v>37315</c:v>
                </c:pt>
                <c:pt idx="27">
                  <c:v>37316</c:v>
                </c:pt>
                <c:pt idx="31">
                  <c:v>37317</c:v>
                </c:pt>
                <c:pt idx="32">
                  <c:v>37318</c:v>
                </c:pt>
                <c:pt idx="33">
                  <c:v>37319</c:v>
                </c:pt>
                <c:pt idx="34">
                  <c:v>37320</c:v>
                </c:pt>
                <c:pt idx="35">
                  <c:v>37321</c:v>
                </c:pt>
                <c:pt idx="36">
                  <c:v>37322</c:v>
                </c:pt>
                <c:pt idx="37">
                  <c:v>37323</c:v>
                </c:pt>
                <c:pt idx="38">
                  <c:v>37324</c:v>
                </c:pt>
                <c:pt idx="39">
                  <c:v>37325</c:v>
                </c:pt>
                <c:pt idx="40">
                  <c:v>37326</c:v>
                </c:pt>
                <c:pt idx="41">
                  <c:v>37327</c:v>
                </c:pt>
                <c:pt idx="42">
                  <c:v>37328</c:v>
                </c:pt>
                <c:pt idx="43">
                  <c:v>37329</c:v>
                </c:pt>
                <c:pt idx="44">
                  <c:v>37330</c:v>
                </c:pt>
                <c:pt idx="45">
                  <c:v>37331</c:v>
                </c:pt>
                <c:pt idx="46">
                  <c:v>37332</c:v>
                </c:pt>
                <c:pt idx="47">
                  <c:v>37333</c:v>
                </c:pt>
                <c:pt idx="48">
                  <c:v>37334</c:v>
                </c:pt>
                <c:pt idx="49">
                  <c:v>37335</c:v>
                </c:pt>
                <c:pt idx="50">
                  <c:v>37336</c:v>
                </c:pt>
                <c:pt idx="51">
                  <c:v>37337</c:v>
                </c:pt>
                <c:pt idx="52">
                  <c:v>37338</c:v>
                </c:pt>
                <c:pt idx="53">
                  <c:v>37339</c:v>
                </c:pt>
                <c:pt idx="54">
                  <c:v>37340</c:v>
                </c:pt>
                <c:pt idx="55">
                  <c:v>37341</c:v>
                </c:pt>
                <c:pt idx="56">
                  <c:v>37342</c:v>
                </c:pt>
                <c:pt idx="57">
                  <c:v>37343</c:v>
                </c:pt>
                <c:pt idx="58">
                  <c:v>37344</c:v>
                </c:pt>
                <c:pt idx="59">
                  <c:v>37345</c:v>
                </c:pt>
                <c:pt idx="60">
                  <c:v>37346</c:v>
                </c:pt>
                <c:pt idx="61">
                  <c:v>37347</c:v>
                </c:pt>
                <c:pt idx="62">
                  <c:v>37348</c:v>
                </c:pt>
                <c:pt idx="63">
                  <c:v>37349</c:v>
                </c:pt>
                <c:pt idx="64">
                  <c:v>37350</c:v>
                </c:pt>
                <c:pt idx="65">
                  <c:v>37351</c:v>
                </c:pt>
                <c:pt idx="66">
                  <c:v>37352</c:v>
                </c:pt>
                <c:pt idx="67">
                  <c:v>37353</c:v>
                </c:pt>
                <c:pt idx="68">
                  <c:v>37354</c:v>
                </c:pt>
                <c:pt idx="69">
                  <c:v>37355</c:v>
                </c:pt>
                <c:pt idx="70">
                  <c:v>37356</c:v>
                </c:pt>
                <c:pt idx="71">
                  <c:v>37357</c:v>
                </c:pt>
                <c:pt idx="72">
                  <c:v>37358</c:v>
                </c:pt>
                <c:pt idx="73">
                  <c:v>37359</c:v>
                </c:pt>
                <c:pt idx="74">
                  <c:v>37360</c:v>
                </c:pt>
                <c:pt idx="75">
                  <c:v>37361</c:v>
                </c:pt>
                <c:pt idx="76">
                  <c:v>37362</c:v>
                </c:pt>
                <c:pt idx="77">
                  <c:v>37363</c:v>
                </c:pt>
                <c:pt idx="78">
                  <c:v>37364</c:v>
                </c:pt>
                <c:pt idx="79">
                  <c:v>37365</c:v>
                </c:pt>
                <c:pt idx="80">
                  <c:v>37366</c:v>
                </c:pt>
                <c:pt idx="81">
                  <c:v>37367</c:v>
                </c:pt>
                <c:pt idx="82">
                  <c:v>37368</c:v>
                </c:pt>
                <c:pt idx="83">
                  <c:v>37369</c:v>
                </c:pt>
                <c:pt idx="84">
                  <c:v>37370</c:v>
                </c:pt>
                <c:pt idx="85">
                  <c:v>37371</c:v>
                </c:pt>
                <c:pt idx="86">
                  <c:v>37372</c:v>
                </c:pt>
                <c:pt idx="87">
                  <c:v>37373</c:v>
                </c:pt>
                <c:pt idx="88">
                  <c:v>37374</c:v>
                </c:pt>
                <c:pt idx="89">
                  <c:v>37375</c:v>
                </c:pt>
                <c:pt idx="90">
                  <c:v>37376</c:v>
                </c:pt>
                <c:pt idx="91">
                  <c:v>37377</c:v>
                </c:pt>
                <c:pt idx="92">
                  <c:v>37378</c:v>
                </c:pt>
                <c:pt idx="93">
                  <c:v>37379</c:v>
                </c:pt>
                <c:pt idx="94">
                  <c:v>37380</c:v>
                </c:pt>
                <c:pt idx="95">
                  <c:v>37381</c:v>
                </c:pt>
                <c:pt idx="96">
                  <c:v>37382</c:v>
                </c:pt>
                <c:pt idx="97">
                  <c:v>37383</c:v>
                </c:pt>
                <c:pt idx="98">
                  <c:v>37384</c:v>
                </c:pt>
                <c:pt idx="99">
                  <c:v>37385</c:v>
                </c:pt>
                <c:pt idx="100">
                  <c:v>37386</c:v>
                </c:pt>
                <c:pt idx="101">
                  <c:v>37387</c:v>
                </c:pt>
                <c:pt idx="102">
                  <c:v>37388</c:v>
                </c:pt>
                <c:pt idx="103">
                  <c:v>37389</c:v>
                </c:pt>
                <c:pt idx="104">
                  <c:v>37390</c:v>
                </c:pt>
                <c:pt idx="105">
                  <c:v>37391</c:v>
                </c:pt>
                <c:pt idx="106">
                  <c:v>37392</c:v>
                </c:pt>
                <c:pt idx="107">
                  <c:v>37393</c:v>
                </c:pt>
                <c:pt idx="108">
                  <c:v>37394</c:v>
                </c:pt>
                <c:pt idx="109">
                  <c:v>37395</c:v>
                </c:pt>
                <c:pt idx="110">
                  <c:v>37396</c:v>
                </c:pt>
                <c:pt idx="111">
                  <c:v>37397</c:v>
                </c:pt>
                <c:pt idx="112">
                  <c:v>37398</c:v>
                </c:pt>
                <c:pt idx="113">
                  <c:v>37399</c:v>
                </c:pt>
                <c:pt idx="114">
                  <c:v>37400</c:v>
                </c:pt>
                <c:pt idx="115">
                  <c:v>37401</c:v>
                </c:pt>
                <c:pt idx="116">
                  <c:v>37402</c:v>
                </c:pt>
                <c:pt idx="117">
                  <c:v>37403</c:v>
                </c:pt>
                <c:pt idx="118">
                  <c:v>37404</c:v>
                </c:pt>
                <c:pt idx="119">
                  <c:v>37405</c:v>
                </c:pt>
                <c:pt idx="120">
                  <c:v>37406</c:v>
                </c:pt>
                <c:pt idx="121">
                  <c:v>37407</c:v>
                </c:pt>
                <c:pt idx="122">
                  <c:v>37408</c:v>
                </c:pt>
                <c:pt idx="123">
                  <c:v>37409</c:v>
                </c:pt>
                <c:pt idx="124">
                  <c:v>37410</c:v>
                </c:pt>
                <c:pt idx="125">
                  <c:v>37411</c:v>
                </c:pt>
                <c:pt idx="126">
                  <c:v>37412</c:v>
                </c:pt>
                <c:pt idx="127">
                  <c:v>37413</c:v>
                </c:pt>
                <c:pt idx="128">
                  <c:v>37414</c:v>
                </c:pt>
                <c:pt idx="129">
                  <c:v>37415</c:v>
                </c:pt>
                <c:pt idx="130">
                  <c:v>37416</c:v>
                </c:pt>
                <c:pt idx="131">
                  <c:v>37417</c:v>
                </c:pt>
                <c:pt idx="132">
                  <c:v>37418</c:v>
                </c:pt>
                <c:pt idx="133">
                  <c:v>37419</c:v>
                </c:pt>
                <c:pt idx="134">
                  <c:v>37420</c:v>
                </c:pt>
                <c:pt idx="135">
                  <c:v>37421</c:v>
                </c:pt>
                <c:pt idx="136">
                  <c:v>37422</c:v>
                </c:pt>
                <c:pt idx="137">
                  <c:v>37423</c:v>
                </c:pt>
                <c:pt idx="138">
                  <c:v>37424</c:v>
                </c:pt>
                <c:pt idx="139">
                  <c:v>37425</c:v>
                </c:pt>
                <c:pt idx="140">
                  <c:v>37426</c:v>
                </c:pt>
                <c:pt idx="141">
                  <c:v>37427</c:v>
                </c:pt>
                <c:pt idx="142">
                  <c:v>37428</c:v>
                </c:pt>
                <c:pt idx="143">
                  <c:v>37429</c:v>
                </c:pt>
                <c:pt idx="144">
                  <c:v>37430</c:v>
                </c:pt>
                <c:pt idx="145">
                  <c:v>37431</c:v>
                </c:pt>
                <c:pt idx="146">
                  <c:v>37432</c:v>
                </c:pt>
                <c:pt idx="147">
                  <c:v>37433</c:v>
                </c:pt>
                <c:pt idx="148">
                  <c:v>37434</c:v>
                </c:pt>
                <c:pt idx="149">
                  <c:v>37435</c:v>
                </c:pt>
                <c:pt idx="150">
                  <c:v>37436</c:v>
                </c:pt>
                <c:pt idx="151">
                  <c:v>37437</c:v>
                </c:pt>
                <c:pt idx="152">
                  <c:v>37438</c:v>
                </c:pt>
                <c:pt idx="153">
                  <c:v>37439</c:v>
                </c:pt>
                <c:pt idx="154">
                  <c:v>37440</c:v>
                </c:pt>
                <c:pt idx="155">
                  <c:v>37441</c:v>
                </c:pt>
                <c:pt idx="156">
                  <c:v>37442</c:v>
                </c:pt>
                <c:pt idx="157">
                  <c:v>37443</c:v>
                </c:pt>
                <c:pt idx="158">
                  <c:v>37444</c:v>
                </c:pt>
                <c:pt idx="159">
                  <c:v>37445</c:v>
                </c:pt>
                <c:pt idx="160">
                  <c:v>37446</c:v>
                </c:pt>
                <c:pt idx="161">
                  <c:v>37447</c:v>
                </c:pt>
                <c:pt idx="162">
                  <c:v>37448</c:v>
                </c:pt>
                <c:pt idx="163">
                  <c:v>37449</c:v>
                </c:pt>
                <c:pt idx="164">
                  <c:v>37450</c:v>
                </c:pt>
                <c:pt idx="165">
                  <c:v>37451</c:v>
                </c:pt>
                <c:pt idx="166">
                  <c:v>37452</c:v>
                </c:pt>
                <c:pt idx="167">
                  <c:v>37453</c:v>
                </c:pt>
                <c:pt idx="168">
                  <c:v>37454</c:v>
                </c:pt>
                <c:pt idx="169">
                  <c:v>37455</c:v>
                </c:pt>
                <c:pt idx="170">
                  <c:v>37456</c:v>
                </c:pt>
                <c:pt idx="171">
                  <c:v>37457</c:v>
                </c:pt>
                <c:pt idx="172">
                  <c:v>37458</c:v>
                </c:pt>
                <c:pt idx="173">
                  <c:v>37459</c:v>
                </c:pt>
                <c:pt idx="174">
                  <c:v>37460</c:v>
                </c:pt>
                <c:pt idx="175">
                  <c:v>37461</c:v>
                </c:pt>
                <c:pt idx="176">
                  <c:v>37462</c:v>
                </c:pt>
                <c:pt idx="177">
                  <c:v>37463</c:v>
                </c:pt>
                <c:pt idx="178">
                  <c:v>37464</c:v>
                </c:pt>
                <c:pt idx="179">
                  <c:v>37465</c:v>
                </c:pt>
                <c:pt idx="180">
                  <c:v>37466</c:v>
                </c:pt>
                <c:pt idx="181">
                  <c:v>37467</c:v>
                </c:pt>
                <c:pt idx="182">
                  <c:v>37468</c:v>
                </c:pt>
                <c:pt idx="183">
                  <c:v>37469</c:v>
                </c:pt>
                <c:pt idx="184">
                  <c:v>37470</c:v>
                </c:pt>
                <c:pt idx="185">
                  <c:v>37471</c:v>
                </c:pt>
                <c:pt idx="186">
                  <c:v>37472</c:v>
                </c:pt>
                <c:pt idx="187">
                  <c:v>37473</c:v>
                </c:pt>
                <c:pt idx="188">
                  <c:v>37474</c:v>
                </c:pt>
                <c:pt idx="189">
                  <c:v>37475</c:v>
                </c:pt>
                <c:pt idx="190">
                  <c:v>37476</c:v>
                </c:pt>
                <c:pt idx="191">
                  <c:v>37477</c:v>
                </c:pt>
                <c:pt idx="192">
                  <c:v>37478</c:v>
                </c:pt>
                <c:pt idx="193">
                  <c:v>37479</c:v>
                </c:pt>
                <c:pt idx="194">
                  <c:v>37480</c:v>
                </c:pt>
                <c:pt idx="195">
                  <c:v>37481</c:v>
                </c:pt>
                <c:pt idx="196">
                  <c:v>37482</c:v>
                </c:pt>
                <c:pt idx="197">
                  <c:v>37483</c:v>
                </c:pt>
                <c:pt idx="198">
                  <c:v>37484</c:v>
                </c:pt>
                <c:pt idx="199">
                  <c:v>37485</c:v>
                </c:pt>
                <c:pt idx="200">
                  <c:v>37486</c:v>
                </c:pt>
                <c:pt idx="201">
                  <c:v>37487</c:v>
                </c:pt>
                <c:pt idx="202">
                  <c:v>37488</c:v>
                </c:pt>
                <c:pt idx="203">
                  <c:v>37489</c:v>
                </c:pt>
                <c:pt idx="204">
                  <c:v>37490</c:v>
                </c:pt>
                <c:pt idx="205">
                  <c:v>37491</c:v>
                </c:pt>
                <c:pt idx="206">
                  <c:v>37492</c:v>
                </c:pt>
                <c:pt idx="207">
                  <c:v>37493</c:v>
                </c:pt>
                <c:pt idx="208">
                  <c:v>37494</c:v>
                </c:pt>
                <c:pt idx="209">
                  <c:v>37495</c:v>
                </c:pt>
                <c:pt idx="210">
                  <c:v>37496</c:v>
                </c:pt>
                <c:pt idx="211">
                  <c:v>37497</c:v>
                </c:pt>
                <c:pt idx="212">
                  <c:v>37498</c:v>
                </c:pt>
                <c:pt idx="213">
                  <c:v>37499</c:v>
                </c:pt>
                <c:pt idx="214">
                  <c:v>37500</c:v>
                </c:pt>
                <c:pt idx="215">
                  <c:v>37501</c:v>
                </c:pt>
                <c:pt idx="216">
                  <c:v>37502</c:v>
                </c:pt>
                <c:pt idx="217">
                  <c:v>37503</c:v>
                </c:pt>
                <c:pt idx="218">
                  <c:v>37504</c:v>
                </c:pt>
                <c:pt idx="219">
                  <c:v>37505</c:v>
                </c:pt>
                <c:pt idx="220">
                  <c:v>37506</c:v>
                </c:pt>
                <c:pt idx="221">
                  <c:v>37507</c:v>
                </c:pt>
                <c:pt idx="222">
                  <c:v>37508</c:v>
                </c:pt>
                <c:pt idx="223">
                  <c:v>37509</c:v>
                </c:pt>
                <c:pt idx="224">
                  <c:v>37510</c:v>
                </c:pt>
                <c:pt idx="225">
                  <c:v>37511</c:v>
                </c:pt>
                <c:pt idx="226">
                  <c:v>37512</c:v>
                </c:pt>
                <c:pt idx="227">
                  <c:v>37513</c:v>
                </c:pt>
                <c:pt idx="228">
                  <c:v>37514</c:v>
                </c:pt>
                <c:pt idx="229">
                  <c:v>37515</c:v>
                </c:pt>
                <c:pt idx="230">
                  <c:v>37516</c:v>
                </c:pt>
                <c:pt idx="231">
                  <c:v>37517</c:v>
                </c:pt>
                <c:pt idx="232">
                  <c:v>37518</c:v>
                </c:pt>
                <c:pt idx="233">
                  <c:v>37519</c:v>
                </c:pt>
                <c:pt idx="234">
                  <c:v>37520</c:v>
                </c:pt>
                <c:pt idx="235">
                  <c:v>37521</c:v>
                </c:pt>
                <c:pt idx="236">
                  <c:v>37522</c:v>
                </c:pt>
                <c:pt idx="237">
                  <c:v>37523</c:v>
                </c:pt>
                <c:pt idx="238">
                  <c:v>37524</c:v>
                </c:pt>
                <c:pt idx="239">
                  <c:v>37525</c:v>
                </c:pt>
                <c:pt idx="240">
                  <c:v>37526</c:v>
                </c:pt>
                <c:pt idx="241">
                  <c:v>37527</c:v>
                </c:pt>
                <c:pt idx="242">
                  <c:v>37528</c:v>
                </c:pt>
                <c:pt idx="243">
                  <c:v>37529</c:v>
                </c:pt>
                <c:pt idx="244">
                  <c:v>37530</c:v>
                </c:pt>
                <c:pt idx="245">
                  <c:v>37531</c:v>
                </c:pt>
                <c:pt idx="246">
                  <c:v>37532</c:v>
                </c:pt>
                <c:pt idx="247">
                  <c:v>37533</c:v>
                </c:pt>
                <c:pt idx="248">
                  <c:v>37534</c:v>
                </c:pt>
                <c:pt idx="249">
                  <c:v>37535</c:v>
                </c:pt>
                <c:pt idx="250">
                  <c:v>37536</c:v>
                </c:pt>
                <c:pt idx="251">
                  <c:v>37537</c:v>
                </c:pt>
                <c:pt idx="252">
                  <c:v>37538</c:v>
                </c:pt>
                <c:pt idx="253">
                  <c:v>37539</c:v>
                </c:pt>
                <c:pt idx="254">
                  <c:v>37540</c:v>
                </c:pt>
                <c:pt idx="255">
                  <c:v>37541</c:v>
                </c:pt>
                <c:pt idx="256">
                  <c:v>37542</c:v>
                </c:pt>
                <c:pt idx="257">
                  <c:v>37543</c:v>
                </c:pt>
                <c:pt idx="258">
                  <c:v>37544</c:v>
                </c:pt>
                <c:pt idx="259">
                  <c:v>37545</c:v>
                </c:pt>
                <c:pt idx="260">
                  <c:v>37546</c:v>
                </c:pt>
                <c:pt idx="261">
                  <c:v>37547</c:v>
                </c:pt>
                <c:pt idx="262">
                  <c:v>37548</c:v>
                </c:pt>
                <c:pt idx="263">
                  <c:v>37549</c:v>
                </c:pt>
                <c:pt idx="264">
                  <c:v>37550</c:v>
                </c:pt>
                <c:pt idx="265">
                  <c:v>37551</c:v>
                </c:pt>
                <c:pt idx="266">
                  <c:v>37552</c:v>
                </c:pt>
                <c:pt idx="267">
                  <c:v>37553</c:v>
                </c:pt>
                <c:pt idx="268">
                  <c:v>37554</c:v>
                </c:pt>
                <c:pt idx="269">
                  <c:v>37555</c:v>
                </c:pt>
                <c:pt idx="270">
                  <c:v>37556</c:v>
                </c:pt>
                <c:pt idx="271">
                  <c:v>37557</c:v>
                </c:pt>
                <c:pt idx="272">
                  <c:v>37558</c:v>
                </c:pt>
                <c:pt idx="273">
                  <c:v>37559</c:v>
                </c:pt>
                <c:pt idx="274">
                  <c:v>37560</c:v>
                </c:pt>
                <c:pt idx="275">
                  <c:v>37561</c:v>
                </c:pt>
                <c:pt idx="276">
                  <c:v>37562</c:v>
                </c:pt>
                <c:pt idx="277">
                  <c:v>37563</c:v>
                </c:pt>
                <c:pt idx="278">
                  <c:v>37564</c:v>
                </c:pt>
                <c:pt idx="279">
                  <c:v>37565</c:v>
                </c:pt>
                <c:pt idx="280">
                  <c:v>37566</c:v>
                </c:pt>
                <c:pt idx="281">
                  <c:v>37567</c:v>
                </c:pt>
                <c:pt idx="282">
                  <c:v>37568</c:v>
                </c:pt>
                <c:pt idx="283">
                  <c:v>37569</c:v>
                </c:pt>
                <c:pt idx="284">
                  <c:v>37570</c:v>
                </c:pt>
                <c:pt idx="285">
                  <c:v>37571</c:v>
                </c:pt>
                <c:pt idx="286">
                  <c:v>37572</c:v>
                </c:pt>
                <c:pt idx="287">
                  <c:v>37573</c:v>
                </c:pt>
                <c:pt idx="288">
                  <c:v>37574</c:v>
                </c:pt>
                <c:pt idx="289">
                  <c:v>37575</c:v>
                </c:pt>
                <c:pt idx="290">
                  <c:v>37576</c:v>
                </c:pt>
                <c:pt idx="291">
                  <c:v>37577</c:v>
                </c:pt>
                <c:pt idx="292">
                  <c:v>37578</c:v>
                </c:pt>
                <c:pt idx="293">
                  <c:v>37579</c:v>
                </c:pt>
                <c:pt idx="294">
                  <c:v>37580</c:v>
                </c:pt>
                <c:pt idx="295">
                  <c:v>37581</c:v>
                </c:pt>
                <c:pt idx="296">
                  <c:v>37582</c:v>
                </c:pt>
                <c:pt idx="297">
                  <c:v>37583</c:v>
                </c:pt>
                <c:pt idx="298">
                  <c:v>37584</c:v>
                </c:pt>
                <c:pt idx="299">
                  <c:v>37585</c:v>
                </c:pt>
                <c:pt idx="300">
                  <c:v>37586</c:v>
                </c:pt>
                <c:pt idx="301">
                  <c:v>37587</c:v>
                </c:pt>
                <c:pt idx="302">
                  <c:v>37588</c:v>
                </c:pt>
                <c:pt idx="303">
                  <c:v>37589</c:v>
                </c:pt>
                <c:pt idx="304">
                  <c:v>37590</c:v>
                </c:pt>
                <c:pt idx="305">
                  <c:v>37591</c:v>
                </c:pt>
                <c:pt idx="306">
                  <c:v>37592</c:v>
                </c:pt>
                <c:pt idx="307">
                  <c:v>37593</c:v>
                </c:pt>
                <c:pt idx="308">
                  <c:v>37594</c:v>
                </c:pt>
                <c:pt idx="309">
                  <c:v>37595</c:v>
                </c:pt>
                <c:pt idx="310">
                  <c:v>37596</c:v>
                </c:pt>
                <c:pt idx="311">
                  <c:v>37597</c:v>
                </c:pt>
                <c:pt idx="312">
                  <c:v>37598</c:v>
                </c:pt>
                <c:pt idx="313">
                  <c:v>37599</c:v>
                </c:pt>
                <c:pt idx="314">
                  <c:v>37600</c:v>
                </c:pt>
                <c:pt idx="315">
                  <c:v>37601</c:v>
                </c:pt>
                <c:pt idx="316">
                  <c:v>37602</c:v>
                </c:pt>
                <c:pt idx="317">
                  <c:v>37603</c:v>
                </c:pt>
                <c:pt idx="318">
                  <c:v>37604</c:v>
                </c:pt>
                <c:pt idx="319">
                  <c:v>37605</c:v>
                </c:pt>
                <c:pt idx="320">
                  <c:v>37606</c:v>
                </c:pt>
                <c:pt idx="321">
                  <c:v>37607</c:v>
                </c:pt>
                <c:pt idx="322">
                  <c:v>37608</c:v>
                </c:pt>
                <c:pt idx="323">
                  <c:v>37609</c:v>
                </c:pt>
                <c:pt idx="324">
                  <c:v>37610</c:v>
                </c:pt>
                <c:pt idx="325">
                  <c:v>37611</c:v>
                </c:pt>
                <c:pt idx="326">
                  <c:v>37612</c:v>
                </c:pt>
                <c:pt idx="327">
                  <c:v>37613</c:v>
                </c:pt>
                <c:pt idx="328">
                  <c:v>37614</c:v>
                </c:pt>
                <c:pt idx="329">
                  <c:v>37615</c:v>
                </c:pt>
                <c:pt idx="330">
                  <c:v>37616</c:v>
                </c:pt>
                <c:pt idx="331">
                  <c:v>37617</c:v>
                </c:pt>
                <c:pt idx="332">
                  <c:v>37618</c:v>
                </c:pt>
                <c:pt idx="333">
                  <c:v>37619</c:v>
                </c:pt>
                <c:pt idx="334">
                  <c:v>37620</c:v>
                </c:pt>
                <c:pt idx="335">
                  <c:v>37621</c:v>
                </c:pt>
                <c:pt idx="336">
                  <c:v>37622</c:v>
                </c:pt>
                <c:pt idx="337">
                  <c:v>37623</c:v>
                </c:pt>
                <c:pt idx="338">
                  <c:v>37624</c:v>
                </c:pt>
                <c:pt idx="339">
                  <c:v>37625</c:v>
                </c:pt>
                <c:pt idx="340">
                  <c:v>37626</c:v>
                </c:pt>
                <c:pt idx="341">
                  <c:v>37627</c:v>
                </c:pt>
                <c:pt idx="342">
                  <c:v>37628</c:v>
                </c:pt>
                <c:pt idx="343">
                  <c:v>37629</c:v>
                </c:pt>
                <c:pt idx="344">
                  <c:v>37630</c:v>
                </c:pt>
                <c:pt idx="345">
                  <c:v>37631</c:v>
                </c:pt>
                <c:pt idx="346">
                  <c:v>37632</c:v>
                </c:pt>
                <c:pt idx="347">
                  <c:v>37633</c:v>
                </c:pt>
                <c:pt idx="348">
                  <c:v>37634</c:v>
                </c:pt>
                <c:pt idx="349">
                  <c:v>37635</c:v>
                </c:pt>
                <c:pt idx="350">
                  <c:v>37636</c:v>
                </c:pt>
                <c:pt idx="351">
                  <c:v>37637</c:v>
                </c:pt>
                <c:pt idx="352">
                  <c:v>37638</c:v>
                </c:pt>
                <c:pt idx="353">
                  <c:v>37639</c:v>
                </c:pt>
                <c:pt idx="354">
                  <c:v>37640</c:v>
                </c:pt>
                <c:pt idx="355">
                  <c:v>37641</c:v>
                </c:pt>
                <c:pt idx="356">
                  <c:v>37642</c:v>
                </c:pt>
                <c:pt idx="357">
                  <c:v>37643</c:v>
                </c:pt>
                <c:pt idx="358">
                  <c:v>37644</c:v>
                </c:pt>
                <c:pt idx="359">
                  <c:v>37645</c:v>
                </c:pt>
                <c:pt idx="360">
                  <c:v>37646</c:v>
                </c:pt>
                <c:pt idx="361">
                  <c:v>37647</c:v>
                </c:pt>
                <c:pt idx="362">
                  <c:v>37648</c:v>
                </c:pt>
                <c:pt idx="363">
                  <c:v>37649</c:v>
                </c:pt>
                <c:pt idx="364">
                  <c:v>37650</c:v>
                </c:pt>
                <c:pt idx="365">
                  <c:v>37651</c:v>
                </c:pt>
                <c:pt idx="366">
                  <c:v>37652</c:v>
                </c:pt>
                <c:pt idx="367">
                  <c:v>37653</c:v>
                </c:pt>
                <c:pt idx="368">
                  <c:v>37654</c:v>
                </c:pt>
                <c:pt idx="369">
                  <c:v>37655</c:v>
                </c:pt>
                <c:pt idx="370">
                  <c:v>37656</c:v>
                </c:pt>
                <c:pt idx="371">
                  <c:v>37657</c:v>
                </c:pt>
                <c:pt idx="372">
                  <c:v>37658</c:v>
                </c:pt>
                <c:pt idx="373">
                  <c:v>37659</c:v>
                </c:pt>
                <c:pt idx="374">
                  <c:v>37660</c:v>
                </c:pt>
                <c:pt idx="375">
                  <c:v>37661</c:v>
                </c:pt>
                <c:pt idx="376">
                  <c:v>37662</c:v>
                </c:pt>
                <c:pt idx="377">
                  <c:v>37663</c:v>
                </c:pt>
                <c:pt idx="378">
                  <c:v>37664</c:v>
                </c:pt>
                <c:pt idx="379">
                  <c:v>37665</c:v>
                </c:pt>
                <c:pt idx="380">
                  <c:v>37666</c:v>
                </c:pt>
                <c:pt idx="381">
                  <c:v>37667</c:v>
                </c:pt>
                <c:pt idx="382">
                  <c:v>37668</c:v>
                </c:pt>
                <c:pt idx="383">
                  <c:v>37669</c:v>
                </c:pt>
                <c:pt idx="384">
                  <c:v>37670</c:v>
                </c:pt>
                <c:pt idx="385">
                  <c:v>37671</c:v>
                </c:pt>
                <c:pt idx="386">
                  <c:v>37672</c:v>
                </c:pt>
                <c:pt idx="387">
                  <c:v>37673</c:v>
                </c:pt>
                <c:pt idx="388">
                  <c:v>37674</c:v>
                </c:pt>
                <c:pt idx="389">
                  <c:v>37675</c:v>
                </c:pt>
                <c:pt idx="390">
                  <c:v>37676</c:v>
                </c:pt>
                <c:pt idx="391">
                  <c:v>37677</c:v>
                </c:pt>
                <c:pt idx="392">
                  <c:v>37678</c:v>
                </c:pt>
                <c:pt idx="393">
                  <c:v>37679</c:v>
                </c:pt>
                <c:pt idx="394">
                  <c:v>37680</c:v>
                </c:pt>
                <c:pt idx="395">
                  <c:v>37681</c:v>
                </c:pt>
                <c:pt idx="396">
                  <c:v>37682</c:v>
                </c:pt>
                <c:pt idx="397">
                  <c:v>37683</c:v>
                </c:pt>
                <c:pt idx="398">
                  <c:v>37684</c:v>
                </c:pt>
                <c:pt idx="399">
                  <c:v>37685</c:v>
                </c:pt>
                <c:pt idx="400">
                  <c:v>37686</c:v>
                </c:pt>
                <c:pt idx="401">
                  <c:v>37687</c:v>
                </c:pt>
                <c:pt idx="402">
                  <c:v>37688</c:v>
                </c:pt>
                <c:pt idx="403">
                  <c:v>37689</c:v>
                </c:pt>
                <c:pt idx="404">
                  <c:v>37690</c:v>
                </c:pt>
                <c:pt idx="405">
                  <c:v>37691</c:v>
                </c:pt>
                <c:pt idx="406">
                  <c:v>37692</c:v>
                </c:pt>
                <c:pt idx="407">
                  <c:v>37693</c:v>
                </c:pt>
                <c:pt idx="408">
                  <c:v>37694</c:v>
                </c:pt>
                <c:pt idx="409">
                  <c:v>37695</c:v>
                </c:pt>
                <c:pt idx="410">
                  <c:v>37696</c:v>
                </c:pt>
                <c:pt idx="411">
                  <c:v>37697</c:v>
                </c:pt>
                <c:pt idx="412">
                  <c:v>37698</c:v>
                </c:pt>
                <c:pt idx="413">
                  <c:v>37699</c:v>
                </c:pt>
                <c:pt idx="414">
                  <c:v>37700</c:v>
                </c:pt>
                <c:pt idx="415">
                  <c:v>37701</c:v>
                </c:pt>
                <c:pt idx="416">
                  <c:v>37702</c:v>
                </c:pt>
                <c:pt idx="417">
                  <c:v>37703</c:v>
                </c:pt>
                <c:pt idx="418">
                  <c:v>37704</c:v>
                </c:pt>
                <c:pt idx="419">
                  <c:v>37705</c:v>
                </c:pt>
                <c:pt idx="420">
                  <c:v>37706</c:v>
                </c:pt>
                <c:pt idx="421">
                  <c:v>37707</c:v>
                </c:pt>
                <c:pt idx="422">
                  <c:v>37708</c:v>
                </c:pt>
                <c:pt idx="423">
                  <c:v>37709</c:v>
                </c:pt>
                <c:pt idx="424">
                  <c:v>37710</c:v>
                </c:pt>
                <c:pt idx="425">
                  <c:v>37711</c:v>
                </c:pt>
                <c:pt idx="426">
                  <c:v>37712</c:v>
                </c:pt>
                <c:pt idx="427">
                  <c:v>37713</c:v>
                </c:pt>
                <c:pt idx="428">
                  <c:v>37714</c:v>
                </c:pt>
                <c:pt idx="429">
                  <c:v>37715</c:v>
                </c:pt>
                <c:pt idx="430">
                  <c:v>37716</c:v>
                </c:pt>
                <c:pt idx="431">
                  <c:v>37717</c:v>
                </c:pt>
                <c:pt idx="432">
                  <c:v>37718</c:v>
                </c:pt>
                <c:pt idx="433">
                  <c:v>37719</c:v>
                </c:pt>
                <c:pt idx="434">
                  <c:v>37720</c:v>
                </c:pt>
                <c:pt idx="435">
                  <c:v>37721</c:v>
                </c:pt>
                <c:pt idx="436">
                  <c:v>37722</c:v>
                </c:pt>
                <c:pt idx="437">
                  <c:v>37723</c:v>
                </c:pt>
                <c:pt idx="438">
                  <c:v>37724</c:v>
                </c:pt>
                <c:pt idx="439">
                  <c:v>37725</c:v>
                </c:pt>
                <c:pt idx="440">
                  <c:v>37726</c:v>
                </c:pt>
                <c:pt idx="441">
                  <c:v>37727</c:v>
                </c:pt>
                <c:pt idx="442">
                  <c:v>37728</c:v>
                </c:pt>
                <c:pt idx="443">
                  <c:v>37729</c:v>
                </c:pt>
                <c:pt idx="444">
                  <c:v>37730</c:v>
                </c:pt>
                <c:pt idx="445">
                  <c:v>37731</c:v>
                </c:pt>
                <c:pt idx="446">
                  <c:v>37732</c:v>
                </c:pt>
                <c:pt idx="447">
                  <c:v>37733</c:v>
                </c:pt>
                <c:pt idx="448">
                  <c:v>37734</c:v>
                </c:pt>
                <c:pt idx="449">
                  <c:v>37735</c:v>
                </c:pt>
                <c:pt idx="450">
                  <c:v>37736</c:v>
                </c:pt>
                <c:pt idx="451">
                  <c:v>37737</c:v>
                </c:pt>
                <c:pt idx="452">
                  <c:v>37738</c:v>
                </c:pt>
                <c:pt idx="453">
                  <c:v>37739</c:v>
                </c:pt>
                <c:pt idx="454">
                  <c:v>37740</c:v>
                </c:pt>
                <c:pt idx="455">
                  <c:v>37741</c:v>
                </c:pt>
                <c:pt idx="456">
                  <c:v>37742</c:v>
                </c:pt>
                <c:pt idx="457">
                  <c:v>37743</c:v>
                </c:pt>
                <c:pt idx="458">
                  <c:v>37744</c:v>
                </c:pt>
                <c:pt idx="459">
                  <c:v>37745</c:v>
                </c:pt>
                <c:pt idx="460">
                  <c:v>37746</c:v>
                </c:pt>
                <c:pt idx="461">
                  <c:v>37747</c:v>
                </c:pt>
                <c:pt idx="462">
                  <c:v>37748</c:v>
                </c:pt>
                <c:pt idx="463">
                  <c:v>37749</c:v>
                </c:pt>
                <c:pt idx="464">
                  <c:v>37750</c:v>
                </c:pt>
                <c:pt idx="465">
                  <c:v>37751</c:v>
                </c:pt>
                <c:pt idx="466">
                  <c:v>37752</c:v>
                </c:pt>
                <c:pt idx="467">
                  <c:v>37753</c:v>
                </c:pt>
                <c:pt idx="468">
                  <c:v>37754</c:v>
                </c:pt>
                <c:pt idx="469">
                  <c:v>37755</c:v>
                </c:pt>
                <c:pt idx="470">
                  <c:v>37756</c:v>
                </c:pt>
                <c:pt idx="471">
                  <c:v>37757</c:v>
                </c:pt>
                <c:pt idx="472">
                  <c:v>37758</c:v>
                </c:pt>
                <c:pt idx="473">
                  <c:v>37759</c:v>
                </c:pt>
                <c:pt idx="474">
                  <c:v>37760</c:v>
                </c:pt>
                <c:pt idx="475">
                  <c:v>37761</c:v>
                </c:pt>
                <c:pt idx="476">
                  <c:v>37762</c:v>
                </c:pt>
                <c:pt idx="477">
                  <c:v>37763</c:v>
                </c:pt>
                <c:pt idx="478">
                  <c:v>37764</c:v>
                </c:pt>
                <c:pt idx="479">
                  <c:v>37765</c:v>
                </c:pt>
                <c:pt idx="480">
                  <c:v>37766</c:v>
                </c:pt>
                <c:pt idx="481">
                  <c:v>37767</c:v>
                </c:pt>
                <c:pt idx="482">
                  <c:v>37768</c:v>
                </c:pt>
                <c:pt idx="483">
                  <c:v>37769</c:v>
                </c:pt>
                <c:pt idx="484">
                  <c:v>37770</c:v>
                </c:pt>
                <c:pt idx="485">
                  <c:v>37771</c:v>
                </c:pt>
                <c:pt idx="486">
                  <c:v>37772</c:v>
                </c:pt>
                <c:pt idx="487">
                  <c:v>37773</c:v>
                </c:pt>
                <c:pt idx="488">
                  <c:v>37774</c:v>
                </c:pt>
                <c:pt idx="489">
                  <c:v>37775</c:v>
                </c:pt>
                <c:pt idx="490">
                  <c:v>37776</c:v>
                </c:pt>
                <c:pt idx="491">
                  <c:v>37777</c:v>
                </c:pt>
                <c:pt idx="492">
                  <c:v>37778</c:v>
                </c:pt>
                <c:pt idx="493">
                  <c:v>37779</c:v>
                </c:pt>
                <c:pt idx="494">
                  <c:v>37780</c:v>
                </c:pt>
                <c:pt idx="495">
                  <c:v>37781</c:v>
                </c:pt>
                <c:pt idx="496">
                  <c:v>37782</c:v>
                </c:pt>
                <c:pt idx="497">
                  <c:v>37783</c:v>
                </c:pt>
                <c:pt idx="498">
                  <c:v>37784</c:v>
                </c:pt>
                <c:pt idx="499">
                  <c:v>37785</c:v>
                </c:pt>
                <c:pt idx="500">
                  <c:v>37786</c:v>
                </c:pt>
                <c:pt idx="501">
                  <c:v>37787</c:v>
                </c:pt>
                <c:pt idx="502">
                  <c:v>37788</c:v>
                </c:pt>
                <c:pt idx="503">
                  <c:v>37789</c:v>
                </c:pt>
                <c:pt idx="504">
                  <c:v>37790</c:v>
                </c:pt>
                <c:pt idx="505">
                  <c:v>37791</c:v>
                </c:pt>
                <c:pt idx="506">
                  <c:v>37792</c:v>
                </c:pt>
                <c:pt idx="507">
                  <c:v>37793</c:v>
                </c:pt>
                <c:pt idx="508">
                  <c:v>37794</c:v>
                </c:pt>
                <c:pt idx="509">
                  <c:v>37795</c:v>
                </c:pt>
                <c:pt idx="510">
                  <c:v>37796</c:v>
                </c:pt>
                <c:pt idx="511">
                  <c:v>37797</c:v>
                </c:pt>
                <c:pt idx="512">
                  <c:v>37798</c:v>
                </c:pt>
                <c:pt idx="513">
                  <c:v>37799</c:v>
                </c:pt>
                <c:pt idx="514">
                  <c:v>37800</c:v>
                </c:pt>
                <c:pt idx="515">
                  <c:v>37801</c:v>
                </c:pt>
                <c:pt idx="516">
                  <c:v>37802</c:v>
                </c:pt>
                <c:pt idx="517">
                  <c:v>37803</c:v>
                </c:pt>
                <c:pt idx="518">
                  <c:v>37804</c:v>
                </c:pt>
                <c:pt idx="519">
                  <c:v>37805</c:v>
                </c:pt>
                <c:pt idx="520">
                  <c:v>37806</c:v>
                </c:pt>
                <c:pt idx="521">
                  <c:v>37807</c:v>
                </c:pt>
                <c:pt idx="522">
                  <c:v>37808</c:v>
                </c:pt>
                <c:pt idx="523">
                  <c:v>37809</c:v>
                </c:pt>
                <c:pt idx="524">
                  <c:v>37810</c:v>
                </c:pt>
                <c:pt idx="525">
                  <c:v>37811</c:v>
                </c:pt>
                <c:pt idx="526">
                  <c:v>37812</c:v>
                </c:pt>
                <c:pt idx="527">
                  <c:v>37813</c:v>
                </c:pt>
                <c:pt idx="528">
                  <c:v>37814</c:v>
                </c:pt>
                <c:pt idx="529">
                  <c:v>37815</c:v>
                </c:pt>
                <c:pt idx="530">
                  <c:v>37816</c:v>
                </c:pt>
                <c:pt idx="531">
                  <c:v>37817</c:v>
                </c:pt>
                <c:pt idx="532">
                  <c:v>37818</c:v>
                </c:pt>
                <c:pt idx="533">
                  <c:v>37819</c:v>
                </c:pt>
                <c:pt idx="534">
                  <c:v>37820</c:v>
                </c:pt>
                <c:pt idx="535">
                  <c:v>37821</c:v>
                </c:pt>
                <c:pt idx="536">
                  <c:v>37822</c:v>
                </c:pt>
                <c:pt idx="537">
                  <c:v>37823</c:v>
                </c:pt>
                <c:pt idx="538">
                  <c:v>37824</c:v>
                </c:pt>
                <c:pt idx="539">
                  <c:v>37825</c:v>
                </c:pt>
                <c:pt idx="540">
                  <c:v>37826</c:v>
                </c:pt>
                <c:pt idx="541">
                  <c:v>37827</c:v>
                </c:pt>
                <c:pt idx="542">
                  <c:v>37828</c:v>
                </c:pt>
                <c:pt idx="543">
                  <c:v>37829</c:v>
                </c:pt>
                <c:pt idx="544">
                  <c:v>37830</c:v>
                </c:pt>
                <c:pt idx="545">
                  <c:v>37831</c:v>
                </c:pt>
                <c:pt idx="546">
                  <c:v>37832</c:v>
                </c:pt>
                <c:pt idx="547">
                  <c:v>37833</c:v>
                </c:pt>
                <c:pt idx="548">
                  <c:v>37834</c:v>
                </c:pt>
                <c:pt idx="549">
                  <c:v>37835</c:v>
                </c:pt>
                <c:pt idx="550">
                  <c:v>37836</c:v>
                </c:pt>
                <c:pt idx="551">
                  <c:v>37837</c:v>
                </c:pt>
                <c:pt idx="552">
                  <c:v>37838</c:v>
                </c:pt>
                <c:pt idx="553">
                  <c:v>37839</c:v>
                </c:pt>
                <c:pt idx="554">
                  <c:v>37840</c:v>
                </c:pt>
                <c:pt idx="555">
                  <c:v>37841</c:v>
                </c:pt>
                <c:pt idx="556">
                  <c:v>37842</c:v>
                </c:pt>
                <c:pt idx="557">
                  <c:v>37843</c:v>
                </c:pt>
                <c:pt idx="558">
                  <c:v>37844</c:v>
                </c:pt>
                <c:pt idx="559">
                  <c:v>37845</c:v>
                </c:pt>
                <c:pt idx="560">
                  <c:v>37846</c:v>
                </c:pt>
                <c:pt idx="561">
                  <c:v>37847</c:v>
                </c:pt>
                <c:pt idx="562">
                  <c:v>37848</c:v>
                </c:pt>
                <c:pt idx="563">
                  <c:v>37849</c:v>
                </c:pt>
                <c:pt idx="564">
                  <c:v>37850</c:v>
                </c:pt>
                <c:pt idx="565">
                  <c:v>37851</c:v>
                </c:pt>
                <c:pt idx="566">
                  <c:v>37852</c:v>
                </c:pt>
                <c:pt idx="567">
                  <c:v>37853</c:v>
                </c:pt>
                <c:pt idx="568">
                  <c:v>37854</c:v>
                </c:pt>
                <c:pt idx="569">
                  <c:v>37855</c:v>
                </c:pt>
                <c:pt idx="570">
                  <c:v>37856</c:v>
                </c:pt>
                <c:pt idx="571">
                  <c:v>37857</c:v>
                </c:pt>
                <c:pt idx="572">
                  <c:v>37858</c:v>
                </c:pt>
                <c:pt idx="573">
                  <c:v>37859</c:v>
                </c:pt>
                <c:pt idx="574">
                  <c:v>37860</c:v>
                </c:pt>
                <c:pt idx="575">
                  <c:v>37861</c:v>
                </c:pt>
                <c:pt idx="576">
                  <c:v>37862</c:v>
                </c:pt>
                <c:pt idx="577">
                  <c:v>37863</c:v>
                </c:pt>
                <c:pt idx="578">
                  <c:v>37864</c:v>
                </c:pt>
                <c:pt idx="579">
                  <c:v>37865</c:v>
                </c:pt>
                <c:pt idx="580">
                  <c:v>37866</c:v>
                </c:pt>
                <c:pt idx="581">
                  <c:v>37867</c:v>
                </c:pt>
                <c:pt idx="582">
                  <c:v>37868</c:v>
                </c:pt>
                <c:pt idx="583">
                  <c:v>37869</c:v>
                </c:pt>
                <c:pt idx="584">
                  <c:v>37870</c:v>
                </c:pt>
                <c:pt idx="585">
                  <c:v>37871</c:v>
                </c:pt>
                <c:pt idx="586">
                  <c:v>37872</c:v>
                </c:pt>
                <c:pt idx="587">
                  <c:v>37873</c:v>
                </c:pt>
                <c:pt idx="588">
                  <c:v>37874</c:v>
                </c:pt>
                <c:pt idx="589">
                  <c:v>37875</c:v>
                </c:pt>
                <c:pt idx="590">
                  <c:v>37876</c:v>
                </c:pt>
                <c:pt idx="591">
                  <c:v>37877</c:v>
                </c:pt>
                <c:pt idx="592">
                  <c:v>37878</c:v>
                </c:pt>
                <c:pt idx="593">
                  <c:v>37879</c:v>
                </c:pt>
                <c:pt idx="594">
                  <c:v>37880</c:v>
                </c:pt>
                <c:pt idx="595">
                  <c:v>37881</c:v>
                </c:pt>
                <c:pt idx="596">
                  <c:v>37882</c:v>
                </c:pt>
                <c:pt idx="597">
                  <c:v>37883</c:v>
                </c:pt>
                <c:pt idx="598">
                  <c:v>37884</c:v>
                </c:pt>
                <c:pt idx="599">
                  <c:v>37885</c:v>
                </c:pt>
                <c:pt idx="600">
                  <c:v>37886</c:v>
                </c:pt>
                <c:pt idx="601">
                  <c:v>37887</c:v>
                </c:pt>
                <c:pt idx="602">
                  <c:v>37888</c:v>
                </c:pt>
                <c:pt idx="603">
                  <c:v>37889</c:v>
                </c:pt>
                <c:pt idx="604">
                  <c:v>37890</c:v>
                </c:pt>
                <c:pt idx="605">
                  <c:v>37891</c:v>
                </c:pt>
                <c:pt idx="606">
                  <c:v>37892</c:v>
                </c:pt>
                <c:pt idx="607">
                  <c:v>37893</c:v>
                </c:pt>
                <c:pt idx="608">
                  <c:v>37894</c:v>
                </c:pt>
                <c:pt idx="609">
                  <c:v>37895</c:v>
                </c:pt>
                <c:pt idx="610">
                  <c:v>37896</c:v>
                </c:pt>
                <c:pt idx="611">
                  <c:v>37897</c:v>
                </c:pt>
                <c:pt idx="612">
                  <c:v>37898</c:v>
                </c:pt>
                <c:pt idx="613">
                  <c:v>37899</c:v>
                </c:pt>
                <c:pt idx="614">
                  <c:v>37900</c:v>
                </c:pt>
                <c:pt idx="615">
                  <c:v>37901</c:v>
                </c:pt>
                <c:pt idx="616">
                  <c:v>37902</c:v>
                </c:pt>
                <c:pt idx="617">
                  <c:v>37903</c:v>
                </c:pt>
                <c:pt idx="618">
                  <c:v>37904</c:v>
                </c:pt>
                <c:pt idx="619">
                  <c:v>37905</c:v>
                </c:pt>
                <c:pt idx="620">
                  <c:v>37906</c:v>
                </c:pt>
                <c:pt idx="621">
                  <c:v>37907</c:v>
                </c:pt>
                <c:pt idx="622">
                  <c:v>37908</c:v>
                </c:pt>
                <c:pt idx="623">
                  <c:v>37909</c:v>
                </c:pt>
                <c:pt idx="624">
                  <c:v>37910</c:v>
                </c:pt>
                <c:pt idx="625">
                  <c:v>37911</c:v>
                </c:pt>
                <c:pt idx="626">
                  <c:v>37912</c:v>
                </c:pt>
                <c:pt idx="627">
                  <c:v>37913</c:v>
                </c:pt>
                <c:pt idx="628">
                  <c:v>37914</c:v>
                </c:pt>
                <c:pt idx="629">
                  <c:v>37915</c:v>
                </c:pt>
                <c:pt idx="630">
                  <c:v>37916</c:v>
                </c:pt>
                <c:pt idx="631">
                  <c:v>37917</c:v>
                </c:pt>
                <c:pt idx="632">
                  <c:v>37918</c:v>
                </c:pt>
                <c:pt idx="633">
                  <c:v>37919</c:v>
                </c:pt>
                <c:pt idx="634">
                  <c:v>37920</c:v>
                </c:pt>
                <c:pt idx="635">
                  <c:v>37921</c:v>
                </c:pt>
                <c:pt idx="636">
                  <c:v>37922</c:v>
                </c:pt>
                <c:pt idx="637">
                  <c:v>37923</c:v>
                </c:pt>
                <c:pt idx="638">
                  <c:v>37924</c:v>
                </c:pt>
                <c:pt idx="639">
                  <c:v>37925</c:v>
                </c:pt>
                <c:pt idx="640">
                  <c:v>37926</c:v>
                </c:pt>
                <c:pt idx="641">
                  <c:v>37927</c:v>
                </c:pt>
                <c:pt idx="642">
                  <c:v>37928</c:v>
                </c:pt>
                <c:pt idx="643">
                  <c:v>37929</c:v>
                </c:pt>
                <c:pt idx="644">
                  <c:v>37930</c:v>
                </c:pt>
                <c:pt idx="645">
                  <c:v>37931</c:v>
                </c:pt>
                <c:pt idx="646">
                  <c:v>37932</c:v>
                </c:pt>
                <c:pt idx="647">
                  <c:v>37933</c:v>
                </c:pt>
                <c:pt idx="648">
                  <c:v>37934</c:v>
                </c:pt>
                <c:pt idx="649">
                  <c:v>37935</c:v>
                </c:pt>
                <c:pt idx="650">
                  <c:v>37936</c:v>
                </c:pt>
                <c:pt idx="651">
                  <c:v>37937</c:v>
                </c:pt>
                <c:pt idx="652">
                  <c:v>37938</c:v>
                </c:pt>
                <c:pt idx="653">
                  <c:v>37939</c:v>
                </c:pt>
                <c:pt idx="654">
                  <c:v>37940</c:v>
                </c:pt>
                <c:pt idx="655">
                  <c:v>37941</c:v>
                </c:pt>
                <c:pt idx="656">
                  <c:v>37942</c:v>
                </c:pt>
                <c:pt idx="657">
                  <c:v>37943</c:v>
                </c:pt>
                <c:pt idx="658">
                  <c:v>37944</c:v>
                </c:pt>
                <c:pt idx="659">
                  <c:v>37945</c:v>
                </c:pt>
                <c:pt idx="660">
                  <c:v>37946</c:v>
                </c:pt>
                <c:pt idx="661">
                  <c:v>37947</c:v>
                </c:pt>
                <c:pt idx="662">
                  <c:v>37948</c:v>
                </c:pt>
                <c:pt idx="663">
                  <c:v>37949</c:v>
                </c:pt>
                <c:pt idx="664">
                  <c:v>37950</c:v>
                </c:pt>
                <c:pt idx="665">
                  <c:v>37951</c:v>
                </c:pt>
                <c:pt idx="666">
                  <c:v>37952</c:v>
                </c:pt>
                <c:pt idx="667">
                  <c:v>37953</c:v>
                </c:pt>
                <c:pt idx="668">
                  <c:v>37954</c:v>
                </c:pt>
                <c:pt idx="669">
                  <c:v>37955</c:v>
                </c:pt>
                <c:pt idx="670">
                  <c:v>37956</c:v>
                </c:pt>
                <c:pt idx="671">
                  <c:v>37957</c:v>
                </c:pt>
                <c:pt idx="672">
                  <c:v>37958</c:v>
                </c:pt>
                <c:pt idx="673">
                  <c:v>37959</c:v>
                </c:pt>
                <c:pt idx="674">
                  <c:v>37960</c:v>
                </c:pt>
                <c:pt idx="675">
                  <c:v>37961</c:v>
                </c:pt>
                <c:pt idx="676">
                  <c:v>37962</c:v>
                </c:pt>
                <c:pt idx="677">
                  <c:v>37963</c:v>
                </c:pt>
                <c:pt idx="678">
                  <c:v>37964</c:v>
                </c:pt>
                <c:pt idx="679">
                  <c:v>37965</c:v>
                </c:pt>
                <c:pt idx="680">
                  <c:v>37966</c:v>
                </c:pt>
                <c:pt idx="681">
                  <c:v>37967</c:v>
                </c:pt>
                <c:pt idx="682">
                  <c:v>37968</c:v>
                </c:pt>
                <c:pt idx="683">
                  <c:v>37969</c:v>
                </c:pt>
                <c:pt idx="684">
                  <c:v>37970</c:v>
                </c:pt>
                <c:pt idx="685">
                  <c:v>37971</c:v>
                </c:pt>
                <c:pt idx="686">
                  <c:v>37972</c:v>
                </c:pt>
                <c:pt idx="687">
                  <c:v>37973</c:v>
                </c:pt>
                <c:pt idx="688">
                  <c:v>37974</c:v>
                </c:pt>
                <c:pt idx="689">
                  <c:v>37975</c:v>
                </c:pt>
                <c:pt idx="690">
                  <c:v>37976</c:v>
                </c:pt>
                <c:pt idx="691">
                  <c:v>37977</c:v>
                </c:pt>
                <c:pt idx="692">
                  <c:v>37978</c:v>
                </c:pt>
                <c:pt idx="693">
                  <c:v>37979</c:v>
                </c:pt>
                <c:pt idx="694">
                  <c:v>37980</c:v>
                </c:pt>
                <c:pt idx="695">
                  <c:v>37981</c:v>
                </c:pt>
                <c:pt idx="696">
                  <c:v>37982</c:v>
                </c:pt>
                <c:pt idx="697">
                  <c:v>37983</c:v>
                </c:pt>
                <c:pt idx="698">
                  <c:v>37984</c:v>
                </c:pt>
                <c:pt idx="699">
                  <c:v>37985</c:v>
                </c:pt>
                <c:pt idx="700">
                  <c:v>37986</c:v>
                </c:pt>
                <c:pt idx="701">
                  <c:v>37987</c:v>
                </c:pt>
                <c:pt idx="702">
                  <c:v>37988</c:v>
                </c:pt>
                <c:pt idx="703">
                  <c:v>37989</c:v>
                </c:pt>
                <c:pt idx="704">
                  <c:v>37990</c:v>
                </c:pt>
                <c:pt idx="705">
                  <c:v>37991</c:v>
                </c:pt>
                <c:pt idx="706">
                  <c:v>37992</c:v>
                </c:pt>
                <c:pt idx="707">
                  <c:v>37993</c:v>
                </c:pt>
                <c:pt idx="708">
                  <c:v>37994</c:v>
                </c:pt>
                <c:pt idx="709">
                  <c:v>37995</c:v>
                </c:pt>
                <c:pt idx="710">
                  <c:v>37996</c:v>
                </c:pt>
                <c:pt idx="711">
                  <c:v>37997</c:v>
                </c:pt>
                <c:pt idx="712">
                  <c:v>37998</c:v>
                </c:pt>
                <c:pt idx="713">
                  <c:v>37999</c:v>
                </c:pt>
                <c:pt idx="714">
                  <c:v>38000</c:v>
                </c:pt>
                <c:pt idx="715">
                  <c:v>38001</c:v>
                </c:pt>
                <c:pt idx="716">
                  <c:v>38002</c:v>
                </c:pt>
                <c:pt idx="717">
                  <c:v>38003</c:v>
                </c:pt>
                <c:pt idx="718">
                  <c:v>38004</c:v>
                </c:pt>
                <c:pt idx="719">
                  <c:v>38005</c:v>
                </c:pt>
                <c:pt idx="720">
                  <c:v>38006</c:v>
                </c:pt>
                <c:pt idx="721">
                  <c:v>38007</c:v>
                </c:pt>
                <c:pt idx="722">
                  <c:v>38008</c:v>
                </c:pt>
                <c:pt idx="723">
                  <c:v>38009</c:v>
                </c:pt>
                <c:pt idx="724">
                  <c:v>38010</c:v>
                </c:pt>
                <c:pt idx="725">
                  <c:v>38011</c:v>
                </c:pt>
                <c:pt idx="726">
                  <c:v>38012</c:v>
                </c:pt>
                <c:pt idx="727">
                  <c:v>38013</c:v>
                </c:pt>
                <c:pt idx="728">
                  <c:v>38014</c:v>
                </c:pt>
                <c:pt idx="729">
                  <c:v>38015</c:v>
                </c:pt>
                <c:pt idx="730">
                  <c:v>38016</c:v>
                </c:pt>
                <c:pt idx="731">
                  <c:v>38017</c:v>
                </c:pt>
                <c:pt idx="732">
                  <c:v>38018</c:v>
                </c:pt>
                <c:pt idx="733">
                  <c:v>38019</c:v>
                </c:pt>
                <c:pt idx="734">
                  <c:v>38020</c:v>
                </c:pt>
                <c:pt idx="735">
                  <c:v>38021</c:v>
                </c:pt>
                <c:pt idx="736">
                  <c:v>38022</c:v>
                </c:pt>
                <c:pt idx="737">
                  <c:v>38023</c:v>
                </c:pt>
                <c:pt idx="738">
                  <c:v>38024</c:v>
                </c:pt>
                <c:pt idx="739">
                  <c:v>38025</c:v>
                </c:pt>
                <c:pt idx="740">
                  <c:v>38026</c:v>
                </c:pt>
                <c:pt idx="741">
                  <c:v>38027</c:v>
                </c:pt>
                <c:pt idx="742">
                  <c:v>38028</c:v>
                </c:pt>
                <c:pt idx="743">
                  <c:v>38029</c:v>
                </c:pt>
                <c:pt idx="744">
                  <c:v>38030</c:v>
                </c:pt>
                <c:pt idx="745">
                  <c:v>38031</c:v>
                </c:pt>
                <c:pt idx="746">
                  <c:v>38032</c:v>
                </c:pt>
                <c:pt idx="747">
                  <c:v>38033</c:v>
                </c:pt>
                <c:pt idx="748">
                  <c:v>38034</c:v>
                </c:pt>
                <c:pt idx="749">
                  <c:v>38035</c:v>
                </c:pt>
                <c:pt idx="750">
                  <c:v>38036</c:v>
                </c:pt>
                <c:pt idx="751">
                  <c:v>38037</c:v>
                </c:pt>
                <c:pt idx="752">
                  <c:v>38038</c:v>
                </c:pt>
                <c:pt idx="753">
                  <c:v>38039</c:v>
                </c:pt>
                <c:pt idx="754">
                  <c:v>38040</c:v>
                </c:pt>
                <c:pt idx="755">
                  <c:v>38041</c:v>
                </c:pt>
                <c:pt idx="756">
                  <c:v>38042</c:v>
                </c:pt>
                <c:pt idx="757">
                  <c:v>38043</c:v>
                </c:pt>
                <c:pt idx="758">
                  <c:v>38044</c:v>
                </c:pt>
                <c:pt idx="759">
                  <c:v>38045</c:v>
                </c:pt>
                <c:pt idx="760">
                  <c:v>38046</c:v>
                </c:pt>
                <c:pt idx="761">
                  <c:v>38047</c:v>
                </c:pt>
                <c:pt idx="762">
                  <c:v>38048</c:v>
                </c:pt>
                <c:pt idx="763">
                  <c:v>38049</c:v>
                </c:pt>
                <c:pt idx="764">
                  <c:v>38050</c:v>
                </c:pt>
                <c:pt idx="765">
                  <c:v>38051</c:v>
                </c:pt>
                <c:pt idx="766">
                  <c:v>38052</c:v>
                </c:pt>
                <c:pt idx="767">
                  <c:v>38053</c:v>
                </c:pt>
                <c:pt idx="768">
                  <c:v>38054</c:v>
                </c:pt>
                <c:pt idx="769">
                  <c:v>38055</c:v>
                </c:pt>
                <c:pt idx="770">
                  <c:v>38056</c:v>
                </c:pt>
                <c:pt idx="771">
                  <c:v>38057</c:v>
                </c:pt>
                <c:pt idx="772">
                  <c:v>38058</c:v>
                </c:pt>
                <c:pt idx="773">
                  <c:v>38059</c:v>
                </c:pt>
                <c:pt idx="774">
                  <c:v>38060</c:v>
                </c:pt>
                <c:pt idx="775">
                  <c:v>38061</c:v>
                </c:pt>
                <c:pt idx="776">
                  <c:v>38062</c:v>
                </c:pt>
                <c:pt idx="777">
                  <c:v>38063</c:v>
                </c:pt>
                <c:pt idx="778">
                  <c:v>38064</c:v>
                </c:pt>
                <c:pt idx="779">
                  <c:v>38065</c:v>
                </c:pt>
                <c:pt idx="780">
                  <c:v>38066</c:v>
                </c:pt>
                <c:pt idx="781">
                  <c:v>38067</c:v>
                </c:pt>
                <c:pt idx="782">
                  <c:v>38068</c:v>
                </c:pt>
                <c:pt idx="783">
                  <c:v>38069</c:v>
                </c:pt>
                <c:pt idx="784">
                  <c:v>38070</c:v>
                </c:pt>
                <c:pt idx="785">
                  <c:v>38071</c:v>
                </c:pt>
                <c:pt idx="786">
                  <c:v>38072</c:v>
                </c:pt>
                <c:pt idx="787">
                  <c:v>38073</c:v>
                </c:pt>
                <c:pt idx="788">
                  <c:v>38074</c:v>
                </c:pt>
                <c:pt idx="789">
                  <c:v>38075</c:v>
                </c:pt>
                <c:pt idx="790">
                  <c:v>38076</c:v>
                </c:pt>
                <c:pt idx="791">
                  <c:v>38077</c:v>
                </c:pt>
                <c:pt idx="792">
                  <c:v>38078</c:v>
                </c:pt>
                <c:pt idx="793">
                  <c:v>38079</c:v>
                </c:pt>
                <c:pt idx="794">
                  <c:v>38080</c:v>
                </c:pt>
                <c:pt idx="795">
                  <c:v>38081</c:v>
                </c:pt>
                <c:pt idx="796">
                  <c:v>38082</c:v>
                </c:pt>
                <c:pt idx="797">
                  <c:v>38083</c:v>
                </c:pt>
                <c:pt idx="798">
                  <c:v>38084</c:v>
                </c:pt>
                <c:pt idx="799">
                  <c:v>38085</c:v>
                </c:pt>
                <c:pt idx="800">
                  <c:v>38086</c:v>
                </c:pt>
                <c:pt idx="801">
                  <c:v>38087</c:v>
                </c:pt>
                <c:pt idx="802">
                  <c:v>38088</c:v>
                </c:pt>
                <c:pt idx="803">
                  <c:v>38089</c:v>
                </c:pt>
                <c:pt idx="804">
                  <c:v>38090</c:v>
                </c:pt>
                <c:pt idx="805">
                  <c:v>38091</c:v>
                </c:pt>
                <c:pt idx="806">
                  <c:v>38092</c:v>
                </c:pt>
                <c:pt idx="807">
                  <c:v>38093</c:v>
                </c:pt>
                <c:pt idx="808">
                  <c:v>38094</c:v>
                </c:pt>
                <c:pt idx="809">
                  <c:v>38095</c:v>
                </c:pt>
                <c:pt idx="810">
                  <c:v>38096</c:v>
                </c:pt>
                <c:pt idx="811">
                  <c:v>38097</c:v>
                </c:pt>
                <c:pt idx="812">
                  <c:v>38098</c:v>
                </c:pt>
                <c:pt idx="813">
                  <c:v>38099</c:v>
                </c:pt>
                <c:pt idx="814">
                  <c:v>38100</c:v>
                </c:pt>
                <c:pt idx="815">
                  <c:v>38101</c:v>
                </c:pt>
                <c:pt idx="816">
                  <c:v>38102</c:v>
                </c:pt>
                <c:pt idx="817">
                  <c:v>38103</c:v>
                </c:pt>
                <c:pt idx="818">
                  <c:v>38104</c:v>
                </c:pt>
                <c:pt idx="819">
                  <c:v>38105</c:v>
                </c:pt>
                <c:pt idx="820">
                  <c:v>38106</c:v>
                </c:pt>
                <c:pt idx="821">
                  <c:v>38107</c:v>
                </c:pt>
                <c:pt idx="822">
                  <c:v>38108</c:v>
                </c:pt>
                <c:pt idx="823">
                  <c:v>38109</c:v>
                </c:pt>
                <c:pt idx="824">
                  <c:v>38110</c:v>
                </c:pt>
                <c:pt idx="825">
                  <c:v>38111</c:v>
                </c:pt>
                <c:pt idx="826">
                  <c:v>38112</c:v>
                </c:pt>
                <c:pt idx="827">
                  <c:v>38113</c:v>
                </c:pt>
                <c:pt idx="828">
                  <c:v>38114</c:v>
                </c:pt>
                <c:pt idx="829">
                  <c:v>38115</c:v>
                </c:pt>
                <c:pt idx="830">
                  <c:v>38116</c:v>
                </c:pt>
                <c:pt idx="831">
                  <c:v>38117</c:v>
                </c:pt>
                <c:pt idx="832">
                  <c:v>38118</c:v>
                </c:pt>
                <c:pt idx="833">
                  <c:v>38119</c:v>
                </c:pt>
                <c:pt idx="834">
                  <c:v>38120</c:v>
                </c:pt>
                <c:pt idx="835">
                  <c:v>38121</c:v>
                </c:pt>
                <c:pt idx="836">
                  <c:v>38122</c:v>
                </c:pt>
                <c:pt idx="837">
                  <c:v>38123</c:v>
                </c:pt>
                <c:pt idx="838">
                  <c:v>38124</c:v>
                </c:pt>
                <c:pt idx="839">
                  <c:v>38125</c:v>
                </c:pt>
                <c:pt idx="840">
                  <c:v>38126</c:v>
                </c:pt>
                <c:pt idx="841">
                  <c:v>38127</c:v>
                </c:pt>
                <c:pt idx="842">
                  <c:v>38128</c:v>
                </c:pt>
                <c:pt idx="843">
                  <c:v>38129</c:v>
                </c:pt>
                <c:pt idx="844">
                  <c:v>38130</c:v>
                </c:pt>
                <c:pt idx="845">
                  <c:v>38131</c:v>
                </c:pt>
                <c:pt idx="846">
                  <c:v>38132</c:v>
                </c:pt>
                <c:pt idx="847">
                  <c:v>38133</c:v>
                </c:pt>
                <c:pt idx="848">
                  <c:v>38134</c:v>
                </c:pt>
                <c:pt idx="849">
                  <c:v>38135</c:v>
                </c:pt>
                <c:pt idx="850">
                  <c:v>38136</c:v>
                </c:pt>
                <c:pt idx="851">
                  <c:v>38137</c:v>
                </c:pt>
                <c:pt idx="852">
                  <c:v>38138</c:v>
                </c:pt>
                <c:pt idx="853">
                  <c:v>38139</c:v>
                </c:pt>
                <c:pt idx="854">
                  <c:v>38140</c:v>
                </c:pt>
                <c:pt idx="855">
                  <c:v>38141</c:v>
                </c:pt>
                <c:pt idx="856">
                  <c:v>38142</c:v>
                </c:pt>
                <c:pt idx="857">
                  <c:v>38143</c:v>
                </c:pt>
                <c:pt idx="858">
                  <c:v>38144</c:v>
                </c:pt>
                <c:pt idx="859">
                  <c:v>38145</c:v>
                </c:pt>
                <c:pt idx="860">
                  <c:v>38146</c:v>
                </c:pt>
                <c:pt idx="861">
                  <c:v>38147</c:v>
                </c:pt>
                <c:pt idx="862">
                  <c:v>38148</c:v>
                </c:pt>
                <c:pt idx="863">
                  <c:v>38149</c:v>
                </c:pt>
                <c:pt idx="864">
                  <c:v>38150</c:v>
                </c:pt>
                <c:pt idx="865">
                  <c:v>38151</c:v>
                </c:pt>
                <c:pt idx="866">
                  <c:v>38152</c:v>
                </c:pt>
                <c:pt idx="867">
                  <c:v>38153</c:v>
                </c:pt>
                <c:pt idx="868">
                  <c:v>38154</c:v>
                </c:pt>
                <c:pt idx="869">
                  <c:v>38155</c:v>
                </c:pt>
                <c:pt idx="870">
                  <c:v>38156</c:v>
                </c:pt>
                <c:pt idx="871">
                  <c:v>38157</c:v>
                </c:pt>
                <c:pt idx="872">
                  <c:v>38158</c:v>
                </c:pt>
                <c:pt idx="873">
                  <c:v>38159</c:v>
                </c:pt>
                <c:pt idx="874">
                  <c:v>38160</c:v>
                </c:pt>
                <c:pt idx="875">
                  <c:v>38161</c:v>
                </c:pt>
                <c:pt idx="876">
                  <c:v>38162</c:v>
                </c:pt>
                <c:pt idx="877">
                  <c:v>38163</c:v>
                </c:pt>
                <c:pt idx="878">
                  <c:v>38164</c:v>
                </c:pt>
                <c:pt idx="879">
                  <c:v>38165</c:v>
                </c:pt>
                <c:pt idx="880">
                  <c:v>38166</c:v>
                </c:pt>
                <c:pt idx="881">
                  <c:v>38167</c:v>
                </c:pt>
                <c:pt idx="882">
                  <c:v>38168</c:v>
                </c:pt>
                <c:pt idx="883">
                  <c:v>38169</c:v>
                </c:pt>
                <c:pt idx="884">
                  <c:v>38170</c:v>
                </c:pt>
                <c:pt idx="885">
                  <c:v>38171</c:v>
                </c:pt>
                <c:pt idx="886">
                  <c:v>38172</c:v>
                </c:pt>
                <c:pt idx="887">
                  <c:v>38173</c:v>
                </c:pt>
                <c:pt idx="888">
                  <c:v>38174</c:v>
                </c:pt>
                <c:pt idx="889">
                  <c:v>38175</c:v>
                </c:pt>
                <c:pt idx="890">
                  <c:v>38176</c:v>
                </c:pt>
                <c:pt idx="891">
                  <c:v>38177</c:v>
                </c:pt>
                <c:pt idx="892">
                  <c:v>38178</c:v>
                </c:pt>
                <c:pt idx="893">
                  <c:v>38179</c:v>
                </c:pt>
                <c:pt idx="894">
                  <c:v>38180</c:v>
                </c:pt>
                <c:pt idx="895">
                  <c:v>38181</c:v>
                </c:pt>
                <c:pt idx="896">
                  <c:v>38182</c:v>
                </c:pt>
                <c:pt idx="897">
                  <c:v>38183</c:v>
                </c:pt>
                <c:pt idx="898">
                  <c:v>38184</c:v>
                </c:pt>
                <c:pt idx="899">
                  <c:v>38185</c:v>
                </c:pt>
                <c:pt idx="900">
                  <c:v>38186</c:v>
                </c:pt>
                <c:pt idx="901">
                  <c:v>38187</c:v>
                </c:pt>
                <c:pt idx="902">
                  <c:v>38188</c:v>
                </c:pt>
                <c:pt idx="903">
                  <c:v>38189</c:v>
                </c:pt>
                <c:pt idx="904">
                  <c:v>38190</c:v>
                </c:pt>
                <c:pt idx="905">
                  <c:v>38191</c:v>
                </c:pt>
                <c:pt idx="906">
                  <c:v>38192</c:v>
                </c:pt>
                <c:pt idx="907">
                  <c:v>38193</c:v>
                </c:pt>
                <c:pt idx="908">
                  <c:v>38194</c:v>
                </c:pt>
                <c:pt idx="909">
                  <c:v>38195</c:v>
                </c:pt>
                <c:pt idx="910">
                  <c:v>38196</c:v>
                </c:pt>
                <c:pt idx="911">
                  <c:v>38197</c:v>
                </c:pt>
                <c:pt idx="912">
                  <c:v>38198</c:v>
                </c:pt>
                <c:pt idx="913">
                  <c:v>38199</c:v>
                </c:pt>
                <c:pt idx="914">
                  <c:v>38200</c:v>
                </c:pt>
                <c:pt idx="915">
                  <c:v>38201</c:v>
                </c:pt>
                <c:pt idx="916">
                  <c:v>38202</c:v>
                </c:pt>
                <c:pt idx="917">
                  <c:v>38203</c:v>
                </c:pt>
                <c:pt idx="918">
                  <c:v>38204</c:v>
                </c:pt>
                <c:pt idx="919">
                  <c:v>38205</c:v>
                </c:pt>
                <c:pt idx="920">
                  <c:v>38206</c:v>
                </c:pt>
                <c:pt idx="921">
                  <c:v>38207</c:v>
                </c:pt>
                <c:pt idx="922">
                  <c:v>38208</c:v>
                </c:pt>
                <c:pt idx="923">
                  <c:v>38209</c:v>
                </c:pt>
                <c:pt idx="924">
                  <c:v>38210</c:v>
                </c:pt>
                <c:pt idx="925">
                  <c:v>38211</c:v>
                </c:pt>
                <c:pt idx="926">
                  <c:v>38212</c:v>
                </c:pt>
                <c:pt idx="927">
                  <c:v>38213</c:v>
                </c:pt>
                <c:pt idx="928">
                  <c:v>38214</c:v>
                </c:pt>
                <c:pt idx="929">
                  <c:v>38215</c:v>
                </c:pt>
                <c:pt idx="930">
                  <c:v>38216</c:v>
                </c:pt>
                <c:pt idx="931">
                  <c:v>38217</c:v>
                </c:pt>
                <c:pt idx="932">
                  <c:v>38218</c:v>
                </c:pt>
                <c:pt idx="933">
                  <c:v>38219</c:v>
                </c:pt>
                <c:pt idx="934">
                  <c:v>38220</c:v>
                </c:pt>
                <c:pt idx="935">
                  <c:v>38221</c:v>
                </c:pt>
                <c:pt idx="936">
                  <c:v>38222</c:v>
                </c:pt>
                <c:pt idx="937">
                  <c:v>38223</c:v>
                </c:pt>
                <c:pt idx="938">
                  <c:v>38224</c:v>
                </c:pt>
                <c:pt idx="939">
                  <c:v>38225</c:v>
                </c:pt>
                <c:pt idx="940">
                  <c:v>38226</c:v>
                </c:pt>
                <c:pt idx="941">
                  <c:v>38227</c:v>
                </c:pt>
                <c:pt idx="942">
                  <c:v>38228</c:v>
                </c:pt>
                <c:pt idx="943">
                  <c:v>38229</c:v>
                </c:pt>
                <c:pt idx="944">
                  <c:v>38230</c:v>
                </c:pt>
                <c:pt idx="945">
                  <c:v>38231</c:v>
                </c:pt>
                <c:pt idx="946">
                  <c:v>38232</c:v>
                </c:pt>
                <c:pt idx="947">
                  <c:v>38233</c:v>
                </c:pt>
                <c:pt idx="948">
                  <c:v>38234</c:v>
                </c:pt>
                <c:pt idx="949">
                  <c:v>38235</c:v>
                </c:pt>
                <c:pt idx="950">
                  <c:v>38236</c:v>
                </c:pt>
                <c:pt idx="951">
                  <c:v>38237</c:v>
                </c:pt>
                <c:pt idx="952">
                  <c:v>38238</c:v>
                </c:pt>
                <c:pt idx="953">
                  <c:v>38239</c:v>
                </c:pt>
                <c:pt idx="954">
                  <c:v>38240</c:v>
                </c:pt>
                <c:pt idx="955">
                  <c:v>38241</c:v>
                </c:pt>
                <c:pt idx="956">
                  <c:v>38242</c:v>
                </c:pt>
                <c:pt idx="957">
                  <c:v>38243</c:v>
                </c:pt>
                <c:pt idx="958">
                  <c:v>38244</c:v>
                </c:pt>
                <c:pt idx="959">
                  <c:v>38245</c:v>
                </c:pt>
                <c:pt idx="960">
                  <c:v>38246</c:v>
                </c:pt>
                <c:pt idx="961">
                  <c:v>38247</c:v>
                </c:pt>
                <c:pt idx="962">
                  <c:v>38248</c:v>
                </c:pt>
                <c:pt idx="963">
                  <c:v>38249</c:v>
                </c:pt>
                <c:pt idx="964">
                  <c:v>38250</c:v>
                </c:pt>
                <c:pt idx="965">
                  <c:v>38251</c:v>
                </c:pt>
                <c:pt idx="966">
                  <c:v>38252</c:v>
                </c:pt>
                <c:pt idx="967">
                  <c:v>38253</c:v>
                </c:pt>
                <c:pt idx="968">
                  <c:v>38254</c:v>
                </c:pt>
                <c:pt idx="969">
                  <c:v>38255</c:v>
                </c:pt>
                <c:pt idx="970">
                  <c:v>38256</c:v>
                </c:pt>
                <c:pt idx="971">
                  <c:v>38257</c:v>
                </c:pt>
                <c:pt idx="972">
                  <c:v>38258</c:v>
                </c:pt>
                <c:pt idx="973">
                  <c:v>38259</c:v>
                </c:pt>
                <c:pt idx="974">
                  <c:v>38260</c:v>
                </c:pt>
                <c:pt idx="975">
                  <c:v>38261</c:v>
                </c:pt>
                <c:pt idx="976">
                  <c:v>38262</c:v>
                </c:pt>
                <c:pt idx="977">
                  <c:v>38263</c:v>
                </c:pt>
                <c:pt idx="978">
                  <c:v>38264</c:v>
                </c:pt>
                <c:pt idx="979">
                  <c:v>38265</c:v>
                </c:pt>
                <c:pt idx="980">
                  <c:v>38266</c:v>
                </c:pt>
                <c:pt idx="981">
                  <c:v>38267</c:v>
                </c:pt>
                <c:pt idx="982">
                  <c:v>38268</c:v>
                </c:pt>
                <c:pt idx="983">
                  <c:v>38269</c:v>
                </c:pt>
                <c:pt idx="984">
                  <c:v>38270</c:v>
                </c:pt>
                <c:pt idx="985">
                  <c:v>38271</c:v>
                </c:pt>
                <c:pt idx="986">
                  <c:v>38272</c:v>
                </c:pt>
                <c:pt idx="987">
                  <c:v>38273</c:v>
                </c:pt>
                <c:pt idx="988">
                  <c:v>38274</c:v>
                </c:pt>
                <c:pt idx="989">
                  <c:v>38275</c:v>
                </c:pt>
                <c:pt idx="990">
                  <c:v>38276</c:v>
                </c:pt>
                <c:pt idx="991">
                  <c:v>38277</c:v>
                </c:pt>
                <c:pt idx="992">
                  <c:v>38278</c:v>
                </c:pt>
                <c:pt idx="993">
                  <c:v>38279</c:v>
                </c:pt>
                <c:pt idx="994">
                  <c:v>38280</c:v>
                </c:pt>
                <c:pt idx="995">
                  <c:v>38281</c:v>
                </c:pt>
                <c:pt idx="996">
                  <c:v>38282</c:v>
                </c:pt>
                <c:pt idx="997">
                  <c:v>38283</c:v>
                </c:pt>
                <c:pt idx="998">
                  <c:v>38284</c:v>
                </c:pt>
                <c:pt idx="999">
                  <c:v>38285</c:v>
                </c:pt>
                <c:pt idx="1000">
                  <c:v>38286</c:v>
                </c:pt>
                <c:pt idx="1001">
                  <c:v>38287</c:v>
                </c:pt>
                <c:pt idx="1002">
                  <c:v>38288</c:v>
                </c:pt>
                <c:pt idx="1003">
                  <c:v>38289</c:v>
                </c:pt>
                <c:pt idx="1004">
                  <c:v>38290</c:v>
                </c:pt>
                <c:pt idx="1005">
                  <c:v>38291</c:v>
                </c:pt>
                <c:pt idx="1006">
                  <c:v>38292</c:v>
                </c:pt>
                <c:pt idx="1007">
                  <c:v>38293</c:v>
                </c:pt>
                <c:pt idx="1008">
                  <c:v>38294</c:v>
                </c:pt>
                <c:pt idx="1009">
                  <c:v>38295</c:v>
                </c:pt>
                <c:pt idx="1010">
                  <c:v>38296</c:v>
                </c:pt>
                <c:pt idx="1011">
                  <c:v>38297</c:v>
                </c:pt>
                <c:pt idx="1012">
                  <c:v>38298</c:v>
                </c:pt>
                <c:pt idx="1013">
                  <c:v>38299</c:v>
                </c:pt>
                <c:pt idx="1014">
                  <c:v>38300</c:v>
                </c:pt>
                <c:pt idx="1015">
                  <c:v>38301</c:v>
                </c:pt>
                <c:pt idx="1016">
                  <c:v>38302</c:v>
                </c:pt>
                <c:pt idx="1017">
                  <c:v>38303</c:v>
                </c:pt>
                <c:pt idx="1018">
                  <c:v>38304</c:v>
                </c:pt>
                <c:pt idx="1019">
                  <c:v>38305</c:v>
                </c:pt>
                <c:pt idx="1020">
                  <c:v>38306</c:v>
                </c:pt>
                <c:pt idx="1021">
                  <c:v>38307</c:v>
                </c:pt>
                <c:pt idx="1022">
                  <c:v>38308</c:v>
                </c:pt>
                <c:pt idx="1023">
                  <c:v>38309</c:v>
                </c:pt>
                <c:pt idx="1024">
                  <c:v>38310</c:v>
                </c:pt>
                <c:pt idx="1025">
                  <c:v>38311</c:v>
                </c:pt>
                <c:pt idx="1026">
                  <c:v>38312</c:v>
                </c:pt>
                <c:pt idx="1027">
                  <c:v>38313</c:v>
                </c:pt>
                <c:pt idx="1028">
                  <c:v>38314</c:v>
                </c:pt>
                <c:pt idx="1029">
                  <c:v>38315</c:v>
                </c:pt>
                <c:pt idx="1030">
                  <c:v>38316</c:v>
                </c:pt>
                <c:pt idx="1031">
                  <c:v>38317</c:v>
                </c:pt>
                <c:pt idx="1032">
                  <c:v>38318</c:v>
                </c:pt>
                <c:pt idx="1033">
                  <c:v>38319</c:v>
                </c:pt>
                <c:pt idx="1034">
                  <c:v>38320</c:v>
                </c:pt>
                <c:pt idx="1035">
                  <c:v>38321</c:v>
                </c:pt>
                <c:pt idx="1036">
                  <c:v>38322</c:v>
                </c:pt>
                <c:pt idx="1037">
                  <c:v>38323</c:v>
                </c:pt>
                <c:pt idx="1038">
                  <c:v>38324</c:v>
                </c:pt>
                <c:pt idx="1039">
                  <c:v>38325</c:v>
                </c:pt>
                <c:pt idx="1040">
                  <c:v>38326</c:v>
                </c:pt>
                <c:pt idx="1041">
                  <c:v>38327</c:v>
                </c:pt>
                <c:pt idx="1042">
                  <c:v>38328</c:v>
                </c:pt>
                <c:pt idx="1043">
                  <c:v>38329</c:v>
                </c:pt>
                <c:pt idx="1044">
                  <c:v>38330</c:v>
                </c:pt>
                <c:pt idx="1045">
                  <c:v>38331</c:v>
                </c:pt>
                <c:pt idx="1046">
                  <c:v>38332</c:v>
                </c:pt>
                <c:pt idx="1047">
                  <c:v>38333</c:v>
                </c:pt>
                <c:pt idx="1048">
                  <c:v>38334</c:v>
                </c:pt>
                <c:pt idx="1049">
                  <c:v>38335</c:v>
                </c:pt>
                <c:pt idx="1050">
                  <c:v>38336</c:v>
                </c:pt>
                <c:pt idx="1051">
                  <c:v>38337</c:v>
                </c:pt>
                <c:pt idx="1052">
                  <c:v>38338</c:v>
                </c:pt>
                <c:pt idx="1053">
                  <c:v>38339</c:v>
                </c:pt>
                <c:pt idx="1054">
                  <c:v>38340</c:v>
                </c:pt>
                <c:pt idx="1055">
                  <c:v>38341</c:v>
                </c:pt>
                <c:pt idx="1056">
                  <c:v>38342</c:v>
                </c:pt>
                <c:pt idx="1057">
                  <c:v>38343</c:v>
                </c:pt>
                <c:pt idx="1058">
                  <c:v>38344</c:v>
                </c:pt>
                <c:pt idx="1059">
                  <c:v>38345</c:v>
                </c:pt>
                <c:pt idx="1060">
                  <c:v>38346</c:v>
                </c:pt>
                <c:pt idx="1061">
                  <c:v>38347</c:v>
                </c:pt>
                <c:pt idx="1062">
                  <c:v>38348</c:v>
                </c:pt>
                <c:pt idx="1063">
                  <c:v>38349</c:v>
                </c:pt>
                <c:pt idx="1064">
                  <c:v>38350</c:v>
                </c:pt>
                <c:pt idx="1065">
                  <c:v>38351</c:v>
                </c:pt>
                <c:pt idx="1066">
                  <c:v>38352</c:v>
                </c:pt>
                <c:pt idx="1067">
                  <c:v>38353</c:v>
                </c:pt>
                <c:pt idx="1068">
                  <c:v>38354</c:v>
                </c:pt>
                <c:pt idx="1069">
                  <c:v>38355</c:v>
                </c:pt>
                <c:pt idx="1070">
                  <c:v>38356</c:v>
                </c:pt>
                <c:pt idx="1071">
                  <c:v>38357</c:v>
                </c:pt>
                <c:pt idx="1072">
                  <c:v>38358</c:v>
                </c:pt>
                <c:pt idx="1073">
                  <c:v>38359</c:v>
                </c:pt>
                <c:pt idx="1074">
                  <c:v>38360</c:v>
                </c:pt>
                <c:pt idx="1075">
                  <c:v>38361</c:v>
                </c:pt>
                <c:pt idx="1076">
                  <c:v>38362</c:v>
                </c:pt>
                <c:pt idx="1077">
                  <c:v>38363</c:v>
                </c:pt>
                <c:pt idx="1078">
                  <c:v>38364</c:v>
                </c:pt>
                <c:pt idx="1079">
                  <c:v>38365</c:v>
                </c:pt>
                <c:pt idx="1080">
                  <c:v>38366</c:v>
                </c:pt>
                <c:pt idx="1081">
                  <c:v>38367</c:v>
                </c:pt>
                <c:pt idx="1082">
                  <c:v>38368</c:v>
                </c:pt>
                <c:pt idx="1083">
                  <c:v>38369</c:v>
                </c:pt>
                <c:pt idx="1084">
                  <c:v>38370</c:v>
                </c:pt>
                <c:pt idx="1085">
                  <c:v>38371</c:v>
                </c:pt>
                <c:pt idx="1086">
                  <c:v>38372</c:v>
                </c:pt>
                <c:pt idx="1087">
                  <c:v>38373</c:v>
                </c:pt>
                <c:pt idx="1088">
                  <c:v>38374</c:v>
                </c:pt>
                <c:pt idx="1089">
                  <c:v>38375</c:v>
                </c:pt>
                <c:pt idx="1090">
                  <c:v>38376</c:v>
                </c:pt>
                <c:pt idx="1091">
                  <c:v>38377</c:v>
                </c:pt>
                <c:pt idx="1092">
                  <c:v>38378</c:v>
                </c:pt>
                <c:pt idx="1093">
                  <c:v>38379</c:v>
                </c:pt>
                <c:pt idx="1094">
                  <c:v>38380</c:v>
                </c:pt>
                <c:pt idx="1095">
                  <c:v>38381</c:v>
                </c:pt>
                <c:pt idx="1096">
                  <c:v>38382</c:v>
                </c:pt>
                <c:pt idx="1097">
                  <c:v>38383</c:v>
                </c:pt>
                <c:pt idx="1098">
                  <c:v>38384</c:v>
                </c:pt>
                <c:pt idx="1099">
                  <c:v>38385</c:v>
                </c:pt>
                <c:pt idx="1100">
                  <c:v>38386</c:v>
                </c:pt>
                <c:pt idx="1101">
                  <c:v>38387</c:v>
                </c:pt>
                <c:pt idx="1102">
                  <c:v>38388</c:v>
                </c:pt>
                <c:pt idx="1103">
                  <c:v>38389</c:v>
                </c:pt>
                <c:pt idx="1104">
                  <c:v>38390</c:v>
                </c:pt>
                <c:pt idx="1105">
                  <c:v>38391</c:v>
                </c:pt>
                <c:pt idx="1106">
                  <c:v>38392</c:v>
                </c:pt>
                <c:pt idx="1107">
                  <c:v>38393</c:v>
                </c:pt>
                <c:pt idx="1108">
                  <c:v>38394</c:v>
                </c:pt>
                <c:pt idx="1109">
                  <c:v>38395</c:v>
                </c:pt>
                <c:pt idx="1110">
                  <c:v>38396</c:v>
                </c:pt>
                <c:pt idx="1111">
                  <c:v>38397</c:v>
                </c:pt>
                <c:pt idx="1112">
                  <c:v>38398</c:v>
                </c:pt>
                <c:pt idx="1113">
                  <c:v>38399</c:v>
                </c:pt>
                <c:pt idx="1114">
                  <c:v>38400</c:v>
                </c:pt>
                <c:pt idx="1115">
                  <c:v>38401</c:v>
                </c:pt>
                <c:pt idx="1116">
                  <c:v>38402</c:v>
                </c:pt>
                <c:pt idx="1117">
                  <c:v>38403</c:v>
                </c:pt>
                <c:pt idx="1118">
                  <c:v>38404</c:v>
                </c:pt>
                <c:pt idx="1119">
                  <c:v>38405</c:v>
                </c:pt>
                <c:pt idx="1120">
                  <c:v>38406</c:v>
                </c:pt>
                <c:pt idx="1121">
                  <c:v>38407</c:v>
                </c:pt>
                <c:pt idx="1122">
                  <c:v>38408</c:v>
                </c:pt>
                <c:pt idx="1123">
                  <c:v>38409</c:v>
                </c:pt>
                <c:pt idx="1124">
                  <c:v>38410</c:v>
                </c:pt>
                <c:pt idx="1125">
                  <c:v>38411</c:v>
                </c:pt>
                <c:pt idx="1126">
                  <c:v>38412</c:v>
                </c:pt>
                <c:pt idx="1127">
                  <c:v>38413</c:v>
                </c:pt>
                <c:pt idx="1128">
                  <c:v>38414</c:v>
                </c:pt>
                <c:pt idx="1129">
                  <c:v>38415</c:v>
                </c:pt>
                <c:pt idx="1130">
                  <c:v>38416</c:v>
                </c:pt>
                <c:pt idx="1131">
                  <c:v>38417</c:v>
                </c:pt>
                <c:pt idx="1132">
                  <c:v>38418</c:v>
                </c:pt>
                <c:pt idx="1133">
                  <c:v>38419</c:v>
                </c:pt>
                <c:pt idx="1134">
                  <c:v>38420</c:v>
                </c:pt>
                <c:pt idx="1135">
                  <c:v>38421</c:v>
                </c:pt>
                <c:pt idx="1136">
                  <c:v>38422</c:v>
                </c:pt>
                <c:pt idx="1137">
                  <c:v>38423</c:v>
                </c:pt>
                <c:pt idx="1138">
                  <c:v>38424</c:v>
                </c:pt>
                <c:pt idx="1139">
                  <c:v>38425</c:v>
                </c:pt>
                <c:pt idx="1140">
                  <c:v>38426</c:v>
                </c:pt>
                <c:pt idx="1141">
                  <c:v>38427</c:v>
                </c:pt>
                <c:pt idx="1142">
                  <c:v>38428</c:v>
                </c:pt>
                <c:pt idx="1143">
                  <c:v>38429</c:v>
                </c:pt>
                <c:pt idx="1144">
                  <c:v>38430</c:v>
                </c:pt>
                <c:pt idx="1145">
                  <c:v>38431</c:v>
                </c:pt>
                <c:pt idx="1146">
                  <c:v>38432</c:v>
                </c:pt>
                <c:pt idx="1147">
                  <c:v>38433</c:v>
                </c:pt>
                <c:pt idx="1148">
                  <c:v>38434</c:v>
                </c:pt>
                <c:pt idx="1149">
                  <c:v>38435</c:v>
                </c:pt>
                <c:pt idx="1150">
                  <c:v>38436</c:v>
                </c:pt>
                <c:pt idx="1151">
                  <c:v>38437</c:v>
                </c:pt>
                <c:pt idx="1152">
                  <c:v>38438</c:v>
                </c:pt>
                <c:pt idx="1153">
                  <c:v>38439</c:v>
                </c:pt>
                <c:pt idx="1154">
                  <c:v>38440</c:v>
                </c:pt>
                <c:pt idx="1155">
                  <c:v>38441</c:v>
                </c:pt>
                <c:pt idx="1156">
                  <c:v>38442</c:v>
                </c:pt>
                <c:pt idx="1157">
                  <c:v>38443</c:v>
                </c:pt>
                <c:pt idx="1158">
                  <c:v>38444</c:v>
                </c:pt>
                <c:pt idx="1159">
                  <c:v>38445</c:v>
                </c:pt>
                <c:pt idx="1160">
                  <c:v>38446</c:v>
                </c:pt>
                <c:pt idx="1161">
                  <c:v>38447</c:v>
                </c:pt>
                <c:pt idx="1162">
                  <c:v>38448</c:v>
                </c:pt>
                <c:pt idx="1163">
                  <c:v>38449</c:v>
                </c:pt>
                <c:pt idx="1164">
                  <c:v>38450</c:v>
                </c:pt>
                <c:pt idx="1165">
                  <c:v>38451</c:v>
                </c:pt>
                <c:pt idx="1166">
                  <c:v>38452</c:v>
                </c:pt>
                <c:pt idx="1167">
                  <c:v>38453</c:v>
                </c:pt>
                <c:pt idx="1168">
                  <c:v>38454</c:v>
                </c:pt>
                <c:pt idx="1169">
                  <c:v>38455</c:v>
                </c:pt>
                <c:pt idx="1170">
                  <c:v>38456</c:v>
                </c:pt>
                <c:pt idx="1171">
                  <c:v>38457</c:v>
                </c:pt>
                <c:pt idx="1172">
                  <c:v>38458</c:v>
                </c:pt>
                <c:pt idx="1173">
                  <c:v>38459</c:v>
                </c:pt>
                <c:pt idx="1174">
                  <c:v>38460</c:v>
                </c:pt>
                <c:pt idx="1175">
                  <c:v>38461</c:v>
                </c:pt>
                <c:pt idx="1176">
                  <c:v>38462</c:v>
                </c:pt>
                <c:pt idx="1177">
                  <c:v>38463</c:v>
                </c:pt>
                <c:pt idx="1178">
                  <c:v>38464</c:v>
                </c:pt>
                <c:pt idx="1179">
                  <c:v>38465</c:v>
                </c:pt>
                <c:pt idx="1180">
                  <c:v>38466</c:v>
                </c:pt>
                <c:pt idx="1181">
                  <c:v>38467</c:v>
                </c:pt>
                <c:pt idx="1182">
                  <c:v>38468</c:v>
                </c:pt>
                <c:pt idx="1183">
                  <c:v>38469</c:v>
                </c:pt>
                <c:pt idx="1184">
                  <c:v>38470</c:v>
                </c:pt>
                <c:pt idx="1185">
                  <c:v>38471</c:v>
                </c:pt>
                <c:pt idx="1186">
                  <c:v>38472</c:v>
                </c:pt>
                <c:pt idx="1187">
                  <c:v>38473</c:v>
                </c:pt>
                <c:pt idx="1188">
                  <c:v>38474</c:v>
                </c:pt>
                <c:pt idx="1189">
                  <c:v>38475</c:v>
                </c:pt>
                <c:pt idx="1190">
                  <c:v>38476</c:v>
                </c:pt>
                <c:pt idx="1191">
                  <c:v>38477</c:v>
                </c:pt>
                <c:pt idx="1192">
                  <c:v>38478</c:v>
                </c:pt>
                <c:pt idx="1193">
                  <c:v>38479</c:v>
                </c:pt>
                <c:pt idx="1194">
                  <c:v>38480</c:v>
                </c:pt>
                <c:pt idx="1195">
                  <c:v>38481</c:v>
                </c:pt>
                <c:pt idx="1196">
                  <c:v>38482</c:v>
                </c:pt>
                <c:pt idx="1197">
                  <c:v>38483</c:v>
                </c:pt>
                <c:pt idx="1198">
                  <c:v>38484</c:v>
                </c:pt>
                <c:pt idx="1199">
                  <c:v>38485</c:v>
                </c:pt>
                <c:pt idx="1200">
                  <c:v>38486</c:v>
                </c:pt>
                <c:pt idx="1201">
                  <c:v>38487</c:v>
                </c:pt>
                <c:pt idx="1202">
                  <c:v>38488</c:v>
                </c:pt>
                <c:pt idx="1203">
                  <c:v>38489</c:v>
                </c:pt>
                <c:pt idx="1204">
                  <c:v>38490</c:v>
                </c:pt>
                <c:pt idx="1205">
                  <c:v>38491</c:v>
                </c:pt>
                <c:pt idx="1206">
                  <c:v>38492</c:v>
                </c:pt>
                <c:pt idx="1207">
                  <c:v>38493</c:v>
                </c:pt>
                <c:pt idx="1208">
                  <c:v>38494</c:v>
                </c:pt>
                <c:pt idx="1209">
                  <c:v>38495</c:v>
                </c:pt>
                <c:pt idx="1210">
                  <c:v>38496</c:v>
                </c:pt>
                <c:pt idx="1211">
                  <c:v>38497</c:v>
                </c:pt>
                <c:pt idx="1212">
                  <c:v>38498</c:v>
                </c:pt>
                <c:pt idx="1213">
                  <c:v>38499</c:v>
                </c:pt>
                <c:pt idx="1214">
                  <c:v>38500</c:v>
                </c:pt>
                <c:pt idx="1215">
                  <c:v>38501</c:v>
                </c:pt>
                <c:pt idx="1216">
                  <c:v>38502</c:v>
                </c:pt>
                <c:pt idx="1217">
                  <c:v>38503</c:v>
                </c:pt>
                <c:pt idx="1218">
                  <c:v>38504</c:v>
                </c:pt>
                <c:pt idx="1219">
                  <c:v>38505</c:v>
                </c:pt>
                <c:pt idx="1220">
                  <c:v>38506</c:v>
                </c:pt>
                <c:pt idx="1221">
                  <c:v>38507</c:v>
                </c:pt>
                <c:pt idx="1222">
                  <c:v>38508</c:v>
                </c:pt>
                <c:pt idx="1223">
                  <c:v>38509</c:v>
                </c:pt>
                <c:pt idx="1224">
                  <c:v>38510</c:v>
                </c:pt>
                <c:pt idx="1225">
                  <c:v>38511</c:v>
                </c:pt>
                <c:pt idx="1226">
                  <c:v>38512</c:v>
                </c:pt>
                <c:pt idx="1227">
                  <c:v>38513</c:v>
                </c:pt>
                <c:pt idx="1228">
                  <c:v>38514</c:v>
                </c:pt>
                <c:pt idx="1229">
                  <c:v>38515</c:v>
                </c:pt>
                <c:pt idx="1230">
                  <c:v>38516</c:v>
                </c:pt>
                <c:pt idx="1231">
                  <c:v>38517</c:v>
                </c:pt>
                <c:pt idx="1232">
                  <c:v>38518</c:v>
                </c:pt>
                <c:pt idx="1233">
                  <c:v>38519</c:v>
                </c:pt>
                <c:pt idx="1234">
                  <c:v>38520</c:v>
                </c:pt>
                <c:pt idx="1235">
                  <c:v>38521</c:v>
                </c:pt>
                <c:pt idx="1236">
                  <c:v>38522</c:v>
                </c:pt>
                <c:pt idx="1237">
                  <c:v>38523</c:v>
                </c:pt>
                <c:pt idx="1238">
                  <c:v>38524</c:v>
                </c:pt>
                <c:pt idx="1239">
                  <c:v>38525</c:v>
                </c:pt>
                <c:pt idx="1240">
                  <c:v>38526</c:v>
                </c:pt>
                <c:pt idx="1241">
                  <c:v>38527</c:v>
                </c:pt>
                <c:pt idx="1242">
                  <c:v>38528</c:v>
                </c:pt>
                <c:pt idx="1243">
                  <c:v>38529</c:v>
                </c:pt>
                <c:pt idx="1244">
                  <c:v>38530</c:v>
                </c:pt>
                <c:pt idx="1245">
                  <c:v>38531</c:v>
                </c:pt>
                <c:pt idx="1246">
                  <c:v>38532</c:v>
                </c:pt>
                <c:pt idx="1247">
                  <c:v>38533</c:v>
                </c:pt>
                <c:pt idx="1248">
                  <c:v>38534</c:v>
                </c:pt>
                <c:pt idx="1249">
                  <c:v>38535</c:v>
                </c:pt>
                <c:pt idx="1250">
                  <c:v>38536</c:v>
                </c:pt>
                <c:pt idx="1251">
                  <c:v>38537</c:v>
                </c:pt>
                <c:pt idx="1252">
                  <c:v>38538</c:v>
                </c:pt>
                <c:pt idx="1253">
                  <c:v>38539</c:v>
                </c:pt>
                <c:pt idx="1254">
                  <c:v>38540</c:v>
                </c:pt>
                <c:pt idx="1255">
                  <c:v>38541</c:v>
                </c:pt>
                <c:pt idx="1256">
                  <c:v>38542</c:v>
                </c:pt>
                <c:pt idx="1257">
                  <c:v>38543</c:v>
                </c:pt>
                <c:pt idx="1258">
                  <c:v>38544</c:v>
                </c:pt>
                <c:pt idx="1259">
                  <c:v>38545</c:v>
                </c:pt>
                <c:pt idx="1260">
                  <c:v>38546</c:v>
                </c:pt>
                <c:pt idx="1261">
                  <c:v>38547</c:v>
                </c:pt>
                <c:pt idx="1262">
                  <c:v>38548</c:v>
                </c:pt>
                <c:pt idx="1263">
                  <c:v>38549</c:v>
                </c:pt>
                <c:pt idx="1264">
                  <c:v>38550</c:v>
                </c:pt>
                <c:pt idx="1265">
                  <c:v>38551</c:v>
                </c:pt>
                <c:pt idx="1266">
                  <c:v>38552</c:v>
                </c:pt>
                <c:pt idx="1267">
                  <c:v>38553</c:v>
                </c:pt>
                <c:pt idx="1268">
                  <c:v>38554</c:v>
                </c:pt>
                <c:pt idx="1269">
                  <c:v>38555</c:v>
                </c:pt>
                <c:pt idx="1270">
                  <c:v>38556</c:v>
                </c:pt>
                <c:pt idx="1271">
                  <c:v>38557</c:v>
                </c:pt>
                <c:pt idx="1272">
                  <c:v>38558</c:v>
                </c:pt>
                <c:pt idx="1273">
                  <c:v>38559</c:v>
                </c:pt>
                <c:pt idx="1274">
                  <c:v>38560</c:v>
                </c:pt>
                <c:pt idx="1275">
                  <c:v>38561</c:v>
                </c:pt>
                <c:pt idx="1276">
                  <c:v>38562</c:v>
                </c:pt>
                <c:pt idx="1277">
                  <c:v>38563</c:v>
                </c:pt>
                <c:pt idx="1278">
                  <c:v>38564</c:v>
                </c:pt>
                <c:pt idx="1279">
                  <c:v>38565</c:v>
                </c:pt>
                <c:pt idx="1280">
                  <c:v>38566</c:v>
                </c:pt>
                <c:pt idx="1281">
                  <c:v>38567</c:v>
                </c:pt>
                <c:pt idx="1282">
                  <c:v>38568</c:v>
                </c:pt>
                <c:pt idx="1283">
                  <c:v>38569</c:v>
                </c:pt>
                <c:pt idx="1284">
                  <c:v>38570</c:v>
                </c:pt>
                <c:pt idx="1285">
                  <c:v>38571</c:v>
                </c:pt>
                <c:pt idx="1286">
                  <c:v>38572</c:v>
                </c:pt>
                <c:pt idx="1287">
                  <c:v>38573</c:v>
                </c:pt>
                <c:pt idx="1288">
                  <c:v>38574</c:v>
                </c:pt>
                <c:pt idx="1289">
                  <c:v>38575</c:v>
                </c:pt>
                <c:pt idx="1290">
                  <c:v>38576</c:v>
                </c:pt>
                <c:pt idx="1291">
                  <c:v>38577</c:v>
                </c:pt>
                <c:pt idx="1292">
                  <c:v>38578</c:v>
                </c:pt>
                <c:pt idx="1293">
                  <c:v>38579</c:v>
                </c:pt>
                <c:pt idx="1294">
                  <c:v>38580</c:v>
                </c:pt>
                <c:pt idx="1295">
                  <c:v>38581</c:v>
                </c:pt>
                <c:pt idx="1296">
                  <c:v>38582</c:v>
                </c:pt>
                <c:pt idx="1297">
                  <c:v>38583</c:v>
                </c:pt>
                <c:pt idx="1298">
                  <c:v>38584</c:v>
                </c:pt>
                <c:pt idx="1299">
                  <c:v>38585</c:v>
                </c:pt>
                <c:pt idx="1300">
                  <c:v>38586</c:v>
                </c:pt>
                <c:pt idx="1301">
                  <c:v>38587</c:v>
                </c:pt>
                <c:pt idx="1302">
                  <c:v>38588</c:v>
                </c:pt>
                <c:pt idx="1303">
                  <c:v>38589</c:v>
                </c:pt>
                <c:pt idx="1304">
                  <c:v>38590</c:v>
                </c:pt>
                <c:pt idx="1305">
                  <c:v>38591</c:v>
                </c:pt>
                <c:pt idx="1306">
                  <c:v>38592</c:v>
                </c:pt>
                <c:pt idx="1307">
                  <c:v>38593</c:v>
                </c:pt>
                <c:pt idx="1308">
                  <c:v>38594</c:v>
                </c:pt>
                <c:pt idx="1309">
                  <c:v>38595</c:v>
                </c:pt>
                <c:pt idx="1310">
                  <c:v>38596</c:v>
                </c:pt>
                <c:pt idx="1311">
                  <c:v>38597</c:v>
                </c:pt>
                <c:pt idx="1312">
                  <c:v>38598</c:v>
                </c:pt>
                <c:pt idx="1313">
                  <c:v>38599</c:v>
                </c:pt>
                <c:pt idx="1314">
                  <c:v>38600</c:v>
                </c:pt>
                <c:pt idx="1315">
                  <c:v>38601</c:v>
                </c:pt>
                <c:pt idx="1316">
                  <c:v>38602</c:v>
                </c:pt>
                <c:pt idx="1317">
                  <c:v>38603</c:v>
                </c:pt>
                <c:pt idx="1318">
                  <c:v>38604</c:v>
                </c:pt>
                <c:pt idx="1319">
                  <c:v>38605</c:v>
                </c:pt>
                <c:pt idx="1320">
                  <c:v>38606</c:v>
                </c:pt>
                <c:pt idx="1321">
                  <c:v>38607</c:v>
                </c:pt>
                <c:pt idx="1322">
                  <c:v>38608</c:v>
                </c:pt>
                <c:pt idx="1323">
                  <c:v>38609</c:v>
                </c:pt>
                <c:pt idx="1324">
                  <c:v>38610</c:v>
                </c:pt>
                <c:pt idx="1325">
                  <c:v>38611</c:v>
                </c:pt>
                <c:pt idx="1326">
                  <c:v>38612</c:v>
                </c:pt>
                <c:pt idx="1327">
                  <c:v>38613</c:v>
                </c:pt>
                <c:pt idx="1328">
                  <c:v>38614</c:v>
                </c:pt>
                <c:pt idx="1329">
                  <c:v>38615</c:v>
                </c:pt>
                <c:pt idx="1330">
                  <c:v>38616</c:v>
                </c:pt>
                <c:pt idx="1331">
                  <c:v>38617</c:v>
                </c:pt>
                <c:pt idx="1332">
                  <c:v>38618</c:v>
                </c:pt>
                <c:pt idx="1333">
                  <c:v>38619</c:v>
                </c:pt>
                <c:pt idx="1334">
                  <c:v>38620</c:v>
                </c:pt>
                <c:pt idx="1335">
                  <c:v>38621</c:v>
                </c:pt>
                <c:pt idx="1336">
                  <c:v>38622</c:v>
                </c:pt>
                <c:pt idx="1337">
                  <c:v>38623</c:v>
                </c:pt>
                <c:pt idx="1338">
                  <c:v>38624</c:v>
                </c:pt>
                <c:pt idx="1339">
                  <c:v>38625</c:v>
                </c:pt>
                <c:pt idx="1340">
                  <c:v>38626</c:v>
                </c:pt>
                <c:pt idx="1341">
                  <c:v>38627</c:v>
                </c:pt>
                <c:pt idx="1342">
                  <c:v>38628</c:v>
                </c:pt>
                <c:pt idx="1343">
                  <c:v>38629</c:v>
                </c:pt>
                <c:pt idx="1344">
                  <c:v>38630</c:v>
                </c:pt>
                <c:pt idx="1345">
                  <c:v>38631</c:v>
                </c:pt>
                <c:pt idx="1346">
                  <c:v>38632</c:v>
                </c:pt>
                <c:pt idx="1347">
                  <c:v>38633</c:v>
                </c:pt>
                <c:pt idx="1348">
                  <c:v>38634</c:v>
                </c:pt>
                <c:pt idx="1349">
                  <c:v>38635</c:v>
                </c:pt>
                <c:pt idx="1350">
                  <c:v>38636</c:v>
                </c:pt>
                <c:pt idx="1351">
                  <c:v>38637</c:v>
                </c:pt>
                <c:pt idx="1352">
                  <c:v>38638</c:v>
                </c:pt>
                <c:pt idx="1353">
                  <c:v>38639</c:v>
                </c:pt>
                <c:pt idx="1354">
                  <c:v>38640</c:v>
                </c:pt>
                <c:pt idx="1355">
                  <c:v>38641</c:v>
                </c:pt>
                <c:pt idx="1356">
                  <c:v>38642</c:v>
                </c:pt>
                <c:pt idx="1357">
                  <c:v>38643</c:v>
                </c:pt>
                <c:pt idx="1358">
                  <c:v>38644</c:v>
                </c:pt>
                <c:pt idx="1359">
                  <c:v>38645</c:v>
                </c:pt>
                <c:pt idx="1360">
                  <c:v>38646</c:v>
                </c:pt>
                <c:pt idx="1361">
                  <c:v>38647</c:v>
                </c:pt>
                <c:pt idx="1362">
                  <c:v>38648</c:v>
                </c:pt>
                <c:pt idx="1363">
                  <c:v>38649</c:v>
                </c:pt>
                <c:pt idx="1364">
                  <c:v>38650</c:v>
                </c:pt>
                <c:pt idx="1365">
                  <c:v>38651</c:v>
                </c:pt>
                <c:pt idx="1366">
                  <c:v>38652</c:v>
                </c:pt>
                <c:pt idx="1367">
                  <c:v>38653</c:v>
                </c:pt>
                <c:pt idx="1368">
                  <c:v>38654</c:v>
                </c:pt>
                <c:pt idx="1369">
                  <c:v>38655</c:v>
                </c:pt>
                <c:pt idx="1370">
                  <c:v>38656</c:v>
                </c:pt>
                <c:pt idx="1371">
                  <c:v>38657</c:v>
                </c:pt>
                <c:pt idx="1372">
                  <c:v>38658</c:v>
                </c:pt>
                <c:pt idx="1373">
                  <c:v>38659</c:v>
                </c:pt>
                <c:pt idx="1374">
                  <c:v>38660</c:v>
                </c:pt>
                <c:pt idx="1375">
                  <c:v>38661</c:v>
                </c:pt>
                <c:pt idx="1376">
                  <c:v>38662</c:v>
                </c:pt>
                <c:pt idx="1377">
                  <c:v>38663</c:v>
                </c:pt>
                <c:pt idx="1378">
                  <c:v>38664</c:v>
                </c:pt>
                <c:pt idx="1379">
                  <c:v>38665</c:v>
                </c:pt>
                <c:pt idx="1380">
                  <c:v>38666</c:v>
                </c:pt>
                <c:pt idx="1381">
                  <c:v>38667</c:v>
                </c:pt>
                <c:pt idx="1382">
                  <c:v>38668</c:v>
                </c:pt>
                <c:pt idx="1383">
                  <c:v>38669</c:v>
                </c:pt>
                <c:pt idx="1384">
                  <c:v>38670</c:v>
                </c:pt>
                <c:pt idx="1385">
                  <c:v>38671</c:v>
                </c:pt>
                <c:pt idx="1386">
                  <c:v>38672</c:v>
                </c:pt>
                <c:pt idx="1387">
                  <c:v>38673</c:v>
                </c:pt>
                <c:pt idx="1388">
                  <c:v>38674</c:v>
                </c:pt>
                <c:pt idx="1389">
                  <c:v>38675</c:v>
                </c:pt>
                <c:pt idx="1390">
                  <c:v>38676</c:v>
                </c:pt>
                <c:pt idx="1391">
                  <c:v>38677</c:v>
                </c:pt>
                <c:pt idx="1392">
                  <c:v>38678</c:v>
                </c:pt>
                <c:pt idx="1393">
                  <c:v>38679</c:v>
                </c:pt>
                <c:pt idx="1394">
                  <c:v>38680</c:v>
                </c:pt>
                <c:pt idx="1395">
                  <c:v>38681</c:v>
                </c:pt>
                <c:pt idx="1396">
                  <c:v>38682</c:v>
                </c:pt>
                <c:pt idx="1397">
                  <c:v>38683</c:v>
                </c:pt>
                <c:pt idx="1398">
                  <c:v>38684</c:v>
                </c:pt>
                <c:pt idx="1399">
                  <c:v>38685</c:v>
                </c:pt>
                <c:pt idx="1400">
                  <c:v>38686</c:v>
                </c:pt>
                <c:pt idx="1401">
                  <c:v>38687</c:v>
                </c:pt>
                <c:pt idx="1402">
                  <c:v>38688</c:v>
                </c:pt>
                <c:pt idx="1403">
                  <c:v>38689</c:v>
                </c:pt>
                <c:pt idx="1404">
                  <c:v>38690</c:v>
                </c:pt>
                <c:pt idx="1405">
                  <c:v>38691</c:v>
                </c:pt>
                <c:pt idx="1406">
                  <c:v>38692</c:v>
                </c:pt>
                <c:pt idx="1407">
                  <c:v>38693</c:v>
                </c:pt>
                <c:pt idx="1408">
                  <c:v>38694</c:v>
                </c:pt>
                <c:pt idx="1409">
                  <c:v>38695</c:v>
                </c:pt>
                <c:pt idx="1410">
                  <c:v>38696</c:v>
                </c:pt>
                <c:pt idx="1411">
                  <c:v>38697</c:v>
                </c:pt>
                <c:pt idx="1412">
                  <c:v>38698</c:v>
                </c:pt>
                <c:pt idx="1413">
                  <c:v>38699</c:v>
                </c:pt>
                <c:pt idx="1414">
                  <c:v>38700</c:v>
                </c:pt>
                <c:pt idx="1415">
                  <c:v>38701</c:v>
                </c:pt>
                <c:pt idx="1416">
                  <c:v>38702</c:v>
                </c:pt>
                <c:pt idx="1417">
                  <c:v>38703</c:v>
                </c:pt>
                <c:pt idx="1418">
                  <c:v>38704</c:v>
                </c:pt>
                <c:pt idx="1419">
                  <c:v>38705</c:v>
                </c:pt>
                <c:pt idx="1420">
                  <c:v>38706</c:v>
                </c:pt>
                <c:pt idx="1421">
                  <c:v>38707</c:v>
                </c:pt>
                <c:pt idx="1422">
                  <c:v>38708</c:v>
                </c:pt>
                <c:pt idx="1423">
                  <c:v>38709</c:v>
                </c:pt>
                <c:pt idx="1424">
                  <c:v>38710</c:v>
                </c:pt>
                <c:pt idx="1425">
                  <c:v>38711</c:v>
                </c:pt>
                <c:pt idx="1426">
                  <c:v>38712</c:v>
                </c:pt>
                <c:pt idx="1427">
                  <c:v>38713</c:v>
                </c:pt>
                <c:pt idx="1428">
                  <c:v>38714</c:v>
                </c:pt>
                <c:pt idx="1429">
                  <c:v>38715</c:v>
                </c:pt>
                <c:pt idx="1430">
                  <c:v>38716</c:v>
                </c:pt>
                <c:pt idx="1431">
                  <c:v>38717</c:v>
                </c:pt>
                <c:pt idx="1432">
                  <c:v>38718</c:v>
                </c:pt>
                <c:pt idx="1433">
                  <c:v>38719</c:v>
                </c:pt>
                <c:pt idx="1434">
                  <c:v>38720</c:v>
                </c:pt>
                <c:pt idx="1435">
                  <c:v>38721</c:v>
                </c:pt>
                <c:pt idx="1436">
                  <c:v>38722</c:v>
                </c:pt>
                <c:pt idx="1437">
                  <c:v>38723</c:v>
                </c:pt>
                <c:pt idx="1438">
                  <c:v>38724</c:v>
                </c:pt>
                <c:pt idx="1439">
                  <c:v>38725</c:v>
                </c:pt>
                <c:pt idx="1440">
                  <c:v>38726</c:v>
                </c:pt>
                <c:pt idx="1441">
                  <c:v>38727</c:v>
                </c:pt>
                <c:pt idx="1442">
                  <c:v>38728</c:v>
                </c:pt>
                <c:pt idx="1443">
                  <c:v>38729</c:v>
                </c:pt>
                <c:pt idx="1444">
                  <c:v>38730</c:v>
                </c:pt>
                <c:pt idx="1445">
                  <c:v>38731</c:v>
                </c:pt>
                <c:pt idx="1446">
                  <c:v>38732</c:v>
                </c:pt>
                <c:pt idx="1447">
                  <c:v>38733</c:v>
                </c:pt>
                <c:pt idx="1448">
                  <c:v>38734</c:v>
                </c:pt>
                <c:pt idx="1449">
                  <c:v>38735</c:v>
                </c:pt>
                <c:pt idx="1450">
                  <c:v>38736</c:v>
                </c:pt>
                <c:pt idx="1451">
                  <c:v>38737</c:v>
                </c:pt>
                <c:pt idx="1452">
                  <c:v>38738</c:v>
                </c:pt>
                <c:pt idx="1453">
                  <c:v>38739</c:v>
                </c:pt>
                <c:pt idx="1454">
                  <c:v>38740</c:v>
                </c:pt>
                <c:pt idx="1455">
                  <c:v>38741</c:v>
                </c:pt>
                <c:pt idx="1456">
                  <c:v>38742</c:v>
                </c:pt>
                <c:pt idx="1457">
                  <c:v>38743</c:v>
                </c:pt>
                <c:pt idx="1458">
                  <c:v>38744</c:v>
                </c:pt>
                <c:pt idx="1459">
                  <c:v>38745</c:v>
                </c:pt>
                <c:pt idx="1460">
                  <c:v>38746</c:v>
                </c:pt>
                <c:pt idx="1461">
                  <c:v>38747</c:v>
                </c:pt>
                <c:pt idx="1462">
                  <c:v>38748</c:v>
                </c:pt>
                <c:pt idx="1463">
                  <c:v>38749</c:v>
                </c:pt>
                <c:pt idx="1464">
                  <c:v>38750</c:v>
                </c:pt>
                <c:pt idx="1465">
                  <c:v>38751</c:v>
                </c:pt>
                <c:pt idx="1466">
                  <c:v>38752</c:v>
                </c:pt>
                <c:pt idx="1467">
                  <c:v>38753</c:v>
                </c:pt>
                <c:pt idx="1468">
                  <c:v>38754</c:v>
                </c:pt>
                <c:pt idx="1469">
                  <c:v>38755</c:v>
                </c:pt>
                <c:pt idx="1470">
                  <c:v>38756</c:v>
                </c:pt>
                <c:pt idx="1471">
                  <c:v>38757</c:v>
                </c:pt>
                <c:pt idx="1472">
                  <c:v>38758</c:v>
                </c:pt>
                <c:pt idx="1473">
                  <c:v>38759</c:v>
                </c:pt>
                <c:pt idx="1474">
                  <c:v>38760</c:v>
                </c:pt>
                <c:pt idx="1475">
                  <c:v>38761</c:v>
                </c:pt>
                <c:pt idx="1476">
                  <c:v>38762</c:v>
                </c:pt>
                <c:pt idx="1477">
                  <c:v>38763</c:v>
                </c:pt>
                <c:pt idx="1478">
                  <c:v>38764</c:v>
                </c:pt>
                <c:pt idx="1479">
                  <c:v>38765</c:v>
                </c:pt>
                <c:pt idx="1480">
                  <c:v>38766</c:v>
                </c:pt>
                <c:pt idx="1481">
                  <c:v>38767</c:v>
                </c:pt>
                <c:pt idx="1482">
                  <c:v>38768</c:v>
                </c:pt>
                <c:pt idx="1483">
                  <c:v>38769</c:v>
                </c:pt>
                <c:pt idx="1484">
                  <c:v>38770</c:v>
                </c:pt>
                <c:pt idx="1485">
                  <c:v>38771</c:v>
                </c:pt>
                <c:pt idx="1486">
                  <c:v>38772</c:v>
                </c:pt>
                <c:pt idx="1487">
                  <c:v>38773</c:v>
                </c:pt>
                <c:pt idx="1488">
                  <c:v>38774</c:v>
                </c:pt>
                <c:pt idx="1489">
                  <c:v>38775</c:v>
                </c:pt>
                <c:pt idx="1490">
                  <c:v>38776</c:v>
                </c:pt>
                <c:pt idx="1491">
                  <c:v>38777</c:v>
                </c:pt>
                <c:pt idx="1492">
                  <c:v>38778</c:v>
                </c:pt>
                <c:pt idx="1493">
                  <c:v>38779</c:v>
                </c:pt>
                <c:pt idx="1494">
                  <c:v>38780</c:v>
                </c:pt>
                <c:pt idx="1495">
                  <c:v>38781</c:v>
                </c:pt>
                <c:pt idx="1496">
                  <c:v>38782</c:v>
                </c:pt>
                <c:pt idx="1497">
                  <c:v>38783</c:v>
                </c:pt>
                <c:pt idx="1498">
                  <c:v>38784</c:v>
                </c:pt>
                <c:pt idx="1499">
                  <c:v>38785</c:v>
                </c:pt>
                <c:pt idx="1500">
                  <c:v>38786</c:v>
                </c:pt>
                <c:pt idx="1501">
                  <c:v>38787</c:v>
                </c:pt>
                <c:pt idx="1502">
                  <c:v>38788</c:v>
                </c:pt>
                <c:pt idx="1503">
                  <c:v>38789</c:v>
                </c:pt>
                <c:pt idx="1504">
                  <c:v>38790</c:v>
                </c:pt>
                <c:pt idx="1505">
                  <c:v>38791</c:v>
                </c:pt>
                <c:pt idx="1506">
                  <c:v>38792</c:v>
                </c:pt>
                <c:pt idx="1507">
                  <c:v>38793</c:v>
                </c:pt>
                <c:pt idx="1508">
                  <c:v>38794</c:v>
                </c:pt>
                <c:pt idx="1509">
                  <c:v>38795</c:v>
                </c:pt>
                <c:pt idx="1510">
                  <c:v>38796</c:v>
                </c:pt>
                <c:pt idx="1511">
                  <c:v>38797</c:v>
                </c:pt>
                <c:pt idx="1512">
                  <c:v>38798</c:v>
                </c:pt>
                <c:pt idx="1513">
                  <c:v>38799</c:v>
                </c:pt>
                <c:pt idx="1514">
                  <c:v>38800</c:v>
                </c:pt>
                <c:pt idx="1515">
                  <c:v>38801</c:v>
                </c:pt>
                <c:pt idx="1516">
                  <c:v>38802</c:v>
                </c:pt>
                <c:pt idx="1517">
                  <c:v>38803</c:v>
                </c:pt>
                <c:pt idx="1518">
                  <c:v>38804</c:v>
                </c:pt>
                <c:pt idx="1519">
                  <c:v>38805</c:v>
                </c:pt>
                <c:pt idx="1520">
                  <c:v>38806</c:v>
                </c:pt>
                <c:pt idx="1521">
                  <c:v>38807</c:v>
                </c:pt>
                <c:pt idx="1522">
                  <c:v>38808</c:v>
                </c:pt>
                <c:pt idx="1523">
                  <c:v>38809</c:v>
                </c:pt>
                <c:pt idx="1524">
                  <c:v>38810</c:v>
                </c:pt>
                <c:pt idx="1525">
                  <c:v>38811</c:v>
                </c:pt>
                <c:pt idx="1526">
                  <c:v>38812</c:v>
                </c:pt>
                <c:pt idx="1527">
                  <c:v>38813</c:v>
                </c:pt>
                <c:pt idx="1528">
                  <c:v>38814</c:v>
                </c:pt>
                <c:pt idx="1529">
                  <c:v>38815</c:v>
                </c:pt>
                <c:pt idx="1530">
                  <c:v>38816</c:v>
                </c:pt>
                <c:pt idx="1531">
                  <c:v>38817</c:v>
                </c:pt>
                <c:pt idx="1532">
                  <c:v>38818</c:v>
                </c:pt>
                <c:pt idx="1533">
                  <c:v>38819</c:v>
                </c:pt>
                <c:pt idx="1534">
                  <c:v>38820</c:v>
                </c:pt>
                <c:pt idx="1535">
                  <c:v>38821</c:v>
                </c:pt>
                <c:pt idx="1536">
                  <c:v>38822</c:v>
                </c:pt>
                <c:pt idx="1537">
                  <c:v>38823</c:v>
                </c:pt>
                <c:pt idx="1538">
                  <c:v>38824</c:v>
                </c:pt>
                <c:pt idx="1539">
                  <c:v>38825</c:v>
                </c:pt>
                <c:pt idx="1540">
                  <c:v>38826</c:v>
                </c:pt>
                <c:pt idx="1541">
                  <c:v>38827</c:v>
                </c:pt>
                <c:pt idx="1542">
                  <c:v>38828</c:v>
                </c:pt>
                <c:pt idx="1543">
                  <c:v>38829</c:v>
                </c:pt>
                <c:pt idx="1544">
                  <c:v>38830</c:v>
                </c:pt>
                <c:pt idx="1545">
                  <c:v>38831</c:v>
                </c:pt>
                <c:pt idx="1546">
                  <c:v>38832</c:v>
                </c:pt>
                <c:pt idx="1547">
                  <c:v>38833</c:v>
                </c:pt>
                <c:pt idx="1548">
                  <c:v>38834</c:v>
                </c:pt>
                <c:pt idx="1549">
                  <c:v>38835</c:v>
                </c:pt>
                <c:pt idx="1550">
                  <c:v>38836</c:v>
                </c:pt>
                <c:pt idx="1551">
                  <c:v>38837</c:v>
                </c:pt>
                <c:pt idx="1552">
                  <c:v>38838</c:v>
                </c:pt>
                <c:pt idx="1553">
                  <c:v>38839</c:v>
                </c:pt>
                <c:pt idx="1554">
                  <c:v>38840</c:v>
                </c:pt>
                <c:pt idx="1555">
                  <c:v>38841</c:v>
                </c:pt>
                <c:pt idx="1556">
                  <c:v>38842</c:v>
                </c:pt>
                <c:pt idx="1557">
                  <c:v>38843</c:v>
                </c:pt>
                <c:pt idx="1558">
                  <c:v>38844</c:v>
                </c:pt>
                <c:pt idx="1559">
                  <c:v>38845</c:v>
                </c:pt>
                <c:pt idx="1560">
                  <c:v>38846</c:v>
                </c:pt>
                <c:pt idx="1561">
                  <c:v>38847</c:v>
                </c:pt>
                <c:pt idx="1562">
                  <c:v>38848</c:v>
                </c:pt>
                <c:pt idx="1563">
                  <c:v>38849</c:v>
                </c:pt>
                <c:pt idx="1564">
                  <c:v>38850</c:v>
                </c:pt>
                <c:pt idx="1565">
                  <c:v>38851</c:v>
                </c:pt>
                <c:pt idx="1566">
                  <c:v>38852</c:v>
                </c:pt>
                <c:pt idx="1567">
                  <c:v>38853</c:v>
                </c:pt>
                <c:pt idx="1568">
                  <c:v>38854</c:v>
                </c:pt>
                <c:pt idx="1569">
                  <c:v>38855</c:v>
                </c:pt>
                <c:pt idx="1570">
                  <c:v>38856</c:v>
                </c:pt>
                <c:pt idx="1571">
                  <c:v>38857</c:v>
                </c:pt>
                <c:pt idx="1572">
                  <c:v>38858</c:v>
                </c:pt>
                <c:pt idx="1573">
                  <c:v>38859</c:v>
                </c:pt>
                <c:pt idx="1574">
                  <c:v>38860</c:v>
                </c:pt>
                <c:pt idx="1575">
                  <c:v>38861</c:v>
                </c:pt>
                <c:pt idx="1576">
                  <c:v>38862</c:v>
                </c:pt>
                <c:pt idx="1577">
                  <c:v>38863</c:v>
                </c:pt>
                <c:pt idx="1578">
                  <c:v>38864</c:v>
                </c:pt>
                <c:pt idx="1579">
                  <c:v>38865</c:v>
                </c:pt>
                <c:pt idx="1580">
                  <c:v>38866</c:v>
                </c:pt>
                <c:pt idx="1581">
                  <c:v>38867</c:v>
                </c:pt>
                <c:pt idx="1582">
                  <c:v>38868</c:v>
                </c:pt>
                <c:pt idx="1583">
                  <c:v>38869</c:v>
                </c:pt>
                <c:pt idx="1584">
                  <c:v>38870</c:v>
                </c:pt>
                <c:pt idx="1585">
                  <c:v>38871</c:v>
                </c:pt>
                <c:pt idx="1586">
                  <c:v>38872</c:v>
                </c:pt>
                <c:pt idx="1587">
                  <c:v>38873</c:v>
                </c:pt>
                <c:pt idx="1588">
                  <c:v>38874</c:v>
                </c:pt>
                <c:pt idx="1589">
                  <c:v>38875</c:v>
                </c:pt>
                <c:pt idx="1590">
                  <c:v>38876</c:v>
                </c:pt>
                <c:pt idx="1591">
                  <c:v>38877</c:v>
                </c:pt>
                <c:pt idx="1592">
                  <c:v>38878</c:v>
                </c:pt>
                <c:pt idx="1593">
                  <c:v>38879</c:v>
                </c:pt>
                <c:pt idx="1594">
                  <c:v>38880</c:v>
                </c:pt>
                <c:pt idx="1595">
                  <c:v>38881</c:v>
                </c:pt>
                <c:pt idx="1596">
                  <c:v>38882</c:v>
                </c:pt>
                <c:pt idx="1597">
                  <c:v>38883</c:v>
                </c:pt>
                <c:pt idx="1598">
                  <c:v>38884</c:v>
                </c:pt>
                <c:pt idx="1599">
                  <c:v>38885</c:v>
                </c:pt>
                <c:pt idx="1600">
                  <c:v>38886</c:v>
                </c:pt>
                <c:pt idx="1601">
                  <c:v>38887</c:v>
                </c:pt>
                <c:pt idx="1602">
                  <c:v>38888</c:v>
                </c:pt>
                <c:pt idx="1603">
                  <c:v>38889</c:v>
                </c:pt>
                <c:pt idx="1604">
                  <c:v>38890</c:v>
                </c:pt>
                <c:pt idx="1605">
                  <c:v>38891</c:v>
                </c:pt>
                <c:pt idx="1606">
                  <c:v>38892</c:v>
                </c:pt>
                <c:pt idx="1607">
                  <c:v>38893</c:v>
                </c:pt>
                <c:pt idx="1608">
                  <c:v>38894</c:v>
                </c:pt>
                <c:pt idx="1609">
                  <c:v>38895</c:v>
                </c:pt>
                <c:pt idx="1610">
                  <c:v>38896</c:v>
                </c:pt>
                <c:pt idx="1611">
                  <c:v>38897</c:v>
                </c:pt>
                <c:pt idx="1612">
                  <c:v>38898</c:v>
                </c:pt>
                <c:pt idx="1613">
                  <c:v>38899</c:v>
                </c:pt>
                <c:pt idx="1614">
                  <c:v>38900</c:v>
                </c:pt>
                <c:pt idx="1615">
                  <c:v>38901</c:v>
                </c:pt>
                <c:pt idx="1616">
                  <c:v>38902</c:v>
                </c:pt>
                <c:pt idx="1617">
                  <c:v>38903</c:v>
                </c:pt>
                <c:pt idx="1618">
                  <c:v>38904</c:v>
                </c:pt>
                <c:pt idx="1619">
                  <c:v>38905</c:v>
                </c:pt>
                <c:pt idx="1620">
                  <c:v>38906</c:v>
                </c:pt>
                <c:pt idx="1621">
                  <c:v>38907</c:v>
                </c:pt>
                <c:pt idx="1622">
                  <c:v>38908</c:v>
                </c:pt>
                <c:pt idx="1623">
                  <c:v>38909</c:v>
                </c:pt>
                <c:pt idx="1624">
                  <c:v>38910</c:v>
                </c:pt>
                <c:pt idx="1625">
                  <c:v>38911</c:v>
                </c:pt>
                <c:pt idx="1626">
                  <c:v>38912</c:v>
                </c:pt>
                <c:pt idx="1627">
                  <c:v>38913</c:v>
                </c:pt>
                <c:pt idx="1628">
                  <c:v>38914</c:v>
                </c:pt>
                <c:pt idx="1629">
                  <c:v>38915</c:v>
                </c:pt>
                <c:pt idx="1630">
                  <c:v>38916</c:v>
                </c:pt>
                <c:pt idx="1631">
                  <c:v>38917</c:v>
                </c:pt>
                <c:pt idx="1632">
                  <c:v>38918</c:v>
                </c:pt>
                <c:pt idx="1633">
                  <c:v>38919</c:v>
                </c:pt>
                <c:pt idx="1634">
                  <c:v>38920</c:v>
                </c:pt>
                <c:pt idx="1635">
                  <c:v>38921</c:v>
                </c:pt>
                <c:pt idx="1636">
                  <c:v>38922</c:v>
                </c:pt>
                <c:pt idx="1637">
                  <c:v>38923</c:v>
                </c:pt>
                <c:pt idx="1638">
                  <c:v>38924</c:v>
                </c:pt>
                <c:pt idx="1639">
                  <c:v>38925</c:v>
                </c:pt>
                <c:pt idx="1640">
                  <c:v>38926</c:v>
                </c:pt>
                <c:pt idx="1641">
                  <c:v>38927</c:v>
                </c:pt>
                <c:pt idx="1642">
                  <c:v>38928</c:v>
                </c:pt>
                <c:pt idx="1643">
                  <c:v>38929</c:v>
                </c:pt>
                <c:pt idx="1644">
                  <c:v>38930</c:v>
                </c:pt>
                <c:pt idx="1645">
                  <c:v>38931</c:v>
                </c:pt>
                <c:pt idx="1646">
                  <c:v>38932</c:v>
                </c:pt>
                <c:pt idx="1647">
                  <c:v>38933</c:v>
                </c:pt>
                <c:pt idx="1648">
                  <c:v>38934</c:v>
                </c:pt>
                <c:pt idx="1649">
                  <c:v>38935</c:v>
                </c:pt>
                <c:pt idx="1650">
                  <c:v>38936</c:v>
                </c:pt>
                <c:pt idx="1651">
                  <c:v>38937</c:v>
                </c:pt>
                <c:pt idx="1652">
                  <c:v>38938</c:v>
                </c:pt>
                <c:pt idx="1653">
                  <c:v>38939</c:v>
                </c:pt>
                <c:pt idx="1654">
                  <c:v>38940</c:v>
                </c:pt>
                <c:pt idx="1655">
                  <c:v>38941</c:v>
                </c:pt>
                <c:pt idx="1656">
                  <c:v>38942</c:v>
                </c:pt>
                <c:pt idx="1657">
                  <c:v>38943</c:v>
                </c:pt>
                <c:pt idx="1658">
                  <c:v>38944</c:v>
                </c:pt>
                <c:pt idx="1659">
                  <c:v>38945</c:v>
                </c:pt>
                <c:pt idx="1660">
                  <c:v>38946</c:v>
                </c:pt>
                <c:pt idx="1661">
                  <c:v>38947</c:v>
                </c:pt>
                <c:pt idx="1662">
                  <c:v>38948</c:v>
                </c:pt>
                <c:pt idx="1663">
                  <c:v>38949</c:v>
                </c:pt>
                <c:pt idx="1664">
                  <c:v>38950</c:v>
                </c:pt>
                <c:pt idx="1665">
                  <c:v>38951</c:v>
                </c:pt>
                <c:pt idx="1666">
                  <c:v>38952</c:v>
                </c:pt>
                <c:pt idx="1667">
                  <c:v>38953</c:v>
                </c:pt>
                <c:pt idx="1668">
                  <c:v>38954</c:v>
                </c:pt>
                <c:pt idx="1669">
                  <c:v>38955</c:v>
                </c:pt>
                <c:pt idx="1670">
                  <c:v>38956</c:v>
                </c:pt>
                <c:pt idx="1671">
                  <c:v>38957</c:v>
                </c:pt>
                <c:pt idx="1672">
                  <c:v>38958</c:v>
                </c:pt>
                <c:pt idx="1673">
                  <c:v>38959</c:v>
                </c:pt>
                <c:pt idx="1674">
                  <c:v>38960</c:v>
                </c:pt>
                <c:pt idx="1675">
                  <c:v>38961</c:v>
                </c:pt>
                <c:pt idx="1676">
                  <c:v>38962</c:v>
                </c:pt>
                <c:pt idx="1677">
                  <c:v>38963</c:v>
                </c:pt>
                <c:pt idx="1678">
                  <c:v>38964</c:v>
                </c:pt>
                <c:pt idx="1679">
                  <c:v>38965</c:v>
                </c:pt>
                <c:pt idx="1680">
                  <c:v>38966</c:v>
                </c:pt>
                <c:pt idx="1681">
                  <c:v>38967</c:v>
                </c:pt>
                <c:pt idx="1682">
                  <c:v>38968</c:v>
                </c:pt>
                <c:pt idx="1683">
                  <c:v>38969</c:v>
                </c:pt>
                <c:pt idx="1684">
                  <c:v>38970</c:v>
                </c:pt>
                <c:pt idx="1685">
                  <c:v>38971</c:v>
                </c:pt>
                <c:pt idx="1686">
                  <c:v>38972</c:v>
                </c:pt>
                <c:pt idx="1687">
                  <c:v>38973</c:v>
                </c:pt>
                <c:pt idx="1688">
                  <c:v>38974</c:v>
                </c:pt>
                <c:pt idx="1689">
                  <c:v>38975</c:v>
                </c:pt>
                <c:pt idx="1690">
                  <c:v>38976</c:v>
                </c:pt>
                <c:pt idx="1691">
                  <c:v>38977</c:v>
                </c:pt>
                <c:pt idx="1692">
                  <c:v>38978</c:v>
                </c:pt>
                <c:pt idx="1693">
                  <c:v>38979</c:v>
                </c:pt>
                <c:pt idx="1694">
                  <c:v>38980</c:v>
                </c:pt>
                <c:pt idx="1695">
                  <c:v>38981</c:v>
                </c:pt>
                <c:pt idx="1696">
                  <c:v>38982</c:v>
                </c:pt>
                <c:pt idx="1697">
                  <c:v>38983</c:v>
                </c:pt>
                <c:pt idx="1698">
                  <c:v>38984</c:v>
                </c:pt>
                <c:pt idx="1699">
                  <c:v>38985</c:v>
                </c:pt>
                <c:pt idx="1700">
                  <c:v>38986</c:v>
                </c:pt>
                <c:pt idx="1701">
                  <c:v>38987</c:v>
                </c:pt>
                <c:pt idx="1702">
                  <c:v>38988</c:v>
                </c:pt>
                <c:pt idx="1703">
                  <c:v>38989</c:v>
                </c:pt>
                <c:pt idx="1704">
                  <c:v>38990</c:v>
                </c:pt>
                <c:pt idx="1705">
                  <c:v>38991</c:v>
                </c:pt>
                <c:pt idx="1706">
                  <c:v>38992</c:v>
                </c:pt>
                <c:pt idx="1707">
                  <c:v>38993</c:v>
                </c:pt>
                <c:pt idx="1708">
                  <c:v>38994</c:v>
                </c:pt>
                <c:pt idx="1709">
                  <c:v>38995</c:v>
                </c:pt>
                <c:pt idx="1710">
                  <c:v>38996</c:v>
                </c:pt>
                <c:pt idx="1711">
                  <c:v>38997</c:v>
                </c:pt>
                <c:pt idx="1712">
                  <c:v>38998</c:v>
                </c:pt>
                <c:pt idx="1713">
                  <c:v>38999</c:v>
                </c:pt>
                <c:pt idx="1714">
                  <c:v>39000</c:v>
                </c:pt>
                <c:pt idx="1715">
                  <c:v>39001</c:v>
                </c:pt>
                <c:pt idx="1716">
                  <c:v>39002</c:v>
                </c:pt>
                <c:pt idx="1717">
                  <c:v>39003</c:v>
                </c:pt>
                <c:pt idx="1718">
                  <c:v>39004</c:v>
                </c:pt>
                <c:pt idx="1719">
                  <c:v>39005</c:v>
                </c:pt>
                <c:pt idx="1720">
                  <c:v>39006</c:v>
                </c:pt>
                <c:pt idx="1721">
                  <c:v>39007</c:v>
                </c:pt>
                <c:pt idx="1722">
                  <c:v>39008</c:v>
                </c:pt>
                <c:pt idx="1723">
                  <c:v>39009</c:v>
                </c:pt>
                <c:pt idx="1724">
                  <c:v>39010</c:v>
                </c:pt>
                <c:pt idx="1725">
                  <c:v>39011</c:v>
                </c:pt>
                <c:pt idx="1726">
                  <c:v>39012</c:v>
                </c:pt>
                <c:pt idx="1727">
                  <c:v>39013</c:v>
                </c:pt>
                <c:pt idx="1728">
                  <c:v>39014</c:v>
                </c:pt>
                <c:pt idx="1729">
                  <c:v>39015</c:v>
                </c:pt>
                <c:pt idx="1730">
                  <c:v>39016</c:v>
                </c:pt>
                <c:pt idx="1731">
                  <c:v>39017</c:v>
                </c:pt>
                <c:pt idx="1732">
                  <c:v>39018</c:v>
                </c:pt>
                <c:pt idx="1733">
                  <c:v>39019</c:v>
                </c:pt>
                <c:pt idx="1734">
                  <c:v>39020</c:v>
                </c:pt>
                <c:pt idx="1735">
                  <c:v>39021</c:v>
                </c:pt>
                <c:pt idx="1736">
                  <c:v>39022</c:v>
                </c:pt>
                <c:pt idx="1737">
                  <c:v>39023</c:v>
                </c:pt>
                <c:pt idx="1738">
                  <c:v>39024</c:v>
                </c:pt>
                <c:pt idx="1739">
                  <c:v>39025</c:v>
                </c:pt>
                <c:pt idx="1740">
                  <c:v>39026</c:v>
                </c:pt>
                <c:pt idx="1741">
                  <c:v>39027</c:v>
                </c:pt>
                <c:pt idx="1742">
                  <c:v>39028</c:v>
                </c:pt>
                <c:pt idx="1743">
                  <c:v>39029</c:v>
                </c:pt>
                <c:pt idx="1744">
                  <c:v>39030</c:v>
                </c:pt>
                <c:pt idx="1745">
                  <c:v>39031</c:v>
                </c:pt>
                <c:pt idx="1746">
                  <c:v>39032</c:v>
                </c:pt>
                <c:pt idx="1747">
                  <c:v>39033</c:v>
                </c:pt>
                <c:pt idx="1748">
                  <c:v>39034</c:v>
                </c:pt>
                <c:pt idx="1749">
                  <c:v>39035</c:v>
                </c:pt>
                <c:pt idx="1750">
                  <c:v>39036</c:v>
                </c:pt>
                <c:pt idx="1751">
                  <c:v>39037</c:v>
                </c:pt>
                <c:pt idx="1752">
                  <c:v>39038</c:v>
                </c:pt>
                <c:pt idx="1753">
                  <c:v>39039</c:v>
                </c:pt>
                <c:pt idx="1754">
                  <c:v>39040</c:v>
                </c:pt>
                <c:pt idx="1755">
                  <c:v>39041</c:v>
                </c:pt>
                <c:pt idx="1756">
                  <c:v>39042</c:v>
                </c:pt>
                <c:pt idx="1757">
                  <c:v>39043</c:v>
                </c:pt>
                <c:pt idx="1758">
                  <c:v>39044</c:v>
                </c:pt>
                <c:pt idx="1759">
                  <c:v>39045</c:v>
                </c:pt>
                <c:pt idx="1760">
                  <c:v>39046</c:v>
                </c:pt>
                <c:pt idx="1761">
                  <c:v>39047</c:v>
                </c:pt>
                <c:pt idx="1762">
                  <c:v>39048</c:v>
                </c:pt>
                <c:pt idx="1763">
                  <c:v>39049</c:v>
                </c:pt>
                <c:pt idx="1764">
                  <c:v>39050</c:v>
                </c:pt>
                <c:pt idx="1765">
                  <c:v>39051</c:v>
                </c:pt>
                <c:pt idx="1766">
                  <c:v>39052</c:v>
                </c:pt>
                <c:pt idx="1767">
                  <c:v>39053</c:v>
                </c:pt>
                <c:pt idx="1768">
                  <c:v>39054</c:v>
                </c:pt>
                <c:pt idx="1769">
                  <c:v>39055</c:v>
                </c:pt>
                <c:pt idx="1770">
                  <c:v>39056</c:v>
                </c:pt>
                <c:pt idx="1771">
                  <c:v>39057</c:v>
                </c:pt>
                <c:pt idx="1772">
                  <c:v>39058</c:v>
                </c:pt>
                <c:pt idx="1773">
                  <c:v>39059</c:v>
                </c:pt>
                <c:pt idx="1774">
                  <c:v>39060</c:v>
                </c:pt>
                <c:pt idx="1775">
                  <c:v>39061</c:v>
                </c:pt>
                <c:pt idx="1776">
                  <c:v>39062</c:v>
                </c:pt>
                <c:pt idx="1777">
                  <c:v>39063</c:v>
                </c:pt>
                <c:pt idx="1778">
                  <c:v>39064</c:v>
                </c:pt>
                <c:pt idx="1779">
                  <c:v>39065</c:v>
                </c:pt>
                <c:pt idx="1780">
                  <c:v>39066</c:v>
                </c:pt>
                <c:pt idx="1781">
                  <c:v>39067</c:v>
                </c:pt>
                <c:pt idx="1782">
                  <c:v>39068</c:v>
                </c:pt>
                <c:pt idx="1783">
                  <c:v>39069</c:v>
                </c:pt>
                <c:pt idx="1784">
                  <c:v>39070</c:v>
                </c:pt>
                <c:pt idx="1785">
                  <c:v>39071</c:v>
                </c:pt>
                <c:pt idx="1786">
                  <c:v>39072</c:v>
                </c:pt>
                <c:pt idx="1787">
                  <c:v>39073</c:v>
                </c:pt>
                <c:pt idx="1788">
                  <c:v>39074</c:v>
                </c:pt>
                <c:pt idx="1789">
                  <c:v>39075</c:v>
                </c:pt>
                <c:pt idx="1790">
                  <c:v>39076</c:v>
                </c:pt>
                <c:pt idx="1791">
                  <c:v>39077</c:v>
                </c:pt>
                <c:pt idx="1792">
                  <c:v>39078</c:v>
                </c:pt>
                <c:pt idx="1793">
                  <c:v>39079</c:v>
                </c:pt>
                <c:pt idx="1794">
                  <c:v>39080</c:v>
                </c:pt>
                <c:pt idx="1795">
                  <c:v>39081</c:v>
                </c:pt>
                <c:pt idx="1796">
                  <c:v>39082</c:v>
                </c:pt>
                <c:pt idx="1797">
                  <c:v>39083</c:v>
                </c:pt>
                <c:pt idx="1798">
                  <c:v>39084</c:v>
                </c:pt>
                <c:pt idx="1799">
                  <c:v>39085</c:v>
                </c:pt>
                <c:pt idx="1800">
                  <c:v>39086</c:v>
                </c:pt>
                <c:pt idx="1801">
                  <c:v>39087</c:v>
                </c:pt>
                <c:pt idx="1802">
                  <c:v>39088</c:v>
                </c:pt>
                <c:pt idx="1803">
                  <c:v>39089</c:v>
                </c:pt>
                <c:pt idx="1804">
                  <c:v>39090</c:v>
                </c:pt>
                <c:pt idx="1805">
                  <c:v>39091</c:v>
                </c:pt>
                <c:pt idx="1806">
                  <c:v>39092</c:v>
                </c:pt>
                <c:pt idx="1807">
                  <c:v>39093</c:v>
                </c:pt>
                <c:pt idx="1808">
                  <c:v>39094</c:v>
                </c:pt>
                <c:pt idx="1809">
                  <c:v>39095</c:v>
                </c:pt>
                <c:pt idx="1810">
                  <c:v>39096</c:v>
                </c:pt>
                <c:pt idx="1811">
                  <c:v>39097</c:v>
                </c:pt>
                <c:pt idx="1812">
                  <c:v>39098</c:v>
                </c:pt>
                <c:pt idx="1813">
                  <c:v>39099</c:v>
                </c:pt>
                <c:pt idx="1814">
                  <c:v>39100</c:v>
                </c:pt>
                <c:pt idx="1815">
                  <c:v>39101</c:v>
                </c:pt>
                <c:pt idx="1816">
                  <c:v>39102</c:v>
                </c:pt>
                <c:pt idx="1817">
                  <c:v>39103</c:v>
                </c:pt>
                <c:pt idx="1818">
                  <c:v>39104</c:v>
                </c:pt>
                <c:pt idx="1819">
                  <c:v>39105</c:v>
                </c:pt>
                <c:pt idx="1820">
                  <c:v>39106</c:v>
                </c:pt>
                <c:pt idx="1821">
                  <c:v>39107</c:v>
                </c:pt>
                <c:pt idx="1822">
                  <c:v>39108</c:v>
                </c:pt>
                <c:pt idx="1823">
                  <c:v>39109</c:v>
                </c:pt>
                <c:pt idx="1824">
                  <c:v>39110</c:v>
                </c:pt>
                <c:pt idx="1825">
                  <c:v>39111</c:v>
                </c:pt>
                <c:pt idx="1826">
                  <c:v>39112</c:v>
                </c:pt>
                <c:pt idx="1827">
                  <c:v>39113</c:v>
                </c:pt>
                <c:pt idx="1828">
                  <c:v>39114</c:v>
                </c:pt>
                <c:pt idx="1829">
                  <c:v>39115</c:v>
                </c:pt>
                <c:pt idx="1830">
                  <c:v>39116</c:v>
                </c:pt>
                <c:pt idx="1831">
                  <c:v>39117</c:v>
                </c:pt>
                <c:pt idx="1832">
                  <c:v>39118</c:v>
                </c:pt>
                <c:pt idx="1833">
                  <c:v>39119</c:v>
                </c:pt>
                <c:pt idx="1834">
                  <c:v>39120</c:v>
                </c:pt>
                <c:pt idx="1835">
                  <c:v>39121</c:v>
                </c:pt>
                <c:pt idx="1836">
                  <c:v>39122</c:v>
                </c:pt>
                <c:pt idx="1837">
                  <c:v>39123</c:v>
                </c:pt>
                <c:pt idx="1838">
                  <c:v>39124</c:v>
                </c:pt>
                <c:pt idx="1839">
                  <c:v>39125</c:v>
                </c:pt>
                <c:pt idx="1840">
                  <c:v>39126</c:v>
                </c:pt>
                <c:pt idx="1841">
                  <c:v>39127</c:v>
                </c:pt>
                <c:pt idx="1842">
                  <c:v>39128</c:v>
                </c:pt>
                <c:pt idx="1843">
                  <c:v>39129</c:v>
                </c:pt>
                <c:pt idx="1844">
                  <c:v>39130</c:v>
                </c:pt>
                <c:pt idx="1845">
                  <c:v>39131</c:v>
                </c:pt>
                <c:pt idx="1846">
                  <c:v>39132</c:v>
                </c:pt>
                <c:pt idx="1847">
                  <c:v>39133</c:v>
                </c:pt>
                <c:pt idx="1848">
                  <c:v>39134</c:v>
                </c:pt>
                <c:pt idx="1849">
                  <c:v>39135</c:v>
                </c:pt>
                <c:pt idx="1850">
                  <c:v>39136</c:v>
                </c:pt>
                <c:pt idx="1851">
                  <c:v>39137</c:v>
                </c:pt>
                <c:pt idx="1852">
                  <c:v>39138</c:v>
                </c:pt>
                <c:pt idx="1853">
                  <c:v>39139</c:v>
                </c:pt>
                <c:pt idx="1854">
                  <c:v>39140</c:v>
                </c:pt>
                <c:pt idx="1855">
                  <c:v>39141</c:v>
                </c:pt>
                <c:pt idx="1856">
                  <c:v>39142</c:v>
                </c:pt>
                <c:pt idx="1857">
                  <c:v>39143</c:v>
                </c:pt>
                <c:pt idx="1858">
                  <c:v>39144</c:v>
                </c:pt>
                <c:pt idx="1859">
                  <c:v>39145</c:v>
                </c:pt>
                <c:pt idx="1860">
                  <c:v>39146</c:v>
                </c:pt>
                <c:pt idx="1861">
                  <c:v>39147</c:v>
                </c:pt>
                <c:pt idx="1862">
                  <c:v>39148</c:v>
                </c:pt>
                <c:pt idx="1863">
                  <c:v>39149</c:v>
                </c:pt>
                <c:pt idx="1864">
                  <c:v>39150</c:v>
                </c:pt>
                <c:pt idx="1865">
                  <c:v>39151</c:v>
                </c:pt>
                <c:pt idx="1866">
                  <c:v>39152</c:v>
                </c:pt>
                <c:pt idx="1867">
                  <c:v>39153</c:v>
                </c:pt>
                <c:pt idx="1868">
                  <c:v>39154</c:v>
                </c:pt>
                <c:pt idx="1869">
                  <c:v>39155</c:v>
                </c:pt>
                <c:pt idx="1870">
                  <c:v>39156</c:v>
                </c:pt>
                <c:pt idx="1871">
                  <c:v>39157</c:v>
                </c:pt>
                <c:pt idx="1872">
                  <c:v>39158</c:v>
                </c:pt>
                <c:pt idx="1873">
                  <c:v>39159</c:v>
                </c:pt>
                <c:pt idx="1874">
                  <c:v>39160</c:v>
                </c:pt>
                <c:pt idx="1875">
                  <c:v>39161</c:v>
                </c:pt>
                <c:pt idx="1876">
                  <c:v>39162</c:v>
                </c:pt>
                <c:pt idx="1877">
                  <c:v>39163</c:v>
                </c:pt>
                <c:pt idx="1878">
                  <c:v>39164</c:v>
                </c:pt>
                <c:pt idx="1879">
                  <c:v>39165</c:v>
                </c:pt>
                <c:pt idx="1880">
                  <c:v>39166</c:v>
                </c:pt>
                <c:pt idx="1881">
                  <c:v>39167</c:v>
                </c:pt>
                <c:pt idx="1882">
                  <c:v>39168</c:v>
                </c:pt>
                <c:pt idx="1883">
                  <c:v>39169</c:v>
                </c:pt>
                <c:pt idx="1884">
                  <c:v>39170</c:v>
                </c:pt>
                <c:pt idx="1885">
                  <c:v>39171</c:v>
                </c:pt>
                <c:pt idx="1886">
                  <c:v>39172</c:v>
                </c:pt>
                <c:pt idx="1887">
                  <c:v>39173</c:v>
                </c:pt>
                <c:pt idx="1888">
                  <c:v>39174</c:v>
                </c:pt>
                <c:pt idx="1889">
                  <c:v>39175</c:v>
                </c:pt>
                <c:pt idx="1890">
                  <c:v>39176</c:v>
                </c:pt>
                <c:pt idx="1891">
                  <c:v>39177</c:v>
                </c:pt>
                <c:pt idx="1892">
                  <c:v>39178</c:v>
                </c:pt>
                <c:pt idx="1893">
                  <c:v>39179</c:v>
                </c:pt>
                <c:pt idx="1894">
                  <c:v>39180</c:v>
                </c:pt>
                <c:pt idx="1895">
                  <c:v>39181</c:v>
                </c:pt>
                <c:pt idx="1896">
                  <c:v>39182</c:v>
                </c:pt>
                <c:pt idx="1897">
                  <c:v>39183</c:v>
                </c:pt>
                <c:pt idx="1898">
                  <c:v>39184</c:v>
                </c:pt>
                <c:pt idx="1899">
                  <c:v>39185</c:v>
                </c:pt>
                <c:pt idx="1900">
                  <c:v>39186</c:v>
                </c:pt>
                <c:pt idx="1901">
                  <c:v>39187</c:v>
                </c:pt>
                <c:pt idx="1902">
                  <c:v>39188</c:v>
                </c:pt>
                <c:pt idx="1903">
                  <c:v>39189</c:v>
                </c:pt>
                <c:pt idx="1904">
                  <c:v>39190</c:v>
                </c:pt>
                <c:pt idx="1905">
                  <c:v>39191</c:v>
                </c:pt>
                <c:pt idx="1906">
                  <c:v>39192</c:v>
                </c:pt>
                <c:pt idx="1907">
                  <c:v>39193</c:v>
                </c:pt>
                <c:pt idx="1908">
                  <c:v>39194</c:v>
                </c:pt>
                <c:pt idx="1909">
                  <c:v>39195</c:v>
                </c:pt>
                <c:pt idx="1910">
                  <c:v>39196</c:v>
                </c:pt>
                <c:pt idx="1911">
                  <c:v>39197</c:v>
                </c:pt>
                <c:pt idx="1912">
                  <c:v>39198</c:v>
                </c:pt>
                <c:pt idx="1913">
                  <c:v>39199</c:v>
                </c:pt>
                <c:pt idx="1914">
                  <c:v>39200</c:v>
                </c:pt>
                <c:pt idx="1915">
                  <c:v>39201</c:v>
                </c:pt>
                <c:pt idx="1916">
                  <c:v>39202</c:v>
                </c:pt>
                <c:pt idx="1917">
                  <c:v>39203</c:v>
                </c:pt>
                <c:pt idx="1918">
                  <c:v>39204</c:v>
                </c:pt>
                <c:pt idx="1919">
                  <c:v>39205</c:v>
                </c:pt>
                <c:pt idx="1920">
                  <c:v>39206</c:v>
                </c:pt>
                <c:pt idx="1921">
                  <c:v>39207</c:v>
                </c:pt>
                <c:pt idx="1922">
                  <c:v>39208</c:v>
                </c:pt>
                <c:pt idx="1923">
                  <c:v>39209</c:v>
                </c:pt>
                <c:pt idx="1924">
                  <c:v>39210</c:v>
                </c:pt>
                <c:pt idx="1925">
                  <c:v>39211</c:v>
                </c:pt>
                <c:pt idx="1926">
                  <c:v>39212</c:v>
                </c:pt>
                <c:pt idx="1927">
                  <c:v>39213</c:v>
                </c:pt>
                <c:pt idx="1928">
                  <c:v>39214</c:v>
                </c:pt>
                <c:pt idx="1929">
                  <c:v>39215</c:v>
                </c:pt>
                <c:pt idx="1930">
                  <c:v>39216</c:v>
                </c:pt>
                <c:pt idx="1931">
                  <c:v>39217</c:v>
                </c:pt>
                <c:pt idx="1932">
                  <c:v>39218</c:v>
                </c:pt>
                <c:pt idx="1933">
                  <c:v>39219</c:v>
                </c:pt>
                <c:pt idx="1934">
                  <c:v>39220</c:v>
                </c:pt>
                <c:pt idx="1935">
                  <c:v>39221</c:v>
                </c:pt>
                <c:pt idx="1936">
                  <c:v>39222</c:v>
                </c:pt>
                <c:pt idx="1937">
                  <c:v>39223</c:v>
                </c:pt>
                <c:pt idx="1938">
                  <c:v>39224</c:v>
                </c:pt>
                <c:pt idx="1939">
                  <c:v>39225</c:v>
                </c:pt>
                <c:pt idx="1940">
                  <c:v>39226</c:v>
                </c:pt>
                <c:pt idx="1941">
                  <c:v>39227</c:v>
                </c:pt>
                <c:pt idx="1942">
                  <c:v>39228</c:v>
                </c:pt>
                <c:pt idx="1943">
                  <c:v>39229</c:v>
                </c:pt>
                <c:pt idx="1944">
                  <c:v>39230</c:v>
                </c:pt>
                <c:pt idx="1945">
                  <c:v>39231</c:v>
                </c:pt>
                <c:pt idx="1946">
                  <c:v>39232</c:v>
                </c:pt>
                <c:pt idx="1947">
                  <c:v>39233</c:v>
                </c:pt>
                <c:pt idx="1948">
                  <c:v>39234</c:v>
                </c:pt>
                <c:pt idx="1949">
                  <c:v>39235</c:v>
                </c:pt>
                <c:pt idx="1950">
                  <c:v>39236</c:v>
                </c:pt>
                <c:pt idx="1951">
                  <c:v>39237</c:v>
                </c:pt>
                <c:pt idx="1952">
                  <c:v>39238</c:v>
                </c:pt>
                <c:pt idx="1953">
                  <c:v>39239</c:v>
                </c:pt>
                <c:pt idx="1954">
                  <c:v>39240</c:v>
                </c:pt>
                <c:pt idx="1955">
                  <c:v>39241</c:v>
                </c:pt>
                <c:pt idx="1956">
                  <c:v>39242</c:v>
                </c:pt>
                <c:pt idx="1957">
                  <c:v>39243</c:v>
                </c:pt>
                <c:pt idx="1958">
                  <c:v>39244</c:v>
                </c:pt>
                <c:pt idx="1959">
                  <c:v>39245</c:v>
                </c:pt>
                <c:pt idx="1960">
                  <c:v>39246</c:v>
                </c:pt>
                <c:pt idx="1961">
                  <c:v>39247</c:v>
                </c:pt>
                <c:pt idx="1962">
                  <c:v>39248</c:v>
                </c:pt>
                <c:pt idx="1963">
                  <c:v>39249</c:v>
                </c:pt>
                <c:pt idx="1964">
                  <c:v>39250</c:v>
                </c:pt>
                <c:pt idx="1965">
                  <c:v>39251</c:v>
                </c:pt>
                <c:pt idx="1966">
                  <c:v>39252</c:v>
                </c:pt>
                <c:pt idx="1967">
                  <c:v>39253</c:v>
                </c:pt>
                <c:pt idx="1968">
                  <c:v>39254</c:v>
                </c:pt>
                <c:pt idx="1969">
                  <c:v>39255</c:v>
                </c:pt>
                <c:pt idx="1970">
                  <c:v>39256</c:v>
                </c:pt>
                <c:pt idx="1971">
                  <c:v>39257</c:v>
                </c:pt>
                <c:pt idx="1972">
                  <c:v>39258</c:v>
                </c:pt>
                <c:pt idx="1973">
                  <c:v>39259</c:v>
                </c:pt>
                <c:pt idx="1974">
                  <c:v>39260</c:v>
                </c:pt>
                <c:pt idx="1975">
                  <c:v>39261</c:v>
                </c:pt>
                <c:pt idx="1976">
                  <c:v>39262</c:v>
                </c:pt>
                <c:pt idx="1977">
                  <c:v>39263</c:v>
                </c:pt>
                <c:pt idx="1978">
                  <c:v>39264</c:v>
                </c:pt>
                <c:pt idx="1979">
                  <c:v>39265</c:v>
                </c:pt>
                <c:pt idx="1980">
                  <c:v>39266</c:v>
                </c:pt>
                <c:pt idx="1981">
                  <c:v>39267</c:v>
                </c:pt>
                <c:pt idx="1982">
                  <c:v>39268</c:v>
                </c:pt>
                <c:pt idx="1983">
                  <c:v>39269</c:v>
                </c:pt>
                <c:pt idx="1984">
                  <c:v>39270</c:v>
                </c:pt>
                <c:pt idx="1985">
                  <c:v>39271</c:v>
                </c:pt>
                <c:pt idx="1986">
                  <c:v>39272</c:v>
                </c:pt>
                <c:pt idx="1987">
                  <c:v>39273</c:v>
                </c:pt>
                <c:pt idx="1988">
                  <c:v>39274</c:v>
                </c:pt>
                <c:pt idx="1989">
                  <c:v>39275</c:v>
                </c:pt>
                <c:pt idx="1990">
                  <c:v>39276</c:v>
                </c:pt>
                <c:pt idx="1991">
                  <c:v>39277</c:v>
                </c:pt>
                <c:pt idx="1992">
                  <c:v>39278</c:v>
                </c:pt>
                <c:pt idx="1993">
                  <c:v>39279</c:v>
                </c:pt>
                <c:pt idx="1994">
                  <c:v>39280</c:v>
                </c:pt>
                <c:pt idx="1995">
                  <c:v>39281</c:v>
                </c:pt>
                <c:pt idx="1996">
                  <c:v>39282</c:v>
                </c:pt>
                <c:pt idx="1997">
                  <c:v>39283</c:v>
                </c:pt>
                <c:pt idx="1998">
                  <c:v>39284</c:v>
                </c:pt>
                <c:pt idx="1999">
                  <c:v>39285</c:v>
                </c:pt>
                <c:pt idx="2000">
                  <c:v>39286</c:v>
                </c:pt>
                <c:pt idx="2001">
                  <c:v>39287</c:v>
                </c:pt>
                <c:pt idx="2002">
                  <c:v>39288</c:v>
                </c:pt>
                <c:pt idx="2003">
                  <c:v>39289</c:v>
                </c:pt>
                <c:pt idx="2004">
                  <c:v>39290</c:v>
                </c:pt>
                <c:pt idx="2005">
                  <c:v>39291</c:v>
                </c:pt>
                <c:pt idx="2006">
                  <c:v>39292</c:v>
                </c:pt>
                <c:pt idx="2007">
                  <c:v>39293</c:v>
                </c:pt>
                <c:pt idx="2008">
                  <c:v>39294</c:v>
                </c:pt>
                <c:pt idx="2009">
                  <c:v>39295</c:v>
                </c:pt>
                <c:pt idx="2010">
                  <c:v>39296</c:v>
                </c:pt>
                <c:pt idx="2011">
                  <c:v>39297</c:v>
                </c:pt>
                <c:pt idx="2012">
                  <c:v>39298</c:v>
                </c:pt>
                <c:pt idx="2013">
                  <c:v>39299</c:v>
                </c:pt>
                <c:pt idx="2014">
                  <c:v>39300</c:v>
                </c:pt>
                <c:pt idx="2015">
                  <c:v>39301</c:v>
                </c:pt>
                <c:pt idx="2016">
                  <c:v>39302</c:v>
                </c:pt>
                <c:pt idx="2017">
                  <c:v>39303</c:v>
                </c:pt>
                <c:pt idx="2018">
                  <c:v>39304</c:v>
                </c:pt>
                <c:pt idx="2019">
                  <c:v>39305</c:v>
                </c:pt>
                <c:pt idx="2020">
                  <c:v>39306</c:v>
                </c:pt>
                <c:pt idx="2021">
                  <c:v>39307</c:v>
                </c:pt>
                <c:pt idx="2022">
                  <c:v>39308</c:v>
                </c:pt>
                <c:pt idx="2023">
                  <c:v>39309</c:v>
                </c:pt>
                <c:pt idx="2024">
                  <c:v>39310</c:v>
                </c:pt>
                <c:pt idx="2025">
                  <c:v>39311</c:v>
                </c:pt>
                <c:pt idx="2026">
                  <c:v>39312</c:v>
                </c:pt>
                <c:pt idx="2027">
                  <c:v>39313</c:v>
                </c:pt>
                <c:pt idx="2028">
                  <c:v>39314</c:v>
                </c:pt>
                <c:pt idx="2029">
                  <c:v>39315</c:v>
                </c:pt>
                <c:pt idx="2030">
                  <c:v>39316</c:v>
                </c:pt>
                <c:pt idx="2031">
                  <c:v>39317</c:v>
                </c:pt>
                <c:pt idx="2032">
                  <c:v>39318</c:v>
                </c:pt>
                <c:pt idx="2033">
                  <c:v>39319</c:v>
                </c:pt>
                <c:pt idx="2034">
                  <c:v>39320</c:v>
                </c:pt>
                <c:pt idx="2035">
                  <c:v>39321</c:v>
                </c:pt>
                <c:pt idx="2036">
                  <c:v>39322</c:v>
                </c:pt>
                <c:pt idx="2037">
                  <c:v>39323</c:v>
                </c:pt>
                <c:pt idx="2038">
                  <c:v>39324</c:v>
                </c:pt>
                <c:pt idx="2039">
                  <c:v>39325</c:v>
                </c:pt>
                <c:pt idx="2040">
                  <c:v>39326</c:v>
                </c:pt>
                <c:pt idx="2041">
                  <c:v>39327</c:v>
                </c:pt>
                <c:pt idx="2042">
                  <c:v>39328</c:v>
                </c:pt>
                <c:pt idx="2043">
                  <c:v>39329</c:v>
                </c:pt>
                <c:pt idx="2044">
                  <c:v>39330</c:v>
                </c:pt>
                <c:pt idx="2045">
                  <c:v>39331</c:v>
                </c:pt>
                <c:pt idx="2046">
                  <c:v>39332</c:v>
                </c:pt>
                <c:pt idx="2047">
                  <c:v>39333</c:v>
                </c:pt>
                <c:pt idx="2048">
                  <c:v>39334</c:v>
                </c:pt>
                <c:pt idx="2049">
                  <c:v>39335</c:v>
                </c:pt>
                <c:pt idx="2050">
                  <c:v>39336</c:v>
                </c:pt>
                <c:pt idx="2051">
                  <c:v>39337</c:v>
                </c:pt>
                <c:pt idx="2052">
                  <c:v>39338</c:v>
                </c:pt>
                <c:pt idx="2053">
                  <c:v>39339</c:v>
                </c:pt>
                <c:pt idx="2054">
                  <c:v>39340</c:v>
                </c:pt>
                <c:pt idx="2055">
                  <c:v>39341</c:v>
                </c:pt>
                <c:pt idx="2056">
                  <c:v>39342</c:v>
                </c:pt>
                <c:pt idx="2057">
                  <c:v>39343</c:v>
                </c:pt>
                <c:pt idx="2058">
                  <c:v>39344</c:v>
                </c:pt>
                <c:pt idx="2059">
                  <c:v>39345</c:v>
                </c:pt>
                <c:pt idx="2060">
                  <c:v>39346</c:v>
                </c:pt>
                <c:pt idx="2061">
                  <c:v>39347</c:v>
                </c:pt>
                <c:pt idx="2062">
                  <c:v>39348</c:v>
                </c:pt>
                <c:pt idx="2063">
                  <c:v>39349</c:v>
                </c:pt>
                <c:pt idx="2064">
                  <c:v>39350</c:v>
                </c:pt>
                <c:pt idx="2065">
                  <c:v>39351</c:v>
                </c:pt>
                <c:pt idx="2066">
                  <c:v>39352</c:v>
                </c:pt>
                <c:pt idx="2067">
                  <c:v>39353</c:v>
                </c:pt>
                <c:pt idx="2068">
                  <c:v>39354</c:v>
                </c:pt>
                <c:pt idx="2069">
                  <c:v>39355</c:v>
                </c:pt>
                <c:pt idx="2070">
                  <c:v>39356</c:v>
                </c:pt>
                <c:pt idx="2071">
                  <c:v>39357</c:v>
                </c:pt>
                <c:pt idx="2072">
                  <c:v>39358</c:v>
                </c:pt>
                <c:pt idx="2073">
                  <c:v>39359</c:v>
                </c:pt>
                <c:pt idx="2074">
                  <c:v>39360</c:v>
                </c:pt>
                <c:pt idx="2075">
                  <c:v>39361</c:v>
                </c:pt>
                <c:pt idx="2076">
                  <c:v>39362</c:v>
                </c:pt>
                <c:pt idx="2077">
                  <c:v>39363</c:v>
                </c:pt>
                <c:pt idx="2078">
                  <c:v>39364</c:v>
                </c:pt>
                <c:pt idx="2079">
                  <c:v>39365</c:v>
                </c:pt>
                <c:pt idx="2080">
                  <c:v>39366</c:v>
                </c:pt>
                <c:pt idx="2081">
                  <c:v>39367</c:v>
                </c:pt>
                <c:pt idx="2082">
                  <c:v>39368</c:v>
                </c:pt>
                <c:pt idx="2083">
                  <c:v>39369</c:v>
                </c:pt>
                <c:pt idx="2084">
                  <c:v>39370</c:v>
                </c:pt>
                <c:pt idx="2085">
                  <c:v>39371</c:v>
                </c:pt>
                <c:pt idx="2086">
                  <c:v>39372</c:v>
                </c:pt>
                <c:pt idx="2087">
                  <c:v>39373</c:v>
                </c:pt>
                <c:pt idx="2088">
                  <c:v>39374</c:v>
                </c:pt>
                <c:pt idx="2089">
                  <c:v>39375</c:v>
                </c:pt>
                <c:pt idx="2090">
                  <c:v>39376</c:v>
                </c:pt>
                <c:pt idx="2091">
                  <c:v>39377</c:v>
                </c:pt>
                <c:pt idx="2092">
                  <c:v>39378</c:v>
                </c:pt>
                <c:pt idx="2093">
                  <c:v>39379</c:v>
                </c:pt>
                <c:pt idx="2094">
                  <c:v>39380</c:v>
                </c:pt>
                <c:pt idx="2095">
                  <c:v>39381</c:v>
                </c:pt>
                <c:pt idx="2096">
                  <c:v>39382</c:v>
                </c:pt>
                <c:pt idx="2097">
                  <c:v>39383</c:v>
                </c:pt>
                <c:pt idx="2098">
                  <c:v>39384</c:v>
                </c:pt>
                <c:pt idx="2099">
                  <c:v>39385</c:v>
                </c:pt>
                <c:pt idx="2100">
                  <c:v>39386</c:v>
                </c:pt>
                <c:pt idx="2101">
                  <c:v>39387</c:v>
                </c:pt>
                <c:pt idx="2102">
                  <c:v>39388</c:v>
                </c:pt>
                <c:pt idx="2103">
                  <c:v>39389</c:v>
                </c:pt>
                <c:pt idx="2104">
                  <c:v>39390</c:v>
                </c:pt>
                <c:pt idx="2105">
                  <c:v>39391</c:v>
                </c:pt>
                <c:pt idx="2106">
                  <c:v>39392</c:v>
                </c:pt>
                <c:pt idx="2107">
                  <c:v>39393</c:v>
                </c:pt>
                <c:pt idx="2108">
                  <c:v>39394</c:v>
                </c:pt>
                <c:pt idx="2109">
                  <c:v>39395</c:v>
                </c:pt>
                <c:pt idx="2110">
                  <c:v>39396</c:v>
                </c:pt>
                <c:pt idx="2111">
                  <c:v>39397</c:v>
                </c:pt>
                <c:pt idx="2112">
                  <c:v>39398</c:v>
                </c:pt>
                <c:pt idx="2113">
                  <c:v>39399</c:v>
                </c:pt>
                <c:pt idx="2114">
                  <c:v>39400</c:v>
                </c:pt>
                <c:pt idx="2115">
                  <c:v>39401</c:v>
                </c:pt>
                <c:pt idx="2116">
                  <c:v>39402</c:v>
                </c:pt>
                <c:pt idx="2117">
                  <c:v>39403</c:v>
                </c:pt>
                <c:pt idx="2118">
                  <c:v>39404</c:v>
                </c:pt>
                <c:pt idx="2119">
                  <c:v>39405</c:v>
                </c:pt>
                <c:pt idx="2120">
                  <c:v>39406</c:v>
                </c:pt>
                <c:pt idx="2121">
                  <c:v>39407</c:v>
                </c:pt>
                <c:pt idx="2122">
                  <c:v>39408</c:v>
                </c:pt>
                <c:pt idx="2123">
                  <c:v>39409</c:v>
                </c:pt>
                <c:pt idx="2124">
                  <c:v>39410</c:v>
                </c:pt>
                <c:pt idx="2125">
                  <c:v>39411</c:v>
                </c:pt>
                <c:pt idx="2126">
                  <c:v>39412</c:v>
                </c:pt>
                <c:pt idx="2127">
                  <c:v>39413</c:v>
                </c:pt>
                <c:pt idx="2128">
                  <c:v>39414</c:v>
                </c:pt>
                <c:pt idx="2129">
                  <c:v>39415</c:v>
                </c:pt>
                <c:pt idx="2130">
                  <c:v>39416</c:v>
                </c:pt>
                <c:pt idx="2131">
                  <c:v>39417</c:v>
                </c:pt>
                <c:pt idx="2132">
                  <c:v>39418</c:v>
                </c:pt>
                <c:pt idx="2133">
                  <c:v>39419</c:v>
                </c:pt>
                <c:pt idx="2134">
                  <c:v>39420</c:v>
                </c:pt>
                <c:pt idx="2135">
                  <c:v>39421</c:v>
                </c:pt>
                <c:pt idx="2136">
                  <c:v>39422</c:v>
                </c:pt>
                <c:pt idx="2137">
                  <c:v>39423</c:v>
                </c:pt>
                <c:pt idx="2138">
                  <c:v>39424</c:v>
                </c:pt>
                <c:pt idx="2139">
                  <c:v>39425</c:v>
                </c:pt>
                <c:pt idx="2140">
                  <c:v>39426</c:v>
                </c:pt>
                <c:pt idx="2141">
                  <c:v>39427</c:v>
                </c:pt>
                <c:pt idx="2142">
                  <c:v>39428</c:v>
                </c:pt>
                <c:pt idx="2143">
                  <c:v>39429</c:v>
                </c:pt>
                <c:pt idx="2144">
                  <c:v>39430</c:v>
                </c:pt>
                <c:pt idx="2145">
                  <c:v>39431</c:v>
                </c:pt>
                <c:pt idx="2146">
                  <c:v>39432</c:v>
                </c:pt>
                <c:pt idx="2147">
                  <c:v>39433</c:v>
                </c:pt>
                <c:pt idx="2148">
                  <c:v>39434</c:v>
                </c:pt>
                <c:pt idx="2149">
                  <c:v>39435</c:v>
                </c:pt>
                <c:pt idx="2150">
                  <c:v>39436</c:v>
                </c:pt>
                <c:pt idx="2151">
                  <c:v>39437</c:v>
                </c:pt>
                <c:pt idx="2152">
                  <c:v>39438</c:v>
                </c:pt>
                <c:pt idx="2153">
                  <c:v>39439</c:v>
                </c:pt>
                <c:pt idx="2154">
                  <c:v>39440</c:v>
                </c:pt>
                <c:pt idx="2155">
                  <c:v>39441</c:v>
                </c:pt>
                <c:pt idx="2156">
                  <c:v>39442</c:v>
                </c:pt>
                <c:pt idx="2157">
                  <c:v>39443</c:v>
                </c:pt>
                <c:pt idx="2158">
                  <c:v>39444</c:v>
                </c:pt>
                <c:pt idx="2159">
                  <c:v>39445</c:v>
                </c:pt>
                <c:pt idx="2160">
                  <c:v>39446</c:v>
                </c:pt>
                <c:pt idx="2161">
                  <c:v>39447</c:v>
                </c:pt>
                <c:pt idx="2162">
                  <c:v>39448</c:v>
                </c:pt>
                <c:pt idx="2163">
                  <c:v>39449</c:v>
                </c:pt>
                <c:pt idx="2164">
                  <c:v>39450</c:v>
                </c:pt>
                <c:pt idx="2165">
                  <c:v>39451</c:v>
                </c:pt>
                <c:pt idx="2166">
                  <c:v>39452</c:v>
                </c:pt>
                <c:pt idx="2167">
                  <c:v>39453</c:v>
                </c:pt>
                <c:pt idx="2168">
                  <c:v>39454</c:v>
                </c:pt>
                <c:pt idx="2169">
                  <c:v>39455</c:v>
                </c:pt>
                <c:pt idx="2170">
                  <c:v>39456</c:v>
                </c:pt>
                <c:pt idx="2171">
                  <c:v>39457</c:v>
                </c:pt>
                <c:pt idx="2172">
                  <c:v>39458</c:v>
                </c:pt>
                <c:pt idx="2173">
                  <c:v>39459</c:v>
                </c:pt>
                <c:pt idx="2174">
                  <c:v>39460</c:v>
                </c:pt>
                <c:pt idx="2175">
                  <c:v>39461</c:v>
                </c:pt>
                <c:pt idx="2176">
                  <c:v>39462</c:v>
                </c:pt>
                <c:pt idx="2177">
                  <c:v>39463</c:v>
                </c:pt>
                <c:pt idx="2178">
                  <c:v>39464</c:v>
                </c:pt>
                <c:pt idx="2179">
                  <c:v>39465</c:v>
                </c:pt>
                <c:pt idx="2180">
                  <c:v>39466</c:v>
                </c:pt>
                <c:pt idx="2181">
                  <c:v>39467</c:v>
                </c:pt>
                <c:pt idx="2182">
                  <c:v>39468</c:v>
                </c:pt>
                <c:pt idx="2183">
                  <c:v>39469</c:v>
                </c:pt>
                <c:pt idx="2184">
                  <c:v>39470</c:v>
                </c:pt>
                <c:pt idx="2185">
                  <c:v>39471</c:v>
                </c:pt>
                <c:pt idx="2186">
                  <c:v>39472</c:v>
                </c:pt>
                <c:pt idx="2187">
                  <c:v>39473</c:v>
                </c:pt>
                <c:pt idx="2188">
                  <c:v>39474</c:v>
                </c:pt>
                <c:pt idx="2189">
                  <c:v>39475</c:v>
                </c:pt>
                <c:pt idx="2190">
                  <c:v>39476</c:v>
                </c:pt>
                <c:pt idx="2191">
                  <c:v>39477</c:v>
                </c:pt>
                <c:pt idx="2192">
                  <c:v>39478</c:v>
                </c:pt>
                <c:pt idx="2193">
                  <c:v>39479</c:v>
                </c:pt>
                <c:pt idx="2194">
                  <c:v>39480</c:v>
                </c:pt>
                <c:pt idx="2195">
                  <c:v>39481</c:v>
                </c:pt>
                <c:pt idx="2196">
                  <c:v>39482</c:v>
                </c:pt>
                <c:pt idx="2197">
                  <c:v>39483</c:v>
                </c:pt>
                <c:pt idx="2198">
                  <c:v>39484</c:v>
                </c:pt>
                <c:pt idx="2199">
                  <c:v>39485</c:v>
                </c:pt>
                <c:pt idx="2200">
                  <c:v>39486</c:v>
                </c:pt>
                <c:pt idx="2201">
                  <c:v>39487</c:v>
                </c:pt>
                <c:pt idx="2202">
                  <c:v>39488</c:v>
                </c:pt>
                <c:pt idx="2203">
                  <c:v>39489</c:v>
                </c:pt>
                <c:pt idx="2204">
                  <c:v>39490</c:v>
                </c:pt>
                <c:pt idx="2205">
                  <c:v>39491</c:v>
                </c:pt>
                <c:pt idx="2206">
                  <c:v>39492</c:v>
                </c:pt>
                <c:pt idx="2207">
                  <c:v>39493</c:v>
                </c:pt>
                <c:pt idx="2208">
                  <c:v>39494</c:v>
                </c:pt>
                <c:pt idx="2209">
                  <c:v>39495</c:v>
                </c:pt>
                <c:pt idx="2210">
                  <c:v>39496</c:v>
                </c:pt>
                <c:pt idx="2211">
                  <c:v>39497</c:v>
                </c:pt>
                <c:pt idx="2212">
                  <c:v>39498</c:v>
                </c:pt>
                <c:pt idx="2213">
                  <c:v>39499</c:v>
                </c:pt>
                <c:pt idx="2214">
                  <c:v>39500</c:v>
                </c:pt>
                <c:pt idx="2215">
                  <c:v>39501</c:v>
                </c:pt>
                <c:pt idx="2216">
                  <c:v>39502</c:v>
                </c:pt>
                <c:pt idx="2217">
                  <c:v>39503</c:v>
                </c:pt>
                <c:pt idx="2218">
                  <c:v>39504</c:v>
                </c:pt>
                <c:pt idx="2219">
                  <c:v>39505</c:v>
                </c:pt>
                <c:pt idx="2220">
                  <c:v>39506</c:v>
                </c:pt>
                <c:pt idx="2221">
                  <c:v>39507</c:v>
                </c:pt>
                <c:pt idx="2222">
                  <c:v>39508</c:v>
                </c:pt>
                <c:pt idx="2223">
                  <c:v>39509</c:v>
                </c:pt>
                <c:pt idx="2224">
                  <c:v>39510</c:v>
                </c:pt>
                <c:pt idx="2225">
                  <c:v>39511</c:v>
                </c:pt>
                <c:pt idx="2226">
                  <c:v>39512</c:v>
                </c:pt>
                <c:pt idx="2227">
                  <c:v>39513</c:v>
                </c:pt>
                <c:pt idx="2228">
                  <c:v>39514</c:v>
                </c:pt>
                <c:pt idx="2229">
                  <c:v>39515</c:v>
                </c:pt>
                <c:pt idx="2230">
                  <c:v>39516</c:v>
                </c:pt>
                <c:pt idx="2231">
                  <c:v>39517</c:v>
                </c:pt>
                <c:pt idx="2232">
                  <c:v>39518</c:v>
                </c:pt>
                <c:pt idx="2233">
                  <c:v>39519</c:v>
                </c:pt>
                <c:pt idx="2234">
                  <c:v>39520</c:v>
                </c:pt>
                <c:pt idx="2235">
                  <c:v>39521</c:v>
                </c:pt>
                <c:pt idx="2236">
                  <c:v>39522</c:v>
                </c:pt>
                <c:pt idx="2237">
                  <c:v>39523</c:v>
                </c:pt>
                <c:pt idx="2238">
                  <c:v>39524</c:v>
                </c:pt>
                <c:pt idx="2239">
                  <c:v>39525</c:v>
                </c:pt>
                <c:pt idx="2240">
                  <c:v>39526</c:v>
                </c:pt>
                <c:pt idx="2241">
                  <c:v>39527</c:v>
                </c:pt>
                <c:pt idx="2242">
                  <c:v>39528</c:v>
                </c:pt>
                <c:pt idx="2243">
                  <c:v>39529</c:v>
                </c:pt>
                <c:pt idx="2244">
                  <c:v>39530</c:v>
                </c:pt>
                <c:pt idx="2245">
                  <c:v>39531</c:v>
                </c:pt>
                <c:pt idx="2246">
                  <c:v>39532</c:v>
                </c:pt>
                <c:pt idx="2247">
                  <c:v>39533</c:v>
                </c:pt>
                <c:pt idx="2248">
                  <c:v>39534</c:v>
                </c:pt>
                <c:pt idx="2249">
                  <c:v>39535</c:v>
                </c:pt>
                <c:pt idx="2250">
                  <c:v>39536</c:v>
                </c:pt>
                <c:pt idx="2251">
                  <c:v>39537</c:v>
                </c:pt>
                <c:pt idx="2252">
                  <c:v>39538</c:v>
                </c:pt>
                <c:pt idx="2253">
                  <c:v>39539</c:v>
                </c:pt>
                <c:pt idx="2254">
                  <c:v>39540</c:v>
                </c:pt>
                <c:pt idx="2255">
                  <c:v>39541</c:v>
                </c:pt>
                <c:pt idx="2256">
                  <c:v>39542</c:v>
                </c:pt>
                <c:pt idx="2257">
                  <c:v>39543</c:v>
                </c:pt>
                <c:pt idx="2258">
                  <c:v>39544</c:v>
                </c:pt>
                <c:pt idx="2259">
                  <c:v>39545</c:v>
                </c:pt>
                <c:pt idx="2260">
                  <c:v>39546</c:v>
                </c:pt>
                <c:pt idx="2261">
                  <c:v>39547</c:v>
                </c:pt>
                <c:pt idx="2262">
                  <c:v>39548</c:v>
                </c:pt>
                <c:pt idx="2263">
                  <c:v>39549</c:v>
                </c:pt>
                <c:pt idx="2264">
                  <c:v>39550</c:v>
                </c:pt>
                <c:pt idx="2265">
                  <c:v>39551</c:v>
                </c:pt>
                <c:pt idx="2266">
                  <c:v>39552</c:v>
                </c:pt>
                <c:pt idx="2267">
                  <c:v>39553</c:v>
                </c:pt>
                <c:pt idx="2268">
                  <c:v>39554</c:v>
                </c:pt>
                <c:pt idx="2269">
                  <c:v>39555</c:v>
                </c:pt>
                <c:pt idx="2270">
                  <c:v>39556</c:v>
                </c:pt>
                <c:pt idx="2271">
                  <c:v>39557</c:v>
                </c:pt>
                <c:pt idx="2272">
                  <c:v>39558</c:v>
                </c:pt>
                <c:pt idx="2273">
                  <c:v>39559</c:v>
                </c:pt>
                <c:pt idx="2274">
                  <c:v>39560</c:v>
                </c:pt>
                <c:pt idx="2275">
                  <c:v>39561</c:v>
                </c:pt>
                <c:pt idx="2276">
                  <c:v>39562</c:v>
                </c:pt>
                <c:pt idx="2277">
                  <c:v>39563</c:v>
                </c:pt>
                <c:pt idx="2278">
                  <c:v>39564</c:v>
                </c:pt>
                <c:pt idx="2279">
                  <c:v>39565</c:v>
                </c:pt>
                <c:pt idx="2280">
                  <c:v>39566</c:v>
                </c:pt>
                <c:pt idx="2281">
                  <c:v>39567</c:v>
                </c:pt>
                <c:pt idx="2282">
                  <c:v>39568</c:v>
                </c:pt>
                <c:pt idx="2283">
                  <c:v>39569</c:v>
                </c:pt>
                <c:pt idx="2284">
                  <c:v>39570</c:v>
                </c:pt>
                <c:pt idx="2285">
                  <c:v>39571</c:v>
                </c:pt>
                <c:pt idx="2286">
                  <c:v>39572</c:v>
                </c:pt>
                <c:pt idx="2287">
                  <c:v>39573</c:v>
                </c:pt>
                <c:pt idx="2288">
                  <c:v>39574</c:v>
                </c:pt>
                <c:pt idx="2289">
                  <c:v>39575</c:v>
                </c:pt>
                <c:pt idx="2290">
                  <c:v>39576</c:v>
                </c:pt>
                <c:pt idx="2291">
                  <c:v>39577</c:v>
                </c:pt>
                <c:pt idx="2292">
                  <c:v>39578</c:v>
                </c:pt>
                <c:pt idx="2293">
                  <c:v>39579</c:v>
                </c:pt>
                <c:pt idx="2294">
                  <c:v>39580</c:v>
                </c:pt>
                <c:pt idx="2295">
                  <c:v>39581</c:v>
                </c:pt>
                <c:pt idx="2296">
                  <c:v>39582</c:v>
                </c:pt>
                <c:pt idx="2297">
                  <c:v>39583</c:v>
                </c:pt>
                <c:pt idx="2298">
                  <c:v>39584</c:v>
                </c:pt>
                <c:pt idx="2299">
                  <c:v>39585</c:v>
                </c:pt>
                <c:pt idx="2300">
                  <c:v>39586</c:v>
                </c:pt>
                <c:pt idx="2301">
                  <c:v>39587</c:v>
                </c:pt>
                <c:pt idx="2302">
                  <c:v>39588</c:v>
                </c:pt>
                <c:pt idx="2303">
                  <c:v>39589</c:v>
                </c:pt>
                <c:pt idx="2304">
                  <c:v>39590</c:v>
                </c:pt>
                <c:pt idx="2305">
                  <c:v>39591</c:v>
                </c:pt>
                <c:pt idx="2306">
                  <c:v>39592</c:v>
                </c:pt>
                <c:pt idx="2307">
                  <c:v>39593</c:v>
                </c:pt>
                <c:pt idx="2308">
                  <c:v>39594</c:v>
                </c:pt>
                <c:pt idx="2309">
                  <c:v>39595</c:v>
                </c:pt>
                <c:pt idx="2310">
                  <c:v>39596</c:v>
                </c:pt>
                <c:pt idx="2311">
                  <c:v>39597</c:v>
                </c:pt>
                <c:pt idx="2312">
                  <c:v>39598</c:v>
                </c:pt>
                <c:pt idx="2313">
                  <c:v>39599</c:v>
                </c:pt>
                <c:pt idx="2314">
                  <c:v>39600</c:v>
                </c:pt>
                <c:pt idx="2315">
                  <c:v>39601</c:v>
                </c:pt>
                <c:pt idx="2316">
                  <c:v>39602</c:v>
                </c:pt>
                <c:pt idx="2317">
                  <c:v>39603</c:v>
                </c:pt>
                <c:pt idx="2318">
                  <c:v>39604</c:v>
                </c:pt>
                <c:pt idx="2319">
                  <c:v>39605</c:v>
                </c:pt>
                <c:pt idx="2320">
                  <c:v>39606</c:v>
                </c:pt>
                <c:pt idx="2321">
                  <c:v>39607</c:v>
                </c:pt>
                <c:pt idx="2322">
                  <c:v>39608</c:v>
                </c:pt>
                <c:pt idx="2323">
                  <c:v>39609</c:v>
                </c:pt>
                <c:pt idx="2324">
                  <c:v>39610</c:v>
                </c:pt>
                <c:pt idx="2325">
                  <c:v>39611</c:v>
                </c:pt>
                <c:pt idx="2326">
                  <c:v>39612</c:v>
                </c:pt>
                <c:pt idx="2327">
                  <c:v>39613</c:v>
                </c:pt>
                <c:pt idx="2328">
                  <c:v>39614</c:v>
                </c:pt>
                <c:pt idx="2329">
                  <c:v>39615</c:v>
                </c:pt>
                <c:pt idx="2330">
                  <c:v>39616</c:v>
                </c:pt>
                <c:pt idx="2331">
                  <c:v>39617</c:v>
                </c:pt>
                <c:pt idx="2332">
                  <c:v>39618</c:v>
                </c:pt>
                <c:pt idx="2333">
                  <c:v>39619</c:v>
                </c:pt>
                <c:pt idx="2334">
                  <c:v>39620</c:v>
                </c:pt>
                <c:pt idx="2335">
                  <c:v>39621</c:v>
                </c:pt>
                <c:pt idx="2336">
                  <c:v>39622</c:v>
                </c:pt>
                <c:pt idx="2337">
                  <c:v>39623</c:v>
                </c:pt>
                <c:pt idx="2338">
                  <c:v>39624</c:v>
                </c:pt>
                <c:pt idx="2339">
                  <c:v>39625</c:v>
                </c:pt>
                <c:pt idx="2340">
                  <c:v>39626</c:v>
                </c:pt>
                <c:pt idx="2341">
                  <c:v>39627</c:v>
                </c:pt>
                <c:pt idx="2342">
                  <c:v>39628</c:v>
                </c:pt>
                <c:pt idx="2343">
                  <c:v>39629</c:v>
                </c:pt>
                <c:pt idx="2344">
                  <c:v>39630</c:v>
                </c:pt>
                <c:pt idx="2345">
                  <c:v>39631</c:v>
                </c:pt>
                <c:pt idx="2346">
                  <c:v>39632</c:v>
                </c:pt>
                <c:pt idx="2347">
                  <c:v>39633</c:v>
                </c:pt>
                <c:pt idx="2348">
                  <c:v>39634</c:v>
                </c:pt>
                <c:pt idx="2349">
                  <c:v>39635</c:v>
                </c:pt>
                <c:pt idx="2350">
                  <c:v>39636</c:v>
                </c:pt>
                <c:pt idx="2351">
                  <c:v>39637</c:v>
                </c:pt>
                <c:pt idx="2352">
                  <c:v>39638</c:v>
                </c:pt>
                <c:pt idx="2353">
                  <c:v>39639</c:v>
                </c:pt>
                <c:pt idx="2354">
                  <c:v>39640</c:v>
                </c:pt>
                <c:pt idx="2355">
                  <c:v>39641</c:v>
                </c:pt>
                <c:pt idx="2356">
                  <c:v>39642</c:v>
                </c:pt>
                <c:pt idx="2357">
                  <c:v>39643</c:v>
                </c:pt>
                <c:pt idx="2358">
                  <c:v>39644</c:v>
                </c:pt>
                <c:pt idx="2359">
                  <c:v>39645</c:v>
                </c:pt>
                <c:pt idx="2360">
                  <c:v>39646</c:v>
                </c:pt>
                <c:pt idx="2361">
                  <c:v>39647</c:v>
                </c:pt>
                <c:pt idx="2362">
                  <c:v>39648</c:v>
                </c:pt>
                <c:pt idx="2363">
                  <c:v>39649</c:v>
                </c:pt>
                <c:pt idx="2364">
                  <c:v>39650</c:v>
                </c:pt>
                <c:pt idx="2365">
                  <c:v>39651</c:v>
                </c:pt>
                <c:pt idx="2366">
                  <c:v>39652</c:v>
                </c:pt>
                <c:pt idx="2367">
                  <c:v>39653</c:v>
                </c:pt>
                <c:pt idx="2368">
                  <c:v>39654</c:v>
                </c:pt>
                <c:pt idx="2369">
                  <c:v>39655</c:v>
                </c:pt>
                <c:pt idx="2370">
                  <c:v>39656</c:v>
                </c:pt>
                <c:pt idx="2371">
                  <c:v>39657</c:v>
                </c:pt>
                <c:pt idx="2372">
                  <c:v>39658</c:v>
                </c:pt>
                <c:pt idx="2373">
                  <c:v>39659</c:v>
                </c:pt>
                <c:pt idx="2374">
                  <c:v>39660</c:v>
                </c:pt>
                <c:pt idx="2375">
                  <c:v>39661</c:v>
                </c:pt>
                <c:pt idx="2376">
                  <c:v>39662</c:v>
                </c:pt>
                <c:pt idx="2377">
                  <c:v>39663</c:v>
                </c:pt>
                <c:pt idx="2378">
                  <c:v>39664</c:v>
                </c:pt>
                <c:pt idx="2379">
                  <c:v>39665</c:v>
                </c:pt>
                <c:pt idx="2380">
                  <c:v>39666</c:v>
                </c:pt>
                <c:pt idx="2381">
                  <c:v>39667</c:v>
                </c:pt>
                <c:pt idx="2382">
                  <c:v>39668</c:v>
                </c:pt>
                <c:pt idx="2383">
                  <c:v>39669</c:v>
                </c:pt>
                <c:pt idx="2384">
                  <c:v>39670</c:v>
                </c:pt>
                <c:pt idx="2385">
                  <c:v>39671</c:v>
                </c:pt>
                <c:pt idx="2386">
                  <c:v>39672</c:v>
                </c:pt>
                <c:pt idx="2387">
                  <c:v>39673</c:v>
                </c:pt>
                <c:pt idx="2388">
                  <c:v>39674</c:v>
                </c:pt>
                <c:pt idx="2389">
                  <c:v>39675</c:v>
                </c:pt>
                <c:pt idx="2390">
                  <c:v>39676</c:v>
                </c:pt>
                <c:pt idx="2391">
                  <c:v>39677</c:v>
                </c:pt>
                <c:pt idx="2392">
                  <c:v>39678</c:v>
                </c:pt>
                <c:pt idx="2393">
                  <c:v>39679</c:v>
                </c:pt>
                <c:pt idx="2394">
                  <c:v>39680</c:v>
                </c:pt>
                <c:pt idx="2395">
                  <c:v>39681</c:v>
                </c:pt>
                <c:pt idx="2396">
                  <c:v>39682</c:v>
                </c:pt>
                <c:pt idx="2397">
                  <c:v>39683</c:v>
                </c:pt>
                <c:pt idx="2398">
                  <c:v>39684</c:v>
                </c:pt>
                <c:pt idx="2399">
                  <c:v>39685</c:v>
                </c:pt>
                <c:pt idx="2400">
                  <c:v>39686</c:v>
                </c:pt>
                <c:pt idx="2401">
                  <c:v>39687</c:v>
                </c:pt>
                <c:pt idx="2402">
                  <c:v>39688</c:v>
                </c:pt>
                <c:pt idx="2403">
                  <c:v>39689</c:v>
                </c:pt>
                <c:pt idx="2404">
                  <c:v>39690</c:v>
                </c:pt>
                <c:pt idx="2405">
                  <c:v>39691</c:v>
                </c:pt>
                <c:pt idx="2406">
                  <c:v>39692</c:v>
                </c:pt>
                <c:pt idx="2407">
                  <c:v>39693</c:v>
                </c:pt>
                <c:pt idx="2408">
                  <c:v>39694</c:v>
                </c:pt>
                <c:pt idx="2409">
                  <c:v>39695</c:v>
                </c:pt>
                <c:pt idx="2410">
                  <c:v>39696</c:v>
                </c:pt>
                <c:pt idx="2411">
                  <c:v>39697</c:v>
                </c:pt>
                <c:pt idx="2412">
                  <c:v>39698</c:v>
                </c:pt>
                <c:pt idx="2413">
                  <c:v>39699</c:v>
                </c:pt>
                <c:pt idx="2414">
                  <c:v>39700</c:v>
                </c:pt>
                <c:pt idx="2415">
                  <c:v>39701</c:v>
                </c:pt>
                <c:pt idx="2416">
                  <c:v>39702</c:v>
                </c:pt>
                <c:pt idx="2417">
                  <c:v>39703</c:v>
                </c:pt>
                <c:pt idx="2418">
                  <c:v>39704</c:v>
                </c:pt>
                <c:pt idx="2419">
                  <c:v>39705</c:v>
                </c:pt>
                <c:pt idx="2420">
                  <c:v>39706</c:v>
                </c:pt>
                <c:pt idx="2421">
                  <c:v>39707</c:v>
                </c:pt>
                <c:pt idx="2422">
                  <c:v>39708</c:v>
                </c:pt>
                <c:pt idx="2423">
                  <c:v>39709</c:v>
                </c:pt>
                <c:pt idx="2424">
                  <c:v>39710</c:v>
                </c:pt>
                <c:pt idx="2425">
                  <c:v>39711</c:v>
                </c:pt>
                <c:pt idx="2426">
                  <c:v>39712</c:v>
                </c:pt>
                <c:pt idx="2427">
                  <c:v>39713</c:v>
                </c:pt>
                <c:pt idx="2428">
                  <c:v>39714</c:v>
                </c:pt>
                <c:pt idx="2429">
                  <c:v>39715</c:v>
                </c:pt>
                <c:pt idx="2430">
                  <c:v>39716</c:v>
                </c:pt>
                <c:pt idx="2431">
                  <c:v>39717</c:v>
                </c:pt>
                <c:pt idx="2432">
                  <c:v>39718</c:v>
                </c:pt>
                <c:pt idx="2433">
                  <c:v>39719</c:v>
                </c:pt>
                <c:pt idx="2434">
                  <c:v>39720</c:v>
                </c:pt>
                <c:pt idx="2435">
                  <c:v>39721</c:v>
                </c:pt>
                <c:pt idx="2436">
                  <c:v>39722</c:v>
                </c:pt>
                <c:pt idx="2437">
                  <c:v>39723</c:v>
                </c:pt>
                <c:pt idx="2438">
                  <c:v>39724</c:v>
                </c:pt>
                <c:pt idx="2439">
                  <c:v>39725</c:v>
                </c:pt>
                <c:pt idx="2440">
                  <c:v>39726</c:v>
                </c:pt>
                <c:pt idx="2441">
                  <c:v>39727</c:v>
                </c:pt>
                <c:pt idx="2442">
                  <c:v>39728</c:v>
                </c:pt>
                <c:pt idx="2443">
                  <c:v>39729</c:v>
                </c:pt>
                <c:pt idx="2444">
                  <c:v>39730</c:v>
                </c:pt>
                <c:pt idx="2445">
                  <c:v>39731</c:v>
                </c:pt>
                <c:pt idx="2446">
                  <c:v>39732</c:v>
                </c:pt>
                <c:pt idx="2447">
                  <c:v>39733</c:v>
                </c:pt>
                <c:pt idx="2448">
                  <c:v>39734</c:v>
                </c:pt>
                <c:pt idx="2449">
                  <c:v>39735</c:v>
                </c:pt>
                <c:pt idx="2450">
                  <c:v>39736</c:v>
                </c:pt>
                <c:pt idx="2451">
                  <c:v>39737</c:v>
                </c:pt>
                <c:pt idx="2452">
                  <c:v>39738</c:v>
                </c:pt>
                <c:pt idx="2453">
                  <c:v>39739</c:v>
                </c:pt>
                <c:pt idx="2454">
                  <c:v>39740</c:v>
                </c:pt>
                <c:pt idx="2455">
                  <c:v>39741</c:v>
                </c:pt>
                <c:pt idx="2456">
                  <c:v>39742</c:v>
                </c:pt>
                <c:pt idx="2457">
                  <c:v>39743</c:v>
                </c:pt>
                <c:pt idx="2458">
                  <c:v>39744</c:v>
                </c:pt>
                <c:pt idx="2459">
                  <c:v>39745</c:v>
                </c:pt>
                <c:pt idx="2460">
                  <c:v>39746</c:v>
                </c:pt>
                <c:pt idx="2461">
                  <c:v>39747</c:v>
                </c:pt>
                <c:pt idx="2462">
                  <c:v>39748</c:v>
                </c:pt>
                <c:pt idx="2463">
                  <c:v>39749</c:v>
                </c:pt>
                <c:pt idx="2464">
                  <c:v>39750</c:v>
                </c:pt>
                <c:pt idx="2465">
                  <c:v>39751</c:v>
                </c:pt>
                <c:pt idx="2466">
                  <c:v>39752</c:v>
                </c:pt>
                <c:pt idx="2467">
                  <c:v>39753</c:v>
                </c:pt>
                <c:pt idx="2468">
                  <c:v>39754</c:v>
                </c:pt>
                <c:pt idx="2469">
                  <c:v>39755</c:v>
                </c:pt>
                <c:pt idx="2470">
                  <c:v>39756</c:v>
                </c:pt>
                <c:pt idx="2471">
                  <c:v>39757</c:v>
                </c:pt>
                <c:pt idx="2472">
                  <c:v>39758</c:v>
                </c:pt>
                <c:pt idx="2473">
                  <c:v>39759</c:v>
                </c:pt>
                <c:pt idx="2474">
                  <c:v>39760</c:v>
                </c:pt>
                <c:pt idx="2475">
                  <c:v>39761</c:v>
                </c:pt>
                <c:pt idx="2476">
                  <c:v>39762</c:v>
                </c:pt>
                <c:pt idx="2477">
                  <c:v>39763</c:v>
                </c:pt>
                <c:pt idx="2478">
                  <c:v>39764</c:v>
                </c:pt>
                <c:pt idx="2479">
                  <c:v>39765</c:v>
                </c:pt>
                <c:pt idx="2480">
                  <c:v>39766</c:v>
                </c:pt>
                <c:pt idx="2481">
                  <c:v>39767</c:v>
                </c:pt>
                <c:pt idx="2482">
                  <c:v>39768</c:v>
                </c:pt>
                <c:pt idx="2483">
                  <c:v>39769</c:v>
                </c:pt>
                <c:pt idx="2484">
                  <c:v>39770</c:v>
                </c:pt>
                <c:pt idx="2485">
                  <c:v>39771</c:v>
                </c:pt>
                <c:pt idx="2486">
                  <c:v>39772</c:v>
                </c:pt>
                <c:pt idx="2487">
                  <c:v>39773</c:v>
                </c:pt>
                <c:pt idx="2488">
                  <c:v>39774</c:v>
                </c:pt>
                <c:pt idx="2489">
                  <c:v>39775</c:v>
                </c:pt>
                <c:pt idx="2490">
                  <c:v>39776</c:v>
                </c:pt>
                <c:pt idx="2491">
                  <c:v>39777</c:v>
                </c:pt>
                <c:pt idx="2492">
                  <c:v>39778</c:v>
                </c:pt>
                <c:pt idx="2493">
                  <c:v>39779</c:v>
                </c:pt>
                <c:pt idx="2494">
                  <c:v>39780</c:v>
                </c:pt>
                <c:pt idx="2495">
                  <c:v>39781</c:v>
                </c:pt>
                <c:pt idx="2496">
                  <c:v>39782</c:v>
                </c:pt>
                <c:pt idx="2497">
                  <c:v>39783</c:v>
                </c:pt>
                <c:pt idx="2498">
                  <c:v>39784</c:v>
                </c:pt>
                <c:pt idx="2499">
                  <c:v>39785</c:v>
                </c:pt>
                <c:pt idx="2500">
                  <c:v>39786</c:v>
                </c:pt>
                <c:pt idx="2501">
                  <c:v>39787</c:v>
                </c:pt>
                <c:pt idx="2502">
                  <c:v>39788</c:v>
                </c:pt>
                <c:pt idx="2503">
                  <c:v>39789</c:v>
                </c:pt>
                <c:pt idx="2504">
                  <c:v>39790</c:v>
                </c:pt>
                <c:pt idx="2505">
                  <c:v>39791</c:v>
                </c:pt>
                <c:pt idx="2506">
                  <c:v>39792</c:v>
                </c:pt>
                <c:pt idx="2507">
                  <c:v>39793</c:v>
                </c:pt>
                <c:pt idx="2508">
                  <c:v>39794</c:v>
                </c:pt>
                <c:pt idx="2509">
                  <c:v>39795</c:v>
                </c:pt>
                <c:pt idx="2510">
                  <c:v>39796</c:v>
                </c:pt>
                <c:pt idx="2511">
                  <c:v>39797</c:v>
                </c:pt>
                <c:pt idx="2512">
                  <c:v>39798</c:v>
                </c:pt>
                <c:pt idx="2513">
                  <c:v>39799</c:v>
                </c:pt>
                <c:pt idx="2514">
                  <c:v>39800</c:v>
                </c:pt>
                <c:pt idx="2515">
                  <c:v>39801</c:v>
                </c:pt>
                <c:pt idx="2516">
                  <c:v>39802</c:v>
                </c:pt>
                <c:pt idx="2517">
                  <c:v>39803</c:v>
                </c:pt>
                <c:pt idx="2518">
                  <c:v>39804</c:v>
                </c:pt>
                <c:pt idx="2519">
                  <c:v>39805</c:v>
                </c:pt>
                <c:pt idx="2520">
                  <c:v>39806</c:v>
                </c:pt>
                <c:pt idx="2521">
                  <c:v>39807</c:v>
                </c:pt>
                <c:pt idx="2522">
                  <c:v>39808</c:v>
                </c:pt>
                <c:pt idx="2523">
                  <c:v>39809</c:v>
                </c:pt>
                <c:pt idx="2524">
                  <c:v>39810</c:v>
                </c:pt>
                <c:pt idx="2525">
                  <c:v>39811</c:v>
                </c:pt>
                <c:pt idx="2526">
                  <c:v>39812</c:v>
                </c:pt>
                <c:pt idx="2527">
                  <c:v>39813</c:v>
                </c:pt>
                <c:pt idx="2528">
                  <c:v>39814</c:v>
                </c:pt>
                <c:pt idx="2529">
                  <c:v>39815</c:v>
                </c:pt>
                <c:pt idx="2530">
                  <c:v>39816</c:v>
                </c:pt>
                <c:pt idx="2531">
                  <c:v>39817</c:v>
                </c:pt>
                <c:pt idx="2532">
                  <c:v>39818</c:v>
                </c:pt>
                <c:pt idx="2533">
                  <c:v>39819</c:v>
                </c:pt>
                <c:pt idx="2534">
                  <c:v>39820</c:v>
                </c:pt>
                <c:pt idx="2535">
                  <c:v>39821</c:v>
                </c:pt>
                <c:pt idx="2536">
                  <c:v>39822</c:v>
                </c:pt>
                <c:pt idx="2537">
                  <c:v>39823</c:v>
                </c:pt>
                <c:pt idx="2538">
                  <c:v>39824</c:v>
                </c:pt>
                <c:pt idx="2539">
                  <c:v>39825</c:v>
                </c:pt>
                <c:pt idx="2540">
                  <c:v>39826</c:v>
                </c:pt>
                <c:pt idx="2541">
                  <c:v>39827</c:v>
                </c:pt>
                <c:pt idx="2542">
                  <c:v>39828</c:v>
                </c:pt>
                <c:pt idx="2543">
                  <c:v>39829</c:v>
                </c:pt>
                <c:pt idx="2544">
                  <c:v>39830</c:v>
                </c:pt>
                <c:pt idx="2545">
                  <c:v>39831</c:v>
                </c:pt>
                <c:pt idx="2546">
                  <c:v>39832</c:v>
                </c:pt>
                <c:pt idx="2547">
                  <c:v>39833</c:v>
                </c:pt>
                <c:pt idx="2548">
                  <c:v>39834</c:v>
                </c:pt>
                <c:pt idx="2549">
                  <c:v>39835</c:v>
                </c:pt>
                <c:pt idx="2550">
                  <c:v>39836</c:v>
                </c:pt>
                <c:pt idx="2551">
                  <c:v>39837</c:v>
                </c:pt>
                <c:pt idx="2552">
                  <c:v>39838</c:v>
                </c:pt>
                <c:pt idx="2553">
                  <c:v>39839</c:v>
                </c:pt>
                <c:pt idx="2554">
                  <c:v>39840</c:v>
                </c:pt>
                <c:pt idx="2555">
                  <c:v>39841</c:v>
                </c:pt>
                <c:pt idx="2556">
                  <c:v>39842</c:v>
                </c:pt>
                <c:pt idx="2557">
                  <c:v>39843</c:v>
                </c:pt>
                <c:pt idx="2558">
                  <c:v>39844</c:v>
                </c:pt>
                <c:pt idx="2559">
                  <c:v>39845</c:v>
                </c:pt>
                <c:pt idx="2560">
                  <c:v>39846</c:v>
                </c:pt>
                <c:pt idx="2561">
                  <c:v>39847</c:v>
                </c:pt>
                <c:pt idx="2562">
                  <c:v>39848</c:v>
                </c:pt>
                <c:pt idx="2563">
                  <c:v>39849</c:v>
                </c:pt>
                <c:pt idx="2564">
                  <c:v>39850</c:v>
                </c:pt>
                <c:pt idx="2565">
                  <c:v>39851</c:v>
                </c:pt>
                <c:pt idx="2566">
                  <c:v>39852</c:v>
                </c:pt>
                <c:pt idx="2567">
                  <c:v>39853</c:v>
                </c:pt>
                <c:pt idx="2568">
                  <c:v>39854</c:v>
                </c:pt>
                <c:pt idx="2569">
                  <c:v>39855</c:v>
                </c:pt>
                <c:pt idx="2570">
                  <c:v>39856</c:v>
                </c:pt>
                <c:pt idx="2571">
                  <c:v>39857</c:v>
                </c:pt>
                <c:pt idx="2572">
                  <c:v>39858</c:v>
                </c:pt>
                <c:pt idx="2573">
                  <c:v>39859</c:v>
                </c:pt>
                <c:pt idx="2574">
                  <c:v>39860</c:v>
                </c:pt>
                <c:pt idx="2575">
                  <c:v>39861</c:v>
                </c:pt>
                <c:pt idx="2576">
                  <c:v>39862</c:v>
                </c:pt>
                <c:pt idx="2577">
                  <c:v>39863</c:v>
                </c:pt>
                <c:pt idx="2578">
                  <c:v>39864</c:v>
                </c:pt>
                <c:pt idx="2579">
                  <c:v>39865</c:v>
                </c:pt>
                <c:pt idx="2580">
                  <c:v>39866</c:v>
                </c:pt>
                <c:pt idx="2581">
                  <c:v>39867</c:v>
                </c:pt>
                <c:pt idx="2582">
                  <c:v>39868</c:v>
                </c:pt>
                <c:pt idx="2583">
                  <c:v>39869</c:v>
                </c:pt>
                <c:pt idx="2584">
                  <c:v>39870</c:v>
                </c:pt>
                <c:pt idx="2585">
                  <c:v>39871</c:v>
                </c:pt>
                <c:pt idx="2586">
                  <c:v>39872</c:v>
                </c:pt>
                <c:pt idx="2587">
                  <c:v>39873</c:v>
                </c:pt>
                <c:pt idx="2588">
                  <c:v>39874</c:v>
                </c:pt>
                <c:pt idx="2589">
                  <c:v>39875</c:v>
                </c:pt>
                <c:pt idx="2590">
                  <c:v>39876</c:v>
                </c:pt>
                <c:pt idx="2591">
                  <c:v>39877</c:v>
                </c:pt>
                <c:pt idx="2592">
                  <c:v>39878</c:v>
                </c:pt>
                <c:pt idx="2593">
                  <c:v>39879</c:v>
                </c:pt>
                <c:pt idx="2594">
                  <c:v>39880</c:v>
                </c:pt>
                <c:pt idx="2595">
                  <c:v>39881</c:v>
                </c:pt>
                <c:pt idx="2596">
                  <c:v>39882</c:v>
                </c:pt>
                <c:pt idx="2597">
                  <c:v>39883</c:v>
                </c:pt>
                <c:pt idx="2598">
                  <c:v>39884</c:v>
                </c:pt>
                <c:pt idx="2599">
                  <c:v>39885</c:v>
                </c:pt>
                <c:pt idx="2600">
                  <c:v>39886</c:v>
                </c:pt>
                <c:pt idx="2601">
                  <c:v>39887</c:v>
                </c:pt>
                <c:pt idx="2602">
                  <c:v>39888</c:v>
                </c:pt>
                <c:pt idx="2603">
                  <c:v>39889</c:v>
                </c:pt>
                <c:pt idx="2604">
                  <c:v>39890</c:v>
                </c:pt>
                <c:pt idx="2605">
                  <c:v>39891</c:v>
                </c:pt>
                <c:pt idx="2606">
                  <c:v>39892</c:v>
                </c:pt>
                <c:pt idx="2607">
                  <c:v>39893</c:v>
                </c:pt>
                <c:pt idx="2608">
                  <c:v>39894</c:v>
                </c:pt>
                <c:pt idx="2609">
                  <c:v>39895</c:v>
                </c:pt>
                <c:pt idx="2610">
                  <c:v>39896</c:v>
                </c:pt>
                <c:pt idx="2611">
                  <c:v>39897</c:v>
                </c:pt>
                <c:pt idx="2612">
                  <c:v>39898</c:v>
                </c:pt>
                <c:pt idx="2613">
                  <c:v>39899</c:v>
                </c:pt>
                <c:pt idx="2614">
                  <c:v>39900</c:v>
                </c:pt>
                <c:pt idx="2615">
                  <c:v>39901</c:v>
                </c:pt>
                <c:pt idx="2616">
                  <c:v>39902</c:v>
                </c:pt>
                <c:pt idx="2617">
                  <c:v>39903</c:v>
                </c:pt>
                <c:pt idx="2618">
                  <c:v>39904</c:v>
                </c:pt>
                <c:pt idx="2619">
                  <c:v>39905</c:v>
                </c:pt>
                <c:pt idx="2620">
                  <c:v>39906</c:v>
                </c:pt>
                <c:pt idx="2621">
                  <c:v>39907</c:v>
                </c:pt>
                <c:pt idx="2622">
                  <c:v>39908</c:v>
                </c:pt>
                <c:pt idx="2623">
                  <c:v>39909</c:v>
                </c:pt>
                <c:pt idx="2624">
                  <c:v>39910</c:v>
                </c:pt>
                <c:pt idx="2625">
                  <c:v>39911</c:v>
                </c:pt>
                <c:pt idx="2626">
                  <c:v>39912</c:v>
                </c:pt>
                <c:pt idx="2627">
                  <c:v>39913</c:v>
                </c:pt>
                <c:pt idx="2628">
                  <c:v>39914</c:v>
                </c:pt>
                <c:pt idx="2629">
                  <c:v>39915</c:v>
                </c:pt>
                <c:pt idx="2630">
                  <c:v>39916</c:v>
                </c:pt>
                <c:pt idx="2631">
                  <c:v>39917</c:v>
                </c:pt>
                <c:pt idx="2632">
                  <c:v>39918</c:v>
                </c:pt>
              </c:numCache>
            </c:numRef>
          </c:cat>
          <c:val>
            <c:numRef>
              <c:f>'[17]TC-CER'!$AC$53:$AC$2685</c:f>
              <c:numCache>
                <c:formatCode>General</c:formatCode>
                <c:ptCount val="2633"/>
                <c:pt idx="1">
                  <c:v>1.3999590337802097</c:v>
                </c:pt>
                <c:pt idx="2">
                  <c:v>1.3999180687591561</c:v>
                </c:pt>
                <c:pt idx="3">
                  <c:v>1.399877104936804</c:v>
                </c:pt>
                <c:pt idx="4">
                  <c:v>1.3998361423131183</c:v>
                </c:pt>
                <c:pt idx="5">
                  <c:v>1.4009710398843795</c:v>
                </c:pt>
                <c:pt idx="6">
                  <c:v>1.4021068575579716</c:v>
                </c:pt>
                <c:pt idx="7">
                  <c:v>1.4032435960798544</c:v>
                </c:pt>
                <c:pt idx="8">
                  <c:v>1.4043812561965929</c:v>
                </c:pt>
                <c:pt idx="9">
                  <c:v>1.4055198386553576</c:v>
                </c:pt>
                <c:pt idx="10">
                  <c:v>1.4066593442039239</c:v>
                </c:pt>
                <c:pt idx="11">
                  <c:v>1.4077997735906742</c:v>
                </c:pt>
                <c:pt idx="12">
                  <c:v>1.4089411275645971</c:v>
                </c:pt>
                <c:pt idx="13">
                  <c:v>1.4100834068752892</c:v>
                </c:pt>
                <c:pt idx="14">
                  <c:v>1.4112266122729538</c:v>
                </c:pt>
                <c:pt idx="15">
                  <c:v>1.4123707445084035</c:v>
                </c:pt>
                <c:pt idx="16">
                  <c:v>1.4135158043330587</c:v>
                </c:pt>
                <c:pt idx="17">
                  <c:v>1.4146617924989495</c:v>
                </c:pt>
                <c:pt idx="18">
                  <c:v>1.4158087097587153</c:v>
                </c:pt>
                <c:pt idx="19">
                  <c:v>1.4169565568656064</c:v>
                </c:pt>
                <c:pt idx="20">
                  <c:v>1.4181053345734831</c:v>
                </c:pt>
                <c:pt idx="21">
                  <c:v>1.4192550436368174</c:v>
                </c:pt>
                <c:pt idx="22">
                  <c:v>1.4204056848106923</c:v>
                </c:pt>
                <c:pt idx="23">
                  <c:v>1.4215572588508034</c:v>
                </c:pt>
                <c:pt idx="24">
                  <c:v>1.4227097665134594</c:v>
                </c:pt>
                <c:pt idx="25">
                  <c:v>1.4238632085555811</c:v>
                </c:pt>
                <c:pt idx="26">
                  <c:v>1.4250175857347043</c:v>
                </c:pt>
                <c:pt idx="27">
                  <c:v>1.4260610533940801</c:v>
                </c:pt>
                <c:pt idx="31">
                  <c:v>1.4271052851315749</c:v>
                </c:pt>
                <c:pt idx="32">
                  <c:v>1.4281502815066835</c:v>
                </c:pt>
                <c:pt idx="33">
                  <c:v>1.4291960430793118</c:v>
                </c:pt>
                <c:pt idx="34">
                  <c:v>1.4302425704097745</c:v>
                </c:pt>
                <c:pt idx="35">
                  <c:v>1.4312898640587965</c:v>
                </c:pt>
                <c:pt idx="36">
                  <c:v>1.4327158052021869</c:v>
                </c:pt>
                <c:pt idx="37">
                  <c:v>1.4341431669579883</c:v>
                </c:pt>
                <c:pt idx="38">
                  <c:v>1.4355719507415039</c:v>
                </c:pt>
                <c:pt idx="39">
                  <c:v>1.4370021579694479</c:v>
                </c:pt>
                <c:pt idx="40">
                  <c:v>1.4384337900599444</c:v>
                </c:pt>
                <c:pt idx="41">
                  <c:v>1.4398668484325321</c:v>
                </c:pt>
                <c:pt idx="42">
                  <c:v>1.4413013345081629</c:v>
                </c:pt>
                <c:pt idx="43">
                  <c:v>1.4427372497092044</c:v>
                </c:pt>
                <c:pt idx="44">
                  <c:v>1.4441745954594414</c:v>
                </c:pt>
                <c:pt idx="45">
                  <c:v>1.445613373184077</c:v>
                </c:pt>
                <c:pt idx="46">
                  <c:v>1.4470535843097347</c:v>
                </c:pt>
                <c:pt idx="47">
                  <c:v>1.4484952302644587</c:v>
                </c:pt>
                <c:pt idx="48">
                  <c:v>1.4499383124777159</c:v>
                </c:pt>
                <c:pt idx="49">
                  <c:v>1.4513828323803979</c:v>
                </c:pt>
                <c:pt idx="50">
                  <c:v>1.4528287914048212</c:v>
                </c:pt>
                <c:pt idx="51">
                  <c:v>1.4542761909847299</c:v>
                </c:pt>
                <c:pt idx="52">
                  <c:v>1.455725032555296</c:v>
                </c:pt>
                <c:pt idx="53">
                  <c:v>1.4571753175531215</c:v>
                </c:pt>
                <c:pt idx="54">
                  <c:v>1.4586270474162391</c:v>
                </c:pt>
                <c:pt idx="55">
                  <c:v>1.4600802235841153</c:v>
                </c:pt>
                <c:pt idx="56">
                  <c:v>1.4615348474976495</c:v>
                </c:pt>
                <c:pt idx="57">
                  <c:v>1.4629909205991773</c:v>
                </c:pt>
                <c:pt idx="58">
                  <c:v>1.4644484443324715</c:v>
                </c:pt>
                <c:pt idx="59">
                  <c:v>1.4659074201427422</c:v>
                </c:pt>
                <c:pt idx="60">
                  <c:v>1.4673678494766407</c:v>
                </c:pt>
                <c:pt idx="61">
                  <c:v>1.4688784883338744</c:v>
                </c:pt>
                <c:pt idx="62">
                  <c:v>1.4703906823769859</c:v>
                </c:pt>
                <c:pt idx="63">
                  <c:v>1.4719044332070217</c:v>
                </c:pt>
                <c:pt idx="64">
                  <c:v>1.4734197424266768</c:v>
                </c:pt>
                <c:pt idx="65">
                  <c:v>1.4749366116402953</c:v>
                </c:pt>
                <c:pt idx="66">
                  <c:v>1.4764550424538745</c:v>
                </c:pt>
                <c:pt idx="67">
                  <c:v>1.4783687008554669</c:v>
                </c:pt>
                <c:pt idx="68">
                  <c:v>1.4802848395821437</c:v>
                </c:pt>
                <c:pt idx="69">
                  <c:v>1.4822034618486966</c:v>
                </c:pt>
                <c:pt idx="70">
                  <c:v>1.4841245708740833</c:v>
                </c:pt>
                <c:pt idx="71">
                  <c:v>1.4860481698814347</c:v>
                </c:pt>
                <c:pt idx="72">
                  <c:v>1.4879742620980581</c:v>
                </c:pt>
                <c:pt idx="73">
                  <c:v>1.4899028507554442</c:v>
                </c:pt>
                <c:pt idx="74">
                  <c:v>1.4918339390892721</c:v>
                </c:pt>
                <c:pt idx="75">
                  <c:v>1.4937675303394158</c:v>
                </c:pt>
                <c:pt idx="76">
                  <c:v>1.4957036277499463</c:v>
                </c:pt>
                <c:pt idx="77">
                  <c:v>1.4976422345691414</c:v>
                </c:pt>
                <c:pt idx="78">
                  <c:v>1.4995833540494876</c:v>
                </c:pt>
                <c:pt idx="79">
                  <c:v>1.5015269894476881</c:v>
                </c:pt>
                <c:pt idx="80">
                  <c:v>1.5034731440246663</c:v>
                </c:pt>
                <c:pt idx="81">
                  <c:v>1.5054218210455728</c:v>
                </c:pt>
                <c:pt idx="82">
                  <c:v>1.5073730237797895</c:v>
                </c:pt>
                <c:pt idx="83">
                  <c:v>1.5093267555009366</c:v>
                </c:pt>
                <c:pt idx="84">
                  <c:v>1.5112830194868772</c:v>
                </c:pt>
                <c:pt idx="85">
                  <c:v>1.5132418190197219</c:v>
                </c:pt>
                <c:pt idx="86">
                  <c:v>1.5152031573858367</c:v>
                </c:pt>
                <c:pt idx="87">
                  <c:v>1.5171670378758455</c:v>
                </c:pt>
                <c:pt idx="88">
                  <c:v>1.519133463784639</c:v>
                </c:pt>
                <c:pt idx="89">
                  <c:v>1.5211024384113774</c:v>
                </c:pt>
                <c:pt idx="90">
                  <c:v>1.5230739650594973</c:v>
                </c:pt>
                <c:pt idx="91">
                  <c:v>1.5249843270535683</c:v>
                </c:pt>
                <c:pt idx="92">
                  <c:v>1.5268970851774613</c:v>
                </c:pt>
                <c:pt idx="93">
                  <c:v>1.5288122424365951</c:v>
                </c:pt>
                <c:pt idx="94">
                  <c:v>1.5307298018401578</c:v>
                </c:pt>
                <c:pt idx="95">
                  <c:v>1.5326497664011132</c:v>
                </c:pt>
                <c:pt idx="96">
                  <c:v>1.5345721391362026</c:v>
                </c:pt>
                <c:pt idx="97">
                  <c:v>1.5394721740471786</c:v>
                </c:pt>
                <c:pt idx="98">
                  <c:v>1.5443878552360433</c:v>
                </c:pt>
                <c:pt idx="99">
                  <c:v>1.5493192326628513</c:v>
                </c:pt>
                <c:pt idx="100">
                  <c:v>1.5542663564471839</c:v>
                </c:pt>
                <c:pt idx="101">
                  <c:v>1.5592292768686598</c:v>
                </c:pt>
                <c:pt idx="102">
                  <c:v>1.5642080443674451</c:v>
                </c:pt>
                <c:pt idx="103">
                  <c:v>1.569202709544766</c:v>
                </c:pt>
                <c:pt idx="104">
                  <c:v>1.5742133231634234</c:v>
                </c:pt>
                <c:pt idx="105">
                  <c:v>1.5792399361483083</c:v>
                </c:pt>
                <c:pt idx="106">
                  <c:v>1.5842825995869205</c:v>
                </c:pt>
                <c:pt idx="107">
                  <c:v>1.5893413647298857</c:v>
                </c:pt>
                <c:pt idx="108">
                  <c:v>1.5944162829914794</c:v>
                </c:pt>
                <c:pt idx="109">
                  <c:v>1.5995074059501468</c:v>
                </c:pt>
                <c:pt idx="110">
                  <c:v>1.6046147853490276</c:v>
                </c:pt>
                <c:pt idx="111">
                  <c:v>1.609738473096483</c:v>
                </c:pt>
                <c:pt idx="112">
                  <c:v>1.614878521266623</c:v>
                </c:pt>
                <c:pt idx="113">
                  <c:v>1.6200349820998337</c:v>
                </c:pt>
                <c:pt idx="114">
                  <c:v>1.6252079080033108</c:v>
                </c:pt>
                <c:pt idx="115">
                  <c:v>1.630397351551591</c:v>
                </c:pt>
                <c:pt idx="116">
                  <c:v>1.6356033654870867</c:v>
                </c:pt>
                <c:pt idx="117">
                  <c:v>1.6408260027206207</c:v>
                </c:pt>
                <c:pt idx="118">
                  <c:v>1.6460653163319667</c:v>
                </c:pt>
                <c:pt idx="119">
                  <c:v>1.6513213595703864</c:v>
                </c:pt>
                <c:pt idx="120">
                  <c:v>1.6565941858551709</c:v>
                </c:pt>
                <c:pt idx="121">
                  <c:v>1.6618838487761856</c:v>
                </c:pt>
                <c:pt idx="122">
                  <c:v>1.6673675787242557</c:v>
                </c:pt>
                <c:pt idx="123">
                  <c:v>1.6728694033750124</c:v>
                </c:pt>
                <c:pt idx="124">
                  <c:v>1.6783893824356748</c:v>
                </c:pt>
                <c:pt idx="125">
                  <c:v>1.6839275758104784</c:v>
                </c:pt>
                <c:pt idx="126">
                  <c:v>1.689484043601325</c:v>
                </c:pt>
                <c:pt idx="127">
                  <c:v>1.6950588461084348</c:v>
                </c:pt>
                <c:pt idx="128">
                  <c:v>1.6972824188891671</c:v>
                </c:pt>
                <c:pt idx="129">
                  <c:v>1.6995089085455715</c:v>
                </c:pt>
                <c:pt idx="130">
                  <c:v>1.7017383189039961</c:v>
                </c:pt>
                <c:pt idx="131">
                  <c:v>1.703970653795809</c:v>
                </c:pt>
                <c:pt idx="132">
                  <c:v>1.7062059170574033</c:v>
                </c:pt>
                <c:pt idx="133">
                  <c:v>1.7084441125302052</c:v>
                </c:pt>
                <c:pt idx="134">
                  <c:v>1.7106852440606801</c:v>
                </c:pt>
                <c:pt idx="135">
                  <c:v>1.7129293155003391</c:v>
                </c:pt>
                <c:pt idx="136">
                  <c:v>1.7151763307057459</c:v>
                </c:pt>
                <c:pt idx="137">
                  <c:v>1.7174262935385227</c:v>
                </c:pt>
                <c:pt idx="138">
                  <c:v>1.7196792078653576</c:v>
                </c:pt>
                <c:pt idx="139">
                  <c:v>1.7219350775580111</c:v>
                </c:pt>
                <c:pt idx="140">
                  <c:v>1.7241939064933229</c:v>
                </c:pt>
                <c:pt idx="141">
                  <c:v>1.7264556985532178</c:v>
                </c:pt>
                <c:pt idx="142">
                  <c:v>1.728720457624713</c:v>
                </c:pt>
                <c:pt idx="143">
                  <c:v>1.7309881875999258</c:v>
                </c:pt>
                <c:pt idx="144">
                  <c:v>1.7332588923760768</c:v>
                </c:pt>
                <c:pt idx="145">
                  <c:v>1.7355325758555016</c:v>
                </c:pt>
                <c:pt idx="146">
                  <c:v>1.737809241945653</c:v>
                </c:pt>
                <c:pt idx="147">
                  <c:v>1.7400888945591104</c:v>
                </c:pt>
                <c:pt idx="148">
                  <c:v>1.7423715376135853</c:v>
                </c:pt>
                <c:pt idx="149">
                  <c:v>1.7446571750319291</c:v>
                </c:pt>
                <c:pt idx="150">
                  <c:v>1.7469458107421385</c:v>
                </c:pt>
                <c:pt idx="151">
                  <c:v>1.749237448677363</c:v>
                </c:pt>
                <c:pt idx="152">
                  <c:v>1.7514580250357557</c:v>
                </c:pt>
                <c:pt idx="153">
                  <c:v>1.7536814203135391</c:v>
                </c:pt>
                <c:pt idx="154">
                  <c:v>1.7559076380892018</c:v>
                </c:pt>
                <c:pt idx="155">
                  <c:v>1.7581366819457749</c:v>
                </c:pt>
                <c:pt idx="156">
                  <c:v>1.7603685554708377</c:v>
                </c:pt>
                <c:pt idx="157">
                  <c:v>1.7626032622565244</c:v>
                </c:pt>
                <c:pt idx="158">
                  <c:v>1.7646266029379292</c:v>
                </c:pt>
                <c:pt idx="159">
                  <c:v>1.7666522662676583</c:v>
                </c:pt>
                <c:pt idx="160">
                  <c:v>1.7686802549119429</c:v>
                </c:pt>
                <c:pt idx="161">
                  <c:v>1.7707105715400757</c:v>
                </c:pt>
                <c:pt idx="162">
                  <c:v>1.7727432188244137</c:v>
                </c:pt>
                <c:pt idx="163">
                  <c:v>1.7747781994403804</c:v>
                </c:pt>
                <c:pt idx="164">
                  <c:v>1.776815516066472</c:v>
                </c:pt>
                <c:pt idx="165">
                  <c:v>1.778855171384258</c:v>
                </c:pt>
                <c:pt idx="166">
                  <c:v>1.7808971680783872</c:v>
                </c:pt>
                <c:pt idx="167">
                  <c:v>1.7829415088365896</c:v>
                </c:pt>
                <c:pt idx="168">
                  <c:v>1.784988196349681</c:v>
                </c:pt>
                <c:pt idx="169">
                  <c:v>1.7870372333115656</c:v>
                </c:pt>
                <c:pt idx="170">
                  <c:v>1.7890886224192399</c:v>
                </c:pt>
                <c:pt idx="171">
                  <c:v>1.791142366372797</c:v>
                </c:pt>
                <c:pt idx="172">
                  <c:v>1.7931984678754289</c:v>
                </c:pt>
                <c:pt idx="173">
                  <c:v>1.7952569296334313</c:v>
                </c:pt>
                <c:pt idx="174">
                  <c:v>1.797317754356206</c:v>
                </c:pt>
                <c:pt idx="175">
                  <c:v>1.799380944756265</c:v>
                </c:pt>
                <c:pt idx="176">
                  <c:v>1.8014465035492337</c:v>
                </c:pt>
                <c:pt idx="177">
                  <c:v>1.8035144334538564</c:v>
                </c:pt>
                <c:pt idx="178">
                  <c:v>1.8055847371919971</c:v>
                </c:pt>
                <c:pt idx="179">
                  <c:v>1.8076574174886435</c:v>
                </c:pt>
                <c:pt idx="180">
                  <c:v>1.8097324770719134</c:v>
                </c:pt>
                <c:pt idx="181">
                  <c:v>1.8118099186730547</c:v>
                </c:pt>
                <c:pt idx="182">
                  <c:v>1.8138897450264515</c:v>
                </c:pt>
                <c:pt idx="183">
                  <c:v>1.8159719588696259</c:v>
                </c:pt>
                <c:pt idx="184">
                  <c:v>1.8180565629432432</c:v>
                </c:pt>
                <c:pt idx="185">
                  <c:v>1.8201435599911149</c:v>
                </c:pt>
                <c:pt idx="186">
                  <c:v>1.8222329527602013</c:v>
                </c:pt>
                <c:pt idx="187">
                  <c:v>1.8243247440006172</c:v>
                </c:pt>
                <c:pt idx="188">
                  <c:v>1.8264189364656329</c:v>
                </c:pt>
                <c:pt idx="189">
                  <c:v>1.8282687139834961</c:v>
                </c:pt>
                <c:pt idx="190">
                  <c:v>1.8301203649361983</c:v>
                </c:pt>
                <c:pt idx="191">
                  <c:v>1.8319738912211339</c:v>
                </c:pt>
                <c:pt idx="192">
                  <c:v>1.8338292947376189</c:v>
                </c:pt>
                <c:pt idx="193">
                  <c:v>1.8356865773868938</c:v>
                </c:pt>
                <c:pt idx="194">
                  <c:v>1.8375457410721241</c:v>
                </c:pt>
                <c:pt idx="195">
                  <c:v>1.8394067876984026</c:v>
                </c:pt>
                <c:pt idx="196">
                  <c:v>1.8412697191727521</c:v>
                </c:pt>
                <c:pt idx="197">
                  <c:v>1.8431345374041266</c:v>
                </c:pt>
                <c:pt idx="198">
                  <c:v>1.8450012443034129</c:v>
                </c:pt>
                <c:pt idx="199">
                  <c:v>1.8468698417834339</c:v>
                </c:pt>
                <c:pt idx="200">
                  <c:v>1.8487403317589495</c:v>
                </c:pt>
                <c:pt idx="201">
                  <c:v>1.8506127161466588</c:v>
                </c:pt>
                <c:pt idx="202">
                  <c:v>1.852486996865202</c:v>
                </c:pt>
                <c:pt idx="203">
                  <c:v>1.8543631758351633</c:v>
                </c:pt>
                <c:pt idx="204">
                  <c:v>1.8562412549790703</c:v>
                </c:pt>
                <c:pt idx="205">
                  <c:v>1.8581212362213999</c:v>
                </c:pt>
                <c:pt idx="206">
                  <c:v>1.8600031214885764</c:v>
                </c:pt>
                <c:pt idx="207">
                  <c:v>1.8618869127089757</c:v>
                </c:pt>
                <c:pt idx="208">
                  <c:v>1.863772611812927</c:v>
                </c:pt>
                <c:pt idx="209">
                  <c:v>1.8656602207327146</c:v>
                </c:pt>
                <c:pt idx="210">
                  <c:v>1.8675497414025788</c:v>
                </c:pt>
                <c:pt idx="211">
                  <c:v>1.8694411757587199</c:v>
                </c:pt>
                <c:pt idx="212">
                  <c:v>1.871334525739299</c:v>
                </c:pt>
                <c:pt idx="213">
                  <c:v>1.8732297932844399</c:v>
                </c:pt>
                <c:pt idx="214">
                  <c:v>1.8751902529854816</c:v>
                </c:pt>
                <c:pt idx="215">
                  <c:v>1.8771527644381307</c:v>
                </c:pt>
                <c:pt idx="216">
                  <c:v>1.8791173297896819</c:v>
                </c:pt>
                <c:pt idx="217">
                  <c:v>1.8810839511896773</c:v>
                </c:pt>
                <c:pt idx="218">
                  <c:v>1.883052630789908</c:v>
                </c:pt>
                <c:pt idx="219">
                  <c:v>1.8850233707444179</c:v>
                </c:pt>
                <c:pt idx="220">
                  <c:v>1.8864795415080331</c:v>
                </c:pt>
                <c:pt idx="221">
                  <c:v>1.8879368371560001</c:v>
                </c:pt>
                <c:pt idx="222">
                  <c:v>1.8893952585572862</c:v>
                </c:pt>
                <c:pt idx="223">
                  <c:v>1.8908548065815305</c:v>
                </c:pt>
                <c:pt idx="224">
                  <c:v>1.8923154820990431</c:v>
                </c:pt>
                <c:pt idx="225">
                  <c:v>1.8937772859808064</c:v>
                </c:pt>
                <c:pt idx="226">
                  <c:v>1.8952402190984761</c:v>
                </c:pt>
                <c:pt idx="227">
                  <c:v>1.8967042823243814</c:v>
                </c:pt>
                <c:pt idx="228">
                  <c:v>1.8981694765315247</c:v>
                </c:pt>
                <c:pt idx="229">
                  <c:v>1.8996358025935831</c:v>
                </c:pt>
                <c:pt idx="230">
                  <c:v>1.9011032613849088</c:v>
                </c:pt>
                <c:pt idx="231">
                  <c:v>1.9025718537805292</c:v>
                </c:pt>
                <c:pt idx="232">
                  <c:v>1.9040415806561477</c:v>
                </c:pt>
                <c:pt idx="233">
                  <c:v>1.9055124428881445</c:v>
                </c:pt>
                <c:pt idx="234">
                  <c:v>1.9069844413535759</c:v>
                </c:pt>
                <c:pt idx="235">
                  <c:v>1.908457576930177</c:v>
                </c:pt>
                <c:pt idx="236">
                  <c:v>1.9099318504963598</c:v>
                </c:pt>
                <c:pt idx="237">
                  <c:v>1.9114072629312158</c:v>
                </c:pt>
                <c:pt idx="238">
                  <c:v>1.9128838151145144</c:v>
                </c:pt>
                <c:pt idx="239">
                  <c:v>1.9143615079267062</c:v>
                </c:pt>
                <c:pt idx="240">
                  <c:v>1.9158403422489205</c:v>
                </c:pt>
                <c:pt idx="241">
                  <c:v>1.9173203189629682</c:v>
                </c:pt>
                <c:pt idx="242">
                  <c:v>1.9188014389513406</c:v>
                </c:pt>
                <c:pt idx="243">
                  <c:v>1.9202837030972117</c:v>
                </c:pt>
                <c:pt idx="244">
                  <c:v>1.9217192424934639</c:v>
                </c:pt>
                <c:pt idx="245">
                  <c:v>1.9231558550506009</c:v>
                </c:pt>
                <c:pt idx="246">
                  <c:v>1.9245935415708817</c:v>
                </c:pt>
                <c:pt idx="247">
                  <c:v>1.9260323028571651</c:v>
                </c:pt>
                <c:pt idx="248">
                  <c:v>1.9274721397129102</c:v>
                </c:pt>
                <c:pt idx="249">
                  <c:v>1.9289130529421756</c:v>
                </c:pt>
                <c:pt idx="250">
                  <c:v>1.9297449985587212</c:v>
                </c:pt>
                <c:pt idx="251">
                  <c:v>1.9305773029957471</c:v>
                </c:pt>
                <c:pt idx="252">
                  <c:v>1.931409966408014</c:v>
                </c:pt>
                <c:pt idx="253">
                  <c:v>1.9322429889503487</c:v>
                </c:pt>
                <c:pt idx="254">
                  <c:v>1.9330763707776457</c:v>
                </c:pt>
                <c:pt idx="255">
                  <c:v>1.933910112044865</c:v>
                </c:pt>
                <c:pt idx="256">
                  <c:v>1.9347442129070338</c:v>
                </c:pt>
                <c:pt idx="257">
                  <c:v>1.9355786735192471</c:v>
                </c:pt>
                <c:pt idx="258">
                  <c:v>1.936413494036666</c:v>
                </c:pt>
                <c:pt idx="259">
                  <c:v>1.9372486746145183</c:v>
                </c:pt>
                <c:pt idx="260">
                  <c:v>1.9380842154080991</c:v>
                </c:pt>
                <c:pt idx="261">
                  <c:v>1.9389201165727703</c:v>
                </c:pt>
                <c:pt idx="262">
                  <c:v>1.9397563782639615</c:v>
                </c:pt>
                <c:pt idx="263">
                  <c:v>1.9405930006371686</c:v>
                </c:pt>
                <c:pt idx="264">
                  <c:v>1.9414299838479545</c:v>
                </c:pt>
                <c:pt idx="265">
                  <c:v>1.9422673280519496</c:v>
                </c:pt>
                <c:pt idx="266">
                  <c:v>1.9431050334048514</c:v>
                </c:pt>
                <c:pt idx="267">
                  <c:v>1.9439431000624243</c:v>
                </c:pt>
                <c:pt idx="268">
                  <c:v>1.9447815281805005</c:v>
                </c:pt>
                <c:pt idx="269">
                  <c:v>1.945620317914978</c:v>
                </c:pt>
                <c:pt idx="270">
                  <c:v>1.9464594694218238</c:v>
                </c:pt>
                <c:pt idx="271">
                  <c:v>1.9472989828570708</c:v>
                </c:pt>
                <c:pt idx="272">
                  <c:v>1.9481388583768202</c:v>
                </c:pt>
                <c:pt idx="273">
                  <c:v>1.9489790961372397</c:v>
                </c:pt>
                <c:pt idx="274">
                  <c:v>1.9498196962945646</c:v>
                </c:pt>
                <c:pt idx="275">
                  <c:v>1.9506886973412465</c:v>
                </c:pt>
                <c:pt idx="276">
                  <c:v>1.9515580856867234</c:v>
                </c:pt>
                <c:pt idx="277">
                  <c:v>1.9524278615036081</c:v>
                </c:pt>
                <c:pt idx="278">
                  <c:v>1.953298024964589</c:v>
                </c:pt>
                <c:pt idx="279">
                  <c:v>1.9541685762424335</c:v>
                </c:pt>
                <c:pt idx="280">
                  <c:v>1.9550395155099847</c:v>
                </c:pt>
                <c:pt idx="281">
                  <c:v>1.9551827891388061</c:v>
                </c:pt>
                <c:pt idx="282">
                  <c:v>1.9553260732673299</c:v>
                </c:pt>
                <c:pt idx="283">
                  <c:v>1.9554693678963253</c:v>
                </c:pt>
                <c:pt idx="284">
                  <c:v>1.9556126730265619</c:v>
                </c:pt>
                <c:pt idx="285">
                  <c:v>1.9557559886588092</c:v>
                </c:pt>
                <c:pt idx="286">
                  <c:v>1.9558993147938368</c:v>
                </c:pt>
                <c:pt idx="287">
                  <c:v>1.9560426514324147</c:v>
                </c:pt>
                <c:pt idx="288">
                  <c:v>1.9561859985753125</c:v>
                </c:pt>
                <c:pt idx="289">
                  <c:v>1.9563293562232995</c:v>
                </c:pt>
                <c:pt idx="290">
                  <c:v>1.9564727243771465</c:v>
                </c:pt>
                <c:pt idx="291">
                  <c:v>1.9566161030376226</c:v>
                </c:pt>
                <c:pt idx="292">
                  <c:v>1.9567594922054981</c:v>
                </c:pt>
                <c:pt idx="293">
                  <c:v>1.956902891881543</c:v>
                </c:pt>
                <c:pt idx="294">
                  <c:v>1.9570463020665274</c:v>
                </c:pt>
                <c:pt idx="295">
                  <c:v>1.9571897227612216</c:v>
                </c:pt>
                <c:pt idx="296">
                  <c:v>1.9573331539663954</c:v>
                </c:pt>
                <c:pt idx="297">
                  <c:v>1.9574765956828193</c:v>
                </c:pt>
                <c:pt idx="298">
                  <c:v>1.9576200479112638</c:v>
                </c:pt>
                <c:pt idx="299">
                  <c:v>1.9577635106524987</c:v>
                </c:pt>
                <c:pt idx="300">
                  <c:v>1.9579069839072949</c:v>
                </c:pt>
                <c:pt idx="301">
                  <c:v>1.9580504676764228</c:v>
                </c:pt>
                <c:pt idx="302">
                  <c:v>1.958193961960653</c:v>
                </c:pt>
                <c:pt idx="303">
                  <c:v>1.9583374667607558</c:v>
                </c:pt>
                <c:pt idx="304">
                  <c:v>1.958480982077502</c:v>
                </c:pt>
                <c:pt idx="305">
                  <c:v>1.9586198778818731</c:v>
                </c:pt>
                <c:pt idx="306">
                  <c:v>1.9587587835367579</c:v>
                </c:pt>
                <c:pt idx="307">
                  <c:v>1.9588976990428555</c:v>
                </c:pt>
                <c:pt idx="308">
                  <c:v>1.9590366244008643</c:v>
                </c:pt>
                <c:pt idx="309">
                  <c:v>1.9591755596114833</c:v>
                </c:pt>
                <c:pt idx="310">
                  <c:v>1.959314504675411</c:v>
                </c:pt>
                <c:pt idx="311">
                  <c:v>1.9596375649065805</c:v>
                </c:pt>
                <c:pt idx="312">
                  <c:v>1.959960678405315</c:v>
                </c:pt>
                <c:pt idx="313">
                  <c:v>1.9602838451803979</c:v>
                </c:pt>
                <c:pt idx="314">
                  <c:v>1.9606070652406129</c:v>
                </c:pt>
                <c:pt idx="315">
                  <c:v>1.9609303385947467</c:v>
                </c:pt>
                <c:pt idx="316">
                  <c:v>1.9612536652515862</c:v>
                </c:pt>
                <c:pt idx="317">
                  <c:v>1.9615770452199202</c:v>
                </c:pt>
                <c:pt idx="318">
                  <c:v>1.961900478508539</c:v>
                </c:pt>
                <c:pt idx="319">
                  <c:v>1.9622239651262339</c:v>
                </c:pt>
                <c:pt idx="320">
                  <c:v>1.9625475050817986</c:v>
                </c:pt>
                <c:pt idx="321">
                  <c:v>1.9628710983840276</c:v>
                </c:pt>
                <c:pt idx="322">
                  <c:v>1.9631947450417164</c:v>
                </c:pt>
                <c:pt idx="323">
                  <c:v>1.9635184450636631</c:v>
                </c:pt>
                <c:pt idx="324">
                  <c:v>1.9638421984586665</c:v>
                </c:pt>
                <c:pt idx="325">
                  <c:v>1.9641660052355268</c:v>
                </c:pt>
                <c:pt idx="326">
                  <c:v>1.9644898654030458</c:v>
                </c:pt>
                <c:pt idx="327">
                  <c:v>1.9648137789700268</c:v>
                </c:pt>
                <c:pt idx="328">
                  <c:v>1.9651377459452748</c:v>
                </c:pt>
                <c:pt idx="329">
                  <c:v>1.9654617663375957</c:v>
                </c:pt>
                <c:pt idx="330">
                  <c:v>1.9657858401557973</c:v>
                </c:pt>
                <c:pt idx="331">
                  <c:v>1.9661099674086886</c:v>
                </c:pt>
                <c:pt idx="332">
                  <c:v>1.96643414810508</c:v>
                </c:pt>
                <c:pt idx="333">
                  <c:v>1.966758382253784</c:v>
                </c:pt>
                <c:pt idx="334">
                  <c:v>1.9670826698636132</c:v>
                </c:pt>
                <c:pt idx="335">
                  <c:v>1.9674070109433832</c:v>
                </c:pt>
                <c:pt idx="336">
                  <c:v>1.9676999999999998</c:v>
                </c:pt>
                <c:pt idx="337">
                  <c:v>1.9681199999999999</c:v>
                </c:pt>
                <c:pt idx="338">
                  <c:v>1.9683999999999997</c:v>
                </c:pt>
                <c:pt idx="339">
                  <c:v>1.9686799999999998</c:v>
                </c:pt>
                <c:pt idx="340">
                  <c:v>1.96896</c:v>
                </c:pt>
                <c:pt idx="341">
                  <c:v>1.9693799999999999</c:v>
                </c:pt>
                <c:pt idx="342">
                  <c:v>1.9695199999999999</c:v>
                </c:pt>
                <c:pt idx="343">
                  <c:v>1.96966</c:v>
                </c:pt>
                <c:pt idx="344">
                  <c:v>1.96966</c:v>
                </c:pt>
                <c:pt idx="345">
                  <c:v>1.9698</c:v>
                </c:pt>
                <c:pt idx="346">
                  <c:v>1.9699399999999998</c:v>
                </c:pt>
                <c:pt idx="347">
                  <c:v>1.9700799999999998</c:v>
                </c:pt>
                <c:pt idx="348">
                  <c:v>1.9702199999999999</c:v>
                </c:pt>
                <c:pt idx="349">
                  <c:v>1.9703599999999999</c:v>
                </c:pt>
                <c:pt idx="350">
                  <c:v>1.9704999999999999</c:v>
                </c:pt>
                <c:pt idx="351">
                  <c:v>1.9704999999999999</c:v>
                </c:pt>
                <c:pt idx="352">
                  <c:v>1.9706399999999997</c:v>
                </c:pt>
                <c:pt idx="353">
                  <c:v>1.9707799999999998</c:v>
                </c:pt>
                <c:pt idx="354">
                  <c:v>1.9709199999999998</c:v>
                </c:pt>
                <c:pt idx="355">
                  <c:v>1.9710599999999998</c:v>
                </c:pt>
                <c:pt idx="356">
                  <c:v>1.9711999999999998</c:v>
                </c:pt>
                <c:pt idx="357">
                  <c:v>1.9713399999999996</c:v>
                </c:pt>
                <c:pt idx="358">
                  <c:v>1.9713399999999996</c:v>
                </c:pt>
                <c:pt idx="359">
                  <c:v>1.9714799999999997</c:v>
                </c:pt>
                <c:pt idx="360">
                  <c:v>1.9716199999999999</c:v>
                </c:pt>
                <c:pt idx="361">
                  <c:v>1.97176</c:v>
                </c:pt>
                <c:pt idx="362">
                  <c:v>1.9719</c:v>
                </c:pt>
                <c:pt idx="363">
                  <c:v>1.97204</c:v>
                </c:pt>
                <c:pt idx="364">
                  <c:v>1.97218</c:v>
                </c:pt>
                <c:pt idx="365">
                  <c:v>1.97218</c:v>
                </c:pt>
                <c:pt idx="366">
                  <c:v>1.9723199999999999</c:v>
                </c:pt>
                <c:pt idx="367">
                  <c:v>1.9724599999999999</c:v>
                </c:pt>
                <c:pt idx="368">
                  <c:v>1.9725999999999999</c:v>
                </c:pt>
                <c:pt idx="369">
                  <c:v>1.9727399999999999</c:v>
                </c:pt>
                <c:pt idx="370">
                  <c:v>1.97288</c:v>
                </c:pt>
                <c:pt idx="371">
                  <c:v>1.9730199999999998</c:v>
                </c:pt>
                <c:pt idx="372">
                  <c:v>1.9730199999999998</c:v>
                </c:pt>
                <c:pt idx="373">
                  <c:v>1.9741399999999998</c:v>
                </c:pt>
                <c:pt idx="374">
                  <c:v>1.97498</c:v>
                </c:pt>
                <c:pt idx="375">
                  <c:v>1.9759599999999999</c:v>
                </c:pt>
                <c:pt idx="376">
                  <c:v>1.9767999999999997</c:v>
                </c:pt>
                <c:pt idx="377">
                  <c:v>1.9777799999999999</c:v>
                </c:pt>
                <c:pt idx="378">
                  <c:v>1.9787599999999999</c:v>
                </c:pt>
                <c:pt idx="379">
                  <c:v>1.9795999999999998</c:v>
                </c:pt>
                <c:pt idx="380">
                  <c:v>1.98058</c:v>
                </c:pt>
                <c:pt idx="381">
                  <c:v>1.98142</c:v>
                </c:pt>
                <c:pt idx="382">
                  <c:v>1.9823999999999997</c:v>
                </c:pt>
                <c:pt idx="383">
                  <c:v>1.9833799999999999</c:v>
                </c:pt>
                <c:pt idx="384">
                  <c:v>1.9842199999999999</c:v>
                </c:pt>
                <c:pt idx="385">
                  <c:v>1.9851999999999999</c:v>
                </c:pt>
                <c:pt idx="386">
                  <c:v>1.98604</c:v>
                </c:pt>
                <c:pt idx="387">
                  <c:v>1.9870199999999998</c:v>
                </c:pt>
                <c:pt idx="388">
                  <c:v>1.9879999999999998</c:v>
                </c:pt>
                <c:pt idx="389">
                  <c:v>1.9888399999999999</c:v>
                </c:pt>
                <c:pt idx="390">
                  <c:v>1.9898199999999999</c:v>
                </c:pt>
                <c:pt idx="391">
                  <c:v>1.9907999999999997</c:v>
                </c:pt>
                <c:pt idx="392">
                  <c:v>1.9916400000000001</c:v>
                </c:pt>
                <c:pt idx="393">
                  <c:v>1.9926199999999998</c:v>
                </c:pt>
                <c:pt idx="394">
                  <c:v>1.9934599999999998</c:v>
                </c:pt>
                <c:pt idx="395">
                  <c:v>1.99444</c:v>
                </c:pt>
                <c:pt idx="396">
                  <c:v>1.9952799999999999</c:v>
                </c:pt>
                <c:pt idx="397">
                  <c:v>1.9961199999999999</c:v>
                </c:pt>
                <c:pt idx="398">
                  <c:v>1.9969599999999996</c:v>
                </c:pt>
                <c:pt idx="399">
                  <c:v>1.9978</c:v>
                </c:pt>
                <c:pt idx="400">
                  <c:v>1.9986399999999998</c:v>
                </c:pt>
                <c:pt idx="401">
                  <c:v>1.9989199999999998</c:v>
                </c:pt>
                <c:pt idx="402">
                  <c:v>1.9993399999999997</c:v>
                </c:pt>
                <c:pt idx="403">
                  <c:v>1.9996199999999997</c:v>
                </c:pt>
                <c:pt idx="404">
                  <c:v>2.0000399999999998</c:v>
                </c:pt>
                <c:pt idx="405">
                  <c:v>2.0004599999999999</c:v>
                </c:pt>
                <c:pt idx="406">
                  <c:v>2.00074</c:v>
                </c:pt>
                <c:pt idx="407">
                  <c:v>2.00116</c:v>
                </c:pt>
                <c:pt idx="408">
                  <c:v>2.0014399999999997</c:v>
                </c:pt>
                <c:pt idx="409">
                  <c:v>2.0018599999999998</c:v>
                </c:pt>
                <c:pt idx="410">
                  <c:v>2.0022799999999998</c:v>
                </c:pt>
                <c:pt idx="411">
                  <c:v>2.0025599999999999</c:v>
                </c:pt>
                <c:pt idx="412">
                  <c:v>2.00298</c:v>
                </c:pt>
                <c:pt idx="413">
                  <c:v>2.00326</c:v>
                </c:pt>
                <c:pt idx="414">
                  <c:v>2.0036800000000001</c:v>
                </c:pt>
                <c:pt idx="415">
                  <c:v>2.0040999999999998</c:v>
                </c:pt>
                <c:pt idx="416">
                  <c:v>2.0043799999999998</c:v>
                </c:pt>
                <c:pt idx="417">
                  <c:v>2.0047999999999999</c:v>
                </c:pt>
                <c:pt idx="418">
                  <c:v>2.00508</c:v>
                </c:pt>
                <c:pt idx="419">
                  <c:v>2.0055000000000001</c:v>
                </c:pt>
                <c:pt idx="420">
                  <c:v>2.0059200000000001</c:v>
                </c:pt>
                <c:pt idx="421">
                  <c:v>2.0061999999999998</c:v>
                </c:pt>
                <c:pt idx="422">
                  <c:v>2.0066199999999998</c:v>
                </c:pt>
                <c:pt idx="423">
                  <c:v>2.0070399999999999</c:v>
                </c:pt>
                <c:pt idx="424">
                  <c:v>2.00732</c:v>
                </c:pt>
                <c:pt idx="425">
                  <c:v>2.0077399999999996</c:v>
                </c:pt>
                <c:pt idx="426">
                  <c:v>2.0080199999999997</c:v>
                </c:pt>
                <c:pt idx="427">
                  <c:v>2.0084400000000002</c:v>
                </c:pt>
                <c:pt idx="428">
                  <c:v>2.0088599999999999</c:v>
                </c:pt>
                <c:pt idx="429">
                  <c:v>2.00928</c:v>
                </c:pt>
                <c:pt idx="430">
                  <c:v>2.00956</c:v>
                </c:pt>
                <c:pt idx="431">
                  <c:v>2.0099799999999997</c:v>
                </c:pt>
                <c:pt idx="432">
                  <c:v>2.0103999999999997</c:v>
                </c:pt>
                <c:pt idx="433">
                  <c:v>2.0108199999999998</c:v>
                </c:pt>
                <c:pt idx="434">
                  <c:v>2.0110999999999999</c:v>
                </c:pt>
                <c:pt idx="435">
                  <c:v>2.01152</c:v>
                </c:pt>
                <c:pt idx="436">
                  <c:v>2.0119400000000001</c:v>
                </c:pt>
                <c:pt idx="437">
                  <c:v>2.0123599999999997</c:v>
                </c:pt>
                <c:pt idx="438">
                  <c:v>2.0127799999999998</c:v>
                </c:pt>
                <c:pt idx="439">
                  <c:v>2.0130599999999998</c:v>
                </c:pt>
                <c:pt idx="440">
                  <c:v>2.0134799999999999</c:v>
                </c:pt>
                <c:pt idx="441">
                  <c:v>2.0138999999999996</c:v>
                </c:pt>
                <c:pt idx="442">
                  <c:v>2.0143200000000001</c:v>
                </c:pt>
                <c:pt idx="443">
                  <c:v>2.0147399999999998</c:v>
                </c:pt>
                <c:pt idx="444">
                  <c:v>2.0150199999999998</c:v>
                </c:pt>
                <c:pt idx="445">
                  <c:v>2.0154399999999999</c:v>
                </c:pt>
                <c:pt idx="446">
                  <c:v>2.01586</c:v>
                </c:pt>
                <c:pt idx="447">
                  <c:v>2.0162799999999996</c:v>
                </c:pt>
                <c:pt idx="448">
                  <c:v>2.0166999999999997</c:v>
                </c:pt>
                <c:pt idx="449">
                  <c:v>2.0169800000000002</c:v>
                </c:pt>
                <c:pt idx="450">
                  <c:v>2.0173999999999999</c:v>
                </c:pt>
                <c:pt idx="451">
                  <c:v>2.0178199999999999</c:v>
                </c:pt>
                <c:pt idx="452">
                  <c:v>2.01824</c:v>
                </c:pt>
                <c:pt idx="453">
                  <c:v>2.0186599999999997</c:v>
                </c:pt>
                <c:pt idx="454">
                  <c:v>2.0189399999999997</c:v>
                </c:pt>
                <c:pt idx="455">
                  <c:v>2.0193599999999998</c:v>
                </c:pt>
                <c:pt idx="456">
                  <c:v>2.0197799999999999</c:v>
                </c:pt>
                <c:pt idx="457">
                  <c:v>2.0202</c:v>
                </c:pt>
                <c:pt idx="458">
                  <c:v>2.0204800000000001</c:v>
                </c:pt>
                <c:pt idx="459">
                  <c:v>2.0208999999999997</c:v>
                </c:pt>
                <c:pt idx="460">
                  <c:v>2.0213199999999998</c:v>
                </c:pt>
                <c:pt idx="461">
                  <c:v>2.0215999999999998</c:v>
                </c:pt>
                <c:pt idx="462">
                  <c:v>2.0217399999999999</c:v>
                </c:pt>
                <c:pt idx="463">
                  <c:v>2.0217399999999999</c:v>
                </c:pt>
                <c:pt idx="464">
                  <c:v>2.0217399999999999</c:v>
                </c:pt>
                <c:pt idx="465">
                  <c:v>2.0218799999999999</c:v>
                </c:pt>
                <c:pt idx="466">
                  <c:v>2.0218799999999999</c:v>
                </c:pt>
                <c:pt idx="467">
                  <c:v>2.0218799999999999</c:v>
                </c:pt>
                <c:pt idx="468">
                  <c:v>2.0218799999999999</c:v>
                </c:pt>
                <c:pt idx="469">
                  <c:v>2.0220199999999999</c:v>
                </c:pt>
                <c:pt idx="470">
                  <c:v>2.0220199999999999</c:v>
                </c:pt>
                <c:pt idx="471">
                  <c:v>2.0220199999999999</c:v>
                </c:pt>
                <c:pt idx="472">
                  <c:v>2.0220199999999999</c:v>
                </c:pt>
                <c:pt idx="473">
                  <c:v>2.02216</c:v>
                </c:pt>
                <c:pt idx="474">
                  <c:v>2.02216</c:v>
                </c:pt>
                <c:pt idx="475">
                  <c:v>2.02216</c:v>
                </c:pt>
                <c:pt idx="476">
                  <c:v>2.02216</c:v>
                </c:pt>
                <c:pt idx="477">
                  <c:v>2.0222999999999995</c:v>
                </c:pt>
                <c:pt idx="478">
                  <c:v>2.0222999999999995</c:v>
                </c:pt>
                <c:pt idx="479">
                  <c:v>2.0222999999999995</c:v>
                </c:pt>
                <c:pt idx="480">
                  <c:v>2.0222999999999995</c:v>
                </c:pt>
                <c:pt idx="481">
                  <c:v>2.02244</c:v>
                </c:pt>
                <c:pt idx="482">
                  <c:v>2.02244</c:v>
                </c:pt>
                <c:pt idx="483">
                  <c:v>2.02244</c:v>
                </c:pt>
                <c:pt idx="484">
                  <c:v>2.02258</c:v>
                </c:pt>
                <c:pt idx="485">
                  <c:v>2.02258</c:v>
                </c:pt>
                <c:pt idx="486">
                  <c:v>2.02258</c:v>
                </c:pt>
                <c:pt idx="487">
                  <c:v>2.02258</c:v>
                </c:pt>
                <c:pt idx="488">
                  <c:v>2.0227200000000001</c:v>
                </c:pt>
                <c:pt idx="489">
                  <c:v>2.0227200000000001</c:v>
                </c:pt>
                <c:pt idx="490">
                  <c:v>2.0227200000000001</c:v>
                </c:pt>
                <c:pt idx="491">
                  <c:v>2.0227200000000001</c:v>
                </c:pt>
                <c:pt idx="492">
                  <c:v>2.0228600000000001</c:v>
                </c:pt>
                <c:pt idx="493">
                  <c:v>2.02258</c:v>
                </c:pt>
                <c:pt idx="494">
                  <c:v>2.0222999999999995</c:v>
                </c:pt>
                <c:pt idx="495">
                  <c:v>2.0220199999999999</c:v>
                </c:pt>
                <c:pt idx="496">
                  <c:v>2.0217399999999999</c:v>
                </c:pt>
                <c:pt idx="497">
                  <c:v>2.0214599999999998</c:v>
                </c:pt>
                <c:pt idx="498">
                  <c:v>2.0211799999999998</c:v>
                </c:pt>
                <c:pt idx="499">
                  <c:v>2.0210399999999997</c:v>
                </c:pt>
                <c:pt idx="500">
                  <c:v>2.0207600000000001</c:v>
                </c:pt>
                <c:pt idx="501">
                  <c:v>2.0204800000000001</c:v>
                </c:pt>
                <c:pt idx="502">
                  <c:v>2.0202</c:v>
                </c:pt>
                <c:pt idx="503">
                  <c:v>2.0199199999999999</c:v>
                </c:pt>
                <c:pt idx="504">
                  <c:v>2.0196399999999999</c:v>
                </c:pt>
                <c:pt idx="505">
                  <c:v>2.0193599999999998</c:v>
                </c:pt>
                <c:pt idx="506">
                  <c:v>2.0190799999999998</c:v>
                </c:pt>
                <c:pt idx="507">
                  <c:v>2.0189399999999997</c:v>
                </c:pt>
                <c:pt idx="508">
                  <c:v>2.0186599999999997</c:v>
                </c:pt>
                <c:pt idx="509">
                  <c:v>2.0183800000000001</c:v>
                </c:pt>
                <c:pt idx="510">
                  <c:v>2.0181</c:v>
                </c:pt>
                <c:pt idx="511">
                  <c:v>2.0178199999999999</c:v>
                </c:pt>
                <c:pt idx="512">
                  <c:v>2.0175399999999999</c:v>
                </c:pt>
                <c:pt idx="513">
                  <c:v>2.0172599999999998</c:v>
                </c:pt>
                <c:pt idx="514">
                  <c:v>2.0169800000000002</c:v>
                </c:pt>
                <c:pt idx="515">
                  <c:v>2.0166999999999997</c:v>
                </c:pt>
                <c:pt idx="516">
                  <c:v>2.0165599999999997</c:v>
                </c:pt>
                <c:pt idx="517">
                  <c:v>2.0162799999999996</c:v>
                </c:pt>
                <c:pt idx="518">
                  <c:v>2.016</c:v>
                </c:pt>
                <c:pt idx="519">
                  <c:v>2.01572</c:v>
                </c:pt>
                <c:pt idx="520">
                  <c:v>2.0154399999999999</c:v>
                </c:pt>
                <c:pt idx="521">
                  <c:v>2.0152999999999999</c:v>
                </c:pt>
                <c:pt idx="522">
                  <c:v>2.0150199999999998</c:v>
                </c:pt>
                <c:pt idx="523">
                  <c:v>2.0148799999999998</c:v>
                </c:pt>
                <c:pt idx="524">
                  <c:v>2.0148799999999998</c:v>
                </c:pt>
                <c:pt idx="525">
                  <c:v>2.0148799999999998</c:v>
                </c:pt>
                <c:pt idx="526">
                  <c:v>2.0147399999999998</c:v>
                </c:pt>
                <c:pt idx="527">
                  <c:v>2.0147399999999998</c:v>
                </c:pt>
                <c:pt idx="528">
                  <c:v>2.0146000000000002</c:v>
                </c:pt>
                <c:pt idx="529">
                  <c:v>2.0146000000000002</c:v>
                </c:pt>
                <c:pt idx="530">
                  <c:v>2.0146000000000002</c:v>
                </c:pt>
                <c:pt idx="531">
                  <c:v>2.0144600000000001</c:v>
                </c:pt>
                <c:pt idx="532">
                  <c:v>2.0144600000000001</c:v>
                </c:pt>
                <c:pt idx="533">
                  <c:v>2.0143200000000001</c:v>
                </c:pt>
                <c:pt idx="534">
                  <c:v>2.0143200000000001</c:v>
                </c:pt>
                <c:pt idx="535">
                  <c:v>2.0143200000000001</c:v>
                </c:pt>
                <c:pt idx="536">
                  <c:v>2.0141800000000001</c:v>
                </c:pt>
                <c:pt idx="537">
                  <c:v>2.0141800000000001</c:v>
                </c:pt>
                <c:pt idx="538">
                  <c:v>2.0140400000000001</c:v>
                </c:pt>
                <c:pt idx="539">
                  <c:v>2.0140400000000001</c:v>
                </c:pt>
                <c:pt idx="540">
                  <c:v>2.0140400000000001</c:v>
                </c:pt>
                <c:pt idx="541">
                  <c:v>2.0138999999999996</c:v>
                </c:pt>
                <c:pt idx="542">
                  <c:v>2.0138999999999996</c:v>
                </c:pt>
                <c:pt idx="543">
                  <c:v>2.0137599999999996</c:v>
                </c:pt>
                <c:pt idx="544">
                  <c:v>2.0137599999999996</c:v>
                </c:pt>
                <c:pt idx="545">
                  <c:v>2.0137599999999996</c:v>
                </c:pt>
                <c:pt idx="546">
                  <c:v>2.01362</c:v>
                </c:pt>
                <c:pt idx="547">
                  <c:v>2.01362</c:v>
                </c:pt>
                <c:pt idx="548">
                  <c:v>2.0134799999999999</c:v>
                </c:pt>
                <c:pt idx="549">
                  <c:v>2.0134799999999999</c:v>
                </c:pt>
                <c:pt idx="550">
                  <c:v>2.0134799999999999</c:v>
                </c:pt>
                <c:pt idx="551">
                  <c:v>2.0133399999999999</c:v>
                </c:pt>
                <c:pt idx="552">
                  <c:v>2.0133399999999999</c:v>
                </c:pt>
                <c:pt idx="553">
                  <c:v>2.0131999999999999</c:v>
                </c:pt>
                <c:pt idx="554">
                  <c:v>2.01362</c:v>
                </c:pt>
                <c:pt idx="555">
                  <c:v>2.0138999999999996</c:v>
                </c:pt>
                <c:pt idx="556">
                  <c:v>2.0141800000000001</c:v>
                </c:pt>
                <c:pt idx="557">
                  <c:v>2.0144600000000001</c:v>
                </c:pt>
                <c:pt idx="558">
                  <c:v>2.0147399999999998</c:v>
                </c:pt>
                <c:pt idx="559">
                  <c:v>2.0150199999999998</c:v>
                </c:pt>
                <c:pt idx="560">
                  <c:v>2.0152999999999999</c:v>
                </c:pt>
                <c:pt idx="561">
                  <c:v>2.0155799999999999</c:v>
                </c:pt>
                <c:pt idx="562">
                  <c:v>2.01586</c:v>
                </c:pt>
                <c:pt idx="563">
                  <c:v>2.0161399999999996</c:v>
                </c:pt>
                <c:pt idx="564">
                  <c:v>2.0164199999999997</c:v>
                </c:pt>
                <c:pt idx="565">
                  <c:v>2.0166999999999997</c:v>
                </c:pt>
                <c:pt idx="566">
                  <c:v>2.0169800000000002</c:v>
                </c:pt>
                <c:pt idx="567">
                  <c:v>2.0173999999999999</c:v>
                </c:pt>
                <c:pt idx="568">
                  <c:v>2.0176799999999999</c:v>
                </c:pt>
                <c:pt idx="569">
                  <c:v>2.01796</c:v>
                </c:pt>
                <c:pt idx="570">
                  <c:v>2.01824</c:v>
                </c:pt>
                <c:pt idx="571">
                  <c:v>2.0185199999999996</c:v>
                </c:pt>
                <c:pt idx="572">
                  <c:v>2.0187999999999997</c:v>
                </c:pt>
                <c:pt idx="573">
                  <c:v>2.0190799999999998</c:v>
                </c:pt>
                <c:pt idx="574">
                  <c:v>2.0193599999999998</c:v>
                </c:pt>
                <c:pt idx="575">
                  <c:v>2.0196399999999999</c:v>
                </c:pt>
                <c:pt idx="576">
                  <c:v>2.0199199999999999</c:v>
                </c:pt>
                <c:pt idx="577">
                  <c:v>2.0202</c:v>
                </c:pt>
                <c:pt idx="578">
                  <c:v>2.0204800000000001</c:v>
                </c:pt>
                <c:pt idx="579">
                  <c:v>2.0208999999999997</c:v>
                </c:pt>
                <c:pt idx="580">
                  <c:v>2.0211799999999998</c:v>
                </c:pt>
                <c:pt idx="581">
                  <c:v>2.0214599999999998</c:v>
                </c:pt>
                <c:pt idx="582">
                  <c:v>2.0217399999999999</c:v>
                </c:pt>
                <c:pt idx="583">
                  <c:v>2.0220199999999999</c:v>
                </c:pt>
                <c:pt idx="584">
                  <c:v>2.0222999999999995</c:v>
                </c:pt>
                <c:pt idx="585">
                  <c:v>2.0222999999999995</c:v>
                </c:pt>
                <c:pt idx="586">
                  <c:v>2.02244</c:v>
                </c:pt>
                <c:pt idx="587">
                  <c:v>2.02244</c:v>
                </c:pt>
                <c:pt idx="588">
                  <c:v>2.02244</c:v>
                </c:pt>
                <c:pt idx="589">
                  <c:v>2.02244</c:v>
                </c:pt>
                <c:pt idx="590">
                  <c:v>2.02244</c:v>
                </c:pt>
                <c:pt idx="591">
                  <c:v>2.02244</c:v>
                </c:pt>
                <c:pt idx="592">
                  <c:v>2.02244</c:v>
                </c:pt>
                <c:pt idx="593">
                  <c:v>2.02244</c:v>
                </c:pt>
                <c:pt idx="594">
                  <c:v>2.02244</c:v>
                </c:pt>
                <c:pt idx="595">
                  <c:v>2.02258</c:v>
                </c:pt>
                <c:pt idx="596">
                  <c:v>2.02258</c:v>
                </c:pt>
                <c:pt idx="597">
                  <c:v>2.02258</c:v>
                </c:pt>
                <c:pt idx="598">
                  <c:v>2.02258</c:v>
                </c:pt>
                <c:pt idx="599">
                  <c:v>2.02258</c:v>
                </c:pt>
                <c:pt idx="600">
                  <c:v>2.02258</c:v>
                </c:pt>
                <c:pt idx="601">
                  <c:v>2.02258</c:v>
                </c:pt>
                <c:pt idx="602">
                  <c:v>2.02258</c:v>
                </c:pt>
                <c:pt idx="603">
                  <c:v>2.02258</c:v>
                </c:pt>
                <c:pt idx="604">
                  <c:v>2.02258</c:v>
                </c:pt>
                <c:pt idx="605">
                  <c:v>2.0227200000000001</c:v>
                </c:pt>
                <c:pt idx="606">
                  <c:v>2.0227200000000001</c:v>
                </c:pt>
                <c:pt idx="607">
                  <c:v>2.0227200000000001</c:v>
                </c:pt>
                <c:pt idx="608">
                  <c:v>2.0227200000000001</c:v>
                </c:pt>
                <c:pt idx="609">
                  <c:v>2.0227200000000001</c:v>
                </c:pt>
                <c:pt idx="610">
                  <c:v>2.0227200000000001</c:v>
                </c:pt>
                <c:pt idx="611">
                  <c:v>2.0227200000000001</c:v>
                </c:pt>
                <c:pt idx="612">
                  <c:v>2.0227200000000001</c:v>
                </c:pt>
                <c:pt idx="613">
                  <c:v>2.0227200000000001</c:v>
                </c:pt>
                <c:pt idx="614">
                  <c:v>2.0227200000000001</c:v>
                </c:pt>
                <c:pt idx="615">
                  <c:v>2.0228600000000001</c:v>
                </c:pt>
                <c:pt idx="616">
                  <c:v>2.0228600000000001</c:v>
                </c:pt>
                <c:pt idx="617">
                  <c:v>2.0228600000000001</c:v>
                </c:pt>
                <c:pt idx="618">
                  <c:v>2.0228600000000001</c:v>
                </c:pt>
                <c:pt idx="619">
                  <c:v>2.0228600000000001</c:v>
                </c:pt>
                <c:pt idx="620">
                  <c:v>2.0230000000000001</c:v>
                </c:pt>
                <c:pt idx="621">
                  <c:v>2.0230000000000001</c:v>
                </c:pt>
                <c:pt idx="622">
                  <c:v>2.0230000000000001</c:v>
                </c:pt>
                <c:pt idx="623">
                  <c:v>2.0230000000000001</c:v>
                </c:pt>
                <c:pt idx="624">
                  <c:v>2.0230000000000001</c:v>
                </c:pt>
                <c:pt idx="625">
                  <c:v>2.0231400000000002</c:v>
                </c:pt>
                <c:pt idx="626">
                  <c:v>2.0231400000000002</c:v>
                </c:pt>
                <c:pt idx="627">
                  <c:v>2.0231400000000002</c:v>
                </c:pt>
                <c:pt idx="628">
                  <c:v>2.0231400000000002</c:v>
                </c:pt>
                <c:pt idx="629">
                  <c:v>2.0231400000000002</c:v>
                </c:pt>
                <c:pt idx="630">
                  <c:v>2.0232799999999997</c:v>
                </c:pt>
                <c:pt idx="631">
                  <c:v>2.0232799999999997</c:v>
                </c:pt>
                <c:pt idx="632">
                  <c:v>2.0232799999999997</c:v>
                </c:pt>
                <c:pt idx="633">
                  <c:v>2.0232799999999997</c:v>
                </c:pt>
                <c:pt idx="634">
                  <c:v>2.0232799999999997</c:v>
                </c:pt>
                <c:pt idx="635">
                  <c:v>2.0234199999999998</c:v>
                </c:pt>
                <c:pt idx="636">
                  <c:v>2.0234199999999998</c:v>
                </c:pt>
                <c:pt idx="637">
                  <c:v>2.0234199999999998</c:v>
                </c:pt>
                <c:pt idx="638">
                  <c:v>2.0234199999999998</c:v>
                </c:pt>
                <c:pt idx="639">
                  <c:v>2.0234199999999998</c:v>
                </c:pt>
                <c:pt idx="640">
                  <c:v>2.0235599999999998</c:v>
                </c:pt>
                <c:pt idx="641">
                  <c:v>2.0235599999999998</c:v>
                </c:pt>
                <c:pt idx="642">
                  <c:v>2.0235599999999998</c:v>
                </c:pt>
                <c:pt idx="643">
                  <c:v>2.0235599999999998</c:v>
                </c:pt>
                <c:pt idx="644">
                  <c:v>2.0235599999999998</c:v>
                </c:pt>
                <c:pt idx="645">
                  <c:v>2.0236999999999998</c:v>
                </c:pt>
                <c:pt idx="646">
                  <c:v>2.0239799999999999</c:v>
                </c:pt>
                <c:pt idx="647">
                  <c:v>2.0244</c:v>
                </c:pt>
                <c:pt idx="648">
                  <c:v>2.0248199999999996</c:v>
                </c:pt>
                <c:pt idx="649">
                  <c:v>2.0252400000000002</c:v>
                </c:pt>
                <c:pt idx="650">
                  <c:v>2.0256599999999998</c:v>
                </c:pt>
                <c:pt idx="651">
                  <c:v>2.0260799999999999</c:v>
                </c:pt>
                <c:pt idx="652">
                  <c:v>2.0263599999999999</c:v>
                </c:pt>
                <c:pt idx="653">
                  <c:v>2.02678</c:v>
                </c:pt>
                <c:pt idx="654">
                  <c:v>2.0271999999999997</c:v>
                </c:pt>
                <c:pt idx="655">
                  <c:v>2.0276199999999998</c:v>
                </c:pt>
                <c:pt idx="656">
                  <c:v>2.0280399999999998</c:v>
                </c:pt>
                <c:pt idx="657">
                  <c:v>2.0284599999999999</c:v>
                </c:pt>
                <c:pt idx="658">
                  <c:v>2.02874</c:v>
                </c:pt>
                <c:pt idx="659">
                  <c:v>2.0291600000000001</c:v>
                </c:pt>
                <c:pt idx="660">
                  <c:v>2.0295799999999997</c:v>
                </c:pt>
                <c:pt idx="661">
                  <c:v>2.0299999999999998</c:v>
                </c:pt>
                <c:pt idx="662">
                  <c:v>2.0304199999999999</c:v>
                </c:pt>
                <c:pt idx="663">
                  <c:v>2.0308399999999995</c:v>
                </c:pt>
                <c:pt idx="664">
                  <c:v>2.03112</c:v>
                </c:pt>
                <c:pt idx="665">
                  <c:v>2.0315400000000001</c:v>
                </c:pt>
                <c:pt idx="666">
                  <c:v>2.0319599999999998</c:v>
                </c:pt>
                <c:pt idx="667">
                  <c:v>2.0323799999999999</c:v>
                </c:pt>
                <c:pt idx="668">
                  <c:v>2.0327999999999999</c:v>
                </c:pt>
                <c:pt idx="669">
                  <c:v>2.0332199999999996</c:v>
                </c:pt>
                <c:pt idx="670">
                  <c:v>2.0334999999999996</c:v>
                </c:pt>
                <c:pt idx="671">
                  <c:v>2.0339200000000002</c:v>
                </c:pt>
                <c:pt idx="672">
                  <c:v>2.0343399999999998</c:v>
                </c:pt>
                <c:pt idx="673">
                  <c:v>2.0347599999999999</c:v>
                </c:pt>
                <c:pt idx="674">
                  <c:v>2.03504</c:v>
                </c:pt>
                <c:pt idx="675">
                  <c:v>2.03546</c:v>
                </c:pt>
                <c:pt idx="676">
                  <c:v>2.0355999999999996</c:v>
                </c:pt>
                <c:pt idx="677">
                  <c:v>2.0357399999999997</c:v>
                </c:pt>
                <c:pt idx="678">
                  <c:v>2.0360199999999997</c:v>
                </c:pt>
                <c:pt idx="679">
                  <c:v>2.0361599999999997</c:v>
                </c:pt>
                <c:pt idx="680">
                  <c:v>2.0362999999999998</c:v>
                </c:pt>
                <c:pt idx="681">
                  <c:v>2.0364399999999998</c:v>
                </c:pt>
                <c:pt idx="682">
                  <c:v>2.0365799999999998</c:v>
                </c:pt>
                <c:pt idx="683">
                  <c:v>2.0367199999999999</c:v>
                </c:pt>
                <c:pt idx="684">
                  <c:v>2.0368599999999999</c:v>
                </c:pt>
                <c:pt idx="685">
                  <c:v>2.03714</c:v>
                </c:pt>
                <c:pt idx="686">
                  <c:v>2.03728</c:v>
                </c:pt>
                <c:pt idx="687">
                  <c:v>2.03742</c:v>
                </c:pt>
                <c:pt idx="688">
                  <c:v>2.03756</c:v>
                </c:pt>
                <c:pt idx="689">
                  <c:v>2.0377000000000001</c:v>
                </c:pt>
                <c:pt idx="690">
                  <c:v>2.0378400000000001</c:v>
                </c:pt>
                <c:pt idx="691">
                  <c:v>2.0381199999999997</c:v>
                </c:pt>
                <c:pt idx="692">
                  <c:v>2.0382599999999997</c:v>
                </c:pt>
                <c:pt idx="693">
                  <c:v>2.0383999999999998</c:v>
                </c:pt>
                <c:pt idx="694">
                  <c:v>2.0385399999999998</c:v>
                </c:pt>
                <c:pt idx="695">
                  <c:v>2.0386799999999998</c:v>
                </c:pt>
                <c:pt idx="696">
                  <c:v>2.0388199999999999</c:v>
                </c:pt>
                <c:pt idx="697">
                  <c:v>2.0390999999999999</c:v>
                </c:pt>
                <c:pt idx="698">
                  <c:v>2.0392399999999999</c:v>
                </c:pt>
                <c:pt idx="699">
                  <c:v>2.03938</c:v>
                </c:pt>
                <c:pt idx="700">
                  <c:v>2.03952</c:v>
                </c:pt>
                <c:pt idx="701">
                  <c:v>2.03966</c:v>
                </c:pt>
                <c:pt idx="702">
                  <c:v>2.0398000000000001</c:v>
                </c:pt>
                <c:pt idx="703">
                  <c:v>2.0399400000000001</c:v>
                </c:pt>
                <c:pt idx="704">
                  <c:v>2.0402200000000001</c:v>
                </c:pt>
                <c:pt idx="705">
                  <c:v>2.0403599999999997</c:v>
                </c:pt>
                <c:pt idx="706">
                  <c:v>2.0404999999999998</c:v>
                </c:pt>
                <c:pt idx="707">
                  <c:v>2.0406399999999998</c:v>
                </c:pt>
                <c:pt idx="708">
                  <c:v>2.0407799999999998</c:v>
                </c:pt>
                <c:pt idx="709">
                  <c:v>2.0409199999999998</c:v>
                </c:pt>
                <c:pt idx="710">
                  <c:v>2.0410599999999999</c:v>
                </c:pt>
                <c:pt idx="711">
                  <c:v>2.0411999999999999</c:v>
                </c:pt>
                <c:pt idx="712">
                  <c:v>2.0413399999999999</c:v>
                </c:pt>
                <c:pt idx="713">
                  <c:v>2.04148</c:v>
                </c:pt>
                <c:pt idx="714">
                  <c:v>2.04162</c:v>
                </c:pt>
                <c:pt idx="715">
                  <c:v>2.0417599999999996</c:v>
                </c:pt>
                <c:pt idx="716">
                  <c:v>2.0418999999999996</c:v>
                </c:pt>
                <c:pt idx="717">
                  <c:v>2.0420399999999996</c:v>
                </c:pt>
                <c:pt idx="718">
                  <c:v>2.0421800000000001</c:v>
                </c:pt>
                <c:pt idx="719">
                  <c:v>2.0423200000000001</c:v>
                </c:pt>
                <c:pt idx="720">
                  <c:v>2.0424600000000002</c:v>
                </c:pt>
                <c:pt idx="721">
                  <c:v>2.0426000000000002</c:v>
                </c:pt>
                <c:pt idx="722">
                  <c:v>2.0427399999999998</c:v>
                </c:pt>
                <c:pt idx="723">
                  <c:v>2.0428799999999998</c:v>
                </c:pt>
                <c:pt idx="724">
                  <c:v>2.0430199999999998</c:v>
                </c:pt>
                <c:pt idx="725">
                  <c:v>2.0431599999999999</c:v>
                </c:pt>
                <c:pt idx="726">
                  <c:v>2.0432999999999999</c:v>
                </c:pt>
                <c:pt idx="727">
                  <c:v>2.0434399999999999</c:v>
                </c:pt>
                <c:pt idx="728">
                  <c:v>2.04358</c:v>
                </c:pt>
                <c:pt idx="729">
                  <c:v>2.04372</c:v>
                </c:pt>
                <c:pt idx="730">
                  <c:v>2.04386</c:v>
                </c:pt>
                <c:pt idx="731">
                  <c:v>2.044</c:v>
                </c:pt>
                <c:pt idx="732">
                  <c:v>2.0441399999999996</c:v>
                </c:pt>
                <c:pt idx="733">
                  <c:v>2.0442799999999997</c:v>
                </c:pt>
                <c:pt idx="734">
                  <c:v>2.0444199999999997</c:v>
                </c:pt>
                <c:pt idx="735">
                  <c:v>2.0445599999999997</c:v>
                </c:pt>
                <c:pt idx="736">
                  <c:v>2.0446999999999997</c:v>
                </c:pt>
                <c:pt idx="737">
                  <c:v>2.0448399999999998</c:v>
                </c:pt>
                <c:pt idx="738">
                  <c:v>2.0451199999999998</c:v>
                </c:pt>
                <c:pt idx="739">
                  <c:v>2.0453999999999999</c:v>
                </c:pt>
                <c:pt idx="740">
                  <c:v>2.0456799999999999</c:v>
                </c:pt>
                <c:pt idx="741">
                  <c:v>2.0461</c:v>
                </c:pt>
                <c:pt idx="742">
                  <c:v>2.0463800000000001</c:v>
                </c:pt>
                <c:pt idx="743">
                  <c:v>2.0466599999999997</c:v>
                </c:pt>
                <c:pt idx="744">
                  <c:v>2.0469399999999998</c:v>
                </c:pt>
                <c:pt idx="745">
                  <c:v>2.0472199999999998</c:v>
                </c:pt>
                <c:pt idx="746">
                  <c:v>2.0474999999999999</c:v>
                </c:pt>
                <c:pt idx="747">
                  <c:v>2.0477799999999999</c:v>
                </c:pt>
                <c:pt idx="748">
                  <c:v>2.04806</c:v>
                </c:pt>
                <c:pt idx="749">
                  <c:v>2.04834</c:v>
                </c:pt>
                <c:pt idx="750">
                  <c:v>2.0487600000000001</c:v>
                </c:pt>
                <c:pt idx="751">
                  <c:v>2.0490399999999998</c:v>
                </c:pt>
                <c:pt idx="752">
                  <c:v>2.0493199999999998</c:v>
                </c:pt>
                <c:pt idx="753">
                  <c:v>2.0495999999999999</c:v>
                </c:pt>
                <c:pt idx="754">
                  <c:v>2.0498799999999999</c:v>
                </c:pt>
                <c:pt idx="755">
                  <c:v>2.05016</c:v>
                </c:pt>
                <c:pt idx="756">
                  <c:v>2.0504399999999996</c:v>
                </c:pt>
                <c:pt idx="757">
                  <c:v>2.0507200000000001</c:v>
                </c:pt>
                <c:pt idx="758">
                  <c:v>2.0511400000000002</c:v>
                </c:pt>
                <c:pt idx="759">
                  <c:v>2.0514199999999998</c:v>
                </c:pt>
                <c:pt idx="760">
                  <c:v>2.0516999999999999</c:v>
                </c:pt>
                <c:pt idx="761">
                  <c:v>2.0519799999999999</c:v>
                </c:pt>
                <c:pt idx="762">
                  <c:v>2.05226</c:v>
                </c:pt>
                <c:pt idx="763">
                  <c:v>2.05254</c:v>
                </c:pt>
                <c:pt idx="764">
                  <c:v>2.0528199999999996</c:v>
                </c:pt>
                <c:pt idx="765">
                  <c:v>2.0530999999999997</c:v>
                </c:pt>
                <c:pt idx="766">
                  <c:v>2.0533799999999998</c:v>
                </c:pt>
                <c:pt idx="767">
                  <c:v>2.0533799999999998</c:v>
                </c:pt>
                <c:pt idx="768">
                  <c:v>2.0535200000000002</c:v>
                </c:pt>
                <c:pt idx="769">
                  <c:v>2.0535200000000002</c:v>
                </c:pt>
                <c:pt idx="770">
                  <c:v>2.0536599999999998</c:v>
                </c:pt>
                <c:pt idx="771">
                  <c:v>2.0536599999999998</c:v>
                </c:pt>
                <c:pt idx="772">
                  <c:v>2.0536599999999998</c:v>
                </c:pt>
                <c:pt idx="773">
                  <c:v>2.0537999999999998</c:v>
                </c:pt>
                <c:pt idx="774">
                  <c:v>2.0537999999999998</c:v>
                </c:pt>
                <c:pt idx="775">
                  <c:v>2.0539399999999999</c:v>
                </c:pt>
                <c:pt idx="776">
                  <c:v>2.0539399999999999</c:v>
                </c:pt>
                <c:pt idx="777">
                  <c:v>2.0540799999999999</c:v>
                </c:pt>
                <c:pt idx="778">
                  <c:v>2.0540799999999999</c:v>
                </c:pt>
                <c:pt idx="779">
                  <c:v>2.0542199999999999</c:v>
                </c:pt>
                <c:pt idx="780">
                  <c:v>2.0542199999999999</c:v>
                </c:pt>
                <c:pt idx="781">
                  <c:v>2.05436</c:v>
                </c:pt>
                <c:pt idx="782">
                  <c:v>2.05436</c:v>
                </c:pt>
                <c:pt idx="783">
                  <c:v>2.0545</c:v>
                </c:pt>
                <c:pt idx="784">
                  <c:v>2.0545</c:v>
                </c:pt>
                <c:pt idx="785">
                  <c:v>2.0545</c:v>
                </c:pt>
                <c:pt idx="786">
                  <c:v>2.05464</c:v>
                </c:pt>
                <c:pt idx="787">
                  <c:v>2.05464</c:v>
                </c:pt>
                <c:pt idx="788">
                  <c:v>2.0547800000000001</c:v>
                </c:pt>
                <c:pt idx="789">
                  <c:v>2.0547800000000001</c:v>
                </c:pt>
                <c:pt idx="790">
                  <c:v>2.0549200000000001</c:v>
                </c:pt>
                <c:pt idx="791">
                  <c:v>2.0549200000000001</c:v>
                </c:pt>
                <c:pt idx="792">
                  <c:v>2.0550599999999997</c:v>
                </c:pt>
                <c:pt idx="793">
                  <c:v>2.0550599999999997</c:v>
                </c:pt>
                <c:pt idx="794">
                  <c:v>2.0551999999999997</c:v>
                </c:pt>
                <c:pt idx="795">
                  <c:v>2.0551999999999997</c:v>
                </c:pt>
                <c:pt idx="796">
                  <c:v>2.0553399999999997</c:v>
                </c:pt>
                <c:pt idx="797">
                  <c:v>2.0553399999999997</c:v>
                </c:pt>
                <c:pt idx="798">
                  <c:v>2.0557599999999998</c:v>
                </c:pt>
                <c:pt idx="799">
                  <c:v>2.0561799999999999</c:v>
                </c:pt>
                <c:pt idx="800">
                  <c:v>2.0566</c:v>
                </c:pt>
                <c:pt idx="801">
                  <c:v>2.0570200000000001</c:v>
                </c:pt>
                <c:pt idx="802">
                  <c:v>2.0574399999999997</c:v>
                </c:pt>
                <c:pt idx="803">
                  <c:v>2.0578599999999998</c:v>
                </c:pt>
                <c:pt idx="804">
                  <c:v>2.0582799999999999</c:v>
                </c:pt>
                <c:pt idx="805">
                  <c:v>2.0587</c:v>
                </c:pt>
                <c:pt idx="806">
                  <c:v>2.0591200000000001</c:v>
                </c:pt>
                <c:pt idx="807">
                  <c:v>2.0594000000000001</c:v>
                </c:pt>
                <c:pt idx="808">
                  <c:v>2.0598199999999998</c:v>
                </c:pt>
                <c:pt idx="809">
                  <c:v>2.0602399999999998</c:v>
                </c:pt>
                <c:pt idx="810">
                  <c:v>2.0606599999999999</c:v>
                </c:pt>
                <c:pt idx="811">
                  <c:v>2.06108</c:v>
                </c:pt>
                <c:pt idx="812">
                  <c:v>2.0614999999999997</c:v>
                </c:pt>
                <c:pt idx="813">
                  <c:v>2.0619200000000002</c:v>
                </c:pt>
                <c:pt idx="814">
                  <c:v>2.0623399999999998</c:v>
                </c:pt>
                <c:pt idx="815">
                  <c:v>2.0627599999999999</c:v>
                </c:pt>
                <c:pt idx="816">
                  <c:v>2.06318</c:v>
                </c:pt>
                <c:pt idx="817">
                  <c:v>2.0635999999999997</c:v>
                </c:pt>
                <c:pt idx="818">
                  <c:v>2.0640199999999997</c:v>
                </c:pt>
                <c:pt idx="819">
                  <c:v>2.0644399999999998</c:v>
                </c:pt>
                <c:pt idx="820">
                  <c:v>2.0648599999999999</c:v>
                </c:pt>
                <c:pt idx="821">
                  <c:v>2.06528</c:v>
                </c:pt>
                <c:pt idx="822">
                  <c:v>2.0655600000000001</c:v>
                </c:pt>
                <c:pt idx="823">
                  <c:v>2.0659799999999997</c:v>
                </c:pt>
                <c:pt idx="824">
                  <c:v>2.0663999999999998</c:v>
                </c:pt>
                <c:pt idx="825">
                  <c:v>2.0668199999999999</c:v>
                </c:pt>
                <c:pt idx="826">
                  <c:v>2.06724</c:v>
                </c:pt>
                <c:pt idx="827">
                  <c:v>2.0676600000000001</c:v>
                </c:pt>
                <c:pt idx="828">
                  <c:v>2.0682200000000002</c:v>
                </c:pt>
                <c:pt idx="829">
                  <c:v>2.0687799999999998</c:v>
                </c:pt>
                <c:pt idx="830">
                  <c:v>2.06934</c:v>
                </c:pt>
                <c:pt idx="831">
                  <c:v>2.0698999999999996</c:v>
                </c:pt>
                <c:pt idx="832">
                  <c:v>2.0704600000000002</c:v>
                </c:pt>
                <c:pt idx="833">
                  <c:v>2.0710199999999999</c:v>
                </c:pt>
                <c:pt idx="834">
                  <c:v>2.07158</c:v>
                </c:pt>
                <c:pt idx="835">
                  <c:v>2.0721399999999996</c:v>
                </c:pt>
                <c:pt idx="836">
                  <c:v>2.0726999999999998</c:v>
                </c:pt>
                <c:pt idx="837">
                  <c:v>2.0732599999999999</c:v>
                </c:pt>
                <c:pt idx="838">
                  <c:v>2.07382</c:v>
                </c:pt>
                <c:pt idx="839">
                  <c:v>2.0743800000000001</c:v>
                </c:pt>
                <c:pt idx="840">
                  <c:v>2.0749399999999998</c:v>
                </c:pt>
                <c:pt idx="841">
                  <c:v>2.0754999999999999</c:v>
                </c:pt>
                <c:pt idx="842">
                  <c:v>2.07606</c:v>
                </c:pt>
                <c:pt idx="843">
                  <c:v>2.0767600000000002</c:v>
                </c:pt>
                <c:pt idx="844">
                  <c:v>2.0773199999999998</c:v>
                </c:pt>
                <c:pt idx="845">
                  <c:v>2.0778799999999999</c:v>
                </c:pt>
                <c:pt idx="846">
                  <c:v>2.0784399999999996</c:v>
                </c:pt>
                <c:pt idx="847">
                  <c:v>2.0790000000000002</c:v>
                </c:pt>
                <c:pt idx="848">
                  <c:v>2.0795599999999999</c:v>
                </c:pt>
                <c:pt idx="849">
                  <c:v>2.08012</c:v>
                </c:pt>
                <c:pt idx="850">
                  <c:v>2.0806799999999996</c:v>
                </c:pt>
                <c:pt idx="851">
                  <c:v>2.0812399999999998</c:v>
                </c:pt>
                <c:pt idx="852">
                  <c:v>2.0817999999999999</c:v>
                </c:pt>
                <c:pt idx="853">
                  <c:v>2.08236</c:v>
                </c:pt>
                <c:pt idx="854">
                  <c:v>2.0830599999999997</c:v>
                </c:pt>
                <c:pt idx="855">
                  <c:v>2.0836199999999998</c:v>
                </c:pt>
                <c:pt idx="856">
                  <c:v>2.0841799999999999</c:v>
                </c:pt>
                <c:pt idx="857">
                  <c:v>2.08474</c:v>
                </c:pt>
                <c:pt idx="858">
                  <c:v>2.0853000000000002</c:v>
                </c:pt>
                <c:pt idx="859">
                  <c:v>2.0858599999999998</c:v>
                </c:pt>
                <c:pt idx="860">
                  <c:v>2.0864199999999999</c:v>
                </c:pt>
                <c:pt idx="861">
                  <c:v>2.0868399999999996</c:v>
                </c:pt>
                <c:pt idx="862">
                  <c:v>2.0874000000000001</c:v>
                </c:pt>
                <c:pt idx="863">
                  <c:v>2.0879599999999998</c:v>
                </c:pt>
                <c:pt idx="864">
                  <c:v>2.0883799999999999</c:v>
                </c:pt>
                <c:pt idx="865">
                  <c:v>2.08894</c:v>
                </c:pt>
                <c:pt idx="866">
                  <c:v>2.0894999999999997</c:v>
                </c:pt>
                <c:pt idx="867">
                  <c:v>2.0899199999999998</c:v>
                </c:pt>
                <c:pt idx="868">
                  <c:v>2.0904799999999999</c:v>
                </c:pt>
                <c:pt idx="869">
                  <c:v>2.09104</c:v>
                </c:pt>
                <c:pt idx="870">
                  <c:v>2.0914600000000001</c:v>
                </c:pt>
                <c:pt idx="871">
                  <c:v>2.0920199999999998</c:v>
                </c:pt>
                <c:pt idx="872">
                  <c:v>2.0924399999999999</c:v>
                </c:pt>
                <c:pt idx="873">
                  <c:v>2.093</c:v>
                </c:pt>
                <c:pt idx="874">
                  <c:v>2.0935600000000001</c:v>
                </c:pt>
                <c:pt idx="875">
                  <c:v>2.0939799999999997</c:v>
                </c:pt>
                <c:pt idx="876">
                  <c:v>2.0945399999999998</c:v>
                </c:pt>
                <c:pt idx="877">
                  <c:v>2.0951</c:v>
                </c:pt>
                <c:pt idx="878">
                  <c:v>2.0955199999999996</c:v>
                </c:pt>
                <c:pt idx="879">
                  <c:v>2.0960800000000002</c:v>
                </c:pt>
                <c:pt idx="880">
                  <c:v>2.0966399999999998</c:v>
                </c:pt>
                <c:pt idx="881">
                  <c:v>2.0970599999999999</c:v>
                </c:pt>
                <c:pt idx="882">
                  <c:v>2.09762</c:v>
                </c:pt>
                <c:pt idx="883">
                  <c:v>2.0981799999999997</c:v>
                </c:pt>
                <c:pt idx="884">
                  <c:v>2.0986000000000002</c:v>
                </c:pt>
                <c:pt idx="885">
                  <c:v>2.0991599999999999</c:v>
                </c:pt>
                <c:pt idx="886">
                  <c:v>2.09958</c:v>
                </c:pt>
                <c:pt idx="887">
                  <c:v>2.1001399999999997</c:v>
                </c:pt>
                <c:pt idx="888">
                  <c:v>2.1005599999999998</c:v>
                </c:pt>
                <c:pt idx="889">
                  <c:v>2.1009799999999998</c:v>
                </c:pt>
                <c:pt idx="890">
                  <c:v>2.1013999999999999</c:v>
                </c:pt>
                <c:pt idx="891">
                  <c:v>2.10168</c:v>
                </c:pt>
                <c:pt idx="892">
                  <c:v>2.1021000000000001</c:v>
                </c:pt>
                <c:pt idx="893">
                  <c:v>2.1025199999999997</c:v>
                </c:pt>
                <c:pt idx="894">
                  <c:v>2.1029399999999998</c:v>
                </c:pt>
                <c:pt idx="895">
                  <c:v>2.1032199999999999</c:v>
                </c:pt>
                <c:pt idx="896">
                  <c:v>2.10364</c:v>
                </c:pt>
                <c:pt idx="897">
                  <c:v>2.1040599999999996</c:v>
                </c:pt>
                <c:pt idx="898">
                  <c:v>2.1043400000000001</c:v>
                </c:pt>
                <c:pt idx="899">
                  <c:v>2.1047599999999997</c:v>
                </c:pt>
                <c:pt idx="900">
                  <c:v>2.1051799999999998</c:v>
                </c:pt>
                <c:pt idx="901">
                  <c:v>2.1054599999999999</c:v>
                </c:pt>
                <c:pt idx="902">
                  <c:v>2.10588</c:v>
                </c:pt>
                <c:pt idx="903">
                  <c:v>2.1062999999999996</c:v>
                </c:pt>
                <c:pt idx="904">
                  <c:v>2.1067199999999997</c:v>
                </c:pt>
                <c:pt idx="905">
                  <c:v>2.1069999999999998</c:v>
                </c:pt>
                <c:pt idx="906">
                  <c:v>2.1074199999999998</c:v>
                </c:pt>
                <c:pt idx="907">
                  <c:v>2.1078399999999999</c:v>
                </c:pt>
                <c:pt idx="908">
                  <c:v>2.10812</c:v>
                </c:pt>
                <c:pt idx="909">
                  <c:v>2.1085399999999996</c:v>
                </c:pt>
                <c:pt idx="910">
                  <c:v>2.1089599999999997</c:v>
                </c:pt>
                <c:pt idx="911">
                  <c:v>2.1093799999999998</c:v>
                </c:pt>
                <c:pt idx="912">
                  <c:v>2.1096599999999999</c:v>
                </c:pt>
                <c:pt idx="913">
                  <c:v>2.11008</c:v>
                </c:pt>
                <c:pt idx="914">
                  <c:v>2.1105</c:v>
                </c:pt>
                <c:pt idx="915">
                  <c:v>2.1107800000000001</c:v>
                </c:pt>
                <c:pt idx="916">
                  <c:v>2.1111999999999997</c:v>
                </c:pt>
                <c:pt idx="917">
                  <c:v>2.1116199999999998</c:v>
                </c:pt>
                <c:pt idx="918">
                  <c:v>2.1120399999999999</c:v>
                </c:pt>
                <c:pt idx="919">
                  <c:v>2.1123199999999995</c:v>
                </c:pt>
                <c:pt idx="920">
                  <c:v>2.1127400000000001</c:v>
                </c:pt>
                <c:pt idx="921">
                  <c:v>2.1130200000000001</c:v>
                </c:pt>
                <c:pt idx="922">
                  <c:v>2.1132999999999997</c:v>
                </c:pt>
                <c:pt idx="923">
                  <c:v>2.1135799999999998</c:v>
                </c:pt>
                <c:pt idx="924">
                  <c:v>2.1139999999999999</c:v>
                </c:pt>
                <c:pt idx="925">
                  <c:v>2.1142799999999999</c:v>
                </c:pt>
                <c:pt idx="926">
                  <c:v>2.11456</c:v>
                </c:pt>
                <c:pt idx="927">
                  <c:v>2.1148399999999996</c:v>
                </c:pt>
                <c:pt idx="928">
                  <c:v>2.1151199999999997</c:v>
                </c:pt>
                <c:pt idx="929">
                  <c:v>2.1155400000000002</c:v>
                </c:pt>
                <c:pt idx="930">
                  <c:v>2.1158199999999998</c:v>
                </c:pt>
                <c:pt idx="931">
                  <c:v>2.1160999999999999</c:v>
                </c:pt>
                <c:pt idx="932">
                  <c:v>2.1163799999999999</c:v>
                </c:pt>
                <c:pt idx="933">
                  <c:v>2.1168</c:v>
                </c:pt>
                <c:pt idx="934">
                  <c:v>2.1170799999999996</c:v>
                </c:pt>
                <c:pt idx="935">
                  <c:v>2.1173599999999997</c:v>
                </c:pt>
                <c:pt idx="936">
                  <c:v>2.1176399999999997</c:v>
                </c:pt>
                <c:pt idx="937">
                  <c:v>2.1180599999999998</c:v>
                </c:pt>
                <c:pt idx="938">
                  <c:v>2.1183399999999999</c:v>
                </c:pt>
                <c:pt idx="939">
                  <c:v>2.1186199999999999</c:v>
                </c:pt>
                <c:pt idx="940">
                  <c:v>2.1189</c:v>
                </c:pt>
                <c:pt idx="941">
                  <c:v>2.1193200000000001</c:v>
                </c:pt>
                <c:pt idx="942">
                  <c:v>2.1195999999999997</c:v>
                </c:pt>
                <c:pt idx="943">
                  <c:v>2.1198799999999998</c:v>
                </c:pt>
                <c:pt idx="944">
                  <c:v>2.1201599999999998</c:v>
                </c:pt>
                <c:pt idx="945">
                  <c:v>2.1205799999999999</c:v>
                </c:pt>
                <c:pt idx="946">
                  <c:v>2.1208599999999995</c:v>
                </c:pt>
                <c:pt idx="947">
                  <c:v>2.1211399999999996</c:v>
                </c:pt>
                <c:pt idx="948">
                  <c:v>2.1215600000000001</c:v>
                </c:pt>
                <c:pt idx="949">
                  <c:v>2.1218399999999997</c:v>
                </c:pt>
                <c:pt idx="950">
                  <c:v>2.1221199999999998</c:v>
                </c:pt>
                <c:pt idx="951">
                  <c:v>2.1223999999999998</c:v>
                </c:pt>
                <c:pt idx="952">
                  <c:v>2.1226799999999999</c:v>
                </c:pt>
                <c:pt idx="953">
                  <c:v>2.12296</c:v>
                </c:pt>
                <c:pt idx="954">
                  <c:v>2.1231</c:v>
                </c:pt>
                <c:pt idx="955">
                  <c:v>2.1233799999999996</c:v>
                </c:pt>
                <c:pt idx="956">
                  <c:v>2.1236599999999997</c:v>
                </c:pt>
                <c:pt idx="957">
                  <c:v>2.1239399999999997</c:v>
                </c:pt>
                <c:pt idx="958">
                  <c:v>2.1240800000000002</c:v>
                </c:pt>
                <c:pt idx="959">
                  <c:v>2.1243599999999998</c:v>
                </c:pt>
                <c:pt idx="960">
                  <c:v>2.1246399999999999</c:v>
                </c:pt>
                <c:pt idx="961">
                  <c:v>2.1249199999999999</c:v>
                </c:pt>
                <c:pt idx="962">
                  <c:v>2.1250599999999999</c:v>
                </c:pt>
                <c:pt idx="963">
                  <c:v>2.12534</c:v>
                </c:pt>
                <c:pt idx="964">
                  <c:v>2.1256199999999996</c:v>
                </c:pt>
                <c:pt idx="965">
                  <c:v>2.1257599999999996</c:v>
                </c:pt>
                <c:pt idx="966">
                  <c:v>2.1260399999999997</c:v>
                </c:pt>
                <c:pt idx="967">
                  <c:v>2.1263199999999998</c:v>
                </c:pt>
                <c:pt idx="968">
                  <c:v>2.1265999999999998</c:v>
                </c:pt>
                <c:pt idx="969">
                  <c:v>2.1267399999999999</c:v>
                </c:pt>
                <c:pt idx="970">
                  <c:v>2.1270199999999999</c:v>
                </c:pt>
                <c:pt idx="971">
                  <c:v>2.1273</c:v>
                </c:pt>
                <c:pt idx="972">
                  <c:v>2.12758</c:v>
                </c:pt>
                <c:pt idx="973">
                  <c:v>2.1277200000000001</c:v>
                </c:pt>
                <c:pt idx="974">
                  <c:v>2.1279999999999997</c:v>
                </c:pt>
                <c:pt idx="975">
                  <c:v>2.1282799999999997</c:v>
                </c:pt>
                <c:pt idx="976">
                  <c:v>2.1285599999999998</c:v>
                </c:pt>
                <c:pt idx="977">
                  <c:v>2.1286999999999998</c:v>
                </c:pt>
                <c:pt idx="978">
                  <c:v>2.1289799999999999</c:v>
                </c:pt>
                <c:pt idx="979">
                  <c:v>2.1292599999999999</c:v>
                </c:pt>
                <c:pt idx="980">
                  <c:v>2.1293999999999995</c:v>
                </c:pt>
                <c:pt idx="981">
                  <c:v>2.12982</c:v>
                </c:pt>
                <c:pt idx="982">
                  <c:v>2.1302400000000001</c:v>
                </c:pt>
                <c:pt idx="983">
                  <c:v>2.1307999999999998</c:v>
                </c:pt>
                <c:pt idx="984">
                  <c:v>2.1312199999999999</c:v>
                </c:pt>
                <c:pt idx="985">
                  <c:v>2.13164</c:v>
                </c:pt>
                <c:pt idx="986">
                  <c:v>2.1320599999999996</c:v>
                </c:pt>
                <c:pt idx="987">
                  <c:v>2.1324800000000002</c:v>
                </c:pt>
                <c:pt idx="988">
                  <c:v>2.1328999999999998</c:v>
                </c:pt>
                <c:pt idx="989">
                  <c:v>2.1333199999999999</c:v>
                </c:pt>
                <c:pt idx="990">
                  <c:v>2.13374</c:v>
                </c:pt>
                <c:pt idx="991">
                  <c:v>2.1341599999999996</c:v>
                </c:pt>
                <c:pt idx="992">
                  <c:v>2.1345799999999997</c:v>
                </c:pt>
                <c:pt idx="993">
                  <c:v>2.1351399999999998</c:v>
                </c:pt>
                <c:pt idx="994">
                  <c:v>2.1355599999999999</c:v>
                </c:pt>
                <c:pt idx="995">
                  <c:v>2.13598</c:v>
                </c:pt>
                <c:pt idx="996">
                  <c:v>2.1364000000000001</c:v>
                </c:pt>
                <c:pt idx="997">
                  <c:v>2.1368199999999997</c:v>
                </c:pt>
                <c:pt idx="998">
                  <c:v>2.1372399999999998</c:v>
                </c:pt>
                <c:pt idx="999">
                  <c:v>2.1376599999999999</c:v>
                </c:pt>
                <c:pt idx="1000">
                  <c:v>2.1380799999999995</c:v>
                </c:pt>
                <c:pt idx="1001">
                  <c:v>2.1385000000000001</c:v>
                </c:pt>
                <c:pt idx="1002">
                  <c:v>2.1390599999999997</c:v>
                </c:pt>
                <c:pt idx="1003">
                  <c:v>2.1394799999999998</c:v>
                </c:pt>
                <c:pt idx="1004">
                  <c:v>2.1398999999999999</c:v>
                </c:pt>
                <c:pt idx="1005">
                  <c:v>2.1403199999999996</c:v>
                </c:pt>
                <c:pt idx="1006">
                  <c:v>2.1407399999999996</c:v>
                </c:pt>
                <c:pt idx="1007">
                  <c:v>2.1411600000000002</c:v>
                </c:pt>
                <c:pt idx="1008">
                  <c:v>2.1417199999999998</c:v>
                </c:pt>
                <c:pt idx="1009">
                  <c:v>2.1421399999999999</c:v>
                </c:pt>
                <c:pt idx="1010">
                  <c:v>2.14256</c:v>
                </c:pt>
                <c:pt idx="1011">
                  <c:v>2.1429799999999997</c:v>
                </c:pt>
                <c:pt idx="1012">
                  <c:v>2.1432599999999997</c:v>
                </c:pt>
                <c:pt idx="1013">
                  <c:v>2.1435399999999998</c:v>
                </c:pt>
                <c:pt idx="1014">
                  <c:v>2.1438199999999998</c:v>
                </c:pt>
                <c:pt idx="1015">
                  <c:v>2.1440999999999999</c:v>
                </c:pt>
                <c:pt idx="1016">
                  <c:v>2.14438</c:v>
                </c:pt>
                <c:pt idx="1017">
                  <c:v>2.14466</c:v>
                </c:pt>
                <c:pt idx="1018">
                  <c:v>2.1449400000000001</c:v>
                </c:pt>
                <c:pt idx="1019">
                  <c:v>2.1452199999999997</c:v>
                </c:pt>
                <c:pt idx="1020">
                  <c:v>2.1454999999999997</c:v>
                </c:pt>
                <c:pt idx="1021">
                  <c:v>2.1457799999999998</c:v>
                </c:pt>
                <c:pt idx="1022">
                  <c:v>2.1460599999999999</c:v>
                </c:pt>
                <c:pt idx="1023">
                  <c:v>2.1463399999999999</c:v>
                </c:pt>
                <c:pt idx="1024">
                  <c:v>2.14662</c:v>
                </c:pt>
                <c:pt idx="1025">
                  <c:v>2.1469</c:v>
                </c:pt>
                <c:pt idx="1026">
                  <c:v>2.1471800000000001</c:v>
                </c:pt>
                <c:pt idx="1027">
                  <c:v>2.1474599999999997</c:v>
                </c:pt>
                <c:pt idx="1028">
                  <c:v>2.1477399999999998</c:v>
                </c:pt>
                <c:pt idx="1029">
                  <c:v>2.1480199999999998</c:v>
                </c:pt>
                <c:pt idx="1030">
                  <c:v>2.1482999999999999</c:v>
                </c:pt>
                <c:pt idx="1031">
                  <c:v>2.1485799999999999</c:v>
                </c:pt>
                <c:pt idx="1032">
                  <c:v>2.1488599999999995</c:v>
                </c:pt>
                <c:pt idx="1033">
                  <c:v>2.1491399999999996</c:v>
                </c:pt>
                <c:pt idx="1034">
                  <c:v>2.1495600000000001</c:v>
                </c:pt>
                <c:pt idx="1035">
                  <c:v>2.1498399999999998</c:v>
                </c:pt>
                <c:pt idx="1036">
                  <c:v>2.1499799999999998</c:v>
                </c:pt>
                <c:pt idx="1037">
                  <c:v>2.1502599999999998</c:v>
                </c:pt>
                <c:pt idx="1038">
                  <c:v>2.1505399999999999</c:v>
                </c:pt>
                <c:pt idx="1039">
                  <c:v>2.15082</c:v>
                </c:pt>
                <c:pt idx="1040">
                  <c:v>2.1511</c:v>
                </c:pt>
                <c:pt idx="1041">
                  <c:v>2.1513799999999996</c:v>
                </c:pt>
                <c:pt idx="1042">
                  <c:v>2.1513799999999996</c:v>
                </c:pt>
                <c:pt idx="1043">
                  <c:v>2.1513799999999996</c:v>
                </c:pt>
                <c:pt idx="1044">
                  <c:v>2.1513799999999996</c:v>
                </c:pt>
                <c:pt idx="1045">
                  <c:v>2.1513799999999996</c:v>
                </c:pt>
                <c:pt idx="1046">
                  <c:v>2.1513799999999996</c:v>
                </c:pt>
                <c:pt idx="1047">
                  <c:v>2.1513799999999996</c:v>
                </c:pt>
                <c:pt idx="1048">
                  <c:v>2.1513799999999996</c:v>
                </c:pt>
                <c:pt idx="1049">
                  <c:v>2.1513799999999996</c:v>
                </c:pt>
                <c:pt idx="1050">
                  <c:v>2.1513799999999996</c:v>
                </c:pt>
                <c:pt idx="1051">
                  <c:v>2.1513799999999996</c:v>
                </c:pt>
                <c:pt idx="1052">
                  <c:v>2.1513799999999996</c:v>
                </c:pt>
                <c:pt idx="1053">
                  <c:v>2.1513799999999996</c:v>
                </c:pt>
                <c:pt idx="1054">
                  <c:v>2.1513799999999996</c:v>
                </c:pt>
                <c:pt idx="1055">
                  <c:v>2.1513799999999996</c:v>
                </c:pt>
                <c:pt idx="1056">
                  <c:v>2.1513799999999996</c:v>
                </c:pt>
                <c:pt idx="1057">
                  <c:v>2.1513799999999996</c:v>
                </c:pt>
                <c:pt idx="1058">
                  <c:v>2.1513799999999996</c:v>
                </c:pt>
                <c:pt idx="1059">
                  <c:v>2.1513799999999996</c:v>
                </c:pt>
                <c:pt idx="1060">
                  <c:v>2.1513799999999996</c:v>
                </c:pt>
                <c:pt idx="1061">
                  <c:v>2.1513799999999996</c:v>
                </c:pt>
                <c:pt idx="1062">
                  <c:v>2.1513799999999996</c:v>
                </c:pt>
                <c:pt idx="1063">
                  <c:v>2.1513799999999996</c:v>
                </c:pt>
                <c:pt idx="1064">
                  <c:v>2.1513799999999996</c:v>
                </c:pt>
                <c:pt idx="1065">
                  <c:v>2.1513799999999996</c:v>
                </c:pt>
                <c:pt idx="1066">
                  <c:v>2.1513799999999996</c:v>
                </c:pt>
                <c:pt idx="1067">
                  <c:v>2.1513799999999996</c:v>
                </c:pt>
                <c:pt idx="1068">
                  <c:v>2.1513799999999996</c:v>
                </c:pt>
                <c:pt idx="1069">
                  <c:v>2.1513799999999996</c:v>
                </c:pt>
                <c:pt idx="1070">
                  <c:v>2.1513799999999996</c:v>
                </c:pt>
                <c:pt idx="1071">
                  <c:v>2.1513799999999996</c:v>
                </c:pt>
                <c:pt idx="1072">
                  <c:v>2.1513799999999996</c:v>
                </c:pt>
                <c:pt idx="1073">
                  <c:v>2.1519399999999997</c:v>
                </c:pt>
                <c:pt idx="1074">
                  <c:v>2.1526399999999999</c:v>
                </c:pt>
                <c:pt idx="1075">
                  <c:v>2.1532</c:v>
                </c:pt>
                <c:pt idx="1076">
                  <c:v>2.1537599999999997</c:v>
                </c:pt>
                <c:pt idx="1077">
                  <c:v>2.1543199999999998</c:v>
                </c:pt>
                <c:pt idx="1078">
                  <c:v>2.1548799999999999</c:v>
                </c:pt>
                <c:pt idx="1079">
                  <c:v>2.15544</c:v>
                </c:pt>
                <c:pt idx="1080">
                  <c:v>2.1559999999999997</c:v>
                </c:pt>
                <c:pt idx="1081">
                  <c:v>2.1566999999999998</c:v>
                </c:pt>
                <c:pt idx="1082">
                  <c:v>2.15726</c:v>
                </c:pt>
                <c:pt idx="1083">
                  <c:v>2.1578199999999996</c:v>
                </c:pt>
                <c:pt idx="1084">
                  <c:v>2.1583799999999997</c:v>
                </c:pt>
                <c:pt idx="1085">
                  <c:v>2.1589399999999999</c:v>
                </c:pt>
                <c:pt idx="1086">
                  <c:v>2.1595</c:v>
                </c:pt>
                <c:pt idx="1087">
                  <c:v>2.1601999999999997</c:v>
                </c:pt>
                <c:pt idx="1088">
                  <c:v>2.1607599999999998</c:v>
                </c:pt>
                <c:pt idx="1089">
                  <c:v>2.1613199999999999</c:v>
                </c:pt>
                <c:pt idx="1090">
                  <c:v>2.16188</c:v>
                </c:pt>
                <c:pt idx="1091">
                  <c:v>2.1624399999999997</c:v>
                </c:pt>
                <c:pt idx="1092">
                  <c:v>2.1629999999999998</c:v>
                </c:pt>
                <c:pt idx="1093">
                  <c:v>2.1637</c:v>
                </c:pt>
                <c:pt idx="1094">
                  <c:v>2.1642600000000001</c:v>
                </c:pt>
                <c:pt idx="1095">
                  <c:v>2.1648199999999997</c:v>
                </c:pt>
                <c:pt idx="1096">
                  <c:v>2.1653799999999999</c:v>
                </c:pt>
                <c:pt idx="1097">
                  <c:v>2.1659399999999995</c:v>
                </c:pt>
                <c:pt idx="1098">
                  <c:v>2.1666400000000001</c:v>
                </c:pt>
                <c:pt idx="1099">
                  <c:v>2.1671999999999998</c:v>
                </c:pt>
                <c:pt idx="1100">
                  <c:v>2.1678999999999999</c:v>
                </c:pt>
                <c:pt idx="1101">
                  <c:v>2.1685999999999996</c:v>
                </c:pt>
                <c:pt idx="1102">
                  <c:v>2.1691600000000002</c:v>
                </c:pt>
                <c:pt idx="1103">
                  <c:v>2.1698599999999999</c:v>
                </c:pt>
                <c:pt idx="1104">
                  <c:v>2.1709799999999997</c:v>
                </c:pt>
                <c:pt idx="1105">
                  <c:v>2.1720999999999999</c:v>
                </c:pt>
                <c:pt idx="1106">
                  <c:v>2.1732199999999997</c:v>
                </c:pt>
                <c:pt idx="1107">
                  <c:v>2.1744799999999995</c:v>
                </c:pt>
                <c:pt idx="1108">
                  <c:v>2.1755999999999998</c:v>
                </c:pt>
                <c:pt idx="1109">
                  <c:v>2.17672</c:v>
                </c:pt>
                <c:pt idx="1110">
                  <c:v>2.1778399999999998</c:v>
                </c:pt>
                <c:pt idx="1111">
                  <c:v>2.17896</c:v>
                </c:pt>
                <c:pt idx="1112">
                  <c:v>2.1800799999999998</c:v>
                </c:pt>
                <c:pt idx="1113">
                  <c:v>2.1813400000000001</c:v>
                </c:pt>
                <c:pt idx="1114">
                  <c:v>2.1824599999999998</c:v>
                </c:pt>
                <c:pt idx="1115">
                  <c:v>2.1835800000000001</c:v>
                </c:pt>
                <c:pt idx="1116">
                  <c:v>2.1846999999999999</c:v>
                </c:pt>
                <c:pt idx="1117">
                  <c:v>2.1858199999999997</c:v>
                </c:pt>
                <c:pt idx="1118">
                  <c:v>2.1869399999999999</c:v>
                </c:pt>
                <c:pt idx="1119">
                  <c:v>2.1881999999999997</c:v>
                </c:pt>
                <c:pt idx="1120">
                  <c:v>2.1893199999999999</c:v>
                </c:pt>
                <c:pt idx="1121">
                  <c:v>2.1904399999999997</c:v>
                </c:pt>
                <c:pt idx="1122">
                  <c:v>2.1915599999999995</c:v>
                </c:pt>
                <c:pt idx="1123">
                  <c:v>2.1928199999999998</c:v>
                </c:pt>
                <c:pt idx="1124">
                  <c:v>2.1939399999999996</c:v>
                </c:pt>
                <c:pt idx="1125">
                  <c:v>2.1950599999999998</c:v>
                </c:pt>
                <c:pt idx="1126">
                  <c:v>2.19604</c:v>
                </c:pt>
                <c:pt idx="1127">
                  <c:v>2.1971599999999998</c:v>
                </c:pt>
                <c:pt idx="1128">
                  <c:v>2.19814</c:v>
                </c:pt>
                <c:pt idx="1129">
                  <c:v>2.1992599999999998</c:v>
                </c:pt>
                <c:pt idx="1130">
                  <c:v>2.20024</c:v>
                </c:pt>
                <c:pt idx="1131">
                  <c:v>2.2013599999999998</c:v>
                </c:pt>
                <c:pt idx="1132">
                  <c:v>2.2019199999999999</c:v>
                </c:pt>
                <c:pt idx="1133">
                  <c:v>2.2026199999999996</c:v>
                </c:pt>
                <c:pt idx="1134">
                  <c:v>2.2033200000000002</c:v>
                </c:pt>
                <c:pt idx="1135">
                  <c:v>2.2040199999999999</c:v>
                </c:pt>
                <c:pt idx="1136">
                  <c:v>2.20472</c:v>
                </c:pt>
                <c:pt idx="1137">
                  <c:v>2.2052799999999997</c:v>
                </c:pt>
                <c:pt idx="1138">
                  <c:v>2.2059799999999998</c:v>
                </c:pt>
                <c:pt idx="1139">
                  <c:v>2.20668</c:v>
                </c:pt>
                <c:pt idx="1140">
                  <c:v>2.2073799999999997</c:v>
                </c:pt>
                <c:pt idx="1141">
                  <c:v>2.2080799999999998</c:v>
                </c:pt>
                <c:pt idx="1142">
                  <c:v>2.20878</c:v>
                </c:pt>
                <c:pt idx="1143">
                  <c:v>2.2093400000000001</c:v>
                </c:pt>
                <c:pt idx="1144">
                  <c:v>2.2100399999999998</c:v>
                </c:pt>
                <c:pt idx="1145">
                  <c:v>2.2107399999999999</c:v>
                </c:pt>
                <c:pt idx="1146">
                  <c:v>2.2114399999999996</c:v>
                </c:pt>
                <c:pt idx="1147">
                  <c:v>2.2121399999999998</c:v>
                </c:pt>
                <c:pt idx="1148">
                  <c:v>2.2126999999999999</c:v>
                </c:pt>
                <c:pt idx="1149">
                  <c:v>2.2133999999999996</c:v>
                </c:pt>
                <c:pt idx="1150">
                  <c:v>2.2140999999999997</c:v>
                </c:pt>
                <c:pt idx="1151">
                  <c:v>2.2147999999999999</c:v>
                </c:pt>
                <c:pt idx="1152">
                  <c:v>2.2155</c:v>
                </c:pt>
                <c:pt idx="1153">
                  <c:v>2.2161999999999997</c:v>
                </c:pt>
                <c:pt idx="1154">
                  <c:v>2.2167599999999998</c:v>
                </c:pt>
                <c:pt idx="1155">
                  <c:v>2.21746</c:v>
                </c:pt>
                <c:pt idx="1156">
                  <c:v>2.2181599999999997</c:v>
                </c:pt>
                <c:pt idx="1157">
                  <c:v>2.2188599999999998</c:v>
                </c:pt>
                <c:pt idx="1158">
                  <c:v>2.2195599999999995</c:v>
                </c:pt>
                <c:pt idx="1159">
                  <c:v>2.2202600000000001</c:v>
                </c:pt>
                <c:pt idx="1160">
                  <c:v>2.2209599999999998</c:v>
                </c:pt>
                <c:pt idx="1161">
                  <c:v>2.22166</c:v>
                </c:pt>
                <c:pt idx="1162">
                  <c:v>2.2223599999999997</c:v>
                </c:pt>
                <c:pt idx="1163">
                  <c:v>2.2234799999999999</c:v>
                </c:pt>
                <c:pt idx="1164">
                  <c:v>2.2245999999999997</c:v>
                </c:pt>
                <c:pt idx="1165">
                  <c:v>2.2257199999999999</c:v>
                </c:pt>
                <c:pt idx="1166">
                  <c:v>2.2269799999999997</c:v>
                </c:pt>
                <c:pt idx="1167">
                  <c:v>2.2280999999999995</c:v>
                </c:pt>
                <c:pt idx="1168">
                  <c:v>2.2292199999999998</c:v>
                </c:pt>
                <c:pt idx="1169">
                  <c:v>2.23034</c:v>
                </c:pt>
                <c:pt idx="1170">
                  <c:v>2.2314599999999998</c:v>
                </c:pt>
                <c:pt idx="1171">
                  <c:v>2.23258</c:v>
                </c:pt>
                <c:pt idx="1172">
                  <c:v>2.2336999999999998</c:v>
                </c:pt>
                <c:pt idx="1173">
                  <c:v>2.23482</c:v>
                </c:pt>
                <c:pt idx="1174">
                  <c:v>2.2360799999999998</c:v>
                </c:pt>
                <c:pt idx="1175">
                  <c:v>2.2372000000000001</c:v>
                </c:pt>
                <c:pt idx="1176">
                  <c:v>2.2383199999999999</c:v>
                </c:pt>
                <c:pt idx="1177">
                  <c:v>2.2394399999999997</c:v>
                </c:pt>
                <c:pt idx="1178">
                  <c:v>2.2405599999999999</c:v>
                </c:pt>
                <c:pt idx="1179">
                  <c:v>2.2416799999999997</c:v>
                </c:pt>
                <c:pt idx="1180">
                  <c:v>2.2429399999999999</c:v>
                </c:pt>
                <c:pt idx="1181">
                  <c:v>2.2440599999999997</c:v>
                </c:pt>
                <c:pt idx="1182">
                  <c:v>2.2451799999999995</c:v>
                </c:pt>
                <c:pt idx="1183">
                  <c:v>2.2462999999999997</c:v>
                </c:pt>
                <c:pt idx="1184">
                  <c:v>2.24742</c:v>
                </c:pt>
                <c:pt idx="1185">
                  <c:v>2.2485399999999998</c:v>
                </c:pt>
                <c:pt idx="1186">
                  <c:v>2.2498</c:v>
                </c:pt>
                <c:pt idx="1187">
                  <c:v>2.2509199999999998</c:v>
                </c:pt>
                <c:pt idx="1188">
                  <c:v>2.25204</c:v>
                </c:pt>
                <c:pt idx="1189">
                  <c:v>2.2530199999999998</c:v>
                </c:pt>
                <c:pt idx="1190">
                  <c:v>2.25414</c:v>
                </c:pt>
                <c:pt idx="1191">
                  <c:v>2.2552599999999998</c:v>
                </c:pt>
                <c:pt idx="1192">
                  <c:v>2.2563799999999996</c:v>
                </c:pt>
                <c:pt idx="1193">
                  <c:v>2.2568000000000001</c:v>
                </c:pt>
                <c:pt idx="1194">
                  <c:v>2.2570799999999998</c:v>
                </c:pt>
                <c:pt idx="1195">
                  <c:v>2.2574999999999998</c:v>
                </c:pt>
                <c:pt idx="1196">
                  <c:v>2.2577799999999999</c:v>
                </c:pt>
                <c:pt idx="1197">
                  <c:v>2.2582</c:v>
                </c:pt>
                <c:pt idx="1198">
                  <c:v>2.2586199999999996</c:v>
                </c:pt>
                <c:pt idx="1199">
                  <c:v>2.2588999999999997</c:v>
                </c:pt>
                <c:pt idx="1200">
                  <c:v>2.2593199999999998</c:v>
                </c:pt>
                <c:pt idx="1201">
                  <c:v>2.2595999999999998</c:v>
                </c:pt>
                <c:pt idx="1202">
                  <c:v>2.2600199999999999</c:v>
                </c:pt>
                <c:pt idx="1203">
                  <c:v>2.2603</c:v>
                </c:pt>
                <c:pt idx="1204">
                  <c:v>2.2607200000000001</c:v>
                </c:pt>
                <c:pt idx="1205">
                  <c:v>2.2609999999999997</c:v>
                </c:pt>
                <c:pt idx="1206">
                  <c:v>2.2614199999999998</c:v>
                </c:pt>
                <c:pt idx="1207">
                  <c:v>2.2616999999999998</c:v>
                </c:pt>
                <c:pt idx="1208">
                  <c:v>2.2621199999999999</c:v>
                </c:pt>
                <c:pt idx="1209">
                  <c:v>2.2624</c:v>
                </c:pt>
                <c:pt idx="1210">
                  <c:v>2.2628200000000001</c:v>
                </c:pt>
                <c:pt idx="1211">
                  <c:v>2.2632399999999997</c:v>
                </c:pt>
                <c:pt idx="1212">
                  <c:v>2.2635199999999998</c:v>
                </c:pt>
                <c:pt idx="1213">
                  <c:v>2.2639399999999998</c:v>
                </c:pt>
                <c:pt idx="1214">
                  <c:v>2.2642199999999999</c:v>
                </c:pt>
                <c:pt idx="1215">
                  <c:v>2.2646399999999995</c:v>
                </c:pt>
                <c:pt idx="1216">
                  <c:v>2.2649199999999996</c:v>
                </c:pt>
                <c:pt idx="1217">
                  <c:v>2.2653400000000001</c:v>
                </c:pt>
                <c:pt idx="1218">
                  <c:v>2.2656199999999997</c:v>
                </c:pt>
                <c:pt idx="1219">
                  <c:v>2.2660399999999998</c:v>
                </c:pt>
                <c:pt idx="1220">
                  <c:v>2.2664599999999999</c:v>
                </c:pt>
                <c:pt idx="1221">
                  <c:v>2.26674</c:v>
                </c:pt>
                <c:pt idx="1222">
                  <c:v>2.2671599999999996</c:v>
                </c:pt>
                <c:pt idx="1223">
                  <c:v>2.2674399999999997</c:v>
                </c:pt>
                <c:pt idx="1224">
                  <c:v>2.2679999999999998</c:v>
                </c:pt>
                <c:pt idx="1225">
                  <c:v>2.2684199999999999</c:v>
                </c:pt>
                <c:pt idx="1226">
                  <c:v>2.26884</c:v>
                </c:pt>
                <c:pt idx="1227">
                  <c:v>2.2693999999999996</c:v>
                </c:pt>
                <c:pt idx="1228">
                  <c:v>2.2698199999999997</c:v>
                </c:pt>
                <c:pt idx="1229">
                  <c:v>2.2702399999999998</c:v>
                </c:pt>
                <c:pt idx="1230">
                  <c:v>2.2706599999999999</c:v>
                </c:pt>
                <c:pt idx="1231">
                  <c:v>2.27122</c:v>
                </c:pt>
                <c:pt idx="1232">
                  <c:v>2.2716400000000001</c:v>
                </c:pt>
                <c:pt idx="1233">
                  <c:v>2.2720599999999997</c:v>
                </c:pt>
                <c:pt idx="1234">
                  <c:v>2.2724799999999998</c:v>
                </c:pt>
                <c:pt idx="1235">
                  <c:v>2.2730399999999999</c:v>
                </c:pt>
                <c:pt idx="1236">
                  <c:v>2.2734599999999996</c:v>
                </c:pt>
                <c:pt idx="1237">
                  <c:v>2.2738800000000001</c:v>
                </c:pt>
                <c:pt idx="1238">
                  <c:v>2.2742999999999998</c:v>
                </c:pt>
                <c:pt idx="1239">
                  <c:v>2.2747199999999999</c:v>
                </c:pt>
                <c:pt idx="1240">
                  <c:v>2.27528</c:v>
                </c:pt>
                <c:pt idx="1241">
                  <c:v>2.2756999999999996</c:v>
                </c:pt>
                <c:pt idx="1242">
                  <c:v>2.2761199999999997</c:v>
                </c:pt>
                <c:pt idx="1243">
                  <c:v>2.2765399999999998</c:v>
                </c:pt>
                <c:pt idx="1244">
                  <c:v>2.2770999999999999</c:v>
                </c:pt>
                <c:pt idx="1245">
                  <c:v>2.27752</c:v>
                </c:pt>
                <c:pt idx="1246">
                  <c:v>2.2779399999999996</c:v>
                </c:pt>
                <c:pt idx="1247">
                  <c:v>2.2783599999999997</c:v>
                </c:pt>
                <c:pt idx="1248">
                  <c:v>2.2789199999999998</c:v>
                </c:pt>
                <c:pt idx="1249">
                  <c:v>2.2793399999999999</c:v>
                </c:pt>
                <c:pt idx="1250">
                  <c:v>2.27976</c:v>
                </c:pt>
                <c:pt idx="1251">
                  <c:v>2.2801800000000001</c:v>
                </c:pt>
                <c:pt idx="1252">
                  <c:v>2.2805999999999997</c:v>
                </c:pt>
                <c:pt idx="1253">
                  <c:v>2.2810199999999998</c:v>
                </c:pt>
                <c:pt idx="1254">
                  <c:v>2.2817199999999995</c:v>
                </c:pt>
                <c:pt idx="1255">
                  <c:v>2.2824200000000001</c:v>
                </c:pt>
                <c:pt idx="1256">
                  <c:v>2.2831199999999998</c:v>
                </c:pt>
                <c:pt idx="1257">
                  <c:v>2.2836799999999999</c:v>
                </c:pt>
                <c:pt idx="1258">
                  <c:v>2.2843799999999996</c:v>
                </c:pt>
                <c:pt idx="1259">
                  <c:v>2.2850799999999998</c:v>
                </c:pt>
                <c:pt idx="1260">
                  <c:v>2.2857799999999999</c:v>
                </c:pt>
                <c:pt idx="1261">
                  <c:v>2.2864799999999996</c:v>
                </c:pt>
                <c:pt idx="1262">
                  <c:v>2.2870399999999997</c:v>
                </c:pt>
                <c:pt idx="1263">
                  <c:v>2.2877399999999999</c:v>
                </c:pt>
                <c:pt idx="1264">
                  <c:v>2.28844</c:v>
                </c:pt>
                <c:pt idx="1265">
                  <c:v>2.2891399999999997</c:v>
                </c:pt>
                <c:pt idx="1266">
                  <c:v>2.2898399999999999</c:v>
                </c:pt>
                <c:pt idx="1267">
                  <c:v>2.2903999999999995</c:v>
                </c:pt>
                <c:pt idx="1268">
                  <c:v>2.2911000000000001</c:v>
                </c:pt>
                <c:pt idx="1269">
                  <c:v>2.2917999999999998</c:v>
                </c:pt>
                <c:pt idx="1270">
                  <c:v>2.2925</c:v>
                </c:pt>
                <c:pt idx="1271">
                  <c:v>2.2931999999999997</c:v>
                </c:pt>
                <c:pt idx="1272">
                  <c:v>2.2938999999999998</c:v>
                </c:pt>
                <c:pt idx="1273">
                  <c:v>2.2944599999999999</c:v>
                </c:pt>
                <c:pt idx="1274">
                  <c:v>2.2951599999999996</c:v>
                </c:pt>
                <c:pt idx="1275">
                  <c:v>2.2958599999999998</c:v>
                </c:pt>
                <c:pt idx="1276">
                  <c:v>2.2965599999999999</c:v>
                </c:pt>
                <c:pt idx="1277">
                  <c:v>2.2972600000000001</c:v>
                </c:pt>
                <c:pt idx="1278">
                  <c:v>2.2979599999999998</c:v>
                </c:pt>
                <c:pt idx="1279">
                  <c:v>2.2985199999999999</c:v>
                </c:pt>
                <c:pt idx="1280">
                  <c:v>2.29922</c:v>
                </c:pt>
                <c:pt idx="1281">
                  <c:v>2.2999199999999997</c:v>
                </c:pt>
                <c:pt idx="1282">
                  <c:v>2.3006199999999999</c:v>
                </c:pt>
                <c:pt idx="1283">
                  <c:v>2.3013199999999996</c:v>
                </c:pt>
                <c:pt idx="1284">
                  <c:v>2.3020200000000002</c:v>
                </c:pt>
                <c:pt idx="1285">
                  <c:v>2.3027199999999999</c:v>
                </c:pt>
                <c:pt idx="1286">
                  <c:v>2.30342</c:v>
                </c:pt>
                <c:pt idx="1287">
                  <c:v>2.3042599999999998</c:v>
                </c:pt>
                <c:pt idx="1288">
                  <c:v>2.3049599999999999</c:v>
                </c:pt>
                <c:pt idx="1289">
                  <c:v>2.30566</c:v>
                </c:pt>
                <c:pt idx="1290">
                  <c:v>2.3063599999999997</c:v>
                </c:pt>
                <c:pt idx="1291">
                  <c:v>2.3071999999999999</c:v>
                </c:pt>
                <c:pt idx="1292">
                  <c:v>2.3079000000000001</c:v>
                </c:pt>
                <c:pt idx="1293">
                  <c:v>2.3085999999999998</c:v>
                </c:pt>
                <c:pt idx="1294">
                  <c:v>2.3094399999999999</c:v>
                </c:pt>
                <c:pt idx="1295">
                  <c:v>2.3101399999999996</c:v>
                </c:pt>
                <c:pt idx="1296">
                  <c:v>2.3108399999999998</c:v>
                </c:pt>
                <c:pt idx="1297">
                  <c:v>2.31168</c:v>
                </c:pt>
                <c:pt idx="1298">
                  <c:v>2.3123799999999997</c:v>
                </c:pt>
                <c:pt idx="1299">
                  <c:v>2.3130799999999998</c:v>
                </c:pt>
                <c:pt idx="1300">
                  <c:v>2.31392</c:v>
                </c:pt>
                <c:pt idx="1301">
                  <c:v>2.3146199999999997</c:v>
                </c:pt>
                <c:pt idx="1302">
                  <c:v>2.3153199999999998</c:v>
                </c:pt>
                <c:pt idx="1303">
                  <c:v>2.31602</c:v>
                </c:pt>
                <c:pt idx="1304">
                  <c:v>2.3168599999999997</c:v>
                </c:pt>
                <c:pt idx="1305">
                  <c:v>2.3175599999999998</c:v>
                </c:pt>
                <c:pt idx="1306">
                  <c:v>2.3182599999999995</c:v>
                </c:pt>
                <c:pt idx="1307">
                  <c:v>2.3191000000000002</c:v>
                </c:pt>
                <c:pt idx="1308">
                  <c:v>2.3197999999999999</c:v>
                </c:pt>
                <c:pt idx="1309">
                  <c:v>2.3205</c:v>
                </c:pt>
                <c:pt idx="1310">
                  <c:v>2.3213399999999997</c:v>
                </c:pt>
                <c:pt idx="1311">
                  <c:v>2.3220399999999999</c:v>
                </c:pt>
                <c:pt idx="1312">
                  <c:v>2.3228800000000001</c:v>
                </c:pt>
                <c:pt idx="1313">
                  <c:v>2.3237199999999998</c:v>
                </c:pt>
                <c:pt idx="1314">
                  <c:v>2.3244199999999999</c:v>
                </c:pt>
                <c:pt idx="1315">
                  <c:v>2.3252600000000001</c:v>
                </c:pt>
                <c:pt idx="1316">
                  <c:v>2.3255399999999997</c:v>
                </c:pt>
                <c:pt idx="1317">
                  <c:v>2.3258199999999998</c:v>
                </c:pt>
                <c:pt idx="1318">
                  <c:v>2.3262399999999999</c:v>
                </c:pt>
                <c:pt idx="1319">
                  <c:v>2.3265199999999999</c:v>
                </c:pt>
                <c:pt idx="1320">
                  <c:v>2.3269399999999996</c:v>
                </c:pt>
                <c:pt idx="1321">
                  <c:v>2.3272200000000001</c:v>
                </c:pt>
                <c:pt idx="1322">
                  <c:v>2.3276400000000002</c:v>
                </c:pt>
                <c:pt idx="1323">
                  <c:v>2.3279199999999998</c:v>
                </c:pt>
                <c:pt idx="1324">
                  <c:v>2.3281999999999998</c:v>
                </c:pt>
                <c:pt idx="1325">
                  <c:v>2.3286199999999999</c:v>
                </c:pt>
                <c:pt idx="1326">
                  <c:v>2.3289</c:v>
                </c:pt>
                <c:pt idx="1327">
                  <c:v>2.3293199999999996</c:v>
                </c:pt>
                <c:pt idx="1328">
                  <c:v>2.3295999999999997</c:v>
                </c:pt>
                <c:pt idx="1329">
                  <c:v>2.3298799999999997</c:v>
                </c:pt>
                <c:pt idx="1330">
                  <c:v>2.3302999999999998</c:v>
                </c:pt>
                <c:pt idx="1331">
                  <c:v>2.3305799999999999</c:v>
                </c:pt>
                <c:pt idx="1332">
                  <c:v>2.331</c:v>
                </c:pt>
                <c:pt idx="1333">
                  <c:v>2.33128</c:v>
                </c:pt>
                <c:pt idx="1334">
                  <c:v>2.3316999999999997</c:v>
                </c:pt>
                <c:pt idx="1335">
                  <c:v>2.3319799999999997</c:v>
                </c:pt>
                <c:pt idx="1336">
                  <c:v>2.3322599999999998</c:v>
                </c:pt>
                <c:pt idx="1337">
                  <c:v>2.3326799999999999</c:v>
                </c:pt>
                <c:pt idx="1338">
                  <c:v>2.3329599999999999</c:v>
                </c:pt>
                <c:pt idx="1339">
                  <c:v>2.33338</c:v>
                </c:pt>
                <c:pt idx="1340">
                  <c:v>2.3336600000000001</c:v>
                </c:pt>
                <c:pt idx="1341">
                  <c:v>2.3339399999999997</c:v>
                </c:pt>
                <c:pt idx="1342">
                  <c:v>2.3343599999999998</c:v>
                </c:pt>
                <c:pt idx="1343">
                  <c:v>2.3346399999999998</c:v>
                </c:pt>
                <c:pt idx="1344">
                  <c:v>2.3349199999999999</c:v>
                </c:pt>
                <c:pt idx="1345">
                  <c:v>2.3353399999999995</c:v>
                </c:pt>
                <c:pt idx="1346">
                  <c:v>2.3361864791920834</c:v>
                </c:pt>
                <c:pt idx="1347">
                  <c:v>2.3370605881609561</c:v>
                </c:pt>
                <c:pt idx="1348">
                  <c:v>2.3379350241869776</c:v>
                </c:pt>
                <c:pt idx="1349">
                  <c:v>2.33880978739252</c:v>
                </c:pt>
                <c:pt idx="1350">
                  <c:v>2.3396848779000008</c:v>
                </c:pt>
                <c:pt idx="1351">
                  <c:v>2.3405602958318839</c:v>
                </c:pt>
                <c:pt idx="1352">
                  <c:v>2.3414360413106787</c:v>
                </c:pt>
                <c:pt idx="1353">
                  <c:v>2.3423121144589398</c:v>
                </c:pt>
                <c:pt idx="1354">
                  <c:v>2.34318851539927</c:v>
                </c:pt>
                <c:pt idx="1355">
                  <c:v>2.3440652442543115</c:v>
                </c:pt>
                <c:pt idx="1356">
                  <c:v>2.3449423011467618</c:v>
                </c:pt>
                <c:pt idx="1357">
                  <c:v>2.3458196861993583</c:v>
                </c:pt>
                <c:pt idx="1358">
                  <c:v>2.3466973995348854</c:v>
                </c:pt>
                <c:pt idx="1359">
                  <c:v>2.3475754412761733</c:v>
                </c:pt>
                <c:pt idx="1360">
                  <c:v>2.3484538115460989</c:v>
                </c:pt>
                <c:pt idx="1361">
                  <c:v>2.3493325104675846</c:v>
                </c:pt>
                <c:pt idx="1362">
                  <c:v>2.3502115381635988</c:v>
                </c:pt>
                <c:pt idx="1363">
                  <c:v>2.351090894757156</c:v>
                </c:pt>
                <c:pt idx="1364">
                  <c:v>2.3519705803713165</c:v>
                </c:pt>
                <c:pt idx="1365">
                  <c:v>2.3528505951291874</c:v>
                </c:pt>
                <c:pt idx="1366">
                  <c:v>2.3537309391539205</c:v>
                </c:pt>
                <c:pt idx="1367">
                  <c:v>2.3546116125687151</c:v>
                </c:pt>
                <c:pt idx="1368">
                  <c:v>2.3554926154968161</c:v>
                </c:pt>
                <c:pt idx="1369">
                  <c:v>2.3563739480615138</c:v>
                </c:pt>
                <c:pt idx="1370">
                  <c:v>2.3572556103861459</c:v>
                </c:pt>
                <c:pt idx="1371">
                  <c:v>2.3581670080171242</c:v>
                </c:pt>
                <c:pt idx="1372">
                  <c:v>2.3590787580263677</c:v>
                </c:pt>
                <c:pt idx="1373">
                  <c:v>2.3599908605501176</c:v>
                </c:pt>
                <c:pt idx="1374">
                  <c:v>2.3609033157246686</c:v>
                </c:pt>
                <c:pt idx="1375">
                  <c:v>2.361816123686368</c:v>
                </c:pt>
                <c:pt idx="1376">
                  <c:v>2.3627292845716155</c:v>
                </c:pt>
                <c:pt idx="1377">
                  <c:v>2.3633387465017943</c:v>
                </c:pt>
                <c:pt idx="1378">
                  <c:v>2.3639483656416234</c:v>
                </c:pt>
                <c:pt idx="1379">
                  <c:v>2.3645581420316546</c:v>
                </c:pt>
                <c:pt idx="1380">
                  <c:v>2.3651680757124502</c:v>
                </c:pt>
                <c:pt idx="1381">
                  <c:v>2.3657781667245832</c:v>
                </c:pt>
                <c:pt idx="1382">
                  <c:v>2.3663884151086374</c:v>
                </c:pt>
                <c:pt idx="1383">
                  <c:v>2.3669988209052057</c:v>
                </c:pt>
                <c:pt idx="1384">
                  <c:v>2.3676093841548931</c:v>
                </c:pt>
                <c:pt idx="1385">
                  <c:v>2.368220104898314</c:v>
                </c:pt>
                <c:pt idx="1386">
                  <c:v>2.3688309831760943</c:v>
                </c:pt>
                <c:pt idx="1387">
                  <c:v>2.3694420190288685</c:v>
                </c:pt>
                <c:pt idx="1388">
                  <c:v>2.3700532124972842</c:v>
                </c:pt>
                <c:pt idx="1389">
                  <c:v>2.3706645636219972</c:v>
                </c:pt>
                <c:pt idx="1390">
                  <c:v>2.3712760724436746</c:v>
                </c:pt>
                <c:pt idx="1391">
                  <c:v>2.3718877390029944</c:v>
                </c:pt>
                <c:pt idx="1392">
                  <c:v>2.3724995633406447</c:v>
                </c:pt>
                <c:pt idx="1393">
                  <c:v>2.3731115454973244</c:v>
                </c:pt>
                <c:pt idx="1394">
                  <c:v>2.3737236855137418</c:v>
                </c:pt>
                <c:pt idx="1395">
                  <c:v>2.3743359834306172</c:v>
                </c:pt>
                <c:pt idx="1396">
                  <c:v>2.3749484392886808</c:v>
                </c:pt>
                <c:pt idx="1397">
                  <c:v>2.3755610531286733</c:v>
                </c:pt>
                <c:pt idx="1398">
                  <c:v>2.3761738249913456</c:v>
                </c:pt>
                <c:pt idx="1399">
                  <c:v>2.3767867549174593</c:v>
                </c:pt>
                <c:pt idx="1400">
                  <c:v>2.3773998429477872</c:v>
                </c:pt>
                <c:pt idx="1401">
                  <c:v>2.3779933045195616</c:v>
                </c:pt>
                <c:pt idx="1402">
                  <c:v>2.378586914234964</c:v>
                </c:pt>
                <c:pt idx="1403">
                  <c:v>2.3791806721309743</c:v>
                </c:pt>
                <c:pt idx="1404">
                  <c:v>2.3797745782445827</c:v>
                </c:pt>
                <c:pt idx="1405">
                  <c:v>2.3803686326127882</c:v>
                </c:pt>
                <c:pt idx="1406">
                  <c:v>2.3809628352725993</c:v>
                </c:pt>
                <c:pt idx="1407">
                  <c:v>2.381887033269757</c:v>
                </c:pt>
                <c:pt idx="1408">
                  <c:v>2.382811590004954</c:v>
                </c:pt>
                <c:pt idx="1409">
                  <c:v>2.383736505617438</c:v>
                </c:pt>
                <c:pt idx="1410">
                  <c:v>2.3846617802465113</c:v>
                </c:pt>
                <c:pt idx="1411">
                  <c:v>2.3855874140315301</c:v>
                </c:pt>
                <c:pt idx="1412">
                  <c:v>2.3865134071119058</c:v>
                </c:pt>
                <c:pt idx="1413">
                  <c:v>2.3874397596271018</c:v>
                </c:pt>
                <c:pt idx="1414">
                  <c:v>2.3883664717166377</c:v>
                </c:pt>
                <c:pt idx="1415">
                  <c:v>2.3892935435200862</c:v>
                </c:pt>
                <c:pt idx="1416">
                  <c:v>2.390220975177074</c:v>
                </c:pt>
                <c:pt idx="1417">
                  <c:v>2.3911487668272828</c:v>
                </c:pt>
                <c:pt idx="1418">
                  <c:v>2.392076918610448</c:v>
                </c:pt>
                <c:pt idx="1419">
                  <c:v>2.3930054306663595</c:v>
                </c:pt>
                <c:pt idx="1420">
                  <c:v>2.393934303134861</c:v>
                </c:pt>
                <c:pt idx="1421">
                  <c:v>2.3948635361558508</c:v>
                </c:pt>
                <c:pt idx="1422">
                  <c:v>2.3957931298692818</c:v>
                </c:pt>
                <c:pt idx="1423">
                  <c:v>2.3967230844151604</c:v>
                </c:pt>
                <c:pt idx="1424">
                  <c:v>2.3976533999335481</c:v>
                </c:pt>
                <c:pt idx="1425">
                  <c:v>2.3985840765645605</c:v>
                </c:pt>
                <c:pt idx="1426">
                  <c:v>2.3995151144483677</c:v>
                </c:pt>
                <c:pt idx="1427">
                  <c:v>2.4004465137251945</c:v>
                </c:pt>
                <c:pt idx="1428">
                  <c:v>2.4013782745353187</c:v>
                </c:pt>
                <c:pt idx="1429">
                  <c:v>2.4023103970190745</c:v>
                </c:pt>
                <c:pt idx="1430">
                  <c:v>2.4032428813168489</c:v>
                </c:pt>
                <c:pt idx="1431">
                  <c:v>2.4041757275690854</c:v>
                </c:pt>
                <c:pt idx="1432">
                  <c:v>2.4051089359162794</c:v>
                </c:pt>
                <c:pt idx="1433">
                  <c:v>2.4060425064989825</c:v>
                </c:pt>
                <c:pt idx="1434">
                  <c:v>2.4069764394578015</c:v>
                </c:pt>
                <c:pt idx="1435">
                  <c:v>2.4079107349333957</c:v>
                </c:pt>
                <c:pt idx="1436">
                  <c:v>2.4088453930664806</c:v>
                </c:pt>
                <c:pt idx="1437">
                  <c:v>2.4097804139978258</c:v>
                </c:pt>
                <c:pt idx="1438">
                  <c:v>2.4106406429752227</c:v>
                </c:pt>
                <c:pt idx="1439">
                  <c:v>2.4115011790320069</c:v>
                </c:pt>
                <c:pt idx="1440">
                  <c:v>2.4123620222777982</c:v>
                </c:pt>
                <c:pt idx="1441">
                  <c:v>2.4132231728222546</c:v>
                </c:pt>
                <c:pt idx="1442">
                  <c:v>2.4140846307750738</c:v>
                </c:pt>
                <c:pt idx="1443">
                  <c:v>2.4149463962459929</c:v>
                </c:pt>
                <c:pt idx="1444">
                  <c:v>2.4158084693447881</c:v>
                </c:pt>
                <c:pt idx="1445">
                  <c:v>2.4166708501812737</c:v>
                </c:pt>
                <c:pt idx="1446">
                  <c:v>2.417533538865305</c:v>
                </c:pt>
                <c:pt idx="1447">
                  <c:v>2.4183965355067749</c:v>
                </c:pt>
                <c:pt idx="1448">
                  <c:v>2.4192598402156169</c:v>
                </c:pt>
                <c:pt idx="1449">
                  <c:v>2.4201234531018021</c:v>
                </c:pt>
                <c:pt idx="1450">
                  <c:v>2.4209873742753425</c:v>
                </c:pt>
                <c:pt idx="1451">
                  <c:v>2.4218516038462883</c:v>
                </c:pt>
                <c:pt idx="1452">
                  <c:v>2.4227161419247296</c:v>
                </c:pt>
                <c:pt idx="1453">
                  <c:v>2.4235809886207953</c:v>
                </c:pt>
                <c:pt idx="1454">
                  <c:v>2.4244461440446545</c:v>
                </c:pt>
                <c:pt idx="1455">
                  <c:v>2.4253116083065143</c:v>
                </c:pt>
                <c:pt idx="1456">
                  <c:v>2.4261773815166219</c:v>
                </c:pt>
                <c:pt idx="1457">
                  <c:v>2.4270434637852643</c:v>
                </c:pt>
                <c:pt idx="1458">
                  <c:v>2.4279098552227669</c:v>
                </c:pt>
                <c:pt idx="1459">
                  <c:v>2.4287765559394949</c:v>
                </c:pt>
                <c:pt idx="1460">
                  <c:v>2.4296435660458533</c:v>
                </c:pt>
                <c:pt idx="1461">
                  <c:v>2.4305108856522861</c:v>
                </c:pt>
                <c:pt idx="1462">
                  <c:v>2.4313785148692766</c:v>
                </c:pt>
                <c:pt idx="1463">
                  <c:v>2.4323394656395405</c:v>
                </c:pt>
                <c:pt idx="1464">
                  <c:v>2.4333007962052071</c:v>
                </c:pt>
                <c:pt idx="1465">
                  <c:v>2.4342625067163826</c:v>
                </c:pt>
                <c:pt idx="1466">
                  <c:v>2.4352245973232325</c:v>
                </c:pt>
                <c:pt idx="1467">
                  <c:v>2.4361870681759816</c:v>
                </c:pt>
                <c:pt idx="1468">
                  <c:v>2.4371499194249138</c:v>
                </c:pt>
                <c:pt idx="1469">
                  <c:v>2.4382545147001946</c:v>
                </c:pt>
                <c:pt idx="1470">
                  <c:v>2.4393596106138284</c:v>
                </c:pt>
                <c:pt idx="1471">
                  <c:v>2.4404652073927209</c:v>
                </c:pt>
                <c:pt idx="1472">
                  <c:v>2.4415713052638806</c:v>
                </c:pt>
                <c:pt idx="1473">
                  <c:v>2.4426779044544187</c:v>
                </c:pt>
                <c:pt idx="1474">
                  <c:v>2.4437850051915491</c:v>
                </c:pt>
                <c:pt idx="1475">
                  <c:v>2.444892607702589</c:v>
                </c:pt>
                <c:pt idx="1476">
                  <c:v>2.4460007122149587</c:v>
                </c:pt>
                <c:pt idx="1477">
                  <c:v>2.4471093189561821</c:v>
                </c:pt>
                <c:pt idx="1478">
                  <c:v>2.4482184281538846</c:v>
                </c:pt>
                <c:pt idx="1479">
                  <c:v>2.4493280400357964</c:v>
                </c:pt>
                <c:pt idx="1480">
                  <c:v>2.4504381548297496</c:v>
                </c:pt>
                <c:pt idx="1481">
                  <c:v>2.4515487727636809</c:v>
                </c:pt>
                <c:pt idx="1482">
                  <c:v>2.4526598940656292</c:v>
                </c:pt>
                <c:pt idx="1483">
                  <c:v>2.4537715189637375</c:v>
                </c:pt>
                <c:pt idx="1484">
                  <c:v>2.4548836476862514</c:v>
                </c:pt>
                <c:pt idx="1485">
                  <c:v>2.455996280461521</c:v>
                </c:pt>
                <c:pt idx="1486">
                  <c:v>2.4571094175179993</c:v>
                </c:pt>
                <c:pt idx="1487">
                  <c:v>2.4582230590842427</c:v>
                </c:pt>
                <c:pt idx="1488">
                  <c:v>2.4593372053889109</c:v>
                </c:pt>
                <c:pt idx="1489">
                  <c:v>2.4604518566607685</c:v>
                </c:pt>
                <c:pt idx="1490">
                  <c:v>2.4615670131286826</c:v>
                </c:pt>
                <c:pt idx="1491">
                  <c:v>2.4625746856459765</c:v>
                </c:pt>
                <c:pt idx="1492">
                  <c:v>2.4635827706663207</c:v>
                </c:pt>
                <c:pt idx="1493">
                  <c:v>2.4645912683585789</c:v>
                </c:pt>
                <c:pt idx="1494">
                  <c:v>2.465600178891683</c:v>
                </c:pt>
                <c:pt idx="1495">
                  <c:v>2.4666095024346344</c:v>
                </c:pt>
                <c:pt idx="1496">
                  <c:v>2.4676192391565039</c:v>
                </c:pt>
                <c:pt idx="1497">
                  <c:v>2.4679199999999999</c:v>
                </c:pt>
                <c:pt idx="1498">
                  <c:v>2.4681999999999995</c:v>
                </c:pt>
                <c:pt idx="1499">
                  <c:v>2.46862</c:v>
                </c:pt>
                <c:pt idx="1500">
                  <c:v>2.4689000000000001</c:v>
                </c:pt>
                <c:pt idx="1501">
                  <c:v>2.4691799999999997</c:v>
                </c:pt>
                <c:pt idx="1502">
                  <c:v>2.4694599999999998</c:v>
                </c:pt>
                <c:pt idx="1503">
                  <c:v>2.4698799999999999</c:v>
                </c:pt>
                <c:pt idx="1504">
                  <c:v>2.4701599999999999</c:v>
                </c:pt>
                <c:pt idx="1505">
                  <c:v>2.47044</c:v>
                </c:pt>
                <c:pt idx="1506">
                  <c:v>2.4707199999999996</c:v>
                </c:pt>
                <c:pt idx="1507">
                  <c:v>2.4711399999999997</c:v>
                </c:pt>
                <c:pt idx="1508">
                  <c:v>2.4714200000000002</c:v>
                </c:pt>
                <c:pt idx="1509">
                  <c:v>2.4716999999999998</c:v>
                </c:pt>
                <c:pt idx="1510">
                  <c:v>2.4719799999999998</c:v>
                </c:pt>
                <c:pt idx="1511">
                  <c:v>2.4723999999999999</c:v>
                </c:pt>
                <c:pt idx="1512">
                  <c:v>2.47268</c:v>
                </c:pt>
                <c:pt idx="1513">
                  <c:v>2.4729599999999996</c:v>
                </c:pt>
                <c:pt idx="1514">
                  <c:v>2.4732399999999997</c:v>
                </c:pt>
                <c:pt idx="1515">
                  <c:v>2.4735199999999997</c:v>
                </c:pt>
                <c:pt idx="1516">
                  <c:v>2.4739399999999998</c:v>
                </c:pt>
                <c:pt idx="1517">
                  <c:v>2.4742199999999999</c:v>
                </c:pt>
                <c:pt idx="1518">
                  <c:v>2.4744999999999999</c:v>
                </c:pt>
                <c:pt idx="1519">
                  <c:v>2.47478</c:v>
                </c:pt>
                <c:pt idx="1520">
                  <c:v>2.4752000000000001</c:v>
                </c:pt>
                <c:pt idx="1521">
                  <c:v>2.4754799999999997</c:v>
                </c:pt>
                <c:pt idx="1522">
                  <c:v>2.4757599999999997</c:v>
                </c:pt>
                <c:pt idx="1523">
                  <c:v>2.4761799999999998</c:v>
                </c:pt>
                <c:pt idx="1524">
                  <c:v>2.4764599999999999</c:v>
                </c:pt>
                <c:pt idx="1525">
                  <c:v>2.4767399999999995</c:v>
                </c:pt>
                <c:pt idx="1526">
                  <c:v>2.47716</c:v>
                </c:pt>
                <c:pt idx="1527">
                  <c:v>2.4774400000000001</c:v>
                </c:pt>
                <c:pt idx="1528">
                  <c:v>2.4784199999999998</c:v>
                </c:pt>
                <c:pt idx="1529">
                  <c:v>2.4793999999999996</c:v>
                </c:pt>
                <c:pt idx="1530">
                  <c:v>2.4803799999999998</c:v>
                </c:pt>
                <c:pt idx="1531">
                  <c:v>2.48136</c:v>
                </c:pt>
                <c:pt idx="1532">
                  <c:v>2.4823399999999998</c:v>
                </c:pt>
                <c:pt idx="1533">
                  <c:v>2.48332</c:v>
                </c:pt>
                <c:pt idx="1534">
                  <c:v>2.4842999999999997</c:v>
                </c:pt>
                <c:pt idx="1535">
                  <c:v>2.4852799999999995</c:v>
                </c:pt>
                <c:pt idx="1536">
                  <c:v>2.4863999999999997</c:v>
                </c:pt>
                <c:pt idx="1537">
                  <c:v>2.4873799999999999</c:v>
                </c:pt>
                <c:pt idx="1538">
                  <c:v>2.4883600000000001</c:v>
                </c:pt>
                <c:pt idx="1539">
                  <c:v>2.4893399999999999</c:v>
                </c:pt>
                <c:pt idx="1540">
                  <c:v>2.4903199999999996</c:v>
                </c:pt>
                <c:pt idx="1541">
                  <c:v>2.4912999999999998</c:v>
                </c:pt>
                <c:pt idx="1542">
                  <c:v>2.4922800000000001</c:v>
                </c:pt>
                <c:pt idx="1543">
                  <c:v>2.4932599999999998</c:v>
                </c:pt>
                <c:pt idx="1544">
                  <c:v>2.49424</c:v>
                </c:pt>
                <c:pt idx="1545">
                  <c:v>2.4952199999999998</c:v>
                </c:pt>
                <c:pt idx="1546">
                  <c:v>2.4963399999999996</c:v>
                </c:pt>
                <c:pt idx="1547">
                  <c:v>2.4973199999999998</c:v>
                </c:pt>
                <c:pt idx="1548">
                  <c:v>2.4983</c:v>
                </c:pt>
                <c:pt idx="1549">
                  <c:v>2.4992799999999997</c:v>
                </c:pt>
                <c:pt idx="1550">
                  <c:v>2.5002599999999999</c:v>
                </c:pt>
                <c:pt idx="1551">
                  <c:v>2.5012399999999997</c:v>
                </c:pt>
                <c:pt idx="1552">
                  <c:v>2.5022199999999999</c:v>
                </c:pt>
                <c:pt idx="1553">
                  <c:v>2.5032000000000001</c:v>
                </c:pt>
                <c:pt idx="1554">
                  <c:v>2.5041799999999999</c:v>
                </c:pt>
                <c:pt idx="1555">
                  <c:v>2.5051600000000001</c:v>
                </c:pt>
                <c:pt idx="1556">
                  <c:v>2.5061399999999998</c:v>
                </c:pt>
                <c:pt idx="1557">
                  <c:v>2.5071199999999996</c:v>
                </c:pt>
                <c:pt idx="1558">
                  <c:v>2.5078199999999997</c:v>
                </c:pt>
                <c:pt idx="1559">
                  <c:v>2.5086599999999999</c:v>
                </c:pt>
                <c:pt idx="1560">
                  <c:v>2.50936</c:v>
                </c:pt>
                <c:pt idx="1561">
                  <c:v>2.5101999999999998</c:v>
                </c:pt>
                <c:pt idx="1562">
                  <c:v>2.5110399999999999</c:v>
                </c:pt>
                <c:pt idx="1563">
                  <c:v>2.5117400000000001</c:v>
                </c:pt>
                <c:pt idx="1564">
                  <c:v>2.5125799999999998</c:v>
                </c:pt>
                <c:pt idx="1565">
                  <c:v>2.5132799999999995</c:v>
                </c:pt>
                <c:pt idx="1566">
                  <c:v>2.5141200000000001</c:v>
                </c:pt>
                <c:pt idx="1567">
                  <c:v>2.5149599999999999</c:v>
                </c:pt>
                <c:pt idx="1568">
                  <c:v>2.5156599999999996</c:v>
                </c:pt>
                <c:pt idx="1569">
                  <c:v>2.5165000000000002</c:v>
                </c:pt>
                <c:pt idx="1570">
                  <c:v>2.5171999999999999</c:v>
                </c:pt>
                <c:pt idx="1571">
                  <c:v>2.5180399999999996</c:v>
                </c:pt>
                <c:pt idx="1572">
                  <c:v>2.5188799999999998</c:v>
                </c:pt>
                <c:pt idx="1573">
                  <c:v>2.5195799999999999</c:v>
                </c:pt>
                <c:pt idx="1574">
                  <c:v>2.5204199999999997</c:v>
                </c:pt>
                <c:pt idx="1575">
                  <c:v>2.5211199999999998</c:v>
                </c:pt>
                <c:pt idx="1576">
                  <c:v>2.5219599999999995</c:v>
                </c:pt>
                <c:pt idx="1577">
                  <c:v>2.5227999999999997</c:v>
                </c:pt>
                <c:pt idx="1578">
                  <c:v>2.5234999999999999</c:v>
                </c:pt>
                <c:pt idx="1579">
                  <c:v>2.5243399999999996</c:v>
                </c:pt>
                <c:pt idx="1580">
                  <c:v>2.5251799999999998</c:v>
                </c:pt>
                <c:pt idx="1581">
                  <c:v>2.5258799999999999</c:v>
                </c:pt>
                <c:pt idx="1582">
                  <c:v>2.5267199999999996</c:v>
                </c:pt>
                <c:pt idx="1583">
                  <c:v>2.5275599999999998</c:v>
                </c:pt>
                <c:pt idx="1584">
                  <c:v>2.52826</c:v>
                </c:pt>
                <c:pt idx="1585">
                  <c:v>2.5290999999999997</c:v>
                </c:pt>
                <c:pt idx="1586">
                  <c:v>2.5299399999999999</c:v>
                </c:pt>
                <c:pt idx="1587">
                  <c:v>2.53078</c:v>
                </c:pt>
                <c:pt idx="1588">
                  <c:v>2.5316199999999998</c:v>
                </c:pt>
                <c:pt idx="1589">
                  <c:v>2.5320399999999998</c:v>
                </c:pt>
                <c:pt idx="1590">
                  <c:v>2.5323199999999999</c:v>
                </c:pt>
                <c:pt idx="1591">
                  <c:v>2.5327399999999995</c:v>
                </c:pt>
                <c:pt idx="1592">
                  <c:v>2.5331599999999996</c:v>
                </c:pt>
                <c:pt idx="1593">
                  <c:v>2.5335800000000002</c:v>
                </c:pt>
                <c:pt idx="1594">
                  <c:v>2.5339999999999998</c:v>
                </c:pt>
                <c:pt idx="1595">
                  <c:v>2.5344199999999999</c:v>
                </c:pt>
                <c:pt idx="1596">
                  <c:v>2.5347</c:v>
                </c:pt>
                <c:pt idx="1597">
                  <c:v>2.5351199999999996</c:v>
                </c:pt>
                <c:pt idx="1598">
                  <c:v>2.5355399999999997</c:v>
                </c:pt>
                <c:pt idx="1599">
                  <c:v>2.5359599999999998</c:v>
                </c:pt>
                <c:pt idx="1600">
                  <c:v>2.5363799999999999</c:v>
                </c:pt>
                <c:pt idx="1601">
                  <c:v>2.5367999999999999</c:v>
                </c:pt>
                <c:pt idx="1602">
                  <c:v>2.53708</c:v>
                </c:pt>
                <c:pt idx="1603">
                  <c:v>2.5374999999999996</c:v>
                </c:pt>
                <c:pt idx="1604">
                  <c:v>2.5379199999999997</c:v>
                </c:pt>
                <c:pt idx="1605">
                  <c:v>2.5383399999999998</c:v>
                </c:pt>
                <c:pt idx="1606">
                  <c:v>2.5387599999999999</c:v>
                </c:pt>
                <c:pt idx="1607">
                  <c:v>2.53918</c:v>
                </c:pt>
                <c:pt idx="1608">
                  <c:v>2.5394600000000001</c:v>
                </c:pt>
                <c:pt idx="1609">
                  <c:v>2.5398799999999997</c:v>
                </c:pt>
                <c:pt idx="1610">
                  <c:v>2.5402999999999998</c:v>
                </c:pt>
                <c:pt idx="1611">
                  <c:v>2.5407199999999999</c:v>
                </c:pt>
                <c:pt idx="1612">
                  <c:v>2.54114</c:v>
                </c:pt>
                <c:pt idx="1613">
                  <c:v>2.5414199999999996</c:v>
                </c:pt>
                <c:pt idx="1614">
                  <c:v>2.5418400000000001</c:v>
                </c:pt>
                <c:pt idx="1615">
                  <c:v>2.5422599999999997</c:v>
                </c:pt>
                <c:pt idx="1616">
                  <c:v>2.5426799999999998</c:v>
                </c:pt>
                <c:pt idx="1617">
                  <c:v>2.5429599999999999</c:v>
                </c:pt>
                <c:pt idx="1618">
                  <c:v>2.54338</c:v>
                </c:pt>
                <c:pt idx="1619">
                  <c:v>2.5437999999999996</c:v>
                </c:pt>
                <c:pt idx="1620">
                  <c:v>2.5442199999999997</c:v>
                </c:pt>
                <c:pt idx="1621">
                  <c:v>2.5446399999999998</c:v>
                </c:pt>
                <c:pt idx="1622">
                  <c:v>2.5450599999999999</c:v>
                </c:pt>
                <c:pt idx="1623">
                  <c:v>2.5453399999999999</c:v>
                </c:pt>
                <c:pt idx="1624">
                  <c:v>2.54576</c:v>
                </c:pt>
                <c:pt idx="1625">
                  <c:v>2.5461799999999997</c:v>
                </c:pt>
                <c:pt idx="1626">
                  <c:v>2.5465999999999998</c:v>
                </c:pt>
                <c:pt idx="1627">
                  <c:v>2.5470199999999998</c:v>
                </c:pt>
                <c:pt idx="1628">
                  <c:v>2.5474399999999999</c:v>
                </c:pt>
                <c:pt idx="1629">
                  <c:v>2.54772</c:v>
                </c:pt>
                <c:pt idx="1630">
                  <c:v>2.5481400000000001</c:v>
                </c:pt>
                <c:pt idx="1631">
                  <c:v>2.5485599999999997</c:v>
                </c:pt>
                <c:pt idx="1632">
                  <c:v>2.5489799999999998</c:v>
                </c:pt>
                <c:pt idx="1633">
                  <c:v>2.5493999999999999</c:v>
                </c:pt>
                <c:pt idx="1634">
                  <c:v>2.5498199999999995</c:v>
                </c:pt>
                <c:pt idx="1635">
                  <c:v>2.5500999999999996</c:v>
                </c:pt>
                <c:pt idx="1636">
                  <c:v>2.5505200000000001</c:v>
                </c:pt>
                <c:pt idx="1637">
                  <c:v>2.5509399999999998</c:v>
                </c:pt>
                <c:pt idx="1638">
                  <c:v>2.5513599999999999</c:v>
                </c:pt>
                <c:pt idx="1639">
                  <c:v>2.5517799999999999</c:v>
                </c:pt>
                <c:pt idx="1640">
                  <c:v>2.5521999999999996</c:v>
                </c:pt>
                <c:pt idx="1641">
                  <c:v>2.5526199999999997</c:v>
                </c:pt>
                <c:pt idx="1642">
                  <c:v>2.5528999999999997</c:v>
                </c:pt>
                <c:pt idx="1643">
                  <c:v>2.5533199999999998</c:v>
                </c:pt>
                <c:pt idx="1644">
                  <c:v>2.5537399999999999</c:v>
                </c:pt>
                <c:pt idx="1645">
                  <c:v>2.55416</c:v>
                </c:pt>
                <c:pt idx="1646">
                  <c:v>2.5545799999999996</c:v>
                </c:pt>
                <c:pt idx="1647">
                  <c:v>2.5549999999999997</c:v>
                </c:pt>
                <c:pt idx="1648">
                  <c:v>2.5552799999999998</c:v>
                </c:pt>
                <c:pt idx="1649">
                  <c:v>2.5556999999999999</c:v>
                </c:pt>
                <c:pt idx="1650">
                  <c:v>2.55626</c:v>
                </c:pt>
                <c:pt idx="1651">
                  <c:v>2.5568200000000001</c:v>
                </c:pt>
                <c:pt idx="1652">
                  <c:v>2.5572399999999997</c:v>
                </c:pt>
                <c:pt idx="1653">
                  <c:v>2.5577999999999999</c:v>
                </c:pt>
                <c:pt idx="1654">
                  <c:v>2.5582199999999999</c:v>
                </c:pt>
                <c:pt idx="1655">
                  <c:v>2.5587800000000001</c:v>
                </c:pt>
                <c:pt idx="1656">
                  <c:v>2.5593399999999997</c:v>
                </c:pt>
                <c:pt idx="1657">
                  <c:v>2.5597599999999998</c:v>
                </c:pt>
                <c:pt idx="1658">
                  <c:v>2.5603199999999999</c:v>
                </c:pt>
                <c:pt idx="1659">
                  <c:v>2.5608799999999996</c:v>
                </c:pt>
                <c:pt idx="1660">
                  <c:v>2.5612999999999997</c:v>
                </c:pt>
                <c:pt idx="1661">
                  <c:v>2.5618599999999998</c:v>
                </c:pt>
                <c:pt idx="1662">
                  <c:v>2.5622799999999999</c:v>
                </c:pt>
                <c:pt idx="1663">
                  <c:v>2.56284</c:v>
                </c:pt>
                <c:pt idx="1664">
                  <c:v>2.5633999999999997</c:v>
                </c:pt>
                <c:pt idx="1665">
                  <c:v>2.5638199999999998</c:v>
                </c:pt>
                <c:pt idx="1666">
                  <c:v>2.5643799999999999</c:v>
                </c:pt>
                <c:pt idx="1667">
                  <c:v>2.56494</c:v>
                </c:pt>
                <c:pt idx="1668">
                  <c:v>2.5653600000000001</c:v>
                </c:pt>
                <c:pt idx="1669">
                  <c:v>2.5659199999999998</c:v>
                </c:pt>
                <c:pt idx="1670">
                  <c:v>2.5664799999999999</c:v>
                </c:pt>
                <c:pt idx="1671">
                  <c:v>2.5668999999999995</c:v>
                </c:pt>
                <c:pt idx="1672">
                  <c:v>2.5674600000000001</c:v>
                </c:pt>
                <c:pt idx="1673">
                  <c:v>2.5678799999999997</c:v>
                </c:pt>
                <c:pt idx="1674">
                  <c:v>2.5684399999999998</c:v>
                </c:pt>
                <c:pt idx="1675">
                  <c:v>2.569</c:v>
                </c:pt>
                <c:pt idx="1676">
                  <c:v>2.5695599999999996</c:v>
                </c:pt>
                <c:pt idx="1677">
                  <c:v>2.5699800000000002</c:v>
                </c:pt>
                <c:pt idx="1678">
                  <c:v>2.5705399999999998</c:v>
                </c:pt>
                <c:pt idx="1679">
                  <c:v>2.5710999999999999</c:v>
                </c:pt>
                <c:pt idx="1680">
                  <c:v>2.5716599999999996</c:v>
                </c:pt>
                <c:pt idx="1681">
                  <c:v>2.5720799999999997</c:v>
                </c:pt>
                <c:pt idx="1682">
                  <c:v>2.5726399999999998</c:v>
                </c:pt>
                <c:pt idx="1683">
                  <c:v>2.5730599999999999</c:v>
                </c:pt>
                <c:pt idx="1684">
                  <c:v>2.57348</c:v>
                </c:pt>
                <c:pt idx="1685">
                  <c:v>2.5740399999999997</c:v>
                </c:pt>
                <c:pt idx="1686">
                  <c:v>2.5744599999999997</c:v>
                </c:pt>
                <c:pt idx="1687">
                  <c:v>2.5750199999999999</c:v>
                </c:pt>
                <c:pt idx="1688">
                  <c:v>2.5754399999999995</c:v>
                </c:pt>
                <c:pt idx="1689">
                  <c:v>2.5760000000000001</c:v>
                </c:pt>
                <c:pt idx="1690">
                  <c:v>2.5764199999999997</c:v>
                </c:pt>
                <c:pt idx="1691">
                  <c:v>2.5769799999999998</c:v>
                </c:pt>
                <c:pt idx="1692">
                  <c:v>2.5773999999999999</c:v>
                </c:pt>
                <c:pt idx="1693">
                  <c:v>2.5778199999999996</c:v>
                </c:pt>
                <c:pt idx="1694">
                  <c:v>2.5783799999999997</c:v>
                </c:pt>
                <c:pt idx="1695">
                  <c:v>2.5787999999999998</c:v>
                </c:pt>
                <c:pt idx="1696">
                  <c:v>2.5793599999999999</c:v>
                </c:pt>
                <c:pt idx="1697">
                  <c:v>2.57978</c:v>
                </c:pt>
                <c:pt idx="1698">
                  <c:v>2.5803399999999996</c:v>
                </c:pt>
                <c:pt idx="1699">
                  <c:v>2.5807599999999997</c:v>
                </c:pt>
                <c:pt idx="1700">
                  <c:v>2.5813199999999998</c:v>
                </c:pt>
                <c:pt idx="1701">
                  <c:v>2.5817399999999999</c:v>
                </c:pt>
                <c:pt idx="1702">
                  <c:v>2.58216</c:v>
                </c:pt>
                <c:pt idx="1703">
                  <c:v>2.5831399999999998</c:v>
                </c:pt>
                <c:pt idx="1704">
                  <c:v>2.5831399999999998</c:v>
                </c:pt>
                <c:pt idx="1705">
                  <c:v>2.5836999999999999</c:v>
                </c:pt>
                <c:pt idx="1706">
                  <c:v>2.58412</c:v>
                </c:pt>
                <c:pt idx="1707">
                  <c:v>2.5845400000000001</c:v>
                </c:pt>
                <c:pt idx="1708">
                  <c:v>2.5850999999999997</c:v>
                </c:pt>
                <c:pt idx="1709">
                  <c:v>2.5855199999999998</c:v>
                </c:pt>
                <c:pt idx="1710">
                  <c:v>2.5859399999999999</c:v>
                </c:pt>
                <c:pt idx="1711">
                  <c:v>2.5867799999999996</c:v>
                </c:pt>
                <c:pt idx="1712">
                  <c:v>2.5874799999999998</c:v>
                </c:pt>
                <c:pt idx="1713">
                  <c:v>2.5881799999999999</c:v>
                </c:pt>
                <c:pt idx="1714">
                  <c:v>2.5890199999999997</c:v>
                </c:pt>
                <c:pt idx="1715">
                  <c:v>2.5897199999999998</c:v>
                </c:pt>
                <c:pt idx="1716">
                  <c:v>2.5904199999999999</c:v>
                </c:pt>
                <c:pt idx="1717">
                  <c:v>2.5912599999999997</c:v>
                </c:pt>
                <c:pt idx="1718">
                  <c:v>2.5919599999999998</c:v>
                </c:pt>
                <c:pt idx="1719">
                  <c:v>2.59266</c:v>
                </c:pt>
                <c:pt idx="1720">
                  <c:v>2.5934999999999997</c:v>
                </c:pt>
                <c:pt idx="1721">
                  <c:v>2.5941999999999998</c:v>
                </c:pt>
                <c:pt idx="1722">
                  <c:v>2.5948999999999995</c:v>
                </c:pt>
                <c:pt idx="1723">
                  <c:v>2.5957400000000002</c:v>
                </c:pt>
                <c:pt idx="1724">
                  <c:v>2.5964399999999999</c:v>
                </c:pt>
                <c:pt idx="1725">
                  <c:v>2.59714</c:v>
                </c:pt>
                <c:pt idx="1726">
                  <c:v>2.5979799999999997</c:v>
                </c:pt>
                <c:pt idx="1727">
                  <c:v>2.5986799999999999</c:v>
                </c:pt>
                <c:pt idx="1728">
                  <c:v>2.5995200000000001</c:v>
                </c:pt>
                <c:pt idx="1729">
                  <c:v>2.6002199999999998</c:v>
                </c:pt>
                <c:pt idx="1730">
                  <c:v>2.6009199999999999</c:v>
                </c:pt>
                <c:pt idx="1731">
                  <c:v>2.6017600000000001</c:v>
                </c:pt>
                <c:pt idx="1732">
                  <c:v>2.6024599999999998</c:v>
                </c:pt>
                <c:pt idx="1733">
                  <c:v>2.6031599999999999</c:v>
                </c:pt>
                <c:pt idx="1734">
                  <c:v>2.6040000000000001</c:v>
                </c:pt>
                <c:pt idx="1735">
                  <c:v>2.6046999999999998</c:v>
                </c:pt>
                <c:pt idx="1736">
                  <c:v>2.60554</c:v>
                </c:pt>
                <c:pt idx="1737">
                  <c:v>2.6062399999999997</c:v>
                </c:pt>
                <c:pt idx="1738">
                  <c:v>2.6070799999999998</c:v>
                </c:pt>
                <c:pt idx="1739">
                  <c:v>2.60778</c:v>
                </c:pt>
                <c:pt idx="1740">
                  <c:v>2.6086199999999997</c:v>
                </c:pt>
                <c:pt idx="1741">
                  <c:v>2.6093199999999999</c:v>
                </c:pt>
                <c:pt idx="1742">
                  <c:v>2.61016</c:v>
                </c:pt>
                <c:pt idx="1743">
                  <c:v>2.6108599999999997</c:v>
                </c:pt>
                <c:pt idx="1744">
                  <c:v>2.6115599999999999</c:v>
                </c:pt>
                <c:pt idx="1745">
                  <c:v>2.6124000000000001</c:v>
                </c:pt>
                <c:pt idx="1746">
                  <c:v>2.6130999999999998</c:v>
                </c:pt>
                <c:pt idx="1747">
                  <c:v>2.6137999999999999</c:v>
                </c:pt>
                <c:pt idx="1748">
                  <c:v>2.6146399999999996</c:v>
                </c:pt>
                <c:pt idx="1749">
                  <c:v>2.6153399999999998</c:v>
                </c:pt>
                <c:pt idx="1750">
                  <c:v>2.6160399999999999</c:v>
                </c:pt>
                <c:pt idx="1751">
                  <c:v>2.6167399999999996</c:v>
                </c:pt>
                <c:pt idx="1752">
                  <c:v>2.6175799999999998</c:v>
                </c:pt>
                <c:pt idx="1753">
                  <c:v>2.6182799999999999</c:v>
                </c:pt>
                <c:pt idx="1754">
                  <c:v>2.6189800000000001</c:v>
                </c:pt>
                <c:pt idx="1755">
                  <c:v>2.6198199999999998</c:v>
                </c:pt>
                <c:pt idx="1756">
                  <c:v>2.6205199999999995</c:v>
                </c:pt>
                <c:pt idx="1757">
                  <c:v>2.6212200000000001</c:v>
                </c:pt>
                <c:pt idx="1758">
                  <c:v>2.6220599999999998</c:v>
                </c:pt>
                <c:pt idx="1759">
                  <c:v>2.62276</c:v>
                </c:pt>
                <c:pt idx="1760">
                  <c:v>2.6234599999999997</c:v>
                </c:pt>
                <c:pt idx="1761">
                  <c:v>2.6242999999999999</c:v>
                </c:pt>
                <c:pt idx="1762">
                  <c:v>2.625</c:v>
                </c:pt>
                <c:pt idx="1763">
                  <c:v>2.6256999999999997</c:v>
                </c:pt>
                <c:pt idx="1764">
                  <c:v>2.6265399999999999</c:v>
                </c:pt>
                <c:pt idx="1765">
                  <c:v>2.62724</c:v>
                </c:pt>
                <c:pt idx="1766">
                  <c:v>2.6279399999999997</c:v>
                </c:pt>
                <c:pt idx="1767">
                  <c:v>2.6286399999999999</c:v>
                </c:pt>
                <c:pt idx="1768">
                  <c:v>2.62948</c:v>
                </c:pt>
                <c:pt idx="1769">
                  <c:v>2.6301799999999997</c:v>
                </c:pt>
                <c:pt idx="1770">
                  <c:v>2.6308799999999999</c:v>
                </c:pt>
                <c:pt idx="1771">
                  <c:v>2.6315799999999996</c:v>
                </c:pt>
                <c:pt idx="1772">
                  <c:v>2.6321400000000001</c:v>
                </c:pt>
                <c:pt idx="1773">
                  <c:v>2.6328399999999998</c:v>
                </c:pt>
                <c:pt idx="1774">
                  <c:v>2.6334</c:v>
                </c:pt>
                <c:pt idx="1775">
                  <c:v>2.6339599999999996</c:v>
                </c:pt>
                <c:pt idx="1776">
                  <c:v>2.6346599999999998</c:v>
                </c:pt>
                <c:pt idx="1777">
                  <c:v>2.6352199999999999</c:v>
                </c:pt>
                <c:pt idx="1778">
                  <c:v>2.63578</c:v>
                </c:pt>
                <c:pt idx="1779">
                  <c:v>2.6363399999999997</c:v>
                </c:pt>
                <c:pt idx="1780">
                  <c:v>2.6370399999999998</c:v>
                </c:pt>
                <c:pt idx="1781">
                  <c:v>2.6375999999999995</c:v>
                </c:pt>
                <c:pt idx="1782">
                  <c:v>2.6381600000000001</c:v>
                </c:pt>
                <c:pt idx="1783">
                  <c:v>2.6388599999999998</c:v>
                </c:pt>
                <c:pt idx="1784">
                  <c:v>2.6394199999999999</c:v>
                </c:pt>
                <c:pt idx="1785">
                  <c:v>2.6399799999999995</c:v>
                </c:pt>
                <c:pt idx="1786">
                  <c:v>2.6405400000000001</c:v>
                </c:pt>
                <c:pt idx="1787">
                  <c:v>2.6412399999999998</c:v>
                </c:pt>
                <c:pt idx="1788">
                  <c:v>2.6417999999999999</c:v>
                </c:pt>
                <c:pt idx="1789">
                  <c:v>2.6423599999999996</c:v>
                </c:pt>
                <c:pt idx="1790">
                  <c:v>2.6430599999999997</c:v>
                </c:pt>
                <c:pt idx="1791">
                  <c:v>2.6436199999999999</c:v>
                </c:pt>
                <c:pt idx="1792">
                  <c:v>2.64418</c:v>
                </c:pt>
                <c:pt idx="1793">
                  <c:v>2.6447399999999996</c:v>
                </c:pt>
                <c:pt idx="1794">
                  <c:v>2.6454399999999998</c:v>
                </c:pt>
                <c:pt idx="1795">
                  <c:v>2.6459999999999999</c:v>
                </c:pt>
                <c:pt idx="1796">
                  <c:v>2.64656</c:v>
                </c:pt>
                <c:pt idx="1797">
                  <c:v>2.6472599999999997</c:v>
                </c:pt>
                <c:pt idx="1798">
                  <c:v>2.6478199999999998</c:v>
                </c:pt>
                <c:pt idx="1799">
                  <c:v>2.64838</c:v>
                </c:pt>
                <c:pt idx="1800">
                  <c:v>2.6490800000000001</c:v>
                </c:pt>
                <c:pt idx="1801">
                  <c:v>2.6496399999999998</c:v>
                </c:pt>
                <c:pt idx="1802">
                  <c:v>2.6501999999999999</c:v>
                </c:pt>
                <c:pt idx="1803">
                  <c:v>2.6510399999999996</c:v>
                </c:pt>
                <c:pt idx="1804">
                  <c:v>2.6518799999999998</c:v>
                </c:pt>
                <c:pt idx="1805">
                  <c:v>2.65272</c:v>
                </c:pt>
                <c:pt idx="1806">
                  <c:v>2.6535599999999997</c:v>
                </c:pt>
                <c:pt idx="1807">
                  <c:v>2.6543999999999999</c:v>
                </c:pt>
                <c:pt idx="1808">
                  <c:v>2.65524</c:v>
                </c:pt>
                <c:pt idx="1809">
                  <c:v>2.6560799999999998</c:v>
                </c:pt>
                <c:pt idx="1810">
                  <c:v>2.6569199999999999</c:v>
                </c:pt>
                <c:pt idx="1811">
                  <c:v>2.6577600000000001</c:v>
                </c:pt>
                <c:pt idx="1812">
                  <c:v>2.6585999999999999</c:v>
                </c:pt>
                <c:pt idx="1813">
                  <c:v>2.6594399999999996</c:v>
                </c:pt>
                <c:pt idx="1814">
                  <c:v>2.6602799999999998</c:v>
                </c:pt>
                <c:pt idx="1815">
                  <c:v>2.6611199999999999</c:v>
                </c:pt>
                <c:pt idx="1816">
                  <c:v>2.6619599999999997</c:v>
                </c:pt>
                <c:pt idx="1817">
                  <c:v>2.6627999999999998</c:v>
                </c:pt>
                <c:pt idx="1818">
                  <c:v>2.66364</c:v>
                </c:pt>
                <c:pt idx="1819">
                  <c:v>2.6644799999999997</c:v>
                </c:pt>
                <c:pt idx="1820">
                  <c:v>2.6653199999999999</c:v>
                </c:pt>
                <c:pt idx="1821">
                  <c:v>2.6661600000000001</c:v>
                </c:pt>
                <c:pt idx="1822">
                  <c:v>2.6669999999999998</c:v>
                </c:pt>
                <c:pt idx="1823">
                  <c:v>2.66784</c:v>
                </c:pt>
                <c:pt idx="1824">
                  <c:v>2.6686799999999997</c:v>
                </c:pt>
                <c:pt idx="1825">
                  <c:v>2.6695199999999999</c:v>
                </c:pt>
                <c:pt idx="1826">
                  <c:v>2.6703599999999996</c:v>
                </c:pt>
                <c:pt idx="1827">
                  <c:v>2.6711999999999998</c:v>
                </c:pt>
                <c:pt idx="1828">
                  <c:v>2.67204</c:v>
                </c:pt>
                <c:pt idx="1829">
                  <c:v>2.6730199999999997</c:v>
                </c:pt>
                <c:pt idx="1830">
                  <c:v>2.6738599999999999</c:v>
                </c:pt>
                <c:pt idx="1831">
                  <c:v>2.6748400000000001</c:v>
                </c:pt>
                <c:pt idx="1832">
                  <c:v>2.6758199999999999</c:v>
                </c:pt>
                <c:pt idx="1833">
                  <c:v>2.6766599999999996</c:v>
                </c:pt>
                <c:pt idx="1834">
                  <c:v>2.6777799999999998</c:v>
                </c:pt>
                <c:pt idx="1835">
                  <c:v>2.6788999999999996</c:v>
                </c:pt>
                <c:pt idx="1836">
                  <c:v>2.6800199999999998</c:v>
                </c:pt>
                <c:pt idx="1837">
                  <c:v>2.6811400000000001</c:v>
                </c:pt>
                <c:pt idx="1838">
                  <c:v>2.6821199999999998</c:v>
                </c:pt>
                <c:pt idx="1839">
                  <c:v>2.6832400000000001</c:v>
                </c:pt>
                <c:pt idx="1840">
                  <c:v>2.6843599999999999</c:v>
                </c:pt>
                <c:pt idx="1841">
                  <c:v>2.6854799999999996</c:v>
                </c:pt>
                <c:pt idx="1842">
                  <c:v>2.6865999999999999</c:v>
                </c:pt>
                <c:pt idx="1843">
                  <c:v>2.6875799999999996</c:v>
                </c:pt>
                <c:pt idx="1844">
                  <c:v>2.6886999999999999</c:v>
                </c:pt>
                <c:pt idx="1845">
                  <c:v>2.6898199999999997</c:v>
                </c:pt>
                <c:pt idx="1846">
                  <c:v>2.6909399999999999</c:v>
                </c:pt>
                <c:pt idx="1847">
                  <c:v>2.6920600000000001</c:v>
                </c:pt>
                <c:pt idx="1848">
                  <c:v>2.6931799999999999</c:v>
                </c:pt>
                <c:pt idx="1849">
                  <c:v>2.6941600000000001</c:v>
                </c:pt>
                <c:pt idx="1850">
                  <c:v>2.6952799999999999</c:v>
                </c:pt>
                <c:pt idx="1851">
                  <c:v>2.6963999999999997</c:v>
                </c:pt>
                <c:pt idx="1852">
                  <c:v>2.6975199999999999</c:v>
                </c:pt>
                <c:pt idx="1853">
                  <c:v>2.6986399999999997</c:v>
                </c:pt>
                <c:pt idx="1854">
                  <c:v>2.6997599999999995</c:v>
                </c:pt>
                <c:pt idx="1855">
                  <c:v>2.7007399999999997</c:v>
                </c:pt>
                <c:pt idx="1856">
                  <c:v>2.7018599999999999</c:v>
                </c:pt>
                <c:pt idx="1857">
                  <c:v>2.7028400000000001</c:v>
                </c:pt>
                <c:pt idx="1858">
                  <c:v>2.7038199999999999</c:v>
                </c:pt>
                <c:pt idx="1859">
                  <c:v>2.7047999999999996</c:v>
                </c:pt>
                <c:pt idx="1860">
                  <c:v>2.7057799999999999</c:v>
                </c:pt>
                <c:pt idx="1861">
                  <c:v>2.7067600000000001</c:v>
                </c:pt>
                <c:pt idx="1862">
                  <c:v>2.7070399999999997</c:v>
                </c:pt>
                <c:pt idx="1863">
                  <c:v>2.7073199999999997</c:v>
                </c:pt>
                <c:pt idx="1864">
                  <c:v>2.7075999999999998</c:v>
                </c:pt>
                <c:pt idx="1865">
                  <c:v>2.7078799999999998</c:v>
                </c:pt>
                <c:pt idx="1866">
                  <c:v>2.7080199999999999</c:v>
                </c:pt>
                <c:pt idx="1867">
                  <c:v>2.7082999999999999</c:v>
                </c:pt>
                <c:pt idx="1868">
                  <c:v>2.70858</c:v>
                </c:pt>
                <c:pt idx="1869">
                  <c:v>2.70886</c:v>
                </c:pt>
                <c:pt idx="1870">
                  <c:v>2.7091400000000001</c:v>
                </c:pt>
                <c:pt idx="1871">
                  <c:v>2.7094199999999997</c:v>
                </c:pt>
                <c:pt idx="1872">
                  <c:v>2.7096999999999998</c:v>
                </c:pt>
                <c:pt idx="1873">
                  <c:v>2.7099799999999998</c:v>
                </c:pt>
                <c:pt idx="1874">
                  <c:v>2.7102599999999999</c:v>
                </c:pt>
                <c:pt idx="1875">
                  <c:v>2.7103999999999999</c:v>
                </c:pt>
                <c:pt idx="1876">
                  <c:v>2.7106799999999995</c:v>
                </c:pt>
                <c:pt idx="1877">
                  <c:v>2.7109599999999996</c:v>
                </c:pt>
                <c:pt idx="1878">
                  <c:v>2.7112400000000001</c:v>
                </c:pt>
                <c:pt idx="1879">
                  <c:v>2.7115200000000002</c:v>
                </c:pt>
                <c:pt idx="1880">
                  <c:v>2.7117999999999998</c:v>
                </c:pt>
                <c:pt idx="1881">
                  <c:v>2.7120799999999998</c:v>
                </c:pt>
                <c:pt idx="1882">
                  <c:v>2.7123599999999999</c:v>
                </c:pt>
                <c:pt idx="1883">
                  <c:v>2.7124999999999999</c:v>
                </c:pt>
                <c:pt idx="1884">
                  <c:v>2.71278</c:v>
                </c:pt>
                <c:pt idx="1885">
                  <c:v>2.7130599999999996</c:v>
                </c:pt>
                <c:pt idx="1886">
                  <c:v>2.7133399999999996</c:v>
                </c:pt>
                <c:pt idx="1887">
                  <c:v>2.7136199999999997</c:v>
                </c:pt>
                <c:pt idx="1888">
                  <c:v>2.7138999999999998</c:v>
                </c:pt>
                <c:pt idx="1889">
                  <c:v>2.7141799999999998</c:v>
                </c:pt>
                <c:pt idx="1890">
                  <c:v>2.7144599999999999</c:v>
                </c:pt>
                <c:pt idx="1891">
                  <c:v>2.7147399999999999</c:v>
                </c:pt>
                <c:pt idx="1892">
                  <c:v>2.71502</c:v>
                </c:pt>
                <c:pt idx="1893">
                  <c:v>2.7157199999999997</c:v>
                </c:pt>
                <c:pt idx="1894">
                  <c:v>2.7164199999999998</c:v>
                </c:pt>
                <c:pt idx="1895">
                  <c:v>2.71712</c:v>
                </c:pt>
                <c:pt idx="1896">
                  <c:v>2.7178199999999997</c:v>
                </c:pt>
                <c:pt idx="1897">
                  <c:v>2.7183799999999998</c:v>
                </c:pt>
                <c:pt idx="1898">
                  <c:v>2.7190799999999999</c:v>
                </c:pt>
                <c:pt idx="1899">
                  <c:v>2.7197800000000001</c:v>
                </c:pt>
                <c:pt idx="1900">
                  <c:v>2.7204799999999998</c:v>
                </c:pt>
                <c:pt idx="1901">
                  <c:v>2.7211799999999999</c:v>
                </c:pt>
                <c:pt idx="1902">
                  <c:v>2.7218799999999996</c:v>
                </c:pt>
                <c:pt idx="1903">
                  <c:v>2.7225799999999998</c:v>
                </c:pt>
                <c:pt idx="1904">
                  <c:v>2.7232799999999999</c:v>
                </c:pt>
                <c:pt idx="1905">
                  <c:v>2.7239799999999996</c:v>
                </c:pt>
                <c:pt idx="1906">
                  <c:v>2.7246799999999998</c:v>
                </c:pt>
                <c:pt idx="1907">
                  <c:v>2.7253799999999999</c:v>
                </c:pt>
                <c:pt idx="1908">
                  <c:v>2.7260800000000001</c:v>
                </c:pt>
                <c:pt idx="1909">
                  <c:v>2.7267799999999998</c:v>
                </c:pt>
                <c:pt idx="1910">
                  <c:v>2.7274799999999999</c:v>
                </c:pt>
                <c:pt idx="1911">
                  <c:v>2.72818</c:v>
                </c:pt>
                <c:pt idx="1912">
                  <c:v>2.7288799999999998</c:v>
                </c:pt>
                <c:pt idx="1913">
                  <c:v>2.7295799999999999</c:v>
                </c:pt>
                <c:pt idx="1914">
                  <c:v>2.7302799999999996</c:v>
                </c:pt>
                <c:pt idx="1915">
                  <c:v>2.7309800000000002</c:v>
                </c:pt>
                <c:pt idx="1916">
                  <c:v>2.7315399999999999</c:v>
                </c:pt>
                <c:pt idx="1917">
                  <c:v>2.73224</c:v>
                </c:pt>
                <c:pt idx="1918">
                  <c:v>2.7329399999999997</c:v>
                </c:pt>
                <c:pt idx="1919">
                  <c:v>2.7336399999999998</c:v>
                </c:pt>
                <c:pt idx="1920">
                  <c:v>2.73434</c:v>
                </c:pt>
                <c:pt idx="1921">
                  <c:v>2.7350399999999997</c:v>
                </c:pt>
                <c:pt idx="1922">
                  <c:v>2.7355999999999998</c:v>
                </c:pt>
                <c:pt idx="1923">
                  <c:v>2.7362999999999995</c:v>
                </c:pt>
                <c:pt idx="1924">
                  <c:v>2.7370000000000001</c:v>
                </c:pt>
                <c:pt idx="1925">
                  <c:v>2.7375599999999998</c:v>
                </c:pt>
                <c:pt idx="1926">
                  <c:v>2.7382599999999999</c:v>
                </c:pt>
                <c:pt idx="1927">
                  <c:v>2.7389599999999996</c:v>
                </c:pt>
                <c:pt idx="1928">
                  <c:v>2.7395200000000002</c:v>
                </c:pt>
                <c:pt idx="1929">
                  <c:v>2.7402199999999999</c:v>
                </c:pt>
                <c:pt idx="1930">
                  <c:v>2.74092</c:v>
                </c:pt>
                <c:pt idx="1931">
                  <c:v>2.7414799999999997</c:v>
                </c:pt>
                <c:pt idx="1932">
                  <c:v>2.7421799999999998</c:v>
                </c:pt>
                <c:pt idx="1933">
                  <c:v>2.74288</c:v>
                </c:pt>
                <c:pt idx="1934">
                  <c:v>2.7434399999999997</c:v>
                </c:pt>
                <c:pt idx="1935">
                  <c:v>2.7441399999999998</c:v>
                </c:pt>
                <c:pt idx="1936">
                  <c:v>2.7448399999999995</c:v>
                </c:pt>
                <c:pt idx="1937">
                  <c:v>2.7455400000000001</c:v>
                </c:pt>
                <c:pt idx="1938">
                  <c:v>2.7460999999999998</c:v>
                </c:pt>
                <c:pt idx="1939">
                  <c:v>2.7467999999999999</c:v>
                </c:pt>
                <c:pt idx="1940">
                  <c:v>2.7474999999999996</c:v>
                </c:pt>
                <c:pt idx="1941">
                  <c:v>2.7480600000000002</c:v>
                </c:pt>
                <c:pt idx="1942">
                  <c:v>2.7487599999999999</c:v>
                </c:pt>
                <c:pt idx="1943">
                  <c:v>2.74946</c:v>
                </c:pt>
                <c:pt idx="1944">
                  <c:v>2.7500199999999997</c:v>
                </c:pt>
                <c:pt idx="1945">
                  <c:v>2.7507199999999998</c:v>
                </c:pt>
                <c:pt idx="1946">
                  <c:v>2.75142</c:v>
                </c:pt>
                <c:pt idx="1947">
                  <c:v>2.7519799999999996</c:v>
                </c:pt>
                <c:pt idx="1948">
                  <c:v>2.7526799999999998</c:v>
                </c:pt>
                <c:pt idx="1949">
                  <c:v>2.7533799999999995</c:v>
                </c:pt>
                <c:pt idx="1950">
                  <c:v>2.7540800000000001</c:v>
                </c:pt>
                <c:pt idx="1951">
                  <c:v>2.7547799999999998</c:v>
                </c:pt>
                <c:pt idx="1952">
                  <c:v>2.7554799999999999</c:v>
                </c:pt>
                <c:pt idx="1953">
                  <c:v>2.7561799999999996</c:v>
                </c:pt>
                <c:pt idx="1954">
                  <c:v>2.7564600000000001</c:v>
                </c:pt>
                <c:pt idx="1955">
                  <c:v>2.7568799999999998</c:v>
                </c:pt>
                <c:pt idx="1956">
                  <c:v>2.7572999999999999</c:v>
                </c:pt>
                <c:pt idx="1957">
                  <c:v>2.7577199999999999</c:v>
                </c:pt>
                <c:pt idx="1958">
                  <c:v>2.758</c:v>
                </c:pt>
                <c:pt idx="1959">
                  <c:v>2.7584199999999996</c:v>
                </c:pt>
                <c:pt idx="1960">
                  <c:v>2.7588399999999997</c:v>
                </c:pt>
                <c:pt idx="1961">
                  <c:v>2.7591199999999998</c:v>
                </c:pt>
                <c:pt idx="1962">
                  <c:v>2.7595399999999999</c:v>
                </c:pt>
                <c:pt idx="1963">
                  <c:v>2.75996</c:v>
                </c:pt>
                <c:pt idx="1964">
                  <c:v>2.7603800000000001</c:v>
                </c:pt>
                <c:pt idx="1965">
                  <c:v>2.7606599999999997</c:v>
                </c:pt>
                <c:pt idx="1966">
                  <c:v>2.7610799999999998</c:v>
                </c:pt>
                <c:pt idx="1967">
                  <c:v>2.7614999999999998</c:v>
                </c:pt>
                <c:pt idx="1968">
                  <c:v>2.7619199999999999</c:v>
                </c:pt>
                <c:pt idx="1969">
                  <c:v>2.7622</c:v>
                </c:pt>
                <c:pt idx="1970">
                  <c:v>2.7626200000000001</c:v>
                </c:pt>
                <c:pt idx="1971">
                  <c:v>2.7630399999999997</c:v>
                </c:pt>
                <c:pt idx="1972">
                  <c:v>2.7634599999999998</c:v>
                </c:pt>
                <c:pt idx="1973">
                  <c:v>2.7637399999999999</c:v>
                </c:pt>
                <c:pt idx="1974">
                  <c:v>2.76416</c:v>
                </c:pt>
                <c:pt idx="1975">
                  <c:v>2.7645799999999996</c:v>
                </c:pt>
                <c:pt idx="1976">
                  <c:v>2.7648600000000001</c:v>
                </c:pt>
                <c:pt idx="1977">
                  <c:v>2.7652799999999997</c:v>
                </c:pt>
                <c:pt idx="1978">
                  <c:v>2.7656999999999998</c:v>
                </c:pt>
                <c:pt idx="1979">
                  <c:v>2.7659799999999999</c:v>
                </c:pt>
                <c:pt idx="1980">
                  <c:v>2.7664</c:v>
                </c:pt>
                <c:pt idx="1981">
                  <c:v>2.7668199999999996</c:v>
                </c:pt>
                <c:pt idx="1982">
                  <c:v>2.7670999999999997</c:v>
                </c:pt>
                <c:pt idx="1983">
                  <c:v>2.7675199999999998</c:v>
                </c:pt>
                <c:pt idx="1984">
                  <c:v>2.7679399999999998</c:v>
                </c:pt>
                <c:pt idx="1985">
                  <c:v>2.7683599999999999</c:v>
                </c:pt>
                <c:pt idx="1986">
                  <c:v>2.76864</c:v>
                </c:pt>
                <c:pt idx="1987">
                  <c:v>2.7690599999999996</c:v>
                </c:pt>
                <c:pt idx="1988">
                  <c:v>2.7694799999999997</c:v>
                </c:pt>
                <c:pt idx="1989">
                  <c:v>2.7698999999999998</c:v>
                </c:pt>
                <c:pt idx="1990">
                  <c:v>2.7703199999999999</c:v>
                </c:pt>
                <c:pt idx="1991">
                  <c:v>2.7706</c:v>
                </c:pt>
                <c:pt idx="1992">
                  <c:v>2.77102</c:v>
                </c:pt>
                <c:pt idx="1993">
                  <c:v>2.7714399999999997</c:v>
                </c:pt>
                <c:pt idx="1994">
                  <c:v>2.7718599999999998</c:v>
                </c:pt>
                <c:pt idx="1995">
                  <c:v>2.7722799999999999</c:v>
                </c:pt>
                <c:pt idx="1996">
                  <c:v>2.7726999999999999</c:v>
                </c:pt>
                <c:pt idx="1997">
                  <c:v>2.7729799999999996</c:v>
                </c:pt>
                <c:pt idx="1998">
                  <c:v>2.7734000000000001</c:v>
                </c:pt>
                <c:pt idx="1999">
                  <c:v>2.7738199999999997</c:v>
                </c:pt>
                <c:pt idx="2000">
                  <c:v>2.7742399999999998</c:v>
                </c:pt>
                <c:pt idx="2001">
                  <c:v>2.7746599999999999</c:v>
                </c:pt>
                <c:pt idx="2002">
                  <c:v>2.77494</c:v>
                </c:pt>
                <c:pt idx="2003">
                  <c:v>2.7753599999999996</c:v>
                </c:pt>
                <c:pt idx="2004">
                  <c:v>2.7757799999999997</c:v>
                </c:pt>
                <c:pt idx="2005">
                  <c:v>2.7761999999999998</c:v>
                </c:pt>
                <c:pt idx="2006">
                  <c:v>2.7766199999999999</c:v>
                </c:pt>
                <c:pt idx="2007">
                  <c:v>2.7768999999999999</c:v>
                </c:pt>
                <c:pt idx="2008">
                  <c:v>2.77732</c:v>
                </c:pt>
                <c:pt idx="2009">
                  <c:v>2.7777399999999997</c:v>
                </c:pt>
                <c:pt idx="2010">
                  <c:v>2.7781599999999997</c:v>
                </c:pt>
                <c:pt idx="2011">
                  <c:v>2.7785799999999998</c:v>
                </c:pt>
                <c:pt idx="2012">
                  <c:v>2.7788599999999999</c:v>
                </c:pt>
                <c:pt idx="2013">
                  <c:v>2.77928</c:v>
                </c:pt>
                <c:pt idx="2014">
                  <c:v>2.7797000000000001</c:v>
                </c:pt>
                <c:pt idx="2015">
                  <c:v>2.7801199999999997</c:v>
                </c:pt>
                <c:pt idx="2016">
                  <c:v>2.7805399999999998</c:v>
                </c:pt>
                <c:pt idx="2017">
                  <c:v>2.7810999999999999</c:v>
                </c:pt>
                <c:pt idx="2018">
                  <c:v>2.7815199999999995</c:v>
                </c:pt>
                <c:pt idx="2019">
                  <c:v>2.7819400000000001</c:v>
                </c:pt>
                <c:pt idx="2020">
                  <c:v>2.7823599999999997</c:v>
                </c:pt>
                <c:pt idx="2021">
                  <c:v>2.7827799999999998</c:v>
                </c:pt>
                <c:pt idx="2022">
                  <c:v>2.7833399999999999</c:v>
                </c:pt>
                <c:pt idx="2023">
                  <c:v>2.7837599999999996</c:v>
                </c:pt>
                <c:pt idx="2024">
                  <c:v>2.7841799999999997</c:v>
                </c:pt>
                <c:pt idx="2025">
                  <c:v>2.7846000000000002</c:v>
                </c:pt>
                <c:pt idx="2026">
                  <c:v>2.7850199999999998</c:v>
                </c:pt>
                <c:pt idx="2027">
                  <c:v>2.7855799999999999</c:v>
                </c:pt>
                <c:pt idx="2028">
                  <c:v>2.786</c:v>
                </c:pt>
                <c:pt idx="2029">
                  <c:v>2.7864199999999997</c:v>
                </c:pt>
                <c:pt idx="2030">
                  <c:v>2.7868399999999998</c:v>
                </c:pt>
                <c:pt idx="2031">
                  <c:v>2.7873999999999999</c:v>
                </c:pt>
                <c:pt idx="2032">
                  <c:v>2.78782</c:v>
                </c:pt>
                <c:pt idx="2033">
                  <c:v>2.7882400000000001</c:v>
                </c:pt>
                <c:pt idx="2034">
                  <c:v>2.7886599999999997</c:v>
                </c:pt>
                <c:pt idx="2035">
                  <c:v>2.7890799999999998</c:v>
                </c:pt>
                <c:pt idx="2036">
                  <c:v>2.7896399999999999</c:v>
                </c:pt>
                <c:pt idx="2037">
                  <c:v>2.7900599999999995</c:v>
                </c:pt>
                <c:pt idx="2038">
                  <c:v>2.7904800000000001</c:v>
                </c:pt>
                <c:pt idx="2039">
                  <c:v>2.7908999999999997</c:v>
                </c:pt>
                <c:pt idx="2040">
                  <c:v>2.7913199999999998</c:v>
                </c:pt>
                <c:pt idx="2041">
                  <c:v>2.7918799999999999</c:v>
                </c:pt>
                <c:pt idx="2042">
                  <c:v>2.7922999999999996</c:v>
                </c:pt>
                <c:pt idx="2043">
                  <c:v>2.7927199999999996</c:v>
                </c:pt>
                <c:pt idx="2044">
                  <c:v>2.7932799999999998</c:v>
                </c:pt>
                <c:pt idx="2045">
                  <c:v>2.7936999999999999</c:v>
                </c:pt>
                <c:pt idx="2046">
                  <c:v>2.79426</c:v>
                </c:pt>
                <c:pt idx="2047">
                  <c:v>2.7948199999999996</c:v>
                </c:pt>
                <c:pt idx="2048">
                  <c:v>2.7953799999999998</c:v>
                </c:pt>
                <c:pt idx="2049">
                  <c:v>2.7959399999999999</c:v>
                </c:pt>
                <c:pt idx="2050">
                  <c:v>2.79636</c:v>
                </c:pt>
                <c:pt idx="2051">
                  <c:v>2.7969200000000001</c:v>
                </c:pt>
                <c:pt idx="2052">
                  <c:v>2.7974799999999997</c:v>
                </c:pt>
                <c:pt idx="2053">
                  <c:v>2.7980399999999999</c:v>
                </c:pt>
                <c:pt idx="2054">
                  <c:v>2.7986</c:v>
                </c:pt>
                <c:pt idx="2055">
                  <c:v>2.7991600000000001</c:v>
                </c:pt>
                <c:pt idx="2056">
                  <c:v>2.7997199999999998</c:v>
                </c:pt>
                <c:pt idx="2057">
                  <c:v>2.8002799999999999</c:v>
                </c:pt>
                <c:pt idx="2058">
                  <c:v>2.8008399999999996</c:v>
                </c:pt>
                <c:pt idx="2059">
                  <c:v>2.8012600000000001</c:v>
                </c:pt>
                <c:pt idx="2060">
                  <c:v>2.8018199999999998</c:v>
                </c:pt>
                <c:pt idx="2061">
                  <c:v>2.8023799999999999</c:v>
                </c:pt>
                <c:pt idx="2062">
                  <c:v>2.80294</c:v>
                </c:pt>
                <c:pt idx="2063">
                  <c:v>2.8034999999999997</c:v>
                </c:pt>
                <c:pt idx="2064">
                  <c:v>2.8040599999999998</c:v>
                </c:pt>
                <c:pt idx="2065">
                  <c:v>2.8046199999999994</c:v>
                </c:pt>
                <c:pt idx="2066">
                  <c:v>2.8051799999999996</c:v>
                </c:pt>
                <c:pt idx="2067">
                  <c:v>2.8057400000000001</c:v>
                </c:pt>
                <c:pt idx="2068">
                  <c:v>2.8063000000000002</c:v>
                </c:pt>
                <c:pt idx="2069">
                  <c:v>2.8067199999999999</c:v>
                </c:pt>
                <c:pt idx="2070">
                  <c:v>2.8072799999999996</c:v>
                </c:pt>
                <c:pt idx="2071">
                  <c:v>2.8078399999999997</c:v>
                </c:pt>
                <c:pt idx="2072">
                  <c:v>2.8083999999999993</c:v>
                </c:pt>
                <c:pt idx="2073">
                  <c:v>2.8088199999999999</c:v>
                </c:pt>
                <c:pt idx="2074">
                  <c:v>2.8093799999999995</c:v>
                </c:pt>
                <c:pt idx="2075">
                  <c:v>2.8099399999999997</c:v>
                </c:pt>
                <c:pt idx="2076">
                  <c:v>2.8106399999999998</c:v>
                </c:pt>
                <c:pt idx="2077">
                  <c:v>2.81134</c:v>
                </c:pt>
                <c:pt idx="2078">
                  <c:v>2.8121800000000001</c:v>
                </c:pt>
                <c:pt idx="2079">
                  <c:v>2.8128799999999998</c:v>
                </c:pt>
                <c:pt idx="2080">
                  <c:v>2.81358</c:v>
                </c:pt>
                <c:pt idx="2081">
                  <c:v>2.8142800000000001</c:v>
                </c:pt>
                <c:pt idx="2082">
                  <c:v>2.8149799999999998</c:v>
                </c:pt>
                <c:pt idx="2083">
                  <c:v>2.81568</c:v>
                </c:pt>
                <c:pt idx="2084">
                  <c:v>2.8165199999999997</c:v>
                </c:pt>
                <c:pt idx="2085">
                  <c:v>2.8172200000000003</c:v>
                </c:pt>
                <c:pt idx="2086">
                  <c:v>2.8179199999999995</c:v>
                </c:pt>
                <c:pt idx="2087">
                  <c:v>2.8186200000000001</c:v>
                </c:pt>
                <c:pt idx="2088">
                  <c:v>2.8193199999999994</c:v>
                </c:pt>
                <c:pt idx="2089">
                  <c:v>2.82002</c:v>
                </c:pt>
                <c:pt idx="2090">
                  <c:v>2.8208599999999997</c:v>
                </c:pt>
                <c:pt idx="2091">
                  <c:v>2.8215599999999998</c:v>
                </c:pt>
                <c:pt idx="2092">
                  <c:v>2.8222599999999995</c:v>
                </c:pt>
                <c:pt idx="2093">
                  <c:v>2.8229599999999997</c:v>
                </c:pt>
                <c:pt idx="2094">
                  <c:v>2.8236599999999998</c:v>
                </c:pt>
                <c:pt idx="2095">
                  <c:v>2.8245</c:v>
                </c:pt>
                <c:pt idx="2096">
                  <c:v>2.8251999999999997</c:v>
                </c:pt>
                <c:pt idx="2097">
                  <c:v>2.8258999999999999</c:v>
                </c:pt>
                <c:pt idx="2098">
                  <c:v>2.8266</c:v>
                </c:pt>
                <c:pt idx="2099">
                  <c:v>2.8272999999999997</c:v>
                </c:pt>
                <c:pt idx="2100">
                  <c:v>2.8281399999999994</c:v>
                </c:pt>
                <c:pt idx="2101">
                  <c:v>2.8288399999999996</c:v>
                </c:pt>
                <c:pt idx="2102">
                  <c:v>2.8295400000000002</c:v>
                </c:pt>
                <c:pt idx="2103">
                  <c:v>2.8303799999999999</c:v>
                </c:pt>
                <c:pt idx="2104">
                  <c:v>2.83108</c:v>
                </c:pt>
                <c:pt idx="2105">
                  <c:v>2.8317799999999997</c:v>
                </c:pt>
                <c:pt idx="2106">
                  <c:v>2.8326199999999995</c:v>
                </c:pt>
                <c:pt idx="2107">
                  <c:v>2.8331799999999996</c:v>
                </c:pt>
                <c:pt idx="2108">
                  <c:v>2.8338799999999997</c:v>
                </c:pt>
                <c:pt idx="2109">
                  <c:v>2.8345799999999999</c:v>
                </c:pt>
                <c:pt idx="2110">
                  <c:v>2.83514</c:v>
                </c:pt>
                <c:pt idx="2111">
                  <c:v>2.8358399999999997</c:v>
                </c:pt>
                <c:pt idx="2112">
                  <c:v>2.8363999999999994</c:v>
                </c:pt>
                <c:pt idx="2113">
                  <c:v>2.8371</c:v>
                </c:pt>
                <c:pt idx="2114">
                  <c:v>2.8378000000000001</c:v>
                </c:pt>
                <c:pt idx="2115">
                  <c:v>2.8383599999999998</c:v>
                </c:pt>
                <c:pt idx="2116">
                  <c:v>2.8390599999999995</c:v>
                </c:pt>
                <c:pt idx="2117">
                  <c:v>2.83962</c:v>
                </c:pt>
                <c:pt idx="2118">
                  <c:v>2.8403199999999997</c:v>
                </c:pt>
                <c:pt idx="2119">
                  <c:v>2.8410199999999999</c:v>
                </c:pt>
                <c:pt idx="2120">
                  <c:v>2.84158</c:v>
                </c:pt>
                <c:pt idx="2121">
                  <c:v>2.8422799999999997</c:v>
                </c:pt>
                <c:pt idx="2122">
                  <c:v>2.8428400000000003</c:v>
                </c:pt>
                <c:pt idx="2123">
                  <c:v>2.8435399999999995</c:v>
                </c:pt>
                <c:pt idx="2124">
                  <c:v>2.8442400000000001</c:v>
                </c:pt>
                <c:pt idx="2125">
                  <c:v>2.8447999999999998</c:v>
                </c:pt>
                <c:pt idx="2126">
                  <c:v>2.8454999999999999</c:v>
                </c:pt>
                <c:pt idx="2127">
                  <c:v>2.8461999999999996</c:v>
                </c:pt>
                <c:pt idx="2128">
                  <c:v>2.8467599999999997</c:v>
                </c:pt>
                <c:pt idx="2129">
                  <c:v>2.8474599999999999</c:v>
                </c:pt>
                <c:pt idx="2130">
                  <c:v>2.84802</c:v>
                </c:pt>
                <c:pt idx="2131">
                  <c:v>2.8487200000000001</c:v>
                </c:pt>
                <c:pt idx="2132">
                  <c:v>2.8492799999999998</c:v>
                </c:pt>
                <c:pt idx="2133">
                  <c:v>2.8499799999999995</c:v>
                </c:pt>
                <c:pt idx="2134">
                  <c:v>2.8505399999999996</c:v>
                </c:pt>
                <c:pt idx="2135">
                  <c:v>2.8512399999999998</c:v>
                </c:pt>
                <c:pt idx="2136">
                  <c:v>2.8517999999999999</c:v>
                </c:pt>
                <c:pt idx="2137">
                  <c:v>2.8526399999999996</c:v>
                </c:pt>
                <c:pt idx="2138">
                  <c:v>2.8533399999999998</c:v>
                </c:pt>
                <c:pt idx="2139">
                  <c:v>2.8541799999999999</c:v>
                </c:pt>
                <c:pt idx="2140">
                  <c:v>2.8550199999999997</c:v>
                </c:pt>
                <c:pt idx="2141">
                  <c:v>2.8557199999999998</c:v>
                </c:pt>
                <c:pt idx="2142">
                  <c:v>2.85656</c:v>
                </c:pt>
                <c:pt idx="2143">
                  <c:v>2.8572600000000001</c:v>
                </c:pt>
                <c:pt idx="2144">
                  <c:v>2.8580999999999999</c:v>
                </c:pt>
                <c:pt idx="2145">
                  <c:v>2.85894</c:v>
                </c:pt>
                <c:pt idx="2146">
                  <c:v>2.8596400000000002</c:v>
                </c:pt>
                <c:pt idx="2147">
                  <c:v>2.8604799999999999</c:v>
                </c:pt>
                <c:pt idx="2148">
                  <c:v>2.8611799999999996</c:v>
                </c:pt>
                <c:pt idx="2149">
                  <c:v>2.8620199999999993</c:v>
                </c:pt>
                <c:pt idx="2150">
                  <c:v>2.86286</c:v>
                </c:pt>
                <c:pt idx="2151">
                  <c:v>2.8635599999999997</c:v>
                </c:pt>
                <c:pt idx="2152">
                  <c:v>2.8643999999999994</c:v>
                </c:pt>
                <c:pt idx="2153">
                  <c:v>2.8651</c:v>
                </c:pt>
                <c:pt idx="2154">
                  <c:v>2.8659399999999997</c:v>
                </c:pt>
                <c:pt idx="2155">
                  <c:v>2.8667799999999994</c:v>
                </c:pt>
                <c:pt idx="2156">
                  <c:v>2.86748</c:v>
                </c:pt>
                <c:pt idx="2157">
                  <c:v>2.8683199999999998</c:v>
                </c:pt>
                <c:pt idx="2158">
                  <c:v>2.8691599999999995</c:v>
                </c:pt>
                <c:pt idx="2159">
                  <c:v>2.8698600000000001</c:v>
                </c:pt>
                <c:pt idx="2160">
                  <c:v>2.8706999999999998</c:v>
                </c:pt>
                <c:pt idx="2161">
                  <c:v>2.8714</c:v>
                </c:pt>
                <c:pt idx="2162">
                  <c:v>2.8722400000000001</c:v>
                </c:pt>
                <c:pt idx="2163">
                  <c:v>2.8730799999999999</c:v>
                </c:pt>
                <c:pt idx="2164">
                  <c:v>2.87378</c:v>
                </c:pt>
                <c:pt idx="2165">
                  <c:v>2.8746200000000002</c:v>
                </c:pt>
                <c:pt idx="2166">
                  <c:v>2.8746200000000002</c:v>
                </c:pt>
                <c:pt idx="2167">
                  <c:v>2.8761599999999996</c:v>
                </c:pt>
                <c:pt idx="2168">
                  <c:v>2.8770000000000002</c:v>
                </c:pt>
                <c:pt idx="2169">
                  <c:v>2.8779799999999995</c:v>
                </c:pt>
                <c:pt idx="2170">
                  <c:v>2.8788199999999997</c:v>
                </c:pt>
                <c:pt idx="2171">
                  <c:v>2.8796599999999999</c:v>
                </c:pt>
                <c:pt idx="2172">
                  <c:v>2.8805000000000001</c:v>
                </c:pt>
                <c:pt idx="2173">
                  <c:v>2.8813399999999998</c:v>
                </c:pt>
                <c:pt idx="2174">
                  <c:v>2.88218</c:v>
                </c:pt>
                <c:pt idx="2175">
                  <c:v>2.8830199999999997</c:v>
                </c:pt>
                <c:pt idx="2176">
                  <c:v>2.8838599999999994</c:v>
                </c:pt>
                <c:pt idx="2177">
                  <c:v>2.8848399999999996</c:v>
                </c:pt>
                <c:pt idx="2178">
                  <c:v>2.8856799999999998</c:v>
                </c:pt>
                <c:pt idx="2179">
                  <c:v>2.8865199999999995</c:v>
                </c:pt>
                <c:pt idx="2180">
                  <c:v>2.8873599999999997</c:v>
                </c:pt>
                <c:pt idx="2181">
                  <c:v>2.8881999999999999</c:v>
                </c:pt>
                <c:pt idx="2182">
                  <c:v>2.8890400000000001</c:v>
                </c:pt>
                <c:pt idx="2183">
                  <c:v>2.8898799999999998</c:v>
                </c:pt>
                <c:pt idx="2184">
                  <c:v>2.89086</c:v>
                </c:pt>
                <c:pt idx="2185">
                  <c:v>2.8917000000000002</c:v>
                </c:pt>
                <c:pt idx="2186">
                  <c:v>2.8925399999999999</c:v>
                </c:pt>
                <c:pt idx="2187">
                  <c:v>2.8933799999999996</c:v>
                </c:pt>
                <c:pt idx="2188">
                  <c:v>2.8942199999999998</c:v>
                </c:pt>
                <c:pt idx="2189">
                  <c:v>2.8950599999999995</c:v>
                </c:pt>
                <c:pt idx="2190">
                  <c:v>2.8958999999999997</c:v>
                </c:pt>
                <c:pt idx="2191">
                  <c:v>2.8968799999999999</c:v>
                </c:pt>
                <c:pt idx="2192">
                  <c:v>2.8977199999999996</c:v>
                </c:pt>
                <c:pt idx="2193">
                  <c:v>2.8985599999999994</c:v>
                </c:pt>
                <c:pt idx="2194">
                  <c:v>2.8995399999999996</c:v>
                </c:pt>
                <c:pt idx="2195">
                  <c:v>2.9005199999999998</c:v>
                </c:pt>
                <c:pt idx="2196">
                  <c:v>2.9013599999999999</c:v>
                </c:pt>
                <c:pt idx="2197">
                  <c:v>2.9023400000000001</c:v>
                </c:pt>
                <c:pt idx="2198">
                  <c:v>2.9031799999999999</c:v>
                </c:pt>
                <c:pt idx="2199">
                  <c:v>2.9041599999999996</c:v>
                </c:pt>
                <c:pt idx="2200">
                  <c:v>2.9051399999999998</c:v>
                </c:pt>
                <c:pt idx="2201">
                  <c:v>2.9059799999999996</c:v>
                </c:pt>
                <c:pt idx="2202">
                  <c:v>2.9069599999999998</c:v>
                </c:pt>
                <c:pt idx="2203">
                  <c:v>2.9077999999999999</c:v>
                </c:pt>
                <c:pt idx="2204">
                  <c:v>2.9087800000000001</c:v>
                </c:pt>
                <c:pt idx="2205">
                  <c:v>2.9097599999999995</c:v>
                </c:pt>
                <c:pt idx="2206">
                  <c:v>2.9106000000000001</c:v>
                </c:pt>
                <c:pt idx="2207">
                  <c:v>2.9115799999999998</c:v>
                </c:pt>
                <c:pt idx="2208">
                  <c:v>2.9124199999999996</c:v>
                </c:pt>
                <c:pt idx="2209">
                  <c:v>2.9133999999999998</c:v>
                </c:pt>
                <c:pt idx="2210">
                  <c:v>2.91438</c:v>
                </c:pt>
                <c:pt idx="2211">
                  <c:v>2.9152199999999997</c:v>
                </c:pt>
                <c:pt idx="2212">
                  <c:v>2.9161999999999999</c:v>
                </c:pt>
                <c:pt idx="2213">
                  <c:v>2.9171799999999997</c:v>
                </c:pt>
                <c:pt idx="2214">
                  <c:v>2.9180199999999994</c:v>
                </c:pt>
                <c:pt idx="2215">
                  <c:v>2.9189999999999996</c:v>
                </c:pt>
                <c:pt idx="2216">
                  <c:v>2.9199799999999998</c:v>
                </c:pt>
                <c:pt idx="2217">
                  <c:v>2.92082</c:v>
                </c:pt>
                <c:pt idx="2218">
                  <c:v>2.9218000000000002</c:v>
                </c:pt>
                <c:pt idx="2219">
                  <c:v>2.9227799999999995</c:v>
                </c:pt>
                <c:pt idx="2220">
                  <c:v>2.9236199999999997</c:v>
                </c:pt>
                <c:pt idx="2221">
                  <c:v>2.9245999999999999</c:v>
                </c:pt>
                <c:pt idx="2222">
                  <c:v>2.9254399999999996</c:v>
                </c:pt>
                <c:pt idx="2223">
                  <c:v>2.9262799999999998</c:v>
                </c:pt>
                <c:pt idx="2224">
                  <c:v>2.92726</c:v>
                </c:pt>
                <c:pt idx="2225">
                  <c:v>2.9280999999999997</c:v>
                </c:pt>
                <c:pt idx="2226">
                  <c:v>2.9289399999999994</c:v>
                </c:pt>
                <c:pt idx="2227">
                  <c:v>2.9297799999999996</c:v>
                </c:pt>
                <c:pt idx="2228">
                  <c:v>2.9301999999999997</c:v>
                </c:pt>
                <c:pt idx="2229">
                  <c:v>2.9307599999999998</c:v>
                </c:pt>
                <c:pt idx="2230">
                  <c:v>2.9311799999999999</c:v>
                </c:pt>
                <c:pt idx="2231">
                  <c:v>2.9315999999999995</c:v>
                </c:pt>
                <c:pt idx="2232">
                  <c:v>2.9320200000000001</c:v>
                </c:pt>
                <c:pt idx="2233">
                  <c:v>2.9324399999999997</c:v>
                </c:pt>
                <c:pt idx="2234">
                  <c:v>2.9328599999999998</c:v>
                </c:pt>
                <c:pt idx="2235">
                  <c:v>2.9334199999999999</c:v>
                </c:pt>
                <c:pt idx="2236">
                  <c:v>2.93384</c:v>
                </c:pt>
                <c:pt idx="2237">
                  <c:v>2.9342599999999996</c:v>
                </c:pt>
                <c:pt idx="2238">
                  <c:v>2.9346799999999997</c:v>
                </c:pt>
                <c:pt idx="2239">
                  <c:v>2.9350999999999994</c:v>
                </c:pt>
                <c:pt idx="2240">
                  <c:v>2.9355199999999999</c:v>
                </c:pt>
                <c:pt idx="2241">
                  <c:v>2.9360799999999996</c:v>
                </c:pt>
                <c:pt idx="2242">
                  <c:v>2.9365000000000001</c:v>
                </c:pt>
                <c:pt idx="2243">
                  <c:v>2.9369199999999998</c:v>
                </c:pt>
                <c:pt idx="2244">
                  <c:v>2.9373399999999998</c:v>
                </c:pt>
                <c:pt idx="2245">
                  <c:v>2.9377599999999995</c:v>
                </c:pt>
                <c:pt idx="2246">
                  <c:v>2.93818</c:v>
                </c:pt>
                <c:pt idx="2247">
                  <c:v>2.9387399999999997</c:v>
                </c:pt>
                <c:pt idx="2248">
                  <c:v>2.9391600000000002</c:v>
                </c:pt>
                <c:pt idx="2249">
                  <c:v>2.9395799999999999</c:v>
                </c:pt>
                <c:pt idx="2250">
                  <c:v>2.94</c:v>
                </c:pt>
                <c:pt idx="2251">
                  <c:v>2.9404199999999996</c:v>
                </c:pt>
                <c:pt idx="2252">
                  <c:v>2.9408399999999997</c:v>
                </c:pt>
                <c:pt idx="2253">
                  <c:v>2.9413999999999998</c:v>
                </c:pt>
                <c:pt idx="2254">
                  <c:v>2.9418199999999999</c:v>
                </c:pt>
                <c:pt idx="2255">
                  <c:v>2.9422399999999995</c:v>
                </c:pt>
                <c:pt idx="2256">
                  <c:v>2.9427999999999996</c:v>
                </c:pt>
                <c:pt idx="2257">
                  <c:v>2.9432199999999997</c:v>
                </c:pt>
                <c:pt idx="2258">
                  <c:v>2.9436399999999994</c:v>
                </c:pt>
                <c:pt idx="2259">
                  <c:v>2.94476</c:v>
                </c:pt>
                <c:pt idx="2260">
                  <c:v>2.9458799999999998</c:v>
                </c:pt>
                <c:pt idx="2261">
                  <c:v>2.9469999999999996</c:v>
                </c:pt>
                <c:pt idx="2262">
                  <c:v>2.9481199999999999</c:v>
                </c:pt>
                <c:pt idx="2263">
                  <c:v>2.9492399999999996</c:v>
                </c:pt>
                <c:pt idx="2264">
                  <c:v>2.9502199999999998</c:v>
                </c:pt>
                <c:pt idx="2265">
                  <c:v>2.9513399999999996</c:v>
                </c:pt>
                <c:pt idx="2266">
                  <c:v>2.9524600000000003</c:v>
                </c:pt>
                <c:pt idx="2267">
                  <c:v>2.9535800000000001</c:v>
                </c:pt>
                <c:pt idx="2268">
                  <c:v>2.9546999999999999</c:v>
                </c:pt>
                <c:pt idx="2269">
                  <c:v>2.9558199999999997</c:v>
                </c:pt>
                <c:pt idx="2270">
                  <c:v>2.9569399999999995</c:v>
                </c:pt>
                <c:pt idx="2271">
                  <c:v>2.9580599999999997</c:v>
                </c:pt>
                <c:pt idx="2272">
                  <c:v>2.9591799999999999</c:v>
                </c:pt>
                <c:pt idx="2273">
                  <c:v>2.9602999999999997</c:v>
                </c:pt>
                <c:pt idx="2274">
                  <c:v>2.9614199999999999</c:v>
                </c:pt>
                <c:pt idx="2275">
                  <c:v>2.9624000000000001</c:v>
                </c:pt>
                <c:pt idx="2276">
                  <c:v>2.9635199999999999</c:v>
                </c:pt>
                <c:pt idx="2277">
                  <c:v>2.9646399999999997</c:v>
                </c:pt>
                <c:pt idx="2278">
                  <c:v>2.9657599999999995</c:v>
                </c:pt>
                <c:pt idx="2279">
                  <c:v>2.9668800000000002</c:v>
                </c:pt>
                <c:pt idx="2280">
                  <c:v>2.968</c:v>
                </c:pt>
                <c:pt idx="2281">
                  <c:v>2.9691199999999998</c:v>
                </c:pt>
                <c:pt idx="2282">
                  <c:v>2.9702399999999995</c:v>
                </c:pt>
                <c:pt idx="2283">
                  <c:v>2.9713599999999998</c:v>
                </c:pt>
                <c:pt idx="2284">
                  <c:v>2.97234</c:v>
                </c:pt>
                <c:pt idx="2285">
                  <c:v>2.9734599999999998</c:v>
                </c:pt>
                <c:pt idx="2286">
                  <c:v>2.9745799999999996</c:v>
                </c:pt>
                <c:pt idx="2287">
                  <c:v>2.9757000000000002</c:v>
                </c:pt>
                <c:pt idx="2288">
                  <c:v>2.9766799999999995</c:v>
                </c:pt>
                <c:pt idx="2289">
                  <c:v>2.9775199999999997</c:v>
                </c:pt>
                <c:pt idx="2290">
                  <c:v>2.9783599999999999</c:v>
                </c:pt>
                <c:pt idx="2291">
                  <c:v>2.9790599999999996</c:v>
                </c:pt>
                <c:pt idx="2292">
                  <c:v>2.9798999999999998</c:v>
                </c:pt>
                <c:pt idx="2293">
                  <c:v>2.9807399999999999</c:v>
                </c:pt>
                <c:pt idx="2294">
                  <c:v>2.9814399999999996</c:v>
                </c:pt>
                <c:pt idx="2295">
                  <c:v>2.9822799999999998</c:v>
                </c:pt>
                <c:pt idx="2296">
                  <c:v>2.9831199999999995</c:v>
                </c:pt>
                <c:pt idx="2297">
                  <c:v>2.9838199999999997</c:v>
                </c:pt>
                <c:pt idx="2298">
                  <c:v>2.9846599999999999</c:v>
                </c:pt>
                <c:pt idx="2299">
                  <c:v>2.9854999999999996</c:v>
                </c:pt>
                <c:pt idx="2300">
                  <c:v>2.9861999999999997</c:v>
                </c:pt>
                <c:pt idx="2301">
                  <c:v>2.9870399999999999</c:v>
                </c:pt>
                <c:pt idx="2302">
                  <c:v>2.9878799999999996</c:v>
                </c:pt>
                <c:pt idx="2303">
                  <c:v>2.9885799999999998</c:v>
                </c:pt>
                <c:pt idx="2304">
                  <c:v>2.98942</c:v>
                </c:pt>
                <c:pt idx="2305">
                  <c:v>2.9902599999999997</c:v>
                </c:pt>
                <c:pt idx="2306">
                  <c:v>2.9909599999999998</c:v>
                </c:pt>
                <c:pt idx="2307">
                  <c:v>2.9918</c:v>
                </c:pt>
                <c:pt idx="2308">
                  <c:v>2.9926399999999997</c:v>
                </c:pt>
                <c:pt idx="2309">
                  <c:v>2.9933399999999999</c:v>
                </c:pt>
                <c:pt idx="2310">
                  <c:v>2.9941800000000001</c:v>
                </c:pt>
                <c:pt idx="2311">
                  <c:v>2.9950199999999998</c:v>
                </c:pt>
                <c:pt idx="2312">
                  <c:v>2.9957199999999999</c:v>
                </c:pt>
                <c:pt idx="2313">
                  <c:v>2.9965600000000001</c:v>
                </c:pt>
                <c:pt idx="2314">
                  <c:v>2.9973999999999998</c:v>
                </c:pt>
                <c:pt idx="2315">
                  <c:v>2.9982399999999996</c:v>
                </c:pt>
                <c:pt idx="2316">
                  <c:v>2.9990799999999997</c:v>
                </c:pt>
                <c:pt idx="2317">
                  <c:v>2.9999199999999995</c:v>
                </c:pt>
                <c:pt idx="2318">
                  <c:v>3.0007600000000001</c:v>
                </c:pt>
                <c:pt idx="2319">
                  <c:v>3.0014599999999998</c:v>
                </c:pt>
                <c:pt idx="2320">
                  <c:v>3.0020199999999995</c:v>
                </c:pt>
                <c:pt idx="2321">
                  <c:v>3.0025799999999996</c:v>
                </c:pt>
                <c:pt idx="2322">
                  <c:v>3.0031399999999997</c:v>
                </c:pt>
                <c:pt idx="2323">
                  <c:v>3.0037000000000003</c:v>
                </c:pt>
                <c:pt idx="2324">
                  <c:v>3.0042599999999999</c:v>
                </c:pt>
                <c:pt idx="2325">
                  <c:v>3.00482</c:v>
                </c:pt>
                <c:pt idx="2326">
                  <c:v>3.0053799999999997</c:v>
                </c:pt>
                <c:pt idx="2327">
                  <c:v>3.0059399999999998</c:v>
                </c:pt>
                <c:pt idx="2328">
                  <c:v>3.0065</c:v>
                </c:pt>
                <c:pt idx="2329">
                  <c:v>3.0070599999999996</c:v>
                </c:pt>
                <c:pt idx="2330">
                  <c:v>3.0076199999999997</c:v>
                </c:pt>
                <c:pt idx="2331">
                  <c:v>3.0081799999999994</c:v>
                </c:pt>
                <c:pt idx="2332">
                  <c:v>3.0087399999999995</c:v>
                </c:pt>
                <c:pt idx="2333">
                  <c:v>3.0093000000000001</c:v>
                </c:pt>
                <c:pt idx="2334">
                  <c:v>3.0098600000000002</c:v>
                </c:pt>
                <c:pt idx="2335">
                  <c:v>3.0104199999999999</c:v>
                </c:pt>
                <c:pt idx="2336">
                  <c:v>3.01098</c:v>
                </c:pt>
                <c:pt idx="2337">
                  <c:v>3.0115399999999997</c:v>
                </c:pt>
                <c:pt idx="2338">
                  <c:v>3.0120999999999998</c:v>
                </c:pt>
                <c:pt idx="2339">
                  <c:v>3.0126599999999999</c:v>
                </c:pt>
                <c:pt idx="2340">
                  <c:v>3.0132199999999996</c:v>
                </c:pt>
                <c:pt idx="2341">
                  <c:v>3.0137799999999997</c:v>
                </c:pt>
                <c:pt idx="2342">
                  <c:v>3.0143399999999994</c:v>
                </c:pt>
                <c:pt idx="2343">
                  <c:v>3.0148999999999999</c:v>
                </c:pt>
                <c:pt idx="2344">
                  <c:v>3.01546</c:v>
                </c:pt>
                <c:pt idx="2345">
                  <c:v>3.0160200000000001</c:v>
                </c:pt>
                <c:pt idx="2346">
                  <c:v>3.0165799999999998</c:v>
                </c:pt>
                <c:pt idx="2347">
                  <c:v>3.0171399999999999</c:v>
                </c:pt>
                <c:pt idx="2348">
                  <c:v>3.0176999999999996</c:v>
                </c:pt>
                <c:pt idx="2349">
                  <c:v>3.0182599999999997</c:v>
                </c:pt>
                <c:pt idx="2350">
                  <c:v>3.0188199999999998</c:v>
                </c:pt>
                <c:pt idx="2351">
                  <c:v>3.01952</c:v>
                </c:pt>
                <c:pt idx="2352">
                  <c:v>3.0200799999999997</c:v>
                </c:pt>
                <c:pt idx="2353">
                  <c:v>3.0206399999999998</c:v>
                </c:pt>
                <c:pt idx="2354">
                  <c:v>3.0213399999999999</c:v>
                </c:pt>
                <c:pt idx="2355">
                  <c:v>3.0219</c:v>
                </c:pt>
                <c:pt idx="2356">
                  <c:v>3.0225999999999997</c:v>
                </c:pt>
                <c:pt idx="2357">
                  <c:v>3.0231600000000003</c:v>
                </c:pt>
                <c:pt idx="2358">
                  <c:v>3.0238599999999995</c:v>
                </c:pt>
                <c:pt idx="2359">
                  <c:v>3.0244199999999997</c:v>
                </c:pt>
                <c:pt idx="2360">
                  <c:v>3.0249799999999998</c:v>
                </c:pt>
                <c:pt idx="2361">
                  <c:v>3.0256799999999999</c:v>
                </c:pt>
                <c:pt idx="2362">
                  <c:v>3.0262399999999996</c:v>
                </c:pt>
                <c:pt idx="2363">
                  <c:v>3.0269400000000002</c:v>
                </c:pt>
                <c:pt idx="2364">
                  <c:v>3.0274999999999999</c:v>
                </c:pt>
                <c:pt idx="2365">
                  <c:v>3.02806</c:v>
                </c:pt>
                <c:pt idx="2366">
                  <c:v>3.0287600000000001</c:v>
                </c:pt>
                <c:pt idx="2367">
                  <c:v>3.0293200000000002</c:v>
                </c:pt>
                <c:pt idx="2368">
                  <c:v>3.0300199999999995</c:v>
                </c:pt>
                <c:pt idx="2369">
                  <c:v>3.0305799999999996</c:v>
                </c:pt>
                <c:pt idx="2370">
                  <c:v>3.0312799999999998</c:v>
                </c:pt>
                <c:pt idx="2371">
                  <c:v>3.0318399999999999</c:v>
                </c:pt>
                <c:pt idx="2372">
                  <c:v>3.0323999999999995</c:v>
                </c:pt>
                <c:pt idx="2373">
                  <c:v>3.0331000000000001</c:v>
                </c:pt>
                <c:pt idx="2374">
                  <c:v>3.0336599999999998</c:v>
                </c:pt>
                <c:pt idx="2375">
                  <c:v>3.0343599999999999</c:v>
                </c:pt>
                <c:pt idx="2376">
                  <c:v>3.0349200000000001</c:v>
                </c:pt>
                <c:pt idx="2377">
                  <c:v>3.0356199999999998</c:v>
                </c:pt>
                <c:pt idx="2378">
                  <c:v>3.0361799999999994</c:v>
                </c:pt>
                <c:pt idx="2379">
                  <c:v>3.03688</c:v>
                </c:pt>
                <c:pt idx="2380">
                  <c:v>3.0374399999999997</c:v>
                </c:pt>
                <c:pt idx="2381">
                  <c:v>3.0378600000000002</c:v>
                </c:pt>
                <c:pt idx="2382">
                  <c:v>3.0381399999999998</c:v>
                </c:pt>
                <c:pt idx="2383">
                  <c:v>3.0385599999999995</c:v>
                </c:pt>
                <c:pt idx="2384">
                  <c:v>3.0388399999999995</c:v>
                </c:pt>
                <c:pt idx="2385">
                  <c:v>3.0392600000000001</c:v>
                </c:pt>
                <c:pt idx="2386">
                  <c:v>3.0395399999999997</c:v>
                </c:pt>
                <c:pt idx="2387">
                  <c:v>3.0399600000000002</c:v>
                </c:pt>
                <c:pt idx="2388">
                  <c:v>3.0402400000000003</c:v>
                </c:pt>
                <c:pt idx="2389">
                  <c:v>3.0406599999999999</c:v>
                </c:pt>
                <c:pt idx="2390">
                  <c:v>3.04108</c:v>
                </c:pt>
                <c:pt idx="2391">
                  <c:v>3.0413600000000001</c:v>
                </c:pt>
                <c:pt idx="2392">
                  <c:v>3.0417799999999997</c:v>
                </c:pt>
                <c:pt idx="2393">
                  <c:v>3.0420599999999998</c:v>
                </c:pt>
                <c:pt idx="2394">
                  <c:v>3.0424799999999999</c:v>
                </c:pt>
                <c:pt idx="2395">
                  <c:v>3.0427599999999999</c:v>
                </c:pt>
                <c:pt idx="2396">
                  <c:v>3.04318</c:v>
                </c:pt>
                <c:pt idx="2397">
                  <c:v>3.0434600000000001</c:v>
                </c:pt>
                <c:pt idx="2398">
                  <c:v>3.0438799999999997</c:v>
                </c:pt>
                <c:pt idx="2399">
                  <c:v>3.0442999999999998</c:v>
                </c:pt>
                <c:pt idx="2400">
                  <c:v>3.0445799999999998</c:v>
                </c:pt>
                <c:pt idx="2401">
                  <c:v>3.0449999999999995</c:v>
                </c:pt>
                <c:pt idx="2402">
                  <c:v>3.0452799999999995</c:v>
                </c:pt>
                <c:pt idx="2403">
                  <c:v>3.0456999999999996</c:v>
                </c:pt>
                <c:pt idx="2404">
                  <c:v>3.0459799999999997</c:v>
                </c:pt>
                <c:pt idx="2405">
                  <c:v>3.0464000000000002</c:v>
                </c:pt>
                <c:pt idx="2406">
                  <c:v>3.0468199999999999</c:v>
                </c:pt>
                <c:pt idx="2407">
                  <c:v>3.0470999999999995</c:v>
                </c:pt>
                <c:pt idx="2408">
                  <c:v>3.04752</c:v>
                </c:pt>
                <c:pt idx="2409">
                  <c:v>3.0479399999999996</c:v>
                </c:pt>
                <c:pt idx="2410">
                  <c:v>3.0482199999999997</c:v>
                </c:pt>
                <c:pt idx="2411">
                  <c:v>3.0486399999999998</c:v>
                </c:pt>
                <c:pt idx="2412">
                  <c:v>3.0490599999999999</c:v>
                </c:pt>
                <c:pt idx="2413">
                  <c:v>3.04962</c:v>
                </c:pt>
                <c:pt idx="2414">
                  <c:v>3.0500399999999996</c:v>
                </c:pt>
                <c:pt idx="2415">
                  <c:v>3.0505999999999998</c:v>
                </c:pt>
                <c:pt idx="2416">
                  <c:v>3.0510199999999998</c:v>
                </c:pt>
                <c:pt idx="2417">
                  <c:v>3.0514399999999999</c:v>
                </c:pt>
                <c:pt idx="2418">
                  <c:v>3.052</c:v>
                </c:pt>
                <c:pt idx="2419">
                  <c:v>3.0524199999999997</c:v>
                </c:pt>
                <c:pt idx="2420">
                  <c:v>3.0529799999999998</c:v>
                </c:pt>
                <c:pt idx="2421">
                  <c:v>3.0533999999999999</c:v>
                </c:pt>
                <c:pt idx="2422">
                  <c:v>3.0538199999999995</c:v>
                </c:pt>
                <c:pt idx="2423">
                  <c:v>3.0543800000000001</c:v>
                </c:pt>
                <c:pt idx="2424">
                  <c:v>3.0547999999999997</c:v>
                </c:pt>
                <c:pt idx="2425">
                  <c:v>3.0553599999999999</c:v>
                </c:pt>
                <c:pt idx="2426">
                  <c:v>3.0557799999999999</c:v>
                </c:pt>
                <c:pt idx="2427">
                  <c:v>3.0563400000000001</c:v>
                </c:pt>
                <c:pt idx="2428">
                  <c:v>3.0567599999999997</c:v>
                </c:pt>
                <c:pt idx="2429">
                  <c:v>3.0571799999999998</c:v>
                </c:pt>
                <c:pt idx="2430">
                  <c:v>3.0577399999999999</c:v>
                </c:pt>
                <c:pt idx="2431">
                  <c:v>3.05816</c:v>
                </c:pt>
                <c:pt idx="2432">
                  <c:v>3.0587200000000001</c:v>
                </c:pt>
                <c:pt idx="2433">
                  <c:v>3.0591399999999997</c:v>
                </c:pt>
                <c:pt idx="2434">
                  <c:v>3.0597000000000003</c:v>
                </c:pt>
                <c:pt idx="2435">
                  <c:v>3.06012</c:v>
                </c:pt>
                <c:pt idx="2436">
                  <c:v>3.06054</c:v>
                </c:pt>
                <c:pt idx="2437">
                  <c:v>3.0611000000000002</c:v>
                </c:pt>
                <c:pt idx="2438">
                  <c:v>3.0615199999999998</c:v>
                </c:pt>
                <c:pt idx="2439">
                  <c:v>3.0619399999999999</c:v>
                </c:pt>
                <c:pt idx="2440">
                  <c:v>3.0625</c:v>
                </c:pt>
                <c:pt idx="2441">
                  <c:v>3.0629200000000001</c:v>
                </c:pt>
                <c:pt idx="2442">
                  <c:v>3.0634800000000002</c:v>
                </c:pt>
                <c:pt idx="2443">
                  <c:v>3.0638999999999998</c:v>
                </c:pt>
                <c:pt idx="2444">
                  <c:v>3.0644599999999995</c:v>
                </c:pt>
                <c:pt idx="2445">
                  <c:v>3.06488</c:v>
                </c:pt>
                <c:pt idx="2446">
                  <c:v>3.0654399999999997</c:v>
                </c:pt>
                <c:pt idx="2447">
                  <c:v>3.0659999999999998</c:v>
                </c:pt>
                <c:pt idx="2448">
                  <c:v>3.0664199999999999</c:v>
                </c:pt>
                <c:pt idx="2449">
                  <c:v>3.06698</c:v>
                </c:pt>
                <c:pt idx="2450">
                  <c:v>3.0673999999999997</c:v>
                </c:pt>
                <c:pt idx="2451">
                  <c:v>3.0679599999999994</c:v>
                </c:pt>
                <c:pt idx="2452">
                  <c:v>3.0685199999999999</c:v>
                </c:pt>
                <c:pt idx="2453">
                  <c:v>3.0689399999999996</c:v>
                </c:pt>
                <c:pt idx="2454">
                  <c:v>3.0694999999999997</c:v>
                </c:pt>
                <c:pt idx="2455">
                  <c:v>3.0699199999999998</c:v>
                </c:pt>
                <c:pt idx="2456">
                  <c:v>3.0704799999999999</c:v>
                </c:pt>
                <c:pt idx="2457">
                  <c:v>3.07104</c:v>
                </c:pt>
                <c:pt idx="2458">
                  <c:v>3.0714600000000001</c:v>
                </c:pt>
                <c:pt idx="2459">
                  <c:v>3.0720200000000002</c:v>
                </c:pt>
                <c:pt idx="2460">
                  <c:v>3.0724399999999998</c:v>
                </c:pt>
                <c:pt idx="2461">
                  <c:v>3.0729999999999995</c:v>
                </c:pt>
                <c:pt idx="2462">
                  <c:v>3.0735599999999996</c:v>
                </c:pt>
                <c:pt idx="2463">
                  <c:v>3.0739799999999997</c:v>
                </c:pt>
                <c:pt idx="2464">
                  <c:v>3.0745399999999998</c:v>
                </c:pt>
                <c:pt idx="2465">
                  <c:v>3.0749599999999999</c:v>
                </c:pt>
                <c:pt idx="2466">
                  <c:v>3.07552</c:v>
                </c:pt>
                <c:pt idx="2467">
                  <c:v>3.0760799999999997</c:v>
                </c:pt>
                <c:pt idx="2468">
                  <c:v>3.0764999999999993</c:v>
                </c:pt>
                <c:pt idx="2469">
                  <c:v>3.0770599999999999</c:v>
                </c:pt>
                <c:pt idx="2470">
                  <c:v>3.07762</c:v>
                </c:pt>
                <c:pt idx="2471">
                  <c:v>3.0781800000000001</c:v>
                </c:pt>
                <c:pt idx="2472">
                  <c:v>3.0785999999999998</c:v>
                </c:pt>
                <c:pt idx="2473">
                  <c:v>3.0790199999999999</c:v>
                </c:pt>
                <c:pt idx="2474">
                  <c:v>3.07958</c:v>
                </c:pt>
                <c:pt idx="2475">
                  <c:v>3.08</c:v>
                </c:pt>
                <c:pt idx="2476">
                  <c:v>3.0804199999999997</c:v>
                </c:pt>
                <c:pt idx="2477">
                  <c:v>3.0808399999999998</c:v>
                </c:pt>
                <c:pt idx="2478">
                  <c:v>3.0812599999999994</c:v>
                </c:pt>
                <c:pt idx="2479">
                  <c:v>3.08168</c:v>
                </c:pt>
                <c:pt idx="2480">
                  <c:v>3.0820999999999996</c:v>
                </c:pt>
                <c:pt idx="2481">
                  <c:v>3.0826600000000002</c:v>
                </c:pt>
                <c:pt idx="2482">
                  <c:v>3.0830799999999998</c:v>
                </c:pt>
                <c:pt idx="2483">
                  <c:v>3.0834999999999999</c:v>
                </c:pt>
                <c:pt idx="2484">
                  <c:v>3.0839199999999996</c:v>
                </c:pt>
                <c:pt idx="2485">
                  <c:v>3.0843400000000001</c:v>
                </c:pt>
                <c:pt idx="2486">
                  <c:v>3.0847599999999997</c:v>
                </c:pt>
                <c:pt idx="2487">
                  <c:v>3.0851799999999998</c:v>
                </c:pt>
                <c:pt idx="2488">
                  <c:v>3.0857399999999999</c:v>
                </c:pt>
                <c:pt idx="2489">
                  <c:v>3.08616</c:v>
                </c:pt>
                <c:pt idx="2490">
                  <c:v>3.0865799999999997</c:v>
                </c:pt>
                <c:pt idx="2491">
                  <c:v>3.0869999999999997</c:v>
                </c:pt>
                <c:pt idx="2492">
                  <c:v>3.0874199999999994</c:v>
                </c:pt>
                <c:pt idx="2493">
                  <c:v>3.0878399999999999</c:v>
                </c:pt>
                <c:pt idx="2494">
                  <c:v>3.08826</c:v>
                </c:pt>
                <c:pt idx="2495">
                  <c:v>3.0888200000000001</c:v>
                </c:pt>
                <c:pt idx="2496">
                  <c:v>3.0892399999999998</c:v>
                </c:pt>
                <c:pt idx="2497">
                  <c:v>3.0896599999999999</c:v>
                </c:pt>
                <c:pt idx="2498">
                  <c:v>3.0900799999999995</c:v>
                </c:pt>
                <c:pt idx="2499">
                  <c:v>3.0905</c:v>
                </c:pt>
                <c:pt idx="2500">
                  <c:v>3.0909200000000001</c:v>
                </c:pt>
                <c:pt idx="2501">
                  <c:v>3.0913399999999998</c:v>
                </c:pt>
                <c:pt idx="2502">
                  <c:v>3.0917599999999998</c:v>
                </c:pt>
                <c:pt idx="2503">
                  <c:v>3.0920399999999999</c:v>
                </c:pt>
                <c:pt idx="2504">
                  <c:v>3.0924599999999995</c:v>
                </c:pt>
                <c:pt idx="2505">
                  <c:v>3.0927399999999996</c:v>
                </c:pt>
                <c:pt idx="2506">
                  <c:v>3.0931599999999997</c:v>
                </c:pt>
                <c:pt idx="2507">
                  <c:v>3.0934399999999997</c:v>
                </c:pt>
                <c:pt idx="2508">
                  <c:v>3.0937199999999998</c:v>
                </c:pt>
                <c:pt idx="2509">
                  <c:v>3.0941399999999999</c:v>
                </c:pt>
                <c:pt idx="2510">
                  <c:v>3.0944199999999999</c:v>
                </c:pt>
                <c:pt idx="2511">
                  <c:v>3.0948399999999996</c:v>
                </c:pt>
                <c:pt idx="2512">
                  <c:v>3.0951199999999996</c:v>
                </c:pt>
                <c:pt idx="2513">
                  <c:v>3.0955399999999997</c:v>
                </c:pt>
                <c:pt idx="2514">
                  <c:v>3.0958199999999998</c:v>
                </c:pt>
                <c:pt idx="2515">
                  <c:v>3.0960999999999999</c:v>
                </c:pt>
                <c:pt idx="2516">
                  <c:v>3.0965199999999999</c:v>
                </c:pt>
                <c:pt idx="2517">
                  <c:v>3.0968</c:v>
                </c:pt>
                <c:pt idx="2518">
                  <c:v>3.0972199999999996</c:v>
                </c:pt>
                <c:pt idx="2519">
                  <c:v>3.0974999999999997</c:v>
                </c:pt>
                <c:pt idx="2520">
                  <c:v>3.0979199999999998</c:v>
                </c:pt>
                <c:pt idx="2521">
                  <c:v>3.0981999999999998</c:v>
                </c:pt>
                <c:pt idx="2522">
                  <c:v>3.0984799999999999</c:v>
                </c:pt>
                <c:pt idx="2523">
                  <c:v>3.0988999999999995</c:v>
                </c:pt>
                <c:pt idx="2524">
                  <c:v>3.0991799999999996</c:v>
                </c:pt>
                <c:pt idx="2525">
                  <c:v>3.0995999999999997</c:v>
                </c:pt>
                <c:pt idx="2526">
                  <c:v>3.0998799999999997</c:v>
                </c:pt>
                <c:pt idx="2527">
                  <c:v>3.1001599999999998</c:v>
                </c:pt>
                <c:pt idx="2528">
                  <c:v>3.1005799999999999</c:v>
                </c:pt>
                <c:pt idx="2529">
                  <c:v>3.1008599999999999</c:v>
                </c:pt>
                <c:pt idx="2530">
                  <c:v>3.1012799999999996</c:v>
                </c:pt>
                <c:pt idx="2531">
                  <c:v>3.1015599999999997</c:v>
                </c:pt>
                <c:pt idx="2532">
                  <c:v>3.1019799999999997</c:v>
                </c:pt>
                <c:pt idx="2533">
                  <c:v>3.1022599999999998</c:v>
                </c:pt>
                <c:pt idx="2534">
                  <c:v>3.1025399999999999</c:v>
                </c:pt>
                <c:pt idx="2535">
                  <c:v>3.1029599999999999</c:v>
                </c:pt>
                <c:pt idx="2536">
                  <c:v>3.10324</c:v>
                </c:pt>
                <c:pt idx="2537">
                  <c:v>3.1036599999999996</c:v>
                </c:pt>
                <c:pt idx="2538">
                  <c:v>3.1039399999999997</c:v>
                </c:pt>
                <c:pt idx="2539">
                  <c:v>3.1043599999999998</c:v>
                </c:pt>
                <c:pt idx="2540">
                  <c:v>3.1046399999999998</c:v>
                </c:pt>
                <c:pt idx="2541">
                  <c:v>3.1049199999999999</c:v>
                </c:pt>
                <c:pt idx="2542">
                  <c:v>3.10534</c:v>
                </c:pt>
                <c:pt idx="2543">
                  <c:v>3.10562</c:v>
                </c:pt>
                <c:pt idx="2544">
                  <c:v>3.1060399999999997</c:v>
                </c:pt>
                <c:pt idx="2545">
                  <c:v>3.1063199999999997</c:v>
                </c:pt>
                <c:pt idx="2546">
                  <c:v>3.1065999999999998</c:v>
                </c:pt>
                <c:pt idx="2547">
                  <c:v>3.1070199999999999</c:v>
                </c:pt>
                <c:pt idx="2548">
                  <c:v>3.1073</c:v>
                </c:pt>
                <c:pt idx="2549">
                  <c:v>3.10772</c:v>
                </c:pt>
                <c:pt idx="2550">
                  <c:v>3.1080000000000001</c:v>
                </c:pt>
                <c:pt idx="2551">
                  <c:v>3.1084199999999997</c:v>
                </c:pt>
                <c:pt idx="2552">
                  <c:v>3.1086999999999998</c:v>
                </c:pt>
                <c:pt idx="2553">
                  <c:v>3.1089799999999999</c:v>
                </c:pt>
                <c:pt idx="2554">
                  <c:v>3.1093999999999999</c:v>
                </c:pt>
                <c:pt idx="2555">
                  <c:v>3.10968</c:v>
                </c:pt>
                <c:pt idx="2556">
                  <c:v>3.1100999999999996</c:v>
                </c:pt>
                <c:pt idx="2557">
                  <c:v>3.1103799999999997</c:v>
                </c:pt>
                <c:pt idx="2558">
                  <c:v>3.1107999999999998</c:v>
                </c:pt>
                <c:pt idx="2559">
                  <c:v>3.1110799999999998</c:v>
                </c:pt>
                <c:pt idx="2560">
                  <c:v>3.1114999999999999</c:v>
                </c:pt>
                <c:pt idx="2561">
                  <c:v>3.1119199999999996</c:v>
                </c:pt>
                <c:pt idx="2562">
                  <c:v>3.1121999999999996</c:v>
                </c:pt>
                <c:pt idx="2563">
                  <c:v>3.1126199999999997</c:v>
                </c:pt>
                <c:pt idx="2564">
                  <c:v>3.1130399999999994</c:v>
                </c:pt>
                <c:pt idx="2565">
                  <c:v>3.1135999999999999</c:v>
                </c:pt>
                <c:pt idx="2566">
                  <c:v>3.11416</c:v>
                </c:pt>
                <c:pt idx="2567">
                  <c:v>3.1147200000000002</c:v>
                </c:pt>
                <c:pt idx="2568">
                  <c:v>3.1152799999999998</c:v>
                </c:pt>
                <c:pt idx="2569">
                  <c:v>3.1159799999999995</c:v>
                </c:pt>
                <c:pt idx="2570">
                  <c:v>3.1165400000000001</c:v>
                </c:pt>
                <c:pt idx="2571">
                  <c:v>3.1171000000000002</c:v>
                </c:pt>
                <c:pt idx="2572">
                  <c:v>3.1176599999999999</c:v>
                </c:pt>
                <c:pt idx="2573">
                  <c:v>3.11822</c:v>
                </c:pt>
                <c:pt idx="2574">
                  <c:v>3.1189199999999997</c:v>
                </c:pt>
                <c:pt idx="2575">
                  <c:v>3.1194800000000003</c:v>
                </c:pt>
                <c:pt idx="2576">
                  <c:v>3.1200399999999999</c:v>
                </c:pt>
                <c:pt idx="2577">
                  <c:v>3.1206</c:v>
                </c:pt>
                <c:pt idx="2578">
                  <c:v>3.1211599999999997</c:v>
                </c:pt>
                <c:pt idx="2579">
                  <c:v>3.1218600000000003</c:v>
                </c:pt>
                <c:pt idx="2580">
                  <c:v>3.12242</c:v>
                </c:pt>
                <c:pt idx="2581">
                  <c:v>3.1229800000000001</c:v>
                </c:pt>
                <c:pt idx="2582">
                  <c:v>3.1235399999999998</c:v>
                </c:pt>
                <c:pt idx="2583">
                  <c:v>3.1242399999999995</c:v>
                </c:pt>
                <c:pt idx="2584">
                  <c:v>3.1248</c:v>
                </c:pt>
                <c:pt idx="2585">
                  <c:v>3.1253600000000001</c:v>
                </c:pt>
                <c:pt idx="2586">
                  <c:v>3.1259199999999998</c:v>
                </c:pt>
                <c:pt idx="2587">
                  <c:v>3.1264799999999999</c:v>
                </c:pt>
                <c:pt idx="2588">
                  <c:v>3.12704</c:v>
                </c:pt>
                <c:pt idx="2589">
                  <c:v>3.1275999999999997</c:v>
                </c:pt>
                <c:pt idx="2590">
                  <c:v>3.1280200000000002</c:v>
                </c:pt>
                <c:pt idx="2591">
                  <c:v>3.1285799999999999</c:v>
                </c:pt>
                <c:pt idx="2592">
                  <c:v>3.12914</c:v>
                </c:pt>
                <c:pt idx="2593">
                  <c:v>3.1295599999999997</c:v>
                </c:pt>
                <c:pt idx="2594">
                  <c:v>3.1299799999999998</c:v>
                </c:pt>
                <c:pt idx="2595">
                  <c:v>3.1304000000000003</c:v>
                </c:pt>
                <c:pt idx="2596">
                  <c:v>3.1308199999999999</c:v>
                </c:pt>
                <c:pt idx="2597">
                  <c:v>3.1313799999999996</c:v>
                </c:pt>
                <c:pt idx="2598">
                  <c:v>3.1318000000000001</c:v>
                </c:pt>
                <c:pt idx="2599">
                  <c:v>3.1322199999999998</c:v>
                </c:pt>
                <c:pt idx="2600">
                  <c:v>3.1326399999999999</c:v>
                </c:pt>
                <c:pt idx="2601">
                  <c:v>3.1330599999999995</c:v>
                </c:pt>
                <c:pt idx="2602">
                  <c:v>3.1334799999999996</c:v>
                </c:pt>
                <c:pt idx="2603">
                  <c:v>3.1339000000000001</c:v>
                </c:pt>
                <c:pt idx="2604">
                  <c:v>3.1343199999999998</c:v>
                </c:pt>
                <c:pt idx="2605">
                  <c:v>3.1347399999999999</c:v>
                </c:pt>
                <c:pt idx="2606">
                  <c:v>3.1353</c:v>
                </c:pt>
                <c:pt idx="2607">
                  <c:v>3.1357199999999996</c:v>
                </c:pt>
                <c:pt idx="2608">
                  <c:v>3.1361399999999997</c:v>
                </c:pt>
                <c:pt idx="2609">
                  <c:v>3.1365600000000002</c:v>
                </c:pt>
                <c:pt idx="2610">
                  <c:v>3.1369799999999999</c:v>
                </c:pt>
                <c:pt idx="2611">
                  <c:v>3.1374</c:v>
                </c:pt>
                <c:pt idx="2612">
                  <c:v>3.1378199999999996</c:v>
                </c:pt>
                <c:pt idx="2613">
                  <c:v>3.1382399999999997</c:v>
                </c:pt>
                <c:pt idx="2614">
                  <c:v>3.1386599999999993</c:v>
                </c:pt>
                <c:pt idx="2615">
                  <c:v>3.1392199999999999</c:v>
                </c:pt>
                <c:pt idx="2616">
                  <c:v>3.1396399999999995</c:v>
                </c:pt>
                <c:pt idx="2617">
                  <c:v>3.1400600000000001</c:v>
                </c:pt>
                <c:pt idx="2618">
                  <c:v>3.1404799999999997</c:v>
                </c:pt>
                <c:pt idx="2619">
                  <c:v>3.1408999999999998</c:v>
                </c:pt>
                <c:pt idx="2620">
                  <c:v>3.1414599999999999</c:v>
                </c:pt>
                <c:pt idx="2621">
                  <c:v>3.14188</c:v>
                </c:pt>
                <c:pt idx="2622">
                  <c:v>3.1422999999999996</c:v>
                </c:pt>
                <c:pt idx="2623">
                  <c:v>3.1427200000000002</c:v>
                </c:pt>
                <c:pt idx="2624">
                  <c:v>3.1434199999999994</c:v>
                </c:pt>
                <c:pt idx="2625">
                  <c:v>3.14412</c:v>
                </c:pt>
                <c:pt idx="2626">
                  <c:v>3.1446799999999997</c:v>
                </c:pt>
                <c:pt idx="2627">
                  <c:v>3.1453799999999998</c:v>
                </c:pt>
                <c:pt idx="2628">
                  <c:v>3.1460799999999995</c:v>
                </c:pt>
                <c:pt idx="2629">
                  <c:v>3.1467799999999997</c:v>
                </c:pt>
                <c:pt idx="2630">
                  <c:v>3.1474800000000003</c:v>
                </c:pt>
                <c:pt idx="2631">
                  <c:v>3.1480399999999999</c:v>
                </c:pt>
                <c:pt idx="2632">
                  <c:v>3.1487399999999997</c:v>
                </c:pt>
              </c:numCache>
            </c:numRef>
          </c:val>
        </c:ser>
        <c:marker val="1"/>
        <c:axId val="98420224"/>
        <c:axId val="98422144"/>
      </c:lineChart>
      <c:dateAx>
        <c:axId val="98420224"/>
        <c:scaling>
          <c:orientation val="minMax"/>
        </c:scaling>
        <c:axPos val="b"/>
        <c:title>
          <c:tx>
            <c:rich>
              <a:bodyPr/>
              <a:lstStyle/>
              <a:p>
                <a:pPr>
                  <a:defRPr lang="es-AR" sz="100" b="1" i="0" u="none" strike="noStrike" baseline="0">
                    <a:solidFill>
                      <a:srgbClr val="000000"/>
                    </a:solidFill>
                    <a:latin typeface="Times New Roman"/>
                    <a:ea typeface="Times New Roman"/>
                    <a:cs typeface="Times New Roman"/>
                  </a:defRPr>
                </a:pPr>
                <a:r>
                  <a:rPr lang="es-AR"/>
                  <a:t>Fecha</a:t>
                </a:r>
              </a:p>
            </c:rich>
          </c:tx>
          <c:layout/>
          <c:spPr>
            <a:noFill/>
            <a:ln w="25400">
              <a:noFill/>
            </a:ln>
          </c:spPr>
        </c:title>
        <c:numFmt formatCode="[$-C0A]d\-mmm\-yy;@" sourceLinked="0"/>
        <c:tickLblPos val="nextTo"/>
        <c:spPr>
          <a:ln w="25400">
            <a:solidFill>
              <a:srgbClr val="000000"/>
            </a:solidFill>
            <a:prstDash val="solid"/>
          </a:ln>
        </c:spPr>
        <c:txPr>
          <a:bodyPr rot="-5400000" vert="horz"/>
          <a:lstStyle/>
          <a:p>
            <a:pPr>
              <a:defRPr lang="es-AR" sz="100" b="0" i="0" u="none" strike="noStrike" baseline="0">
                <a:solidFill>
                  <a:srgbClr val="000000"/>
                </a:solidFill>
                <a:latin typeface="Times New Roman"/>
                <a:ea typeface="Times New Roman"/>
                <a:cs typeface="Times New Roman"/>
              </a:defRPr>
            </a:pPr>
            <a:endParaRPr lang="es-AR"/>
          </a:p>
        </c:txPr>
        <c:crossAx val="98422144"/>
        <c:crosses val="autoZero"/>
        <c:lblOffset val="100"/>
        <c:baseTimeUnit val="days"/>
        <c:majorUnit val="44"/>
        <c:majorTimeUnit val="days"/>
        <c:minorUnit val="12"/>
        <c:minorTimeUnit val="days"/>
      </c:dateAx>
      <c:valAx>
        <c:axId val="98422144"/>
        <c:scaling>
          <c:orientation val="minMax"/>
          <c:max val="4"/>
          <c:min val="1.4"/>
        </c:scaling>
        <c:axPos val="l"/>
        <c:majorGridlines>
          <c:spPr>
            <a:ln w="3175">
              <a:solidFill>
                <a:srgbClr val="000000"/>
              </a:solidFill>
              <a:prstDash val="solid"/>
            </a:ln>
          </c:spPr>
        </c:majorGridlines>
        <c:title>
          <c:tx>
            <c:rich>
              <a:bodyPr rot="0" vert="horz"/>
              <a:lstStyle/>
              <a:p>
                <a:pPr algn="ctr">
                  <a:defRPr lang="es-AR" sz="125" b="1" i="0" u="none" strike="noStrike" baseline="0">
                    <a:solidFill>
                      <a:srgbClr val="000000"/>
                    </a:solidFill>
                    <a:latin typeface="Times New Roman"/>
                    <a:ea typeface="Times New Roman"/>
                    <a:cs typeface="Times New Roman"/>
                  </a:defRPr>
                </a:pPr>
                <a:r>
                  <a:rPr lang="es-AR"/>
                  <a:t>$</a:t>
                </a:r>
              </a:p>
            </c:rich>
          </c:tx>
          <c:layout/>
          <c:spPr>
            <a:noFill/>
            <a:ln w="25400">
              <a:noFill/>
            </a:ln>
          </c:spPr>
        </c:title>
        <c:numFmt formatCode="###,000" sourceLinked="0"/>
        <c:tickLblPos val="nextTo"/>
        <c:spPr>
          <a:ln w="25400">
            <a:solidFill>
              <a:srgbClr val="000000"/>
            </a:solidFill>
            <a:prstDash val="solid"/>
          </a:ln>
        </c:spPr>
        <c:txPr>
          <a:bodyPr rot="0" vert="horz"/>
          <a:lstStyle/>
          <a:p>
            <a:pPr>
              <a:defRPr lang="es-AR" sz="100" b="0" i="0" u="none" strike="noStrike" baseline="0">
                <a:solidFill>
                  <a:srgbClr val="000000"/>
                </a:solidFill>
                <a:latin typeface="Times New Roman"/>
                <a:ea typeface="Times New Roman"/>
                <a:cs typeface="Times New Roman"/>
              </a:defRPr>
            </a:pPr>
            <a:endParaRPr lang="es-AR"/>
          </a:p>
        </c:txPr>
        <c:crossAx val="98420224"/>
        <c:crossesAt val="37288"/>
        <c:crossBetween val="midCat"/>
        <c:majorUnit val="0.4"/>
        <c:minorUnit val="0.4"/>
      </c:valAx>
      <c:spPr>
        <a:gradFill rotWithShape="0">
          <a:gsLst>
            <a:gs pos="0">
              <a:srgbClr val="FFFFFF">
                <a:gamma/>
                <a:shade val="46275"/>
                <a:invGamma/>
              </a:srgbClr>
            </a:gs>
            <a:gs pos="50000">
              <a:srgbClr val="FFFFFF"/>
            </a:gs>
            <a:gs pos="100000">
              <a:srgbClr val="FFFFFF">
                <a:gamma/>
                <a:shade val="46275"/>
                <a:invGamma/>
              </a:srgbClr>
            </a:gs>
          </a:gsLst>
          <a:lin ang="5400000" scaled="1"/>
        </a:gradFill>
        <a:ln w="3175">
          <a:solidFill>
            <a:srgbClr val="000000"/>
          </a:solidFill>
          <a:prstDash val="solid"/>
        </a:ln>
      </c:spPr>
    </c:plotArea>
    <c:plotVisOnly val="1"/>
    <c:dispBlanksAs val="gap"/>
  </c:chart>
  <c:spPr>
    <a:solidFill>
      <a:srgbClr val="C0C0C0"/>
    </a:solidFill>
    <a:ln w="3175">
      <a:solidFill>
        <a:srgbClr val="000000"/>
      </a:solidFill>
      <a:prstDash val="solid"/>
    </a:ln>
  </c:spPr>
  <c:txPr>
    <a:bodyPr/>
    <a:lstStyle/>
    <a:p>
      <a:pPr>
        <a:defRPr sz="175" b="0" i="0" u="none" strike="noStrike" baseline="0">
          <a:solidFill>
            <a:srgbClr val="000000"/>
          </a:solidFill>
          <a:latin typeface="Arial"/>
          <a:ea typeface="Arial"/>
          <a:cs typeface="Arial"/>
        </a:defRPr>
      </a:pPr>
      <a:endParaRPr lang="es-AR"/>
    </a:p>
  </c:txPr>
  <c:printSettings>
    <c:headerFooter alignWithMargins="0"/>
    <c:pageMargins b="1" l="0.75000000000000633" r="0.75000000000000633" t="1" header="0" footer="0"/>
    <c:pageSetup orientation="portrait"/>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c:lang val="es-AR"/>
  <c:chart>
    <c:title>
      <c:tx>
        <c:rich>
          <a:bodyPr/>
          <a:lstStyle/>
          <a:p>
            <a:pPr>
              <a:defRPr lang="es-AR" sz="150" b="1" i="0" u="sng" strike="noStrike" baseline="0">
                <a:solidFill>
                  <a:srgbClr val="000000"/>
                </a:solidFill>
                <a:latin typeface="Times New Roman"/>
                <a:ea typeface="Times New Roman"/>
                <a:cs typeface="Times New Roman"/>
              </a:defRPr>
            </a:pPr>
            <a:r>
              <a:rPr lang="es-AR"/>
              <a:t>Evolución TC y Coeficiente de Pesificación</a:t>
            </a:r>
          </a:p>
        </c:rich>
      </c:tx>
      <c:layout/>
      <c:spPr>
        <a:noFill/>
        <a:ln w="25400">
          <a:noFill/>
        </a:ln>
      </c:spPr>
    </c:title>
    <c:plotArea>
      <c:layout/>
      <c:lineChart>
        <c:grouping val="standard"/>
        <c:ser>
          <c:idx val="0"/>
          <c:order val="0"/>
          <c:tx>
            <c:strRef>
              <c:f>'[18]TC-CER'!$AB$52</c:f>
              <c:strCache>
                <c:ptCount val="1"/>
                <c:pt idx="0">
                  <c:v>TC</c:v>
                </c:pt>
              </c:strCache>
            </c:strRef>
          </c:tx>
          <c:spPr>
            <a:ln w="25400">
              <a:solidFill>
                <a:srgbClr val="FF0000"/>
              </a:solidFill>
              <a:prstDash val="solid"/>
            </a:ln>
          </c:spPr>
          <c:marker>
            <c:symbol val="none"/>
          </c:marker>
          <c:cat>
            <c:numRef>
              <c:f>'[18]TC-CER'!$AA$53:$AA$2758</c:f>
              <c:numCache>
                <c:formatCode>General</c:formatCode>
                <c:ptCount val="2706"/>
                <c:pt idx="1">
                  <c:v>37290</c:v>
                </c:pt>
                <c:pt idx="2">
                  <c:v>37291</c:v>
                </c:pt>
                <c:pt idx="3">
                  <c:v>37292</c:v>
                </c:pt>
                <c:pt idx="4">
                  <c:v>37293</c:v>
                </c:pt>
                <c:pt idx="5">
                  <c:v>37294</c:v>
                </c:pt>
                <c:pt idx="6">
                  <c:v>37295</c:v>
                </c:pt>
                <c:pt idx="7">
                  <c:v>37296</c:v>
                </c:pt>
                <c:pt idx="8">
                  <c:v>37297</c:v>
                </c:pt>
                <c:pt idx="9">
                  <c:v>37298</c:v>
                </c:pt>
                <c:pt idx="10">
                  <c:v>37299</c:v>
                </c:pt>
                <c:pt idx="11">
                  <c:v>37300</c:v>
                </c:pt>
                <c:pt idx="12">
                  <c:v>37301</c:v>
                </c:pt>
                <c:pt idx="13">
                  <c:v>37302</c:v>
                </c:pt>
                <c:pt idx="14">
                  <c:v>37303</c:v>
                </c:pt>
                <c:pt idx="15">
                  <c:v>37304</c:v>
                </c:pt>
                <c:pt idx="16">
                  <c:v>37305</c:v>
                </c:pt>
                <c:pt idx="17">
                  <c:v>37306</c:v>
                </c:pt>
                <c:pt idx="18">
                  <c:v>37307</c:v>
                </c:pt>
                <c:pt idx="19">
                  <c:v>37308</c:v>
                </c:pt>
                <c:pt idx="20">
                  <c:v>37309</c:v>
                </c:pt>
                <c:pt idx="21">
                  <c:v>37310</c:v>
                </c:pt>
                <c:pt idx="22">
                  <c:v>37311</c:v>
                </c:pt>
                <c:pt idx="23">
                  <c:v>37312</c:v>
                </c:pt>
                <c:pt idx="24">
                  <c:v>37313</c:v>
                </c:pt>
                <c:pt idx="25">
                  <c:v>37314</c:v>
                </c:pt>
                <c:pt idx="26">
                  <c:v>37315</c:v>
                </c:pt>
                <c:pt idx="27">
                  <c:v>37316</c:v>
                </c:pt>
                <c:pt idx="28">
                  <c:v>37317</c:v>
                </c:pt>
                <c:pt idx="29">
                  <c:v>37318</c:v>
                </c:pt>
                <c:pt idx="30">
                  <c:v>37319</c:v>
                </c:pt>
                <c:pt idx="31">
                  <c:v>37320</c:v>
                </c:pt>
                <c:pt idx="32">
                  <c:v>37321</c:v>
                </c:pt>
                <c:pt idx="33">
                  <c:v>37322</c:v>
                </c:pt>
                <c:pt idx="34">
                  <c:v>37323</c:v>
                </c:pt>
                <c:pt idx="35">
                  <c:v>37324</c:v>
                </c:pt>
                <c:pt idx="36">
                  <c:v>37325</c:v>
                </c:pt>
                <c:pt idx="37">
                  <c:v>37326</c:v>
                </c:pt>
                <c:pt idx="38">
                  <c:v>37327</c:v>
                </c:pt>
                <c:pt idx="39">
                  <c:v>37328</c:v>
                </c:pt>
                <c:pt idx="40">
                  <c:v>37329</c:v>
                </c:pt>
                <c:pt idx="41">
                  <c:v>37330</c:v>
                </c:pt>
                <c:pt idx="42">
                  <c:v>37331</c:v>
                </c:pt>
                <c:pt idx="43">
                  <c:v>37332</c:v>
                </c:pt>
                <c:pt idx="44">
                  <c:v>37333</c:v>
                </c:pt>
                <c:pt idx="45">
                  <c:v>37334</c:v>
                </c:pt>
                <c:pt idx="46">
                  <c:v>37335</c:v>
                </c:pt>
                <c:pt idx="47">
                  <c:v>37336</c:v>
                </c:pt>
                <c:pt idx="48">
                  <c:v>37337</c:v>
                </c:pt>
                <c:pt idx="49">
                  <c:v>37338</c:v>
                </c:pt>
                <c:pt idx="50">
                  <c:v>37339</c:v>
                </c:pt>
                <c:pt idx="51">
                  <c:v>37340</c:v>
                </c:pt>
                <c:pt idx="52">
                  <c:v>37341</c:v>
                </c:pt>
                <c:pt idx="53">
                  <c:v>37342</c:v>
                </c:pt>
                <c:pt idx="54">
                  <c:v>37343</c:v>
                </c:pt>
                <c:pt idx="55">
                  <c:v>37344</c:v>
                </c:pt>
                <c:pt idx="56">
                  <c:v>37345</c:v>
                </c:pt>
                <c:pt idx="57">
                  <c:v>37346</c:v>
                </c:pt>
                <c:pt idx="58">
                  <c:v>37347</c:v>
                </c:pt>
                <c:pt idx="59">
                  <c:v>37348</c:v>
                </c:pt>
                <c:pt idx="60">
                  <c:v>37349</c:v>
                </c:pt>
                <c:pt idx="61">
                  <c:v>37350</c:v>
                </c:pt>
                <c:pt idx="62">
                  <c:v>37351</c:v>
                </c:pt>
                <c:pt idx="63">
                  <c:v>37352</c:v>
                </c:pt>
                <c:pt idx="64">
                  <c:v>37353</c:v>
                </c:pt>
                <c:pt idx="65">
                  <c:v>37354</c:v>
                </c:pt>
                <c:pt idx="66">
                  <c:v>37355</c:v>
                </c:pt>
                <c:pt idx="67">
                  <c:v>37356</c:v>
                </c:pt>
                <c:pt idx="68">
                  <c:v>37357</c:v>
                </c:pt>
                <c:pt idx="69">
                  <c:v>37358</c:v>
                </c:pt>
                <c:pt idx="70">
                  <c:v>37359</c:v>
                </c:pt>
                <c:pt idx="71">
                  <c:v>37360</c:v>
                </c:pt>
                <c:pt idx="72">
                  <c:v>37361</c:v>
                </c:pt>
                <c:pt idx="73">
                  <c:v>37362</c:v>
                </c:pt>
                <c:pt idx="74">
                  <c:v>37363</c:v>
                </c:pt>
                <c:pt idx="75">
                  <c:v>37364</c:v>
                </c:pt>
                <c:pt idx="76">
                  <c:v>37365</c:v>
                </c:pt>
                <c:pt idx="77">
                  <c:v>37366</c:v>
                </c:pt>
                <c:pt idx="78">
                  <c:v>37367</c:v>
                </c:pt>
                <c:pt idx="79">
                  <c:v>37368</c:v>
                </c:pt>
                <c:pt idx="80">
                  <c:v>37369</c:v>
                </c:pt>
                <c:pt idx="81">
                  <c:v>37370</c:v>
                </c:pt>
                <c:pt idx="82">
                  <c:v>37371</c:v>
                </c:pt>
                <c:pt idx="83">
                  <c:v>37372</c:v>
                </c:pt>
                <c:pt idx="84">
                  <c:v>37373</c:v>
                </c:pt>
                <c:pt idx="85">
                  <c:v>37374</c:v>
                </c:pt>
                <c:pt idx="86">
                  <c:v>37375</c:v>
                </c:pt>
                <c:pt idx="87">
                  <c:v>37376</c:v>
                </c:pt>
                <c:pt idx="88">
                  <c:v>37377</c:v>
                </c:pt>
                <c:pt idx="89">
                  <c:v>37378</c:v>
                </c:pt>
                <c:pt idx="90">
                  <c:v>37379</c:v>
                </c:pt>
                <c:pt idx="91">
                  <c:v>37380</c:v>
                </c:pt>
                <c:pt idx="92">
                  <c:v>37381</c:v>
                </c:pt>
                <c:pt idx="93">
                  <c:v>37382</c:v>
                </c:pt>
                <c:pt idx="94">
                  <c:v>37383</c:v>
                </c:pt>
                <c:pt idx="95">
                  <c:v>37384</c:v>
                </c:pt>
                <c:pt idx="96">
                  <c:v>37385</c:v>
                </c:pt>
                <c:pt idx="97">
                  <c:v>37386</c:v>
                </c:pt>
                <c:pt idx="98">
                  <c:v>37387</c:v>
                </c:pt>
                <c:pt idx="99">
                  <c:v>37388</c:v>
                </c:pt>
                <c:pt idx="100">
                  <c:v>37389</c:v>
                </c:pt>
                <c:pt idx="101">
                  <c:v>37390</c:v>
                </c:pt>
                <c:pt idx="102">
                  <c:v>37391</c:v>
                </c:pt>
                <c:pt idx="103">
                  <c:v>37392</c:v>
                </c:pt>
                <c:pt idx="104">
                  <c:v>37393</c:v>
                </c:pt>
                <c:pt idx="105">
                  <c:v>37394</c:v>
                </c:pt>
                <c:pt idx="106">
                  <c:v>37395</c:v>
                </c:pt>
                <c:pt idx="107">
                  <c:v>37396</c:v>
                </c:pt>
                <c:pt idx="108">
                  <c:v>37397</c:v>
                </c:pt>
                <c:pt idx="109">
                  <c:v>37398</c:v>
                </c:pt>
                <c:pt idx="110">
                  <c:v>37399</c:v>
                </c:pt>
                <c:pt idx="111">
                  <c:v>37400</c:v>
                </c:pt>
                <c:pt idx="112">
                  <c:v>37401</c:v>
                </c:pt>
                <c:pt idx="113">
                  <c:v>37402</c:v>
                </c:pt>
                <c:pt idx="114">
                  <c:v>37403</c:v>
                </c:pt>
                <c:pt idx="115">
                  <c:v>37404</c:v>
                </c:pt>
                <c:pt idx="116">
                  <c:v>37405</c:v>
                </c:pt>
                <c:pt idx="117">
                  <c:v>37406</c:v>
                </c:pt>
                <c:pt idx="118">
                  <c:v>37407</c:v>
                </c:pt>
                <c:pt idx="119">
                  <c:v>37408</c:v>
                </c:pt>
                <c:pt idx="120">
                  <c:v>37409</c:v>
                </c:pt>
                <c:pt idx="121">
                  <c:v>37410</c:v>
                </c:pt>
                <c:pt idx="122">
                  <c:v>37411</c:v>
                </c:pt>
                <c:pt idx="123">
                  <c:v>37412</c:v>
                </c:pt>
                <c:pt idx="124">
                  <c:v>37413</c:v>
                </c:pt>
                <c:pt idx="125">
                  <c:v>37414</c:v>
                </c:pt>
                <c:pt idx="126">
                  <c:v>37415</c:v>
                </c:pt>
                <c:pt idx="127">
                  <c:v>37416</c:v>
                </c:pt>
                <c:pt idx="128">
                  <c:v>37417</c:v>
                </c:pt>
                <c:pt idx="129">
                  <c:v>37418</c:v>
                </c:pt>
                <c:pt idx="130">
                  <c:v>37419</c:v>
                </c:pt>
                <c:pt idx="131">
                  <c:v>37420</c:v>
                </c:pt>
                <c:pt idx="132">
                  <c:v>37421</c:v>
                </c:pt>
                <c:pt idx="133">
                  <c:v>37422</c:v>
                </c:pt>
                <c:pt idx="134">
                  <c:v>37423</c:v>
                </c:pt>
                <c:pt idx="135">
                  <c:v>37424</c:v>
                </c:pt>
                <c:pt idx="136">
                  <c:v>37425</c:v>
                </c:pt>
                <c:pt idx="137">
                  <c:v>37426</c:v>
                </c:pt>
                <c:pt idx="138">
                  <c:v>37427</c:v>
                </c:pt>
                <c:pt idx="139">
                  <c:v>37428</c:v>
                </c:pt>
                <c:pt idx="140">
                  <c:v>37429</c:v>
                </c:pt>
                <c:pt idx="141">
                  <c:v>37430</c:v>
                </c:pt>
                <c:pt idx="142">
                  <c:v>37431</c:v>
                </c:pt>
                <c:pt idx="143">
                  <c:v>37432</c:v>
                </c:pt>
                <c:pt idx="144">
                  <c:v>37433</c:v>
                </c:pt>
                <c:pt idx="145">
                  <c:v>37434</c:v>
                </c:pt>
                <c:pt idx="146">
                  <c:v>37435</c:v>
                </c:pt>
                <c:pt idx="147">
                  <c:v>37436</c:v>
                </c:pt>
                <c:pt idx="148">
                  <c:v>37437</c:v>
                </c:pt>
                <c:pt idx="149">
                  <c:v>37438</c:v>
                </c:pt>
                <c:pt idx="150">
                  <c:v>37439</c:v>
                </c:pt>
                <c:pt idx="151">
                  <c:v>37440</c:v>
                </c:pt>
                <c:pt idx="152">
                  <c:v>37441</c:v>
                </c:pt>
                <c:pt idx="153">
                  <c:v>37442</c:v>
                </c:pt>
                <c:pt idx="154">
                  <c:v>37443</c:v>
                </c:pt>
                <c:pt idx="155">
                  <c:v>37444</c:v>
                </c:pt>
                <c:pt idx="156">
                  <c:v>37445</c:v>
                </c:pt>
                <c:pt idx="157">
                  <c:v>37446</c:v>
                </c:pt>
                <c:pt idx="158">
                  <c:v>37447</c:v>
                </c:pt>
                <c:pt idx="159">
                  <c:v>37448</c:v>
                </c:pt>
                <c:pt idx="160">
                  <c:v>37449</c:v>
                </c:pt>
                <c:pt idx="161">
                  <c:v>37450</c:v>
                </c:pt>
                <c:pt idx="162">
                  <c:v>37451</c:v>
                </c:pt>
                <c:pt idx="163">
                  <c:v>37452</c:v>
                </c:pt>
                <c:pt idx="164">
                  <c:v>37453</c:v>
                </c:pt>
                <c:pt idx="165">
                  <c:v>37454</c:v>
                </c:pt>
                <c:pt idx="166">
                  <c:v>37455</c:v>
                </c:pt>
                <c:pt idx="167">
                  <c:v>37456</c:v>
                </c:pt>
                <c:pt idx="168">
                  <c:v>37457</c:v>
                </c:pt>
                <c:pt idx="169">
                  <c:v>37458</c:v>
                </c:pt>
                <c:pt idx="170">
                  <c:v>37459</c:v>
                </c:pt>
                <c:pt idx="171">
                  <c:v>37460</c:v>
                </c:pt>
                <c:pt idx="172">
                  <c:v>37461</c:v>
                </c:pt>
                <c:pt idx="173">
                  <c:v>37462</c:v>
                </c:pt>
                <c:pt idx="174">
                  <c:v>37463</c:v>
                </c:pt>
                <c:pt idx="175">
                  <c:v>37464</c:v>
                </c:pt>
                <c:pt idx="176">
                  <c:v>37465</c:v>
                </c:pt>
                <c:pt idx="177">
                  <c:v>37466</c:v>
                </c:pt>
                <c:pt idx="178">
                  <c:v>37467</c:v>
                </c:pt>
                <c:pt idx="179">
                  <c:v>37468</c:v>
                </c:pt>
                <c:pt idx="180">
                  <c:v>37469</c:v>
                </c:pt>
                <c:pt idx="181">
                  <c:v>37470</c:v>
                </c:pt>
                <c:pt idx="182">
                  <c:v>37471</c:v>
                </c:pt>
                <c:pt idx="183">
                  <c:v>37472</c:v>
                </c:pt>
                <c:pt idx="184">
                  <c:v>37473</c:v>
                </c:pt>
                <c:pt idx="185">
                  <c:v>37474</c:v>
                </c:pt>
                <c:pt idx="186">
                  <c:v>37475</c:v>
                </c:pt>
                <c:pt idx="187">
                  <c:v>37476</c:v>
                </c:pt>
                <c:pt idx="188">
                  <c:v>37477</c:v>
                </c:pt>
                <c:pt idx="189">
                  <c:v>37478</c:v>
                </c:pt>
                <c:pt idx="190">
                  <c:v>37479</c:v>
                </c:pt>
                <c:pt idx="191">
                  <c:v>37480</c:v>
                </c:pt>
                <c:pt idx="192">
                  <c:v>37481</c:v>
                </c:pt>
                <c:pt idx="193">
                  <c:v>37482</c:v>
                </c:pt>
                <c:pt idx="194">
                  <c:v>37483</c:v>
                </c:pt>
                <c:pt idx="195">
                  <c:v>37484</c:v>
                </c:pt>
                <c:pt idx="196">
                  <c:v>37485</c:v>
                </c:pt>
                <c:pt idx="197">
                  <c:v>37486</c:v>
                </c:pt>
                <c:pt idx="198">
                  <c:v>37487</c:v>
                </c:pt>
                <c:pt idx="199">
                  <c:v>37488</c:v>
                </c:pt>
                <c:pt idx="200">
                  <c:v>37489</c:v>
                </c:pt>
                <c:pt idx="201">
                  <c:v>37490</c:v>
                </c:pt>
                <c:pt idx="202">
                  <c:v>37491</c:v>
                </c:pt>
                <c:pt idx="203">
                  <c:v>37492</c:v>
                </c:pt>
                <c:pt idx="204">
                  <c:v>37493</c:v>
                </c:pt>
                <c:pt idx="205">
                  <c:v>37494</c:v>
                </c:pt>
                <c:pt idx="206">
                  <c:v>37495</c:v>
                </c:pt>
                <c:pt idx="207">
                  <c:v>37496</c:v>
                </c:pt>
                <c:pt idx="208">
                  <c:v>37497</c:v>
                </c:pt>
                <c:pt idx="209">
                  <c:v>37498</c:v>
                </c:pt>
                <c:pt idx="210">
                  <c:v>37499</c:v>
                </c:pt>
                <c:pt idx="211">
                  <c:v>37500</c:v>
                </c:pt>
                <c:pt idx="212">
                  <c:v>37501</c:v>
                </c:pt>
                <c:pt idx="213">
                  <c:v>37502</c:v>
                </c:pt>
                <c:pt idx="214">
                  <c:v>37503</c:v>
                </c:pt>
                <c:pt idx="215">
                  <c:v>37504</c:v>
                </c:pt>
                <c:pt idx="216">
                  <c:v>37505</c:v>
                </c:pt>
                <c:pt idx="217">
                  <c:v>37506</c:v>
                </c:pt>
                <c:pt idx="218">
                  <c:v>37507</c:v>
                </c:pt>
                <c:pt idx="219">
                  <c:v>37508</c:v>
                </c:pt>
                <c:pt idx="220">
                  <c:v>37509</c:v>
                </c:pt>
                <c:pt idx="221">
                  <c:v>37510</c:v>
                </c:pt>
                <c:pt idx="222">
                  <c:v>37511</c:v>
                </c:pt>
                <c:pt idx="223">
                  <c:v>37512</c:v>
                </c:pt>
                <c:pt idx="224">
                  <c:v>37513</c:v>
                </c:pt>
                <c:pt idx="225">
                  <c:v>37514</c:v>
                </c:pt>
                <c:pt idx="226">
                  <c:v>37515</c:v>
                </c:pt>
                <c:pt idx="227">
                  <c:v>37516</c:v>
                </c:pt>
                <c:pt idx="228">
                  <c:v>37517</c:v>
                </c:pt>
                <c:pt idx="229">
                  <c:v>37518</c:v>
                </c:pt>
                <c:pt idx="230">
                  <c:v>37519</c:v>
                </c:pt>
                <c:pt idx="231">
                  <c:v>37520</c:v>
                </c:pt>
                <c:pt idx="232">
                  <c:v>37521</c:v>
                </c:pt>
                <c:pt idx="233">
                  <c:v>37522</c:v>
                </c:pt>
                <c:pt idx="234">
                  <c:v>37523</c:v>
                </c:pt>
                <c:pt idx="235">
                  <c:v>37524</c:v>
                </c:pt>
                <c:pt idx="236">
                  <c:v>37525</c:v>
                </c:pt>
                <c:pt idx="237">
                  <c:v>37526</c:v>
                </c:pt>
                <c:pt idx="238">
                  <c:v>37527</c:v>
                </c:pt>
                <c:pt idx="239">
                  <c:v>37528</c:v>
                </c:pt>
                <c:pt idx="240">
                  <c:v>37529</c:v>
                </c:pt>
                <c:pt idx="241">
                  <c:v>37530</c:v>
                </c:pt>
                <c:pt idx="242">
                  <c:v>37531</c:v>
                </c:pt>
                <c:pt idx="243">
                  <c:v>37532</c:v>
                </c:pt>
                <c:pt idx="244">
                  <c:v>37533</c:v>
                </c:pt>
                <c:pt idx="245">
                  <c:v>37534</c:v>
                </c:pt>
                <c:pt idx="246">
                  <c:v>37535</c:v>
                </c:pt>
                <c:pt idx="247">
                  <c:v>37536</c:v>
                </c:pt>
                <c:pt idx="248">
                  <c:v>37537</c:v>
                </c:pt>
                <c:pt idx="249">
                  <c:v>37538</c:v>
                </c:pt>
                <c:pt idx="250">
                  <c:v>37539</c:v>
                </c:pt>
                <c:pt idx="251">
                  <c:v>37540</c:v>
                </c:pt>
                <c:pt idx="252">
                  <c:v>37541</c:v>
                </c:pt>
                <c:pt idx="253">
                  <c:v>37542</c:v>
                </c:pt>
                <c:pt idx="254">
                  <c:v>37543</c:v>
                </c:pt>
                <c:pt idx="255">
                  <c:v>37544</c:v>
                </c:pt>
                <c:pt idx="256">
                  <c:v>37545</c:v>
                </c:pt>
                <c:pt idx="257">
                  <c:v>37546</c:v>
                </c:pt>
                <c:pt idx="258">
                  <c:v>37547</c:v>
                </c:pt>
                <c:pt idx="259">
                  <c:v>37548</c:v>
                </c:pt>
                <c:pt idx="260">
                  <c:v>37549</c:v>
                </c:pt>
                <c:pt idx="261">
                  <c:v>37550</c:v>
                </c:pt>
                <c:pt idx="262">
                  <c:v>37551</c:v>
                </c:pt>
                <c:pt idx="263">
                  <c:v>37552</c:v>
                </c:pt>
                <c:pt idx="264">
                  <c:v>37553</c:v>
                </c:pt>
                <c:pt idx="265">
                  <c:v>37554</c:v>
                </c:pt>
                <c:pt idx="266">
                  <c:v>37555</c:v>
                </c:pt>
                <c:pt idx="267">
                  <c:v>37556</c:v>
                </c:pt>
                <c:pt idx="268">
                  <c:v>37557</c:v>
                </c:pt>
                <c:pt idx="269">
                  <c:v>37558</c:v>
                </c:pt>
                <c:pt idx="270">
                  <c:v>37559</c:v>
                </c:pt>
                <c:pt idx="271">
                  <c:v>37560</c:v>
                </c:pt>
                <c:pt idx="272">
                  <c:v>37561</c:v>
                </c:pt>
                <c:pt idx="273">
                  <c:v>37562</c:v>
                </c:pt>
                <c:pt idx="274">
                  <c:v>37563</c:v>
                </c:pt>
                <c:pt idx="275">
                  <c:v>37564</c:v>
                </c:pt>
                <c:pt idx="276">
                  <c:v>37565</c:v>
                </c:pt>
                <c:pt idx="277">
                  <c:v>37566</c:v>
                </c:pt>
                <c:pt idx="278">
                  <c:v>37567</c:v>
                </c:pt>
                <c:pt idx="279">
                  <c:v>37568</c:v>
                </c:pt>
                <c:pt idx="280">
                  <c:v>37569</c:v>
                </c:pt>
                <c:pt idx="281">
                  <c:v>37570</c:v>
                </c:pt>
                <c:pt idx="282">
                  <c:v>37571</c:v>
                </c:pt>
                <c:pt idx="283">
                  <c:v>37572</c:v>
                </c:pt>
                <c:pt idx="284">
                  <c:v>37573</c:v>
                </c:pt>
                <c:pt idx="285">
                  <c:v>37574</c:v>
                </c:pt>
                <c:pt idx="286">
                  <c:v>37575</c:v>
                </c:pt>
                <c:pt idx="287">
                  <c:v>37576</c:v>
                </c:pt>
                <c:pt idx="288">
                  <c:v>37577</c:v>
                </c:pt>
                <c:pt idx="289">
                  <c:v>37578</c:v>
                </c:pt>
                <c:pt idx="290">
                  <c:v>37579</c:v>
                </c:pt>
                <c:pt idx="291">
                  <c:v>37580</c:v>
                </c:pt>
                <c:pt idx="292">
                  <c:v>37581</c:v>
                </c:pt>
                <c:pt idx="293">
                  <c:v>37582</c:v>
                </c:pt>
                <c:pt idx="294">
                  <c:v>37583</c:v>
                </c:pt>
                <c:pt idx="295">
                  <c:v>37584</c:v>
                </c:pt>
                <c:pt idx="296">
                  <c:v>37585</c:v>
                </c:pt>
                <c:pt idx="297">
                  <c:v>37586</c:v>
                </c:pt>
                <c:pt idx="298">
                  <c:v>37587</c:v>
                </c:pt>
                <c:pt idx="299">
                  <c:v>37588</c:v>
                </c:pt>
                <c:pt idx="300">
                  <c:v>37589</c:v>
                </c:pt>
                <c:pt idx="301">
                  <c:v>37590</c:v>
                </c:pt>
                <c:pt idx="302">
                  <c:v>37591</c:v>
                </c:pt>
                <c:pt idx="303">
                  <c:v>37592</c:v>
                </c:pt>
                <c:pt idx="304">
                  <c:v>37593</c:v>
                </c:pt>
                <c:pt idx="305">
                  <c:v>37594</c:v>
                </c:pt>
                <c:pt idx="306">
                  <c:v>37595</c:v>
                </c:pt>
                <c:pt idx="307">
                  <c:v>37596</c:v>
                </c:pt>
                <c:pt idx="308">
                  <c:v>37597</c:v>
                </c:pt>
                <c:pt idx="309">
                  <c:v>37598</c:v>
                </c:pt>
                <c:pt idx="310">
                  <c:v>37599</c:v>
                </c:pt>
                <c:pt idx="311">
                  <c:v>37600</c:v>
                </c:pt>
                <c:pt idx="312">
                  <c:v>37601</c:v>
                </c:pt>
                <c:pt idx="313">
                  <c:v>37602</c:v>
                </c:pt>
                <c:pt idx="314">
                  <c:v>37603</c:v>
                </c:pt>
                <c:pt idx="315">
                  <c:v>37604</c:v>
                </c:pt>
                <c:pt idx="316">
                  <c:v>37605</c:v>
                </c:pt>
                <c:pt idx="317">
                  <c:v>37606</c:v>
                </c:pt>
                <c:pt idx="318">
                  <c:v>37607</c:v>
                </c:pt>
                <c:pt idx="319">
                  <c:v>37608</c:v>
                </c:pt>
                <c:pt idx="320">
                  <c:v>37609</c:v>
                </c:pt>
                <c:pt idx="321">
                  <c:v>37610</c:v>
                </c:pt>
                <c:pt idx="322">
                  <c:v>37611</c:v>
                </c:pt>
                <c:pt idx="323">
                  <c:v>37612</c:v>
                </c:pt>
                <c:pt idx="324">
                  <c:v>37613</c:v>
                </c:pt>
                <c:pt idx="325">
                  <c:v>37614</c:v>
                </c:pt>
                <c:pt idx="326">
                  <c:v>37615</c:v>
                </c:pt>
                <c:pt idx="327">
                  <c:v>37616</c:v>
                </c:pt>
                <c:pt idx="328">
                  <c:v>37617</c:v>
                </c:pt>
                <c:pt idx="329">
                  <c:v>37618</c:v>
                </c:pt>
                <c:pt idx="330">
                  <c:v>37619</c:v>
                </c:pt>
                <c:pt idx="331">
                  <c:v>37620</c:v>
                </c:pt>
                <c:pt idx="332">
                  <c:v>37621</c:v>
                </c:pt>
                <c:pt idx="333">
                  <c:v>37622</c:v>
                </c:pt>
                <c:pt idx="334">
                  <c:v>37623</c:v>
                </c:pt>
                <c:pt idx="335">
                  <c:v>37624</c:v>
                </c:pt>
                <c:pt idx="336">
                  <c:v>37625</c:v>
                </c:pt>
                <c:pt idx="337">
                  <c:v>37626</c:v>
                </c:pt>
                <c:pt idx="338">
                  <c:v>37627</c:v>
                </c:pt>
                <c:pt idx="339">
                  <c:v>37628</c:v>
                </c:pt>
                <c:pt idx="340">
                  <c:v>37629</c:v>
                </c:pt>
                <c:pt idx="341">
                  <c:v>37630</c:v>
                </c:pt>
                <c:pt idx="342">
                  <c:v>37631</c:v>
                </c:pt>
                <c:pt idx="343">
                  <c:v>37632</c:v>
                </c:pt>
                <c:pt idx="344">
                  <c:v>37633</c:v>
                </c:pt>
                <c:pt idx="345">
                  <c:v>37634</c:v>
                </c:pt>
                <c:pt idx="346">
                  <c:v>37635</c:v>
                </c:pt>
                <c:pt idx="347">
                  <c:v>37636</c:v>
                </c:pt>
                <c:pt idx="348">
                  <c:v>37637</c:v>
                </c:pt>
                <c:pt idx="349">
                  <c:v>37638</c:v>
                </c:pt>
                <c:pt idx="350">
                  <c:v>37639</c:v>
                </c:pt>
                <c:pt idx="351">
                  <c:v>37640</c:v>
                </c:pt>
                <c:pt idx="352">
                  <c:v>37641</c:v>
                </c:pt>
                <c:pt idx="353">
                  <c:v>37642</c:v>
                </c:pt>
                <c:pt idx="354">
                  <c:v>37643</c:v>
                </c:pt>
                <c:pt idx="355">
                  <c:v>37644</c:v>
                </c:pt>
                <c:pt idx="356">
                  <c:v>37645</c:v>
                </c:pt>
                <c:pt idx="357">
                  <c:v>37646</c:v>
                </c:pt>
                <c:pt idx="358">
                  <c:v>37647</c:v>
                </c:pt>
                <c:pt idx="359">
                  <c:v>37648</c:v>
                </c:pt>
                <c:pt idx="360">
                  <c:v>37649</c:v>
                </c:pt>
                <c:pt idx="361">
                  <c:v>37650</c:v>
                </c:pt>
                <c:pt idx="362">
                  <c:v>37651</c:v>
                </c:pt>
                <c:pt idx="363">
                  <c:v>37652</c:v>
                </c:pt>
                <c:pt idx="364">
                  <c:v>37653</c:v>
                </c:pt>
                <c:pt idx="365">
                  <c:v>37654</c:v>
                </c:pt>
                <c:pt idx="366">
                  <c:v>37655</c:v>
                </c:pt>
                <c:pt idx="367">
                  <c:v>37656</c:v>
                </c:pt>
                <c:pt idx="368">
                  <c:v>37657</c:v>
                </c:pt>
                <c:pt idx="369">
                  <c:v>37658</c:v>
                </c:pt>
                <c:pt idx="370">
                  <c:v>37659</c:v>
                </c:pt>
                <c:pt idx="371">
                  <c:v>37660</c:v>
                </c:pt>
                <c:pt idx="372">
                  <c:v>37661</c:v>
                </c:pt>
                <c:pt idx="373">
                  <c:v>37662</c:v>
                </c:pt>
                <c:pt idx="374">
                  <c:v>37663</c:v>
                </c:pt>
                <c:pt idx="375">
                  <c:v>37664</c:v>
                </c:pt>
                <c:pt idx="376">
                  <c:v>37665</c:v>
                </c:pt>
                <c:pt idx="377">
                  <c:v>37666</c:v>
                </c:pt>
                <c:pt idx="378">
                  <c:v>37667</c:v>
                </c:pt>
                <c:pt idx="379">
                  <c:v>37668</c:v>
                </c:pt>
                <c:pt idx="380">
                  <c:v>37669</c:v>
                </c:pt>
                <c:pt idx="381">
                  <c:v>37670</c:v>
                </c:pt>
                <c:pt idx="382">
                  <c:v>37671</c:v>
                </c:pt>
                <c:pt idx="383">
                  <c:v>37672</c:v>
                </c:pt>
                <c:pt idx="384">
                  <c:v>37673</c:v>
                </c:pt>
                <c:pt idx="385">
                  <c:v>37674</c:v>
                </c:pt>
                <c:pt idx="386">
                  <c:v>37675</c:v>
                </c:pt>
                <c:pt idx="387">
                  <c:v>37676</c:v>
                </c:pt>
                <c:pt idx="388">
                  <c:v>37677</c:v>
                </c:pt>
                <c:pt idx="389">
                  <c:v>37678</c:v>
                </c:pt>
                <c:pt idx="390">
                  <c:v>37679</c:v>
                </c:pt>
                <c:pt idx="391">
                  <c:v>37680</c:v>
                </c:pt>
                <c:pt idx="392">
                  <c:v>37681</c:v>
                </c:pt>
                <c:pt idx="393">
                  <c:v>37682</c:v>
                </c:pt>
                <c:pt idx="394">
                  <c:v>37683</c:v>
                </c:pt>
                <c:pt idx="395">
                  <c:v>37684</c:v>
                </c:pt>
                <c:pt idx="396">
                  <c:v>37685</c:v>
                </c:pt>
                <c:pt idx="397">
                  <c:v>37686</c:v>
                </c:pt>
                <c:pt idx="398">
                  <c:v>37687</c:v>
                </c:pt>
                <c:pt idx="399">
                  <c:v>37688</c:v>
                </c:pt>
                <c:pt idx="400">
                  <c:v>37689</c:v>
                </c:pt>
                <c:pt idx="401">
                  <c:v>37690</c:v>
                </c:pt>
                <c:pt idx="402">
                  <c:v>37691</c:v>
                </c:pt>
                <c:pt idx="403">
                  <c:v>37692</c:v>
                </c:pt>
                <c:pt idx="404">
                  <c:v>37693</c:v>
                </c:pt>
                <c:pt idx="405">
                  <c:v>37694</c:v>
                </c:pt>
                <c:pt idx="406">
                  <c:v>37695</c:v>
                </c:pt>
                <c:pt idx="407">
                  <c:v>37696</c:v>
                </c:pt>
                <c:pt idx="408">
                  <c:v>37697</c:v>
                </c:pt>
                <c:pt idx="409">
                  <c:v>37698</c:v>
                </c:pt>
                <c:pt idx="410">
                  <c:v>37699</c:v>
                </c:pt>
                <c:pt idx="411">
                  <c:v>37700</c:v>
                </c:pt>
                <c:pt idx="412">
                  <c:v>37701</c:v>
                </c:pt>
                <c:pt idx="413">
                  <c:v>37702</c:v>
                </c:pt>
                <c:pt idx="414">
                  <c:v>37703</c:v>
                </c:pt>
                <c:pt idx="415">
                  <c:v>37704</c:v>
                </c:pt>
                <c:pt idx="416">
                  <c:v>37705</c:v>
                </c:pt>
                <c:pt idx="417">
                  <c:v>37706</c:v>
                </c:pt>
                <c:pt idx="418">
                  <c:v>37707</c:v>
                </c:pt>
                <c:pt idx="419">
                  <c:v>37708</c:v>
                </c:pt>
                <c:pt idx="420">
                  <c:v>37709</c:v>
                </c:pt>
                <c:pt idx="421">
                  <c:v>37710</c:v>
                </c:pt>
                <c:pt idx="422">
                  <c:v>37711</c:v>
                </c:pt>
                <c:pt idx="423">
                  <c:v>37712</c:v>
                </c:pt>
                <c:pt idx="424">
                  <c:v>37713</c:v>
                </c:pt>
                <c:pt idx="425">
                  <c:v>37714</c:v>
                </c:pt>
                <c:pt idx="426">
                  <c:v>37715</c:v>
                </c:pt>
                <c:pt idx="427">
                  <c:v>37716</c:v>
                </c:pt>
                <c:pt idx="428">
                  <c:v>37717</c:v>
                </c:pt>
                <c:pt idx="429">
                  <c:v>37718</c:v>
                </c:pt>
                <c:pt idx="430">
                  <c:v>37719</c:v>
                </c:pt>
                <c:pt idx="431">
                  <c:v>37720</c:v>
                </c:pt>
                <c:pt idx="432">
                  <c:v>37721</c:v>
                </c:pt>
                <c:pt idx="433">
                  <c:v>37722</c:v>
                </c:pt>
                <c:pt idx="434">
                  <c:v>37723</c:v>
                </c:pt>
                <c:pt idx="435">
                  <c:v>37724</c:v>
                </c:pt>
                <c:pt idx="436">
                  <c:v>37725</c:v>
                </c:pt>
                <c:pt idx="437">
                  <c:v>37726</c:v>
                </c:pt>
                <c:pt idx="438">
                  <c:v>37727</c:v>
                </c:pt>
                <c:pt idx="439">
                  <c:v>37728</c:v>
                </c:pt>
                <c:pt idx="440">
                  <c:v>37729</c:v>
                </c:pt>
                <c:pt idx="441">
                  <c:v>37730</c:v>
                </c:pt>
                <c:pt idx="442">
                  <c:v>37731</c:v>
                </c:pt>
                <c:pt idx="443">
                  <c:v>37732</c:v>
                </c:pt>
                <c:pt idx="444">
                  <c:v>37733</c:v>
                </c:pt>
                <c:pt idx="445">
                  <c:v>37734</c:v>
                </c:pt>
                <c:pt idx="446">
                  <c:v>37735</c:v>
                </c:pt>
                <c:pt idx="447">
                  <c:v>37736</c:v>
                </c:pt>
                <c:pt idx="448">
                  <c:v>37737</c:v>
                </c:pt>
                <c:pt idx="449">
                  <c:v>37738</c:v>
                </c:pt>
                <c:pt idx="450">
                  <c:v>37739</c:v>
                </c:pt>
                <c:pt idx="451">
                  <c:v>37740</c:v>
                </c:pt>
                <c:pt idx="452">
                  <c:v>37741</c:v>
                </c:pt>
                <c:pt idx="453">
                  <c:v>37742</c:v>
                </c:pt>
                <c:pt idx="454">
                  <c:v>37743</c:v>
                </c:pt>
                <c:pt idx="455">
                  <c:v>37744</c:v>
                </c:pt>
                <c:pt idx="456">
                  <c:v>37745</c:v>
                </c:pt>
                <c:pt idx="457">
                  <c:v>37746</c:v>
                </c:pt>
                <c:pt idx="458">
                  <c:v>37747</c:v>
                </c:pt>
                <c:pt idx="459">
                  <c:v>37748</c:v>
                </c:pt>
                <c:pt idx="460">
                  <c:v>37749</c:v>
                </c:pt>
                <c:pt idx="461">
                  <c:v>37750</c:v>
                </c:pt>
                <c:pt idx="462">
                  <c:v>37751</c:v>
                </c:pt>
                <c:pt idx="463">
                  <c:v>37752</c:v>
                </c:pt>
                <c:pt idx="464">
                  <c:v>37753</c:v>
                </c:pt>
                <c:pt idx="465">
                  <c:v>37754</c:v>
                </c:pt>
                <c:pt idx="466">
                  <c:v>37755</c:v>
                </c:pt>
                <c:pt idx="467">
                  <c:v>37756</c:v>
                </c:pt>
                <c:pt idx="468">
                  <c:v>37757</c:v>
                </c:pt>
                <c:pt idx="469">
                  <c:v>37758</c:v>
                </c:pt>
                <c:pt idx="470">
                  <c:v>37759</c:v>
                </c:pt>
                <c:pt idx="471">
                  <c:v>37760</c:v>
                </c:pt>
                <c:pt idx="472">
                  <c:v>37761</c:v>
                </c:pt>
                <c:pt idx="473">
                  <c:v>37762</c:v>
                </c:pt>
                <c:pt idx="474">
                  <c:v>37763</c:v>
                </c:pt>
                <c:pt idx="475">
                  <c:v>37764</c:v>
                </c:pt>
                <c:pt idx="476">
                  <c:v>37765</c:v>
                </c:pt>
                <c:pt idx="477">
                  <c:v>37766</c:v>
                </c:pt>
                <c:pt idx="478">
                  <c:v>37767</c:v>
                </c:pt>
                <c:pt idx="479">
                  <c:v>37768</c:v>
                </c:pt>
                <c:pt idx="480">
                  <c:v>37769</c:v>
                </c:pt>
                <c:pt idx="481">
                  <c:v>37770</c:v>
                </c:pt>
                <c:pt idx="482">
                  <c:v>37771</c:v>
                </c:pt>
                <c:pt idx="483">
                  <c:v>37772</c:v>
                </c:pt>
                <c:pt idx="484">
                  <c:v>37773</c:v>
                </c:pt>
                <c:pt idx="485">
                  <c:v>37774</c:v>
                </c:pt>
                <c:pt idx="486">
                  <c:v>37775</c:v>
                </c:pt>
                <c:pt idx="487">
                  <c:v>37776</c:v>
                </c:pt>
                <c:pt idx="488">
                  <c:v>37777</c:v>
                </c:pt>
                <c:pt idx="489">
                  <c:v>37778</c:v>
                </c:pt>
                <c:pt idx="490">
                  <c:v>37779</c:v>
                </c:pt>
                <c:pt idx="491">
                  <c:v>37780</c:v>
                </c:pt>
                <c:pt idx="492">
                  <c:v>37781</c:v>
                </c:pt>
                <c:pt idx="493">
                  <c:v>37782</c:v>
                </c:pt>
                <c:pt idx="494">
                  <c:v>37783</c:v>
                </c:pt>
                <c:pt idx="495">
                  <c:v>37784</c:v>
                </c:pt>
                <c:pt idx="496">
                  <c:v>37785</c:v>
                </c:pt>
                <c:pt idx="497">
                  <c:v>37786</c:v>
                </c:pt>
                <c:pt idx="498">
                  <c:v>37787</c:v>
                </c:pt>
                <c:pt idx="499">
                  <c:v>37788</c:v>
                </c:pt>
                <c:pt idx="500">
                  <c:v>37789</c:v>
                </c:pt>
                <c:pt idx="501">
                  <c:v>37790</c:v>
                </c:pt>
                <c:pt idx="502">
                  <c:v>37791</c:v>
                </c:pt>
                <c:pt idx="503">
                  <c:v>37792</c:v>
                </c:pt>
                <c:pt idx="504">
                  <c:v>37793</c:v>
                </c:pt>
                <c:pt idx="505">
                  <c:v>37794</c:v>
                </c:pt>
                <c:pt idx="506">
                  <c:v>37795</c:v>
                </c:pt>
                <c:pt idx="507">
                  <c:v>37796</c:v>
                </c:pt>
                <c:pt idx="508">
                  <c:v>37797</c:v>
                </c:pt>
                <c:pt idx="509">
                  <c:v>37798</c:v>
                </c:pt>
                <c:pt idx="510">
                  <c:v>37799</c:v>
                </c:pt>
                <c:pt idx="511">
                  <c:v>37800</c:v>
                </c:pt>
                <c:pt idx="512">
                  <c:v>37801</c:v>
                </c:pt>
                <c:pt idx="513">
                  <c:v>37802</c:v>
                </c:pt>
                <c:pt idx="514">
                  <c:v>37803</c:v>
                </c:pt>
                <c:pt idx="515">
                  <c:v>37804</c:v>
                </c:pt>
                <c:pt idx="516">
                  <c:v>37805</c:v>
                </c:pt>
                <c:pt idx="517">
                  <c:v>37806</c:v>
                </c:pt>
                <c:pt idx="518">
                  <c:v>37807</c:v>
                </c:pt>
                <c:pt idx="519">
                  <c:v>37808</c:v>
                </c:pt>
                <c:pt idx="520">
                  <c:v>37809</c:v>
                </c:pt>
                <c:pt idx="521">
                  <c:v>37810</c:v>
                </c:pt>
                <c:pt idx="522">
                  <c:v>37811</c:v>
                </c:pt>
                <c:pt idx="523">
                  <c:v>37812</c:v>
                </c:pt>
                <c:pt idx="524">
                  <c:v>37813</c:v>
                </c:pt>
                <c:pt idx="525">
                  <c:v>37814</c:v>
                </c:pt>
                <c:pt idx="526">
                  <c:v>37815</c:v>
                </c:pt>
                <c:pt idx="527">
                  <c:v>37816</c:v>
                </c:pt>
                <c:pt idx="528">
                  <c:v>37817</c:v>
                </c:pt>
                <c:pt idx="529">
                  <c:v>37818</c:v>
                </c:pt>
                <c:pt idx="530">
                  <c:v>37819</c:v>
                </c:pt>
                <c:pt idx="531">
                  <c:v>37820</c:v>
                </c:pt>
                <c:pt idx="532">
                  <c:v>37821</c:v>
                </c:pt>
                <c:pt idx="533">
                  <c:v>37822</c:v>
                </c:pt>
                <c:pt idx="534">
                  <c:v>37823</c:v>
                </c:pt>
                <c:pt idx="535">
                  <c:v>37824</c:v>
                </c:pt>
                <c:pt idx="536">
                  <c:v>37825</c:v>
                </c:pt>
                <c:pt idx="537">
                  <c:v>37826</c:v>
                </c:pt>
                <c:pt idx="538">
                  <c:v>37827</c:v>
                </c:pt>
                <c:pt idx="539">
                  <c:v>37828</c:v>
                </c:pt>
                <c:pt idx="540">
                  <c:v>37829</c:v>
                </c:pt>
                <c:pt idx="541">
                  <c:v>37830</c:v>
                </c:pt>
                <c:pt idx="542">
                  <c:v>37831</c:v>
                </c:pt>
                <c:pt idx="543">
                  <c:v>37832</c:v>
                </c:pt>
                <c:pt idx="544">
                  <c:v>37833</c:v>
                </c:pt>
                <c:pt idx="545">
                  <c:v>37834</c:v>
                </c:pt>
                <c:pt idx="546">
                  <c:v>37835</c:v>
                </c:pt>
                <c:pt idx="547">
                  <c:v>37836</c:v>
                </c:pt>
                <c:pt idx="548">
                  <c:v>37837</c:v>
                </c:pt>
                <c:pt idx="549">
                  <c:v>37838</c:v>
                </c:pt>
                <c:pt idx="550">
                  <c:v>37839</c:v>
                </c:pt>
                <c:pt idx="551">
                  <c:v>37840</c:v>
                </c:pt>
                <c:pt idx="552">
                  <c:v>37841</c:v>
                </c:pt>
                <c:pt idx="553">
                  <c:v>37842</c:v>
                </c:pt>
                <c:pt idx="554">
                  <c:v>37843</c:v>
                </c:pt>
                <c:pt idx="555">
                  <c:v>37844</c:v>
                </c:pt>
                <c:pt idx="556">
                  <c:v>37845</c:v>
                </c:pt>
                <c:pt idx="557">
                  <c:v>37846</c:v>
                </c:pt>
                <c:pt idx="558">
                  <c:v>37847</c:v>
                </c:pt>
                <c:pt idx="559">
                  <c:v>37848</c:v>
                </c:pt>
                <c:pt idx="560">
                  <c:v>37849</c:v>
                </c:pt>
                <c:pt idx="561">
                  <c:v>37850</c:v>
                </c:pt>
                <c:pt idx="562">
                  <c:v>37851</c:v>
                </c:pt>
                <c:pt idx="563">
                  <c:v>37852</c:v>
                </c:pt>
                <c:pt idx="564">
                  <c:v>37853</c:v>
                </c:pt>
                <c:pt idx="565">
                  <c:v>37854</c:v>
                </c:pt>
                <c:pt idx="566">
                  <c:v>37855</c:v>
                </c:pt>
                <c:pt idx="567">
                  <c:v>37856</c:v>
                </c:pt>
                <c:pt idx="568">
                  <c:v>37857</c:v>
                </c:pt>
                <c:pt idx="569">
                  <c:v>37858</c:v>
                </c:pt>
                <c:pt idx="570">
                  <c:v>37859</c:v>
                </c:pt>
                <c:pt idx="571">
                  <c:v>37860</c:v>
                </c:pt>
                <c:pt idx="572">
                  <c:v>37861</c:v>
                </c:pt>
                <c:pt idx="573">
                  <c:v>37862</c:v>
                </c:pt>
                <c:pt idx="574">
                  <c:v>37863</c:v>
                </c:pt>
                <c:pt idx="575">
                  <c:v>37864</c:v>
                </c:pt>
                <c:pt idx="576">
                  <c:v>37865</c:v>
                </c:pt>
                <c:pt idx="577">
                  <c:v>37866</c:v>
                </c:pt>
                <c:pt idx="578">
                  <c:v>37867</c:v>
                </c:pt>
                <c:pt idx="579">
                  <c:v>37868</c:v>
                </c:pt>
                <c:pt idx="580">
                  <c:v>37869</c:v>
                </c:pt>
                <c:pt idx="581">
                  <c:v>37870</c:v>
                </c:pt>
                <c:pt idx="582">
                  <c:v>37871</c:v>
                </c:pt>
                <c:pt idx="583">
                  <c:v>37872</c:v>
                </c:pt>
                <c:pt idx="584">
                  <c:v>37873</c:v>
                </c:pt>
                <c:pt idx="585">
                  <c:v>37874</c:v>
                </c:pt>
                <c:pt idx="586">
                  <c:v>37875</c:v>
                </c:pt>
                <c:pt idx="587">
                  <c:v>37876</c:v>
                </c:pt>
                <c:pt idx="588">
                  <c:v>37877</c:v>
                </c:pt>
                <c:pt idx="589">
                  <c:v>37878</c:v>
                </c:pt>
                <c:pt idx="590">
                  <c:v>37879</c:v>
                </c:pt>
                <c:pt idx="591">
                  <c:v>37880</c:v>
                </c:pt>
                <c:pt idx="592">
                  <c:v>37881</c:v>
                </c:pt>
                <c:pt idx="593">
                  <c:v>37882</c:v>
                </c:pt>
                <c:pt idx="594">
                  <c:v>37883</c:v>
                </c:pt>
                <c:pt idx="595">
                  <c:v>37884</c:v>
                </c:pt>
                <c:pt idx="596">
                  <c:v>37885</c:v>
                </c:pt>
                <c:pt idx="597">
                  <c:v>37886</c:v>
                </c:pt>
                <c:pt idx="598">
                  <c:v>37887</c:v>
                </c:pt>
                <c:pt idx="599">
                  <c:v>37888</c:v>
                </c:pt>
                <c:pt idx="600">
                  <c:v>37889</c:v>
                </c:pt>
                <c:pt idx="601">
                  <c:v>37890</c:v>
                </c:pt>
                <c:pt idx="602">
                  <c:v>37891</c:v>
                </c:pt>
                <c:pt idx="603">
                  <c:v>37892</c:v>
                </c:pt>
                <c:pt idx="604">
                  <c:v>37893</c:v>
                </c:pt>
                <c:pt idx="605">
                  <c:v>37894</c:v>
                </c:pt>
                <c:pt idx="606">
                  <c:v>37895</c:v>
                </c:pt>
                <c:pt idx="607">
                  <c:v>37896</c:v>
                </c:pt>
                <c:pt idx="608">
                  <c:v>37897</c:v>
                </c:pt>
                <c:pt idx="609">
                  <c:v>37898</c:v>
                </c:pt>
                <c:pt idx="610">
                  <c:v>37899</c:v>
                </c:pt>
                <c:pt idx="611">
                  <c:v>37900</c:v>
                </c:pt>
                <c:pt idx="612">
                  <c:v>37901</c:v>
                </c:pt>
                <c:pt idx="613">
                  <c:v>37902</c:v>
                </c:pt>
                <c:pt idx="614">
                  <c:v>37903</c:v>
                </c:pt>
                <c:pt idx="615">
                  <c:v>37904</c:v>
                </c:pt>
                <c:pt idx="616">
                  <c:v>37905</c:v>
                </c:pt>
                <c:pt idx="617">
                  <c:v>37906</c:v>
                </c:pt>
                <c:pt idx="618">
                  <c:v>37907</c:v>
                </c:pt>
                <c:pt idx="619">
                  <c:v>37908</c:v>
                </c:pt>
                <c:pt idx="620">
                  <c:v>37909</c:v>
                </c:pt>
                <c:pt idx="621">
                  <c:v>37910</c:v>
                </c:pt>
                <c:pt idx="622">
                  <c:v>37911</c:v>
                </c:pt>
                <c:pt idx="623">
                  <c:v>37912</c:v>
                </c:pt>
                <c:pt idx="624">
                  <c:v>37913</c:v>
                </c:pt>
                <c:pt idx="625">
                  <c:v>37914</c:v>
                </c:pt>
                <c:pt idx="626">
                  <c:v>37915</c:v>
                </c:pt>
                <c:pt idx="627">
                  <c:v>37916</c:v>
                </c:pt>
                <c:pt idx="628">
                  <c:v>37917</c:v>
                </c:pt>
                <c:pt idx="629">
                  <c:v>37918</c:v>
                </c:pt>
                <c:pt idx="630">
                  <c:v>37919</c:v>
                </c:pt>
                <c:pt idx="631">
                  <c:v>37920</c:v>
                </c:pt>
                <c:pt idx="632">
                  <c:v>37921</c:v>
                </c:pt>
                <c:pt idx="633">
                  <c:v>37922</c:v>
                </c:pt>
                <c:pt idx="634">
                  <c:v>37923</c:v>
                </c:pt>
                <c:pt idx="635">
                  <c:v>37924</c:v>
                </c:pt>
                <c:pt idx="636">
                  <c:v>37925</c:v>
                </c:pt>
                <c:pt idx="637">
                  <c:v>37926</c:v>
                </c:pt>
                <c:pt idx="638">
                  <c:v>37927</c:v>
                </c:pt>
                <c:pt idx="639">
                  <c:v>37928</c:v>
                </c:pt>
                <c:pt idx="640">
                  <c:v>37929</c:v>
                </c:pt>
                <c:pt idx="641">
                  <c:v>37930</c:v>
                </c:pt>
                <c:pt idx="642">
                  <c:v>37931</c:v>
                </c:pt>
                <c:pt idx="643">
                  <c:v>37932</c:v>
                </c:pt>
                <c:pt idx="644">
                  <c:v>37933</c:v>
                </c:pt>
                <c:pt idx="645">
                  <c:v>37934</c:v>
                </c:pt>
                <c:pt idx="646">
                  <c:v>37935</c:v>
                </c:pt>
                <c:pt idx="647">
                  <c:v>37936</c:v>
                </c:pt>
                <c:pt idx="648">
                  <c:v>37937</c:v>
                </c:pt>
                <c:pt idx="649">
                  <c:v>37938</c:v>
                </c:pt>
                <c:pt idx="650">
                  <c:v>37939</c:v>
                </c:pt>
                <c:pt idx="651">
                  <c:v>37940</c:v>
                </c:pt>
                <c:pt idx="652">
                  <c:v>37941</c:v>
                </c:pt>
                <c:pt idx="653">
                  <c:v>37942</c:v>
                </c:pt>
                <c:pt idx="654">
                  <c:v>37943</c:v>
                </c:pt>
                <c:pt idx="655">
                  <c:v>37944</c:v>
                </c:pt>
                <c:pt idx="656">
                  <c:v>37945</c:v>
                </c:pt>
                <c:pt idx="657">
                  <c:v>37946</c:v>
                </c:pt>
                <c:pt idx="658">
                  <c:v>37947</c:v>
                </c:pt>
                <c:pt idx="659">
                  <c:v>37948</c:v>
                </c:pt>
                <c:pt idx="660">
                  <c:v>37949</c:v>
                </c:pt>
                <c:pt idx="661">
                  <c:v>37950</c:v>
                </c:pt>
                <c:pt idx="662">
                  <c:v>37951</c:v>
                </c:pt>
                <c:pt idx="663">
                  <c:v>37952</c:v>
                </c:pt>
                <c:pt idx="664">
                  <c:v>37953</c:v>
                </c:pt>
                <c:pt idx="665">
                  <c:v>37954</c:v>
                </c:pt>
                <c:pt idx="666">
                  <c:v>37955</c:v>
                </c:pt>
                <c:pt idx="667">
                  <c:v>37956</c:v>
                </c:pt>
                <c:pt idx="668">
                  <c:v>37957</c:v>
                </c:pt>
                <c:pt idx="669">
                  <c:v>37958</c:v>
                </c:pt>
                <c:pt idx="670">
                  <c:v>37959</c:v>
                </c:pt>
                <c:pt idx="671">
                  <c:v>37960</c:v>
                </c:pt>
                <c:pt idx="672">
                  <c:v>37961</c:v>
                </c:pt>
                <c:pt idx="673">
                  <c:v>37962</c:v>
                </c:pt>
                <c:pt idx="674">
                  <c:v>37963</c:v>
                </c:pt>
                <c:pt idx="675">
                  <c:v>37964</c:v>
                </c:pt>
                <c:pt idx="676">
                  <c:v>37965</c:v>
                </c:pt>
                <c:pt idx="677">
                  <c:v>37966</c:v>
                </c:pt>
                <c:pt idx="678">
                  <c:v>37967</c:v>
                </c:pt>
                <c:pt idx="679">
                  <c:v>37968</c:v>
                </c:pt>
                <c:pt idx="680">
                  <c:v>37969</c:v>
                </c:pt>
                <c:pt idx="681">
                  <c:v>37970</c:v>
                </c:pt>
                <c:pt idx="682">
                  <c:v>37971</c:v>
                </c:pt>
                <c:pt idx="683">
                  <c:v>37972</c:v>
                </c:pt>
                <c:pt idx="684">
                  <c:v>37973</c:v>
                </c:pt>
                <c:pt idx="685">
                  <c:v>37974</c:v>
                </c:pt>
                <c:pt idx="686">
                  <c:v>37975</c:v>
                </c:pt>
                <c:pt idx="687">
                  <c:v>37976</c:v>
                </c:pt>
                <c:pt idx="688">
                  <c:v>37977</c:v>
                </c:pt>
                <c:pt idx="689">
                  <c:v>37978</c:v>
                </c:pt>
                <c:pt idx="690">
                  <c:v>37979</c:v>
                </c:pt>
                <c:pt idx="691">
                  <c:v>37980</c:v>
                </c:pt>
                <c:pt idx="692">
                  <c:v>37981</c:v>
                </c:pt>
                <c:pt idx="693">
                  <c:v>37982</c:v>
                </c:pt>
                <c:pt idx="694">
                  <c:v>37983</c:v>
                </c:pt>
                <c:pt idx="695">
                  <c:v>37984</c:v>
                </c:pt>
                <c:pt idx="696">
                  <c:v>37985</c:v>
                </c:pt>
                <c:pt idx="697">
                  <c:v>37986</c:v>
                </c:pt>
                <c:pt idx="698">
                  <c:v>37987</c:v>
                </c:pt>
                <c:pt idx="699">
                  <c:v>37988</c:v>
                </c:pt>
                <c:pt idx="700">
                  <c:v>37989</c:v>
                </c:pt>
                <c:pt idx="701">
                  <c:v>37990</c:v>
                </c:pt>
                <c:pt idx="702">
                  <c:v>37991</c:v>
                </c:pt>
                <c:pt idx="703">
                  <c:v>37992</c:v>
                </c:pt>
                <c:pt idx="704">
                  <c:v>37993</c:v>
                </c:pt>
                <c:pt idx="705">
                  <c:v>37994</c:v>
                </c:pt>
                <c:pt idx="706">
                  <c:v>37995</c:v>
                </c:pt>
                <c:pt idx="707">
                  <c:v>37996</c:v>
                </c:pt>
                <c:pt idx="708">
                  <c:v>37997</c:v>
                </c:pt>
                <c:pt idx="709">
                  <c:v>37998</c:v>
                </c:pt>
                <c:pt idx="710">
                  <c:v>37999</c:v>
                </c:pt>
                <c:pt idx="711">
                  <c:v>38000</c:v>
                </c:pt>
                <c:pt idx="712">
                  <c:v>38001</c:v>
                </c:pt>
                <c:pt idx="713">
                  <c:v>38002</c:v>
                </c:pt>
                <c:pt idx="714">
                  <c:v>38003</c:v>
                </c:pt>
                <c:pt idx="715">
                  <c:v>38004</c:v>
                </c:pt>
                <c:pt idx="716">
                  <c:v>38005</c:v>
                </c:pt>
                <c:pt idx="717">
                  <c:v>38006</c:v>
                </c:pt>
                <c:pt idx="718">
                  <c:v>38007</c:v>
                </c:pt>
                <c:pt idx="719">
                  <c:v>38008</c:v>
                </c:pt>
                <c:pt idx="720">
                  <c:v>38009</c:v>
                </c:pt>
                <c:pt idx="721">
                  <c:v>38010</c:v>
                </c:pt>
                <c:pt idx="722">
                  <c:v>38011</c:v>
                </c:pt>
                <c:pt idx="723">
                  <c:v>38012</c:v>
                </c:pt>
                <c:pt idx="724">
                  <c:v>38013</c:v>
                </c:pt>
                <c:pt idx="725">
                  <c:v>38014</c:v>
                </c:pt>
                <c:pt idx="726">
                  <c:v>38015</c:v>
                </c:pt>
                <c:pt idx="727">
                  <c:v>38016</c:v>
                </c:pt>
                <c:pt idx="728">
                  <c:v>38017</c:v>
                </c:pt>
                <c:pt idx="729">
                  <c:v>38018</c:v>
                </c:pt>
                <c:pt idx="730">
                  <c:v>38019</c:v>
                </c:pt>
                <c:pt idx="731">
                  <c:v>38020</c:v>
                </c:pt>
                <c:pt idx="732">
                  <c:v>38021</c:v>
                </c:pt>
                <c:pt idx="733">
                  <c:v>38022</c:v>
                </c:pt>
                <c:pt idx="734">
                  <c:v>38023</c:v>
                </c:pt>
                <c:pt idx="735">
                  <c:v>38024</c:v>
                </c:pt>
                <c:pt idx="736">
                  <c:v>38025</c:v>
                </c:pt>
                <c:pt idx="737">
                  <c:v>38026</c:v>
                </c:pt>
                <c:pt idx="738">
                  <c:v>38027</c:v>
                </c:pt>
                <c:pt idx="739">
                  <c:v>38028</c:v>
                </c:pt>
                <c:pt idx="740">
                  <c:v>38029</c:v>
                </c:pt>
                <c:pt idx="741">
                  <c:v>38030</c:v>
                </c:pt>
                <c:pt idx="742">
                  <c:v>38031</c:v>
                </c:pt>
                <c:pt idx="743">
                  <c:v>38032</c:v>
                </c:pt>
                <c:pt idx="744">
                  <c:v>38033</c:v>
                </c:pt>
                <c:pt idx="745">
                  <c:v>38034</c:v>
                </c:pt>
                <c:pt idx="746">
                  <c:v>38035</c:v>
                </c:pt>
                <c:pt idx="747">
                  <c:v>38036</c:v>
                </c:pt>
                <c:pt idx="748">
                  <c:v>38037</c:v>
                </c:pt>
                <c:pt idx="749">
                  <c:v>38038</c:v>
                </c:pt>
                <c:pt idx="750">
                  <c:v>38039</c:v>
                </c:pt>
                <c:pt idx="751">
                  <c:v>38040</c:v>
                </c:pt>
                <c:pt idx="752">
                  <c:v>38041</c:v>
                </c:pt>
                <c:pt idx="753">
                  <c:v>38042</c:v>
                </c:pt>
                <c:pt idx="754">
                  <c:v>38043</c:v>
                </c:pt>
                <c:pt idx="755">
                  <c:v>38044</c:v>
                </c:pt>
                <c:pt idx="756">
                  <c:v>38045</c:v>
                </c:pt>
                <c:pt idx="757">
                  <c:v>38046</c:v>
                </c:pt>
                <c:pt idx="758">
                  <c:v>38047</c:v>
                </c:pt>
                <c:pt idx="759">
                  <c:v>38048</c:v>
                </c:pt>
                <c:pt idx="760">
                  <c:v>38049</c:v>
                </c:pt>
                <c:pt idx="761">
                  <c:v>38050</c:v>
                </c:pt>
                <c:pt idx="762">
                  <c:v>38051</c:v>
                </c:pt>
                <c:pt idx="763">
                  <c:v>38052</c:v>
                </c:pt>
                <c:pt idx="764">
                  <c:v>38053</c:v>
                </c:pt>
                <c:pt idx="765">
                  <c:v>38054</c:v>
                </c:pt>
                <c:pt idx="766">
                  <c:v>38055</c:v>
                </c:pt>
                <c:pt idx="767">
                  <c:v>38056</c:v>
                </c:pt>
                <c:pt idx="768">
                  <c:v>38057</c:v>
                </c:pt>
                <c:pt idx="769">
                  <c:v>38058</c:v>
                </c:pt>
                <c:pt idx="770">
                  <c:v>38059</c:v>
                </c:pt>
                <c:pt idx="771">
                  <c:v>38060</c:v>
                </c:pt>
                <c:pt idx="772">
                  <c:v>38061</c:v>
                </c:pt>
                <c:pt idx="773">
                  <c:v>38062</c:v>
                </c:pt>
                <c:pt idx="774">
                  <c:v>38063</c:v>
                </c:pt>
                <c:pt idx="775">
                  <c:v>38064</c:v>
                </c:pt>
                <c:pt idx="776">
                  <c:v>38065</c:v>
                </c:pt>
                <c:pt idx="777">
                  <c:v>38066</c:v>
                </c:pt>
                <c:pt idx="778">
                  <c:v>38067</c:v>
                </c:pt>
                <c:pt idx="779">
                  <c:v>38068</c:v>
                </c:pt>
                <c:pt idx="780">
                  <c:v>38069</c:v>
                </c:pt>
                <c:pt idx="781">
                  <c:v>38070</c:v>
                </c:pt>
                <c:pt idx="782">
                  <c:v>38071</c:v>
                </c:pt>
                <c:pt idx="783">
                  <c:v>38072</c:v>
                </c:pt>
                <c:pt idx="784">
                  <c:v>38073</c:v>
                </c:pt>
                <c:pt idx="785">
                  <c:v>38074</c:v>
                </c:pt>
                <c:pt idx="786">
                  <c:v>38075</c:v>
                </c:pt>
                <c:pt idx="787">
                  <c:v>38076</c:v>
                </c:pt>
                <c:pt idx="788">
                  <c:v>38077</c:v>
                </c:pt>
                <c:pt idx="789">
                  <c:v>38078</c:v>
                </c:pt>
                <c:pt idx="790">
                  <c:v>38079</c:v>
                </c:pt>
                <c:pt idx="791">
                  <c:v>38080</c:v>
                </c:pt>
                <c:pt idx="792">
                  <c:v>38081</c:v>
                </c:pt>
                <c:pt idx="793">
                  <c:v>38082</c:v>
                </c:pt>
                <c:pt idx="794">
                  <c:v>38083</c:v>
                </c:pt>
                <c:pt idx="795">
                  <c:v>38084</c:v>
                </c:pt>
                <c:pt idx="796">
                  <c:v>38085</c:v>
                </c:pt>
                <c:pt idx="797">
                  <c:v>38086</c:v>
                </c:pt>
                <c:pt idx="798">
                  <c:v>38087</c:v>
                </c:pt>
                <c:pt idx="799">
                  <c:v>38088</c:v>
                </c:pt>
                <c:pt idx="800">
                  <c:v>38089</c:v>
                </c:pt>
                <c:pt idx="801">
                  <c:v>38090</c:v>
                </c:pt>
                <c:pt idx="802">
                  <c:v>38091</c:v>
                </c:pt>
                <c:pt idx="803">
                  <c:v>38092</c:v>
                </c:pt>
                <c:pt idx="804">
                  <c:v>38093</c:v>
                </c:pt>
                <c:pt idx="805">
                  <c:v>38094</c:v>
                </c:pt>
                <c:pt idx="806">
                  <c:v>38095</c:v>
                </c:pt>
                <c:pt idx="807">
                  <c:v>38096</c:v>
                </c:pt>
                <c:pt idx="808">
                  <c:v>38097</c:v>
                </c:pt>
                <c:pt idx="809">
                  <c:v>38098</c:v>
                </c:pt>
                <c:pt idx="810">
                  <c:v>38099</c:v>
                </c:pt>
                <c:pt idx="811">
                  <c:v>38100</c:v>
                </c:pt>
                <c:pt idx="812">
                  <c:v>38101</c:v>
                </c:pt>
                <c:pt idx="813">
                  <c:v>38102</c:v>
                </c:pt>
                <c:pt idx="814">
                  <c:v>38103</c:v>
                </c:pt>
                <c:pt idx="815">
                  <c:v>38104</c:v>
                </c:pt>
                <c:pt idx="816">
                  <c:v>38105</c:v>
                </c:pt>
                <c:pt idx="817">
                  <c:v>38106</c:v>
                </c:pt>
                <c:pt idx="818">
                  <c:v>38107</c:v>
                </c:pt>
                <c:pt idx="819">
                  <c:v>38108</c:v>
                </c:pt>
                <c:pt idx="820">
                  <c:v>38109</c:v>
                </c:pt>
                <c:pt idx="821">
                  <c:v>38110</c:v>
                </c:pt>
                <c:pt idx="822">
                  <c:v>38111</c:v>
                </c:pt>
                <c:pt idx="823">
                  <c:v>38112</c:v>
                </c:pt>
                <c:pt idx="824">
                  <c:v>38113</c:v>
                </c:pt>
                <c:pt idx="825">
                  <c:v>38114</c:v>
                </c:pt>
                <c:pt idx="826">
                  <c:v>38115</c:v>
                </c:pt>
                <c:pt idx="827">
                  <c:v>38116</c:v>
                </c:pt>
                <c:pt idx="828">
                  <c:v>38117</c:v>
                </c:pt>
                <c:pt idx="829">
                  <c:v>38118</c:v>
                </c:pt>
                <c:pt idx="830">
                  <c:v>38119</c:v>
                </c:pt>
                <c:pt idx="831">
                  <c:v>38120</c:v>
                </c:pt>
                <c:pt idx="832">
                  <c:v>38121</c:v>
                </c:pt>
                <c:pt idx="833">
                  <c:v>38122</c:v>
                </c:pt>
                <c:pt idx="834">
                  <c:v>38123</c:v>
                </c:pt>
                <c:pt idx="835">
                  <c:v>38124</c:v>
                </c:pt>
                <c:pt idx="836">
                  <c:v>38125</c:v>
                </c:pt>
                <c:pt idx="837">
                  <c:v>38126</c:v>
                </c:pt>
                <c:pt idx="838">
                  <c:v>38127</c:v>
                </c:pt>
                <c:pt idx="839">
                  <c:v>38128</c:v>
                </c:pt>
                <c:pt idx="840">
                  <c:v>38129</c:v>
                </c:pt>
                <c:pt idx="841">
                  <c:v>38130</c:v>
                </c:pt>
                <c:pt idx="842">
                  <c:v>38131</c:v>
                </c:pt>
                <c:pt idx="843">
                  <c:v>38132</c:v>
                </c:pt>
                <c:pt idx="844">
                  <c:v>38133</c:v>
                </c:pt>
                <c:pt idx="845">
                  <c:v>38134</c:v>
                </c:pt>
                <c:pt idx="846">
                  <c:v>38135</c:v>
                </c:pt>
                <c:pt idx="847">
                  <c:v>38136</c:v>
                </c:pt>
                <c:pt idx="848">
                  <c:v>38137</c:v>
                </c:pt>
                <c:pt idx="849">
                  <c:v>38138</c:v>
                </c:pt>
                <c:pt idx="850">
                  <c:v>38139</c:v>
                </c:pt>
                <c:pt idx="851">
                  <c:v>38140</c:v>
                </c:pt>
                <c:pt idx="852">
                  <c:v>38141</c:v>
                </c:pt>
                <c:pt idx="853">
                  <c:v>38142</c:v>
                </c:pt>
                <c:pt idx="854">
                  <c:v>38143</c:v>
                </c:pt>
                <c:pt idx="855">
                  <c:v>38144</c:v>
                </c:pt>
                <c:pt idx="856">
                  <c:v>38145</c:v>
                </c:pt>
                <c:pt idx="857">
                  <c:v>38146</c:v>
                </c:pt>
                <c:pt idx="858">
                  <c:v>38147</c:v>
                </c:pt>
                <c:pt idx="859">
                  <c:v>38148</c:v>
                </c:pt>
                <c:pt idx="860">
                  <c:v>38149</c:v>
                </c:pt>
                <c:pt idx="861">
                  <c:v>38150</c:v>
                </c:pt>
                <c:pt idx="862">
                  <c:v>38151</c:v>
                </c:pt>
                <c:pt idx="863">
                  <c:v>38152</c:v>
                </c:pt>
                <c:pt idx="864">
                  <c:v>38153</c:v>
                </c:pt>
                <c:pt idx="865">
                  <c:v>38154</c:v>
                </c:pt>
                <c:pt idx="866">
                  <c:v>38155</c:v>
                </c:pt>
                <c:pt idx="867">
                  <c:v>38156</c:v>
                </c:pt>
                <c:pt idx="868">
                  <c:v>38157</c:v>
                </c:pt>
                <c:pt idx="869">
                  <c:v>38158</c:v>
                </c:pt>
                <c:pt idx="870">
                  <c:v>38159</c:v>
                </c:pt>
                <c:pt idx="871">
                  <c:v>38160</c:v>
                </c:pt>
                <c:pt idx="872">
                  <c:v>38161</c:v>
                </c:pt>
                <c:pt idx="873">
                  <c:v>38162</c:v>
                </c:pt>
                <c:pt idx="874">
                  <c:v>38163</c:v>
                </c:pt>
                <c:pt idx="875">
                  <c:v>38164</c:v>
                </c:pt>
                <c:pt idx="876">
                  <c:v>38165</c:v>
                </c:pt>
                <c:pt idx="877">
                  <c:v>38166</c:v>
                </c:pt>
                <c:pt idx="878">
                  <c:v>38167</c:v>
                </c:pt>
                <c:pt idx="879">
                  <c:v>38168</c:v>
                </c:pt>
                <c:pt idx="880">
                  <c:v>38169</c:v>
                </c:pt>
                <c:pt idx="881">
                  <c:v>38170</c:v>
                </c:pt>
                <c:pt idx="882">
                  <c:v>38171</c:v>
                </c:pt>
                <c:pt idx="883">
                  <c:v>38172</c:v>
                </c:pt>
                <c:pt idx="884">
                  <c:v>38173</c:v>
                </c:pt>
                <c:pt idx="885">
                  <c:v>38174</c:v>
                </c:pt>
                <c:pt idx="886">
                  <c:v>38175</c:v>
                </c:pt>
                <c:pt idx="887">
                  <c:v>38176</c:v>
                </c:pt>
                <c:pt idx="888">
                  <c:v>38177</c:v>
                </c:pt>
                <c:pt idx="889">
                  <c:v>38178</c:v>
                </c:pt>
                <c:pt idx="890">
                  <c:v>38179</c:v>
                </c:pt>
                <c:pt idx="891">
                  <c:v>38180</c:v>
                </c:pt>
                <c:pt idx="892">
                  <c:v>38181</c:v>
                </c:pt>
                <c:pt idx="893">
                  <c:v>38182</c:v>
                </c:pt>
                <c:pt idx="894">
                  <c:v>38183</c:v>
                </c:pt>
                <c:pt idx="895">
                  <c:v>38184</c:v>
                </c:pt>
                <c:pt idx="896">
                  <c:v>38185</c:v>
                </c:pt>
                <c:pt idx="897">
                  <c:v>38186</c:v>
                </c:pt>
                <c:pt idx="898">
                  <c:v>38187</c:v>
                </c:pt>
                <c:pt idx="899">
                  <c:v>38188</c:v>
                </c:pt>
                <c:pt idx="900">
                  <c:v>38189</c:v>
                </c:pt>
                <c:pt idx="901">
                  <c:v>38190</c:v>
                </c:pt>
                <c:pt idx="902">
                  <c:v>38191</c:v>
                </c:pt>
                <c:pt idx="903">
                  <c:v>38192</c:v>
                </c:pt>
                <c:pt idx="904">
                  <c:v>38193</c:v>
                </c:pt>
                <c:pt idx="905">
                  <c:v>38194</c:v>
                </c:pt>
                <c:pt idx="906">
                  <c:v>38195</c:v>
                </c:pt>
                <c:pt idx="907">
                  <c:v>38196</c:v>
                </c:pt>
                <c:pt idx="908">
                  <c:v>38197</c:v>
                </c:pt>
                <c:pt idx="909">
                  <c:v>38198</c:v>
                </c:pt>
                <c:pt idx="910">
                  <c:v>38199</c:v>
                </c:pt>
                <c:pt idx="911">
                  <c:v>38200</c:v>
                </c:pt>
                <c:pt idx="912">
                  <c:v>38201</c:v>
                </c:pt>
                <c:pt idx="913">
                  <c:v>38202</c:v>
                </c:pt>
                <c:pt idx="914">
                  <c:v>38203</c:v>
                </c:pt>
                <c:pt idx="915">
                  <c:v>38204</c:v>
                </c:pt>
                <c:pt idx="916">
                  <c:v>38205</c:v>
                </c:pt>
                <c:pt idx="917">
                  <c:v>38206</c:v>
                </c:pt>
                <c:pt idx="918">
                  <c:v>38207</c:v>
                </c:pt>
                <c:pt idx="919">
                  <c:v>38208</c:v>
                </c:pt>
                <c:pt idx="920">
                  <c:v>38209</c:v>
                </c:pt>
                <c:pt idx="921">
                  <c:v>38210</c:v>
                </c:pt>
                <c:pt idx="922">
                  <c:v>38211</c:v>
                </c:pt>
                <c:pt idx="923">
                  <c:v>38212</c:v>
                </c:pt>
                <c:pt idx="924">
                  <c:v>38213</c:v>
                </c:pt>
                <c:pt idx="925">
                  <c:v>38214</c:v>
                </c:pt>
                <c:pt idx="926">
                  <c:v>38215</c:v>
                </c:pt>
                <c:pt idx="927">
                  <c:v>38216</c:v>
                </c:pt>
                <c:pt idx="928">
                  <c:v>38217</c:v>
                </c:pt>
                <c:pt idx="929">
                  <c:v>38218</c:v>
                </c:pt>
                <c:pt idx="930">
                  <c:v>38219</c:v>
                </c:pt>
                <c:pt idx="931">
                  <c:v>38220</c:v>
                </c:pt>
                <c:pt idx="932">
                  <c:v>38221</c:v>
                </c:pt>
                <c:pt idx="933">
                  <c:v>38222</c:v>
                </c:pt>
                <c:pt idx="934">
                  <c:v>38223</c:v>
                </c:pt>
                <c:pt idx="935">
                  <c:v>38224</c:v>
                </c:pt>
                <c:pt idx="936">
                  <c:v>38225</c:v>
                </c:pt>
                <c:pt idx="937">
                  <c:v>38226</c:v>
                </c:pt>
                <c:pt idx="938">
                  <c:v>38227</c:v>
                </c:pt>
                <c:pt idx="939">
                  <c:v>38228</c:v>
                </c:pt>
                <c:pt idx="940">
                  <c:v>38229</c:v>
                </c:pt>
                <c:pt idx="941">
                  <c:v>38230</c:v>
                </c:pt>
                <c:pt idx="942">
                  <c:v>38231</c:v>
                </c:pt>
                <c:pt idx="943">
                  <c:v>38232</c:v>
                </c:pt>
                <c:pt idx="944">
                  <c:v>38233</c:v>
                </c:pt>
                <c:pt idx="945">
                  <c:v>38234</c:v>
                </c:pt>
                <c:pt idx="946">
                  <c:v>38235</c:v>
                </c:pt>
                <c:pt idx="947">
                  <c:v>38236</c:v>
                </c:pt>
                <c:pt idx="948">
                  <c:v>38237</c:v>
                </c:pt>
                <c:pt idx="949">
                  <c:v>38238</c:v>
                </c:pt>
                <c:pt idx="950">
                  <c:v>38239</c:v>
                </c:pt>
                <c:pt idx="951">
                  <c:v>38240</c:v>
                </c:pt>
                <c:pt idx="952">
                  <c:v>38241</c:v>
                </c:pt>
                <c:pt idx="953">
                  <c:v>38242</c:v>
                </c:pt>
                <c:pt idx="954">
                  <c:v>38243</c:v>
                </c:pt>
                <c:pt idx="955">
                  <c:v>38244</c:v>
                </c:pt>
                <c:pt idx="956">
                  <c:v>38245</c:v>
                </c:pt>
                <c:pt idx="957">
                  <c:v>38246</c:v>
                </c:pt>
                <c:pt idx="958">
                  <c:v>38247</c:v>
                </c:pt>
                <c:pt idx="959">
                  <c:v>38248</c:v>
                </c:pt>
                <c:pt idx="960">
                  <c:v>38249</c:v>
                </c:pt>
                <c:pt idx="961">
                  <c:v>38250</c:v>
                </c:pt>
                <c:pt idx="962">
                  <c:v>38251</c:v>
                </c:pt>
                <c:pt idx="963">
                  <c:v>38252</c:v>
                </c:pt>
                <c:pt idx="964">
                  <c:v>38253</c:v>
                </c:pt>
                <c:pt idx="965">
                  <c:v>38254</c:v>
                </c:pt>
                <c:pt idx="966">
                  <c:v>38255</c:v>
                </c:pt>
                <c:pt idx="967">
                  <c:v>38256</c:v>
                </c:pt>
                <c:pt idx="968">
                  <c:v>38257</c:v>
                </c:pt>
                <c:pt idx="969">
                  <c:v>38258</c:v>
                </c:pt>
                <c:pt idx="970">
                  <c:v>38259</c:v>
                </c:pt>
                <c:pt idx="971">
                  <c:v>38260</c:v>
                </c:pt>
                <c:pt idx="972">
                  <c:v>38261</c:v>
                </c:pt>
                <c:pt idx="973">
                  <c:v>38262</c:v>
                </c:pt>
                <c:pt idx="974">
                  <c:v>38263</c:v>
                </c:pt>
                <c:pt idx="975">
                  <c:v>38264</c:v>
                </c:pt>
                <c:pt idx="976">
                  <c:v>38265</c:v>
                </c:pt>
                <c:pt idx="977">
                  <c:v>38266</c:v>
                </c:pt>
                <c:pt idx="978">
                  <c:v>38267</c:v>
                </c:pt>
                <c:pt idx="979">
                  <c:v>38268</c:v>
                </c:pt>
                <c:pt idx="980">
                  <c:v>38269</c:v>
                </c:pt>
                <c:pt idx="981">
                  <c:v>38270</c:v>
                </c:pt>
                <c:pt idx="982">
                  <c:v>38271</c:v>
                </c:pt>
                <c:pt idx="983">
                  <c:v>38272</c:v>
                </c:pt>
                <c:pt idx="984">
                  <c:v>38273</c:v>
                </c:pt>
                <c:pt idx="985">
                  <c:v>38274</c:v>
                </c:pt>
                <c:pt idx="986">
                  <c:v>38275</c:v>
                </c:pt>
                <c:pt idx="987">
                  <c:v>38276</c:v>
                </c:pt>
                <c:pt idx="988">
                  <c:v>38277</c:v>
                </c:pt>
                <c:pt idx="989">
                  <c:v>38278</c:v>
                </c:pt>
                <c:pt idx="990">
                  <c:v>38279</c:v>
                </c:pt>
                <c:pt idx="991">
                  <c:v>38280</c:v>
                </c:pt>
                <c:pt idx="992">
                  <c:v>38281</c:v>
                </c:pt>
                <c:pt idx="993">
                  <c:v>38282</c:v>
                </c:pt>
                <c:pt idx="994">
                  <c:v>38283</c:v>
                </c:pt>
                <c:pt idx="995">
                  <c:v>38284</c:v>
                </c:pt>
                <c:pt idx="996">
                  <c:v>38285</c:v>
                </c:pt>
                <c:pt idx="997">
                  <c:v>38286</c:v>
                </c:pt>
                <c:pt idx="998">
                  <c:v>38287</c:v>
                </c:pt>
                <c:pt idx="999">
                  <c:v>38288</c:v>
                </c:pt>
                <c:pt idx="1000">
                  <c:v>38289</c:v>
                </c:pt>
                <c:pt idx="1001">
                  <c:v>38290</c:v>
                </c:pt>
                <c:pt idx="1002">
                  <c:v>38291</c:v>
                </c:pt>
                <c:pt idx="1003">
                  <c:v>38292</c:v>
                </c:pt>
                <c:pt idx="1004">
                  <c:v>38293</c:v>
                </c:pt>
                <c:pt idx="1005">
                  <c:v>38294</c:v>
                </c:pt>
                <c:pt idx="1006">
                  <c:v>38295</c:v>
                </c:pt>
                <c:pt idx="1007">
                  <c:v>38296</c:v>
                </c:pt>
                <c:pt idx="1008">
                  <c:v>38297</c:v>
                </c:pt>
                <c:pt idx="1009">
                  <c:v>38298</c:v>
                </c:pt>
                <c:pt idx="1010">
                  <c:v>38299</c:v>
                </c:pt>
                <c:pt idx="1011">
                  <c:v>38300</c:v>
                </c:pt>
                <c:pt idx="1012">
                  <c:v>38301</c:v>
                </c:pt>
                <c:pt idx="1013">
                  <c:v>38302</c:v>
                </c:pt>
                <c:pt idx="1014">
                  <c:v>38303</c:v>
                </c:pt>
                <c:pt idx="1015">
                  <c:v>38304</c:v>
                </c:pt>
                <c:pt idx="1016">
                  <c:v>38305</c:v>
                </c:pt>
                <c:pt idx="1017">
                  <c:v>38306</c:v>
                </c:pt>
                <c:pt idx="1018">
                  <c:v>38307</c:v>
                </c:pt>
                <c:pt idx="1019">
                  <c:v>38308</c:v>
                </c:pt>
                <c:pt idx="1020">
                  <c:v>38309</c:v>
                </c:pt>
                <c:pt idx="1021">
                  <c:v>38310</c:v>
                </c:pt>
                <c:pt idx="1022">
                  <c:v>38311</c:v>
                </c:pt>
                <c:pt idx="1023">
                  <c:v>38312</c:v>
                </c:pt>
                <c:pt idx="1024">
                  <c:v>38313</c:v>
                </c:pt>
                <c:pt idx="1025">
                  <c:v>38314</c:v>
                </c:pt>
                <c:pt idx="1026">
                  <c:v>38315</c:v>
                </c:pt>
                <c:pt idx="1027">
                  <c:v>38316</c:v>
                </c:pt>
                <c:pt idx="1028">
                  <c:v>38317</c:v>
                </c:pt>
                <c:pt idx="1029">
                  <c:v>38318</c:v>
                </c:pt>
                <c:pt idx="1030">
                  <c:v>38319</c:v>
                </c:pt>
                <c:pt idx="1031">
                  <c:v>38320</c:v>
                </c:pt>
                <c:pt idx="1032">
                  <c:v>38321</c:v>
                </c:pt>
                <c:pt idx="1033">
                  <c:v>38322</c:v>
                </c:pt>
                <c:pt idx="1034">
                  <c:v>38323</c:v>
                </c:pt>
                <c:pt idx="1035">
                  <c:v>38324</c:v>
                </c:pt>
                <c:pt idx="1036">
                  <c:v>38325</c:v>
                </c:pt>
                <c:pt idx="1037">
                  <c:v>38326</c:v>
                </c:pt>
                <c:pt idx="1038">
                  <c:v>38327</c:v>
                </c:pt>
                <c:pt idx="1039">
                  <c:v>38328</c:v>
                </c:pt>
                <c:pt idx="1040">
                  <c:v>38329</c:v>
                </c:pt>
                <c:pt idx="1041">
                  <c:v>38330</c:v>
                </c:pt>
                <c:pt idx="1042">
                  <c:v>38331</c:v>
                </c:pt>
                <c:pt idx="1043">
                  <c:v>38332</c:v>
                </c:pt>
                <c:pt idx="1044">
                  <c:v>38333</c:v>
                </c:pt>
                <c:pt idx="1045">
                  <c:v>38334</c:v>
                </c:pt>
                <c:pt idx="1046">
                  <c:v>38335</c:v>
                </c:pt>
                <c:pt idx="1047">
                  <c:v>38336</c:v>
                </c:pt>
                <c:pt idx="1048">
                  <c:v>38337</c:v>
                </c:pt>
                <c:pt idx="1049">
                  <c:v>38338</c:v>
                </c:pt>
                <c:pt idx="1050">
                  <c:v>38339</c:v>
                </c:pt>
                <c:pt idx="1051">
                  <c:v>38340</c:v>
                </c:pt>
                <c:pt idx="1052">
                  <c:v>38341</c:v>
                </c:pt>
                <c:pt idx="1053">
                  <c:v>38342</c:v>
                </c:pt>
                <c:pt idx="1054">
                  <c:v>38343</c:v>
                </c:pt>
                <c:pt idx="1055">
                  <c:v>38344</c:v>
                </c:pt>
                <c:pt idx="1056">
                  <c:v>38345</c:v>
                </c:pt>
                <c:pt idx="1057">
                  <c:v>38346</c:v>
                </c:pt>
                <c:pt idx="1058">
                  <c:v>38347</c:v>
                </c:pt>
                <c:pt idx="1059">
                  <c:v>38348</c:v>
                </c:pt>
                <c:pt idx="1060">
                  <c:v>38349</c:v>
                </c:pt>
                <c:pt idx="1061">
                  <c:v>38350</c:v>
                </c:pt>
                <c:pt idx="1062">
                  <c:v>38351</c:v>
                </c:pt>
                <c:pt idx="1063">
                  <c:v>38352</c:v>
                </c:pt>
                <c:pt idx="1064">
                  <c:v>38353</c:v>
                </c:pt>
                <c:pt idx="1065">
                  <c:v>38354</c:v>
                </c:pt>
                <c:pt idx="1066">
                  <c:v>38355</c:v>
                </c:pt>
                <c:pt idx="1067">
                  <c:v>38356</c:v>
                </c:pt>
                <c:pt idx="1068">
                  <c:v>38357</c:v>
                </c:pt>
                <c:pt idx="1069">
                  <c:v>38358</c:v>
                </c:pt>
                <c:pt idx="1070">
                  <c:v>38359</c:v>
                </c:pt>
                <c:pt idx="1071">
                  <c:v>38360</c:v>
                </c:pt>
                <c:pt idx="1072">
                  <c:v>38361</c:v>
                </c:pt>
                <c:pt idx="1073">
                  <c:v>38362</c:v>
                </c:pt>
                <c:pt idx="1074">
                  <c:v>38363</c:v>
                </c:pt>
                <c:pt idx="1075">
                  <c:v>38364</c:v>
                </c:pt>
                <c:pt idx="1076">
                  <c:v>38365</c:v>
                </c:pt>
                <c:pt idx="1077">
                  <c:v>38366</c:v>
                </c:pt>
                <c:pt idx="1078">
                  <c:v>38367</c:v>
                </c:pt>
                <c:pt idx="1079">
                  <c:v>38368</c:v>
                </c:pt>
                <c:pt idx="1080">
                  <c:v>38369</c:v>
                </c:pt>
                <c:pt idx="1081">
                  <c:v>38370</c:v>
                </c:pt>
                <c:pt idx="1082">
                  <c:v>38371</c:v>
                </c:pt>
                <c:pt idx="1083">
                  <c:v>38372</c:v>
                </c:pt>
                <c:pt idx="1084">
                  <c:v>38373</c:v>
                </c:pt>
                <c:pt idx="1085">
                  <c:v>38374</c:v>
                </c:pt>
                <c:pt idx="1086">
                  <c:v>38375</c:v>
                </c:pt>
                <c:pt idx="1087">
                  <c:v>38376</c:v>
                </c:pt>
                <c:pt idx="1088">
                  <c:v>38377</c:v>
                </c:pt>
                <c:pt idx="1089">
                  <c:v>38378</c:v>
                </c:pt>
                <c:pt idx="1090">
                  <c:v>38379</c:v>
                </c:pt>
                <c:pt idx="1091">
                  <c:v>38380</c:v>
                </c:pt>
                <c:pt idx="1092">
                  <c:v>38381</c:v>
                </c:pt>
                <c:pt idx="1093">
                  <c:v>38382</c:v>
                </c:pt>
                <c:pt idx="1094">
                  <c:v>38383</c:v>
                </c:pt>
                <c:pt idx="1095">
                  <c:v>38384</c:v>
                </c:pt>
                <c:pt idx="1096">
                  <c:v>38385</c:v>
                </c:pt>
                <c:pt idx="1097">
                  <c:v>38386</c:v>
                </c:pt>
                <c:pt idx="1098">
                  <c:v>38387</c:v>
                </c:pt>
                <c:pt idx="1099">
                  <c:v>38388</c:v>
                </c:pt>
                <c:pt idx="1100">
                  <c:v>38389</c:v>
                </c:pt>
                <c:pt idx="1101">
                  <c:v>38390</c:v>
                </c:pt>
                <c:pt idx="1102">
                  <c:v>38391</c:v>
                </c:pt>
                <c:pt idx="1103">
                  <c:v>38392</c:v>
                </c:pt>
                <c:pt idx="1104">
                  <c:v>38393</c:v>
                </c:pt>
                <c:pt idx="1105">
                  <c:v>38394</c:v>
                </c:pt>
                <c:pt idx="1106">
                  <c:v>38395</c:v>
                </c:pt>
                <c:pt idx="1107">
                  <c:v>38396</c:v>
                </c:pt>
                <c:pt idx="1108">
                  <c:v>38397</c:v>
                </c:pt>
                <c:pt idx="1109">
                  <c:v>38398</c:v>
                </c:pt>
                <c:pt idx="1110">
                  <c:v>38399</c:v>
                </c:pt>
                <c:pt idx="1111">
                  <c:v>38400</c:v>
                </c:pt>
                <c:pt idx="1112">
                  <c:v>38401</c:v>
                </c:pt>
                <c:pt idx="1113">
                  <c:v>38402</c:v>
                </c:pt>
                <c:pt idx="1114">
                  <c:v>38403</c:v>
                </c:pt>
                <c:pt idx="1115">
                  <c:v>38404</c:v>
                </c:pt>
                <c:pt idx="1116">
                  <c:v>38405</c:v>
                </c:pt>
                <c:pt idx="1117">
                  <c:v>38406</c:v>
                </c:pt>
                <c:pt idx="1118">
                  <c:v>38407</c:v>
                </c:pt>
                <c:pt idx="1119">
                  <c:v>38408</c:v>
                </c:pt>
                <c:pt idx="1120">
                  <c:v>38409</c:v>
                </c:pt>
                <c:pt idx="1121">
                  <c:v>38410</c:v>
                </c:pt>
                <c:pt idx="1122">
                  <c:v>38411</c:v>
                </c:pt>
                <c:pt idx="1123">
                  <c:v>38412</c:v>
                </c:pt>
                <c:pt idx="1124">
                  <c:v>38413</c:v>
                </c:pt>
                <c:pt idx="1125">
                  <c:v>38414</c:v>
                </c:pt>
                <c:pt idx="1126">
                  <c:v>38415</c:v>
                </c:pt>
                <c:pt idx="1127">
                  <c:v>38416</c:v>
                </c:pt>
                <c:pt idx="1128">
                  <c:v>38417</c:v>
                </c:pt>
                <c:pt idx="1129">
                  <c:v>38418</c:v>
                </c:pt>
                <c:pt idx="1130">
                  <c:v>38419</c:v>
                </c:pt>
                <c:pt idx="1131">
                  <c:v>38420</c:v>
                </c:pt>
                <c:pt idx="1132">
                  <c:v>38421</c:v>
                </c:pt>
                <c:pt idx="1133">
                  <c:v>38422</c:v>
                </c:pt>
                <c:pt idx="1134">
                  <c:v>38423</c:v>
                </c:pt>
                <c:pt idx="1135">
                  <c:v>38424</c:v>
                </c:pt>
                <c:pt idx="1136">
                  <c:v>38425</c:v>
                </c:pt>
                <c:pt idx="1137">
                  <c:v>38426</c:v>
                </c:pt>
                <c:pt idx="1138">
                  <c:v>38427</c:v>
                </c:pt>
                <c:pt idx="1139">
                  <c:v>38428</c:v>
                </c:pt>
                <c:pt idx="1140">
                  <c:v>38429</c:v>
                </c:pt>
                <c:pt idx="1141">
                  <c:v>38430</c:v>
                </c:pt>
                <c:pt idx="1142">
                  <c:v>38431</c:v>
                </c:pt>
                <c:pt idx="1143">
                  <c:v>38432</c:v>
                </c:pt>
                <c:pt idx="1144">
                  <c:v>38433</c:v>
                </c:pt>
                <c:pt idx="1145">
                  <c:v>38434</c:v>
                </c:pt>
                <c:pt idx="1146">
                  <c:v>38435</c:v>
                </c:pt>
                <c:pt idx="1147">
                  <c:v>38436</c:v>
                </c:pt>
                <c:pt idx="1148">
                  <c:v>38437</c:v>
                </c:pt>
                <c:pt idx="1149">
                  <c:v>38438</c:v>
                </c:pt>
                <c:pt idx="1150">
                  <c:v>38439</c:v>
                </c:pt>
                <c:pt idx="1151">
                  <c:v>38440</c:v>
                </c:pt>
                <c:pt idx="1152">
                  <c:v>38441</c:v>
                </c:pt>
                <c:pt idx="1153">
                  <c:v>38442</c:v>
                </c:pt>
                <c:pt idx="1154">
                  <c:v>38443</c:v>
                </c:pt>
                <c:pt idx="1155">
                  <c:v>38444</c:v>
                </c:pt>
                <c:pt idx="1156">
                  <c:v>38445</c:v>
                </c:pt>
                <c:pt idx="1157">
                  <c:v>38446</c:v>
                </c:pt>
                <c:pt idx="1158">
                  <c:v>38447</c:v>
                </c:pt>
                <c:pt idx="1159">
                  <c:v>38448</c:v>
                </c:pt>
                <c:pt idx="1160">
                  <c:v>38449</c:v>
                </c:pt>
                <c:pt idx="1161">
                  <c:v>38450</c:v>
                </c:pt>
                <c:pt idx="1162">
                  <c:v>38451</c:v>
                </c:pt>
                <c:pt idx="1163">
                  <c:v>38452</c:v>
                </c:pt>
                <c:pt idx="1164">
                  <c:v>38453</c:v>
                </c:pt>
                <c:pt idx="1165">
                  <c:v>38454</c:v>
                </c:pt>
                <c:pt idx="1166">
                  <c:v>38455</c:v>
                </c:pt>
                <c:pt idx="1167">
                  <c:v>38456</c:v>
                </c:pt>
                <c:pt idx="1168">
                  <c:v>38457</c:v>
                </c:pt>
                <c:pt idx="1169">
                  <c:v>38458</c:v>
                </c:pt>
                <c:pt idx="1170">
                  <c:v>38459</c:v>
                </c:pt>
                <c:pt idx="1171">
                  <c:v>38460</c:v>
                </c:pt>
                <c:pt idx="1172">
                  <c:v>38461</c:v>
                </c:pt>
                <c:pt idx="1173">
                  <c:v>38462</c:v>
                </c:pt>
                <c:pt idx="1174">
                  <c:v>38463</c:v>
                </c:pt>
                <c:pt idx="1175">
                  <c:v>38464</c:v>
                </c:pt>
                <c:pt idx="1176">
                  <c:v>38465</c:v>
                </c:pt>
                <c:pt idx="1177">
                  <c:v>38466</c:v>
                </c:pt>
                <c:pt idx="1178">
                  <c:v>38467</c:v>
                </c:pt>
                <c:pt idx="1179">
                  <c:v>38468</c:v>
                </c:pt>
                <c:pt idx="1180">
                  <c:v>38469</c:v>
                </c:pt>
                <c:pt idx="1181">
                  <c:v>38470</c:v>
                </c:pt>
                <c:pt idx="1182">
                  <c:v>38471</c:v>
                </c:pt>
                <c:pt idx="1183">
                  <c:v>38472</c:v>
                </c:pt>
                <c:pt idx="1184">
                  <c:v>38473</c:v>
                </c:pt>
                <c:pt idx="1185">
                  <c:v>38474</c:v>
                </c:pt>
                <c:pt idx="1186">
                  <c:v>38475</c:v>
                </c:pt>
                <c:pt idx="1187">
                  <c:v>38476</c:v>
                </c:pt>
                <c:pt idx="1188">
                  <c:v>38477</c:v>
                </c:pt>
                <c:pt idx="1189">
                  <c:v>38478</c:v>
                </c:pt>
                <c:pt idx="1190">
                  <c:v>38479</c:v>
                </c:pt>
                <c:pt idx="1191">
                  <c:v>38480</c:v>
                </c:pt>
                <c:pt idx="1192">
                  <c:v>38481</c:v>
                </c:pt>
                <c:pt idx="1193">
                  <c:v>38482</c:v>
                </c:pt>
                <c:pt idx="1194">
                  <c:v>38483</c:v>
                </c:pt>
                <c:pt idx="1195">
                  <c:v>38484</c:v>
                </c:pt>
                <c:pt idx="1196">
                  <c:v>38485</c:v>
                </c:pt>
                <c:pt idx="1197">
                  <c:v>38486</c:v>
                </c:pt>
                <c:pt idx="1198">
                  <c:v>38487</c:v>
                </c:pt>
                <c:pt idx="1199">
                  <c:v>38488</c:v>
                </c:pt>
                <c:pt idx="1200">
                  <c:v>38489</c:v>
                </c:pt>
                <c:pt idx="1201">
                  <c:v>38490</c:v>
                </c:pt>
                <c:pt idx="1202">
                  <c:v>38491</c:v>
                </c:pt>
                <c:pt idx="1203">
                  <c:v>38492</c:v>
                </c:pt>
                <c:pt idx="1204">
                  <c:v>38493</c:v>
                </c:pt>
                <c:pt idx="1205">
                  <c:v>38494</c:v>
                </c:pt>
                <c:pt idx="1206">
                  <c:v>38495</c:v>
                </c:pt>
                <c:pt idx="1207">
                  <c:v>38496</c:v>
                </c:pt>
                <c:pt idx="1208">
                  <c:v>38497</c:v>
                </c:pt>
                <c:pt idx="1209">
                  <c:v>38498</c:v>
                </c:pt>
                <c:pt idx="1210">
                  <c:v>38499</c:v>
                </c:pt>
                <c:pt idx="1211">
                  <c:v>38500</c:v>
                </c:pt>
                <c:pt idx="1212">
                  <c:v>38501</c:v>
                </c:pt>
                <c:pt idx="1213">
                  <c:v>38502</c:v>
                </c:pt>
                <c:pt idx="1214">
                  <c:v>38503</c:v>
                </c:pt>
                <c:pt idx="1215">
                  <c:v>38504</c:v>
                </c:pt>
                <c:pt idx="1216">
                  <c:v>38505</c:v>
                </c:pt>
                <c:pt idx="1217">
                  <c:v>38506</c:v>
                </c:pt>
                <c:pt idx="1218">
                  <c:v>38507</c:v>
                </c:pt>
                <c:pt idx="1219">
                  <c:v>38508</c:v>
                </c:pt>
                <c:pt idx="1220">
                  <c:v>38509</c:v>
                </c:pt>
                <c:pt idx="1221">
                  <c:v>38510</c:v>
                </c:pt>
                <c:pt idx="1222">
                  <c:v>38511</c:v>
                </c:pt>
                <c:pt idx="1223">
                  <c:v>38512</c:v>
                </c:pt>
                <c:pt idx="1224">
                  <c:v>38513</c:v>
                </c:pt>
                <c:pt idx="1225">
                  <c:v>38514</c:v>
                </c:pt>
                <c:pt idx="1226">
                  <c:v>38515</c:v>
                </c:pt>
                <c:pt idx="1227">
                  <c:v>38516</c:v>
                </c:pt>
                <c:pt idx="1228">
                  <c:v>38517</c:v>
                </c:pt>
                <c:pt idx="1229">
                  <c:v>38518</c:v>
                </c:pt>
                <c:pt idx="1230">
                  <c:v>38519</c:v>
                </c:pt>
                <c:pt idx="1231">
                  <c:v>38520</c:v>
                </c:pt>
                <c:pt idx="1232">
                  <c:v>38521</c:v>
                </c:pt>
                <c:pt idx="1233">
                  <c:v>38522</c:v>
                </c:pt>
                <c:pt idx="1234">
                  <c:v>38523</c:v>
                </c:pt>
                <c:pt idx="1235">
                  <c:v>38524</c:v>
                </c:pt>
                <c:pt idx="1236">
                  <c:v>38525</c:v>
                </c:pt>
                <c:pt idx="1237">
                  <c:v>38526</c:v>
                </c:pt>
                <c:pt idx="1238">
                  <c:v>38527</c:v>
                </c:pt>
                <c:pt idx="1239">
                  <c:v>38528</c:v>
                </c:pt>
                <c:pt idx="1240">
                  <c:v>38529</c:v>
                </c:pt>
                <c:pt idx="1241">
                  <c:v>38530</c:v>
                </c:pt>
                <c:pt idx="1242">
                  <c:v>38531</c:v>
                </c:pt>
                <c:pt idx="1243">
                  <c:v>38532</c:v>
                </c:pt>
                <c:pt idx="1244">
                  <c:v>38533</c:v>
                </c:pt>
                <c:pt idx="1245">
                  <c:v>38534</c:v>
                </c:pt>
                <c:pt idx="1246">
                  <c:v>38535</c:v>
                </c:pt>
                <c:pt idx="1247">
                  <c:v>38536</c:v>
                </c:pt>
                <c:pt idx="1248">
                  <c:v>38537</c:v>
                </c:pt>
                <c:pt idx="1249">
                  <c:v>38538</c:v>
                </c:pt>
                <c:pt idx="1250">
                  <c:v>38539</c:v>
                </c:pt>
                <c:pt idx="1251">
                  <c:v>38540</c:v>
                </c:pt>
                <c:pt idx="1252">
                  <c:v>38541</c:v>
                </c:pt>
                <c:pt idx="1253">
                  <c:v>38542</c:v>
                </c:pt>
                <c:pt idx="1254">
                  <c:v>38543</c:v>
                </c:pt>
                <c:pt idx="1255">
                  <c:v>38544</c:v>
                </c:pt>
                <c:pt idx="1256">
                  <c:v>38545</c:v>
                </c:pt>
                <c:pt idx="1257">
                  <c:v>38546</c:v>
                </c:pt>
                <c:pt idx="1258">
                  <c:v>38547</c:v>
                </c:pt>
                <c:pt idx="1259">
                  <c:v>38548</c:v>
                </c:pt>
                <c:pt idx="1260">
                  <c:v>38549</c:v>
                </c:pt>
                <c:pt idx="1261">
                  <c:v>38550</c:v>
                </c:pt>
                <c:pt idx="1262">
                  <c:v>38551</c:v>
                </c:pt>
                <c:pt idx="1263">
                  <c:v>38552</c:v>
                </c:pt>
                <c:pt idx="1264">
                  <c:v>38553</c:v>
                </c:pt>
                <c:pt idx="1265">
                  <c:v>38554</c:v>
                </c:pt>
                <c:pt idx="1266">
                  <c:v>38555</c:v>
                </c:pt>
                <c:pt idx="1267">
                  <c:v>38556</c:v>
                </c:pt>
                <c:pt idx="1268">
                  <c:v>38557</c:v>
                </c:pt>
                <c:pt idx="1269">
                  <c:v>38558</c:v>
                </c:pt>
                <c:pt idx="1270">
                  <c:v>38559</c:v>
                </c:pt>
                <c:pt idx="1271">
                  <c:v>38560</c:v>
                </c:pt>
                <c:pt idx="1272">
                  <c:v>38561</c:v>
                </c:pt>
                <c:pt idx="1273">
                  <c:v>38562</c:v>
                </c:pt>
                <c:pt idx="1274">
                  <c:v>38563</c:v>
                </c:pt>
                <c:pt idx="1275">
                  <c:v>38564</c:v>
                </c:pt>
                <c:pt idx="1276">
                  <c:v>38565</c:v>
                </c:pt>
                <c:pt idx="1277">
                  <c:v>38566</c:v>
                </c:pt>
                <c:pt idx="1278">
                  <c:v>38567</c:v>
                </c:pt>
                <c:pt idx="1279">
                  <c:v>38568</c:v>
                </c:pt>
                <c:pt idx="1280">
                  <c:v>38569</c:v>
                </c:pt>
                <c:pt idx="1281">
                  <c:v>38570</c:v>
                </c:pt>
                <c:pt idx="1282">
                  <c:v>38571</c:v>
                </c:pt>
                <c:pt idx="1283">
                  <c:v>38572</c:v>
                </c:pt>
                <c:pt idx="1284">
                  <c:v>38573</c:v>
                </c:pt>
                <c:pt idx="1285">
                  <c:v>38574</c:v>
                </c:pt>
                <c:pt idx="1286">
                  <c:v>38575</c:v>
                </c:pt>
                <c:pt idx="1287">
                  <c:v>38576</c:v>
                </c:pt>
                <c:pt idx="1288">
                  <c:v>38577</c:v>
                </c:pt>
                <c:pt idx="1289">
                  <c:v>38578</c:v>
                </c:pt>
                <c:pt idx="1290">
                  <c:v>38579</c:v>
                </c:pt>
                <c:pt idx="1291">
                  <c:v>38580</c:v>
                </c:pt>
                <c:pt idx="1292">
                  <c:v>38581</c:v>
                </c:pt>
                <c:pt idx="1293">
                  <c:v>38582</c:v>
                </c:pt>
                <c:pt idx="1294">
                  <c:v>38583</c:v>
                </c:pt>
                <c:pt idx="1295">
                  <c:v>38584</c:v>
                </c:pt>
                <c:pt idx="1296">
                  <c:v>38585</c:v>
                </c:pt>
                <c:pt idx="1297">
                  <c:v>38586</c:v>
                </c:pt>
                <c:pt idx="1298">
                  <c:v>38587</c:v>
                </c:pt>
                <c:pt idx="1299">
                  <c:v>38588</c:v>
                </c:pt>
                <c:pt idx="1300">
                  <c:v>38589</c:v>
                </c:pt>
                <c:pt idx="1301">
                  <c:v>38590</c:v>
                </c:pt>
                <c:pt idx="1302">
                  <c:v>38591</c:v>
                </c:pt>
                <c:pt idx="1303">
                  <c:v>38592</c:v>
                </c:pt>
                <c:pt idx="1304">
                  <c:v>38593</c:v>
                </c:pt>
                <c:pt idx="1305">
                  <c:v>38594</c:v>
                </c:pt>
                <c:pt idx="1306">
                  <c:v>38595</c:v>
                </c:pt>
                <c:pt idx="1307">
                  <c:v>38596</c:v>
                </c:pt>
                <c:pt idx="1308">
                  <c:v>38597</c:v>
                </c:pt>
                <c:pt idx="1309">
                  <c:v>38598</c:v>
                </c:pt>
                <c:pt idx="1310">
                  <c:v>38599</c:v>
                </c:pt>
                <c:pt idx="1311">
                  <c:v>38600</c:v>
                </c:pt>
                <c:pt idx="1312">
                  <c:v>38601</c:v>
                </c:pt>
                <c:pt idx="1313">
                  <c:v>38602</c:v>
                </c:pt>
                <c:pt idx="1314">
                  <c:v>38603</c:v>
                </c:pt>
                <c:pt idx="1315">
                  <c:v>38604</c:v>
                </c:pt>
                <c:pt idx="1316">
                  <c:v>38605</c:v>
                </c:pt>
                <c:pt idx="1317">
                  <c:v>38606</c:v>
                </c:pt>
                <c:pt idx="1318">
                  <c:v>38607</c:v>
                </c:pt>
                <c:pt idx="1319">
                  <c:v>38608</c:v>
                </c:pt>
                <c:pt idx="1320">
                  <c:v>38609</c:v>
                </c:pt>
                <c:pt idx="1321">
                  <c:v>38610</c:v>
                </c:pt>
                <c:pt idx="1322">
                  <c:v>38611</c:v>
                </c:pt>
                <c:pt idx="1323">
                  <c:v>38612</c:v>
                </c:pt>
                <c:pt idx="1324">
                  <c:v>38613</c:v>
                </c:pt>
                <c:pt idx="1325">
                  <c:v>38614</c:v>
                </c:pt>
                <c:pt idx="1326">
                  <c:v>38615</c:v>
                </c:pt>
                <c:pt idx="1327">
                  <c:v>38616</c:v>
                </c:pt>
                <c:pt idx="1328">
                  <c:v>38617</c:v>
                </c:pt>
                <c:pt idx="1329">
                  <c:v>38618</c:v>
                </c:pt>
                <c:pt idx="1330">
                  <c:v>38619</c:v>
                </c:pt>
                <c:pt idx="1331">
                  <c:v>38620</c:v>
                </c:pt>
                <c:pt idx="1332">
                  <c:v>38621</c:v>
                </c:pt>
                <c:pt idx="1333">
                  <c:v>38622</c:v>
                </c:pt>
                <c:pt idx="1334">
                  <c:v>38623</c:v>
                </c:pt>
                <c:pt idx="1335">
                  <c:v>38624</c:v>
                </c:pt>
                <c:pt idx="1336">
                  <c:v>38625</c:v>
                </c:pt>
                <c:pt idx="1337">
                  <c:v>38626</c:v>
                </c:pt>
                <c:pt idx="1338">
                  <c:v>38627</c:v>
                </c:pt>
                <c:pt idx="1339">
                  <c:v>38628</c:v>
                </c:pt>
                <c:pt idx="1340">
                  <c:v>38629</c:v>
                </c:pt>
                <c:pt idx="1341">
                  <c:v>38630</c:v>
                </c:pt>
                <c:pt idx="1342">
                  <c:v>38631</c:v>
                </c:pt>
                <c:pt idx="1343">
                  <c:v>38632</c:v>
                </c:pt>
                <c:pt idx="1344">
                  <c:v>38633</c:v>
                </c:pt>
                <c:pt idx="1345">
                  <c:v>38634</c:v>
                </c:pt>
                <c:pt idx="1346">
                  <c:v>38635</c:v>
                </c:pt>
                <c:pt idx="1347">
                  <c:v>38636</c:v>
                </c:pt>
                <c:pt idx="1348">
                  <c:v>38637</c:v>
                </c:pt>
                <c:pt idx="1349">
                  <c:v>38638</c:v>
                </c:pt>
                <c:pt idx="1350">
                  <c:v>38639</c:v>
                </c:pt>
                <c:pt idx="1351">
                  <c:v>38640</c:v>
                </c:pt>
                <c:pt idx="1352">
                  <c:v>38641</c:v>
                </c:pt>
                <c:pt idx="1353">
                  <c:v>38642</c:v>
                </c:pt>
                <c:pt idx="1354">
                  <c:v>38643</c:v>
                </c:pt>
                <c:pt idx="1355">
                  <c:v>38644</c:v>
                </c:pt>
                <c:pt idx="1356">
                  <c:v>38645</c:v>
                </c:pt>
                <c:pt idx="1357">
                  <c:v>38646</c:v>
                </c:pt>
                <c:pt idx="1358">
                  <c:v>38647</c:v>
                </c:pt>
                <c:pt idx="1359">
                  <c:v>38648</c:v>
                </c:pt>
                <c:pt idx="1360">
                  <c:v>38649</c:v>
                </c:pt>
                <c:pt idx="1361">
                  <c:v>38650</c:v>
                </c:pt>
                <c:pt idx="1362">
                  <c:v>38651</c:v>
                </c:pt>
                <c:pt idx="1363">
                  <c:v>38652</c:v>
                </c:pt>
                <c:pt idx="1364">
                  <c:v>38653</c:v>
                </c:pt>
                <c:pt idx="1365">
                  <c:v>38654</c:v>
                </c:pt>
                <c:pt idx="1366">
                  <c:v>38655</c:v>
                </c:pt>
                <c:pt idx="1367">
                  <c:v>38656</c:v>
                </c:pt>
                <c:pt idx="1368">
                  <c:v>38657</c:v>
                </c:pt>
                <c:pt idx="1369">
                  <c:v>38658</c:v>
                </c:pt>
                <c:pt idx="1370">
                  <c:v>38659</c:v>
                </c:pt>
                <c:pt idx="1371">
                  <c:v>38660</c:v>
                </c:pt>
                <c:pt idx="1372">
                  <c:v>38661</c:v>
                </c:pt>
                <c:pt idx="1373">
                  <c:v>38662</c:v>
                </c:pt>
                <c:pt idx="1374">
                  <c:v>38663</c:v>
                </c:pt>
                <c:pt idx="1375">
                  <c:v>38664</c:v>
                </c:pt>
                <c:pt idx="1376">
                  <c:v>38665</c:v>
                </c:pt>
                <c:pt idx="1377">
                  <c:v>38666</c:v>
                </c:pt>
                <c:pt idx="1378">
                  <c:v>38667</c:v>
                </c:pt>
                <c:pt idx="1379">
                  <c:v>38668</c:v>
                </c:pt>
                <c:pt idx="1380">
                  <c:v>38669</c:v>
                </c:pt>
                <c:pt idx="1381">
                  <c:v>38670</c:v>
                </c:pt>
                <c:pt idx="1382">
                  <c:v>38671</c:v>
                </c:pt>
                <c:pt idx="1383">
                  <c:v>38672</c:v>
                </c:pt>
                <c:pt idx="1384">
                  <c:v>38673</c:v>
                </c:pt>
                <c:pt idx="1385">
                  <c:v>38674</c:v>
                </c:pt>
                <c:pt idx="1386">
                  <c:v>38675</c:v>
                </c:pt>
                <c:pt idx="1387">
                  <c:v>38676</c:v>
                </c:pt>
                <c:pt idx="1388">
                  <c:v>38677</c:v>
                </c:pt>
                <c:pt idx="1389">
                  <c:v>38678</c:v>
                </c:pt>
                <c:pt idx="1390">
                  <c:v>38679</c:v>
                </c:pt>
                <c:pt idx="1391">
                  <c:v>38680</c:v>
                </c:pt>
                <c:pt idx="1392">
                  <c:v>38681</c:v>
                </c:pt>
                <c:pt idx="1393">
                  <c:v>38682</c:v>
                </c:pt>
                <c:pt idx="1394">
                  <c:v>38683</c:v>
                </c:pt>
                <c:pt idx="1395">
                  <c:v>38684</c:v>
                </c:pt>
                <c:pt idx="1396">
                  <c:v>38685</c:v>
                </c:pt>
                <c:pt idx="1397">
                  <c:v>38686</c:v>
                </c:pt>
                <c:pt idx="1398">
                  <c:v>38687</c:v>
                </c:pt>
                <c:pt idx="1399">
                  <c:v>38688</c:v>
                </c:pt>
                <c:pt idx="1400">
                  <c:v>38689</c:v>
                </c:pt>
                <c:pt idx="1401">
                  <c:v>38690</c:v>
                </c:pt>
                <c:pt idx="1402">
                  <c:v>38691</c:v>
                </c:pt>
                <c:pt idx="1403">
                  <c:v>38692</c:v>
                </c:pt>
                <c:pt idx="1404">
                  <c:v>38693</c:v>
                </c:pt>
                <c:pt idx="1405">
                  <c:v>38694</c:v>
                </c:pt>
                <c:pt idx="1406">
                  <c:v>38695</c:v>
                </c:pt>
                <c:pt idx="1407">
                  <c:v>38696</c:v>
                </c:pt>
                <c:pt idx="1408">
                  <c:v>38697</c:v>
                </c:pt>
                <c:pt idx="1409">
                  <c:v>38698</c:v>
                </c:pt>
                <c:pt idx="1410">
                  <c:v>38699</c:v>
                </c:pt>
                <c:pt idx="1411">
                  <c:v>38700</c:v>
                </c:pt>
                <c:pt idx="1412">
                  <c:v>38701</c:v>
                </c:pt>
                <c:pt idx="1413">
                  <c:v>38702</c:v>
                </c:pt>
                <c:pt idx="1414">
                  <c:v>38703</c:v>
                </c:pt>
                <c:pt idx="1415">
                  <c:v>38704</c:v>
                </c:pt>
                <c:pt idx="1416">
                  <c:v>38705</c:v>
                </c:pt>
                <c:pt idx="1417">
                  <c:v>38706</c:v>
                </c:pt>
                <c:pt idx="1418">
                  <c:v>38707</c:v>
                </c:pt>
                <c:pt idx="1419">
                  <c:v>38708</c:v>
                </c:pt>
                <c:pt idx="1420">
                  <c:v>38709</c:v>
                </c:pt>
                <c:pt idx="1421">
                  <c:v>38710</c:v>
                </c:pt>
                <c:pt idx="1422">
                  <c:v>38711</c:v>
                </c:pt>
                <c:pt idx="1423">
                  <c:v>38712</c:v>
                </c:pt>
                <c:pt idx="1424">
                  <c:v>38713</c:v>
                </c:pt>
                <c:pt idx="1425">
                  <c:v>38714</c:v>
                </c:pt>
                <c:pt idx="1426">
                  <c:v>38715</c:v>
                </c:pt>
                <c:pt idx="1427">
                  <c:v>38716</c:v>
                </c:pt>
                <c:pt idx="1428">
                  <c:v>38717</c:v>
                </c:pt>
                <c:pt idx="1429">
                  <c:v>38718</c:v>
                </c:pt>
                <c:pt idx="1430">
                  <c:v>38719</c:v>
                </c:pt>
                <c:pt idx="1431">
                  <c:v>38720</c:v>
                </c:pt>
                <c:pt idx="1432">
                  <c:v>38721</c:v>
                </c:pt>
                <c:pt idx="1433">
                  <c:v>38722</c:v>
                </c:pt>
                <c:pt idx="1434">
                  <c:v>38723</c:v>
                </c:pt>
                <c:pt idx="1435">
                  <c:v>38724</c:v>
                </c:pt>
                <c:pt idx="1436">
                  <c:v>38725</c:v>
                </c:pt>
                <c:pt idx="1437">
                  <c:v>38726</c:v>
                </c:pt>
                <c:pt idx="1438">
                  <c:v>38727</c:v>
                </c:pt>
                <c:pt idx="1439">
                  <c:v>38728</c:v>
                </c:pt>
                <c:pt idx="1440">
                  <c:v>38729</c:v>
                </c:pt>
                <c:pt idx="1441">
                  <c:v>38730</c:v>
                </c:pt>
                <c:pt idx="1442">
                  <c:v>38731</c:v>
                </c:pt>
                <c:pt idx="1443">
                  <c:v>38732</c:v>
                </c:pt>
                <c:pt idx="1444">
                  <c:v>38733</c:v>
                </c:pt>
                <c:pt idx="1445">
                  <c:v>38734</c:v>
                </c:pt>
                <c:pt idx="1446">
                  <c:v>38735</c:v>
                </c:pt>
                <c:pt idx="1447">
                  <c:v>38736</c:v>
                </c:pt>
                <c:pt idx="1448">
                  <c:v>38737</c:v>
                </c:pt>
                <c:pt idx="1449">
                  <c:v>38738</c:v>
                </c:pt>
                <c:pt idx="1450">
                  <c:v>38739</c:v>
                </c:pt>
                <c:pt idx="1451">
                  <c:v>38740</c:v>
                </c:pt>
                <c:pt idx="1452">
                  <c:v>38741</c:v>
                </c:pt>
                <c:pt idx="1453">
                  <c:v>38742</c:v>
                </c:pt>
                <c:pt idx="1454">
                  <c:v>38743</c:v>
                </c:pt>
                <c:pt idx="1455">
                  <c:v>38744</c:v>
                </c:pt>
                <c:pt idx="1456">
                  <c:v>38745</c:v>
                </c:pt>
                <c:pt idx="1457">
                  <c:v>38746</c:v>
                </c:pt>
                <c:pt idx="1458">
                  <c:v>38747</c:v>
                </c:pt>
                <c:pt idx="1459">
                  <c:v>38748</c:v>
                </c:pt>
                <c:pt idx="1460">
                  <c:v>38749</c:v>
                </c:pt>
                <c:pt idx="1461">
                  <c:v>38750</c:v>
                </c:pt>
                <c:pt idx="1462">
                  <c:v>38751</c:v>
                </c:pt>
                <c:pt idx="1463">
                  <c:v>38752</c:v>
                </c:pt>
                <c:pt idx="1464">
                  <c:v>38753</c:v>
                </c:pt>
                <c:pt idx="1465">
                  <c:v>38754</c:v>
                </c:pt>
                <c:pt idx="1466">
                  <c:v>38755</c:v>
                </c:pt>
                <c:pt idx="1467">
                  <c:v>38756</c:v>
                </c:pt>
                <c:pt idx="1468">
                  <c:v>38757</c:v>
                </c:pt>
                <c:pt idx="1469">
                  <c:v>38758</c:v>
                </c:pt>
                <c:pt idx="1470">
                  <c:v>38759</c:v>
                </c:pt>
                <c:pt idx="1471">
                  <c:v>38760</c:v>
                </c:pt>
                <c:pt idx="1472">
                  <c:v>38761</c:v>
                </c:pt>
                <c:pt idx="1473">
                  <c:v>38762</c:v>
                </c:pt>
                <c:pt idx="1474">
                  <c:v>38763</c:v>
                </c:pt>
                <c:pt idx="1475">
                  <c:v>38764</c:v>
                </c:pt>
                <c:pt idx="1476">
                  <c:v>38765</c:v>
                </c:pt>
                <c:pt idx="1477">
                  <c:v>38766</c:v>
                </c:pt>
                <c:pt idx="1478">
                  <c:v>38767</c:v>
                </c:pt>
                <c:pt idx="1479">
                  <c:v>38768</c:v>
                </c:pt>
                <c:pt idx="1480">
                  <c:v>38769</c:v>
                </c:pt>
                <c:pt idx="1481">
                  <c:v>38770</c:v>
                </c:pt>
                <c:pt idx="1482">
                  <c:v>38771</c:v>
                </c:pt>
                <c:pt idx="1483">
                  <c:v>38772</c:v>
                </c:pt>
                <c:pt idx="1484">
                  <c:v>38773</c:v>
                </c:pt>
                <c:pt idx="1485">
                  <c:v>38774</c:v>
                </c:pt>
                <c:pt idx="1486">
                  <c:v>38775</c:v>
                </c:pt>
                <c:pt idx="1487">
                  <c:v>38776</c:v>
                </c:pt>
                <c:pt idx="1488">
                  <c:v>38777</c:v>
                </c:pt>
                <c:pt idx="1489">
                  <c:v>38778</c:v>
                </c:pt>
                <c:pt idx="1490">
                  <c:v>38779</c:v>
                </c:pt>
                <c:pt idx="1491">
                  <c:v>38780</c:v>
                </c:pt>
                <c:pt idx="1492">
                  <c:v>38781</c:v>
                </c:pt>
                <c:pt idx="1493">
                  <c:v>38782</c:v>
                </c:pt>
                <c:pt idx="1494">
                  <c:v>38783</c:v>
                </c:pt>
                <c:pt idx="1495">
                  <c:v>38784</c:v>
                </c:pt>
                <c:pt idx="1496">
                  <c:v>38785</c:v>
                </c:pt>
                <c:pt idx="1497">
                  <c:v>38786</c:v>
                </c:pt>
                <c:pt idx="1498">
                  <c:v>38787</c:v>
                </c:pt>
                <c:pt idx="1499">
                  <c:v>38788</c:v>
                </c:pt>
                <c:pt idx="1500">
                  <c:v>38789</c:v>
                </c:pt>
                <c:pt idx="1501">
                  <c:v>38790</c:v>
                </c:pt>
                <c:pt idx="1502">
                  <c:v>38791</c:v>
                </c:pt>
                <c:pt idx="1503">
                  <c:v>38792</c:v>
                </c:pt>
                <c:pt idx="1504">
                  <c:v>38793</c:v>
                </c:pt>
                <c:pt idx="1505">
                  <c:v>38794</c:v>
                </c:pt>
                <c:pt idx="1506">
                  <c:v>38795</c:v>
                </c:pt>
                <c:pt idx="1507">
                  <c:v>38796</c:v>
                </c:pt>
                <c:pt idx="1508">
                  <c:v>38797</c:v>
                </c:pt>
                <c:pt idx="1509">
                  <c:v>38798</c:v>
                </c:pt>
                <c:pt idx="1510">
                  <c:v>38799</c:v>
                </c:pt>
                <c:pt idx="1511">
                  <c:v>38800</c:v>
                </c:pt>
                <c:pt idx="1512">
                  <c:v>38801</c:v>
                </c:pt>
                <c:pt idx="1513">
                  <c:v>38802</c:v>
                </c:pt>
                <c:pt idx="1514">
                  <c:v>38803</c:v>
                </c:pt>
                <c:pt idx="1515">
                  <c:v>38804</c:v>
                </c:pt>
                <c:pt idx="1516">
                  <c:v>38805</c:v>
                </c:pt>
                <c:pt idx="1517">
                  <c:v>38806</c:v>
                </c:pt>
                <c:pt idx="1518">
                  <c:v>38807</c:v>
                </c:pt>
                <c:pt idx="1519">
                  <c:v>38808</c:v>
                </c:pt>
                <c:pt idx="1520">
                  <c:v>38809</c:v>
                </c:pt>
                <c:pt idx="1521">
                  <c:v>38810</c:v>
                </c:pt>
                <c:pt idx="1522">
                  <c:v>38811</c:v>
                </c:pt>
                <c:pt idx="1523">
                  <c:v>38812</c:v>
                </c:pt>
                <c:pt idx="1524">
                  <c:v>38813</c:v>
                </c:pt>
                <c:pt idx="1525">
                  <c:v>38814</c:v>
                </c:pt>
                <c:pt idx="1526">
                  <c:v>38815</c:v>
                </c:pt>
                <c:pt idx="1527">
                  <c:v>38816</c:v>
                </c:pt>
                <c:pt idx="1528">
                  <c:v>38817</c:v>
                </c:pt>
                <c:pt idx="1529">
                  <c:v>38818</c:v>
                </c:pt>
                <c:pt idx="1530">
                  <c:v>38819</c:v>
                </c:pt>
                <c:pt idx="1531">
                  <c:v>38820</c:v>
                </c:pt>
                <c:pt idx="1532">
                  <c:v>38821</c:v>
                </c:pt>
                <c:pt idx="1533">
                  <c:v>38822</c:v>
                </c:pt>
                <c:pt idx="1534">
                  <c:v>38823</c:v>
                </c:pt>
                <c:pt idx="1535">
                  <c:v>38824</c:v>
                </c:pt>
                <c:pt idx="1536">
                  <c:v>38825</c:v>
                </c:pt>
                <c:pt idx="1537">
                  <c:v>38826</c:v>
                </c:pt>
                <c:pt idx="1538">
                  <c:v>38827</c:v>
                </c:pt>
                <c:pt idx="1539">
                  <c:v>38828</c:v>
                </c:pt>
                <c:pt idx="1540">
                  <c:v>38829</c:v>
                </c:pt>
                <c:pt idx="1541">
                  <c:v>38830</c:v>
                </c:pt>
                <c:pt idx="1542">
                  <c:v>38831</c:v>
                </c:pt>
                <c:pt idx="1543">
                  <c:v>38832</c:v>
                </c:pt>
                <c:pt idx="1544">
                  <c:v>38833</c:v>
                </c:pt>
                <c:pt idx="1545">
                  <c:v>38834</c:v>
                </c:pt>
                <c:pt idx="1546">
                  <c:v>38835</c:v>
                </c:pt>
                <c:pt idx="1547">
                  <c:v>38836</c:v>
                </c:pt>
                <c:pt idx="1548">
                  <c:v>38837</c:v>
                </c:pt>
                <c:pt idx="1549">
                  <c:v>38838</c:v>
                </c:pt>
                <c:pt idx="1550">
                  <c:v>38839</c:v>
                </c:pt>
                <c:pt idx="1551">
                  <c:v>38840</c:v>
                </c:pt>
                <c:pt idx="1552">
                  <c:v>38841</c:v>
                </c:pt>
                <c:pt idx="1553">
                  <c:v>38842</c:v>
                </c:pt>
                <c:pt idx="1554">
                  <c:v>38843</c:v>
                </c:pt>
                <c:pt idx="1555">
                  <c:v>38844</c:v>
                </c:pt>
                <c:pt idx="1556">
                  <c:v>38845</c:v>
                </c:pt>
                <c:pt idx="1557">
                  <c:v>38846</c:v>
                </c:pt>
                <c:pt idx="1558">
                  <c:v>38847</c:v>
                </c:pt>
                <c:pt idx="1559">
                  <c:v>38848</c:v>
                </c:pt>
                <c:pt idx="1560">
                  <c:v>38849</c:v>
                </c:pt>
                <c:pt idx="1561">
                  <c:v>38850</c:v>
                </c:pt>
                <c:pt idx="1562">
                  <c:v>38851</c:v>
                </c:pt>
                <c:pt idx="1563">
                  <c:v>38852</c:v>
                </c:pt>
                <c:pt idx="1564">
                  <c:v>38853</c:v>
                </c:pt>
                <c:pt idx="1565">
                  <c:v>38854</c:v>
                </c:pt>
                <c:pt idx="1566">
                  <c:v>38855</c:v>
                </c:pt>
                <c:pt idx="1567">
                  <c:v>38856</c:v>
                </c:pt>
                <c:pt idx="1568">
                  <c:v>38857</c:v>
                </c:pt>
                <c:pt idx="1569">
                  <c:v>38858</c:v>
                </c:pt>
                <c:pt idx="1570">
                  <c:v>38859</c:v>
                </c:pt>
                <c:pt idx="1571">
                  <c:v>38860</c:v>
                </c:pt>
                <c:pt idx="1572">
                  <c:v>38861</c:v>
                </c:pt>
                <c:pt idx="1573">
                  <c:v>38862</c:v>
                </c:pt>
                <c:pt idx="1574">
                  <c:v>38863</c:v>
                </c:pt>
                <c:pt idx="1575">
                  <c:v>38864</c:v>
                </c:pt>
                <c:pt idx="1576">
                  <c:v>38865</c:v>
                </c:pt>
                <c:pt idx="1577">
                  <c:v>38866</c:v>
                </c:pt>
                <c:pt idx="1578">
                  <c:v>38867</c:v>
                </c:pt>
                <c:pt idx="1579">
                  <c:v>38868</c:v>
                </c:pt>
                <c:pt idx="1580">
                  <c:v>38869</c:v>
                </c:pt>
                <c:pt idx="1581">
                  <c:v>38870</c:v>
                </c:pt>
                <c:pt idx="1582">
                  <c:v>38871</c:v>
                </c:pt>
                <c:pt idx="1583">
                  <c:v>38872</c:v>
                </c:pt>
                <c:pt idx="1584">
                  <c:v>38873</c:v>
                </c:pt>
                <c:pt idx="1585">
                  <c:v>38874</c:v>
                </c:pt>
                <c:pt idx="1586">
                  <c:v>38875</c:v>
                </c:pt>
                <c:pt idx="1587">
                  <c:v>38876</c:v>
                </c:pt>
                <c:pt idx="1588">
                  <c:v>38877</c:v>
                </c:pt>
                <c:pt idx="1589">
                  <c:v>38878</c:v>
                </c:pt>
                <c:pt idx="1590">
                  <c:v>38879</c:v>
                </c:pt>
                <c:pt idx="1591">
                  <c:v>38880</c:v>
                </c:pt>
                <c:pt idx="1592">
                  <c:v>38881</c:v>
                </c:pt>
                <c:pt idx="1593">
                  <c:v>38882</c:v>
                </c:pt>
                <c:pt idx="1594">
                  <c:v>38883</c:v>
                </c:pt>
                <c:pt idx="1595">
                  <c:v>38884</c:v>
                </c:pt>
                <c:pt idx="1596">
                  <c:v>38885</c:v>
                </c:pt>
                <c:pt idx="1597">
                  <c:v>38886</c:v>
                </c:pt>
                <c:pt idx="1598">
                  <c:v>38887</c:v>
                </c:pt>
                <c:pt idx="1599">
                  <c:v>38888</c:v>
                </c:pt>
                <c:pt idx="1600">
                  <c:v>38889</c:v>
                </c:pt>
                <c:pt idx="1601">
                  <c:v>38890</c:v>
                </c:pt>
                <c:pt idx="1602">
                  <c:v>38891</c:v>
                </c:pt>
                <c:pt idx="1603">
                  <c:v>38892</c:v>
                </c:pt>
                <c:pt idx="1604">
                  <c:v>38893</c:v>
                </c:pt>
                <c:pt idx="1605">
                  <c:v>38894</c:v>
                </c:pt>
                <c:pt idx="1606">
                  <c:v>38895</c:v>
                </c:pt>
                <c:pt idx="1607">
                  <c:v>38896</c:v>
                </c:pt>
                <c:pt idx="1608">
                  <c:v>38897</c:v>
                </c:pt>
                <c:pt idx="1609">
                  <c:v>38898</c:v>
                </c:pt>
                <c:pt idx="1610">
                  <c:v>38899</c:v>
                </c:pt>
                <c:pt idx="1611">
                  <c:v>38900</c:v>
                </c:pt>
                <c:pt idx="1612">
                  <c:v>38901</c:v>
                </c:pt>
                <c:pt idx="1613">
                  <c:v>38902</c:v>
                </c:pt>
                <c:pt idx="1614">
                  <c:v>38903</c:v>
                </c:pt>
                <c:pt idx="1615">
                  <c:v>38904</c:v>
                </c:pt>
                <c:pt idx="1616">
                  <c:v>38905</c:v>
                </c:pt>
                <c:pt idx="1617">
                  <c:v>38906</c:v>
                </c:pt>
                <c:pt idx="1618">
                  <c:v>38907</c:v>
                </c:pt>
                <c:pt idx="1619">
                  <c:v>38908</c:v>
                </c:pt>
                <c:pt idx="1620">
                  <c:v>38909</c:v>
                </c:pt>
                <c:pt idx="1621">
                  <c:v>38910</c:v>
                </c:pt>
                <c:pt idx="1622">
                  <c:v>38911</c:v>
                </c:pt>
                <c:pt idx="1623">
                  <c:v>38912</c:v>
                </c:pt>
                <c:pt idx="1624">
                  <c:v>38913</c:v>
                </c:pt>
                <c:pt idx="1625">
                  <c:v>38914</c:v>
                </c:pt>
                <c:pt idx="1626">
                  <c:v>38915</c:v>
                </c:pt>
                <c:pt idx="1627">
                  <c:v>38916</c:v>
                </c:pt>
                <c:pt idx="1628">
                  <c:v>38917</c:v>
                </c:pt>
                <c:pt idx="1629">
                  <c:v>38918</c:v>
                </c:pt>
                <c:pt idx="1630">
                  <c:v>38919</c:v>
                </c:pt>
                <c:pt idx="1631">
                  <c:v>38920</c:v>
                </c:pt>
                <c:pt idx="1632">
                  <c:v>38921</c:v>
                </c:pt>
                <c:pt idx="1633">
                  <c:v>38922</c:v>
                </c:pt>
                <c:pt idx="1634">
                  <c:v>38923</c:v>
                </c:pt>
                <c:pt idx="1635">
                  <c:v>38924</c:v>
                </c:pt>
                <c:pt idx="1636">
                  <c:v>38925</c:v>
                </c:pt>
                <c:pt idx="1637">
                  <c:v>38926</c:v>
                </c:pt>
                <c:pt idx="1638">
                  <c:v>38927</c:v>
                </c:pt>
                <c:pt idx="1639">
                  <c:v>38928</c:v>
                </c:pt>
                <c:pt idx="1640">
                  <c:v>38929</c:v>
                </c:pt>
                <c:pt idx="1641">
                  <c:v>38930</c:v>
                </c:pt>
                <c:pt idx="1642">
                  <c:v>38931</c:v>
                </c:pt>
                <c:pt idx="1643">
                  <c:v>38932</c:v>
                </c:pt>
                <c:pt idx="1644">
                  <c:v>38933</c:v>
                </c:pt>
                <c:pt idx="1645">
                  <c:v>38934</c:v>
                </c:pt>
                <c:pt idx="1646">
                  <c:v>38935</c:v>
                </c:pt>
                <c:pt idx="1647">
                  <c:v>38936</c:v>
                </c:pt>
                <c:pt idx="1648">
                  <c:v>38937</c:v>
                </c:pt>
                <c:pt idx="1649">
                  <c:v>38938</c:v>
                </c:pt>
                <c:pt idx="1650">
                  <c:v>38939</c:v>
                </c:pt>
                <c:pt idx="1651">
                  <c:v>38940</c:v>
                </c:pt>
                <c:pt idx="1652">
                  <c:v>38941</c:v>
                </c:pt>
                <c:pt idx="1653">
                  <c:v>38942</c:v>
                </c:pt>
                <c:pt idx="1654">
                  <c:v>38943</c:v>
                </c:pt>
                <c:pt idx="1655">
                  <c:v>38944</c:v>
                </c:pt>
                <c:pt idx="1656">
                  <c:v>38945</c:v>
                </c:pt>
                <c:pt idx="1657">
                  <c:v>38946</c:v>
                </c:pt>
                <c:pt idx="1658">
                  <c:v>38947</c:v>
                </c:pt>
                <c:pt idx="1659">
                  <c:v>38948</c:v>
                </c:pt>
                <c:pt idx="1660">
                  <c:v>38949</c:v>
                </c:pt>
                <c:pt idx="1661">
                  <c:v>38950</c:v>
                </c:pt>
                <c:pt idx="1662">
                  <c:v>38951</c:v>
                </c:pt>
                <c:pt idx="1663">
                  <c:v>38952</c:v>
                </c:pt>
                <c:pt idx="1664">
                  <c:v>38953</c:v>
                </c:pt>
                <c:pt idx="1665">
                  <c:v>38954</c:v>
                </c:pt>
                <c:pt idx="1666">
                  <c:v>38955</c:v>
                </c:pt>
                <c:pt idx="1667">
                  <c:v>38956</c:v>
                </c:pt>
                <c:pt idx="1668">
                  <c:v>38957</c:v>
                </c:pt>
                <c:pt idx="1669">
                  <c:v>38958</c:v>
                </c:pt>
                <c:pt idx="1670">
                  <c:v>38959</c:v>
                </c:pt>
                <c:pt idx="1671">
                  <c:v>38960</c:v>
                </c:pt>
                <c:pt idx="1672">
                  <c:v>38961</c:v>
                </c:pt>
                <c:pt idx="1673">
                  <c:v>38962</c:v>
                </c:pt>
                <c:pt idx="1674">
                  <c:v>38963</c:v>
                </c:pt>
                <c:pt idx="1675">
                  <c:v>38964</c:v>
                </c:pt>
                <c:pt idx="1676">
                  <c:v>38965</c:v>
                </c:pt>
                <c:pt idx="1677">
                  <c:v>38966</c:v>
                </c:pt>
                <c:pt idx="1678">
                  <c:v>38967</c:v>
                </c:pt>
                <c:pt idx="1679">
                  <c:v>38968</c:v>
                </c:pt>
                <c:pt idx="1680">
                  <c:v>38969</c:v>
                </c:pt>
                <c:pt idx="1681">
                  <c:v>38970</c:v>
                </c:pt>
                <c:pt idx="1682">
                  <c:v>38971</c:v>
                </c:pt>
                <c:pt idx="1683">
                  <c:v>38972</c:v>
                </c:pt>
                <c:pt idx="1684">
                  <c:v>38973</c:v>
                </c:pt>
                <c:pt idx="1685">
                  <c:v>38974</c:v>
                </c:pt>
                <c:pt idx="1686">
                  <c:v>38975</c:v>
                </c:pt>
                <c:pt idx="1687">
                  <c:v>38976</c:v>
                </c:pt>
                <c:pt idx="1688">
                  <c:v>38977</c:v>
                </c:pt>
                <c:pt idx="1689">
                  <c:v>38978</c:v>
                </c:pt>
                <c:pt idx="1690">
                  <c:v>38979</c:v>
                </c:pt>
                <c:pt idx="1691">
                  <c:v>38980</c:v>
                </c:pt>
                <c:pt idx="1692">
                  <c:v>38981</c:v>
                </c:pt>
                <c:pt idx="1693">
                  <c:v>38982</c:v>
                </c:pt>
                <c:pt idx="1694">
                  <c:v>38983</c:v>
                </c:pt>
                <c:pt idx="1695">
                  <c:v>38984</c:v>
                </c:pt>
                <c:pt idx="1696">
                  <c:v>38985</c:v>
                </c:pt>
                <c:pt idx="1697">
                  <c:v>38986</c:v>
                </c:pt>
                <c:pt idx="1698">
                  <c:v>38987</c:v>
                </c:pt>
                <c:pt idx="1699">
                  <c:v>38988</c:v>
                </c:pt>
                <c:pt idx="1700">
                  <c:v>38989</c:v>
                </c:pt>
                <c:pt idx="1701">
                  <c:v>38990</c:v>
                </c:pt>
                <c:pt idx="1702">
                  <c:v>38991</c:v>
                </c:pt>
                <c:pt idx="1703">
                  <c:v>38992</c:v>
                </c:pt>
                <c:pt idx="1704">
                  <c:v>38993</c:v>
                </c:pt>
                <c:pt idx="1705">
                  <c:v>38994</c:v>
                </c:pt>
                <c:pt idx="1706">
                  <c:v>38995</c:v>
                </c:pt>
                <c:pt idx="1707">
                  <c:v>38996</c:v>
                </c:pt>
                <c:pt idx="1708">
                  <c:v>38997</c:v>
                </c:pt>
                <c:pt idx="1709">
                  <c:v>38998</c:v>
                </c:pt>
                <c:pt idx="1710">
                  <c:v>38999</c:v>
                </c:pt>
                <c:pt idx="1711">
                  <c:v>39000</c:v>
                </c:pt>
                <c:pt idx="1712">
                  <c:v>39001</c:v>
                </c:pt>
                <c:pt idx="1713">
                  <c:v>39002</c:v>
                </c:pt>
                <c:pt idx="1714">
                  <c:v>39003</c:v>
                </c:pt>
                <c:pt idx="1715">
                  <c:v>39004</c:v>
                </c:pt>
                <c:pt idx="1716">
                  <c:v>39005</c:v>
                </c:pt>
                <c:pt idx="1717">
                  <c:v>39006</c:v>
                </c:pt>
                <c:pt idx="1718">
                  <c:v>39007</c:v>
                </c:pt>
                <c:pt idx="1719">
                  <c:v>39008</c:v>
                </c:pt>
                <c:pt idx="1720">
                  <c:v>39009</c:v>
                </c:pt>
                <c:pt idx="1721">
                  <c:v>39010</c:v>
                </c:pt>
                <c:pt idx="1722">
                  <c:v>39011</c:v>
                </c:pt>
                <c:pt idx="1723">
                  <c:v>39012</c:v>
                </c:pt>
                <c:pt idx="1724">
                  <c:v>39013</c:v>
                </c:pt>
                <c:pt idx="1725">
                  <c:v>39014</c:v>
                </c:pt>
                <c:pt idx="1726">
                  <c:v>39015</c:v>
                </c:pt>
                <c:pt idx="1727">
                  <c:v>39016</c:v>
                </c:pt>
                <c:pt idx="1728">
                  <c:v>39017</c:v>
                </c:pt>
                <c:pt idx="1729">
                  <c:v>39018</c:v>
                </c:pt>
                <c:pt idx="1730">
                  <c:v>39019</c:v>
                </c:pt>
                <c:pt idx="1731">
                  <c:v>39020</c:v>
                </c:pt>
                <c:pt idx="1732">
                  <c:v>39021</c:v>
                </c:pt>
                <c:pt idx="1733">
                  <c:v>39022</c:v>
                </c:pt>
                <c:pt idx="1734">
                  <c:v>39023</c:v>
                </c:pt>
                <c:pt idx="1735">
                  <c:v>39024</c:v>
                </c:pt>
                <c:pt idx="1736">
                  <c:v>39025</c:v>
                </c:pt>
                <c:pt idx="1737">
                  <c:v>39026</c:v>
                </c:pt>
                <c:pt idx="1738">
                  <c:v>39027</c:v>
                </c:pt>
                <c:pt idx="1739">
                  <c:v>39028</c:v>
                </c:pt>
                <c:pt idx="1740">
                  <c:v>39029</c:v>
                </c:pt>
                <c:pt idx="1741">
                  <c:v>39030</c:v>
                </c:pt>
                <c:pt idx="1742">
                  <c:v>39031</c:v>
                </c:pt>
                <c:pt idx="1743">
                  <c:v>39032</c:v>
                </c:pt>
                <c:pt idx="1744">
                  <c:v>39033</c:v>
                </c:pt>
                <c:pt idx="1745">
                  <c:v>39034</c:v>
                </c:pt>
                <c:pt idx="1746">
                  <c:v>39035</c:v>
                </c:pt>
                <c:pt idx="1747">
                  <c:v>39036</c:v>
                </c:pt>
                <c:pt idx="1748">
                  <c:v>39037</c:v>
                </c:pt>
                <c:pt idx="1749">
                  <c:v>39038</c:v>
                </c:pt>
                <c:pt idx="1750">
                  <c:v>39039</c:v>
                </c:pt>
                <c:pt idx="1751">
                  <c:v>39040</c:v>
                </c:pt>
                <c:pt idx="1752">
                  <c:v>39041</c:v>
                </c:pt>
                <c:pt idx="1753">
                  <c:v>39042</c:v>
                </c:pt>
                <c:pt idx="1754">
                  <c:v>39043</c:v>
                </c:pt>
                <c:pt idx="1755">
                  <c:v>39044</c:v>
                </c:pt>
                <c:pt idx="1756">
                  <c:v>39045</c:v>
                </c:pt>
                <c:pt idx="1757">
                  <c:v>39046</c:v>
                </c:pt>
                <c:pt idx="1758">
                  <c:v>39047</c:v>
                </c:pt>
                <c:pt idx="1759">
                  <c:v>39048</c:v>
                </c:pt>
                <c:pt idx="1760">
                  <c:v>39049</c:v>
                </c:pt>
                <c:pt idx="1761">
                  <c:v>39050</c:v>
                </c:pt>
                <c:pt idx="1762">
                  <c:v>39051</c:v>
                </c:pt>
                <c:pt idx="1763">
                  <c:v>39052</c:v>
                </c:pt>
                <c:pt idx="1764">
                  <c:v>39053</c:v>
                </c:pt>
                <c:pt idx="1765">
                  <c:v>39054</c:v>
                </c:pt>
                <c:pt idx="1766">
                  <c:v>39055</c:v>
                </c:pt>
                <c:pt idx="1767">
                  <c:v>39056</c:v>
                </c:pt>
                <c:pt idx="1768">
                  <c:v>39057</c:v>
                </c:pt>
                <c:pt idx="1769">
                  <c:v>39058</c:v>
                </c:pt>
                <c:pt idx="1770">
                  <c:v>39059</c:v>
                </c:pt>
                <c:pt idx="1771">
                  <c:v>39060</c:v>
                </c:pt>
                <c:pt idx="1772">
                  <c:v>39061</c:v>
                </c:pt>
                <c:pt idx="1773">
                  <c:v>39062</c:v>
                </c:pt>
                <c:pt idx="1774">
                  <c:v>39063</c:v>
                </c:pt>
                <c:pt idx="1775">
                  <c:v>39064</c:v>
                </c:pt>
                <c:pt idx="1776">
                  <c:v>39065</c:v>
                </c:pt>
                <c:pt idx="1777">
                  <c:v>39066</c:v>
                </c:pt>
                <c:pt idx="1778">
                  <c:v>39067</c:v>
                </c:pt>
                <c:pt idx="1779">
                  <c:v>39068</c:v>
                </c:pt>
                <c:pt idx="1780">
                  <c:v>39069</c:v>
                </c:pt>
                <c:pt idx="1781">
                  <c:v>39070</c:v>
                </c:pt>
                <c:pt idx="1782">
                  <c:v>39071</c:v>
                </c:pt>
                <c:pt idx="1783">
                  <c:v>39072</c:v>
                </c:pt>
                <c:pt idx="1784">
                  <c:v>39073</c:v>
                </c:pt>
                <c:pt idx="1785">
                  <c:v>39074</c:v>
                </c:pt>
                <c:pt idx="1786">
                  <c:v>39075</c:v>
                </c:pt>
                <c:pt idx="1787">
                  <c:v>39076</c:v>
                </c:pt>
                <c:pt idx="1788">
                  <c:v>39077</c:v>
                </c:pt>
                <c:pt idx="1789">
                  <c:v>39078</c:v>
                </c:pt>
                <c:pt idx="1790">
                  <c:v>39079</c:v>
                </c:pt>
                <c:pt idx="1791">
                  <c:v>39080</c:v>
                </c:pt>
                <c:pt idx="1792">
                  <c:v>39081</c:v>
                </c:pt>
                <c:pt idx="1793">
                  <c:v>39082</c:v>
                </c:pt>
                <c:pt idx="1794">
                  <c:v>39083</c:v>
                </c:pt>
                <c:pt idx="1795">
                  <c:v>39084</c:v>
                </c:pt>
                <c:pt idx="1796">
                  <c:v>39085</c:v>
                </c:pt>
                <c:pt idx="1797">
                  <c:v>39086</c:v>
                </c:pt>
                <c:pt idx="1798">
                  <c:v>39087</c:v>
                </c:pt>
                <c:pt idx="1799">
                  <c:v>39088</c:v>
                </c:pt>
                <c:pt idx="1800">
                  <c:v>39089</c:v>
                </c:pt>
                <c:pt idx="1801">
                  <c:v>39090</c:v>
                </c:pt>
                <c:pt idx="1802">
                  <c:v>39091</c:v>
                </c:pt>
                <c:pt idx="1803">
                  <c:v>39092</c:v>
                </c:pt>
                <c:pt idx="1804">
                  <c:v>39093</c:v>
                </c:pt>
                <c:pt idx="1805">
                  <c:v>39094</c:v>
                </c:pt>
                <c:pt idx="1806">
                  <c:v>39095</c:v>
                </c:pt>
                <c:pt idx="1807">
                  <c:v>39096</c:v>
                </c:pt>
                <c:pt idx="1808">
                  <c:v>39097</c:v>
                </c:pt>
                <c:pt idx="1809">
                  <c:v>39098</c:v>
                </c:pt>
                <c:pt idx="1810">
                  <c:v>39099</c:v>
                </c:pt>
                <c:pt idx="1811">
                  <c:v>39100</c:v>
                </c:pt>
                <c:pt idx="1812">
                  <c:v>39101</c:v>
                </c:pt>
                <c:pt idx="1813">
                  <c:v>39102</c:v>
                </c:pt>
                <c:pt idx="1814">
                  <c:v>39103</c:v>
                </c:pt>
                <c:pt idx="1815">
                  <c:v>39104</c:v>
                </c:pt>
                <c:pt idx="1816">
                  <c:v>39105</c:v>
                </c:pt>
                <c:pt idx="1817">
                  <c:v>39106</c:v>
                </c:pt>
                <c:pt idx="1818">
                  <c:v>39107</c:v>
                </c:pt>
                <c:pt idx="1819">
                  <c:v>39108</c:v>
                </c:pt>
                <c:pt idx="1820">
                  <c:v>39109</c:v>
                </c:pt>
                <c:pt idx="1821">
                  <c:v>39110</c:v>
                </c:pt>
                <c:pt idx="1822">
                  <c:v>39111</c:v>
                </c:pt>
                <c:pt idx="1823">
                  <c:v>39112</c:v>
                </c:pt>
                <c:pt idx="1824">
                  <c:v>39113</c:v>
                </c:pt>
                <c:pt idx="1825">
                  <c:v>39114</c:v>
                </c:pt>
                <c:pt idx="1826">
                  <c:v>39115</c:v>
                </c:pt>
                <c:pt idx="1827">
                  <c:v>39116</c:v>
                </c:pt>
                <c:pt idx="1828">
                  <c:v>39117</c:v>
                </c:pt>
                <c:pt idx="1829">
                  <c:v>39118</c:v>
                </c:pt>
                <c:pt idx="1830">
                  <c:v>39119</c:v>
                </c:pt>
                <c:pt idx="1831">
                  <c:v>39120</c:v>
                </c:pt>
                <c:pt idx="1832">
                  <c:v>39121</c:v>
                </c:pt>
                <c:pt idx="1833">
                  <c:v>39122</c:v>
                </c:pt>
                <c:pt idx="1834">
                  <c:v>39123</c:v>
                </c:pt>
                <c:pt idx="1835">
                  <c:v>39124</c:v>
                </c:pt>
                <c:pt idx="1836">
                  <c:v>39125</c:v>
                </c:pt>
                <c:pt idx="1837">
                  <c:v>39126</c:v>
                </c:pt>
                <c:pt idx="1838">
                  <c:v>39127</c:v>
                </c:pt>
                <c:pt idx="1839">
                  <c:v>39128</c:v>
                </c:pt>
                <c:pt idx="1840">
                  <c:v>39129</c:v>
                </c:pt>
                <c:pt idx="1841">
                  <c:v>39130</c:v>
                </c:pt>
                <c:pt idx="1842">
                  <c:v>39131</c:v>
                </c:pt>
                <c:pt idx="1843">
                  <c:v>39132</c:v>
                </c:pt>
                <c:pt idx="1844">
                  <c:v>39133</c:v>
                </c:pt>
                <c:pt idx="1845">
                  <c:v>39134</c:v>
                </c:pt>
                <c:pt idx="1846">
                  <c:v>39135</c:v>
                </c:pt>
                <c:pt idx="1847">
                  <c:v>39136</c:v>
                </c:pt>
                <c:pt idx="1848">
                  <c:v>39137</c:v>
                </c:pt>
                <c:pt idx="1849">
                  <c:v>39138</c:v>
                </c:pt>
                <c:pt idx="1850">
                  <c:v>39139</c:v>
                </c:pt>
                <c:pt idx="1851">
                  <c:v>39140</c:v>
                </c:pt>
                <c:pt idx="1852">
                  <c:v>39141</c:v>
                </c:pt>
                <c:pt idx="1853">
                  <c:v>39142</c:v>
                </c:pt>
                <c:pt idx="1854">
                  <c:v>39143</c:v>
                </c:pt>
                <c:pt idx="1855">
                  <c:v>39144</c:v>
                </c:pt>
                <c:pt idx="1856">
                  <c:v>39145</c:v>
                </c:pt>
                <c:pt idx="1857">
                  <c:v>39146</c:v>
                </c:pt>
                <c:pt idx="1858">
                  <c:v>39147</c:v>
                </c:pt>
                <c:pt idx="1859">
                  <c:v>39148</c:v>
                </c:pt>
                <c:pt idx="1860">
                  <c:v>39149</c:v>
                </c:pt>
                <c:pt idx="1861">
                  <c:v>39150</c:v>
                </c:pt>
                <c:pt idx="1862">
                  <c:v>39151</c:v>
                </c:pt>
                <c:pt idx="1863">
                  <c:v>39152</c:v>
                </c:pt>
                <c:pt idx="1864">
                  <c:v>39153</c:v>
                </c:pt>
                <c:pt idx="1865">
                  <c:v>39154</c:v>
                </c:pt>
                <c:pt idx="1866">
                  <c:v>39155</c:v>
                </c:pt>
                <c:pt idx="1867">
                  <c:v>39156</c:v>
                </c:pt>
                <c:pt idx="1868">
                  <c:v>39157</c:v>
                </c:pt>
                <c:pt idx="1869">
                  <c:v>39158</c:v>
                </c:pt>
                <c:pt idx="1870">
                  <c:v>39159</c:v>
                </c:pt>
                <c:pt idx="1871">
                  <c:v>39160</c:v>
                </c:pt>
                <c:pt idx="1872">
                  <c:v>39161</c:v>
                </c:pt>
                <c:pt idx="1873">
                  <c:v>39162</c:v>
                </c:pt>
                <c:pt idx="1874">
                  <c:v>39163</c:v>
                </c:pt>
                <c:pt idx="1875">
                  <c:v>39164</c:v>
                </c:pt>
                <c:pt idx="1876">
                  <c:v>39165</c:v>
                </c:pt>
                <c:pt idx="1877">
                  <c:v>39166</c:v>
                </c:pt>
                <c:pt idx="1878">
                  <c:v>39167</c:v>
                </c:pt>
                <c:pt idx="1879">
                  <c:v>39168</c:v>
                </c:pt>
                <c:pt idx="1880">
                  <c:v>39169</c:v>
                </c:pt>
                <c:pt idx="1881">
                  <c:v>39170</c:v>
                </c:pt>
                <c:pt idx="1882">
                  <c:v>39171</c:v>
                </c:pt>
                <c:pt idx="1883">
                  <c:v>39172</c:v>
                </c:pt>
                <c:pt idx="1884">
                  <c:v>39173</c:v>
                </c:pt>
                <c:pt idx="1885">
                  <c:v>39174</c:v>
                </c:pt>
                <c:pt idx="1886">
                  <c:v>39175</c:v>
                </c:pt>
                <c:pt idx="1887">
                  <c:v>39176</c:v>
                </c:pt>
                <c:pt idx="1888">
                  <c:v>39177</c:v>
                </c:pt>
                <c:pt idx="1889">
                  <c:v>39178</c:v>
                </c:pt>
                <c:pt idx="1890">
                  <c:v>39179</c:v>
                </c:pt>
                <c:pt idx="1891">
                  <c:v>39180</c:v>
                </c:pt>
                <c:pt idx="1892">
                  <c:v>39181</c:v>
                </c:pt>
                <c:pt idx="1893">
                  <c:v>39182</c:v>
                </c:pt>
                <c:pt idx="1894">
                  <c:v>39183</c:v>
                </c:pt>
                <c:pt idx="1895">
                  <c:v>39184</c:v>
                </c:pt>
                <c:pt idx="1896">
                  <c:v>39185</c:v>
                </c:pt>
                <c:pt idx="1897">
                  <c:v>39186</c:v>
                </c:pt>
                <c:pt idx="1898">
                  <c:v>39187</c:v>
                </c:pt>
                <c:pt idx="1899">
                  <c:v>39188</c:v>
                </c:pt>
                <c:pt idx="1900">
                  <c:v>39189</c:v>
                </c:pt>
                <c:pt idx="1901">
                  <c:v>39190</c:v>
                </c:pt>
                <c:pt idx="1902">
                  <c:v>39191</c:v>
                </c:pt>
                <c:pt idx="1903">
                  <c:v>39192</c:v>
                </c:pt>
                <c:pt idx="1904">
                  <c:v>39193</c:v>
                </c:pt>
                <c:pt idx="1905">
                  <c:v>39194</c:v>
                </c:pt>
                <c:pt idx="1906">
                  <c:v>39195</c:v>
                </c:pt>
                <c:pt idx="1907">
                  <c:v>39196</c:v>
                </c:pt>
                <c:pt idx="1908">
                  <c:v>39197</c:v>
                </c:pt>
                <c:pt idx="1909">
                  <c:v>39198</c:v>
                </c:pt>
                <c:pt idx="1910">
                  <c:v>39199</c:v>
                </c:pt>
                <c:pt idx="1911">
                  <c:v>39200</c:v>
                </c:pt>
                <c:pt idx="1912">
                  <c:v>39201</c:v>
                </c:pt>
                <c:pt idx="1913">
                  <c:v>39202</c:v>
                </c:pt>
                <c:pt idx="1914">
                  <c:v>39203</c:v>
                </c:pt>
                <c:pt idx="1915">
                  <c:v>39204</c:v>
                </c:pt>
                <c:pt idx="1916">
                  <c:v>39205</c:v>
                </c:pt>
                <c:pt idx="1917">
                  <c:v>39206</c:v>
                </c:pt>
                <c:pt idx="1918">
                  <c:v>39207</c:v>
                </c:pt>
                <c:pt idx="1919">
                  <c:v>39208</c:v>
                </c:pt>
                <c:pt idx="1920">
                  <c:v>39209</c:v>
                </c:pt>
                <c:pt idx="1921">
                  <c:v>39210</c:v>
                </c:pt>
                <c:pt idx="1922">
                  <c:v>39211</c:v>
                </c:pt>
                <c:pt idx="1923">
                  <c:v>39212</c:v>
                </c:pt>
                <c:pt idx="1924">
                  <c:v>39213</c:v>
                </c:pt>
                <c:pt idx="1925">
                  <c:v>39214</c:v>
                </c:pt>
                <c:pt idx="1926">
                  <c:v>39215</c:v>
                </c:pt>
                <c:pt idx="1927">
                  <c:v>39216</c:v>
                </c:pt>
                <c:pt idx="1928">
                  <c:v>39217</c:v>
                </c:pt>
                <c:pt idx="1929">
                  <c:v>39218</c:v>
                </c:pt>
                <c:pt idx="1930">
                  <c:v>39219</c:v>
                </c:pt>
                <c:pt idx="1931">
                  <c:v>39220</c:v>
                </c:pt>
                <c:pt idx="1932">
                  <c:v>39221</c:v>
                </c:pt>
                <c:pt idx="1933">
                  <c:v>39222</c:v>
                </c:pt>
                <c:pt idx="1934">
                  <c:v>39223</c:v>
                </c:pt>
                <c:pt idx="1935">
                  <c:v>39224</c:v>
                </c:pt>
                <c:pt idx="1936">
                  <c:v>39225</c:v>
                </c:pt>
                <c:pt idx="1937">
                  <c:v>39226</c:v>
                </c:pt>
                <c:pt idx="1938">
                  <c:v>39227</c:v>
                </c:pt>
                <c:pt idx="1939">
                  <c:v>39228</c:v>
                </c:pt>
                <c:pt idx="1940">
                  <c:v>39229</c:v>
                </c:pt>
                <c:pt idx="1941">
                  <c:v>39230</c:v>
                </c:pt>
                <c:pt idx="1942">
                  <c:v>39231</c:v>
                </c:pt>
                <c:pt idx="1943">
                  <c:v>39232</c:v>
                </c:pt>
                <c:pt idx="1944">
                  <c:v>39233</c:v>
                </c:pt>
                <c:pt idx="1945">
                  <c:v>39234</c:v>
                </c:pt>
                <c:pt idx="1946">
                  <c:v>39235</c:v>
                </c:pt>
                <c:pt idx="1947">
                  <c:v>39236</c:v>
                </c:pt>
                <c:pt idx="1948">
                  <c:v>39237</c:v>
                </c:pt>
                <c:pt idx="1949">
                  <c:v>39238</c:v>
                </c:pt>
                <c:pt idx="1950">
                  <c:v>39239</c:v>
                </c:pt>
                <c:pt idx="1951">
                  <c:v>39240</c:v>
                </c:pt>
                <c:pt idx="1952">
                  <c:v>39241</c:v>
                </c:pt>
                <c:pt idx="1953">
                  <c:v>39242</c:v>
                </c:pt>
                <c:pt idx="1954">
                  <c:v>39243</c:v>
                </c:pt>
                <c:pt idx="1955">
                  <c:v>39244</c:v>
                </c:pt>
                <c:pt idx="1956">
                  <c:v>39245</c:v>
                </c:pt>
                <c:pt idx="1957">
                  <c:v>39246</c:v>
                </c:pt>
                <c:pt idx="1958">
                  <c:v>39247</c:v>
                </c:pt>
                <c:pt idx="1959">
                  <c:v>39248</c:v>
                </c:pt>
                <c:pt idx="1960">
                  <c:v>39249</c:v>
                </c:pt>
                <c:pt idx="1961">
                  <c:v>39250</c:v>
                </c:pt>
                <c:pt idx="1962">
                  <c:v>39251</c:v>
                </c:pt>
                <c:pt idx="1963">
                  <c:v>39252</c:v>
                </c:pt>
                <c:pt idx="1964">
                  <c:v>39253</c:v>
                </c:pt>
                <c:pt idx="1965">
                  <c:v>39254</c:v>
                </c:pt>
                <c:pt idx="1966">
                  <c:v>39255</c:v>
                </c:pt>
                <c:pt idx="1967">
                  <c:v>39256</c:v>
                </c:pt>
                <c:pt idx="1968">
                  <c:v>39257</c:v>
                </c:pt>
                <c:pt idx="1969">
                  <c:v>39258</c:v>
                </c:pt>
                <c:pt idx="1970">
                  <c:v>39259</c:v>
                </c:pt>
                <c:pt idx="1971">
                  <c:v>39260</c:v>
                </c:pt>
                <c:pt idx="1972">
                  <c:v>39261</c:v>
                </c:pt>
                <c:pt idx="1973">
                  <c:v>39262</c:v>
                </c:pt>
                <c:pt idx="1974">
                  <c:v>39263</c:v>
                </c:pt>
                <c:pt idx="1975">
                  <c:v>39264</c:v>
                </c:pt>
                <c:pt idx="1976">
                  <c:v>39265</c:v>
                </c:pt>
                <c:pt idx="1977">
                  <c:v>39266</c:v>
                </c:pt>
                <c:pt idx="1978">
                  <c:v>39267</c:v>
                </c:pt>
                <c:pt idx="1979">
                  <c:v>39268</c:v>
                </c:pt>
                <c:pt idx="1980">
                  <c:v>39269</c:v>
                </c:pt>
                <c:pt idx="1981">
                  <c:v>39270</c:v>
                </c:pt>
                <c:pt idx="1982">
                  <c:v>39271</c:v>
                </c:pt>
                <c:pt idx="1983">
                  <c:v>39272</c:v>
                </c:pt>
                <c:pt idx="1984">
                  <c:v>39273</c:v>
                </c:pt>
                <c:pt idx="1985">
                  <c:v>39274</c:v>
                </c:pt>
                <c:pt idx="1986">
                  <c:v>39275</c:v>
                </c:pt>
                <c:pt idx="1987">
                  <c:v>39276</c:v>
                </c:pt>
                <c:pt idx="1988">
                  <c:v>39277</c:v>
                </c:pt>
                <c:pt idx="1989">
                  <c:v>39278</c:v>
                </c:pt>
                <c:pt idx="1990">
                  <c:v>39279</c:v>
                </c:pt>
                <c:pt idx="1991">
                  <c:v>39280</c:v>
                </c:pt>
                <c:pt idx="1992">
                  <c:v>39281</c:v>
                </c:pt>
                <c:pt idx="1993">
                  <c:v>39282</c:v>
                </c:pt>
                <c:pt idx="1994">
                  <c:v>39283</c:v>
                </c:pt>
                <c:pt idx="1995">
                  <c:v>39284</c:v>
                </c:pt>
                <c:pt idx="1996">
                  <c:v>39285</c:v>
                </c:pt>
                <c:pt idx="1997">
                  <c:v>39286</c:v>
                </c:pt>
                <c:pt idx="1998">
                  <c:v>39287</c:v>
                </c:pt>
                <c:pt idx="1999">
                  <c:v>39288</c:v>
                </c:pt>
                <c:pt idx="2000">
                  <c:v>39289</c:v>
                </c:pt>
                <c:pt idx="2001">
                  <c:v>39290</c:v>
                </c:pt>
                <c:pt idx="2002">
                  <c:v>39291</c:v>
                </c:pt>
                <c:pt idx="2003">
                  <c:v>39292</c:v>
                </c:pt>
                <c:pt idx="2004">
                  <c:v>39293</c:v>
                </c:pt>
                <c:pt idx="2005">
                  <c:v>39294</c:v>
                </c:pt>
                <c:pt idx="2006">
                  <c:v>39295</c:v>
                </c:pt>
                <c:pt idx="2007">
                  <c:v>39296</c:v>
                </c:pt>
                <c:pt idx="2008">
                  <c:v>39297</c:v>
                </c:pt>
                <c:pt idx="2009">
                  <c:v>39298</c:v>
                </c:pt>
                <c:pt idx="2010">
                  <c:v>39299</c:v>
                </c:pt>
                <c:pt idx="2011">
                  <c:v>39300</c:v>
                </c:pt>
                <c:pt idx="2012">
                  <c:v>39301</c:v>
                </c:pt>
                <c:pt idx="2013">
                  <c:v>39302</c:v>
                </c:pt>
                <c:pt idx="2014">
                  <c:v>39303</c:v>
                </c:pt>
                <c:pt idx="2015">
                  <c:v>39304</c:v>
                </c:pt>
                <c:pt idx="2016">
                  <c:v>39305</c:v>
                </c:pt>
                <c:pt idx="2017">
                  <c:v>39306</c:v>
                </c:pt>
                <c:pt idx="2018">
                  <c:v>39307</c:v>
                </c:pt>
                <c:pt idx="2019">
                  <c:v>39308</c:v>
                </c:pt>
                <c:pt idx="2020">
                  <c:v>39309</c:v>
                </c:pt>
                <c:pt idx="2021">
                  <c:v>39310</c:v>
                </c:pt>
                <c:pt idx="2022">
                  <c:v>39311</c:v>
                </c:pt>
                <c:pt idx="2023">
                  <c:v>39312</c:v>
                </c:pt>
                <c:pt idx="2024">
                  <c:v>39313</c:v>
                </c:pt>
                <c:pt idx="2025">
                  <c:v>39314</c:v>
                </c:pt>
                <c:pt idx="2026">
                  <c:v>39315</c:v>
                </c:pt>
                <c:pt idx="2027">
                  <c:v>39316</c:v>
                </c:pt>
                <c:pt idx="2028">
                  <c:v>39317</c:v>
                </c:pt>
                <c:pt idx="2029">
                  <c:v>39318</c:v>
                </c:pt>
                <c:pt idx="2030">
                  <c:v>39319</c:v>
                </c:pt>
                <c:pt idx="2031">
                  <c:v>39320</c:v>
                </c:pt>
                <c:pt idx="2032">
                  <c:v>39321</c:v>
                </c:pt>
                <c:pt idx="2033">
                  <c:v>39322</c:v>
                </c:pt>
                <c:pt idx="2034">
                  <c:v>39323</c:v>
                </c:pt>
                <c:pt idx="2035">
                  <c:v>39324</c:v>
                </c:pt>
                <c:pt idx="2036">
                  <c:v>39325</c:v>
                </c:pt>
                <c:pt idx="2037">
                  <c:v>39326</c:v>
                </c:pt>
                <c:pt idx="2038">
                  <c:v>39327</c:v>
                </c:pt>
                <c:pt idx="2039">
                  <c:v>39328</c:v>
                </c:pt>
                <c:pt idx="2040">
                  <c:v>39329</c:v>
                </c:pt>
                <c:pt idx="2041">
                  <c:v>39330</c:v>
                </c:pt>
                <c:pt idx="2042">
                  <c:v>39331</c:v>
                </c:pt>
                <c:pt idx="2043">
                  <c:v>39332</c:v>
                </c:pt>
                <c:pt idx="2044">
                  <c:v>39333</c:v>
                </c:pt>
                <c:pt idx="2045">
                  <c:v>39334</c:v>
                </c:pt>
                <c:pt idx="2046">
                  <c:v>39335</c:v>
                </c:pt>
                <c:pt idx="2047">
                  <c:v>39336</c:v>
                </c:pt>
                <c:pt idx="2048">
                  <c:v>39337</c:v>
                </c:pt>
                <c:pt idx="2049">
                  <c:v>39338</c:v>
                </c:pt>
                <c:pt idx="2050">
                  <c:v>39339</c:v>
                </c:pt>
                <c:pt idx="2051">
                  <c:v>39340</c:v>
                </c:pt>
                <c:pt idx="2052">
                  <c:v>39341</c:v>
                </c:pt>
                <c:pt idx="2053">
                  <c:v>39342</c:v>
                </c:pt>
                <c:pt idx="2054">
                  <c:v>39343</c:v>
                </c:pt>
                <c:pt idx="2055">
                  <c:v>39344</c:v>
                </c:pt>
                <c:pt idx="2056">
                  <c:v>39345</c:v>
                </c:pt>
                <c:pt idx="2057">
                  <c:v>39346</c:v>
                </c:pt>
                <c:pt idx="2058">
                  <c:v>39347</c:v>
                </c:pt>
                <c:pt idx="2059">
                  <c:v>39348</c:v>
                </c:pt>
                <c:pt idx="2060">
                  <c:v>39349</c:v>
                </c:pt>
                <c:pt idx="2061">
                  <c:v>39350</c:v>
                </c:pt>
                <c:pt idx="2062">
                  <c:v>39351</c:v>
                </c:pt>
                <c:pt idx="2063">
                  <c:v>39352</c:v>
                </c:pt>
                <c:pt idx="2064">
                  <c:v>39353</c:v>
                </c:pt>
                <c:pt idx="2065">
                  <c:v>39354</c:v>
                </c:pt>
                <c:pt idx="2066">
                  <c:v>39355</c:v>
                </c:pt>
                <c:pt idx="2067">
                  <c:v>39356</c:v>
                </c:pt>
                <c:pt idx="2068">
                  <c:v>39357</c:v>
                </c:pt>
                <c:pt idx="2069">
                  <c:v>39358</c:v>
                </c:pt>
                <c:pt idx="2070">
                  <c:v>39359</c:v>
                </c:pt>
                <c:pt idx="2071">
                  <c:v>39360</c:v>
                </c:pt>
                <c:pt idx="2072">
                  <c:v>39361</c:v>
                </c:pt>
                <c:pt idx="2073">
                  <c:v>39362</c:v>
                </c:pt>
                <c:pt idx="2074">
                  <c:v>39363</c:v>
                </c:pt>
                <c:pt idx="2075">
                  <c:v>39364</c:v>
                </c:pt>
                <c:pt idx="2076">
                  <c:v>39365</c:v>
                </c:pt>
                <c:pt idx="2077">
                  <c:v>39366</c:v>
                </c:pt>
                <c:pt idx="2078">
                  <c:v>39367</c:v>
                </c:pt>
                <c:pt idx="2079">
                  <c:v>39368</c:v>
                </c:pt>
                <c:pt idx="2080">
                  <c:v>39369</c:v>
                </c:pt>
                <c:pt idx="2081">
                  <c:v>39370</c:v>
                </c:pt>
                <c:pt idx="2082">
                  <c:v>39371</c:v>
                </c:pt>
                <c:pt idx="2083">
                  <c:v>39372</c:v>
                </c:pt>
                <c:pt idx="2084">
                  <c:v>39373</c:v>
                </c:pt>
                <c:pt idx="2085">
                  <c:v>39374</c:v>
                </c:pt>
                <c:pt idx="2086">
                  <c:v>39375</c:v>
                </c:pt>
                <c:pt idx="2087">
                  <c:v>39376</c:v>
                </c:pt>
                <c:pt idx="2088">
                  <c:v>39377</c:v>
                </c:pt>
                <c:pt idx="2089">
                  <c:v>39378</c:v>
                </c:pt>
                <c:pt idx="2090">
                  <c:v>39379</c:v>
                </c:pt>
                <c:pt idx="2091">
                  <c:v>39380</c:v>
                </c:pt>
                <c:pt idx="2092">
                  <c:v>39381</c:v>
                </c:pt>
                <c:pt idx="2093">
                  <c:v>39382</c:v>
                </c:pt>
                <c:pt idx="2094">
                  <c:v>39383</c:v>
                </c:pt>
                <c:pt idx="2095">
                  <c:v>39384</c:v>
                </c:pt>
                <c:pt idx="2096">
                  <c:v>39385</c:v>
                </c:pt>
                <c:pt idx="2097">
                  <c:v>39386</c:v>
                </c:pt>
                <c:pt idx="2098">
                  <c:v>39387</c:v>
                </c:pt>
                <c:pt idx="2099">
                  <c:v>39388</c:v>
                </c:pt>
                <c:pt idx="2100">
                  <c:v>39389</c:v>
                </c:pt>
                <c:pt idx="2101">
                  <c:v>39390</c:v>
                </c:pt>
                <c:pt idx="2102">
                  <c:v>39391</c:v>
                </c:pt>
                <c:pt idx="2103">
                  <c:v>39392</c:v>
                </c:pt>
                <c:pt idx="2104">
                  <c:v>39393</c:v>
                </c:pt>
                <c:pt idx="2105">
                  <c:v>39394</c:v>
                </c:pt>
                <c:pt idx="2106">
                  <c:v>39395</c:v>
                </c:pt>
                <c:pt idx="2107">
                  <c:v>39396</c:v>
                </c:pt>
                <c:pt idx="2108">
                  <c:v>39397</c:v>
                </c:pt>
                <c:pt idx="2109">
                  <c:v>39398</c:v>
                </c:pt>
                <c:pt idx="2110">
                  <c:v>39399</c:v>
                </c:pt>
                <c:pt idx="2111">
                  <c:v>39400</c:v>
                </c:pt>
                <c:pt idx="2112">
                  <c:v>39401</c:v>
                </c:pt>
                <c:pt idx="2113">
                  <c:v>39402</c:v>
                </c:pt>
                <c:pt idx="2114">
                  <c:v>39403</c:v>
                </c:pt>
                <c:pt idx="2115">
                  <c:v>39404</c:v>
                </c:pt>
                <c:pt idx="2116">
                  <c:v>39405</c:v>
                </c:pt>
                <c:pt idx="2117">
                  <c:v>39406</c:v>
                </c:pt>
                <c:pt idx="2118">
                  <c:v>39407</c:v>
                </c:pt>
                <c:pt idx="2119">
                  <c:v>39408</c:v>
                </c:pt>
                <c:pt idx="2120">
                  <c:v>39409</c:v>
                </c:pt>
                <c:pt idx="2121">
                  <c:v>39410</c:v>
                </c:pt>
                <c:pt idx="2122">
                  <c:v>39411</c:v>
                </c:pt>
                <c:pt idx="2123">
                  <c:v>39412</c:v>
                </c:pt>
                <c:pt idx="2124">
                  <c:v>39413</c:v>
                </c:pt>
                <c:pt idx="2125">
                  <c:v>39414</c:v>
                </c:pt>
                <c:pt idx="2126">
                  <c:v>39415</c:v>
                </c:pt>
                <c:pt idx="2127">
                  <c:v>39416</c:v>
                </c:pt>
                <c:pt idx="2128">
                  <c:v>39417</c:v>
                </c:pt>
                <c:pt idx="2129">
                  <c:v>39418</c:v>
                </c:pt>
                <c:pt idx="2130">
                  <c:v>39419</c:v>
                </c:pt>
                <c:pt idx="2131">
                  <c:v>39420</c:v>
                </c:pt>
                <c:pt idx="2132">
                  <c:v>39421</c:v>
                </c:pt>
                <c:pt idx="2133">
                  <c:v>39422</c:v>
                </c:pt>
                <c:pt idx="2134">
                  <c:v>39423</c:v>
                </c:pt>
                <c:pt idx="2135">
                  <c:v>39424</c:v>
                </c:pt>
                <c:pt idx="2136">
                  <c:v>39425</c:v>
                </c:pt>
                <c:pt idx="2137">
                  <c:v>39426</c:v>
                </c:pt>
                <c:pt idx="2138">
                  <c:v>39427</c:v>
                </c:pt>
                <c:pt idx="2139">
                  <c:v>39428</c:v>
                </c:pt>
                <c:pt idx="2140">
                  <c:v>39429</c:v>
                </c:pt>
                <c:pt idx="2141">
                  <c:v>39430</c:v>
                </c:pt>
                <c:pt idx="2142">
                  <c:v>39431</c:v>
                </c:pt>
                <c:pt idx="2143">
                  <c:v>39432</c:v>
                </c:pt>
                <c:pt idx="2144">
                  <c:v>39433</c:v>
                </c:pt>
                <c:pt idx="2145">
                  <c:v>39434</c:v>
                </c:pt>
                <c:pt idx="2146">
                  <c:v>39435</c:v>
                </c:pt>
                <c:pt idx="2147">
                  <c:v>39436</c:v>
                </c:pt>
                <c:pt idx="2148">
                  <c:v>39437</c:v>
                </c:pt>
                <c:pt idx="2149">
                  <c:v>39438</c:v>
                </c:pt>
                <c:pt idx="2150">
                  <c:v>39439</c:v>
                </c:pt>
                <c:pt idx="2151">
                  <c:v>39440</c:v>
                </c:pt>
                <c:pt idx="2152">
                  <c:v>39441</c:v>
                </c:pt>
                <c:pt idx="2153">
                  <c:v>39442</c:v>
                </c:pt>
                <c:pt idx="2154">
                  <c:v>39443</c:v>
                </c:pt>
                <c:pt idx="2155">
                  <c:v>39444</c:v>
                </c:pt>
                <c:pt idx="2156">
                  <c:v>39445</c:v>
                </c:pt>
                <c:pt idx="2157">
                  <c:v>39446</c:v>
                </c:pt>
                <c:pt idx="2158">
                  <c:v>39447</c:v>
                </c:pt>
                <c:pt idx="2159">
                  <c:v>39448</c:v>
                </c:pt>
                <c:pt idx="2160">
                  <c:v>39449</c:v>
                </c:pt>
                <c:pt idx="2161">
                  <c:v>39450</c:v>
                </c:pt>
                <c:pt idx="2162">
                  <c:v>39451</c:v>
                </c:pt>
                <c:pt idx="2163">
                  <c:v>39452</c:v>
                </c:pt>
                <c:pt idx="2164">
                  <c:v>39453</c:v>
                </c:pt>
                <c:pt idx="2165">
                  <c:v>39454</c:v>
                </c:pt>
                <c:pt idx="2166">
                  <c:v>39455</c:v>
                </c:pt>
                <c:pt idx="2167">
                  <c:v>39456</c:v>
                </c:pt>
                <c:pt idx="2168">
                  <c:v>39457</c:v>
                </c:pt>
                <c:pt idx="2169">
                  <c:v>39458</c:v>
                </c:pt>
                <c:pt idx="2170">
                  <c:v>39459</c:v>
                </c:pt>
                <c:pt idx="2171">
                  <c:v>39460</c:v>
                </c:pt>
                <c:pt idx="2172">
                  <c:v>39461</c:v>
                </c:pt>
                <c:pt idx="2173">
                  <c:v>39462</c:v>
                </c:pt>
                <c:pt idx="2174">
                  <c:v>39463</c:v>
                </c:pt>
                <c:pt idx="2175">
                  <c:v>39464</c:v>
                </c:pt>
                <c:pt idx="2176">
                  <c:v>39465</c:v>
                </c:pt>
                <c:pt idx="2177">
                  <c:v>39466</c:v>
                </c:pt>
                <c:pt idx="2178">
                  <c:v>39467</c:v>
                </c:pt>
                <c:pt idx="2179">
                  <c:v>39468</c:v>
                </c:pt>
                <c:pt idx="2180">
                  <c:v>39469</c:v>
                </c:pt>
                <c:pt idx="2181">
                  <c:v>39470</c:v>
                </c:pt>
                <c:pt idx="2182">
                  <c:v>39471</c:v>
                </c:pt>
                <c:pt idx="2183">
                  <c:v>39472</c:v>
                </c:pt>
                <c:pt idx="2184">
                  <c:v>39473</c:v>
                </c:pt>
                <c:pt idx="2185">
                  <c:v>39474</c:v>
                </c:pt>
                <c:pt idx="2186">
                  <c:v>39475</c:v>
                </c:pt>
                <c:pt idx="2187">
                  <c:v>39476</c:v>
                </c:pt>
                <c:pt idx="2188">
                  <c:v>39477</c:v>
                </c:pt>
                <c:pt idx="2189">
                  <c:v>39478</c:v>
                </c:pt>
                <c:pt idx="2190">
                  <c:v>39479</c:v>
                </c:pt>
                <c:pt idx="2191">
                  <c:v>39480</c:v>
                </c:pt>
                <c:pt idx="2192">
                  <c:v>39481</c:v>
                </c:pt>
                <c:pt idx="2193">
                  <c:v>39482</c:v>
                </c:pt>
                <c:pt idx="2194">
                  <c:v>39483</c:v>
                </c:pt>
                <c:pt idx="2195">
                  <c:v>39484</c:v>
                </c:pt>
                <c:pt idx="2196">
                  <c:v>39485</c:v>
                </c:pt>
                <c:pt idx="2197">
                  <c:v>39486</c:v>
                </c:pt>
                <c:pt idx="2198">
                  <c:v>39487</c:v>
                </c:pt>
                <c:pt idx="2199">
                  <c:v>39488</c:v>
                </c:pt>
                <c:pt idx="2200">
                  <c:v>39489</c:v>
                </c:pt>
                <c:pt idx="2201">
                  <c:v>39490</c:v>
                </c:pt>
                <c:pt idx="2202">
                  <c:v>39491</c:v>
                </c:pt>
                <c:pt idx="2203">
                  <c:v>39492</c:v>
                </c:pt>
                <c:pt idx="2204">
                  <c:v>39493</c:v>
                </c:pt>
                <c:pt idx="2205">
                  <c:v>39494</c:v>
                </c:pt>
                <c:pt idx="2206">
                  <c:v>39495</c:v>
                </c:pt>
                <c:pt idx="2207">
                  <c:v>39496</c:v>
                </c:pt>
                <c:pt idx="2208">
                  <c:v>39497</c:v>
                </c:pt>
                <c:pt idx="2209">
                  <c:v>39498</c:v>
                </c:pt>
                <c:pt idx="2210">
                  <c:v>39499</c:v>
                </c:pt>
                <c:pt idx="2211">
                  <c:v>39500</c:v>
                </c:pt>
                <c:pt idx="2212">
                  <c:v>39501</c:v>
                </c:pt>
                <c:pt idx="2213">
                  <c:v>39502</c:v>
                </c:pt>
                <c:pt idx="2214">
                  <c:v>39503</c:v>
                </c:pt>
                <c:pt idx="2215">
                  <c:v>39504</c:v>
                </c:pt>
                <c:pt idx="2216">
                  <c:v>39505</c:v>
                </c:pt>
                <c:pt idx="2217">
                  <c:v>39506</c:v>
                </c:pt>
                <c:pt idx="2218">
                  <c:v>39507</c:v>
                </c:pt>
                <c:pt idx="2219">
                  <c:v>39508</c:v>
                </c:pt>
                <c:pt idx="2220">
                  <c:v>39509</c:v>
                </c:pt>
                <c:pt idx="2221">
                  <c:v>39510</c:v>
                </c:pt>
                <c:pt idx="2222">
                  <c:v>39511</c:v>
                </c:pt>
                <c:pt idx="2223">
                  <c:v>39512</c:v>
                </c:pt>
                <c:pt idx="2224">
                  <c:v>39513</c:v>
                </c:pt>
                <c:pt idx="2225">
                  <c:v>39514</c:v>
                </c:pt>
                <c:pt idx="2226">
                  <c:v>39515</c:v>
                </c:pt>
                <c:pt idx="2227">
                  <c:v>39516</c:v>
                </c:pt>
                <c:pt idx="2228">
                  <c:v>39517</c:v>
                </c:pt>
                <c:pt idx="2229">
                  <c:v>39518</c:v>
                </c:pt>
                <c:pt idx="2230">
                  <c:v>39519</c:v>
                </c:pt>
                <c:pt idx="2231">
                  <c:v>39520</c:v>
                </c:pt>
                <c:pt idx="2232">
                  <c:v>39521</c:v>
                </c:pt>
                <c:pt idx="2233">
                  <c:v>39522</c:v>
                </c:pt>
                <c:pt idx="2234">
                  <c:v>39523</c:v>
                </c:pt>
                <c:pt idx="2235">
                  <c:v>39524</c:v>
                </c:pt>
                <c:pt idx="2236">
                  <c:v>39525</c:v>
                </c:pt>
                <c:pt idx="2237">
                  <c:v>39526</c:v>
                </c:pt>
                <c:pt idx="2238">
                  <c:v>39527</c:v>
                </c:pt>
                <c:pt idx="2239">
                  <c:v>39528</c:v>
                </c:pt>
                <c:pt idx="2240">
                  <c:v>39529</c:v>
                </c:pt>
                <c:pt idx="2241">
                  <c:v>39530</c:v>
                </c:pt>
                <c:pt idx="2242">
                  <c:v>39531</c:v>
                </c:pt>
                <c:pt idx="2243">
                  <c:v>39532</c:v>
                </c:pt>
                <c:pt idx="2244">
                  <c:v>39533</c:v>
                </c:pt>
                <c:pt idx="2245">
                  <c:v>39534</c:v>
                </c:pt>
                <c:pt idx="2246">
                  <c:v>39535</c:v>
                </c:pt>
                <c:pt idx="2247">
                  <c:v>39536</c:v>
                </c:pt>
                <c:pt idx="2248">
                  <c:v>39537</c:v>
                </c:pt>
                <c:pt idx="2249">
                  <c:v>39538</c:v>
                </c:pt>
                <c:pt idx="2250">
                  <c:v>39539</c:v>
                </c:pt>
                <c:pt idx="2251">
                  <c:v>39540</c:v>
                </c:pt>
                <c:pt idx="2252">
                  <c:v>39541</c:v>
                </c:pt>
                <c:pt idx="2253">
                  <c:v>39542</c:v>
                </c:pt>
                <c:pt idx="2254">
                  <c:v>39543</c:v>
                </c:pt>
                <c:pt idx="2255">
                  <c:v>39544</c:v>
                </c:pt>
                <c:pt idx="2256">
                  <c:v>39545</c:v>
                </c:pt>
                <c:pt idx="2257">
                  <c:v>39546</c:v>
                </c:pt>
                <c:pt idx="2258">
                  <c:v>39547</c:v>
                </c:pt>
                <c:pt idx="2259">
                  <c:v>39548</c:v>
                </c:pt>
                <c:pt idx="2260">
                  <c:v>39549</c:v>
                </c:pt>
                <c:pt idx="2261">
                  <c:v>39550</c:v>
                </c:pt>
                <c:pt idx="2262">
                  <c:v>39551</c:v>
                </c:pt>
                <c:pt idx="2263">
                  <c:v>39552</c:v>
                </c:pt>
                <c:pt idx="2264">
                  <c:v>39553</c:v>
                </c:pt>
                <c:pt idx="2265">
                  <c:v>39554</c:v>
                </c:pt>
                <c:pt idx="2266">
                  <c:v>39555</c:v>
                </c:pt>
                <c:pt idx="2267">
                  <c:v>39556</c:v>
                </c:pt>
                <c:pt idx="2268">
                  <c:v>39557</c:v>
                </c:pt>
                <c:pt idx="2269">
                  <c:v>39558</c:v>
                </c:pt>
                <c:pt idx="2270">
                  <c:v>39559</c:v>
                </c:pt>
                <c:pt idx="2271">
                  <c:v>39560</c:v>
                </c:pt>
                <c:pt idx="2272">
                  <c:v>39561</c:v>
                </c:pt>
                <c:pt idx="2273">
                  <c:v>39562</c:v>
                </c:pt>
                <c:pt idx="2274">
                  <c:v>39563</c:v>
                </c:pt>
                <c:pt idx="2275">
                  <c:v>39564</c:v>
                </c:pt>
                <c:pt idx="2276">
                  <c:v>39565</c:v>
                </c:pt>
                <c:pt idx="2277">
                  <c:v>39566</c:v>
                </c:pt>
                <c:pt idx="2278">
                  <c:v>39567</c:v>
                </c:pt>
                <c:pt idx="2279">
                  <c:v>39568</c:v>
                </c:pt>
                <c:pt idx="2280">
                  <c:v>39569</c:v>
                </c:pt>
                <c:pt idx="2281">
                  <c:v>39570</c:v>
                </c:pt>
                <c:pt idx="2282">
                  <c:v>39571</c:v>
                </c:pt>
                <c:pt idx="2283">
                  <c:v>39572</c:v>
                </c:pt>
                <c:pt idx="2284">
                  <c:v>39573</c:v>
                </c:pt>
                <c:pt idx="2285">
                  <c:v>39574</c:v>
                </c:pt>
                <c:pt idx="2286">
                  <c:v>39575</c:v>
                </c:pt>
                <c:pt idx="2287">
                  <c:v>39576</c:v>
                </c:pt>
                <c:pt idx="2288">
                  <c:v>39577</c:v>
                </c:pt>
                <c:pt idx="2289">
                  <c:v>39578</c:v>
                </c:pt>
                <c:pt idx="2290">
                  <c:v>39579</c:v>
                </c:pt>
                <c:pt idx="2291">
                  <c:v>39580</c:v>
                </c:pt>
                <c:pt idx="2292">
                  <c:v>39581</c:v>
                </c:pt>
                <c:pt idx="2293">
                  <c:v>39582</c:v>
                </c:pt>
                <c:pt idx="2294">
                  <c:v>39583</c:v>
                </c:pt>
                <c:pt idx="2295">
                  <c:v>39584</c:v>
                </c:pt>
                <c:pt idx="2296">
                  <c:v>39585</c:v>
                </c:pt>
                <c:pt idx="2297">
                  <c:v>39586</c:v>
                </c:pt>
                <c:pt idx="2298">
                  <c:v>39587</c:v>
                </c:pt>
                <c:pt idx="2299">
                  <c:v>39588</c:v>
                </c:pt>
                <c:pt idx="2300">
                  <c:v>39589</c:v>
                </c:pt>
                <c:pt idx="2301">
                  <c:v>39590</c:v>
                </c:pt>
                <c:pt idx="2302">
                  <c:v>39591</c:v>
                </c:pt>
                <c:pt idx="2303">
                  <c:v>39592</c:v>
                </c:pt>
                <c:pt idx="2304">
                  <c:v>39593</c:v>
                </c:pt>
                <c:pt idx="2305">
                  <c:v>39594</c:v>
                </c:pt>
                <c:pt idx="2306">
                  <c:v>39595</c:v>
                </c:pt>
                <c:pt idx="2307">
                  <c:v>39596</c:v>
                </c:pt>
                <c:pt idx="2308">
                  <c:v>39597</c:v>
                </c:pt>
                <c:pt idx="2309">
                  <c:v>39598</c:v>
                </c:pt>
                <c:pt idx="2310">
                  <c:v>39599</c:v>
                </c:pt>
                <c:pt idx="2311">
                  <c:v>39600</c:v>
                </c:pt>
                <c:pt idx="2312">
                  <c:v>39601</c:v>
                </c:pt>
                <c:pt idx="2313">
                  <c:v>39602</c:v>
                </c:pt>
                <c:pt idx="2314">
                  <c:v>39603</c:v>
                </c:pt>
                <c:pt idx="2315">
                  <c:v>39604</c:v>
                </c:pt>
                <c:pt idx="2316">
                  <c:v>39605</c:v>
                </c:pt>
                <c:pt idx="2317">
                  <c:v>39606</c:v>
                </c:pt>
                <c:pt idx="2318">
                  <c:v>39607</c:v>
                </c:pt>
                <c:pt idx="2319">
                  <c:v>39608</c:v>
                </c:pt>
                <c:pt idx="2320">
                  <c:v>39609</c:v>
                </c:pt>
                <c:pt idx="2321">
                  <c:v>39610</c:v>
                </c:pt>
                <c:pt idx="2322">
                  <c:v>39611</c:v>
                </c:pt>
                <c:pt idx="2323">
                  <c:v>39612</c:v>
                </c:pt>
                <c:pt idx="2324">
                  <c:v>39613</c:v>
                </c:pt>
                <c:pt idx="2325">
                  <c:v>39614</c:v>
                </c:pt>
                <c:pt idx="2326">
                  <c:v>39615</c:v>
                </c:pt>
                <c:pt idx="2327">
                  <c:v>39616</c:v>
                </c:pt>
                <c:pt idx="2328">
                  <c:v>39617</c:v>
                </c:pt>
                <c:pt idx="2329">
                  <c:v>39618</c:v>
                </c:pt>
                <c:pt idx="2330">
                  <c:v>39619</c:v>
                </c:pt>
                <c:pt idx="2331">
                  <c:v>39620</c:v>
                </c:pt>
                <c:pt idx="2332">
                  <c:v>39621</c:v>
                </c:pt>
                <c:pt idx="2333">
                  <c:v>39622</c:v>
                </c:pt>
                <c:pt idx="2334">
                  <c:v>39623</c:v>
                </c:pt>
                <c:pt idx="2335">
                  <c:v>39624</c:v>
                </c:pt>
                <c:pt idx="2336">
                  <c:v>39625</c:v>
                </c:pt>
                <c:pt idx="2337">
                  <c:v>39626</c:v>
                </c:pt>
                <c:pt idx="2338">
                  <c:v>39627</c:v>
                </c:pt>
                <c:pt idx="2339">
                  <c:v>39628</c:v>
                </c:pt>
                <c:pt idx="2340">
                  <c:v>39629</c:v>
                </c:pt>
                <c:pt idx="2341">
                  <c:v>39630</c:v>
                </c:pt>
                <c:pt idx="2342">
                  <c:v>39631</c:v>
                </c:pt>
                <c:pt idx="2343">
                  <c:v>39632</c:v>
                </c:pt>
                <c:pt idx="2344">
                  <c:v>39633</c:v>
                </c:pt>
                <c:pt idx="2345">
                  <c:v>39634</c:v>
                </c:pt>
                <c:pt idx="2346">
                  <c:v>39635</c:v>
                </c:pt>
                <c:pt idx="2347">
                  <c:v>39636</c:v>
                </c:pt>
                <c:pt idx="2348">
                  <c:v>39637</c:v>
                </c:pt>
                <c:pt idx="2349">
                  <c:v>39638</c:v>
                </c:pt>
                <c:pt idx="2350">
                  <c:v>39639</c:v>
                </c:pt>
                <c:pt idx="2351">
                  <c:v>39640</c:v>
                </c:pt>
                <c:pt idx="2352">
                  <c:v>39641</c:v>
                </c:pt>
                <c:pt idx="2353">
                  <c:v>39642</c:v>
                </c:pt>
                <c:pt idx="2354">
                  <c:v>39643</c:v>
                </c:pt>
                <c:pt idx="2355">
                  <c:v>39644</c:v>
                </c:pt>
                <c:pt idx="2356">
                  <c:v>39645</c:v>
                </c:pt>
                <c:pt idx="2357">
                  <c:v>39646</c:v>
                </c:pt>
                <c:pt idx="2358">
                  <c:v>39647</c:v>
                </c:pt>
                <c:pt idx="2359">
                  <c:v>39648</c:v>
                </c:pt>
                <c:pt idx="2360">
                  <c:v>39649</c:v>
                </c:pt>
                <c:pt idx="2361">
                  <c:v>39650</c:v>
                </c:pt>
                <c:pt idx="2362">
                  <c:v>39651</c:v>
                </c:pt>
                <c:pt idx="2363">
                  <c:v>39652</c:v>
                </c:pt>
                <c:pt idx="2364">
                  <c:v>39653</c:v>
                </c:pt>
                <c:pt idx="2365">
                  <c:v>39654</c:v>
                </c:pt>
                <c:pt idx="2366">
                  <c:v>39655</c:v>
                </c:pt>
                <c:pt idx="2367">
                  <c:v>39656</c:v>
                </c:pt>
                <c:pt idx="2368">
                  <c:v>39657</c:v>
                </c:pt>
                <c:pt idx="2369">
                  <c:v>39658</c:v>
                </c:pt>
                <c:pt idx="2370">
                  <c:v>39659</c:v>
                </c:pt>
                <c:pt idx="2371">
                  <c:v>39660</c:v>
                </c:pt>
                <c:pt idx="2372">
                  <c:v>39661</c:v>
                </c:pt>
                <c:pt idx="2373">
                  <c:v>39662</c:v>
                </c:pt>
                <c:pt idx="2374">
                  <c:v>39663</c:v>
                </c:pt>
                <c:pt idx="2375">
                  <c:v>39664</c:v>
                </c:pt>
                <c:pt idx="2376">
                  <c:v>39665</c:v>
                </c:pt>
                <c:pt idx="2377">
                  <c:v>39666</c:v>
                </c:pt>
                <c:pt idx="2378">
                  <c:v>39667</c:v>
                </c:pt>
                <c:pt idx="2379">
                  <c:v>39668</c:v>
                </c:pt>
                <c:pt idx="2380">
                  <c:v>39669</c:v>
                </c:pt>
                <c:pt idx="2381">
                  <c:v>39670</c:v>
                </c:pt>
                <c:pt idx="2382">
                  <c:v>39671</c:v>
                </c:pt>
                <c:pt idx="2383">
                  <c:v>39672</c:v>
                </c:pt>
                <c:pt idx="2384">
                  <c:v>39673</c:v>
                </c:pt>
                <c:pt idx="2385">
                  <c:v>39674</c:v>
                </c:pt>
                <c:pt idx="2386">
                  <c:v>39675</c:v>
                </c:pt>
                <c:pt idx="2387">
                  <c:v>39676</c:v>
                </c:pt>
                <c:pt idx="2388">
                  <c:v>39677</c:v>
                </c:pt>
                <c:pt idx="2389">
                  <c:v>39678</c:v>
                </c:pt>
                <c:pt idx="2390">
                  <c:v>39679</c:v>
                </c:pt>
                <c:pt idx="2391">
                  <c:v>39680</c:v>
                </c:pt>
                <c:pt idx="2392">
                  <c:v>39681</c:v>
                </c:pt>
                <c:pt idx="2393">
                  <c:v>39682</c:v>
                </c:pt>
                <c:pt idx="2394">
                  <c:v>39683</c:v>
                </c:pt>
                <c:pt idx="2395">
                  <c:v>39684</c:v>
                </c:pt>
                <c:pt idx="2396">
                  <c:v>39685</c:v>
                </c:pt>
                <c:pt idx="2397">
                  <c:v>39686</c:v>
                </c:pt>
                <c:pt idx="2398">
                  <c:v>39687</c:v>
                </c:pt>
                <c:pt idx="2399">
                  <c:v>39688</c:v>
                </c:pt>
                <c:pt idx="2400">
                  <c:v>39689</c:v>
                </c:pt>
                <c:pt idx="2401">
                  <c:v>39690</c:v>
                </c:pt>
                <c:pt idx="2402">
                  <c:v>39691</c:v>
                </c:pt>
                <c:pt idx="2403">
                  <c:v>39692</c:v>
                </c:pt>
                <c:pt idx="2404">
                  <c:v>39693</c:v>
                </c:pt>
                <c:pt idx="2405">
                  <c:v>39694</c:v>
                </c:pt>
                <c:pt idx="2406">
                  <c:v>39695</c:v>
                </c:pt>
                <c:pt idx="2407">
                  <c:v>39696</c:v>
                </c:pt>
                <c:pt idx="2408">
                  <c:v>39697</c:v>
                </c:pt>
                <c:pt idx="2409">
                  <c:v>39698</c:v>
                </c:pt>
                <c:pt idx="2410">
                  <c:v>39699</c:v>
                </c:pt>
                <c:pt idx="2411">
                  <c:v>39700</c:v>
                </c:pt>
                <c:pt idx="2412">
                  <c:v>39701</c:v>
                </c:pt>
                <c:pt idx="2413">
                  <c:v>39702</c:v>
                </c:pt>
                <c:pt idx="2414">
                  <c:v>39703</c:v>
                </c:pt>
                <c:pt idx="2415">
                  <c:v>39704</c:v>
                </c:pt>
                <c:pt idx="2416">
                  <c:v>39705</c:v>
                </c:pt>
                <c:pt idx="2417">
                  <c:v>39706</c:v>
                </c:pt>
                <c:pt idx="2418">
                  <c:v>39707</c:v>
                </c:pt>
                <c:pt idx="2419">
                  <c:v>39708</c:v>
                </c:pt>
                <c:pt idx="2420">
                  <c:v>39709</c:v>
                </c:pt>
                <c:pt idx="2421">
                  <c:v>39710</c:v>
                </c:pt>
                <c:pt idx="2422">
                  <c:v>39711</c:v>
                </c:pt>
                <c:pt idx="2423">
                  <c:v>39712</c:v>
                </c:pt>
                <c:pt idx="2424">
                  <c:v>39713</c:v>
                </c:pt>
                <c:pt idx="2425">
                  <c:v>39714</c:v>
                </c:pt>
                <c:pt idx="2426">
                  <c:v>39715</c:v>
                </c:pt>
                <c:pt idx="2427">
                  <c:v>39716</c:v>
                </c:pt>
                <c:pt idx="2428">
                  <c:v>39717</c:v>
                </c:pt>
                <c:pt idx="2429">
                  <c:v>39718</c:v>
                </c:pt>
                <c:pt idx="2430">
                  <c:v>39719</c:v>
                </c:pt>
                <c:pt idx="2431">
                  <c:v>39720</c:v>
                </c:pt>
                <c:pt idx="2432">
                  <c:v>39721</c:v>
                </c:pt>
                <c:pt idx="2433">
                  <c:v>39722</c:v>
                </c:pt>
                <c:pt idx="2434">
                  <c:v>39723</c:v>
                </c:pt>
                <c:pt idx="2435">
                  <c:v>39724</c:v>
                </c:pt>
                <c:pt idx="2436">
                  <c:v>39725</c:v>
                </c:pt>
                <c:pt idx="2437">
                  <c:v>39726</c:v>
                </c:pt>
                <c:pt idx="2438">
                  <c:v>39727</c:v>
                </c:pt>
                <c:pt idx="2439">
                  <c:v>39728</c:v>
                </c:pt>
                <c:pt idx="2440">
                  <c:v>39729</c:v>
                </c:pt>
                <c:pt idx="2441">
                  <c:v>39730</c:v>
                </c:pt>
                <c:pt idx="2442">
                  <c:v>39731</c:v>
                </c:pt>
                <c:pt idx="2443">
                  <c:v>39732</c:v>
                </c:pt>
                <c:pt idx="2444">
                  <c:v>39733</c:v>
                </c:pt>
                <c:pt idx="2445">
                  <c:v>39734</c:v>
                </c:pt>
                <c:pt idx="2446">
                  <c:v>39735</c:v>
                </c:pt>
                <c:pt idx="2447">
                  <c:v>39736</c:v>
                </c:pt>
                <c:pt idx="2448">
                  <c:v>39737</c:v>
                </c:pt>
                <c:pt idx="2449">
                  <c:v>39738</c:v>
                </c:pt>
                <c:pt idx="2450">
                  <c:v>39739</c:v>
                </c:pt>
                <c:pt idx="2451">
                  <c:v>39740</c:v>
                </c:pt>
                <c:pt idx="2452">
                  <c:v>39741</c:v>
                </c:pt>
                <c:pt idx="2453">
                  <c:v>39742</c:v>
                </c:pt>
                <c:pt idx="2454">
                  <c:v>39743</c:v>
                </c:pt>
                <c:pt idx="2455">
                  <c:v>39744</c:v>
                </c:pt>
                <c:pt idx="2456">
                  <c:v>39745</c:v>
                </c:pt>
                <c:pt idx="2457">
                  <c:v>39746</c:v>
                </c:pt>
                <c:pt idx="2458">
                  <c:v>39747</c:v>
                </c:pt>
                <c:pt idx="2459">
                  <c:v>39748</c:v>
                </c:pt>
                <c:pt idx="2460">
                  <c:v>39749</c:v>
                </c:pt>
                <c:pt idx="2461">
                  <c:v>39750</c:v>
                </c:pt>
                <c:pt idx="2462">
                  <c:v>39751</c:v>
                </c:pt>
                <c:pt idx="2463">
                  <c:v>39752</c:v>
                </c:pt>
                <c:pt idx="2464">
                  <c:v>39753</c:v>
                </c:pt>
                <c:pt idx="2465">
                  <c:v>39754</c:v>
                </c:pt>
                <c:pt idx="2466">
                  <c:v>39755</c:v>
                </c:pt>
                <c:pt idx="2467">
                  <c:v>39756</c:v>
                </c:pt>
                <c:pt idx="2468">
                  <c:v>39757</c:v>
                </c:pt>
                <c:pt idx="2469">
                  <c:v>39758</c:v>
                </c:pt>
                <c:pt idx="2470">
                  <c:v>39759</c:v>
                </c:pt>
                <c:pt idx="2471">
                  <c:v>39760</c:v>
                </c:pt>
                <c:pt idx="2472">
                  <c:v>39761</c:v>
                </c:pt>
                <c:pt idx="2473">
                  <c:v>39762</c:v>
                </c:pt>
                <c:pt idx="2474">
                  <c:v>39763</c:v>
                </c:pt>
                <c:pt idx="2475">
                  <c:v>39764</c:v>
                </c:pt>
                <c:pt idx="2476">
                  <c:v>39765</c:v>
                </c:pt>
                <c:pt idx="2477">
                  <c:v>39766</c:v>
                </c:pt>
                <c:pt idx="2478">
                  <c:v>39767</c:v>
                </c:pt>
                <c:pt idx="2479">
                  <c:v>39768</c:v>
                </c:pt>
                <c:pt idx="2480">
                  <c:v>39769</c:v>
                </c:pt>
                <c:pt idx="2481">
                  <c:v>39770</c:v>
                </c:pt>
                <c:pt idx="2482">
                  <c:v>39771</c:v>
                </c:pt>
                <c:pt idx="2483">
                  <c:v>39772</c:v>
                </c:pt>
                <c:pt idx="2484">
                  <c:v>39773</c:v>
                </c:pt>
                <c:pt idx="2485">
                  <c:v>39774</c:v>
                </c:pt>
                <c:pt idx="2486">
                  <c:v>39775</c:v>
                </c:pt>
                <c:pt idx="2487">
                  <c:v>39776</c:v>
                </c:pt>
                <c:pt idx="2488">
                  <c:v>39777</c:v>
                </c:pt>
                <c:pt idx="2489">
                  <c:v>39778</c:v>
                </c:pt>
                <c:pt idx="2490">
                  <c:v>39779</c:v>
                </c:pt>
                <c:pt idx="2491">
                  <c:v>39780</c:v>
                </c:pt>
                <c:pt idx="2492">
                  <c:v>39781</c:v>
                </c:pt>
                <c:pt idx="2493">
                  <c:v>39782</c:v>
                </c:pt>
                <c:pt idx="2494">
                  <c:v>39783</c:v>
                </c:pt>
                <c:pt idx="2495">
                  <c:v>39784</c:v>
                </c:pt>
                <c:pt idx="2496">
                  <c:v>39785</c:v>
                </c:pt>
                <c:pt idx="2497">
                  <c:v>39786</c:v>
                </c:pt>
                <c:pt idx="2498">
                  <c:v>39787</c:v>
                </c:pt>
                <c:pt idx="2499">
                  <c:v>39788</c:v>
                </c:pt>
                <c:pt idx="2500">
                  <c:v>39789</c:v>
                </c:pt>
                <c:pt idx="2501">
                  <c:v>39790</c:v>
                </c:pt>
                <c:pt idx="2502">
                  <c:v>39791</c:v>
                </c:pt>
                <c:pt idx="2503">
                  <c:v>39792</c:v>
                </c:pt>
                <c:pt idx="2504">
                  <c:v>39793</c:v>
                </c:pt>
                <c:pt idx="2505">
                  <c:v>39794</c:v>
                </c:pt>
                <c:pt idx="2506">
                  <c:v>39795</c:v>
                </c:pt>
                <c:pt idx="2507">
                  <c:v>39796</c:v>
                </c:pt>
                <c:pt idx="2508">
                  <c:v>39797</c:v>
                </c:pt>
                <c:pt idx="2509">
                  <c:v>39798</c:v>
                </c:pt>
                <c:pt idx="2510">
                  <c:v>39799</c:v>
                </c:pt>
                <c:pt idx="2511">
                  <c:v>39800</c:v>
                </c:pt>
                <c:pt idx="2512">
                  <c:v>39801</c:v>
                </c:pt>
                <c:pt idx="2513">
                  <c:v>39802</c:v>
                </c:pt>
                <c:pt idx="2514">
                  <c:v>39803</c:v>
                </c:pt>
                <c:pt idx="2515">
                  <c:v>39804</c:v>
                </c:pt>
                <c:pt idx="2516">
                  <c:v>39805</c:v>
                </c:pt>
                <c:pt idx="2517">
                  <c:v>39806</c:v>
                </c:pt>
                <c:pt idx="2518">
                  <c:v>39807</c:v>
                </c:pt>
                <c:pt idx="2519">
                  <c:v>39808</c:v>
                </c:pt>
                <c:pt idx="2520">
                  <c:v>39809</c:v>
                </c:pt>
                <c:pt idx="2521">
                  <c:v>39810</c:v>
                </c:pt>
                <c:pt idx="2522">
                  <c:v>39811</c:v>
                </c:pt>
                <c:pt idx="2523">
                  <c:v>39812</c:v>
                </c:pt>
                <c:pt idx="2524">
                  <c:v>39813</c:v>
                </c:pt>
                <c:pt idx="2525">
                  <c:v>39814</c:v>
                </c:pt>
                <c:pt idx="2526">
                  <c:v>39815</c:v>
                </c:pt>
                <c:pt idx="2527">
                  <c:v>39816</c:v>
                </c:pt>
                <c:pt idx="2528">
                  <c:v>39817</c:v>
                </c:pt>
                <c:pt idx="2529">
                  <c:v>39818</c:v>
                </c:pt>
                <c:pt idx="2530">
                  <c:v>39819</c:v>
                </c:pt>
                <c:pt idx="2531">
                  <c:v>39820</c:v>
                </c:pt>
                <c:pt idx="2532">
                  <c:v>39821</c:v>
                </c:pt>
                <c:pt idx="2533">
                  <c:v>39822</c:v>
                </c:pt>
                <c:pt idx="2534">
                  <c:v>39823</c:v>
                </c:pt>
                <c:pt idx="2535">
                  <c:v>39824</c:v>
                </c:pt>
                <c:pt idx="2536">
                  <c:v>39825</c:v>
                </c:pt>
                <c:pt idx="2537">
                  <c:v>39826</c:v>
                </c:pt>
                <c:pt idx="2538">
                  <c:v>39827</c:v>
                </c:pt>
                <c:pt idx="2539">
                  <c:v>39828</c:v>
                </c:pt>
                <c:pt idx="2540">
                  <c:v>39829</c:v>
                </c:pt>
                <c:pt idx="2541">
                  <c:v>39830</c:v>
                </c:pt>
                <c:pt idx="2542">
                  <c:v>39831</c:v>
                </c:pt>
                <c:pt idx="2543">
                  <c:v>39832</c:v>
                </c:pt>
                <c:pt idx="2544">
                  <c:v>39833</c:v>
                </c:pt>
                <c:pt idx="2545">
                  <c:v>39834</c:v>
                </c:pt>
                <c:pt idx="2546">
                  <c:v>39835</c:v>
                </c:pt>
                <c:pt idx="2547">
                  <c:v>39836</c:v>
                </c:pt>
                <c:pt idx="2548">
                  <c:v>39837</c:v>
                </c:pt>
                <c:pt idx="2549">
                  <c:v>39838</c:v>
                </c:pt>
                <c:pt idx="2550">
                  <c:v>39839</c:v>
                </c:pt>
                <c:pt idx="2551">
                  <c:v>39840</c:v>
                </c:pt>
                <c:pt idx="2552">
                  <c:v>39841</c:v>
                </c:pt>
                <c:pt idx="2553">
                  <c:v>39842</c:v>
                </c:pt>
                <c:pt idx="2554">
                  <c:v>39843</c:v>
                </c:pt>
                <c:pt idx="2555">
                  <c:v>39844</c:v>
                </c:pt>
                <c:pt idx="2556">
                  <c:v>39845</c:v>
                </c:pt>
                <c:pt idx="2557">
                  <c:v>39846</c:v>
                </c:pt>
                <c:pt idx="2558">
                  <c:v>39847</c:v>
                </c:pt>
                <c:pt idx="2559">
                  <c:v>39848</c:v>
                </c:pt>
                <c:pt idx="2560">
                  <c:v>39849</c:v>
                </c:pt>
                <c:pt idx="2561">
                  <c:v>39850</c:v>
                </c:pt>
                <c:pt idx="2562">
                  <c:v>39851</c:v>
                </c:pt>
                <c:pt idx="2563">
                  <c:v>39852</c:v>
                </c:pt>
                <c:pt idx="2564">
                  <c:v>39853</c:v>
                </c:pt>
                <c:pt idx="2565">
                  <c:v>39854</c:v>
                </c:pt>
                <c:pt idx="2566">
                  <c:v>39855</c:v>
                </c:pt>
                <c:pt idx="2567">
                  <c:v>39856</c:v>
                </c:pt>
                <c:pt idx="2568">
                  <c:v>39857</c:v>
                </c:pt>
                <c:pt idx="2569">
                  <c:v>39858</c:v>
                </c:pt>
                <c:pt idx="2570">
                  <c:v>39859</c:v>
                </c:pt>
                <c:pt idx="2571">
                  <c:v>39860</c:v>
                </c:pt>
                <c:pt idx="2572">
                  <c:v>39861</c:v>
                </c:pt>
                <c:pt idx="2573">
                  <c:v>39862</c:v>
                </c:pt>
                <c:pt idx="2574">
                  <c:v>39863</c:v>
                </c:pt>
                <c:pt idx="2575">
                  <c:v>39864</c:v>
                </c:pt>
                <c:pt idx="2576">
                  <c:v>39865</c:v>
                </c:pt>
                <c:pt idx="2577">
                  <c:v>39866</c:v>
                </c:pt>
                <c:pt idx="2578">
                  <c:v>39867</c:v>
                </c:pt>
                <c:pt idx="2579">
                  <c:v>39868</c:v>
                </c:pt>
                <c:pt idx="2580">
                  <c:v>39869</c:v>
                </c:pt>
                <c:pt idx="2581">
                  <c:v>39870</c:v>
                </c:pt>
                <c:pt idx="2582">
                  <c:v>39871</c:v>
                </c:pt>
                <c:pt idx="2583">
                  <c:v>39872</c:v>
                </c:pt>
                <c:pt idx="2584">
                  <c:v>39873</c:v>
                </c:pt>
                <c:pt idx="2585">
                  <c:v>39874</c:v>
                </c:pt>
                <c:pt idx="2586">
                  <c:v>39875</c:v>
                </c:pt>
                <c:pt idx="2587">
                  <c:v>39876</c:v>
                </c:pt>
                <c:pt idx="2588">
                  <c:v>39877</c:v>
                </c:pt>
                <c:pt idx="2589">
                  <c:v>39878</c:v>
                </c:pt>
                <c:pt idx="2590">
                  <c:v>39879</c:v>
                </c:pt>
                <c:pt idx="2591">
                  <c:v>39880</c:v>
                </c:pt>
                <c:pt idx="2592">
                  <c:v>39881</c:v>
                </c:pt>
                <c:pt idx="2593">
                  <c:v>39882</c:v>
                </c:pt>
                <c:pt idx="2594">
                  <c:v>39883</c:v>
                </c:pt>
                <c:pt idx="2595">
                  <c:v>39884</c:v>
                </c:pt>
                <c:pt idx="2596">
                  <c:v>39885</c:v>
                </c:pt>
                <c:pt idx="2597">
                  <c:v>39886</c:v>
                </c:pt>
                <c:pt idx="2598">
                  <c:v>39887</c:v>
                </c:pt>
                <c:pt idx="2599">
                  <c:v>39888</c:v>
                </c:pt>
                <c:pt idx="2600">
                  <c:v>39889</c:v>
                </c:pt>
                <c:pt idx="2601">
                  <c:v>39890</c:v>
                </c:pt>
                <c:pt idx="2602">
                  <c:v>39891</c:v>
                </c:pt>
                <c:pt idx="2603">
                  <c:v>39892</c:v>
                </c:pt>
                <c:pt idx="2604">
                  <c:v>39893</c:v>
                </c:pt>
                <c:pt idx="2605">
                  <c:v>39894</c:v>
                </c:pt>
                <c:pt idx="2606">
                  <c:v>39895</c:v>
                </c:pt>
                <c:pt idx="2607">
                  <c:v>39896</c:v>
                </c:pt>
                <c:pt idx="2608">
                  <c:v>39897</c:v>
                </c:pt>
                <c:pt idx="2609">
                  <c:v>39898</c:v>
                </c:pt>
                <c:pt idx="2610">
                  <c:v>39899</c:v>
                </c:pt>
                <c:pt idx="2611">
                  <c:v>39900</c:v>
                </c:pt>
                <c:pt idx="2612">
                  <c:v>39901</c:v>
                </c:pt>
                <c:pt idx="2613">
                  <c:v>39902</c:v>
                </c:pt>
                <c:pt idx="2614">
                  <c:v>39903</c:v>
                </c:pt>
                <c:pt idx="2615">
                  <c:v>39904</c:v>
                </c:pt>
                <c:pt idx="2616">
                  <c:v>39905</c:v>
                </c:pt>
                <c:pt idx="2617">
                  <c:v>39906</c:v>
                </c:pt>
                <c:pt idx="2618">
                  <c:v>39907</c:v>
                </c:pt>
                <c:pt idx="2619">
                  <c:v>39908</c:v>
                </c:pt>
                <c:pt idx="2620">
                  <c:v>39909</c:v>
                </c:pt>
                <c:pt idx="2621">
                  <c:v>39910</c:v>
                </c:pt>
                <c:pt idx="2622">
                  <c:v>39911</c:v>
                </c:pt>
                <c:pt idx="2623">
                  <c:v>39912</c:v>
                </c:pt>
                <c:pt idx="2624">
                  <c:v>39913</c:v>
                </c:pt>
                <c:pt idx="2625">
                  <c:v>39914</c:v>
                </c:pt>
                <c:pt idx="2626">
                  <c:v>39915</c:v>
                </c:pt>
                <c:pt idx="2627">
                  <c:v>39916</c:v>
                </c:pt>
                <c:pt idx="2628">
                  <c:v>39917</c:v>
                </c:pt>
                <c:pt idx="2629">
                  <c:v>39918</c:v>
                </c:pt>
                <c:pt idx="2630">
                  <c:v>39919</c:v>
                </c:pt>
                <c:pt idx="2631">
                  <c:v>39920</c:v>
                </c:pt>
                <c:pt idx="2632">
                  <c:v>39921</c:v>
                </c:pt>
                <c:pt idx="2633">
                  <c:v>39922</c:v>
                </c:pt>
                <c:pt idx="2634">
                  <c:v>39923</c:v>
                </c:pt>
                <c:pt idx="2635">
                  <c:v>39924</c:v>
                </c:pt>
                <c:pt idx="2636">
                  <c:v>39925</c:v>
                </c:pt>
                <c:pt idx="2637">
                  <c:v>39926</c:v>
                </c:pt>
                <c:pt idx="2638">
                  <c:v>39927</c:v>
                </c:pt>
                <c:pt idx="2639">
                  <c:v>39928</c:v>
                </c:pt>
                <c:pt idx="2640">
                  <c:v>39929</c:v>
                </c:pt>
                <c:pt idx="2641">
                  <c:v>39930</c:v>
                </c:pt>
                <c:pt idx="2642">
                  <c:v>39931</c:v>
                </c:pt>
                <c:pt idx="2643">
                  <c:v>39932</c:v>
                </c:pt>
                <c:pt idx="2644">
                  <c:v>39933</c:v>
                </c:pt>
                <c:pt idx="2645">
                  <c:v>39934</c:v>
                </c:pt>
                <c:pt idx="2646">
                  <c:v>39935</c:v>
                </c:pt>
                <c:pt idx="2647">
                  <c:v>39936</c:v>
                </c:pt>
                <c:pt idx="2648">
                  <c:v>39937</c:v>
                </c:pt>
                <c:pt idx="2649">
                  <c:v>39938</c:v>
                </c:pt>
                <c:pt idx="2650">
                  <c:v>39939</c:v>
                </c:pt>
                <c:pt idx="2651">
                  <c:v>39940</c:v>
                </c:pt>
                <c:pt idx="2652">
                  <c:v>39941</c:v>
                </c:pt>
                <c:pt idx="2653">
                  <c:v>39942</c:v>
                </c:pt>
                <c:pt idx="2654">
                  <c:v>39943</c:v>
                </c:pt>
                <c:pt idx="2655">
                  <c:v>39944</c:v>
                </c:pt>
                <c:pt idx="2656">
                  <c:v>39945</c:v>
                </c:pt>
                <c:pt idx="2657">
                  <c:v>39946</c:v>
                </c:pt>
                <c:pt idx="2658">
                  <c:v>39947</c:v>
                </c:pt>
                <c:pt idx="2659">
                  <c:v>39948</c:v>
                </c:pt>
                <c:pt idx="2660">
                  <c:v>39949</c:v>
                </c:pt>
                <c:pt idx="2661">
                  <c:v>39950</c:v>
                </c:pt>
                <c:pt idx="2662">
                  <c:v>39951</c:v>
                </c:pt>
                <c:pt idx="2663">
                  <c:v>39952</c:v>
                </c:pt>
                <c:pt idx="2664">
                  <c:v>39953</c:v>
                </c:pt>
                <c:pt idx="2665">
                  <c:v>39954</c:v>
                </c:pt>
                <c:pt idx="2666">
                  <c:v>39955</c:v>
                </c:pt>
                <c:pt idx="2667">
                  <c:v>39956</c:v>
                </c:pt>
                <c:pt idx="2668">
                  <c:v>39957</c:v>
                </c:pt>
                <c:pt idx="2669">
                  <c:v>39958</c:v>
                </c:pt>
                <c:pt idx="2670">
                  <c:v>39959</c:v>
                </c:pt>
                <c:pt idx="2671">
                  <c:v>39960</c:v>
                </c:pt>
                <c:pt idx="2672">
                  <c:v>39961</c:v>
                </c:pt>
                <c:pt idx="2673">
                  <c:v>39962</c:v>
                </c:pt>
                <c:pt idx="2674">
                  <c:v>39963</c:v>
                </c:pt>
                <c:pt idx="2675">
                  <c:v>39964</c:v>
                </c:pt>
                <c:pt idx="2676">
                  <c:v>39965</c:v>
                </c:pt>
                <c:pt idx="2677">
                  <c:v>39966</c:v>
                </c:pt>
                <c:pt idx="2678">
                  <c:v>39967</c:v>
                </c:pt>
                <c:pt idx="2679">
                  <c:v>39968</c:v>
                </c:pt>
                <c:pt idx="2680">
                  <c:v>39969</c:v>
                </c:pt>
                <c:pt idx="2681">
                  <c:v>39970</c:v>
                </c:pt>
                <c:pt idx="2682">
                  <c:v>39971</c:v>
                </c:pt>
                <c:pt idx="2683">
                  <c:v>39972</c:v>
                </c:pt>
                <c:pt idx="2684">
                  <c:v>39973</c:v>
                </c:pt>
                <c:pt idx="2685">
                  <c:v>39974</c:v>
                </c:pt>
                <c:pt idx="2686">
                  <c:v>39975</c:v>
                </c:pt>
                <c:pt idx="2687">
                  <c:v>39976</c:v>
                </c:pt>
                <c:pt idx="2688">
                  <c:v>39977</c:v>
                </c:pt>
                <c:pt idx="2689">
                  <c:v>39978</c:v>
                </c:pt>
                <c:pt idx="2690">
                  <c:v>39979</c:v>
                </c:pt>
                <c:pt idx="2691">
                  <c:v>39980</c:v>
                </c:pt>
                <c:pt idx="2692">
                  <c:v>39981</c:v>
                </c:pt>
                <c:pt idx="2693">
                  <c:v>39982</c:v>
                </c:pt>
                <c:pt idx="2694">
                  <c:v>39983</c:v>
                </c:pt>
                <c:pt idx="2695">
                  <c:v>39984</c:v>
                </c:pt>
                <c:pt idx="2696">
                  <c:v>39985</c:v>
                </c:pt>
                <c:pt idx="2697">
                  <c:v>39986</c:v>
                </c:pt>
                <c:pt idx="2698">
                  <c:v>39987</c:v>
                </c:pt>
                <c:pt idx="2699">
                  <c:v>39988</c:v>
                </c:pt>
                <c:pt idx="2700">
                  <c:v>39989</c:v>
                </c:pt>
                <c:pt idx="2701">
                  <c:v>39990</c:v>
                </c:pt>
                <c:pt idx="2702">
                  <c:v>39991</c:v>
                </c:pt>
                <c:pt idx="2703">
                  <c:v>39992</c:v>
                </c:pt>
                <c:pt idx="2704">
                  <c:v>39993</c:v>
                </c:pt>
                <c:pt idx="2705">
                  <c:v>39994</c:v>
                </c:pt>
              </c:numCache>
            </c:numRef>
          </c:cat>
          <c:val>
            <c:numRef>
              <c:f>'[18]TC-CER'!$AB$53:$AB$2758</c:f>
              <c:numCache>
                <c:formatCode>General</c:formatCode>
                <c:ptCount val="2706"/>
                <c:pt idx="1">
                  <c:v>1.4</c:v>
                </c:pt>
                <c:pt idx="2">
                  <c:v>2.0499999999999998</c:v>
                </c:pt>
                <c:pt idx="3">
                  <c:v>2.0499999999999998</c:v>
                </c:pt>
                <c:pt idx="4">
                  <c:v>2.0499999999999998</c:v>
                </c:pt>
                <c:pt idx="5">
                  <c:v>2.0499999999999998</c:v>
                </c:pt>
                <c:pt idx="6">
                  <c:v>2.0499999999999998</c:v>
                </c:pt>
                <c:pt idx="7">
                  <c:v>2.0499999999999998</c:v>
                </c:pt>
                <c:pt idx="8">
                  <c:v>2.0499999999999998</c:v>
                </c:pt>
                <c:pt idx="9">
                  <c:v>1.95</c:v>
                </c:pt>
                <c:pt idx="10">
                  <c:v>1.84</c:v>
                </c:pt>
                <c:pt idx="11">
                  <c:v>1.82</c:v>
                </c:pt>
                <c:pt idx="12">
                  <c:v>1.86</c:v>
                </c:pt>
                <c:pt idx="13">
                  <c:v>1.9</c:v>
                </c:pt>
                <c:pt idx="14">
                  <c:v>1.9</c:v>
                </c:pt>
                <c:pt idx="15">
                  <c:v>1.9</c:v>
                </c:pt>
                <c:pt idx="16">
                  <c:v>1.9</c:v>
                </c:pt>
                <c:pt idx="17">
                  <c:v>2</c:v>
                </c:pt>
                <c:pt idx="18">
                  <c:v>2.04</c:v>
                </c:pt>
                <c:pt idx="19">
                  <c:v>1.97</c:v>
                </c:pt>
                <c:pt idx="20">
                  <c:v>2.0099999999999998</c:v>
                </c:pt>
                <c:pt idx="21">
                  <c:v>2.0099999999999998</c:v>
                </c:pt>
                <c:pt idx="22">
                  <c:v>2.0099999999999998</c:v>
                </c:pt>
                <c:pt idx="23">
                  <c:v>2.0499999999999998</c:v>
                </c:pt>
                <c:pt idx="24">
                  <c:v>2.09</c:v>
                </c:pt>
                <c:pt idx="25">
                  <c:v>2.09</c:v>
                </c:pt>
                <c:pt idx="26">
                  <c:v>2.1</c:v>
                </c:pt>
                <c:pt idx="27">
                  <c:v>2.06</c:v>
                </c:pt>
                <c:pt idx="28">
                  <c:v>2.06</c:v>
                </c:pt>
                <c:pt idx="29">
                  <c:v>2.06</c:v>
                </c:pt>
                <c:pt idx="30">
                  <c:v>2</c:v>
                </c:pt>
                <c:pt idx="31">
                  <c:v>2.02</c:v>
                </c:pt>
                <c:pt idx="32">
                  <c:v>2.09</c:v>
                </c:pt>
                <c:pt idx="33">
                  <c:v>2.1800000000000002</c:v>
                </c:pt>
                <c:pt idx="34">
                  <c:v>2.23</c:v>
                </c:pt>
                <c:pt idx="35">
                  <c:v>2.23</c:v>
                </c:pt>
                <c:pt idx="36">
                  <c:v>2.23</c:v>
                </c:pt>
                <c:pt idx="37">
                  <c:v>2.2799999999999998</c:v>
                </c:pt>
                <c:pt idx="38">
                  <c:v>2.38</c:v>
                </c:pt>
                <c:pt idx="39">
                  <c:v>2.36</c:v>
                </c:pt>
                <c:pt idx="40">
                  <c:v>2.37</c:v>
                </c:pt>
                <c:pt idx="41">
                  <c:v>2.29</c:v>
                </c:pt>
                <c:pt idx="42">
                  <c:v>2.29</c:v>
                </c:pt>
                <c:pt idx="43">
                  <c:v>2.29</c:v>
                </c:pt>
                <c:pt idx="44">
                  <c:v>2.3199999999999998</c:v>
                </c:pt>
                <c:pt idx="45">
                  <c:v>2.41</c:v>
                </c:pt>
                <c:pt idx="46">
                  <c:v>2.4500000000000002</c:v>
                </c:pt>
                <c:pt idx="47">
                  <c:v>2.37</c:v>
                </c:pt>
                <c:pt idx="48">
                  <c:v>2.96</c:v>
                </c:pt>
                <c:pt idx="49">
                  <c:v>2.96</c:v>
                </c:pt>
                <c:pt idx="50">
                  <c:v>2.96</c:v>
                </c:pt>
                <c:pt idx="51">
                  <c:v>3.15</c:v>
                </c:pt>
                <c:pt idx="52">
                  <c:v>2.84</c:v>
                </c:pt>
                <c:pt idx="53">
                  <c:v>2.91</c:v>
                </c:pt>
                <c:pt idx="54">
                  <c:v>2.91</c:v>
                </c:pt>
                <c:pt idx="55">
                  <c:v>2.91</c:v>
                </c:pt>
                <c:pt idx="56">
                  <c:v>2.91</c:v>
                </c:pt>
                <c:pt idx="57">
                  <c:v>2.9</c:v>
                </c:pt>
                <c:pt idx="58">
                  <c:v>2.91</c:v>
                </c:pt>
                <c:pt idx="59">
                  <c:v>2.91</c:v>
                </c:pt>
                <c:pt idx="60">
                  <c:v>2.88</c:v>
                </c:pt>
                <c:pt idx="61">
                  <c:v>2.73</c:v>
                </c:pt>
                <c:pt idx="62">
                  <c:v>2.68</c:v>
                </c:pt>
                <c:pt idx="63">
                  <c:v>2.68</c:v>
                </c:pt>
                <c:pt idx="64">
                  <c:v>2.68</c:v>
                </c:pt>
                <c:pt idx="65">
                  <c:v>2.75</c:v>
                </c:pt>
                <c:pt idx="66">
                  <c:v>2.75</c:v>
                </c:pt>
                <c:pt idx="67">
                  <c:v>2.76</c:v>
                </c:pt>
                <c:pt idx="68">
                  <c:v>2.8</c:v>
                </c:pt>
                <c:pt idx="69">
                  <c:v>2.86</c:v>
                </c:pt>
                <c:pt idx="70">
                  <c:v>2.86</c:v>
                </c:pt>
                <c:pt idx="71">
                  <c:v>2.86</c:v>
                </c:pt>
                <c:pt idx="72">
                  <c:v>2.9</c:v>
                </c:pt>
                <c:pt idx="73">
                  <c:v>2.73</c:v>
                </c:pt>
                <c:pt idx="74">
                  <c:v>2.84</c:v>
                </c:pt>
                <c:pt idx="75">
                  <c:v>3.07</c:v>
                </c:pt>
                <c:pt idx="76">
                  <c:v>3.12</c:v>
                </c:pt>
                <c:pt idx="77">
                  <c:v>3.12</c:v>
                </c:pt>
                <c:pt idx="78">
                  <c:v>3.12</c:v>
                </c:pt>
                <c:pt idx="79">
                  <c:v>3.12</c:v>
                </c:pt>
                <c:pt idx="80">
                  <c:v>3.12</c:v>
                </c:pt>
                <c:pt idx="81">
                  <c:v>3.12</c:v>
                </c:pt>
                <c:pt idx="82">
                  <c:v>3.12</c:v>
                </c:pt>
                <c:pt idx="83">
                  <c:v>3.12</c:v>
                </c:pt>
                <c:pt idx="84">
                  <c:v>3.12</c:v>
                </c:pt>
                <c:pt idx="85">
                  <c:v>3.12</c:v>
                </c:pt>
                <c:pt idx="86">
                  <c:v>2.89</c:v>
                </c:pt>
                <c:pt idx="87">
                  <c:v>2.95</c:v>
                </c:pt>
                <c:pt idx="88">
                  <c:v>2.95</c:v>
                </c:pt>
                <c:pt idx="89">
                  <c:v>3.07</c:v>
                </c:pt>
                <c:pt idx="90">
                  <c:v>3.16</c:v>
                </c:pt>
                <c:pt idx="91">
                  <c:v>3.16</c:v>
                </c:pt>
                <c:pt idx="92">
                  <c:v>3.16</c:v>
                </c:pt>
                <c:pt idx="93">
                  <c:v>3.15</c:v>
                </c:pt>
                <c:pt idx="94">
                  <c:v>3.16</c:v>
                </c:pt>
                <c:pt idx="95">
                  <c:v>3.18</c:v>
                </c:pt>
                <c:pt idx="96">
                  <c:v>3.17</c:v>
                </c:pt>
                <c:pt idx="97">
                  <c:v>3.18</c:v>
                </c:pt>
                <c:pt idx="98">
                  <c:v>3.18</c:v>
                </c:pt>
                <c:pt idx="99">
                  <c:v>3.18</c:v>
                </c:pt>
                <c:pt idx="100">
                  <c:v>3.23</c:v>
                </c:pt>
                <c:pt idx="101">
                  <c:v>3.19</c:v>
                </c:pt>
                <c:pt idx="102">
                  <c:v>3.21</c:v>
                </c:pt>
                <c:pt idx="103">
                  <c:v>3.23</c:v>
                </c:pt>
                <c:pt idx="104">
                  <c:v>3.37</c:v>
                </c:pt>
                <c:pt idx="105">
                  <c:v>3.37</c:v>
                </c:pt>
                <c:pt idx="106">
                  <c:v>3.37</c:v>
                </c:pt>
                <c:pt idx="107">
                  <c:v>3.51</c:v>
                </c:pt>
                <c:pt idx="108">
                  <c:v>3.38</c:v>
                </c:pt>
                <c:pt idx="109">
                  <c:v>3.4</c:v>
                </c:pt>
                <c:pt idx="110">
                  <c:v>3.37</c:v>
                </c:pt>
                <c:pt idx="111">
                  <c:v>3.39</c:v>
                </c:pt>
                <c:pt idx="112">
                  <c:v>3.39</c:v>
                </c:pt>
                <c:pt idx="113">
                  <c:v>3.39</c:v>
                </c:pt>
                <c:pt idx="114">
                  <c:v>3.43</c:v>
                </c:pt>
                <c:pt idx="115">
                  <c:v>3.47</c:v>
                </c:pt>
                <c:pt idx="116">
                  <c:v>3.58</c:v>
                </c:pt>
                <c:pt idx="117">
                  <c:v>3.57</c:v>
                </c:pt>
                <c:pt idx="118">
                  <c:v>3.56</c:v>
                </c:pt>
                <c:pt idx="119">
                  <c:v>3.56</c:v>
                </c:pt>
                <c:pt idx="120">
                  <c:v>3.56</c:v>
                </c:pt>
                <c:pt idx="121">
                  <c:v>3.59</c:v>
                </c:pt>
                <c:pt idx="122">
                  <c:v>3.61</c:v>
                </c:pt>
                <c:pt idx="123">
                  <c:v>3.63</c:v>
                </c:pt>
                <c:pt idx="124">
                  <c:v>3.62</c:v>
                </c:pt>
                <c:pt idx="125">
                  <c:v>3.63</c:v>
                </c:pt>
                <c:pt idx="126">
                  <c:v>3.63</c:v>
                </c:pt>
                <c:pt idx="127">
                  <c:v>3.63</c:v>
                </c:pt>
                <c:pt idx="128">
                  <c:v>3.47</c:v>
                </c:pt>
                <c:pt idx="129">
                  <c:v>3.46</c:v>
                </c:pt>
                <c:pt idx="130">
                  <c:v>3.46</c:v>
                </c:pt>
                <c:pt idx="131">
                  <c:v>3.48</c:v>
                </c:pt>
                <c:pt idx="132">
                  <c:v>3.54</c:v>
                </c:pt>
                <c:pt idx="133">
                  <c:v>3.54</c:v>
                </c:pt>
                <c:pt idx="134">
                  <c:v>3.54</c:v>
                </c:pt>
                <c:pt idx="135">
                  <c:v>3.54</c:v>
                </c:pt>
                <c:pt idx="136">
                  <c:v>3.51</c:v>
                </c:pt>
                <c:pt idx="137">
                  <c:v>3.55</c:v>
                </c:pt>
                <c:pt idx="138">
                  <c:v>3.58</c:v>
                </c:pt>
                <c:pt idx="139">
                  <c:v>3.66</c:v>
                </c:pt>
                <c:pt idx="140">
                  <c:v>3.66</c:v>
                </c:pt>
                <c:pt idx="141">
                  <c:v>3.66</c:v>
                </c:pt>
                <c:pt idx="142">
                  <c:v>3.75</c:v>
                </c:pt>
                <c:pt idx="143">
                  <c:v>3.85</c:v>
                </c:pt>
                <c:pt idx="144">
                  <c:v>3.83</c:v>
                </c:pt>
                <c:pt idx="145">
                  <c:v>3.79</c:v>
                </c:pt>
                <c:pt idx="146">
                  <c:v>3.8</c:v>
                </c:pt>
                <c:pt idx="147">
                  <c:v>3.8</c:v>
                </c:pt>
                <c:pt idx="148">
                  <c:v>3.8</c:v>
                </c:pt>
                <c:pt idx="149">
                  <c:v>3.77</c:v>
                </c:pt>
                <c:pt idx="150">
                  <c:v>3.61</c:v>
                </c:pt>
                <c:pt idx="151">
                  <c:v>3.57</c:v>
                </c:pt>
                <c:pt idx="152">
                  <c:v>3.57</c:v>
                </c:pt>
                <c:pt idx="153">
                  <c:v>3.57</c:v>
                </c:pt>
                <c:pt idx="154">
                  <c:v>3.57</c:v>
                </c:pt>
                <c:pt idx="155">
                  <c:v>3.57</c:v>
                </c:pt>
                <c:pt idx="156">
                  <c:v>3.58</c:v>
                </c:pt>
                <c:pt idx="157">
                  <c:v>3.58</c:v>
                </c:pt>
                <c:pt idx="158">
                  <c:v>3.54</c:v>
                </c:pt>
                <c:pt idx="159">
                  <c:v>3.56</c:v>
                </c:pt>
                <c:pt idx="160">
                  <c:v>3.57</c:v>
                </c:pt>
                <c:pt idx="161">
                  <c:v>3.57</c:v>
                </c:pt>
                <c:pt idx="162">
                  <c:v>3.57</c:v>
                </c:pt>
                <c:pt idx="163">
                  <c:v>3.58</c:v>
                </c:pt>
                <c:pt idx="164">
                  <c:v>3.53</c:v>
                </c:pt>
                <c:pt idx="165">
                  <c:v>3.53</c:v>
                </c:pt>
                <c:pt idx="166">
                  <c:v>3.55</c:v>
                </c:pt>
                <c:pt idx="167">
                  <c:v>3.57</c:v>
                </c:pt>
                <c:pt idx="168">
                  <c:v>3.57</c:v>
                </c:pt>
                <c:pt idx="169">
                  <c:v>3.57</c:v>
                </c:pt>
                <c:pt idx="170">
                  <c:v>3.6</c:v>
                </c:pt>
                <c:pt idx="171">
                  <c:v>3.66</c:v>
                </c:pt>
                <c:pt idx="172">
                  <c:v>3.63</c:v>
                </c:pt>
                <c:pt idx="173">
                  <c:v>3.64</c:v>
                </c:pt>
                <c:pt idx="174">
                  <c:v>3.66</c:v>
                </c:pt>
                <c:pt idx="175">
                  <c:v>3.66</c:v>
                </c:pt>
                <c:pt idx="176">
                  <c:v>3.66</c:v>
                </c:pt>
                <c:pt idx="177">
                  <c:v>3.64</c:v>
                </c:pt>
                <c:pt idx="178">
                  <c:v>3.69</c:v>
                </c:pt>
                <c:pt idx="179">
                  <c:v>3.72</c:v>
                </c:pt>
                <c:pt idx="180">
                  <c:v>3.59</c:v>
                </c:pt>
                <c:pt idx="181">
                  <c:v>3.61</c:v>
                </c:pt>
                <c:pt idx="182">
                  <c:v>3.61</c:v>
                </c:pt>
                <c:pt idx="183">
                  <c:v>3.61</c:v>
                </c:pt>
                <c:pt idx="184">
                  <c:v>3.63</c:v>
                </c:pt>
                <c:pt idx="185">
                  <c:v>3.63</c:v>
                </c:pt>
                <c:pt idx="186">
                  <c:v>3.64</c:v>
                </c:pt>
                <c:pt idx="187">
                  <c:v>3.63</c:v>
                </c:pt>
                <c:pt idx="188">
                  <c:v>3.63</c:v>
                </c:pt>
                <c:pt idx="189">
                  <c:v>3.63</c:v>
                </c:pt>
                <c:pt idx="190">
                  <c:v>3.63</c:v>
                </c:pt>
                <c:pt idx="191">
                  <c:v>3.62</c:v>
                </c:pt>
                <c:pt idx="192">
                  <c:v>3.62</c:v>
                </c:pt>
                <c:pt idx="193">
                  <c:v>3.63</c:v>
                </c:pt>
                <c:pt idx="194">
                  <c:v>3.63</c:v>
                </c:pt>
                <c:pt idx="195">
                  <c:v>3.63</c:v>
                </c:pt>
                <c:pt idx="196">
                  <c:v>3.63</c:v>
                </c:pt>
                <c:pt idx="197">
                  <c:v>3.63</c:v>
                </c:pt>
                <c:pt idx="198">
                  <c:v>3.63</c:v>
                </c:pt>
                <c:pt idx="199">
                  <c:v>3.61</c:v>
                </c:pt>
                <c:pt idx="200">
                  <c:v>3.57</c:v>
                </c:pt>
                <c:pt idx="201">
                  <c:v>3.58</c:v>
                </c:pt>
                <c:pt idx="202">
                  <c:v>3.6</c:v>
                </c:pt>
                <c:pt idx="203">
                  <c:v>3.6</c:v>
                </c:pt>
                <c:pt idx="204">
                  <c:v>3.6</c:v>
                </c:pt>
                <c:pt idx="205">
                  <c:v>3.63</c:v>
                </c:pt>
                <c:pt idx="206">
                  <c:v>3.61</c:v>
                </c:pt>
                <c:pt idx="207">
                  <c:v>3.6</c:v>
                </c:pt>
                <c:pt idx="208">
                  <c:v>3.62</c:v>
                </c:pt>
                <c:pt idx="209">
                  <c:v>3.62</c:v>
                </c:pt>
                <c:pt idx="210">
                  <c:v>3.62</c:v>
                </c:pt>
                <c:pt idx="211">
                  <c:v>3.62</c:v>
                </c:pt>
                <c:pt idx="212">
                  <c:v>3.56</c:v>
                </c:pt>
                <c:pt idx="213">
                  <c:v>3.63</c:v>
                </c:pt>
                <c:pt idx="214">
                  <c:v>3.65</c:v>
                </c:pt>
                <c:pt idx="215">
                  <c:v>3.59</c:v>
                </c:pt>
                <c:pt idx="216">
                  <c:v>3.62</c:v>
                </c:pt>
                <c:pt idx="217">
                  <c:v>3.62</c:v>
                </c:pt>
                <c:pt idx="218">
                  <c:v>3.62</c:v>
                </c:pt>
                <c:pt idx="219">
                  <c:v>3.6</c:v>
                </c:pt>
                <c:pt idx="220">
                  <c:v>3.63</c:v>
                </c:pt>
                <c:pt idx="221">
                  <c:v>3.61</c:v>
                </c:pt>
                <c:pt idx="222">
                  <c:v>3.63</c:v>
                </c:pt>
                <c:pt idx="223">
                  <c:v>3.64</c:v>
                </c:pt>
                <c:pt idx="224">
                  <c:v>3.64</c:v>
                </c:pt>
                <c:pt idx="225">
                  <c:v>3.64</c:v>
                </c:pt>
                <c:pt idx="226">
                  <c:v>3.64</c:v>
                </c:pt>
                <c:pt idx="227">
                  <c:v>3.62</c:v>
                </c:pt>
                <c:pt idx="228">
                  <c:v>3.63</c:v>
                </c:pt>
                <c:pt idx="229">
                  <c:v>3.66</c:v>
                </c:pt>
                <c:pt idx="230">
                  <c:v>3.65</c:v>
                </c:pt>
                <c:pt idx="231">
                  <c:v>3.65</c:v>
                </c:pt>
                <c:pt idx="232">
                  <c:v>3.65</c:v>
                </c:pt>
                <c:pt idx="233">
                  <c:v>3.66</c:v>
                </c:pt>
                <c:pt idx="234">
                  <c:v>3.64</c:v>
                </c:pt>
                <c:pt idx="235">
                  <c:v>3.66</c:v>
                </c:pt>
                <c:pt idx="236">
                  <c:v>3.67</c:v>
                </c:pt>
                <c:pt idx="237">
                  <c:v>3.71</c:v>
                </c:pt>
                <c:pt idx="238">
                  <c:v>3.71</c:v>
                </c:pt>
                <c:pt idx="239">
                  <c:v>3.71</c:v>
                </c:pt>
                <c:pt idx="240">
                  <c:v>3.75</c:v>
                </c:pt>
                <c:pt idx="241">
                  <c:v>3.73</c:v>
                </c:pt>
                <c:pt idx="242">
                  <c:v>3.75</c:v>
                </c:pt>
                <c:pt idx="243">
                  <c:v>3.74</c:v>
                </c:pt>
                <c:pt idx="244">
                  <c:v>3.74</c:v>
                </c:pt>
                <c:pt idx="245">
                  <c:v>3.74</c:v>
                </c:pt>
                <c:pt idx="246">
                  <c:v>3.74</c:v>
                </c:pt>
                <c:pt idx="247">
                  <c:v>3.75</c:v>
                </c:pt>
                <c:pt idx="248">
                  <c:v>3.72</c:v>
                </c:pt>
                <c:pt idx="249">
                  <c:v>3.7</c:v>
                </c:pt>
                <c:pt idx="250">
                  <c:v>3.69</c:v>
                </c:pt>
                <c:pt idx="251">
                  <c:v>3.69</c:v>
                </c:pt>
                <c:pt idx="252">
                  <c:v>3.69</c:v>
                </c:pt>
                <c:pt idx="253">
                  <c:v>3.69</c:v>
                </c:pt>
                <c:pt idx="254">
                  <c:v>3.69</c:v>
                </c:pt>
                <c:pt idx="255">
                  <c:v>3.64</c:v>
                </c:pt>
                <c:pt idx="256">
                  <c:v>3.58</c:v>
                </c:pt>
                <c:pt idx="257">
                  <c:v>3.59</c:v>
                </c:pt>
                <c:pt idx="258">
                  <c:v>3.61</c:v>
                </c:pt>
                <c:pt idx="259">
                  <c:v>3.61</c:v>
                </c:pt>
                <c:pt idx="260">
                  <c:v>3.61</c:v>
                </c:pt>
                <c:pt idx="261">
                  <c:v>3.61</c:v>
                </c:pt>
                <c:pt idx="262">
                  <c:v>3.6</c:v>
                </c:pt>
                <c:pt idx="263">
                  <c:v>3.6</c:v>
                </c:pt>
                <c:pt idx="264">
                  <c:v>3.6</c:v>
                </c:pt>
                <c:pt idx="265">
                  <c:v>3.6</c:v>
                </c:pt>
                <c:pt idx="266">
                  <c:v>3.6</c:v>
                </c:pt>
                <c:pt idx="267">
                  <c:v>3.6</c:v>
                </c:pt>
                <c:pt idx="268">
                  <c:v>3.59</c:v>
                </c:pt>
                <c:pt idx="269">
                  <c:v>3.56</c:v>
                </c:pt>
                <c:pt idx="270">
                  <c:v>3.54</c:v>
                </c:pt>
                <c:pt idx="271">
                  <c:v>3.52</c:v>
                </c:pt>
                <c:pt idx="272">
                  <c:v>3.52</c:v>
                </c:pt>
                <c:pt idx="273">
                  <c:v>3.52</c:v>
                </c:pt>
                <c:pt idx="274">
                  <c:v>3.52</c:v>
                </c:pt>
                <c:pt idx="275">
                  <c:v>3.56</c:v>
                </c:pt>
                <c:pt idx="276">
                  <c:v>3.53</c:v>
                </c:pt>
                <c:pt idx="277">
                  <c:v>3.53</c:v>
                </c:pt>
                <c:pt idx="278">
                  <c:v>3.54</c:v>
                </c:pt>
                <c:pt idx="279">
                  <c:v>3.54</c:v>
                </c:pt>
                <c:pt idx="280">
                  <c:v>3.54</c:v>
                </c:pt>
                <c:pt idx="281">
                  <c:v>3.54</c:v>
                </c:pt>
                <c:pt idx="282">
                  <c:v>3.54</c:v>
                </c:pt>
                <c:pt idx="283">
                  <c:v>3.52</c:v>
                </c:pt>
                <c:pt idx="284">
                  <c:v>3.53</c:v>
                </c:pt>
                <c:pt idx="285">
                  <c:v>3.54</c:v>
                </c:pt>
                <c:pt idx="286">
                  <c:v>3.53</c:v>
                </c:pt>
                <c:pt idx="287">
                  <c:v>3.53</c:v>
                </c:pt>
                <c:pt idx="288">
                  <c:v>3.53</c:v>
                </c:pt>
                <c:pt idx="289">
                  <c:v>3.53</c:v>
                </c:pt>
                <c:pt idx="290">
                  <c:v>3.51</c:v>
                </c:pt>
                <c:pt idx="291">
                  <c:v>3.51</c:v>
                </c:pt>
                <c:pt idx="292">
                  <c:v>3.5</c:v>
                </c:pt>
                <c:pt idx="293">
                  <c:v>3.49</c:v>
                </c:pt>
                <c:pt idx="294">
                  <c:v>3.49</c:v>
                </c:pt>
                <c:pt idx="295">
                  <c:v>3.49</c:v>
                </c:pt>
                <c:pt idx="296">
                  <c:v>3.49</c:v>
                </c:pt>
                <c:pt idx="297">
                  <c:v>3.46</c:v>
                </c:pt>
                <c:pt idx="298">
                  <c:v>3.49</c:v>
                </c:pt>
                <c:pt idx="299">
                  <c:v>3.49</c:v>
                </c:pt>
                <c:pt idx="300">
                  <c:v>3.63</c:v>
                </c:pt>
                <c:pt idx="301">
                  <c:v>3.63</c:v>
                </c:pt>
                <c:pt idx="302">
                  <c:v>3.63</c:v>
                </c:pt>
                <c:pt idx="303">
                  <c:v>3.57</c:v>
                </c:pt>
                <c:pt idx="304">
                  <c:v>3.53</c:v>
                </c:pt>
                <c:pt idx="305">
                  <c:v>3.52</c:v>
                </c:pt>
                <c:pt idx="306">
                  <c:v>3.52</c:v>
                </c:pt>
                <c:pt idx="307">
                  <c:v>3.53</c:v>
                </c:pt>
                <c:pt idx="308">
                  <c:v>3.53</c:v>
                </c:pt>
                <c:pt idx="309">
                  <c:v>3.53</c:v>
                </c:pt>
                <c:pt idx="310">
                  <c:v>3.53</c:v>
                </c:pt>
                <c:pt idx="311">
                  <c:v>3.51</c:v>
                </c:pt>
                <c:pt idx="312">
                  <c:v>3.5</c:v>
                </c:pt>
                <c:pt idx="313">
                  <c:v>3.49</c:v>
                </c:pt>
                <c:pt idx="314">
                  <c:v>3.51</c:v>
                </c:pt>
                <c:pt idx="315">
                  <c:v>3.51</c:v>
                </c:pt>
                <c:pt idx="316">
                  <c:v>3.51</c:v>
                </c:pt>
                <c:pt idx="317">
                  <c:v>3.54</c:v>
                </c:pt>
                <c:pt idx="318">
                  <c:v>3.53</c:v>
                </c:pt>
                <c:pt idx="319">
                  <c:v>3.49</c:v>
                </c:pt>
                <c:pt idx="320">
                  <c:v>3.46</c:v>
                </c:pt>
                <c:pt idx="321">
                  <c:v>3.46</c:v>
                </c:pt>
                <c:pt idx="322">
                  <c:v>3.46</c:v>
                </c:pt>
                <c:pt idx="323">
                  <c:v>3.46</c:v>
                </c:pt>
                <c:pt idx="324">
                  <c:v>3.45</c:v>
                </c:pt>
                <c:pt idx="325">
                  <c:v>3.41</c:v>
                </c:pt>
                <c:pt idx="326">
                  <c:v>3.41</c:v>
                </c:pt>
                <c:pt idx="327">
                  <c:v>3.39</c:v>
                </c:pt>
                <c:pt idx="328">
                  <c:v>3.39</c:v>
                </c:pt>
                <c:pt idx="329">
                  <c:v>3.39</c:v>
                </c:pt>
                <c:pt idx="330">
                  <c:v>3.39</c:v>
                </c:pt>
                <c:pt idx="331">
                  <c:v>3.36</c:v>
                </c:pt>
                <c:pt idx="332">
                  <c:v>3.4</c:v>
                </c:pt>
                <c:pt idx="333">
                  <c:v>3.4</c:v>
                </c:pt>
                <c:pt idx="334">
                  <c:v>3.33</c:v>
                </c:pt>
                <c:pt idx="335">
                  <c:v>3.32</c:v>
                </c:pt>
                <c:pt idx="336">
                  <c:v>3.32</c:v>
                </c:pt>
                <c:pt idx="337">
                  <c:v>3.32</c:v>
                </c:pt>
                <c:pt idx="338">
                  <c:v>3.32</c:v>
                </c:pt>
                <c:pt idx="339">
                  <c:v>3.28</c:v>
                </c:pt>
                <c:pt idx="340">
                  <c:v>3.29</c:v>
                </c:pt>
                <c:pt idx="341">
                  <c:v>3.32</c:v>
                </c:pt>
                <c:pt idx="342">
                  <c:v>3.34</c:v>
                </c:pt>
                <c:pt idx="343">
                  <c:v>3.34</c:v>
                </c:pt>
                <c:pt idx="344">
                  <c:v>3.34</c:v>
                </c:pt>
                <c:pt idx="345">
                  <c:v>3.31</c:v>
                </c:pt>
                <c:pt idx="346">
                  <c:v>3.24</c:v>
                </c:pt>
                <c:pt idx="347">
                  <c:v>3.22</c:v>
                </c:pt>
                <c:pt idx="348">
                  <c:v>3.26</c:v>
                </c:pt>
                <c:pt idx="349">
                  <c:v>3.19</c:v>
                </c:pt>
                <c:pt idx="350">
                  <c:v>3.19</c:v>
                </c:pt>
                <c:pt idx="351">
                  <c:v>3.19</c:v>
                </c:pt>
                <c:pt idx="352">
                  <c:v>3.19</c:v>
                </c:pt>
                <c:pt idx="353">
                  <c:v>3.09</c:v>
                </c:pt>
                <c:pt idx="354">
                  <c:v>3.1</c:v>
                </c:pt>
                <c:pt idx="355">
                  <c:v>3.13</c:v>
                </c:pt>
                <c:pt idx="356">
                  <c:v>3.21</c:v>
                </c:pt>
                <c:pt idx="357">
                  <c:v>3.21</c:v>
                </c:pt>
                <c:pt idx="358">
                  <c:v>3.21</c:v>
                </c:pt>
                <c:pt idx="359">
                  <c:v>3.31</c:v>
                </c:pt>
                <c:pt idx="360">
                  <c:v>3.32</c:v>
                </c:pt>
                <c:pt idx="361">
                  <c:v>3.29</c:v>
                </c:pt>
                <c:pt idx="362">
                  <c:v>3.24</c:v>
                </c:pt>
                <c:pt idx="363">
                  <c:v>3.2</c:v>
                </c:pt>
                <c:pt idx="364">
                  <c:v>3.2</c:v>
                </c:pt>
                <c:pt idx="365">
                  <c:v>3.2</c:v>
                </c:pt>
                <c:pt idx="366">
                  <c:v>3.18</c:v>
                </c:pt>
                <c:pt idx="367">
                  <c:v>3.16</c:v>
                </c:pt>
                <c:pt idx="368">
                  <c:v>3.16</c:v>
                </c:pt>
                <c:pt idx="369">
                  <c:v>3.14</c:v>
                </c:pt>
                <c:pt idx="370">
                  <c:v>3.15</c:v>
                </c:pt>
                <c:pt idx="371">
                  <c:v>3.15</c:v>
                </c:pt>
                <c:pt idx="372">
                  <c:v>3.15</c:v>
                </c:pt>
                <c:pt idx="373">
                  <c:v>3.12</c:v>
                </c:pt>
                <c:pt idx="374">
                  <c:v>3.1</c:v>
                </c:pt>
                <c:pt idx="375">
                  <c:v>3.1</c:v>
                </c:pt>
                <c:pt idx="376">
                  <c:v>3.13</c:v>
                </c:pt>
                <c:pt idx="377">
                  <c:v>3.17</c:v>
                </c:pt>
                <c:pt idx="378">
                  <c:v>3.17</c:v>
                </c:pt>
                <c:pt idx="379">
                  <c:v>3.17</c:v>
                </c:pt>
                <c:pt idx="380">
                  <c:v>3.17</c:v>
                </c:pt>
                <c:pt idx="381">
                  <c:v>3.16</c:v>
                </c:pt>
                <c:pt idx="382">
                  <c:v>3.19</c:v>
                </c:pt>
                <c:pt idx="383">
                  <c:v>3.2</c:v>
                </c:pt>
                <c:pt idx="384">
                  <c:v>3.18</c:v>
                </c:pt>
                <c:pt idx="385">
                  <c:v>3.18</c:v>
                </c:pt>
                <c:pt idx="386">
                  <c:v>3.18</c:v>
                </c:pt>
                <c:pt idx="387">
                  <c:v>3.16</c:v>
                </c:pt>
                <c:pt idx="388">
                  <c:v>3.15</c:v>
                </c:pt>
                <c:pt idx="389">
                  <c:v>3.16</c:v>
                </c:pt>
                <c:pt idx="390">
                  <c:v>3.18</c:v>
                </c:pt>
                <c:pt idx="391">
                  <c:v>3.19</c:v>
                </c:pt>
                <c:pt idx="392">
                  <c:v>3.19</c:v>
                </c:pt>
                <c:pt idx="393">
                  <c:v>3.19</c:v>
                </c:pt>
                <c:pt idx="394">
                  <c:v>3.2</c:v>
                </c:pt>
                <c:pt idx="395">
                  <c:v>3.17</c:v>
                </c:pt>
                <c:pt idx="396">
                  <c:v>3.17</c:v>
                </c:pt>
                <c:pt idx="397">
                  <c:v>3.17</c:v>
                </c:pt>
                <c:pt idx="398">
                  <c:v>3.16</c:v>
                </c:pt>
                <c:pt idx="399">
                  <c:v>3.16</c:v>
                </c:pt>
                <c:pt idx="400">
                  <c:v>3.16</c:v>
                </c:pt>
                <c:pt idx="401">
                  <c:v>3.13</c:v>
                </c:pt>
                <c:pt idx="402">
                  <c:v>3.12</c:v>
                </c:pt>
                <c:pt idx="403">
                  <c:v>3.11</c:v>
                </c:pt>
                <c:pt idx="404">
                  <c:v>3.11</c:v>
                </c:pt>
                <c:pt idx="405">
                  <c:v>3.11</c:v>
                </c:pt>
                <c:pt idx="406">
                  <c:v>3.11</c:v>
                </c:pt>
                <c:pt idx="407">
                  <c:v>3.11</c:v>
                </c:pt>
                <c:pt idx="408">
                  <c:v>3.08</c:v>
                </c:pt>
                <c:pt idx="409">
                  <c:v>3.05</c:v>
                </c:pt>
                <c:pt idx="410">
                  <c:v>3.01</c:v>
                </c:pt>
                <c:pt idx="411">
                  <c:v>3.04</c:v>
                </c:pt>
                <c:pt idx="412">
                  <c:v>3.02</c:v>
                </c:pt>
                <c:pt idx="413">
                  <c:v>3.02</c:v>
                </c:pt>
                <c:pt idx="414">
                  <c:v>3.02</c:v>
                </c:pt>
                <c:pt idx="415">
                  <c:v>2.95</c:v>
                </c:pt>
                <c:pt idx="416">
                  <c:v>2.94</c:v>
                </c:pt>
                <c:pt idx="417">
                  <c:v>2.9</c:v>
                </c:pt>
                <c:pt idx="418">
                  <c:v>2.88</c:v>
                </c:pt>
                <c:pt idx="419">
                  <c:v>2.88</c:v>
                </c:pt>
                <c:pt idx="420">
                  <c:v>2.88</c:v>
                </c:pt>
                <c:pt idx="421">
                  <c:v>2.88</c:v>
                </c:pt>
                <c:pt idx="422">
                  <c:v>2.88</c:v>
                </c:pt>
                <c:pt idx="423">
                  <c:v>2.98</c:v>
                </c:pt>
                <c:pt idx="424">
                  <c:v>2.96</c:v>
                </c:pt>
                <c:pt idx="425">
                  <c:v>2.9</c:v>
                </c:pt>
                <c:pt idx="426">
                  <c:v>2.9</c:v>
                </c:pt>
                <c:pt idx="427">
                  <c:v>2.9</c:v>
                </c:pt>
                <c:pt idx="428">
                  <c:v>2.9</c:v>
                </c:pt>
                <c:pt idx="429">
                  <c:v>2.9</c:v>
                </c:pt>
                <c:pt idx="430">
                  <c:v>2.9</c:v>
                </c:pt>
                <c:pt idx="431">
                  <c:v>2.92</c:v>
                </c:pt>
                <c:pt idx="432">
                  <c:v>2.92</c:v>
                </c:pt>
                <c:pt idx="433">
                  <c:v>2.89</c:v>
                </c:pt>
                <c:pt idx="434">
                  <c:v>2.89</c:v>
                </c:pt>
                <c:pt idx="435">
                  <c:v>2.89</c:v>
                </c:pt>
                <c:pt idx="436">
                  <c:v>2.9</c:v>
                </c:pt>
                <c:pt idx="437">
                  <c:v>2.93</c:v>
                </c:pt>
                <c:pt idx="438">
                  <c:v>2.95</c:v>
                </c:pt>
                <c:pt idx="439">
                  <c:v>2.95</c:v>
                </c:pt>
                <c:pt idx="440">
                  <c:v>2.95</c:v>
                </c:pt>
                <c:pt idx="441">
                  <c:v>2.95</c:v>
                </c:pt>
                <c:pt idx="442">
                  <c:v>2.95</c:v>
                </c:pt>
                <c:pt idx="443">
                  <c:v>2.93</c:v>
                </c:pt>
                <c:pt idx="444">
                  <c:v>2.85</c:v>
                </c:pt>
                <c:pt idx="445">
                  <c:v>2.84</c:v>
                </c:pt>
                <c:pt idx="446">
                  <c:v>2.86</c:v>
                </c:pt>
                <c:pt idx="447">
                  <c:v>2.86</c:v>
                </c:pt>
                <c:pt idx="448">
                  <c:v>2.86</c:v>
                </c:pt>
                <c:pt idx="449">
                  <c:v>2.86</c:v>
                </c:pt>
                <c:pt idx="450">
                  <c:v>2.86</c:v>
                </c:pt>
                <c:pt idx="451">
                  <c:v>2.85</c:v>
                </c:pt>
                <c:pt idx="452">
                  <c:v>2.82</c:v>
                </c:pt>
                <c:pt idx="453">
                  <c:v>2.82</c:v>
                </c:pt>
                <c:pt idx="454">
                  <c:v>2.79</c:v>
                </c:pt>
                <c:pt idx="455">
                  <c:v>2.79</c:v>
                </c:pt>
                <c:pt idx="456">
                  <c:v>2.79</c:v>
                </c:pt>
                <c:pt idx="457">
                  <c:v>2.8</c:v>
                </c:pt>
                <c:pt idx="458">
                  <c:v>2.8</c:v>
                </c:pt>
                <c:pt idx="459">
                  <c:v>2.79</c:v>
                </c:pt>
                <c:pt idx="460">
                  <c:v>2.762</c:v>
                </c:pt>
                <c:pt idx="461">
                  <c:v>2.78</c:v>
                </c:pt>
                <c:pt idx="462">
                  <c:v>2.78</c:v>
                </c:pt>
                <c:pt idx="463">
                  <c:v>2.78</c:v>
                </c:pt>
                <c:pt idx="464">
                  <c:v>2.77</c:v>
                </c:pt>
                <c:pt idx="465">
                  <c:v>2.77</c:v>
                </c:pt>
                <c:pt idx="466">
                  <c:v>2.8</c:v>
                </c:pt>
                <c:pt idx="467">
                  <c:v>2.84</c:v>
                </c:pt>
                <c:pt idx="468">
                  <c:v>2.94</c:v>
                </c:pt>
                <c:pt idx="469">
                  <c:v>2.94</c:v>
                </c:pt>
                <c:pt idx="470">
                  <c:v>2.94</c:v>
                </c:pt>
                <c:pt idx="471">
                  <c:v>2.92</c:v>
                </c:pt>
                <c:pt idx="472">
                  <c:v>2.88</c:v>
                </c:pt>
                <c:pt idx="473">
                  <c:v>2.8410000000000002</c:v>
                </c:pt>
                <c:pt idx="474">
                  <c:v>2.875</c:v>
                </c:pt>
                <c:pt idx="475">
                  <c:v>2.9</c:v>
                </c:pt>
                <c:pt idx="476">
                  <c:v>2.9</c:v>
                </c:pt>
                <c:pt idx="477">
                  <c:v>2.9</c:v>
                </c:pt>
                <c:pt idx="478">
                  <c:v>2.87</c:v>
                </c:pt>
                <c:pt idx="479">
                  <c:v>2.87</c:v>
                </c:pt>
                <c:pt idx="480">
                  <c:v>2.88</c:v>
                </c:pt>
                <c:pt idx="481">
                  <c:v>2.88</c:v>
                </c:pt>
                <c:pt idx="482">
                  <c:v>2.85</c:v>
                </c:pt>
                <c:pt idx="483">
                  <c:v>2.85</c:v>
                </c:pt>
                <c:pt idx="484">
                  <c:v>2.85</c:v>
                </c:pt>
                <c:pt idx="485">
                  <c:v>2.85</c:v>
                </c:pt>
                <c:pt idx="486">
                  <c:v>2.83</c:v>
                </c:pt>
                <c:pt idx="487">
                  <c:v>2.8220000000000001</c:v>
                </c:pt>
                <c:pt idx="488">
                  <c:v>2.83</c:v>
                </c:pt>
                <c:pt idx="489">
                  <c:v>2.82</c:v>
                </c:pt>
                <c:pt idx="490">
                  <c:v>2.82</c:v>
                </c:pt>
                <c:pt idx="491">
                  <c:v>2.82</c:v>
                </c:pt>
                <c:pt idx="492">
                  <c:v>2.8149999999999999</c:v>
                </c:pt>
                <c:pt idx="493">
                  <c:v>2.81</c:v>
                </c:pt>
                <c:pt idx="494">
                  <c:v>2.8220000000000001</c:v>
                </c:pt>
                <c:pt idx="495">
                  <c:v>2.8359999999999999</c:v>
                </c:pt>
                <c:pt idx="496">
                  <c:v>2.82</c:v>
                </c:pt>
                <c:pt idx="497">
                  <c:v>2.82</c:v>
                </c:pt>
                <c:pt idx="498">
                  <c:v>2.82</c:v>
                </c:pt>
                <c:pt idx="499">
                  <c:v>2.82</c:v>
                </c:pt>
                <c:pt idx="500">
                  <c:v>2.8</c:v>
                </c:pt>
                <c:pt idx="501">
                  <c:v>2.7949999999999999</c:v>
                </c:pt>
                <c:pt idx="502">
                  <c:v>2.8</c:v>
                </c:pt>
                <c:pt idx="503">
                  <c:v>2.8050000000000002</c:v>
                </c:pt>
                <c:pt idx="504">
                  <c:v>2.8050000000000002</c:v>
                </c:pt>
                <c:pt idx="505">
                  <c:v>2.8050000000000002</c:v>
                </c:pt>
                <c:pt idx="506">
                  <c:v>2.79</c:v>
                </c:pt>
                <c:pt idx="507">
                  <c:v>2.77</c:v>
                </c:pt>
                <c:pt idx="508">
                  <c:v>2.77</c:v>
                </c:pt>
                <c:pt idx="509">
                  <c:v>2.79</c:v>
                </c:pt>
                <c:pt idx="510">
                  <c:v>2.8170000000000002</c:v>
                </c:pt>
                <c:pt idx="511">
                  <c:v>2.8170000000000002</c:v>
                </c:pt>
                <c:pt idx="512">
                  <c:v>2.8170000000000002</c:v>
                </c:pt>
                <c:pt idx="513">
                  <c:v>2.8</c:v>
                </c:pt>
                <c:pt idx="514">
                  <c:v>2.8</c:v>
                </c:pt>
                <c:pt idx="515">
                  <c:v>2.8</c:v>
                </c:pt>
                <c:pt idx="516">
                  <c:v>2.8</c:v>
                </c:pt>
                <c:pt idx="517">
                  <c:v>2.8</c:v>
                </c:pt>
                <c:pt idx="518">
                  <c:v>2.8</c:v>
                </c:pt>
                <c:pt idx="519">
                  <c:v>2.8</c:v>
                </c:pt>
                <c:pt idx="520">
                  <c:v>2.79</c:v>
                </c:pt>
                <c:pt idx="521">
                  <c:v>2.78</c:v>
                </c:pt>
                <c:pt idx="522">
                  <c:v>2.78</c:v>
                </c:pt>
                <c:pt idx="523">
                  <c:v>2.76</c:v>
                </c:pt>
                <c:pt idx="524">
                  <c:v>2.76</c:v>
                </c:pt>
                <c:pt idx="525">
                  <c:v>2.76</c:v>
                </c:pt>
                <c:pt idx="526">
                  <c:v>2.76</c:v>
                </c:pt>
                <c:pt idx="527">
                  <c:v>2.77</c:v>
                </c:pt>
                <c:pt idx="528">
                  <c:v>2.77</c:v>
                </c:pt>
                <c:pt idx="529">
                  <c:v>2.78</c:v>
                </c:pt>
                <c:pt idx="530">
                  <c:v>2.79</c:v>
                </c:pt>
                <c:pt idx="531">
                  <c:v>2.8</c:v>
                </c:pt>
                <c:pt idx="532">
                  <c:v>2.8</c:v>
                </c:pt>
                <c:pt idx="533">
                  <c:v>2.8</c:v>
                </c:pt>
                <c:pt idx="534">
                  <c:v>2.8</c:v>
                </c:pt>
                <c:pt idx="535">
                  <c:v>2.78</c:v>
                </c:pt>
                <c:pt idx="536">
                  <c:v>2.78</c:v>
                </c:pt>
                <c:pt idx="537">
                  <c:v>2.81</c:v>
                </c:pt>
                <c:pt idx="538">
                  <c:v>2.82</c:v>
                </c:pt>
                <c:pt idx="539">
                  <c:v>2.82</c:v>
                </c:pt>
                <c:pt idx="540">
                  <c:v>2.82</c:v>
                </c:pt>
                <c:pt idx="541">
                  <c:v>2.84</c:v>
                </c:pt>
                <c:pt idx="542">
                  <c:v>2.85</c:v>
                </c:pt>
                <c:pt idx="543">
                  <c:v>2.91</c:v>
                </c:pt>
                <c:pt idx="544">
                  <c:v>2.92</c:v>
                </c:pt>
                <c:pt idx="545">
                  <c:v>2.94</c:v>
                </c:pt>
                <c:pt idx="546">
                  <c:v>2.94</c:v>
                </c:pt>
                <c:pt idx="547">
                  <c:v>2.94</c:v>
                </c:pt>
                <c:pt idx="548">
                  <c:v>2.96</c:v>
                </c:pt>
                <c:pt idx="549">
                  <c:v>2.94</c:v>
                </c:pt>
                <c:pt idx="550">
                  <c:v>2.93</c:v>
                </c:pt>
                <c:pt idx="551">
                  <c:v>2.93</c:v>
                </c:pt>
                <c:pt idx="552">
                  <c:v>2.93</c:v>
                </c:pt>
                <c:pt idx="553">
                  <c:v>2.93</c:v>
                </c:pt>
                <c:pt idx="554">
                  <c:v>2.93</c:v>
                </c:pt>
                <c:pt idx="555">
                  <c:v>2.92</c:v>
                </c:pt>
                <c:pt idx="556">
                  <c:v>2.9</c:v>
                </c:pt>
                <c:pt idx="557">
                  <c:v>2.89</c:v>
                </c:pt>
                <c:pt idx="558">
                  <c:v>2.9</c:v>
                </c:pt>
                <c:pt idx="559">
                  <c:v>2.9</c:v>
                </c:pt>
                <c:pt idx="560">
                  <c:v>2.9</c:v>
                </c:pt>
                <c:pt idx="561">
                  <c:v>2.9</c:v>
                </c:pt>
                <c:pt idx="562">
                  <c:v>2.9</c:v>
                </c:pt>
                <c:pt idx="563">
                  <c:v>2.89</c:v>
                </c:pt>
                <c:pt idx="564">
                  <c:v>2.92</c:v>
                </c:pt>
                <c:pt idx="565">
                  <c:v>2.95</c:v>
                </c:pt>
                <c:pt idx="566">
                  <c:v>2.95</c:v>
                </c:pt>
                <c:pt idx="567">
                  <c:v>2.95</c:v>
                </c:pt>
                <c:pt idx="568">
                  <c:v>2.95</c:v>
                </c:pt>
                <c:pt idx="569">
                  <c:v>2.93</c:v>
                </c:pt>
                <c:pt idx="570">
                  <c:v>2.94</c:v>
                </c:pt>
                <c:pt idx="571">
                  <c:v>2.96</c:v>
                </c:pt>
                <c:pt idx="572">
                  <c:v>2.95</c:v>
                </c:pt>
                <c:pt idx="573">
                  <c:v>2.96</c:v>
                </c:pt>
                <c:pt idx="574">
                  <c:v>2.96</c:v>
                </c:pt>
                <c:pt idx="575">
                  <c:v>2.96</c:v>
                </c:pt>
                <c:pt idx="576">
                  <c:v>2.96</c:v>
                </c:pt>
                <c:pt idx="577">
                  <c:v>2.98</c:v>
                </c:pt>
                <c:pt idx="578">
                  <c:v>2.98</c:v>
                </c:pt>
                <c:pt idx="579">
                  <c:v>2.96</c:v>
                </c:pt>
                <c:pt idx="580">
                  <c:v>2.93</c:v>
                </c:pt>
                <c:pt idx="581">
                  <c:v>2.93</c:v>
                </c:pt>
                <c:pt idx="582">
                  <c:v>2.93</c:v>
                </c:pt>
                <c:pt idx="583">
                  <c:v>2.94</c:v>
                </c:pt>
                <c:pt idx="584">
                  <c:v>2.94</c:v>
                </c:pt>
                <c:pt idx="585">
                  <c:v>2.93</c:v>
                </c:pt>
                <c:pt idx="586">
                  <c:v>2.9</c:v>
                </c:pt>
                <c:pt idx="587">
                  <c:v>2.9</c:v>
                </c:pt>
                <c:pt idx="588">
                  <c:v>2.9</c:v>
                </c:pt>
                <c:pt idx="589">
                  <c:v>2.9</c:v>
                </c:pt>
                <c:pt idx="590">
                  <c:v>2.89</c:v>
                </c:pt>
                <c:pt idx="591">
                  <c:v>2.89</c:v>
                </c:pt>
                <c:pt idx="592">
                  <c:v>2.91</c:v>
                </c:pt>
                <c:pt idx="593">
                  <c:v>2.91</c:v>
                </c:pt>
                <c:pt idx="594">
                  <c:v>2.91</c:v>
                </c:pt>
                <c:pt idx="595">
                  <c:v>2.91</c:v>
                </c:pt>
                <c:pt idx="596">
                  <c:v>2.91</c:v>
                </c:pt>
                <c:pt idx="597">
                  <c:v>2.91</c:v>
                </c:pt>
                <c:pt idx="598">
                  <c:v>2.9</c:v>
                </c:pt>
                <c:pt idx="599">
                  <c:v>2.89</c:v>
                </c:pt>
                <c:pt idx="600">
                  <c:v>2.9</c:v>
                </c:pt>
                <c:pt idx="601">
                  <c:v>2.91</c:v>
                </c:pt>
                <c:pt idx="602">
                  <c:v>2.91</c:v>
                </c:pt>
                <c:pt idx="603">
                  <c:v>2.91</c:v>
                </c:pt>
                <c:pt idx="604">
                  <c:v>2.91</c:v>
                </c:pt>
                <c:pt idx="605">
                  <c:v>2.915</c:v>
                </c:pt>
                <c:pt idx="606">
                  <c:v>2.9165000000000001</c:v>
                </c:pt>
                <c:pt idx="607">
                  <c:v>2.9039999999999999</c:v>
                </c:pt>
                <c:pt idx="608">
                  <c:v>2.8849999999999998</c:v>
                </c:pt>
                <c:pt idx="609">
                  <c:v>2.8849999999999998</c:v>
                </c:pt>
                <c:pt idx="610">
                  <c:v>2.8849999999999998</c:v>
                </c:pt>
                <c:pt idx="611">
                  <c:v>2.863</c:v>
                </c:pt>
                <c:pt idx="612">
                  <c:v>2.8570000000000002</c:v>
                </c:pt>
                <c:pt idx="613">
                  <c:v>2.8570000000000002</c:v>
                </c:pt>
                <c:pt idx="614">
                  <c:v>2.8380000000000001</c:v>
                </c:pt>
                <c:pt idx="615">
                  <c:v>2.8380000000000001</c:v>
                </c:pt>
                <c:pt idx="616">
                  <c:v>2.8380000000000001</c:v>
                </c:pt>
                <c:pt idx="617">
                  <c:v>2.8380000000000001</c:v>
                </c:pt>
                <c:pt idx="618">
                  <c:v>2.8380000000000001</c:v>
                </c:pt>
                <c:pt idx="619">
                  <c:v>2.8370000000000002</c:v>
                </c:pt>
                <c:pt idx="620">
                  <c:v>2.84</c:v>
                </c:pt>
                <c:pt idx="621">
                  <c:v>2.8410000000000002</c:v>
                </c:pt>
                <c:pt idx="622">
                  <c:v>2.8450000000000002</c:v>
                </c:pt>
                <c:pt idx="623">
                  <c:v>2.8450000000000002</c:v>
                </c:pt>
                <c:pt idx="624">
                  <c:v>2.8450000000000002</c:v>
                </c:pt>
                <c:pt idx="625">
                  <c:v>2.855</c:v>
                </c:pt>
                <c:pt idx="626">
                  <c:v>2.85</c:v>
                </c:pt>
                <c:pt idx="627">
                  <c:v>2.85</c:v>
                </c:pt>
                <c:pt idx="628">
                  <c:v>2.8460000000000001</c:v>
                </c:pt>
                <c:pt idx="629">
                  <c:v>2.84</c:v>
                </c:pt>
                <c:pt idx="630">
                  <c:v>2.84</c:v>
                </c:pt>
                <c:pt idx="631">
                  <c:v>2.84</c:v>
                </c:pt>
                <c:pt idx="632">
                  <c:v>2.84</c:v>
                </c:pt>
                <c:pt idx="633">
                  <c:v>2.85</c:v>
                </c:pt>
                <c:pt idx="634">
                  <c:v>2.87</c:v>
                </c:pt>
                <c:pt idx="635">
                  <c:v>2.87</c:v>
                </c:pt>
                <c:pt idx="636">
                  <c:v>2.8650000000000002</c:v>
                </c:pt>
                <c:pt idx="637">
                  <c:v>2.8650000000000002</c:v>
                </c:pt>
                <c:pt idx="638">
                  <c:v>2.8650000000000002</c:v>
                </c:pt>
                <c:pt idx="639">
                  <c:v>2.855</c:v>
                </c:pt>
                <c:pt idx="640">
                  <c:v>2.855</c:v>
                </c:pt>
                <c:pt idx="641">
                  <c:v>2.855</c:v>
                </c:pt>
                <c:pt idx="642">
                  <c:v>2.855</c:v>
                </c:pt>
                <c:pt idx="643">
                  <c:v>2.847</c:v>
                </c:pt>
                <c:pt idx="644">
                  <c:v>2.847</c:v>
                </c:pt>
                <c:pt idx="645">
                  <c:v>2.847</c:v>
                </c:pt>
                <c:pt idx="646">
                  <c:v>2.85</c:v>
                </c:pt>
                <c:pt idx="647">
                  <c:v>2.86</c:v>
                </c:pt>
                <c:pt idx="648">
                  <c:v>2.855</c:v>
                </c:pt>
                <c:pt idx="649">
                  <c:v>2.8650000000000002</c:v>
                </c:pt>
                <c:pt idx="650">
                  <c:v>2.87</c:v>
                </c:pt>
                <c:pt idx="651">
                  <c:v>2.87</c:v>
                </c:pt>
                <c:pt idx="652">
                  <c:v>2.87</c:v>
                </c:pt>
                <c:pt idx="653">
                  <c:v>2.8650000000000002</c:v>
                </c:pt>
                <c:pt idx="654">
                  <c:v>2.7650000000000001</c:v>
                </c:pt>
                <c:pt idx="655">
                  <c:v>2.875</c:v>
                </c:pt>
                <c:pt idx="656">
                  <c:v>2.88</c:v>
                </c:pt>
                <c:pt idx="657">
                  <c:v>2.89</c:v>
                </c:pt>
                <c:pt idx="658">
                  <c:v>2.83</c:v>
                </c:pt>
                <c:pt idx="659">
                  <c:v>2.89</c:v>
                </c:pt>
                <c:pt idx="660">
                  <c:v>2.8969999999999998</c:v>
                </c:pt>
                <c:pt idx="661">
                  <c:v>2.92</c:v>
                </c:pt>
                <c:pt idx="662">
                  <c:v>2.98</c:v>
                </c:pt>
                <c:pt idx="663">
                  <c:v>2.9649999999999999</c:v>
                </c:pt>
                <c:pt idx="664">
                  <c:v>2.99</c:v>
                </c:pt>
                <c:pt idx="665">
                  <c:v>2.99</c:v>
                </c:pt>
                <c:pt idx="666">
                  <c:v>2.99</c:v>
                </c:pt>
                <c:pt idx="667">
                  <c:v>2.98</c:v>
                </c:pt>
                <c:pt idx="668">
                  <c:v>2.9750000000000001</c:v>
                </c:pt>
                <c:pt idx="669">
                  <c:v>2.97</c:v>
                </c:pt>
                <c:pt idx="670">
                  <c:v>2.97</c:v>
                </c:pt>
                <c:pt idx="671">
                  <c:v>2.9649999999999999</c:v>
                </c:pt>
                <c:pt idx="672">
                  <c:v>2.9649999999999999</c:v>
                </c:pt>
                <c:pt idx="673">
                  <c:v>2.9649999999999999</c:v>
                </c:pt>
                <c:pt idx="674">
                  <c:v>2.9649999999999999</c:v>
                </c:pt>
                <c:pt idx="675">
                  <c:v>2.94</c:v>
                </c:pt>
                <c:pt idx="676">
                  <c:v>2.94</c:v>
                </c:pt>
                <c:pt idx="677">
                  <c:v>2.95</c:v>
                </c:pt>
                <c:pt idx="678">
                  <c:v>2.9569999999999999</c:v>
                </c:pt>
                <c:pt idx="679">
                  <c:v>2.9569999999999999</c:v>
                </c:pt>
                <c:pt idx="680">
                  <c:v>2.9569999999999999</c:v>
                </c:pt>
                <c:pt idx="681">
                  <c:v>2.9609999999999999</c:v>
                </c:pt>
                <c:pt idx="682">
                  <c:v>2.9670000000000001</c:v>
                </c:pt>
                <c:pt idx="683">
                  <c:v>2.9620000000000002</c:v>
                </c:pt>
                <c:pt idx="684">
                  <c:v>2.9689999999999999</c:v>
                </c:pt>
                <c:pt idx="685">
                  <c:v>2.9660000000000002</c:v>
                </c:pt>
                <c:pt idx="686">
                  <c:v>2.9660000000000002</c:v>
                </c:pt>
                <c:pt idx="687">
                  <c:v>2.9660000000000002</c:v>
                </c:pt>
                <c:pt idx="688">
                  <c:v>2.96</c:v>
                </c:pt>
                <c:pt idx="689">
                  <c:v>2.9569999999999999</c:v>
                </c:pt>
                <c:pt idx="690">
                  <c:v>2.9569999999999999</c:v>
                </c:pt>
                <c:pt idx="691">
                  <c:v>2.9569999999999999</c:v>
                </c:pt>
                <c:pt idx="692">
                  <c:v>2.95</c:v>
                </c:pt>
                <c:pt idx="693">
                  <c:v>2.95</c:v>
                </c:pt>
                <c:pt idx="694">
                  <c:v>2.95</c:v>
                </c:pt>
                <c:pt idx="695">
                  <c:v>2.9420000000000002</c:v>
                </c:pt>
                <c:pt idx="696">
                  <c:v>2.9350000000000001</c:v>
                </c:pt>
                <c:pt idx="697">
                  <c:v>2.9175</c:v>
                </c:pt>
                <c:pt idx="698">
                  <c:v>2.9175</c:v>
                </c:pt>
                <c:pt idx="699">
                  <c:v>2.92</c:v>
                </c:pt>
                <c:pt idx="700">
                  <c:v>2.93</c:v>
                </c:pt>
                <c:pt idx="701">
                  <c:v>2.92</c:v>
                </c:pt>
                <c:pt idx="702">
                  <c:v>2.88</c:v>
                </c:pt>
                <c:pt idx="703">
                  <c:v>2.8650000000000002</c:v>
                </c:pt>
                <c:pt idx="704">
                  <c:v>2.887</c:v>
                </c:pt>
                <c:pt idx="705">
                  <c:v>2.8919999999999999</c:v>
                </c:pt>
                <c:pt idx="706">
                  <c:v>2.89</c:v>
                </c:pt>
                <c:pt idx="707">
                  <c:v>2.89</c:v>
                </c:pt>
                <c:pt idx="708">
                  <c:v>2.89</c:v>
                </c:pt>
                <c:pt idx="709">
                  <c:v>2.8450000000000002</c:v>
                </c:pt>
                <c:pt idx="710">
                  <c:v>2.8650000000000002</c:v>
                </c:pt>
                <c:pt idx="711">
                  <c:v>2.875</c:v>
                </c:pt>
                <c:pt idx="712">
                  <c:v>2.8650000000000002</c:v>
                </c:pt>
                <c:pt idx="713">
                  <c:v>2.8809999999999998</c:v>
                </c:pt>
                <c:pt idx="714">
                  <c:v>2.8849999999999998</c:v>
                </c:pt>
                <c:pt idx="715">
                  <c:v>2.8929999999999998</c:v>
                </c:pt>
                <c:pt idx="716">
                  <c:v>2.91</c:v>
                </c:pt>
                <c:pt idx="717">
                  <c:v>2.895</c:v>
                </c:pt>
                <c:pt idx="718">
                  <c:v>2.91</c:v>
                </c:pt>
                <c:pt idx="719">
                  <c:v>2.91</c:v>
                </c:pt>
                <c:pt idx="720">
                  <c:v>2.91</c:v>
                </c:pt>
                <c:pt idx="721">
                  <c:v>2.91</c:v>
                </c:pt>
                <c:pt idx="722">
                  <c:v>2.91</c:v>
                </c:pt>
                <c:pt idx="723">
                  <c:v>2.91</c:v>
                </c:pt>
                <c:pt idx="724">
                  <c:v>2.91</c:v>
                </c:pt>
                <c:pt idx="725">
                  <c:v>2.92</c:v>
                </c:pt>
                <c:pt idx="726">
                  <c:v>2.95</c:v>
                </c:pt>
                <c:pt idx="727">
                  <c:v>2.93</c:v>
                </c:pt>
                <c:pt idx="728">
                  <c:v>2.93</c:v>
                </c:pt>
                <c:pt idx="729">
                  <c:v>2.93</c:v>
                </c:pt>
                <c:pt idx="730">
                  <c:v>2.93</c:v>
                </c:pt>
                <c:pt idx="731">
                  <c:v>2.93</c:v>
                </c:pt>
                <c:pt idx="732">
                  <c:v>2.94</c:v>
                </c:pt>
                <c:pt idx="733">
                  <c:v>2.96</c:v>
                </c:pt>
                <c:pt idx="734">
                  <c:v>2.96</c:v>
                </c:pt>
                <c:pt idx="735">
                  <c:v>2.96</c:v>
                </c:pt>
                <c:pt idx="736">
                  <c:v>2.96</c:v>
                </c:pt>
                <c:pt idx="737">
                  <c:v>2.94</c:v>
                </c:pt>
                <c:pt idx="738">
                  <c:v>2.94</c:v>
                </c:pt>
                <c:pt idx="739">
                  <c:v>2.94</c:v>
                </c:pt>
                <c:pt idx="740">
                  <c:v>2.93</c:v>
                </c:pt>
                <c:pt idx="741">
                  <c:v>2.92</c:v>
                </c:pt>
                <c:pt idx="742">
                  <c:v>2.92</c:v>
                </c:pt>
                <c:pt idx="743">
                  <c:v>2.92</c:v>
                </c:pt>
                <c:pt idx="744">
                  <c:v>2.92</c:v>
                </c:pt>
                <c:pt idx="745">
                  <c:v>2.93</c:v>
                </c:pt>
                <c:pt idx="746">
                  <c:v>2.94</c:v>
                </c:pt>
                <c:pt idx="747">
                  <c:v>2.94</c:v>
                </c:pt>
                <c:pt idx="748">
                  <c:v>2.93</c:v>
                </c:pt>
                <c:pt idx="749">
                  <c:v>2.93</c:v>
                </c:pt>
                <c:pt idx="750">
                  <c:v>2.93</c:v>
                </c:pt>
                <c:pt idx="751">
                  <c:v>2.92</c:v>
                </c:pt>
                <c:pt idx="752">
                  <c:v>2.92</c:v>
                </c:pt>
                <c:pt idx="753">
                  <c:v>2.92</c:v>
                </c:pt>
                <c:pt idx="754">
                  <c:v>2.93</c:v>
                </c:pt>
                <c:pt idx="755">
                  <c:v>2.92</c:v>
                </c:pt>
                <c:pt idx="756">
                  <c:v>2.92</c:v>
                </c:pt>
                <c:pt idx="757">
                  <c:v>2.92</c:v>
                </c:pt>
                <c:pt idx="758">
                  <c:v>2.92</c:v>
                </c:pt>
                <c:pt idx="759">
                  <c:v>2.92</c:v>
                </c:pt>
                <c:pt idx="760">
                  <c:v>2.91</c:v>
                </c:pt>
                <c:pt idx="761">
                  <c:v>2.92</c:v>
                </c:pt>
                <c:pt idx="762">
                  <c:v>2.93</c:v>
                </c:pt>
                <c:pt idx="763">
                  <c:v>2.93</c:v>
                </c:pt>
                <c:pt idx="764">
                  <c:v>2.93</c:v>
                </c:pt>
                <c:pt idx="765">
                  <c:v>2.93</c:v>
                </c:pt>
                <c:pt idx="766">
                  <c:v>2.91</c:v>
                </c:pt>
                <c:pt idx="767">
                  <c:v>2.92</c:v>
                </c:pt>
                <c:pt idx="768">
                  <c:v>2.91</c:v>
                </c:pt>
                <c:pt idx="769">
                  <c:v>2.92</c:v>
                </c:pt>
                <c:pt idx="770">
                  <c:v>2.92</c:v>
                </c:pt>
                <c:pt idx="771">
                  <c:v>2.92</c:v>
                </c:pt>
                <c:pt idx="772">
                  <c:v>2.91</c:v>
                </c:pt>
                <c:pt idx="773">
                  <c:v>2.9</c:v>
                </c:pt>
                <c:pt idx="774">
                  <c:v>2.89</c:v>
                </c:pt>
                <c:pt idx="775">
                  <c:v>2.89</c:v>
                </c:pt>
                <c:pt idx="776">
                  <c:v>2.88</c:v>
                </c:pt>
                <c:pt idx="777">
                  <c:v>2.88</c:v>
                </c:pt>
                <c:pt idx="778">
                  <c:v>2.88</c:v>
                </c:pt>
                <c:pt idx="779">
                  <c:v>2.87</c:v>
                </c:pt>
                <c:pt idx="780">
                  <c:v>2.87</c:v>
                </c:pt>
                <c:pt idx="781">
                  <c:v>2.88</c:v>
                </c:pt>
                <c:pt idx="782">
                  <c:v>2.88</c:v>
                </c:pt>
                <c:pt idx="783">
                  <c:v>2.88</c:v>
                </c:pt>
                <c:pt idx="784">
                  <c:v>2.88</c:v>
                </c:pt>
                <c:pt idx="785">
                  <c:v>2.88</c:v>
                </c:pt>
                <c:pt idx="786">
                  <c:v>2.87</c:v>
                </c:pt>
                <c:pt idx="787">
                  <c:v>2.86</c:v>
                </c:pt>
                <c:pt idx="788">
                  <c:v>2.86</c:v>
                </c:pt>
                <c:pt idx="789">
                  <c:v>2.8439999999999999</c:v>
                </c:pt>
                <c:pt idx="790">
                  <c:v>2.85</c:v>
                </c:pt>
                <c:pt idx="791">
                  <c:v>2.85</c:v>
                </c:pt>
                <c:pt idx="792">
                  <c:v>2.85</c:v>
                </c:pt>
                <c:pt idx="793">
                  <c:v>2.8660000000000001</c:v>
                </c:pt>
                <c:pt idx="794">
                  <c:v>2.8250000000000002</c:v>
                </c:pt>
                <c:pt idx="795">
                  <c:v>2.8029999999999999</c:v>
                </c:pt>
                <c:pt idx="796">
                  <c:v>2.8029999999999999</c:v>
                </c:pt>
                <c:pt idx="797">
                  <c:v>2.8029999999999999</c:v>
                </c:pt>
                <c:pt idx="798">
                  <c:v>2.8029999999999999</c:v>
                </c:pt>
                <c:pt idx="799">
                  <c:v>2.8029999999999999</c:v>
                </c:pt>
                <c:pt idx="800">
                  <c:v>2.81</c:v>
                </c:pt>
                <c:pt idx="801">
                  <c:v>2.8149999999999999</c:v>
                </c:pt>
                <c:pt idx="802">
                  <c:v>2.8119999999999998</c:v>
                </c:pt>
                <c:pt idx="803">
                  <c:v>2.8180000000000001</c:v>
                </c:pt>
                <c:pt idx="804">
                  <c:v>2.82</c:v>
                </c:pt>
                <c:pt idx="805">
                  <c:v>2.82</c:v>
                </c:pt>
                <c:pt idx="806">
                  <c:v>2.82</c:v>
                </c:pt>
                <c:pt idx="807">
                  <c:v>2.827</c:v>
                </c:pt>
                <c:pt idx="808">
                  <c:v>2.8370000000000002</c:v>
                </c:pt>
                <c:pt idx="809">
                  <c:v>2.8530000000000002</c:v>
                </c:pt>
                <c:pt idx="810">
                  <c:v>2.867</c:v>
                </c:pt>
                <c:pt idx="811">
                  <c:v>2.855</c:v>
                </c:pt>
                <c:pt idx="812">
                  <c:v>2.855</c:v>
                </c:pt>
                <c:pt idx="813">
                  <c:v>2.855</c:v>
                </c:pt>
                <c:pt idx="814">
                  <c:v>2.8319999999999999</c:v>
                </c:pt>
                <c:pt idx="815">
                  <c:v>2.8370000000000002</c:v>
                </c:pt>
                <c:pt idx="816">
                  <c:v>2.8519999999999999</c:v>
                </c:pt>
                <c:pt idx="817">
                  <c:v>2.8580000000000001</c:v>
                </c:pt>
                <c:pt idx="818">
                  <c:v>2.84</c:v>
                </c:pt>
                <c:pt idx="819">
                  <c:v>2.84</c:v>
                </c:pt>
                <c:pt idx="820">
                  <c:v>2.84</c:v>
                </c:pt>
                <c:pt idx="821">
                  <c:v>2.85</c:v>
                </c:pt>
                <c:pt idx="822">
                  <c:v>2.86</c:v>
                </c:pt>
                <c:pt idx="823">
                  <c:v>2.8660000000000001</c:v>
                </c:pt>
                <c:pt idx="824">
                  <c:v>2.8919999999999999</c:v>
                </c:pt>
                <c:pt idx="825">
                  <c:v>2.8837000000000002</c:v>
                </c:pt>
                <c:pt idx="826">
                  <c:v>2.92</c:v>
                </c:pt>
                <c:pt idx="827">
                  <c:v>2.92</c:v>
                </c:pt>
                <c:pt idx="828">
                  <c:v>2.9180000000000001</c:v>
                </c:pt>
                <c:pt idx="829">
                  <c:v>2.907</c:v>
                </c:pt>
                <c:pt idx="830">
                  <c:v>2.9249999999999998</c:v>
                </c:pt>
                <c:pt idx="831">
                  <c:v>2.9923000000000002</c:v>
                </c:pt>
                <c:pt idx="832">
                  <c:v>2.9049999999999998</c:v>
                </c:pt>
                <c:pt idx="833">
                  <c:v>2.9049999999999998</c:v>
                </c:pt>
                <c:pt idx="834">
                  <c:v>2.9049999999999998</c:v>
                </c:pt>
                <c:pt idx="835">
                  <c:v>2.91</c:v>
                </c:pt>
                <c:pt idx="836">
                  <c:v>2.907</c:v>
                </c:pt>
                <c:pt idx="837">
                  <c:v>2.907</c:v>
                </c:pt>
                <c:pt idx="838">
                  <c:v>2.95</c:v>
                </c:pt>
                <c:pt idx="839">
                  <c:v>2.9529999999999998</c:v>
                </c:pt>
                <c:pt idx="840">
                  <c:v>2.9529999999999998</c:v>
                </c:pt>
                <c:pt idx="841">
                  <c:v>2.9529999999999998</c:v>
                </c:pt>
                <c:pt idx="842">
                  <c:v>2.9649999999999999</c:v>
                </c:pt>
                <c:pt idx="843">
                  <c:v>2.9649999999999999</c:v>
                </c:pt>
                <c:pt idx="844">
                  <c:v>2.9620000000000002</c:v>
                </c:pt>
                <c:pt idx="845">
                  <c:v>2.97</c:v>
                </c:pt>
                <c:pt idx="846">
                  <c:v>2.97</c:v>
                </c:pt>
                <c:pt idx="847">
                  <c:v>2.97</c:v>
                </c:pt>
                <c:pt idx="848">
                  <c:v>2.97</c:v>
                </c:pt>
                <c:pt idx="849">
                  <c:v>2.96</c:v>
                </c:pt>
                <c:pt idx="850">
                  <c:v>2.96</c:v>
                </c:pt>
                <c:pt idx="851">
                  <c:v>2.9409999999999998</c:v>
                </c:pt>
                <c:pt idx="852">
                  <c:v>2.968</c:v>
                </c:pt>
                <c:pt idx="853">
                  <c:v>2.968</c:v>
                </c:pt>
                <c:pt idx="854">
                  <c:v>2.968</c:v>
                </c:pt>
                <c:pt idx="855">
                  <c:v>2.968</c:v>
                </c:pt>
                <c:pt idx="856">
                  <c:v>2.9710000000000001</c:v>
                </c:pt>
                <c:pt idx="857">
                  <c:v>2.9630000000000001</c:v>
                </c:pt>
                <c:pt idx="858">
                  <c:v>2.96</c:v>
                </c:pt>
                <c:pt idx="859">
                  <c:v>2.9660000000000002</c:v>
                </c:pt>
                <c:pt idx="860">
                  <c:v>2.9689999999999999</c:v>
                </c:pt>
                <c:pt idx="861">
                  <c:v>2.9689999999999999</c:v>
                </c:pt>
                <c:pt idx="862">
                  <c:v>2.9689999999999999</c:v>
                </c:pt>
                <c:pt idx="863">
                  <c:v>2.9630000000000001</c:v>
                </c:pt>
                <c:pt idx="864">
                  <c:v>2.952</c:v>
                </c:pt>
                <c:pt idx="865">
                  <c:v>2.9950000000000001</c:v>
                </c:pt>
                <c:pt idx="866">
                  <c:v>2.96</c:v>
                </c:pt>
                <c:pt idx="867">
                  <c:v>2.968</c:v>
                </c:pt>
                <c:pt idx="868">
                  <c:v>2.968</c:v>
                </c:pt>
                <c:pt idx="869">
                  <c:v>2.968</c:v>
                </c:pt>
                <c:pt idx="870">
                  <c:v>2.968</c:v>
                </c:pt>
                <c:pt idx="871">
                  <c:v>2.96</c:v>
                </c:pt>
                <c:pt idx="872">
                  <c:v>2.9430000000000001</c:v>
                </c:pt>
                <c:pt idx="873">
                  <c:v>2.9470000000000001</c:v>
                </c:pt>
                <c:pt idx="874">
                  <c:v>2.9550000000000001</c:v>
                </c:pt>
                <c:pt idx="875">
                  <c:v>2.9950000000000001</c:v>
                </c:pt>
                <c:pt idx="876">
                  <c:v>2.9950000000000001</c:v>
                </c:pt>
                <c:pt idx="877">
                  <c:v>2.9649999999999999</c:v>
                </c:pt>
                <c:pt idx="878">
                  <c:v>2.9660000000000002</c:v>
                </c:pt>
                <c:pt idx="879">
                  <c:v>2.9580000000000002</c:v>
                </c:pt>
                <c:pt idx="880">
                  <c:v>2.952</c:v>
                </c:pt>
                <c:pt idx="881">
                  <c:v>2.95</c:v>
                </c:pt>
                <c:pt idx="882">
                  <c:v>2.95</c:v>
                </c:pt>
                <c:pt idx="883">
                  <c:v>2.95</c:v>
                </c:pt>
                <c:pt idx="884">
                  <c:v>2.9420000000000002</c:v>
                </c:pt>
                <c:pt idx="885">
                  <c:v>2.94</c:v>
                </c:pt>
                <c:pt idx="886">
                  <c:v>2.9470000000000001</c:v>
                </c:pt>
                <c:pt idx="887">
                  <c:v>2.9580000000000002</c:v>
                </c:pt>
                <c:pt idx="888">
                  <c:v>2.9580000000000002</c:v>
                </c:pt>
                <c:pt idx="889">
                  <c:v>2.9580000000000002</c:v>
                </c:pt>
                <c:pt idx="890">
                  <c:v>2.9580000000000002</c:v>
                </c:pt>
                <c:pt idx="891">
                  <c:v>2.9540000000000002</c:v>
                </c:pt>
                <c:pt idx="892">
                  <c:v>2.948</c:v>
                </c:pt>
                <c:pt idx="893">
                  <c:v>2.944</c:v>
                </c:pt>
                <c:pt idx="894">
                  <c:v>2.944</c:v>
                </c:pt>
                <c:pt idx="895">
                  <c:v>2.9430000000000001</c:v>
                </c:pt>
                <c:pt idx="896">
                  <c:v>2.9430000000000001</c:v>
                </c:pt>
                <c:pt idx="897">
                  <c:v>2.9430000000000001</c:v>
                </c:pt>
                <c:pt idx="898">
                  <c:v>2.948</c:v>
                </c:pt>
                <c:pt idx="899">
                  <c:v>2.9489999999999998</c:v>
                </c:pt>
                <c:pt idx="900">
                  <c:v>2.9529999999999998</c:v>
                </c:pt>
                <c:pt idx="901">
                  <c:v>2.9580000000000002</c:v>
                </c:pt>
                <c:pt idx="902">
                  <c:v>2.9670000000000001</c:v>
                </c:pt>
                <c:pt idx="903">
                  <c:v>2.9670000000000001</c:v>
                </c:pt>
                <c:pt idx="904">
                  <c:v>2.9670000000000001</c:v>
                </c:pt>
                <c:pt idx="905">
                  <c:v>2.9769999999999999</c:v>
                </c:pt>
                <c:pt idx="906">
                  <c:v>2.9740000000000002</c:v>
                </c:pt>
                <c:pt idx="907">
                  <c:v>2.9750000000000001</c:v>
                </c:pt>
                <c:pt idx="908">
                  <c:v>2.976</c:v>
                </c:pt>
                <c:pt idx="909">
                  <c:v>2.98</c:v>
                </c:pt>
                <c:pt idx="910">
                  <c:v>2.98</c:v>
                </c:pt>
                <c:pt idx="911">
                  <c:v>2.98</c:v>
                </c:pt>
                <c:pt idx="912">
                  <c:v>2.9870000000000001</c:v>
                </c:pt>
                <c:pt idx="913">
                  <c:v>2.9969999999999999</c:v>
                </c:pt>
                <c:pt idx="914">
                  <c:v>3.0259999999999998</c:v>
                </c:pt>
                <c:pt idx="915">
                  <c:v>3.06</c:v>
                </c:pt>
                <c:pt idx="916">
                  <c:v>3.06</c:v>
                </c:pt>
                <c:pt idx="917">
                  <c:v>3.06</c:v>
                </c:pt>
                <c:pt idx="918">
                  <c:v>3.06</c:v>
                </c:pt>
                <c:pt idx="919">
                  <c:v>3.03</c:v>
                </c:pt>
                <c:pt idx="920">
                  <c:v>3.0169999999999999</c:v>
                </c:pt>
                <c:pt idx="921">
                  <c:v>3.0249999999999999</c:v>
                </c:pt>
                <c:pt idx="922">
                  <c:v>3.012</c:v>
                </c:pt>
                <c:pt idx="923">
                  <c:v>3.0150000000000001</c:v>
                </c:pt>
                <c:pt idx="924">
                  <c:v>3.0150000000000001</c:v>
                </c:pt>
                <c:pt idx="925">
                  <c:v>3.0150000000000001</c:v>
                </c:pt>
                <c:pt idx="926">
                  <c:v>3.0150000000000001</c:v>
                </c:pt>
                <c:pt idx="927">
                  <c:v>3.012</c:v>
                </c:pt>
                <c:pt idx="928">
                  <c:v>3.012</c:v>
                </c:pt>
                <c:pt idx="929">
                  <c:v>3.008</c:v>
                </c:pt>
                <c:pt idx="930">
                  <c:v>3.0089999999999999</c:v>
                </c:pt>
                <c:pt idx="931">
                  <c:v>3.0089999999999999</c:v>
                </c:pt>
                <c:pt idx="932">
                  <c:v>3.0089999999999999</c:v>
                </c:pt>
                <c:pt idx="933">
                  <c:v>3.0089999999999999</c:v>
                </c:pt>
                <c:pt idx="934">
                  <c:v>2.992</c:v>
                </c:pt>
                <c:pt idx="935">
                  <c:v>2.9910000000000001</c:v>
                </c:pt>
                <c:pt idx="936">
                  <c:v>3.0089999999999999</c:v>
                </c:pt>
                <c:pt idx="937">
                  <c:v>3.008</c:v>
                </c:pt>
                <c:pt idx="938">
                  <c:v>3.008</c:v>
                </c:pt>
                <c:pt idx="939">
                  <c:v>3.008</c:v>
                </c:pt>
                <c:pt idx="940">
                  <c:v>3.0070000000000001</c:v>
                </c:pt>
                <c:pt idx="941">
                  <c:v>2.9969999999999999</c:v>
                </c:pt>
                <c:pt idx="942">
                  <c:v>3.0030000000000001</c:v>
                </c:pt>
                <c:pt idx="943">
                  <c:v>3.0019999999999998</c:v>
                </c:pt>
                <c:pt idx="944">
                  <c:v>2.9969999999999999</c:v>
                </c:pt>
                <c:pt idx="945">
                  <c:v>2.9969999999999999</c:v>
                </c:pt>
                <c:pt idx="946">
                  <c:v>2.9969999999999999</c:v>
                </c:pt>
                <c:pt idx="947">
                  <c:v>2.992</c:v>
                </c:pt>
                <c:pt idx="948">
                  <c:v>2.9940000000000002</c:v>
                </c:pt>
                <c:pt idx="949">
                  <c:v>3</c:v>
                </c:pt>
                <c:pt idx="950">
                  <c:v>3.0019999999999998</c:v>
                </c:pt>
                <c:pt idx="951">
                  <c:v>3.0110000000000001</c:v>
                </c:pt>
                <c:pt idx="952">
                  <c:v>3.0110000000000001</c:v>
                </c:pt>
                <c:pt idx="953">
                  <c:v>3.0110000000000001</c:v>
                </c:pt>
                <c:pt idx="954">
                  <c:v>2.9969999999999999</c:v>
                </c:pt>
                <c:pt idx="955">
                  <c:v>2.988</c:v>
                </c:pt>
                <c:pt idx="956">
                  <c:v>2.9780000000000002</c:v>
                </c:pt>
                <c:pt idx="957">
                  <c:v>2.99</c:v>
                </c:pt>
                <c:pt idx="958">
                  <c:v>2.9969999999999999</c:v>
                </c:pt>
                <c:pt idx="959">
                  <c:v>2.9969999999999999</c:v>
                </c:pt>
                <c:pt idx="960">
                  <c:v>2.9969999999999999</c:v>
                </c:pt>
                <c:pt idx="961">
                  <c:v>2.996</c:v>
                </c:pt>
                <c:pt idx="962">
                  <c:v>3.004</c:v>
                </c:pt>
                <c:pt idx="963">
                  <c:v>2.9950000000000001</c:v>
                </c:pt>
                <c:pt idx="964">
                  <c:v>2.9940000000000002</c:v>
                </c:pt>
                <c:pt idx="965">
                  <c:v>2.996</c:v>
                </c:pt>
                <c:pt idx="966">
                  <c:v>2.996</c:v>
                </c:pt>
                <c:pt idx="967">
                  <c:v>2.996</c:v>
                </c:pt>
                <c:pt idx="968">
                  <c:v>2.9940000000000002</c:v>
                </c:pt>
                <c:pt idx="969">
                  <c:v>2.988</c:v>
                </c:pt>
                <c:pt idx="970">
                  <c:v>2.984</c:v>
                </c:pt>
                <c:pt idx="971">
                  <c:v>2.9809999999999999</c:v>
                </c:pt>
                <c:pt idx="972">
                  <c:v>2.98</c:v>
                </c:pt>
                <c:pt idx="973">
                  <c:v>2.98</c:v>
                </c:pt>
                <c:pt idx="974">
                  <c:v>2.98</c:v>
                </c:pt>
                <c:pt idx="975">
                  <c:v>2.968</c:v>
                </c:pt>
                <c:pt idx="976">
                  <c:v>2.9740000000000002</c:v>
                </c:pt>
                <c:pt idx="977">
                  <c:v>2.9710000000000001</c:v>
                </c:pt>
                <c:pt idx="978">
                  <c:v>2.9740000000000002</c:v>
                </c:pt>
                <c:pt idx="979">
                  <c:v>2.968</c:v>
                </c:pt>
                <c:pt idx="980">
                  <c:v>2.968</c:v>
                </c:pt>
                <c:pt idx="981">
                  <c:v>2.968</c:v>
                </c:pt>
                <c:pt idx="982">
                  <c:v>2.968</c:v>
                </c:pt>
                <c:pt idx="983">
                  <c:v>2.9689999999999999</c:v>
                </c:pt>
                <c:pt idx="984">
                  <c:v>2.972</c:v>
                </c:pt>
                <c:pt idx="985">
                  <c:v>2.9750000000000001</c:v>
                </c:pt>
                <c:pt idx="986">
                  <c:v>2.9649999999999999</c:v>
                </c:pt>
                <c:pt idx="987">
                  <c:v>2.9649999999999999</c:v>
                </c:pt>
                <c:pt idx="988">
                  <c:v>2.9649999999999999</c:v>
                </c:pt>
                <c:pt idx="989">
                  <c:v>2.9550000000000001</c:v>
                </c:pt>
                <c:pt idx="990">
                  <c:v>2.9620000000000002</c:v>
                </c:pt>
                <c:pt idx="991">
                  <c:v>2.96</c:v>
                </c:pt>
                <c:pt idx="992">
                  <c:v>2.9580000000000002</c:v>
                </c:pt>
                <c:pt idx="993">
                  <c:v>2.9620000000000002</c:v>
                </c:pt>
                <c:pt idx="994">
                  <c:v>2.9620000000000002</c:v>
                </c:pt>
                <c:pt idx="995">
                  <c:v>2.9620000000000002</c:v>
                </c:pt>
                <c:pt idx="996">
                  <c:v>2.968</c:v>
                </c:pt>
                <c:pt idx="997">
                  <c:v>2.9729999999999999</c:v>
                </c:pt>
                <c:pt idx="998">
                  <c:v>2.9729999999999999</c:v>
                </c:pt>
                <c:pt idx="999">
                  <c:v>2.98</c:v>
                </c:pt>
                <c:pt idx="1000">
                  <c:v>2.97</c:v>
                </c:pt>
                <c:pt idx="1001">
                  <c:v>2.97</c:v>
                </c:pt>
                <c:pt idx="1002">
                  <c:v>2.97</c:v>
                </c:pt>
                <c:pt idx="1003">
                  <c:v>2.9689999999999999</c:v>
                </c:pt>
                <c:pt idx="1004">
                  <c:v>2.9569999999999999</c:v>
                </c:pt>
                <c:pt idx="1005">
                  <c:v>2.9590000000000001</c:v>
                </c:pt>
                <c:pt idx="1006">
                  <c:v>2.9609999999999999</c:v>
                </c:pt>
                <c:pt idx="1007">
                  <c:v>2.9620000000000002</c:v>
                </c:pt>
                <c:pt idx="1008">
                  <c:v>2.9620000000000002</c:v>
                </c:pt>
                <c:pt idx="1009">
                  <c:v>2.9620000000000002</c:v>
                </c:pt>
                <c:pt idx="1010">
                  <c:v>2.9740000000000002</c:v>
                </c:pt>
                <c:pt idx="1011">
                  <c:v>2.9689999999999999</c:v>
                </c:pt>
                <c:pt idx="1012">
                  <c:v>2.97</c:v>
                </c:pt>
                <c:pt idx="1013">
                  <c:v>2.9670000000000001</c:v>
                </c:pt>
                <c:pt idx="1014">
                  <c:v>2.96</c:v>
                </c:pt>
                <c:pt idx="1015">
                  <c:v>2.96</c:v>
                </c:pt>
                <c:pt idx="1016">
                  <c:v>2.96</c:v>
                </c:pt>
                <c:pt idx="1017">
                  <c:v>2.9129999999999998</c:v>
                </c:pt>
                <c:pt idx="1018">
                  <c:v>2.9119999999999999</c:v>
                </c:pt>
                <c:pt idx="1019">
                  <c:v>2.8940000000000001</c:v>
                </c:pt>
                <c:pt idx="1020">
                  <c:v>2.9</c:v>
                </c:pt>
                <c:pt idx="1021">
                  <c:v>2.9049999999999998</c:v>
                </c:pt>
                <c:pt idx="1022">
                  <c:v>2.9049999999999998</c:v>
                </c:pt>
                <c:pt idx="1023">
                  <c:v>2.9049999999999998</c:v>
                </c:pt>
                <c:pt idx="1024">
                  <c:v>2.91</c:v>
                </c:pt>
                <c:pt idx="1025">
                  <c:v>2.9</c:v>
                </c:pt>
                <c:pt idx="1026">
                  <c:v>2.9020000000000001</c:v>
                </c:pt>
                <c:pt idx="1027">
                  <c:v>2.903</c:v>
                </c:pt>
                <c:pt idx="1028">
                  <c:v>2.9009999999999998</c:v>
                </c:pt>
                <c:pt idx="1029">
                  <c:v>2.9009999999999998</c:v>
                </c:pt>
                <c:pt idx="1030">
                  <c:v>2.9009999999999998</c:v>
                </c:pt>
                <c:pt idx="1031">
                  <c:v>2.9510000000000001</c:v>
                </c:pt>
                <c:pt idx="1032">
                  <c:v>2.9449999999999998</c:v>
                </c:pt>
                <c:pt idx="1033">
                  <c:v>2.944</c:v>
                </c:pt>
                <c:pt idx="1034">
                  <c:v>2.96</c:v>
                </c:pt>
                <c:pt idx="1035">
                  <c:v>2.9769999999999999</c:v>
                </c:pt>
                <c:pt idx="1036">
                  <c:v>2.9769999999999999</c:v>
                </c:pt>
                <c:pt idx="1037">
                  <c:v>2.9769999999999999</c:v>
                </c:pt>
                <c:pt idx="1038">
                  <c:v>2.9849999999999999</c:v>
                </c:pt>
                <c:pt idx="1039">
                  <c:v>2.9780000000000002</c:v>
                </c:pt>
                <c:pt idx="1040">
                  <c:v>2.9780000000000002</c:v>
                </c:pt>
                <c:pt idx="1041">
                  <c:v>2.976</c:v>
                </c:pt>
                <c:pt idx="1042">
                  <c:v>2.9780000000000002</c:v>
                </c:pt>
                <c:pt idx="1043">
                  <c:v>2.9780000000000002</c:v>
                </c:pt>
                <c:pt idx="1044">
                  <c:v>2.9780000000000002</c:v>
                </c:pt>
                <c:pt idx="1045">
                  <c:v>2.9740000000000002</c:v>
                </c:pt>
                <c:pt idx="1046">
                  <c:v>2.98</c:v>
                </c:pt>
                <c:pt idx="1047">
                  <c:v>2.976</c:v>
                </c:pt>
                <c:pt idx="1048">
                  <c:v>2.9889999999999999</c:v>
                </c:pt>
                <c:pt idx="1049">
                  <c:v>2.9790000000000001</c:v>
                </c:pt>
                <c:pt idx="1050">
                  <c:v>2.9790000000000001</c:v>
                </c:pt>
                <c:pt idx="1051">
                  <c:v>2.9790000000000001</c:v>
                </c:pt>
                <c:pt idx="1052">
                  <c:v>2.964</c:v>
                </c:pt>
                <c:pt idx="1053">
                  <c:v>2.9670000000000001</c:v>
                </c:pt>
                <c:pt idx="1054">
                  <c:v>2.964</c:v>
                </c:pt>
                <c:pt idx="1055">
                  <c:v>2.964</c:v>
                </c:pt>
                <c:pt idx="1056">
                  <c:v>2.964</c:v>
                </c:pt>
                <c:pt idx="1057">
                  <c:v>2.964</c:v>
                </c:pt>
                <c:pt idx="1058">
                  <c:v>2.964</c:v>
                </c:pt>
                <c:pt idx="1059">
                  <c:v>2.9209999999999998</c:v>
                </c:pt>
                <c:pt idx="1060">
                  <c:v>2.9750000000000001</c:v>
                </c:pt>
                <c:pt idx="1061">
                  <c:v>2.9790000000000001</c:v>
                </c:pt>
                <c:pt idx="1062">
                  <c:v>2.9790000000000001</c:v>
                </c:pt>
                <c:pt idx="1063">
                  <c:v>2.9790000000000001</c:v>
                </c:pt>
                <c:pt idx="1064">
                  <c:v>2.9790000000000001</c:v>
                </c:pt>
                <c:pt idx="1065">
                  <c:v>2.9790000000000001</c:v>
                </c:pt>
                <c:pt idx="1066">
                  <c:v>2.968</c:v>
                </c:pt>
                <c:pt idx="1067">
                  <c:v>2.9620000000000002</c:v>
                </c:pt>
                <c:pt idx="1068">
                  <c:v>2.97</c:v>
                </c:pt>
                <c:pt idx="1069">
                  <c:v>2.9660000000000002</c:v>
                </c:pt>
                <c:pt idx="1070">
                  <c:v>2.97</c:v>
                </c:pt>
                <c:pt idx="1071">
                  <c:v>2.97</c:v>
                </c:pt>
                <c:pt idx="1072">
                  <c:v>2.97</c:v>
                </c:pt>
                <c:pt idx="1073">
                  <c:v>2.97</c:v>
                </c:pt>
                <c:pt idx="1074">
                  <c:v>2.9609999999999999</c:v>
                </c:pt>
                <c:pt idx="1075">
                  <c:v>2.9449999999999998</c:v>
                </c:pt>
                <c:pt idx="1076">
                  <c:v>2.9350000000000001</c:v>
                </c:pt>
                <c:pt idx="1077">
                  <c:v>2.9380000000000002</c:v>
                </c:pt>
                <c:pt idx="1078">
                  <c:v>2.9380000000000002</c:v>
                </c:pt>
                <c:pt idx="1079">
                  <c:v>2.9380000000000002</c:v>
                </c:pt>
                <c:pt idx="1080">
                  <c:v>2.93</c:v>
                </c:pt>
                <c:pt idx="1081">
                  <c:v>2.9369999999999998</c:v>
                </c:pt>
                <c:pt idx="1082">
                  <c:v>2.9430000000000001</c:v>
                </c:pt>
                <c:pt idx="1083">
                  <c:v>2.9449999999999998</c:v>
                </c:pt>
                <c:pt idx="1084">
                  <c:v>2.9430000000000001</c:v>
                </c:pt>
                <c:pt idx="1085">
                  <c:v>2.9430000000000001</c:v>
                </c:pt>
                <c:pt idx="1086">
                  <c:v>2.9430000000000001</c:v>
                </c:pt>
                <c:pt idx="1087">
                  <c:v>2.9329999999999998</c:v>
                </c:pt>
                <c:pt idx="1088">
                  <c:v>2.9220000000000002</c:v>
                </c:pt>
                <c:pt idx="1089">
                  <c:v>2.9220000000000002</c:v>
                </c:pt>
                <c:pt idx="1090">
                  <c:v>2.9260000000000002</c:v>
                </c:pt>
                <c:pt idx="1091">
                  <c:v>2.927</c:v>
                </c:pt>
                <c:pt idx="1092">
                  <c:v>2.927</c:v>
                </c:pt>
                <c:pt idx="1093">
                  <c:v>2.927</c:v>
                </c:pt>
                <c:pt idx="1094">
                  <c:v>2.9239999999999999</c:v>
                </c:pt>
                <c:pt idx="1095">
                  <c:v>2.9249999999999998</c:v>
                </c:pt>
                <c:pt idx="1096">
                  <c:v>2.9249999999999998</c:v>
                </c:pt>
                <c:pt idx="1097">
                  <c:v>2.9220000000000002</c:v>
                </c:pt>
                <c:pt idx="1098">
                  <c:v>2.88</c:v>
                </c:pt>
                <c:pt idx="1099">
                  <c:v>2.88</c:v>
                </c:pt>
                <c:pt idx="1100">
                  <c:v>2.88</c:v>
                </c:pt>
                <c:pt idx="1101">
                  <c:v>2.919</c:v>
                </c:pt>
                <c:pt idx="1102">
                  <c:v>2.9140000000000001</c:v>
                </c:pt>
                <c:pt idx="1103">
                  <c:v>2.9089999999999998</c:v>
                </c:pt>
                <c:pt idx="1104">
                  <c:v>2.9140000000000001</c:v>
                </c:pt>
                <c:pt idx="1105">
                  <c:v>2.911</c:v>
                </c:pt>
                <c:pt idx="1106">
                  <c:v>2.911</c:v>
                </c:pt>
                <c:pt idx="1107">
                  <c:v>2.911</c:v>
                </c:pt>
                <c:pt idx="1108">
                  <c:v>2.911</c:v>
                </c:pt>
                <c:pt idx="1109">
                  <c:v>2.9039999999999999</c:v>
                </c:pt>
                <c:pt idx="1110">
                  <c:v>2.8940000000000001</c:v>
                </c:pt>
                <c:pt idx="1111">
                  <c:v>2.9049999999999998</c:v>
                </c:pt>
                <c:pt idx="1112">
                  <c:v>2.9169999999999998</c:v>
                </c:pt>
                <c:pt idx="1113">
                  <c:v>2.9169999999999998</c:v>
                </c:pt>
                <c:pt idx="1114">
                  <c:v>2.9169999999999998</c:v>
                </c:pt>
                <c:pt idx="1115">
                  <c:v>2.9169999999999998</c:v>
                </c:pt>
                <c:pt idx="1116">
                  <c:v>2.923</c:v>
                </c:pt>
                <c:pt idx="1117">
                  <c:v>2.923</c:v>
                </c:pt>
                <c:pt idx="1118">
                  <c:v>2.9359999999999999</c:v>
                </c:pt>
                <c:pt idx="1119">
                  <c:v>2.9359999999999999</c:v>
                </c:pt>
                <c:pt idx="1120">
                  <c:v>2.9359999999999999</c:v>
                </c:pt>
                <c:pt idx="1121">
                  <c:v>2.9359999999999999</c:v>
                </c:pt>
                <c:pt idx="1122">
                  <c:v>2.9380000000000002</c:v>
                </c:pt>
                <c:pt idx="1123">
                  <c:v>2.948</c:v>
                </c:pt>
                <c:pt idx="1124">
                  <c:v>2.9569999999999999</c:v>
                </c:pt>
                <c:pt idx="1125">
                  <c:v>2.952</c:v>
                </c:pt>
                <c:pt idx="1126">
                  <c:v>2.9369999999999998</c:v>
                </c:pt>
                <c:pt idx="1127">
                  <c:v>2.9369999999999998</c:v>
                </c:pt>
                <c:pt idx="1128">
                  <c:v>2.9369999999999998</c:v>
                </c:pt>
                <c:pt idx="1129">
                  <c:v>2.93</c:v>
                </c:pt>
                <c:pt idx="1130">
                  <c:v>2.931</c:v>
                </c:pt>
                <c:pt idx="1131">
                  <c:v>2.9319999999999999</c:v>
                </c:pt>
                <c:pt idx="1132">
                  <c:v>2.9329999999999998</c:v>
                </c:pt>
                <c:pt idx="1133">
                  <c:v>2.9169999999999998</c:v>
                </c:pt>
                <c:pt idx="1134">
                  <c:v>2.9169999999999998</c:v>
                </c:pt>
                <c:pt idx="1135">
                  <c:v>2.9169999999999998</c:v>
                </c:pt>
                <c:pt idx="1136">
                  <c:v>2.92</c:v>
                </c:pt>
                <c:pt idx="1137">
                  <c:v>2.919</c:v>
                </c:pt>
                <c:pt idx="1138">
                  <c:v>2.92</c:v>
                </c:pt>
                <c:pt idx="1139">
                  <c:v>2.9180000000000001</c:v>
                </c:pt>
                <c:pt idx="1140">
                  <c:v>2.9169999999999998</c:v>
                </c:pt>
                <c:pt idx="1141">
                  <c:v>2.9169999999999998</c:v>
                </c:pt>
                <c:pt idx="1142">
                  <c:v>2.9169999999999998</c:v>
                </c:pt>
                <c:pt idx="1143">
                  <c:v>2.9169999999999998</c:v>
                </c:pt>
                <c:pt idx="1144">
                  <c:v>2.911</c:v>
                </c:pt>
                <c:pt idx="1145">
                  <c:v>2.9140000000000001</c:v>
                </c:pt>
                <c:pt idx="1146">
                  <c:v>2.9140000000000001</c:v>
                </c:pt>
                <c:pt idx="1147">
                  <c:v>2.9140000000000001</c:v>
                </c:pt>
                <c:pt idx="1148">
                  <c:v>2.9140000000000001</c:v>
                </c:pt>
                <c:pt idx="1149">
                  <c:v>2.9140000000000001</c:v>
                </c:pt>
                <c:pt idx="1150">
                  <c:v>2.9220000000000002</c:v>
                </c:pt>
                <c:pt idx="1151">
                  <c:v>2.9209999999999998</c:v>
                </c:pt>
                <c:pt idx="1152">
                  <c:v>2.92</c:v>
                </c:pt>
                <c:pt idx="1153">
                  <c:v>2.9169999999999998</c:v>
                </c:pt>
                <c:pt idx="1154">
                  <c:v>2.919</c:v>
                </c:pt>
                <c:pt idx="1155">
                  <c:v>2.919</c:v>
                </c:pt>
                <c:pt idx="1156">
                  <c:v>2.919</c:v>
                </c:pt>
                <c:pt idx="1157">
                  <c:v>2.919</c:v>
                </c:pt>
                <c:pt idx="1158">
                  <c:v>2.9129999999999998</c:v>
                </c:pt>
                <c:pt idx="1159">
                  <c:v>2.903</c:v>
                </c:pt>
                <c:pt idx="1160">
                  <c:v>2.8919999999999999</c:v>
                </c:pt>
                <c:pt idx="1161">
                  <c:v>2.8959999999999999</c:v>
                </c:pt>
                <c:pt idx="1162">
                  <c:v>2.8959999999999999</c:v>
                </c:pt>
                <c:pt idx="1163">
                  <c:v>2.8959999999999999</c:v>
                </c:pt>
                <c:pt idx="1164">
                  <c:v>2.89</c:v>
                </c:pt>
                <c:pt idx="1165">
                  <c:v>2.89</c:v>
                </c:pt>
                <c:pt idx="1166">
                  <c:v>2.89</c:v>
                </c:pt>
                <c:pt idx="1167">
                  <c:v>2.89</c:v>
                </c:pt>
                <c:pt idx="1168">
                  <c:v>2.9</c:v>
                </c:pt>
                <c:pt idx="1169">
                  <c:v>2.9</c:v>
                </c:pt>
                <c:pt idx="1170">
                  <c:v>2.9</c:v>
                </c:pt>
                <c:pt idx="1171">
                  <c:v>2.9020000000000001</c:v>
                </c:pt>
                <c:pt idx="1172">
                  <c:v>2.9020000000000001</c:v>
                </c:pt>
                <c:pt idx="1173">
                  <c:v>2.9</c:v>
                </c:pt>
                <c:pt idx="1174">
                  <c:v>2.903</c:v>
                </c:pt>
                <c:pt idx="1175">
                  <c:v>2.9</c:v>
                </c:pt>
                <c:pt idx="1176">
                  <c:v>2.9</c:v>
                </c:pt>
                <c:pt idx="1177">
                  <c:v>2.9</c:v>
                </c:pt>
                <c:pt idx="1178">
                  <c:v>2.9009999999999998</c:v>
                </c:pt>
                <c:pt idx="1179">
                  <c:v>2.8969999999999998</c:v>
                </c:pt>
                <c:pt idx="1180">
                  <c:v>2.9</c:v>
                </c:pt>
                <c:pt idx="1181">
                  <c:v>2.9089999999999998</c:v>
                </c:pt>
                <c:pt idx="1182">
                  <c:v>2.91</c:v>
                </c:pt>
                <c:pt idx="1183">
                  <c:v>2.91</c:v>
                </c:pt>
                <c:pt idx="1184">
                  <c:v>2.91</c:v>
                </c:pt>
                <c:pt idx="1185">
                  <c:v>2.9</c:v>
                </c:pt>
                <c:pt idx="1186">
                  <c:v>2.8969999999999998</c:v>
                </c:pt>
                <c:pt idx="1187">
                  <c:v>2.8959999999999999</c:v>
                </c:pt>
                <c:pt idx="1188">
                  <c:v>2.8969999999999998</c:v>
                </c:pt>
                <c:pt idx="1189">
                  <c:v>2.899</c:v>
                </c:pt>
                <c:pt idx="1190">
                  <c:v>2.899</c:v>
                </c:pt>
                <c:pt idx="1191">
                  <c:v>2.899</c:v>
                </c:pt>
                <c:pt idx="1192">
                  <c:v>2.895</c:v>
                </c:pt>
                <c:pt idx="1193">
                  <c:v>2.8929999999999998</c:v>
                </c:pt>
                <c:pt idx="1194">
                  <c:v>2.8959999999999999</c:v>
                </c:pt>
                <c:pt idx="1195">
                  <c:v>2.8940000000000001</c:v>
                </c:pt>
                <c:pt idx="1196">
                  <c:v>2.895</c:v>
                </c:pt>
                <c:pt idx="1197">
                  <c:v>2.895</c:v>
                </c:pt>
                <c:pt idx="1198">
                  <c:v>2.895</c:v>
                </c:pt>
                <c:pt idx="1199">
                  <c:v>2.8839999999999999</c:v>
                </c:pt>
                <c:pt idx="1200">
                  <c:v>2.8860000000000001</c:v>
                </c:pt>
                <c:pt idx="1201">
                  <c:v>2.8860000000000001</c:v>
                </c:pt>
                <c:pt idx="1202">
                  <c:v>2.8849999999999998</c:v>
                </c:pt>
                <c:pt idx="1203">
                  <c:v>2.887</c:v>
                </c:pt>
                <c:pt idx="1204">
                  <c:v>2.887</c:v>
                </c:pt>
                <c:pt idx="1205">
                  <c:v>2.887</c:v>
                </c:pt>
                <c:pt idx="1206">
                  <c:v>2.8860000000000001</c:v>
                </c:pt>
                <c:pt idx="1207">
                  <c:v>2.8860000000000001</c:v>
                </c:pt>
                <c:pt idx="1208">
                  <c:v>2.8860000000000001</c:v>
                </c:pt>
                <c:pt idx="1209">
                  <c:v>2.8849999999999998</c:v>
                </c:pt>
                <c:pt idx="1210">
                  <c:v>2.8849999999999998</c:v>
                </c:pt>
                <c:pt idx="1211">
                  <c:v>2.8849999999999998</c:v>
                </c:pt>
                <c:pt idx="1212">
                  <c:v>2.8849999999999998</c:v>
                </c:pt>
                <c:pt idx="1213">
                  <c:v>2.8839999999999999</c:v>
                </c:pt>
                <c:pt idx="1214">
                  <c:v>2.883</c:v>
                </c:pt>
                <c:pt idx="1215">
                  <c:v>2.8860000000000001</c:v>
                </c:pt>
                <c:pt idx="1216">
                  <c:v>2.8849999999999998</c:v>
                </c:pt>
                <c:pt idx="1217">
                  <c:v>2.8940000000000001</c:v>
                </c:pt>
                <c:pt idx="1218">
                  <c:v>2.8940000000000001</c:v>
                </c:pt>
                <c:pt idx="1219">
                  <c:v>2.8940000000000001</c:v>
                </c:pt>
                <c:pt idx="1220">
                  <c:v>2.895</c:v>
                </c:pt>
                <c:pt idx="1221">
                  <c:v>2.8940000000000001</c:v>
                </c:pt>
                <c:pt idx="1222">
                  <c:v>2.8959999999999999</c:v>
                </c:pt>
                <c:pt idx="1223">
                  <c:v>2.895</c:v>
                </c:pt>
                <c:pt idx="1224">
                  <c:v>2.8919999999999999</c:v>
                </c:pt>
                <c:pt idx="1225">
                  <c:v>2.8919999999999999</c:v>
                </c:pt>
                <c:pt idx="1226">
                  <c:v>2.8919999999999999</c:v>
                </c:pt>
                <c:pt idx="1227">
                  <c:v>2.88</c:v>
                </c:pt>
                <c:pt idx="1228">
                  <c:v>2.8730000000000002</c:v>
                </c:pt>
                <c:pt idx="1229">
                  <c:v>2.8769999999999998</c:v>
                </c:pt>
                <c:pt idx="1230">
                  <c:v>2.8740000000000001</c:v>
                </c:pt>
                <c:pt idx="1231">
                  <c:v>2.8719999999999999</c:v>
                </c:pt>
                <c:pt idx="1232">
                  <c:v>2.8719999999999999</c:v>
                </c:pt>
                <c:pt idx="1233">
                  <c:v>2.8719999999999999</c:v>
                </c:pt>
                <c:pt idx="1234">
                  <c:v>2.8719999999999999</c:v>
                </c:pt>
                <c:pt idx="1235">
                  <c:v>2.8690000000000002</c:v>
                </c:pt>
                <c:pt idx="1236">
                  <c:v>2.8660000000000001</c:v>
                </c:pt>
                <c:pt idx="1237">
                  <c:v>2.8719999999999999</c:v>
                </c:pt>
                <c:pt idx="1238">
                  <c:v>2.88</c:v>
                </c:pt>
                <c:pt idx="1239">
                  <c:v>2.88</c:v>
                </c:pt>
                <c:pt idx="1240">
                  <c:v>2.88</c:v>
                </c:pt>
                <c:pt idx="1241">
                  <c:v>2.8889999999999998</c:v>
                </c:pt>
                <c:pt idx="1242">
                  <c:v>2.8940000000000001</c:v>
                </c:pt>
                <c:pt idx="1243">
                  <c:v>2.895</c:v>
                </c:pt>
                <c:pt idx="1244">
                  <c:v>2.887</c:v>
                </c:pt>
                <c:pt idx="1245">
                  <c:v>2.8860000000000001</c:v>
                </c:pt>
                <c:pt idx="1246">
                  <c:v>2.8860000000000001</c:v>
                </c:pt>
                <c:pt idx="1247">
                  <c:v>2.8860000000000001</c:v>
                </c:pt>
                <c:pt idx="1248">
                  <c:v>2.8849999999999998</c:v>
                </c:pt>
                <c:pt idx="1249">
                  <c:v>2.8410000000000002</c:v>
                </c:pt>
                <c:pt idx="1250">
                  <c:v>2.8862999999999999</c:v>
                </c:pt>
                <c:pt idx="1251">
                  <c:v>2.8780000000000001</c:v>
                </c:pt>
                <c:pt idx="1252">
                  <c:v>2.8690000000000002</c:v>
                </c:pt>
                <c:pt idx="1253">
                  <c:v>2.8690000000000002</c:v>
                </c:pt>
                <c:pt idx="1254">
                  <c:v>2.8690000000000002</c:v>
                </c:pt>
                <c:pt idx="1255">
                  <c:v>2.8679999999999999</c:v>
                </c:pt>
                <c:pt idx="1256">
                  <c:v>2.8730000000000002</c:v>
                </c:pt>
                <c:pt idx="1257">
                  <c:v>2.8690000000000002</c:v>
                </c:pt>
                <c:pt idx="1258">
                  <c:v>2.8639999999999999</c:v>
                </c:pt>
                <c:pt idx="1259">
                  <c:v>2.863</c:v>
                </c:pt>
                <c:pt idx="1260">
                  <c:v>2.863</c:v>
                </c:pt>
                <c:pt idx="1261">
                  <c:v>2.863</c:v>
                </c:pt>
                <c:pt idx="1262">
                  <c:v>2.8639999999999999</c:v>
                </c:pt>
                <c:pt idx="1263">
                  <c:v>2.8620000000000001</c:v>
                </c:pt>
                <c:pt idx="1264">
                  <c:v>2.8620000000000001</c:v>
                </c:pt>
                <c:pt idx="1265">
                  <c:v>2.8610000000000002</c:v>
                </c:pt>
                <c:pt idx="1266">
                  <c:v>2.863</c:v>
                </c:pt>
                <c:pt idx="1267">
                  <c:v>2.863</c:v>
                </c:pt>
                <c:pt idx="1268">
                  <c:v>2.863</c:v>
                </c:pt>
                <c:pt idx="1269">
                  <c:v>2.8620000000000001</c:v>
                </c:pt>
                <c:pt idx="1270">
                  <c:v>2.8620000000000001</c:v>
                </c:pt>
                <c:pt idx="1271">
                  <c:v>2.8650000000000002</c:v>
                </c:pt>
                <c:pt idx="1272">
                  <c:v>2.863</c:v>
                </c:pt>
                <c:pt idx="1273">
                  <c:v>2.8610000000000002</c:v>
                </c:pt>
                <c:pt idx="1274">
                  <c:v>2.8610000000000002</c:v>
                </c:pt>
                <c:pt idx="1275">
                  <c:v>2.8610000000000002</c:v>
                </c:pt>
                <c:pt idx="1276">
                  <c:v>2.86</c:v>
                </c:pt>
                <c:pt idx="1277">
                  <c:v>2.859</c:v>
                </c:pt>
                <c:pt idx="1278">
                  <c:v>2.86</c:v>
                </c:pt>
                <c:pt idx="1279">
                  <c:v>2.863</c:v>
                </c:pt>
                <c:pt idx="1280">
                  <c:v>2.8650000000000002</c:v>
                </c:pt>
                <c:pt idx="1281">
                  <c:v>2.8650000000000002</c:v>
                </c:pt>
                <c:pt idx="1282">
                  <c:v>2.8650000000000002</c:v>
                </c:pt>
                <c:pt idx="1283">
                  <c:v>2.8690000000000002</c:v>
                </c:pt>
                <c:pt idx="1284">
                  <c:v>2.8730000000000002</c:v>
                </c:pt>
                <c:pt idx="1285">
                  <c:v>2.875</c:v>
                </c:pt>
                <c:pt idx="1286">
                  <c:v>2.8769999999999998</c:v>
                </c:pt>
                <c:pt idx="1287">
                  <c:v>2.883</c:v>
                </c:pt>
                <c:pt idx="1288">
                  <c:v>2.883</c:v>
                </c:pt>
                <c:pt idx="1289">
                  <c:v>2.883</c:v>
                </c:pt>
                <c:pt idx="1290">
                  <c:v>2.883</c:v>
                </c:pt>
                <c:pt idx="1291">
                  <c:v>2.8879999999999999</c:v>
                </c:pt>
                <c:pt idx="1292">
                  <c:v>2.8929999999999998</c:v>
                </c:pt>
                <c:pt idx="1293">
                  <c:v>2.8969999999999998</c:v>
                </c:pt>
                <c:pt idx="1294">
                  <c:v>2.907</c:v>
                </c:pt>
                <c:pt idx="1295">
                  <c:v>2.907</c:v>
                </c:pt>
                <c:pt idx="1296">
                  <c:v>2.907</c:v>
                </c:pt>
                <c:pt idx="1297">
                  <c:v>2.907</c:v>
                </c:pt>
                <c:pt idx="1298">
                  <c:v>2.9079999999999999</c:v>
                </c:pt>
                <c:pt idx="1299">
                  <c:v>2.907</c:v>
                </c:pt>
                <c:pt idx="1300">
                  <c:v>2.907</c:v>
                </c:pt>
                <c:pt idx="1301">
                  <c:v>2.9089999999999998</c:v>
                </c:pt>
                <c:pt idx="1302">
                  <c:v>2.9089999999999998</c:v>
                </c:pt>
                <c:pt idx="1303">
                  <c:v>2.9089999999999998</c:v>
                </c:pt>
                <c:pt idx="1304">
                  <c:v>2.9129999999999998</c:v>
                </c:pt>
                <c:pt idx="1305">
                  <c:v>2.9119999999999999</c:v>
                </c:pt>
                <c:pt idx="1306">
                  <c:v>2.911</c:v>
                </c:pt>
                <c:pt idx="1307">
                  <c:v>2.91</c:v>
                </c:pt>
                <c:pt idx="1308">
                  <c:v>2.91</c:v>
                </c:pt>
                <c:pt idx="1309">
                  <c:v>2.91</c:v>
                </c:pt>
                <c:pt idx="1310">
                  <c:v>2.91</c:v>
                </c:pt>
                <c:pt idx="1311">
                  <c:v>2.907</c:v>
                </c:pt>
                <c:pt idx="1312">
                  <c:v>2.907</c:v>
                </c:pt>
                <c:pt idx="1313">
                  <c:v>2.9049999999999998</c:v>
                </c:pt>
                <c:pt idx="1314">
                  <c:v>2.9039999999999999</c:v>
                </c:pt>
                <c:pt idx="1315">
                  <c:v>2.911</c:v>
                </c:pt>
                <c:pt idx="1316">
                  <c:v>2.911</c:v>
                </c:pt>
                <c:pt idx="1317">
                  <c:v>2.911</c:v>
                </c:pt>
                <c:pt idx="1318">
                  <c:v>2.9169999999999998</c:v>
                </c:pt>
                <c:pt idx="1319">
                  <c:v>2.919</c:v>
                </c:pt>
                <c:pt idx="1320">
                  <c:v>2.919</c:v>
                </c:pt>
                <c:pt idx="1321">
                  <c:v>2.9140000000000001</c:v>
                </c:pt>
                <c:pt idx="1322">
                  <c:v>2.911</c:v>
                </c:pt>
                <c:pt idx="1323">
                  <c:v>2.911</c:v>
                </c:pt>
                <c:pt idx="1324">
                  <c:v>2.911</c:v>
                </c:pt>
                <c:pt idx="1325">
                  <c:v>2.911</c:v>
                </c:pt>
                <c:pt idx="1326">
                  <c:v>2.9140000000000001</c:v>
                </c:pt>
                <c:pt idx="1327">
                  <c:v>2.9140000000000001</c:v>
                </c:pt>
                <c:pt idx="1328">
                  <c:v>2.9119999999999999</c:v>
                </c:pt>
                <c:pt idx="1329">
                  <c:v>2.91</c:v>
                </c:pt>
                <c:pt idx="1330">
                  <c:v>2.91</c:v>
                </c:pt>
                <c:pt idx="1331">
                  <c:v>2.91</c:v>
                </c:pt>
                <c:pt idx="1332">
                  <c:v>2.91</c:v>
                </c:pt>
                <c:pt idx="1333">
                  <c:v>2.91</c:v>
                </c:pt>
                <c:pt idx="1334">
                  <c:v>2.915</c:v>
                </c:pt>
                <c:pt idx="1335">
                  <c:v>2.915</c:v>
                </c:pt>
                <c:pt idx="1336">
                  <c:v>2.91</c:v>
                </c:pt>
                <c:pt idx="1337">
                  <c:v>2.91</c:v>
                </c:pt>
                <c:pt idx="1338">
                  <c:v>2.91</c:v>
                </c:pt>
                <c:pt idx="1339">
                  <c:v>2.9089999999999998</c:v>
                </c:pt>
                <c:pt idx="1340">
                  <c:v>2.9140000000000001</c:v>
                </c:pt>
                <c:pt idx="1341">
                  <c:v>2.923</c:v>
                </c:pt>
                <c:pt idx="1342">
                  <c:v>2.9350000000000001</c:v>
                </c:pt>
                <c:pt idx="1343">
                  <c:v>2.9369999999999998</c:v>
                </c:pt>
                <c:pt idx="1344">
                  <c:v>2.9369999999999998</c:v>
                </c:pt>
                <c:pt idx="1345">
                  <c:v>2.9369999999999998</c:v>
                </c:pt>
                <c:pt idx="1346">
                  <c:v>2.9369999999999998</c:v>
                </c:pt>
                <c:pt idx="1347">
                  <c:v>2.9540000000000002</c:v>
                </c:pt>
                <c:pt idx="1348">
                  <c:v>2.9649999999999999</c:v>
                </c:pt>
                <c:pt idx="1349">
                  <c:v>2.984</c:v>
                </c:pt>
                <c:pt idx="1350">
                  <c:v>2.9710000000000001</c:v>
                </c:pt>
                <c:pt idx="1351">
                  <c:v>2.9710000000000001</c:v>
                </c:pt>
                <c:pt idx="1352">
                  <c:v>2.9710000000000001</c:v>
                </c:pt>
                <c:pt idx="1353">
                  <c:v>2.9689999999999999</c:v>
                </c:pt>
                <c:pt idx="1354">
                  <c:v>2.9689999999999999</c:v>
                </c:pt>
                <c:pt idx="1355">
                  <c:v>2.9729999999999999</c:v>
                </c:pt>
                <c:pt idx="1356">
                  <c:v>2.9820000000000002</c:v>
                </c:pt>
                <c:pt idx="1357">
                  <c:v>2.9820000000000002</c:v>
                </c:pt>
                <c:pt idx="1358">
                  <c:v>2.9820000000000002</c:v>
                </c:pt>
                <c:pt idx="1359">
                  <c:v>2.9820000000000002</c:v>
                </c:pt>
                <c:pt idx="1360">
                  <c:v>2.9780000000000002</c:v>
                </c:pt>
                <c:pt idx="1361">
                  <c:v>2.988</c:v>
                </c:pt>
                <c:pt idx="1362">
                  <c:v>2.9990000000000001</c:v>
                </c:pt>
                <c:pt idx="1363">
                  <c:v>3.0179999999999998</c:v>
                </c:pt>
                <c:pt idx="1364">
                  <c:v>3.0150000000000001</c:v>
                </c:pt>
                <c:pt idx="1365">
                  <c:v>3.0150000000000001</c:v>
                </c:pt>
                <c:pt idx="1366">
                  <c:v>3.0150000000000001</c:v>
                </c:pt>
                <c:pt idx="1367">
                  <c:v>3.0019999999999998</c:v>
                </c:pt>
                <c:pt idx="1368">
                  <c:v>2.992</c:v>
                </c:pt>
                <c:pt idx="1369">
                  <c:v>2.9860000000000002</c:v>
                </c:pt>
                <c:pt idx="1370">
                  <c:v>2.9820000000000002</c:v>
                </c:pt>
                <c:pt idx="1371">
                  <c:v>2.9820000000000002</c:v>
                </c:pt>
                <c:pt idx="1372">
                  <c:v>2.9820000000000002</c:v>
                </c:pt>
                <c:pt idx="1373">
                  <c:v>2.9820000000000002</c:v>
                </c:pt>
                <c:pt idx="1374">
                  <c:v>2.9729999999999999</c:v>
                </c:pt>
                <c:pt idx="1375">
                  <c:v>2.9630000000000001</c:v>
                </c:pt>
                <c:pt idx="1376">
                  <c:v>2.9689999999999999</c:v>
                </c:pt>
                <c:pt idx="1377">
                  <c:v>2.97</c:v>
                </c:pt>
                <c:pt idx="1378">
                  <c:v>2.9670000000000001</c:v>
                </c:pt>
                <c:pt idx="1379">
                  <c:v>2.9670000000000001</c:v>
                </c:pt>
                <c:pt idx="1380">
                  <c:v>2.9670000000000001</c:v>
                </c:pt>
                <c:pt idx="1381">
                  <c:v>2.9649999999999999</c:v>
                </c:pt>
                <c:pt idx="1382">
                  <c:v>2.952</c:v>
                </c:pt>
                <c:pt idx="1383">
                  <c:v>2.95</c:v>
                </c:pt>
                <c:pt idx="1384">
                  <c:v>2.9430000000000001</c:v>
                </c:pt>
                <c:pt idx="1385">
                  <c:v>2.9430000000000001</c:v>
                </c:pt>
                <c:pt idx="1386">
                  <c:v>2.9430000000000001</c:v>
                </c:pt>
                <c:pt idx="1387">
                  <c:v>2.9430000000000001</c:v>
                </c:pt>
                <c:pt idx="1388">
                  <c:v>2.9390000000000001</c:v>
                </c:pt>
                <c:pt idx="1389">
                  <c:v>2.9449999999999998</c:v>
                </c:pt>
                <c:pt idx="1390">
                  <c:v>2.95</c:v>
                </c:pt>
                <c:pt idx="1391">
                  <c:v>2.956</c:v>
                </c:pt>
                <c:pt idx="1392">
                  <c:v>2.931</c:v>
                </c:pt>
                <c:pt idx="1393">
                  <c:v>2.931</c:v>
                </c:pt>
                <c:pt idx="1394">
                  <c:v>2.931</c:v>
                </c:pt>
                <c:pt idx="1395">
                  <c:v>2.99</c:v>
                </c:pt>
                <c:pt idx="1396">
                  <c:v>2.976</c:v>
                </c:pt>
                <c:pt idx="1397">
                  <c:v>2.9660000000000002</c:v>
                </c:pt>
                <c:pt idx="1398">
                  <c:v>2.9780000000000002</c:v>
                </c:pt>
                <c:pt idx="1399">
                  <c:v>2.9809999999999999</c:v>
                </c:pt>
                <c:pt idx="1400">
                  <c:v>2.9809999999999999</c:v>
                </c:pt>
                <c:pt idx="1401">
                  <c:v>2.9809999999999999</c:v>
                </c:pt>
                <c:pt idx="1402">
                  <c:v>3.0049999999999999</c:v>
                </c:pt>
                <c:pt idx="1403">
                  <c:v>2.9969999999999999</c:v>
                </c:pt>
                <c:pt idx="1404">
                  <c:v>2.952</c:v>
                </c:pt>
                <c:pt idx="1405">
                  <c:v>2.952</c:v>
                </c:pt>
                <c:pt idx="1406">
                  <c:v>3.0089999999999999</c:v>
                </c:pt>
                <c:pt idx="1407">
                  <c:v>3.0089999999999999</c:v>
                </c:pt>
                <c:pt idx="1408">
                  <c:v>3.0089999999999999</c:v>
                </c:pt>
                <c:pt idx="1409">
                  <c:v>2.964</c:v>
                </c:pt>
                <c:pt idx="1410">
                  <c:v>3.004</c:v>
                </c:pt>
                <c:pt idx="1411">
                  <c:v>2.9980000000000002</c:v>
                </c:pt>
                <c:pt idx="1412">
                  <c:v>3.0150000000000001</c:v>
                </c:pt>
                <c:pt idx="1413">
                  <c:v>3.0350000000000001</c:v>
                </c:pt>
                <c:pt idx="1414">
                  <c:v>3.0350000000000001</c:v>
                </c:pt>
                <c:pt idx="1415">
                  <c:v>3.0350000000000001</c:v>
                </c:pt>
                <c:pt idx="1416">
                  <c:v>3.0249999999999999</c:v>
                </c:pt>
                <c:pt idx="1417">
                  <c:v>3.0339999999999998</c:v>
                </c:pt>
                <c:pt idx="1418">
                  <c:v>3.0329999999999999</c:v>
                </c:pt>
                <c:pt idx="1419">
                  <c:v>2.9830000000000001</c:v>
                </c:pt>
                <c:pt idx="1420">
                  <c:v>2.9830000000000001</c:v>
                </c:pt>
                <c:pt idx="1421">
                  <c:v>2.9830000000000001</c:v>
                </c:pt>
                <c:pt idx="1422">
                  <c:v>2.9830000000000001</c:v>
                </c:pt>
                <c:pt idx="1423">
                  <c:v>3.0179999999999998</c:v>
                </c:pt>
                <c:pt idx="1424">
                  <c:v>3.0350000000000001</c:v>
                </c:pt>
                <c:pt idx="1425">
                  <c:v>3.04</c:v>
                </c:pt>
                <c:pt idx="1426">
                  <c:v>3.04</c:v>
                </c:pt>
                <c:pt idx="1427">
                  <c:v>2.992</c:v>
                </c:pt>
                <c:pt idx="1428">
                  <c:v>3.04</c:v>
                </c:pt>
                <c:pt idx="1429">
                  <c:v>2.992</c:v>
                </c:pt>
                <c:pt idx="1430">
                  <c:v>3.03</c:v>
                </c:pt>
                <c:pt idx="1431">
                  <c:v>3.0379999999999998</c:v>
                </c:pt>
                <c:pt idx="1432">
                  <c:v>3.0390000000000001</c:v>
                </c:pt>
                <c:pt idx="1433">
                  <c:v>3.05</c:v>
                </c:pt>
                <c:pt idx="1434">
                  <c:v>3.06</c:v>
                </c:pt>
                <c:pt idx="1435">
                  <c:v>3.06</c:v>
                </c:pt>
                <c:pt idx="1436">
                  <c:v>3.06</c:v>
                </c:pt>
                <c:pt idx="1437">
                  <c:v>3.0640000000000001</c:v>
                </c:pt>
                <c:pt idx="1438">
                  <c:v>3.0569999999999999</c:v>
                </c:pt>
                <c:pt idx="1439">
                  <c:v>3.0510000000000002</c:v>
                </c:pt>
                <c:pt idx="1440">
                  <c:v>3.0390000000000001</c:v>
                </c:pt>
                <c:pt idx="1441">
                  <c:v>3.0350000000000001</c:v>
                </c:pt>
                <c:pt idx="1442">
                  <c:v>3.0350000000000001</c:v>
                </c:pt>
                <c:pt idx="1443">
                  <c:v>3.0350000000000001</c:v>
                </c:pt>
                <c:pt idx="1444">
                  <c:v>3.0350000000000001</c:v>
                </c:pt>
                <c:pt idx="1445">
                  <c:v>3.0459999999999998</c:v>
                </c:pt>
                <c:pt idx="1446">
                  <c:v>3.0489999999999999</c:v>
                </c:pt>
                <c:pt idx="1447">
                  <c:v>3.0459999999999998</c:v>
                </c:pt>
                <c:pt idx="1448">
                  <c:v>3.0379999999999998</c:v>
                </c:pt>
                <c:pt idx="1449">
                  <c:v>3.0379999999999998</c:v>
                </c:pt>
                <c:pt idx="1450">
                  <c:v>3.0379999999999998</c:v>
                </c:pt>
                <c:pt idx="1451">
                  <c:v>3.0379999999999998</c:v>
                </c:pt>
                <c:pt idx="1452">
                  <c:v>3.0369999999999999</c:v>
                </c:pt>
                <c:pt idx="1453">
                  <c:v>3.05</c:v>
                </c:pt>
                <c:pt idx="1454">
                  <c:v>3.0569999999999999</c:v>
                </c:pt>
                <c:pt idx="1455">
                  <c:v>3.0569999999999999</c:v>
                </c:pt>
                <c:pt idx="1456">
                  <c:v>3.0569999999999999</c:v>
                </c:pt>
                <c:pt idx="1457">
                  <c:v>3.0569999999999999</c:v>
                </c:pt>
                <c:pt idx="1458">
                  <c:v>3.0609999999999999</c:v>
                </c:pt>
                <c:pt idx="1459">
                  <c:v>3.0659999999999998</c:v>
                </c:pt>
                <c:pt idx="1460">
                  <c:v>3.0680000000000001</c:v>
                </c:pt>
                <c:pt idx="1461">
                  <c:v>3.069</c:v>
                </c:pt>
                <c:pt idx="1462">
                  <c:v>3.0670000000000002</c:v>
                </c:pt>
                <c:pt idx="1463">
                  <c:v>3.0670000000000002</c:v>
                </c:pt>
                <c:pt idx="1464">
                  <c:v>3.0670000000000002</c:v>
                </c:pt>
                <c:pt idx="1465">
                  <c:v>3.069</c:v>
                </c:pt>
                <c:pt idx="1466">
                  <c:v>3.0739999999999998</c:v>
                </c:pt>
                <c:pt idx="1467">
                  <c:v>3.0720000000000001</c:v>
                </c:pt>
                <c:pt idx="1468">
                  <c:v>3.0659999999999998</c:v>
                </c:pt>
                <c:pt idx="1469">
                  <c:v>3.0670000000000002</c:v>
                </c:pt>
                <c:pt idx="1470">
                  <c:v>3.0670000000000002</c:v>
                </c:pt>
                <c:pt idx="1471">
                  <c:v>3.0670000000000002</c:v>
                </c:pt>
                <c:pt idx="1472">
                  <c:v>3.069</c:v>
                </c:pt>
                <c:pt idx="1473">
                  <c:v>3.0710000000000002</c:v>
                </c:pt>
                <c:pt idx="1474">
                  <c:v>3.0710000000000002</c:v>
                </c:pt>
                <c:pt idx="1475">
                  <c:v>3.0670000000000002</c:v>
                </c:pt>
                <c:pt idx="1476">
                  <c:v>3.0680000000000001</c:v>
                </c:pt>
                <c:pt idx="1477">
                  <c:v>3.0680000000000001</c:v>
                </c:pt>
                <c:pt idx="1478">
                  <c:v>3.0680000000000001</c:v>
                </c:pt>
                <c:pt idx="1479">
                  <c:v>3.0659999999999998</c:v>
                </c:pt>
                <c:pt idx="1480">
                  <c:v>3.07</c:v>
                </c:pt>
                <c:pt idx="1481">
                  <c:v>3.073</c:v>
                </c:pt>
                <c:pt idx="1482">
                  <c:v>3.0739999999999998</c:v>
                </c:pt>
                <c:pt idx="1483">
                  <c:v>3.0750000000000002</c:v>
                </c:pt>
                <c:pt idx="1484">
                  <c:v>3.0750000000000002</c:v>
                </c:pt>
                <c:pt idx="1485">
                  <c:v>3.0750000000000002</c:v>
                </c:pt>
                <c:pt idx="1486">
                  <c:v>3.0750000000000002</c:v>
                </c:pt>
                <c:pt idx="1487">
                  <c:v>3.0739999999999998</c:v>
                </c:pt>
                <c:pt idx="1488">
                  <c:v>3.0680000000000001</c:v>
                </c:pt>
                <c:pt idx="1489">
                  <c:v>3.0670000000000002</c:v>
                </c:pt>
                <c:pt idx="1490">
                  <c:v>3.073</c:v>
                </c:pt>
                <c:pt idx="1491">
                  <c:v>3.073</c:v>
                </c:pt>
                <c:pt idx="1492">
                  <c:v>3.073</c:v>
                </c:pt>
                <c:pt idx="1493">
                  <c:v>3.077</c:v>
                </c:pt>
                <c:pt idx="1494">
                  <c:v>3.08</c:v>
                </c:pt>
                <c:pt idx="1495">
                  <c:v>3.0830000000000002</c:v>
                </c:pt>
                <c:pt idx="1496">
                  <c:v>3.0830000000000002</c:v>
                </c:pt>
                <c:pt idx="1497">
                  <c:v>3.0819999999999999</c:v>
                </c:pt>
                <c:pt idx="1498">
                  <c:v>3.0819999999999999</c:v>
                </c:pt>
                <c:pt idx="1499">
                  <c:v>3.0819999999999999</c:v>
                </c:pt>
                <c:pt idx="1500">
                  <c:v>3.0819999999999999</c:v>
                </c:pt>
                <c:pt idx="1501">
                  <c:v>3.0760000000000001</c:v>
                </c:pt>
                <c:pt idx="1502">
                  <c:v>3.0720000000000001</c:v>
                </c:pt>
                <c:pt idx="1503">
                  <c:v>3.073</c:v>
                </c:pt>
                <c:pt idx="1504">
                  <c:v>3.073</c:v>
                </c:pt>
                <c:pt idx="1505">
                  <c:v>3.073</c:v>
                </c:pt>
                <c:pt idx="1506">
                  <c:v>3.073</c:v>
                </c:pt>
                <c:pt idx="1507">
                  <c:v>3.0339999999999998</c:v>
                </c:pt>
                <c:pt idx="1508">
                  <c:v>3.0739999999999998</c:v>
                </c:pt>
                <c:pt idx="1509">
                  <c:v>3.0750000000000002</c:v>
                </c:pt>
                <c:pt idx="1510">
                  <c:v>3.0790000000000002</c:v>
                </c:pt>
                <c:pt idx="1511">
                  <c:v>3.0790000000000002</c:v>
                </c:pt>
                <c:pt idx="1512">
                  <c:v>3.0790000000000002</c:v>
                </c:pt>
                <c:pt idx="1513">
                  <c:v>3.0790000000000002</c:v>
                </c:pt>
                <c:pt idx="1514">
                  <c:v>3.0830000000000002</c:v>
                </c:pt>
                <c:pt idx="1515">
                  <c:v>3.0819999999999999</c:v>
                </c:pt>
                <c:pt idx="1516">
                  <c:v>3.08</c:v>
                </c:pt>
                <c:pt idx="1517">
                  <c:v>3.081</c:v>
                </c:pt>
                <c:pt idx="1518">
                  <c:v>3.0819999999999999</c:v>
                </c:pt>
                <c:pt idx="1519">
                  <c:v>3.0819999999999999</c:v>
                </c:pt>
                <c:pt idx="1520">
                  <c:v>3.0819999999999999</c:v>
                </c:pt>
                <c:pt idx="1521">
                  <c:v>3.085</c:v>
                </c:pt>
                <c:pt idx="1522">
                  <c:v>3.0830000000000002</c:v>
                </c:pt>
                <c:pt idx="1523">
                  <c:v>3.08</c:v>
                </c:pt>
                <c:pt idx="1524">
                  <c:v>3.0790000000000002</c:v>
                </c:pt>
                <c:pt idx="1525">
                  <c:v>3.081</c:v>
                </c:pt>
                <c:pt idx="1526">
                  <c:v>3.081</c:v>
                </c:pt>
                <c:pt idx="1527">
                  <c:v>3.081</c:v>
                </c:pt>
                <c:pt idx="1528">
                  <c:v>3.081</c:v>
                </c:pt>
                <c:pt idx="1529">
                  <c:v>3.077</c:v>
                </c:pt>
                <c:pt idx="1530">
                  <c:v>3.0779999999999998</c:v>
                </c:pt>
                <c:pt idx="1531">
                  <c:v>3.0779999999999998</c:v>
                </c:pt>
                <c:pt idx="1532">
                  <c:v>3.0779999999999998</c:v>
                </c:pt>
                <c:pt idx="1533">
                  <c:v>3.0779999999999998</c:v>
                </c:pt>
                <c:pt idx="1534">
                  <c:v>3.0779999999999998</c:v>
                </c:pt>
                <c:pt idx="1535">
                  <c:v>3.0760000000000001</c:v>
                </c:pt>
                <c:pt idx="1536">
                  <c:v>3.07</c:v>
                </c:pt>
                <c:pt idx="1537">
                  <c:v>3.0680000000000001</c:v>
                </c:pt>
                <c:pt idx="1538">
                  <c:v>3.0590000000000002</c:v>
                </c:pt>
                <c:pt idx="1539">
                  <c:v>3.0590000000000002</c:v>
                </c:pt>
                <c:pt idx="1540">
                  <c:v>3.0590000000000002</c:v>
                </c:pt>
                <c:pt idx="1541">
                  <c:v>3.0590000000000002</c:v>
                </c:pt>
                <c:pt idx="1542">
                  <c:v>3.0470000000000002</c:v>
                </c:pt>
                <c:pt idx="1543">
                  <c:v>3.0409999999999999</c:v>
                </c:pt>
                <c:pt idx="1544">
                  <c:v>3.0390000000000001</c:v>
                </c:pt>
                <c:pt idx="1545">
                  <c:v>3.044</c:v>
                </c:pt>
                <c:pt idx="1546">
                  <c:v>3.048</c:v>
                </c:pt>
                <c:pt idx="1547">
                  <c:v>3.048</c:v>
                </c:pt>
                <c:pt idx="1548">
                  <c:v>3.048</c:v>
                </c:pt>
                <c:pt idx="1549">
                  <c:v>3.048</c:v>
                </c:pt>
                <c:pt idx="1550">
                  <c:v>3.0449999999999999</c:v>
                </c:pt>
                <c:pt idx="1551">
                  <c:v>3.0419999999999998</c:v>
                </c:pt>
                <c:pt idx="1552">
                  <c:v>3.0409999999999999</c:v>
                </c:pt>
                <c:pt idx="1553">
                  <c:v>3.0409999999999999</c:v>
                </c:pt>
                <c:pt idx="1554">
                  <c:v>3.0409999999999999</c:v>
                </c:pt>
                <c:pt idx="1555">
                  <c:v>3.0409999999999999</c:v>
                </c:pt>
                <c:pt idx="1556">
                  <c:v>3.04</c:v>
                </c:pt>
                <c:pt idx="1557">
                  <c:v>3.0409999999999999</c:v>
                </c:pt>
                <c:pt idx="1558">
                  <c:v>3.04</c:v>
                </c:pt>
                <c:pt idx="1559">
                  <c:v>3.0339999999999998</c:v>
                </c:pt>
                <c:pt idx="1560">
                  <c:v>3.036</c:v>
                </c:pt>
                <c:pt idx="1561">
                  <c:v>3.036</c:v>
                </c:pt>
                <c:pt idx="1562">
                  <c:v>3.036</c:v>
                </c:pt>
                <c:pt idx="1563">
                  <c:v>3.0409999999999999</c:v>
                </c:pt>
                <c:pt idx="1564">
                  <c:v>3.0419999999999998</c:v>
                </c:pt>
                <c:pt idx="1565">
                  <c:v>3.048</c:v>
                </c:pt>
                <c:pt idx="1566">
                  <c:v>3.0539999999999998</c:v>
                </c:pt>
                <c:pt idx="1567">
                  <c:v>3.056</c:v>
                </c:pt>
                <c:pt idx="1568">
                  <c:v>3.056</c:v>
                </c:pt>
                <c:pt idx="1569">
                  <c:v>3.056</c:v>
                </c:pt>
                <c:pt idx="1570">
                  <c:v>3.0720000000000001</c:v>
                </c:pt>
                <c:pt idx="1571">
                  <c:v>3.0720000000000001</c:v>
                </c:pt>
                <c:pt idx="1572">
                  <c:v>3.0819999999999999</c:v>
                </c:pt>
                <c:pt idx="1573">
                  <c:v>3.0819999999999999</c:v>
                </c:pt>
                <c:pt idx="1574">
                  <c:v>3.0790000000000002</c:v>
                </c:pt>
                <c:pt idx="1575">
                  <c:v>3.0790000000000002</c:v>
                </c:pt>
                <c:pt idx="1576">
                  <c:v>3.0790000000000002</c:v>
                </c:pt>
                <c:pt idx="1577">
                  <c:v>3.077</c:v>
                </c:pt>
                <c:pt idx="1578">
                  <c:v>3.0880000000000001</c:v>
                </c:pt>
                <c:pt idx="1579">
                  <c:v>3.085</c:v>
                </c:pt>
                <c:pt idx="1580">
                  <c:v>3.08</c:v>
                </c:pt>
                <c:pt idx="1581">
                  <c:v>3.0790000000000002</c:v>
                </c:pt>
                <c:pt idx="1582">
                  <c:v>3.0790000000000002</c:v>
                </c:pt>
                <c:pt idx="1583">
                  <c:v>3.0790000000000002</c:v>
                </c:pt>
                <c:pt idx="1584">
                  <c:v>3.08</c:v>
                </c:pt>
                <c:pt idx="1585">
                  <c:v>3.0830000000000002</c:v>
                </c:pt>
                <c:pt idx="1586">
                  <c:v>3.0819999999999999</c:v>
                </c:pt>
                <c:pt idx="1587">
                  <c:v>3.0830000000000002</c:v>
                </c:pt>
                <c:pt idx="1588">
                  <c:v>3.0819999999999999</c:v>
                </c:pt>
                <c:pt idx="1589">
                  <c:v>3.0819999999999999</c:v>
                </c:pt>
                <c:pt idx="1590">
                  <c:v>3.0819999999999999</c:v>
                </c:pt>
                <c:pt idx="1591">
                  <c:v>3.081</c:v>
                </c:pt>
                <c:pt idx="1592">
                  <c:v>3.0830000000000002</c:v>
                </c:pt>
                <c:pt idx="1593">
                  <c:v>3.0790000000000002</c:v>
                </c:pt>
                <c:pt idx="1594">
                  <c:v>3.08</c:v>
                </c:pt>
                <c:pt idx="1595">
                  <c:v>3.0790000000000002</c:v>
                </c:pt>
                <c:pt idx="1596">
                  <c:v>3.0790000000000002</c:v>
                </c:pt>
                <c:pt idx="1597">
                  <c:v>3.0790000000000002</c:v>
                </c:pt>
                <c:pt idx="1598">
                  <c:v>3.0790000000000002</c:v>
                </c:pt>
                <c:pt idx="1599">
                  <c:v>3.0779999999999998</c:v>
                </c:pt>
                <c:pt idx="1600">
                  <c:v>3.0779999999999998</c:v>
                </c:pt>
                <c:pt idx="1601">
                  <c:v>3.0779999999999998</c:v>
                </c:pt>
                <c:pt idx="1602">
                  <c:v>3.081</c:v>
                </c:pt>
                <c:pt idx="1603">
                  <c:v>3.081</c:v>
                </c:pt>
                <c:pt idx="1604">
                  <c:v>3.081</c:v>
                </c:pt>
                <c:pt idx="1605">
                  <c:v>3.0859999999999999</c:v>
                </c:pt>
                <c:pt idx="1606">
                  <c:v>3.05</c:v>
                </c:pt>
                <c:pt idx="1607">
                  <c:v>3.0880000000000001</c:v>
                </c:pt>
                <c:pt idx="1608">
                  <c:v>3.0880000000000001</c:v>
                </c:pt>
                <c:pt idx="1609">
                  <c:v>3.0859999999999999</c:v>
                </c:pt>
                <c:pt idx="1610">
                  <c:v>3.0859999999999999</c:v>
                </c:pt>
                <c:pt idx="1611">
                  <c:v>3.0859999999999999</c:v>
                </c:pt>
                <c:pt idx="1612">
                  <c:v>3.085</c:v>
                </c:pt>
                <c:pt idx="1613">
                  <c:v>3.085</c:v>
                </c:pt>
                <c:pt idx="1614">
                  <c:v>3.0870000000000002</c:v>
                </c:pt>
                <c:pt idx="1615">
                  <c:v>3.0859999999999999</c:v>
                </c:pt>
                <c:pt idx="1616">
                  <c:v>3.0750000000000002</c:v>
                </c:pt>
                <c:pt idx="1617">
                  <c:v>3.0859999999999999</c:v>
                </c:pt>
                <c:pt idx="1618">
                  <c:v>3.0859999999999999</c:v>
                </c:pt>
                <c:pt idx="1619">
                  <c:v>3.0859999999999999</c:v>
                </c:pt>
                <c:pt idx="1620">
                  <c:v>3.0840000000000001</c:v>
                </c:pt>
                <c:pt idx="1621">
                  <c:v>3.0830000000000002</c:v>
                </c:pt>
                <c:pt idx="1622">
                  <c:v>3.0840000000000001</c:v>
                </c:pt>
                <c:pt idx="1623">
                  <c:v>3.0830000000000002</c:v>
                </c:pt>
                <c:pt idx="1624">
                  <c:v>3.0819999999999999</c:v>
                </c:pt>
                <c:pt idx="1625">
                  <c:v>3.0819999999999999</c:v>
                </c:pt>
                <c:pt idx="1626">
                  <c:v>3.0819999999999999</c:v>
                </c:pt>
                <c:pt idx="1627">
                  <c:v>3.0819999999999999</c:v>
                </c:pt>
                <c:pt idx="1628">
                  <c:v>3.0790000000000002</c:v>
                </c:pt>
                <c:pt idx="1629">
                  <c:v>3.0819999999999999</c:v>
                </c:pt>
                <c:pt idx="1630">
                  <c:v>3.0819999999999999</c:v>
                </c:pt>
                <c:pt idx="1631">
                  <c:v>3.08</c:v>
                </c:pt>
                <c:pt idx="1632">
                  <c:v>3.08</c:v>
                </c:pt>
                <c:pt idx="1633">
                  <c:v>3.08</c:v>
                </c:pt>
                <c:pt idx="1634">
                  <c:v>3.0779999999999998</c:v>
                </c:pt>
                <c:pt idx="1635">
                  <c:v>3.0739999999999998</c:v>
                </c:pt>
                <c:pt idx="1636">
                  <c:v>3.077</c:v>
                </c:pt>
                <c:pt idx="1637">
                  <c:v>3.077</c:v>
                </c:pt>
                <c:pt idx="1638">
                  <c:v>3.077</c:v>
                </c:pt>
                <c:pt idx="1639">
                  <c:v>3.077</c:v>
                </c:pt>
                <c:pt idx="1640">
                  <c:v>3.0720000000000001</c:v>
                </c:pt>
                <c:pt idx="1641">
                  <c:v>3.0710000000000002</c:v>
                </c:pt>
                <c:pt idx="1642">
                  <c:v>3.0710000000000002</c:v>
                </c:pt>
                <c:pt idx="1643">
                  <c:v>3.07</c:v>
                </c:pt>
                <c:pt idx="1644">
                  <c:v>3.069</c:v>
                </c:pt>
                <c:pt idx="1645">
                  <c:v>3.069</c:v>
                </c:pt>
                <c:pt idx="1646">
                  <c:v>3.069</c:v>
                </c:pt>
                <c:pt idx="1647">
                  <c:v>3.0720000000000001</c:v>
                </c:pt>
                <c:pt idx="1648">
                  <c:v>3.0720000000000001</c:v>
                </c:pt>
                <c:pt idx="1649">
                  <c:v>3.069</c:v>
                </c:pt>
                <c:pt idx="1650">
                  <c:v>3.069</c:v>
                </c:pt>
                <c:pt idx="1651">
                  <c:v>3.0710000000000002</c:v>
                </c:pt>
                <c:pt idx="1652">
                  <c:v>3.0710000000000002</c:v>
                </c:pt>
                <c:pt idx="1653">
                  <c:v>3.0710000000000002</c:v>
                </c:pt>
                <c:pt idx="1654">
                  <c:v>3.0750000000000002</c:v>
                </c:pt>
                <c:pt idx="1655">
                  <c:v>3.08</c:v>
                </c:pt>
                <c:pt idx="1656">
                  <c:v>3.0739999999999998</c:v>
                </c:pt>
                <c:pt idx="1657">
                  <c:v>3.08</c:v>
                </c:pt>
                <c:pt idx="1658">
                  <c:v>3.0819999999999999</c:v>
                </c:pt>
                <c:pt idx="1659">
                  <c:v>3.0819999999999999</c:v>
                </c:pt>
                <c:pt idx="1660">
                  <c:v>3.0819999999999999</c:v>
                </c:pt>
                <c:pt idx="1661">
                  <c:v>3.0819999999999999</c:v>
                </c:pt>
                <c:pt idx="1662">
                  <c:v>3.085</c:v>
                </c:pt>
                <c:pt idx="1663">
                  <c:v>3.085</c:v>
                </c:pt>
                <c:pt idx="1664">
                  <c:v>3.0870000000000002</c:v>
                </c:pt>
                <c:pt idx="1665">
                  <c:v>3.0920000000000001</c:v>
                </c:pt>
                <c:pt idx="1666">
                  <c:v>3.0920000000000001</c:v>
                </c:pt>
                <c:pt idx="1667">
                  <c:v>3.0920000000000001</c:v>
                </c:pt>
                <c:pt idx="1668">
                  <c:v>3.097</c:v>
                </c:pt>
                <c:pt idx="1669">
                  <c:v>3.0950000000000002</c:v>
                </c:pt>
                <c:pt idx="1670">
                  <c:v>3.097</c:v>
                </c:pt>
                <c:pt idx="1671">
                  <c:v>3.097</c:v>
                </c:pt>
                <c:pt idx="1672">
                  <c:v>3.0960000000000001</c:v>
                </c:pt>
                <c:pt idx="1673">
                  <c:v>3.0960000000000001</c:v>
                </c:pt>
                <c:pt idx="1674">
                  <c:v>3.0960000000000001</c:v>
                </c:pt>
                <c:pt idx="1675">
                  <c:v>3.0939999999999999</c:v>
                </c:pt>
                <c:pt idx="1676">
                  <c:v>3.0979999999999999</c:v>
                </c:pt>
                <c:pt idx="1677">
                  <c:v>3.1030000000000002</c:v>
                </c:pt>
                <c:pt idx="1678">
                  <c:v>3.0990000000000002</c:v>
                </c:pt>
                <c:pt idx="1679">
                  <c:v>3.101</c:v>
                </c:pt>
                <c:pt idx="1680">
                  <c:v>3.101</c:v>
                </c:pt>
                <c:pt idx="1681">
                  <c:v>3.101</c:v>
                </c:pt>
                <c:pt idx="1682">
                  <c:v>3.1030000000000002</c:v>
                </c:pt>
                <c:pt idx="1683">
                  <c:v>3.1070000000000002</c:v>
                </c:pt>
                <c:pt idx="1684">
                  <c:v>3.1030000000000002</c:v>
                </c:pt>
                <c:pt idx="1685">
                  <c:v>3.1</c:v>
                </c:pt>
                <c:pt idx="1686">
                  <c:v>3.0979999999999999</c:v>
                </c:pt>
                <c:pt idx="1687">
                  <c:v>3.0979999999999999</c:v>
                </c:pt>
                <c:pt idx="1688">
                  <c:v>3.0979999999999999</c:v>
                </c:pt>
                <c:pt idx="1689">
                  <c:v>3.0979999999999999</c:v>
                </c:pt>
                <c:pt idx="1690">
                  <c:v>3.097</c:v>
                </c:pt>
                <c:pt idx="1691">
                  <c:v>3.0979999999999999</c:v>
                </c:pt>
                <c:pt idx="1692">
                  <c:v>3.0990000000000002</c:v>
                </c:pt>
                <c:pt idx="1693">
                  <c:v>3.0990000000000002</c:v>
                </c:pt>
                <c:pt idx="1694">
                  <c:v>3.0990000000000002</c:v>
                </c:pt>
                <c:pt idx="1695">
                  <c:v>3.0990000000000002</c:v>
                </c:pt>
                <c:pt idx="1696">
                  <c:v>3.1</c:v>
                </c:pt>
                <c:pt idx="1697">
                  <c:v>3.1019999999999999</c:v>
                </c:pt>
                <c:pt idx="1698">
                  <c:v>3.1019999999999999</c:v>
                </c:pt>
                <c:pt idx="1699">
                  <c:v>3.1040000000000001</c:v>
                </c:pt>
                <c:pt idx="1700">
                  <c:v>3.1040000000000001</c:v>
                </c:pt>
                <c:pt idx="1701">
                  <c:v>3.1040000000000001</c:v>
                </c:pt>
                <c:pt idx="1702">
                  <c:v>3.1040000000000001</c:v>
                </c:pt>
                <c:pt idx="1703">
                  <c:v>3.1030000000000002</c:v>
                </c:pt>
                <c:pt idx="1704">
                  <c:v>3.1040000000000001</c:v>
                </c:pt>
                <c:pt idx="1705">
                  <c:v>3.105</c:v>
                </c:pt>
                <c:pt idx="1706">
                  <c:v>3.105</c:v>
                </c:pt>
                <c:pt idx="1707">
                  <c:v>3.1059999999999999</c:v>
                </c:pt>
                <c:pt idx="1708">
                  <c:v>3.1059999999999999</c:v>
                </c:pt>
                <c:pt idx="1709">
                  <c:v>3.1059999999999999</c:v>
                </c:pt>
                <c:pt idx="1710">
                  <c:v>3.1059999999999999</c:v>
                </c:pt>
                <c:pt idx="1711">
                  <c:v>3.1070000000000002</c:v>
                </c:pt>
                <c:pt idx="1712">
                  <c:v>3.1059999999999999</c:v>
                </c:pt>
                <c:pt idx="1713">
                  <c:v>3.1040000000000001</c:v>
                </c:pt>
                <c:pt idx="1714">
                  <c:v>3.1030000000000002</c:v>
                </c:pt>
                <c:pt idx="1715">
                  <c:v>3.1030000000000002</c:v>
                </c:pt>
                <c:pt idx="1716">
                  <c:v>3.1030000000000002</c:v>
                </c:pt>
                <c:pt idx="1717">
                  <c:v>3.1030000000000002</c:v>
                </c:pt>
                <c:pt idx="1718">
                  <c:v>3.1</c:v>
                </c:pt>
                <c:pt idx="1719">
                  <c:v>3.1</c:v>
                </c:pt>
                <c:pt idx="1720">
                  <c:v>3.089</c:v>
                </c:pt>
                <c:pt idx="1721">
                  <c:v>3.09</c:v>
                </c:pt>
                <c:pt idx="1722">
                  <c:v>3.09</c:v>
                </c:pt>
                <c:pt idx="1723">
                  <c:v>3.09</c:v>
                </c:pt>
                <c:pt idx="1724">
                  <c:v>3.09</c:v>
                </c:pt>
                <c:pt idx="1725">
                  <c:v>3.09</c:v>
                </c:pt>
                <c:pt idx="1726">
                  <c:v>3.093</c:v>
                </c:pt>
                <c:pt idx="1727">
                  <c:v>3.089</c:v>
                </c:pt>
                <c:pt idx="1728">
                  <c:v>3.0939999999999999</c:v>
                </c:pt>
                <c:pt idx="1729">
                  <c:v>3.0939999999999999</c:v>
                </c:pt>
                <c:pt idx="1730">
                  <c:v>3.0939999999999999</c:v>
                </c:pt>
                <c:pt idx="1731">
                  <c:v>3.0939999999999999</c:v>
                </c:pt>
                <c:pt idx="1732">
                  <c:v>3.089</c:v>
                </c:pt>
                <c:pt idx="1733">
                  <c:v>3.0870000000000002</c:v>
                </c:pt>
                <c:pt idx="1734">
                  <c:v>3.0830000000000002</c:v>
                </c:pt>
                <c:pt idx="1735">
                  <c:v>3.0830000000000002</c:v>
                </c:pt>
                <c:pt idx="1736">
                  <c:v>3.0830000000000002</c:v>
                </c:pt>
                <c:pt idx="1737">
                  <c:v>3.0830000000000002</c:v>
                </c:pt>
                <c:pt idx="1738">
                  <c:v>3.0830000000000002</c:v>
                </c:pt>
                <c:pt idx="1739">
                  <c:v>3.077</c:v>
                </c:pt>
                <c:pt idx="1740">
                  <c:v>3.069</c:v>
                </c:pt>
                <c:pt idx="1741">
                  <c:v>3.0680000000000001</c:v>
                </c:pt>
                <c:pt idx="1742">
                  <c:v>3.0710000000000002</c:v>
                </c:pt>
                <c:pt idx="1743">
                  <c:v>3.0710000000000002</c:v>
                </c:pt>
                <c:pt idx="1744">
                  <c:v>3.0710000000000002</c:v>
                </c:pt>
                <c:pt idx="1745">
                  <c:v>3.0760000000000001</c:v>
                </c:pt>
                <c:pt idx="1746">
                  <c:v>3.0720000000000001</c:v>
                </c:pt>
                <c:pt idx="1747">
                  <c:v>3.0680000000000001</c:v>
                </c:pt>
                <c:pt idx="1748">
                  <c:v>3.069</c:v>
                </c:pt>
                <c:pt idx="1749">
                  <c:v>3.0739999999999998</c:v>
                </c:pt>
                <c:pt idx="1750">
                  <c:v>3.0739999999999998</c:v>
                </c:pt>
                <c:pt idx="1751">
                  <c:v>3.0739999999999998</c:v>
                </c:pt>
                <c:pt idx="1752">
                  <c:v>3.0760000000000001</c:v>
                </c:pt>
                <c:pt idx="1753">
                  <c:v>3.08</c:v>
                </c:pt>
                <c:pt idx="1754">
                  <c:v>3.073</c:v>
                </c:pt>
                <c:pt idx="1755">
                  <c:v>3.0710000000000002</c:v>
                </c:pt>
                <c:pt idx="1756">
                  <c:v>3.0750000000000002</c:v>
                </c:pt>
                <c:pt idx="1757">
                  <c:v>3.0750000000000002</c:v>
                </c:pt>
                <c:pt idx="1758">
                  <c:v>3.0750000000000002</c:v>
                </c:pt>
                <c:pt idx="1759">
                  <c:v>3.0779999999999998</c:v>
                </c:pt>
                <c:pt idx="1760">
                  <c:v>3.0779999999999998</c:v>
                </c:pt>
                <c:pt idx="1761">
                  <c:v>3.0739999999999998</c:v>
                </c:pt>
                <c:pt idx="1762">
                  <c:v>3.0680000000000001</c:v>
                </c:pt>
                <c:pt idx="1763">
                  <c:v>3.0680000000000001</c:v>
                </c:pt>
                <c:pt idx="1764">
                  <c:v>3.0680000000000001</c:v>
                </c:pt>
                <c:pt idx="1765">
                  <c:v>3.0680000000000001</c:v>
                </c:pt>
                <c:pt idx="1766">
                  <c:v>3.06</c:v>
                </c:pt>
                <c:pt idx="1767">
                  <c:v>3.0550000000000002</c:v>
                </c:pt>
                <c:pt idx="1768">
                  <c:v>3.0569999999999999</c:v>
                </c:pt>
                <c:pt idx="1769">
                  <c:v>3.0579999999999998</c:v>
                </c:pt>
                <c:pt idx="1770">
                  <c:v>3.0579999999999998</c:v>
                </c:pt>
                <c:pt idx="1771">
                  <c:v>3.0579999999999998</c:v>
                </c:pt>
                <c:pt idx="1772">
                  <c:v>3.0579999999999998</c:v>
                </c:pt>
                <c:pt idx="1773">
                  <c:v>3.06</c:v>
                </c:pt>
                <c:pt idx="1774">
                  <c:v>3.0539999999999998</c:v>
                </c:pt>
                <c:pt idx="1775">
                  <c:v>3.056</c:v>
                </c:pt>
                <c:pt idx="1776">
                  <c:v>3.0579999999999998</c:v>
                </c:pt>
                <c:pt idx="1777">
                  <c:v>3.0569999999999999</c:v>
                </c:pt>
                <c:pt idx="1778">
                  <c:v>3.0569999999999999</c:v>
                </c:pt>
                <c:pt idx="1779">
                  <c:v>3.0569999999999999</c:v>
                </c:pt>
                <c:pt idx="1780">
                  <c:v>3.0569999999999999</c:v>
                </c:pt>
                <c:pt idx="1781">
                  <c:v>3.0579999999999998</c:v>
                </c:pt>
                <c:pt idx="1782">
                  <c:v>3.052</c:v>
                </c:pt>
                <c:pt idx="1783">
                  <c:v>3.048</c:v>
                </c:pt>
                <c:pt idx="1784">
                  <c:v>3.06</c:v>
                </c:pt>
                <c:pt idx="1785">
                  <c:v>3.06</c:v>
                </c:pt>
                <c:pt idx="1786">
                  <c:v>3.06</c:v>
                </c:pt>
                <c:pt idx="1787">
                  <c:v>3.06</c:v>
                </c:pt>
                <c:pt idx="1788">
                  <c:v>3.07</c:v>
                </c:pt>
                <c:pt idx="1789">
                  <c:v>3.07</c:v>
                </c:pt>
                <c:pt idx="1790">
                  <c:v>3.032</c:v>
                </c:pt>
                <c:pt idx="1791">
                  <c:v>3.0619999999999998</c:v>
                </c:pt>
                <c:pt idx="1792">
                  <c:v>3.0619999999999998</c:v>
                </c:pt>
                <c:pt idx="1793">
                  <c:v>3.0619999999999998</c:v>
                </c:pt>
                <c:pt idx="1794">
                  <c:v>3.0619999999999998</c:v>
                </c:pt>
                <c:pt idx="1795">
                  <c:v>3.0579999999999998</c:v>
                </c:pt>
                <c:pt idx="1796">
                  <c:v>3.0579999999999998</c:v>
                </c:pt>
                <c:pt idx="1797">
                  <c:v>3.0720000000000001</c:v>
                </c:pt>
                <c:pt idx="1798">
                  <c:v>3.0779999999999998</c:v>
                </c:pt>
                <c:pt idx="1799">
                  <c:v>3.0779999999999998</c:v>
                </c:pt>
                <c:pt idx="1800">
                  <c:v>3.0779999999999998</c:v>
                </c:pt>
                <c:pt idx="1801">
                  <c:v>3.0819999999999999</c:v>
                </c:pt>
                <c:pt idx="1802">
                  <c:v>3.0830000000000002</c:v>
                </c:pt>
                <c:pt idx="1803">
                  <c:v>3.081</c:v>
                </c:pt>
                <c:pt idx="1804">
                  <c:v>3.08</c:v>
                </c:pt>
                <c:pt idx="1805">
                  <c:v>3.081</c:v>
                </c:pt>
                <c:pt idx="1806">
                  <c:v>3.081</c:v>
                </c:pt>
                <c:pt idx="1807">
                  <c:v>3.081</c:v>
                </c:pt>
                <c:pt idx="1808">
                  <c:v>3.0790000000000002</c:v>
                </c:pt>
                <c:pt idx="1809">
                  <c:v>3.08</c:v>
                </c:pt>
                <c:pt idx="1810">
                  <c:v>3.0790000000000002</c:v>
                </c:pt>
                <c:pt idx="1811">
                  <c:v>3.0819999999999999</c:v>
                </c:pt>
                <c:pt idx="1812">
                  <c:v>3.0859999999999999</c:v>
                </c:pt>
                <c:pt idx="1813">
                  <c:v>3.0859999999999999</c:v>
                </c:pt>
                <c:pt idx="1814">
                  <c:v>3.0859999999999999</c:v>
                </c:pt>
                <c:pt idx="1815">
                  <c:v>3.0960000000000001</c:v>
                </c:pt>
                <c:pt idx="1816">
                  <c:v>3.0979999999999999</c:v>
                </c:pt>
                <c:pt idx="1817">
                  <c:v>3.0960000000000001</c:v>
                </c:pt>
                <c:pt idx="1818">
                  <c:v>3.0979999999999999</c:v>
                </c:pt>
                <c:pt idx="1819">
                  <c:v>3.0979999999999999</c:v>
                </c:pt>
                <c:pt idx="1820">
                  <c:v>3.0979999999999999</c:v>
                </c:pt>
                <c:pt idx="1821">
                  <c:v>3.0979999999999999</c:v>
                </c:pt>
                <c:pt idx="1822">
                  <c:v>3.1080000000000001</c:v>
                </c:pt>
                <c:pt idx="1823">
                  <c:v>3.1070000000000002</c:v>
                </c:pt>
                <c:pt idx="1824">
                  <c:v>3.1070000000000002</c:v>
                </c:pt>
                <c:pt idx="1825">
                  <c:v>3.1030000000000002</c:v>
                </c:pt>
                <c:pt idx="1826">
                  <c:v>3.0990000000000002</c:v>
                </c:pt>
                <c:pt idx="1827">
                  <c:v>3.0990000000000002</c:v>
                </c:pt>
                <c:pt idx="1828">
                  <c:v>3.0990000000000002</c:v>
                </c:pt>
                <c:pt idx="1829">
                  <c:v>3.1030000000000002</c:v>
                </c:pt>
                <c:pt idx="1830">
                  <c:v>3.1019999999999999</c:v>
                </c:pt>
                <c:pt idx="1831">
                  <c:v>3.1019999999999999</c:v>
                </c:pt>
                <c:pt idx="1832">
                  <c:v>3.105</c:v>
                </c:pt>
                <c:pt idx="1833">
                  <c:v>3.1059999999999999</c:v>
                </c:pt>
                <c:pt idx="1834">
                  <c:v>3.1059999999999999</c:v>
                </c:pt>
                <c:pt idx="1835">
                  <c:v>3.1059999999999999</c:v>
                </c:pt>
                <c:pt idx="1836">
                  <c:v>3.1040000000000001</c:v>
                </c:pt>
                <c:pt idx="1837">
                  <c:v>3.1019999999999999</c:v>
                </c:pt>
                <c:pt idx="1838">
                  <c:v>3.0979999999999999</c:v>
                </c:pt>
                <c:pt idx="1839">
                  <c:v>3.1</c:v>
                </c:pt>
                <c:pt idx="1840">
                  <c:v>3.105</c:v>
                </c:pt>
                <c:pt idx="1841">
                  <c:v>3.105</c:v>
                </c:pt>
                <c:pt idx="1842">
                  <c:v>3.105</c:v>
                </c:pt>
                <c:pt idx="1843">
                  <c:v>3.1030000000000002</c:v>
                </c:pt>
                <c:pt idx="1844">
                  <c:v>3.1040000000000001</c:v>
                </c:pt>
                <c:pt idx="1845">
                  <c:v>3.1059999999999999</c:v>
                </c:pt>
                <c:pt idx="1846">
                  <c:v>3.1040000000000001</c:v>
                </c:pt>
                <c:pt idx="1847">
                  <c:v>3.1040000000000001</c:v>
                </c:pt>
                <c:pt idx="1848">
                  <c:v>3.1040000000000001</c:v>
                </c:pt>
                <c:pt idx="1849">
                  <c:v>3.1040000000000001</c:v>
                </c:pt>
                <c:pt idx="1850">
                  <c:v>3.1030000000000002</c:v>
                </c:pt>
                <c:pt idx="1851">
                  <c:v>3.101</c:v>
                </c:pt>
                <c:pt idx="1852">
                  <c:v>3.1</c:v>
                </c:pt>
                <c:pt idx="1853">
                  <c:v>3.097</c:v>
                </c:pt>
                <c:pt idx="1854">
                  <c:v>3.1</c:v>
                </c:pt>
                <c:pt idx="1855">
                  <c:v>3.1</c:v>
                </c:pt>
                <c:pt idx="1856">
                  <c:v>3.1</c:v>
                </c:pt>
                <c:pt idx="1857">
                  <c:v>3.1019999999999999</c:v>
                </c:pt>
                <c:pt idx="1858">
                  <c:v>3.1030000000000002</c:v>
                </c:pt>
                <c:pt idx="1859">
                  <c:v>3.1040000000000001</c:v>
                </c:pt>
                <c:pt idx="1860">
                  <c:v>3.105</c:v>
                </c:pt>
                <c:pt idx="1861">
                  <c:v>3.105</c:v>
                </c:pt>
                <c:pt idx="1862">
                  <c:v>3.105</c:v>
                </c:pt>
                <c:pt idx="1863">
                  <c:v>3.105</c:v>
                </c:pt>
                <c:pt idx="1864">
                  <c:v>3.1030000000000002</c:v>
                </c:pt>
                <c:pt idx="1865">
                  <c:v>3.101</c:v>
                </c:pt>
                <c:pt idx="1866">
                  <c:v>3.0979999999999999</c:v>
                </c:pt>
                <c:pt idx="1867">
                  <c:v>3.0979999999999999</c:v>
                </c:pt>
                <c:pt idx="1868">
                  <c:v>3.101</c:v>
                </c:pt>
                <c:pt idx="1869">
                  <c:v>3.101</c:v>
                </c:pt>
                <c:pt idx="1870">
                  <c:v>3.101</c:v>
                </c:pt>
                <c:pt idx="1871">
                  <c:v>3.1</c:v>
                </c:pt>
                <c:pt idx="1872">
                  <c:v>3.0990000000000002</c:v>
                </c:pt>
                <c:pt idx="1873">
                  <c:v>3.1</c:v>
                </c:pt>
                <c:pt idx="1874">
                  <c:v>3.0990000000000002</c:v>
                </c:pt>
                <c:pt idx="1875">
                  <c:v>3.1019999999999999</c:v>
                </c:pt>
                <c:pt idx="1876">
                  <c:v>3.1019999999999999</c:v>
                </c:pt>
                <c:pt idx="1877">
                  <c:v>3.1019999999999999</c:v>
                </c:pt>
                <c:pt idx="1878">
                  <c:v>3.1040000000000001</c:v>
                </c:pt>
                <c:pt idx="1879">
                  <c:v>3.1059999999999999</c:v>
                </c:pt>
                <c:pt idx="1880">
                  <c:v>3.1040000000000001</c:v>
                </c:pt>
                <c:pt idx="1881">
                  <c:v>3.1019999999999999</c:v>
                </c:pt>
                <c:pt idx="1882">
                  <c:v>3.1</c:v>
                </c:pt>
                <c:pt idx="1883">
                  <c:v>3.1</c:v>
                </c:pt>
                <c:pt idx="1884">
                  <c:v>3.1</c:v>
                </c:pt>
                <c:pt idx="1885">
                  <c:v>3.1</c:v>
                </c:pt>
                <c:pt idx="1886">
                  <c:v>3.101</c:v>
                </c:pt>
                <c:pt idx="1887">
                  <c:v>3.1</c:v>
                </c:pt>
                <c:pt idx="1888">
                  <c:v>3.1</c:v>
                </c:pt>
                <c:pt idx="1889">
                  <c:v>3.1</c:v>
                </c:pt>
                <c:pt idx="1890">
                  <c:v>3.1</c:v>
                </c:pt>
                <c:pt idx="1891">
                  <c:v>3.1</c:v>
                </c:pt>
                <c:pt idx="1892">
                  <c:v>3.097</c:v>
                </c:pt>
                <c:pt idx="1893">
                  <c:v>3.0939999999999999</c:v>
                </c:pt>
                <c:pt idx="1894">
                  <c:v>3.0910000000000002</c:v>
                </c:pt>
                <c:pt idx="1895">
                  <c:v>3.085</c:v>
                </c:pt>
                <c:pt idx="1896">
                  <c:v>3.09</c:v>
                </c:pt>
                <c:pt idx="1897">
                  <c:v>3.09</c:v>
                </c:pt>
                <c:pt idx="1898">
                  <c:v>3.09</c:v>
                </c:pt>
                <c:pt idx="1899">
                  <c:v>3.0870000000000002</c:v>
                </c:pt>
                <c:pt idx="1900">
                  <c:v>3.0830000000000002</c:v>
                </c:pt>
                <c:pt idx="1901">
                  <c:v>3.085</c:v>
                </c:pt>
                <c:pt idx="1902">
                  <c:v>3.0880000000000001</c:v>
                </c:pt>
                <c:pt idx="1903">
                  <c:v>3.0880000000000001</c:v>
                </c:pt>
                <c:pt idx="1904">
                  <c:v>3.0880000000000001</c:v>
                </c:pt>
                <c:pt idx="1905">
                  <c:v>3.0880000000000001</c:v>
                </c:pt>
                <c:pt idx="1906">
                  <c:v>3.0830000000000002</c:v>
                </c:pt>
                <c:pt idx="1907">
                  <c:v>3.0830000000000002</c:v>
                </c:pt>
                <c:pt idx="1908">
                  <c:v>3.0859999999999999</c:v>
                </c:pt>
                <c:pt idx="1909">
                  <c:v>3.0880000000000001</c:v>
                </c:pt>
                <c:pt idx="1910">
                  <c:v>3.09</c:v>
                </c:pt>
                <c:pt idx="1911">
                  <c:v>3.09</c:v>
                </c:pt>
                <c:pt idx="1912">
                  <c:v>3.09</c:v>
                </c:pt>
                <c:pt idx="1913">
                  <c:v>3.09</c:v>
                </c:pt>
                <c:pt idx="1914">
                  <c:v>3.09</c:v>
                </c:pt>
                <c:pt idx="1915">
                  <c:v>3.085</c:v>
                </c:pt>
                <c:pt idx="1916">
                  <c:v>3.0840000000000001</c:v>
                </c:pt>
                <c:pt idx="1917">
                  <c:v>3.0830000000000002</c:v>
                </c:pt>
                <c:pt idx="1918">
                  <c:v>3.0830000000000002</c:v>
                </c:pt>
                <c:pt idx="1919">
                  <c:v>3.0830000000000002</c:v>
                </c:pt>
                <c:pt idx="1920">
                  <c:v>3.08</c:v>
                </c:pt>
                <c:pt idx="1921">
                  <c:v>3.08</c:v>
                </c:pt>
                <c:pt idx="1922">
                  <c:v>3.0790000000000002</c:v>
                </c:pt>
                <c:pt idx="1923">
                  <c:v>3.081</c:v>
                </c:pt>
                <c:pt idx="1924">
                  <c:v>3.081</c:v>
                </c:pt>
                <c:pt idx="1925">
                  <c:v>3.081</c:v>
                </c:pt>
                <c:pt idx="1926">
                  <c:v>3.081</c:v>
                </c:pt>
                <c:pt idx="1927">
                  <c:v>3.0779999999999998</c:v>
                </c:pt>
                <c:pt idx="1928">
                  <c:v>3.0760000000000001</c:v>
                </c:pt>
                <c:pt idx="1929">
                  <c:v>3.077</c:v>
                </c:pt>
                <c:pt idx="1930">
                  <c:v>3.0750000000000002</c:v>
                </c:pt>
                <c:pt idx="1931">
                  <c:v>3.0779999999999998</c:v>
                </c:pt>
                <c:pt idx="1932">
                  <c:v>3.0779999999999998</c:v>
                </c:pt>
                <c:pt idx="1933">
                  <c:v>3.0779999999999998</c:v>
                </c:pt>
                <c:pt idx="1934">
                  <c:v>3.0750000000000002</c:v>
                </c:pt>
                <c:pt idx="1935">
                  <c:v>3.0779999999999998</c:v>
                </c:pt>
                <c:pt idx="1936">
                  <c:v>3.0830000000000002</c:v>
                </c:pt>
                <c:pt idx="1937">
                  <c:v>3.0840000000000001</c:v>
                </c:pt>
                <c:pt idx="1938">
                  <c:v>3.0840000000000001</c:v>
                </c:pt>
                <c:pt idx="1939">
                  <c:v>3.0840000000000001</c:v>
                </c:pt>
                <c:pt idx="1940">
                  <c:v>3.0840000000000001</c:v>
                </c:pt>
                <c:pt idx="1941">
                  <c:v>3.0830000000000002</c:v>
                </c:pt>
                <c:pt idx="1942">
                  <c:v>3.081</c:v>
                </c:pt>
                <c:pt idx="1943">
                  <c:v>3.08</c:v>
                </c:pt>
                <c:pt idx="1944">
                  <c:v>3.08</c:v>
                </c:pt>
                <c:pt idx="1945">
                  <c:v>3.0739999999999998</c:v>
                </c:pt>
                <c:pt idx="1946">
                  <c:v>3.0739999999999998</c:v>
                </c:pt>
                <c:pt idx="1947">
                  <c:v>3.0739999999999998</c:v>
                </c:pt>
                <c:pt idx="1948">
                  <c:v>3.0720000000000001</c:v>
                </c:pt>
                <c:pt idx="1949">
                  <c:v>3.077</c:v>
                </c:pt>
                <c:pt idx="1950">
                  <c:v>3.0760000000000001</c:v>
                </c:pt>
                <c:pt idx="1951">
                  <c:v>3.077</c:v>
                </c:pt>
                <c:pt idx="1952">
                  <c:v>3.0760000000000001</c:v>
                </c:pt>
                <c:pt idx="1953">
                  <c:v>3.0760000000000001</c:v>
                </c:pt>
                <c:pt idx="1954">
                  <c:v>3.0760000000000001</c:v>
                </c:pt>
                <c:pt idx="1955">
                  <c:v>3.0760000000000001</c:v>
                </c:pt>
                <c:pt idx="1956">
                  <c:v>3.0739999999999998</c:v>
                </c:pt>
                <c:pt idx="1957">
                  <c:v>3.0739999999999998</c:v>
                </c:pt>
                <c:pt idx="1958">
                  <c:v>3.0720000000000001</c:v>
                </c:pt>
                <c:pt idx="1959">
                  <c:v>3.077</c:v>
                </c:pt>
                <c:pt idx="1960">
                  <c:v>3.077</c:v>
                </c:pt>
                <c:pt idx="1961">
                  <c:v>3.07</c:v>
                </c:pt>
                <c:pt idx="1962">
                  <c:v>3.077</c:v>
                </c:pt>
                <c:pt idx="1963">
                  <c:v>3.0739999999999998</c:v>
                </c:pt>
                <c:pt idx="1964">
                  <c:v>3.0790000000000002</c:v>
                </c:pt>
                <c:pt idx="1965">
                  <c:v>3.0819999999999999</c:v>
                </c:pt>
                <c:pt idx="1966">
                  <c:v>3.0819999999999999</c:v>
                </c:pt>
                <c:pt idx="1967">
                  <c:v>3.0819999999999999</c:v>
                </c:pt>
                <c:pt idx="1968">
                  <c:v>3.0819999999999999</c:v>
                </c:pt>
                <c:pt idx="1969">
                  <c:v>3.0840000000000001</c:v>
                </c:pt>
                <c:pt idx="1970">
                  <c:v>3.0880000000000001</c:v>
                </c:pt>
                <c:pt idx="1971">
                  <c:v>3.0910000000000002</c:v>
                </c:pt>
                <c:pt idx="1972">
                  <c:v>3.09</c:v>
                </c:pt>
                <c:pt idx="1973">
                  <c:v>3.093</c:v>
                </c:pt>
                <c:pt idx="1974">
                  <c:v>3.093</c:v>
                </c:pt>
                <c:pt idx="1975">
                  <c:v>3.093</c:v>
                </c:pt>
                <c:pt idx="1976">
                  <c:v>3.0910000000000002</c:v>
                </c:pt>
                <c:pt idx="1977">
                  <c:v>3.0910000000000002</c:v>
                </c:pt>
                <c:pt idx="1978">
                  <c:v>3.0920000000000001</c:v>
                </c:pt>
                <c:pt idx="1979">
                  <c:v>3.1030000000000002</c:v>
                </c:pt>
                <c:pt idx="1980">
                  <c:v>3.105</c:v>
                </c:pt>
                <c:pt idx="1981">
                  <c:v>3.105</c:v>
                </c:pt>
                <c:pt idx="1982">
                  <c:v>3.105</c:v>
                </c:pt>
                <c:pt idx="1983">
                  <c:v>3.105</c:v>
                </c:pt>
                <c:pt idx="1984">
                  <c:v>3.1030000000000002</c:v>
                </c:pt>
                <c:pt idx="1985">
                  <c:v>3.101</c:v>
                </c:pt>
                <c:pt idx="1986">
                  <c:v>3.1</c:v>
                </c:pt>
                <c:pt idx="1987">
                  <c:v>3.1</c:v>
                </c:pt>
                <c:pt idx="1988">
                  <c:v>3.1</c:v>
                </c:pt>
                <c:pt idx="1989">
                  <c:v>3.1</c:v>
                </c:pt>
                <c:pt idx="1990">
                  <c:v>3.101</c:v>
                </c:pt>
                <c:pt idx="1991">
                  <c:v>3.101</c:v>
                </c:pt>
                <c:pt idx="1992">
                  <c:v>3.1040000000000001</c:v>
                </c:pt>
                <c:pt idx="1993">
                  <c:v>3.1040000000000001</c:v>
                </c:pt>
                <c:pt idx="1994">
                  <c:v>3.12</c:v>
                </c:pt>
                <c:pt idx="1995">
                  <c:v>3.12</c:v>
                </c:pt>
                <c:pt idx="1996">
                  <c:v>3.12</c:v>
                </c:pt>
                <c:pt idx="1997">
                  <c:v>3.1259999999999999</c:v>
                </c:pt>
                <c:pt idx="1998">
                  <c:v>3.16</c:v>
                </c:pt>
                <c:pt idx="1999">
                  <c:v>3.18</c:v>
                </c:pt>
                <c:pt idx="2000">
                  <c:v>3.1379999999999999</c:v>
                </c:pt>
                <c:pt idx="2001">
                  <c:v>3.1179999999999999</c:v>
                </c:pt>
                <c:pt idx="2002">
                  <c:v>3.1179999999999999</c:v>
                </c:pt>
                <c:pt idx="2003">
                  <c:v>3.1179999999999999</c:v>
                </c:pt>
                <c:pt idx="2004">
                  <c:v>3.1240000000000001</c:v>
                </c:pt>
                <c:pt idx="2005">
                  <c:v>3.121</c:v>
                </c:pt>
                <c:pt idx="2006">
                  <c:v>3.133</c:v>
                </c:pt>
                <c:pt idx="2007">
                  <c:v>3.1379999999999999</c:v>
                </c:pt>
                <c:pt idx="2008">
                  <c:v>3.14</c:v>
                </c:pt>
                <c:pt idx="2009">
                  <c:v>3.14</c:v>
                </c:pt>
                <c:pt idx="2010">
                  <c:v>3.14</c:v>
                </c:pt>
                <c:pt idx="2011">
                  <c:v>3.14</c:v>
                </c:pt>
                <c:pt idx="2012">
                  <c:v>3.141</c:v>
                </c:pt>
                <c:pt idx="2013">
                  <c:v>3.133</c:v>
                </c:pt>
                <c:pt idx="2014">
                  <c:v>3.1429999999999998</c:v>
                </c:pt>
                <c:pt idx="2015">
                  <c:v>3.1480000000000001</c:v>
                </c:pt>
                <c:pt idx="2016">
                  <c:v>3.1480000000000001</c:v>
                </c:pt>
                <c:pt idx="2017">
                  <c:v>3.1480000000000001</c:v>
                </c:pt>
                <c:pt idx="2018">
                  <c:v>3.1440000000000001</c:v>
                </c:pt>
                <c:pt idx="2019">
                  <c:v>3.1469999999999998</c:v>
                </c:pt>
                <c:pt idx="2020">
                  <c:v>3.1520000000000001</c:v>
                </c:pt>
                <c:pt idx="2021">
                  <c:v>3.16</c:v>
                </c:pt>
                <c:pt idx="2022">
                  <c:v>3.1560000000000001</c:v>
                </c:pt>
                <c:pt idx="2023">
                  <c:v>3.1560000000000001</c:v>
                </c:pt>
                <c:pt idx="2024">
                  <c:v>3.1560000000000001</c:v>
                </c:pt>
                <c:pt idx="2025">
                  <c:v>3.1560000000000001</c:v>
                </c:pt>
                <c:pt idx="2026">
                  <c:v>3.16</c:v>
                </c:pt>
                <c:pt idx="2027">
                  <c:v>3.1680000000000001</c:v>
                </c:pt>
                <c:pt idx="2028">
                  <c:v>3.1779999999999999</c:v>
                </c:pt>
                <c:pt idx="2029">
                  <c:v>3.17</c:v>
                </c:pt>
                <c:pt idx="2030">
                  <c:v>3.17</c:v>
                </c:pt>
                <c:pt idx="2031">
                  <c:v>3.17</c:v>
                </c:pt>
                <c:pt idx="2032">
                  <c:v>3.17</c:v>
                </c:pt>
                <c:pt idx="2033">
                  <c:v>3.1640000000000001</c:v>
                </c:pt>
                <c:pt idx="2034">
                  <c:v>3.165</c:v>
                </c:pt>
                <c:pt idx="2035">
                  <c:v>3.1579999999999999</c:v>
                </c:pt>
                <c:pt idx="2036">
                  <c:v>3.1560000000000001</c:v>
                </c:pt>
                <c:pt idx="2037">
                  <c:v>3.1560000000000001</c:v>
                </c:pt>
                <c:pt idx="2038">
                  <c:v>3.1560000000000001</c:v>
                </c:pt>
                <c:pt idx="2039">
                  <c:v>3.1619999999999999</c:v>
                </c:pt>
                <c:pt idx="2040">
                  <c:v>3.165</c:v>
                </c:pt>
                <c:pt idx="2041">
                  <c:v>3.1640000000000001</c:v>
                </c:pt>
                <c:pt idx="2042">
                  <c:v>3.1640000000000001</c:v>
                </c:pt>
                <c:pt idx="2043">
                  <c:v>3.1619999999999999</c:v>
                </c:pt>
                <c:pt idx="2044">
                  <c:v>3.1619999999999999</c:v>
                </c:pt>
                <c:pt idx="2045">
                  <c:v>3.1619999999999999</c:v>
                </c:pt>
                <c:pt idx="2046">
                  <c:v>3.1589999999999998</c:v>
                </c:pt>
                <c:pt idx="2047">
                  <c:v>3.1469999999999998</c:v>
                </c:pt>
                <c:pt idx="2048">
                  <c:v>3.137</c:v>
                </c:pt>
                <c:pt idx="2049">
                  <c:v>3.1309999999999998</c:v>
                </c:pt>
                <c:pt idx="2050">
                  <c:v>3.137</c:v>
                </c:pt>
                <c:pt idx="2051">
                  <c:v>3.137</c:v>
                </c:pt>
                <c:pt idx="2052">
                  <c:v>3.137</c:v>
                </c:pt>
                <c:pt idx="2053">
                  <c:v>3.1349999999999998</c:v>
                </c:pt>
                <c:pt idx="2054">
                  <c:v>3.1360000000000001</c:v>
                </c:pt>
                <c:pt idx="2055">
                  <c:v>3.1309999999999998</c:v>
                </c:pt>
                <c:pt idx="2056">
                  <c:v>3.1379999999999999</c:v>
                </c:pt>
                <c:pt idx="2057">
                  <c:v>3.145</c:v>
                </c:pt>
                <c:pt idx="2058">
                  <c:v>3.145</c:v>
                </c:pt>
                <c:pt idx="2059">
                  <c:v>3.145</c:v>
                </c:pt>
                <c:pt idx="2060">
                  <c:v>3.145</c:v>
                </c:pt>
                <c:pt idx="2061">
                  <c:v>3.1469999999999998</c:v>
                </c:pt>
                <c:pt idx="2062">
                  <c:v>3.1480000000000001</c:v>
                </c:pt>
                <c:pt idx="2063">
                  <c:v>3.15</c:v>
                </c:pt>
                <c:pt idx="2064">
                  <c:v>3.15</c:v>
                </c:pt>
                <c:pt idx="2065">
                  <c:v>3.15</c:v>
                </c:pt>
                <c:pt idx="2066">
                  <c:v>3.15</c:v>
                </c:pt>
                <c:pt idx="2067">
                  <c:v>3.149</c:v>
                </c:pt>
                <c:pt idx="2068">
                  <c:v>3.1480000000000001</c:v>
                </c:pt>
                <c:pt idx="2069">
                  <c:v>3.1509999999999998</c:v>
                </c:pt>
                <c:pt idx="2070">
                  <c:v>3.1549999999999998</c:v>
                </c:pt>
                <c:pt idx="2071">
                  <c:v>3.1560000000000001</c:v>
                </c:pt>
                <c:pt idx="2072">
                  <c:v>3.1560000000000001</c:v>
                </c:pt>
                <c:pt idx="2073">
                  <c:v>3.1560000000000001</c:v>
                </c:pt>
                <c:pt idx="2074">
                  <c:v>3.1589999999999998</c:v>
                </c:pt>
                <c:pt idx="2075">
                  <c:v>3.1589999999999998</c:v>
                </c:pt>
                <c:pt idx="2076">
                  <c:v>3.1560000000000001</c:v>
                </c:pt>
                <c:pt idx="2077">
                  <c:v>3.1560000000000001</c:v>
                </c:pt>
                <c:pt idx="2078">
                  <c:v>3.157</c:v>
                </c:pt>
                <c:pt idx="2079">
                  <c:v>3.157</c:v>
                </c:pt>
                <c:pt idx="2080">
                  <c:v>3.157</c:v>
                </c:pt>
                <c:pt idx="2081">
                  <c:v>3.157</c:v>
                </c:pt>
                <c:pt idx="2082">
                  <c:v>3.16</c:v>
                </c:pt>
                <c:pt idx="2083">
                  <c:v>3.161</c:v>
                </c:pt>
                <c:pt idx="2084">
                  <c:v>3.1619999999999999</c:v>
                </c:pt>
                <c:pt idx="2085">
                  <c:v>3.1629999999999998</c:v>
                </c:pt>
                <c:pt idx="2086">
                  <c:v>3.1629999999999998</c:v>
                </c:pt>
                <c:pt idx="2087">
                  <c:v>3.1629999999999998</c:v>
                </c:pt>
                <c:pt idx="2088">
                  <c:v>3.169</c:v>
                </c:pt>
                <c:pt idx="2089">
                  <c:v>3.173</c:v>
                </c:pt>
                <c:pt idx="2090">
                  <c:v>3.1789999999999998</c:v>
                </c:pt>
                <c:pt idx="2091">
                  <c:v>3.1789999999999998</c:v>
                </c:pt>
                <c:pt idx="2092">
                  <c:v>3.1709999999999998</c:v>
                </c:pt>
                <c:pt idx="2093">
                  <c:v>3.1709999999999998</c:v>
                </c:pt>
                <c:pt idx="2094">
                  <c:v>3.1709999999999998</c:v>
                </c:pt>
                <c:pt idx="2095">
                  <c:v>3.157</c:v>
                </c:pt>
                <c:pt idx="2096">
                  <c:v>3.1480000000000001</c:v>
                </c:pt>
                <c:pt idx="2097">
                  <c:v>3.1419999999999999</c:v>
                </c:pt>
                <c:pt idx="2098">
                  <c:v>3.1320000000000001</c:v>
                </c:pt>
                <c:pt idx="2099">
                  <c:v>3.129</c:v>
                </c:pt>
                <c:pt idx="2100">
                  <c:v>3.129</c:v>
                </c:pt>
                <c:pt idx="2101">
                  <c:v>3.129</c:v>
                </c:pt>
                <c:pt idx="2102">
                  <c:v>3.133</c:v>
                </c:pt>
                <c:pt idx="2103">
                  <c:v>3.133</c:v>
                </c:pt>
                <c:pt idx="2104">
                  <c:v>3.1259999999999999</c:v>
                </c:pt>
                <c:pt idx="2105">
                  <c:v>3.13</c:v>
                </c:pt>
                <c:pt idx="2106">
                  <c:v>3.129</c:v>
                </c:pt>
                <c:pt idx="2107">
                  <c:v>3.129</c:v>
                </c:pt>
                <c:pt idx="2108">
                  <c:v>3.129</c:v>
                </c:pt>
                <c:pt idx="2109">
                  <c:v>3.1320000000000001</c:v>
                </c:pt>
                <c:pt idx="2110">
                  <c:v>3.1349999999999998</c:v>
                </c:pt>
                <c:pt idx="2111">
                  <c:v>3.1280000000000001</c:v>
                </c:pt>
                <c:pt idx="2112">
                  <c:v>3.1240000000000001</c:v>
                </c:pt>
                <c:pt idx="2113">
                  <c:v>3.1320000000000001</c:v>
                </c:pt>
                <c:pt idx="2114">
                  <c:v>3.1320000000000001</c:v>
                </c:pt>
                <c:pt idx="2115">
                  <c:v>3.1320000000000001</c:v>
                </c:pt>
                <c:pt idx="2116">
                  <c:v>3.13</c:v>
                </c:pt>
                <c:pt idx="2117">
                  <c:v>3.1320000000000001</c:v>
                </c:pt>
                <c:pt idx="2118">
                  <c:v>3.1389999999999998</c:v>
                </c:pt>
                <c:pt idx="2119">
                  <c:v>3.141</c:v>
                </c:pt>
                <c:pt idx="2120">
                  <c:v>3.1429999999999998</c:v>
                </c:pt>
                <c:pt idx="2121">
                  <c:v>3.1429999999999998</c:v>
                </c:pt>
                <c:pt idx="2122">
                  <c:v>3.1429999999999998</c:v>
                </c:pt>
                <c:pt idx="2123">
                  <c:v>3.1429999999999998</c:v>
                </c:pt>
                <c:pt idx="2124">
                  <c:v>3.15</c:v>
                </c:pt>
                <c:pt idx="2125">
                  <c:v>3.149</c:v>
                </c:pt>
                <c:pt idx="2126">
                  <c:v>3.1480000000000001</c:v>
                </c:pt>
                <c:pt idx="2127">
                  <c:v>3.145</c:v>
                </c:pt>
                <c:pt idx="2128">
                  <c:v>3.145</c:v>
                </c:pt>
                <c:pt idx="2129">
                  <c:v>3.145</c:v>
                </c:pt>
                <c:pt idx="2130">
                  <c:v>3.1389999999999998</c:v>
                </c:pt>
                <c:pt idx="2131">
                  <c:v>3.1360000000000001</c:v>
                </c:pt>
                <c:pt idx="2132">
                  <c:v>3.1320000000000001</c:v>
                </c:pt>
                <c:pt idx="2133">
                  <c:v>3.1339999999999999</c:v>
                </c:pt>
                <c:pt idx="2134">
                  <c:v>3.1379999999999999</c:v>
                </c:pt>
                <c:pt idx="2135">
                  <c:v>3.1379999999999999</c:v>
                </c:pt>
                <c:pt idx="2136">
                  <c:v>3.1379999999999999</c:v>
                </c:pt>
                <c:pt idx="2137">
                  <c:v>3.1379999999999999</c:v>
                </c:pt>
                <c:pt idx="2138">
                  <c:v>3.1389999999999998</c:v>
                </c:pt>
                <c:pt idx="2139">
                  <c:v>3.1389999999999998</c:v>
                </c:pt>
                <c:pt idx="2140">
                  <c:v>3.1419999999999999</c:v>
                </c:pt>
                <c:pt idx="2141">
                  <c:v>3.1419999999999999</c:v>
                </c:pt>
                <c:pt idx="2142">
                  <c:v>3.1419999999999999</c:v>
                </c:pt>
                <c:pt idx="2143">
                  <c:v>3.1419999999999999</c:v>
                </c:pt>
                <c:pt idx="2144">
                  <c:v>3.14</c:v>
                </c:pt>
                <c:pt idx="2145">
                  <c:v>3.137</c:v>
                </c:pt>
                <c:pt idx="2146">
                  <c:v>3.1320000000000001</c:v>
                </c:pt>
                <c:pt idx="2147">
                  <c:v>3.1360000000000001</c:v>
                </c:pt>
                <c:pt idx="2148">
                  <c:v>3.141</c:v>
                </c:pt>
                <c:pt idx="2149">
                  <c:v>3.141</c:v>
                </c:pt>
                <c:pt idx="2150">
                  <c:v>3.141</c:v>
                </c:pt>
                <c:pt idx="2151">
                  <c:v>3.141</c:v>
                </c:pt>
                <c:pt idx="2152">
                  <c:v>3.141</c:v>
                </c:pt>
                <c:pt idx="2153">
                  <c:v>3.1440000000000001</c:v>
                </c:pt>
                <c:pt idx="2154">
                  <c:v>3.149</c:v>
                </c:pt>
                <c:pt idx="2155">
                  <c:v>3.149</c:v>
                </c:pt>
                <c:pt idx="2156">
                  <c:v>3.149</c:v>
                </c:pt>
                <c:pt idx="2157">
                  <c:v>3.149</c:v>
                </c:pt>
                <c:pt idx="2158">
                  <c:v>3.149</c:v>
                </c:pt>
                <c:pt idx="2159">
                  <c:v>3.149</c:v>
                </c:pt>
                <c:pt idx="2160">
                  <c:v>3.145</c:v>
                </c:pt>
                <c:pt idx="2161">
                  <c:v>3.141</c:v>
                </c:pt>
                <c:pt idx="2162">
                  <c:v>3.14</c:v>
                </c:pt>
                <c:pt idx="2163">
                  <c:v>3.14</c:v>
                </c:pt>
                <c:pt idx="2164">
                  <c:v>3.14</c:v>
                </c:pt>
                <c:pt idx="2165">
                  <c:v>3.1360000000000001</c:v>
                </c:pt>
                <c:pt idx="2166">
                  <c:v>3.13</c:v>
                </c:pt>
                <c:pt idx="2167">
                  <c:v>3.129</c:v>
                </c:pt>
                <c:pt idx="2168">
                  <c:v>3.129</c:v>
                </c:pt>
                <c:pt idx="2169">
                  <c:v>3.1280000000000001</c:v>
                </c:pt>
                <c:pt idx="2170">
                  <c:v>3.1280000000000001</c:v>
                </c:pt>
                <c:pt idx="2171">
                  <c:v>3.1280000000000001</c:v>
                </c:pt>
                <c:pt idx="2172">
                  <c:v>3.137</c:v>
                </c:pt>
                <c:pt idx="2173">
                  <c:v>3.141</c:v>
                </c:pt>
                <c:pt idx="2174">
                  <c:v>3.1459999999999999</c:v>
                </c:pt>
                <c:pt idx="2175">
                  <c:v>3.15</c:v>
                </c:pt>
                <c:pt idx="2176">
                  <c:v>3.15</c:v>
                </c:pt>
                <c:pt idx="2177">
                  <c:v>3.15</c:v>
                </c:pt>
                <c:pt idx="2178">
                  <c:v>3.15</c:v>
                </c:pt>
                <c:pt idx="2179">
                  <c:v>3.1579999999999999</c:v>
                </c:pt>
                <c:pt idx="2180">
                  <c:v>3.157</c:v>
                </c:pt>
                <c:pt idx="2181">
                  <c:v>3.1579999999999999</c:v>
                </c:pt>
                <c:pt idx="2182">
                  <c:v>3.153</c:v>
                </c:pt>
                <c:pt idx="2183">
                  <c:v>3.15</c:v>
                </c:pt>
                <c:pt idx="2184">
                  <c:v>3.15</c:v>
                </c:pt>
                <c:pt idx="2185">
                  <c:v>3.15</c:v>
                </c:pt>
                <c:pt idx="2186">
                  <c:v>3.1509999999999998</c:v>
                </c:pt>
                <c:pt idx="2187">
                  <c:v>3.1520000000000001</c:v>
                </c:pt>
                <c:pt idx="2188">
                  <c:v>3.1560000000000001</c:v>
                </c:pt>
                <c:pt idx="2189">
                  <c:v>3.1579999999999999</c:v>
                </c:pt>
                <c:pt idx="2190">
                  <c:v>3.1539999999999999</c:v>
                </c:pt>
                <c:pt idx="2191">
                  <c:v>3.1539999999999999</c:v>
                </c:pt>
                <c:pt idx="2192">
                  <c:v>3.1539999999999999</c:v>
                </c:pt>
                <c:pt idx="2193">
                  <c:v>3.1579999999999999</c:v>
                </c:pt>
                <c:pt idx="2194">
                  <c:v>3.1640000000000001</c:v>
                </c:pt>
                <c:pt idx="2195">
                  <c:v>3.169</c:v>
                </c:pt>
                <c:pt idx="2196">
                  <c:v>3.169</c:v>
                </c:pt>
                <c:pt idx="2197">
                  <c:v>3.169</c:v>
                </c:pt>
                <c:pt idx="2198">
                  <c:v>3.169</c:v>
                </c:pt>
                <c:pt idx="2199">
                  <c:v>3.169</c:v>
                </c:pt>
                <c:pt idx="2200">
                  <c:v>3.1680000000000001</c:v>
                </c:pt>
                <c:pt idx="2201">
                  <c:v>3.1619999999999999</c:v>
                </c:pt>
                <c:pt idx="2202">
                  <c:v>3.1560000000000001</c:v>
                </c:pt>
                <c:pt idx="2203">
                  <c:v>3.1560000000000001</c:v>
                </c:pt>
                <c:pt idx="2204">
                  <c:v>3.153</c:v>
                </c:pt>
                <c:pt idx="2205">
                  <c:v>3.153</c:v>
                </c:pt>
                <c:pt idx="2206">
                  <c:v>3.153</c:v>
                </c:pt>
                <c:pt idx="2207">
                  <c:v>3.153</c:v>
                </c:pt>
                <c:pt idx="2208">
                  <c:v>3.1539999999999999</c:v>
                </c:pt>
                <c:pt idx="2209">
                  <c:v>3.1509999999999998</c:v>
                </c:pt>
                <c:pt idx="2210">
                  <c:v>3.1509999999999998</c:v>
                </c:pt>
                <c:pt idx="2211">
                  <c:v>3.157</c:v>
                </c:pt>
                <c:pt idx="2212">
                  <c:v>3.157</c:v>
                </c:pt>
                <c:pt idx="2213">
                  <c:v>3.157</c:v>
                </c:pt>
                <c:pt idx="2214">
                  <c:v>3.1579999999999999</c:v>
                </c:pt>
                <c:pt idx="2215">
                  <c:v>3.1589999999999998</c:v>
                </c:pt>
                <c:pt idx="2216">
                  <c:v>3.1579999999999999</c:v>
                </c:pt>
                <c:pt idx="2217">
                  <c:v>3.157</c:v>
                </c:pt>
                <c:pt idx="2218">
                  <c:v>3.161</c:v>
                </c:pt>
                <c:pt idx="2219">
                  <c:v>3.161</c:v>
                </c:pt>
                <c:pt idx="2220">
                  <c:v>3.161</c:v>
                </c:pt>
                <c:pt idx="2221">
                  <c:v>3.1589999999999998</c:v>
                </c:pt>
                <c:pt idx="2222">
                  <c:v>3.153</c:v>
                </c:pt>
                <c:pt idx="2223">
                  <c:v>3.1520000000000001</c:v>
                </c:pt>
                <c:pt idx="2224">
                  <c:v>3.1539999999999999</c:v>
                </c:pt>
                <c:pt idx="2225">
                  <c:v>3.1560000000000001</c:v>
                </c:pt>
                <c:pt idx="2226">
                  <c:v>3.1560000000000001</c:v>
                </c:pt>
                <c:pt idx="2227">
                  <c:v>3.1560000000000001</c:v>
                </c:pt>
                <c:pt idx="2228">
                  <c:v>3.1579999999999999</c:v>
                </c:pt>
                <c:pt idx="2229">
                  <c:v>3.1520000000000001</c:v>
                </c:pt>
                <c:pt idx="2230">
                  <c:v>3.1520000000000001</c:v>
                </c:pt>
                <c:pt idx="2231">
                  <c:v>3.1480000000000001</c:v>
                </c:pt>
                <c:pt idx="2232">
                  <c:v>3.1459999999999999</c:v>
                </c:pt>
                <c:pt idx="2233">
                  <c:v>3.1459999999999999</c:v>
                </c:pt>
                <c:pt idx="2234">
                  <c:v>3.1459999999999999</c:v>
                </c:pt>
                <c:pt idx="2235">
                  <c:v>3.1480000000000001</c:v>
                </c:pt>
                <c:pt idx="2236">
                  <c:v>3.1469999999999998</c:v>
                </c:pt>
                <c:pt idx="2237">
                  <c:v>3.157</c:v>
                </c:pt>
                <c:pt idx="2238">
                  <c:v>3.157</c:v>
                </c:pt>
                <c:pt idx="2239">
                  <c:v>3.157</c:v>
                </c:pt>
                <c:pt idx="2240">
                  <c:v>3.157</c:v>
                </c:pt>
                <c:pt idx="2241">
                  <c:v>3.157</c:v>
                </c:pt>
                <c:pt idx="2242">
                  <c:v>3.157</c:v>
                </c:pt>
                <c:pt idx="2243">
                  <c:v>3.1619999999999999</c:v>
                </c:pt>
                <c:pt idx="2244">
                  <c:v>3.169</c:v>
                </c:pt>
                <c:pt idx="2245">
                  <c:v>3.165</c:v>
                </c:pt>
                <c:pt idx="2246">
                  <c:v>3.1619999999999999</c:v>
                </c:pt>
                <c:pt idx="2247">
                  <c:v>3.1619999999999999</c:v>
                </c:pt>
                <c:pt idx="2248">
                  <c:v>3.1619999999999999</c:v>
                </c:pt>
                <c:pt idx="2249">
                  <c:v>3.1680000000000001</c:v>
                </c:pt>
                <c:pt idx="2250">
                  <c:v>3.17</c:v>
                </c:pt>
                <c:pt idx="2251">
                  <c:v>3.17</c:v>
                </c:pt>
                <c:pt idx="2252">
                  <c:v>3.1640000000000001</c:v>
                </c:pt>
                <c:pt idx="2253">
                  <c:v>3.1629999999999998</c:v>
                </c:pt>
                <c:pt idx="2254">
                  <c:v>3.1629999999999998</c:v>
                </c:pt>
                <c:pt idx="2255">
                  <c:v>3.1629999999999998</c:v>
                </c:pt>
                <c:pt idx="2256">
                  <c:v>3.1589999999999998</c:v>
                </c:pt>
                <c:pt idx="2257">
                  <c:v>3.1589999999999998</c:v>
                </c:pt>
                <c:pt idx="2258">
                  <c:v>3.1589999999999998</c:v>
                </c:pt>
                <c:pt idx="2259">
                  <c:v>3.1560000000000001</c:v>
                </c:pt>
                <c:pt idx="2260">
                  <c:v>3.153</c:v>
                </c:pt>
                <c:pt idx="2261">
                  <c:v>3.153</c:v>
                </c:pt>
                <c:pt idx="2262">
                  <c:v>3.153</c:v>
                </c:pt>
                <c:pt idx="2263">
                  <c:v>3.1539999999999999</c:v>
                </c:pt>
                <c:pt idx="2264">
                  <c:v>3.161</c:v>
                </c:pt>
                <c:pt idx="2265">
                  <c:v>3.1659999999999999</c:v>
                </c:pt>
                <c:pt idx="2266">
                  <c:v>3.1720000000000002</c:v>
                </c:pt>
                <c:pt idx="2267">
                  <c:v>3.17</c:v>
                </c:pt>
                <c:pt idx="2268">
                  <c:v>3.17</c:v>
                </c:pt>
                <c:pt idx="2269">
                  <c:v>3.17</c:v>
                </c:pt>
                <c:pt idx="2270">
                  <c:v>3.18</c:v>
                </c:pt>
                <c:pt idx="2271">
                  <c:v>3.1819999999999999</c:v>
                </c:pt>
                <c:pt idx="2272">
                  <c:v>3.181</c:v>
                </c:pt>
                <c:pt idx="2273">
                  <c:v>3.1840000000000002</c:v>
                </c:pt>
                <c:pt idx="2274">
                  <c:v>3.1739999999999999</c:v>
                </c:pt>
                <c:pt idx="2275">
                  <c:v>3.1739999999999999</c:v>
                </c:pt>
                <c:pt idx="2276">
                  <c:v>3.1739999999999999</c:v>
                </c:pt>
                <c:pt idx="2277">
                  <c:v>3.1720000000000002</c:v>
                </c:pt>
                <c:pt idx="2278">
                  <c:v>3.1669999999999998</c:v>
                </c:pt>
                <c:pt idx="2279">
                  <c:v>3.1640000000000001</c:v>
                </c:pt>
                <c:pt idx="2280">
                  <c:v>3.1640000000000001</c:v>
                </c:pt>
                <c:pt idx="2281">
                  <c:v>3.1720000000000002</c:v>
                </c:pt>
                <c:pt idx="2282">
                  <c:v>3.1720000000000002</c:v>
                </c:pt>
                <c:pt idx="2283">
                  <c:v>3.177</c:v>
                </c:pt>
                <c:pt idx="2284">
                  <c:v>3.1739999999999999</c:v>
                </c:pt>
                <c:pt idx="2285">
                  <c:v>3.177</c:v>
                </c:pt>
                <c:pt idx="2286">
                  <c:v>3.1840000000000002</c:v>
                </c:pt>
                <c:pt idx="2287">
                  <c:v>3.177</c:v>
                </c:pt>
                <c:pt idx="2288">
                  <c:v>3.177</c:v>
                </c:pt>
                <c:pt idx="2289">
                  <c:v>3.177</c:v>
                </c:pt>
                <c:pt idx="2290">
                  <c:v>3.177</c:v>
                </c:pt>
                <c:pt idx="2291">
                  <c:v>3.177</c:v>
                </c:pt>
                <c:pt idx="2292">
                  <c:v>3.165</c:v>
                </c:pt>
                <c:pt idx="2293">
                  <c:v>3.1629999999999998</c:v>
                </c:pt>
                <c:pt idx="2294">
                  <c:v>3.161</c:v>
                </c:pt>
                <c:pt idx="2295">
                  <c:v>3.1459999999999999</c:v>
                </c:pt>
                <c:pt idx="2296">
                  <c:v>3.1459999999999999</c:v>
                </c:pt>
                <c:pt idx="2297">
                  <c:v>3.1459999999999999</c:v>
                </c:pt>
                <c:pt idx="2298">
                  <c:v>3.149</c:v>
                </c:pt>
                <c:pt idx="2299">
                  <c:v>3.14</c:v>
                </c:pt>
                <c:pt idx="2300">
                  <c:v>3.133</c:v>
                </c:pt>
                <c:pt idx="2301">
                  <c:v>3.1339999999999999</c:v>
                </c:pt>
                <c:pt idx="2302">
                  <c:v>3.1339999999999999</c:v>
                </c:pt>
                <c:pt idx="2303">
                  <c:v>3.1339999999999999</c:v>
                </c:pt>
                <c:pt idx="2304">
                  <c:v>3.1339999999999999</c:v>
                </c:pt>
                <c:pt idx="2305">
                  <c:v>3.1419999999999999</c:v>
                </c:pt>
                <c:pt idx="2306">
                  <c:v>3.1280000000000001</c:v>
                </c:pt>
                <c:pt idx="2307">
                  <c:v>3.1160000000000001</c:v>
                </c:pt>
                <c:pt idx="2308">
                  <c:v>3.1110000000000002</c:v>
                </c:pt>
                <c:pt idx="2309">
                  <c:v>3.0990000000000002</c:v>
                </c:pt>
                <c:pt idx="2310">
                  <c:v>3.0990000000000002</c:v>
                </c:pt>
                <c:pt idx="2311">
                  <c:v>3.0990000000000002</c:v>
                </c:pt>
                <c:pt idx="2312">
                  <c:v>3.0870000000000002</c:v>
                </c:pt>
                <c:pt idx="2313">
                  <c:v>3.0680000000000001</c:v>
                </c:pt>
                <c:pt idx="2314">
                  <c:v>3.0739999999999998</c:v>
                </c:pt>
                <c:pt idx="2315">
                  <c:v>3.0609999999999999</c:v>
                </c:pt>
                <c:pt idx="2316">
                  <c:v>3.0680000000000001</c:v>
                </c:pt>
                <c:pt idx="2317">
                  <c:v>3.0680000000000001</c:v>
                </c:pt>
                <c:pt idx="2318">
                  <c:v>3.0680000000000001</c:v>
                </c:pt>
                <c:pt idx="2319">
                  <c:v>3.0640000000000001</c:v>
                </c:pt>
                <c:pt idx="2320">
                  <c:v>3.0649999999999999</c:v>
                </c:pt>
                <c:pt idx="2321">
                  <c:v>3.0609999999999999</c:v>
                </c:pt>
                <c:pt idx="2322">
                  <c:v>3.0529999999999999</c:v>
                </c:pt>
                <c:pt idx="2323">
                  <c:v>3.04</c:v>
                </c:pt>
                <c:pt idx="2324">
                  <c:v>3.04</c:v>
                </c:pt>
                <c:pt idx="2325">
                  <c:v>3.0350000000000001</c:v>
                </c:pt>
                <c:pt idx="2326">
                  <c:v>3.04</c:v>
                </c:pt>
                <c:pt idx="2327">
                  <c:v>3.0350000000000001</c:v>
                </c:pt>
                <c:pt idx="2328">
                  <c:v>3.0350000000000001</c:v>
                </c:pt>
                <c:pt idx="2329">
                  <c:v>3.036</c:v>
                </c:pt>
                <c:pt idx="2330">
                  <c:v>3.0339999999999998</c:v>
                </c:pt>
                <c:pt idx="2331">
                  <c:v>3.0339999999999998</c:v>
                </c:pt>
                <c:pt idx="2332">
                  <c:v>3.04</c:v>
                </c:pt>
                <c:pt idx="2333">
                  <c:v>3.0190000000000001</c:v>
                </c:pt>
                <c:pt idx="2334">
                  <c:v>3.016</c:v>
                </c:pt>
                <c:pt idx="2335">
                  <c:v>3.0179999999999998</c:v>
                </c:pt>
                <c:pt idx="2336">
                  <c:v>3.0270000000000001</c:v>
                </c:pt>
                <c:pt idx="2337">
                  <c:v>3.0259999999999998</c:v>
                </c:pt>
                <c:pt idx="2338">
                  <c:v>3.0259999999999998</c:v>
                </c:pt>
                <c:pt idx="2339">
                  <c:v>3.0259999999999998</c:v>
                </c:pt>
                <c:pt idx="2340">
                  <c:v>3.0249999999999999</c:v>
                </c:pt>
                <c:pt idx="2341">
                  <c:v>3.0219999999999998</c:v>
                </c:pt>
                <c:pt idx="2342">
                  <c:v>3.02</c:v>
                </c:pt>
                <c:pt idx="2343">
                  <c:v>3.028</c:v>
                </c:pt>
                <c:pt idx="2344">
                  <c:v>3.0259999999999998</c:v>
                </c:pt>
                <c:pt idx="2345">
                  <c:v>3.0259999999999998</c:v>
                </c:pt>
                <c:pt idx="2346">
                  <c:v>3.04</c:v>
                </c:pt>
                <c:pt idx="2347">
                  <c:v>3.0169999999999999</c:v>
                </c:pt>
                <c:pt idx="2348">
                  <c:v>3.0139999999999998</c:v>
                </c:pt>
                <c:pt idx="2349">
                  <c:v>3.0139999999999998</c:v>
                </c:pt>
                <c:pt idx="2350">
                  <c:v>3.0179999999999998</c:v>
                </c:pt>
                <c:pt idx="2351">
                  <c:v>3.0219999999999998</c:v>
                </c:pt>
                <c:pt idx="2352">
                  <c:v>3.0219999999999998</c:v>
                </c:pt>
                <c:pt idx="2353">
                  <c:v>3.0219999999999998</c:v>
                </c:pt>
                <c:pt idx="2354">
                  <c:v>3.024</c:v>
                </c:pt>
                <c:pt idx="2355">
                  <c:v>3.024</c:v>
                </c:pt>
                <c:pt idx="2356">
                  <c:v>3.028</c:v>
                </c:pt>
                <c:pt idx="2357">
                  <c:v>3.0230000000000001</c:v>
                </c:pt>
                <c:pt idx="2358">
                  <c:v>3.0230000000000001</c:v>
                </c:pt>
                <c:pt idx="2359">
                  <c:v>3.0230000000000001</c:v>
                </c:pt>
                <c:pt idx="2360">
                  <c:v>3.0230000000000001</c:v>
                </c:pt>
                <c:pt idx="2361">
                  <c:v>3.024</c:v>
                </c:pt>
                <c:pt idx="2362">
                  <c:v>3.0230000000000001</c:v>
                </c:pt>
                <c:pt idx="2363">
                  <c:v>3.0179999999999998</c:v>
                </c:pt>
                <c:pt idx="2364">
                  <c:v>3.0169999999999999</c:v>
                </c:pt>
                <c:pt idx="2365">
                  <c:v>3.0179999999999998</c:v>
                </c:pt>
                <c:pt idx="2366">
                  <c:v>3.0179999999999998</c:v>
                </c:pt>
                <c:pt idx="2367">
                  <c:v>3.0179999999999998</c:v>
                </c:pt>
                <c:pt idx="2368">
                  <c:v>3.02</c:v>
                </c:pt>
                <c:pt idx="2369">
                  <c:v>3.0249999999999999</c:v>
                </c:pt>
                <c:pt idx="2370">
                  <c:v>3.0259999999999998</c:v>
                </c:pt>
                <c:pt idx="2371">
                  <c:v>3.044</c:v>
                </c:pt>
                <c:pt idx="2372">
                  <c:v>3.0419999999999998</c:v>
                </c:pt>
                <c:pt idx="2373">
                  <c:v>3.0419999999999998</c:v>
                </c:pt>
                <c:pt idx="2374">
                  <c:v>3.0419999999999998</c:v>
                </c:pt>
                <c:pt idx="2375">
                  <c:v>3.0379999999999998</c:v>
                </c:pt>
                <c:pt idx="2376">
                  <c:v>3.0419999999999998</c:v>
                </c:pt>
                <c:pt idx="2377">
                  <c:v>3.044</c:v>
                </c:pt>
                <c:pt idx="2378">
                  <c:v>3.0470000000000002</c:v>
                </c:pt>
                <c:pt idx="2379">
                  <c:v>3.052</c:v>
                </c:pt>
                <c:pt idx="2380">
                  <c:v>3.052</c:v>
                </c:pt>
                <c:pt idx="2381">
                  <c:v>3.052</c:v>
                </c:pt>
                <c:pt idx="2382">
                  <c:v>3.0329999999999999</c:v>
                </c:pt>
                <c:pt idx="2383">
                  <c:v>3.036</c:v>
                </c:pt>
                <c:pt idx="2384">
                  <c:v>3.03</c:v>
                </c:pt>
                <c:pt idx="2385">
                  <c:v>3.0289999999999999</c:v>
                </c:pt>
                <c:pt idx="2386">
                  <c:v>3.03</c:v>
                </c:pt>
                <c:pt idx="2387">
                  <c:v>3.03</c:v>
                </c:pt>
                <c:pt idx="2388">
                  <c:v>3.03</c:v>
                </c:pt>
                <c:pt idx="2389">
                  <c:v>3.03</c:v>
                </c:pt>
                <c:pt idx="2390">
                  <c:v>3.028</c:v>
                </c:pt>
                <c:pt idx="2391">
                  <c:v>3.028</c:v>
                </c:pt>
                <c:pt idx="2392">
                  <c:v>3.0249999999999999</c:v>
                </c:pt>
                <c:pt idx="2393">
                  <c:v>3.0249999999999999</c:v>
                </c:pt>
                <c:pt idx="2394">
                  <c:v>3.0249999999999999</c:v>
                </c:pt>
                <c:pt idx="2395">
                  <c:v>3.0249999999999999</c:v>
                </c:pt>
                <c:pt idx="2396">
                  <c:v>3.0259999999999998</c:v>
                </c:pt>
                <c:pt idx="2397">
                  <c:v>3.0259999999999998</c:v>
                </c:pt>
                <c:pt idx="2398">
                  <c:v>3.0270000000000001</c:v>
                </c:pt>
                <c:pt idx="2399">
                  <c:v>3.0270000000000001</c:v>
                </c:pt>
                <c:pt idx="2400">
                  <c:v>3.03</c:v>
                </c:pt>
                <c:pt idx="2401">
                  <c:v>3.03</c:v>
                </c:pt>
                <c:pt idx="2402">
                  <c:v>3.03</c:v>
                </c:pt>
                <c:pt idx="2403">
                  <c:v>3.028</c:v>
                </c:pt>
                <c:pt idx="2404">
                  <c:v>3.0379999999999998</c:v>
                </c:pt>
                <c:pt idx="2405">
                  <c:v>3.0369999999999999</c:v>
                </c:pt>
                <c:pt idx="2406">
                  <c:v>3.0379999999999998</c:v>
                </c:pt>
                <c:pt idx="2407">
                  <c:v>3.04</c:v>
                </c:pt>
                <c:pt idx="2408">
                  <c:v>3.04</c:v>
                </c:pt>
                <c:pt idx="2409">
                  <c:v>3.04</c:v>
                </c:pt>
                <c:pt idx="2410">
                  <c:v>3.05</c:v>
                </c:pt>
                <c:pt idx="2411">
                  <c:v>3.0569999999999999</c:v>
                </c:pt>
                <c:pt idx="2412">
                  <c:v>3.0739999999999998</c:v>
                </c:pt>
                <c:pt idx="2413">
                  <c:v>3.08</c:v>
                </c:pt>
                <c:pt idx="2414">
                  <c:v>3.0819999999999999</c:v>
                </c:pt>
                <c:pt idx="2415">
                  <c:v>3.0819999999999999</c:v>
                </c:pt>
                <c:pt idx="2416">
                  <c:v>3.0819999999999999</c:v>
                </c:pt>
                <c:pt idx="2417">
                  <c:v>3.0870000000000002</c:v>
                </c:pt>
                <c:pt idx="2418">
                  <c:v>3.0950000000000002</c:v>
                </c:pt>
                <c:pt idx="2419">
                  <c:v>3.105</c:v>
                </c:pt>
                <c:pt idx="2420">
                  <c:v>3.1190000000000002</c:v>
                </c:pt>
                <c:pt idx="2421">
                  <c:v>3.1150000000000002</c:v>
                </c:pt>
                <c:pt idx="2422">
                  <c:v>3.1190000000000002</c:v>
                </c:pt>
                <c:pt idx="2423">
                  <c:v>3.1190000000000002</c:v>
                </c:pt>
                <c:pt idx="2424">
                  <c:v>3.1</c:v>
                </c:pt>
                <c:pt idx="2425">
                  <c:v>3.0990000000000002</c:v>
                </c:pt>
                <c:pt idx="2426">
                  <c:v>3.1059999999999999</c:v>
                </c:pt>
                <c:pt idx="2427">
                  <c:v>3.113</c:v>
                </c:pt>
                <c:pt idx="2428">
                  <c:v>3.1160000000000001</c:v>
                </c:pt>
                <c:pt idx="2429">
                  <c:v>3.1160000000000001</c:v>
                </c:pt>
                <c:pt idx="2430">
                  <c:v>3.1160000000000001</c:v>
                </c:pt>
                <c:pt idx="2431">
                  <c:v>3.1179999999999999</c:v>
                </c:pt>
                <c:pt idx="2432">
                  <c:v>3.1349999999999998</c:v>
                </c:pt>
                <c:pt idx="2433">
                  <c:v>3.1339999999999999</c:v>
                </c:pt>
                <c:pt idx="2434">
                  <c:v>3.1440000000000001</c:v>
                </c:pt>
                <c:pt idx="2435">
                  <c:v>3.1619999999999999</c:v>
                </c:pt>
                <c:pt idx="2436">
                  <c:v>3.1619999999999999</c:v>
                </c:pt>
                <c:pt idx="2437">
                  <c:v>3.1619999999999999</c:v>
                </c:pt>
                <c:pt idx="2438">
                  <c:v>3.1970000000000001</c:v>
                </c:pt>
                <c:pt idx="2439">
                  <c:v>3.2149999999999999</c:v>
                </c:pt>
                <c:pt idx="2440">
                  <c:v>3.2229999999999999</c:v>
                </c:pt>
                <c:pt idx="2441">
                  <c:v>3.2309999999999999</c:v>
                </c:pt>
                <c:pt idx="2442">
                  <c:v>3.2240000000000002</c:v>
                </c:pt>
                <c:pt idx="2443">
                  <c:v>3.2240000000000002</c:v>
                </c:pt>
                <c:pt idx="2444">
                  <c:v>3.2240000000000002</c:v>
                </c:pt>
                <c:pt idx="2445">
                  <c:v>3.2240000000000002</c:v>
                </c:pt>
                <c:pt idx="2446">
                  <c:v>3.1920000000000002</c:v>
                </c:pt>
                <c:pt idx="2447">
                  <c:v>3.198</c:v>
                </c:pt>
                <c:pt idx="2448">
                  <c:v>3.2050000000000001</c:v>
                </c:pt>
                <c:pt idx="2449">
                  <c:v>3.2120000000000002</c:v>
                </c:pt>
                <c:pt idx="2450">
                  <c:v>3.2120000000000002</c:v>
                </c:pt>
                <c:pt idx="2451">
                  <c:v>3.2120000000000002</c:v>
                </c:pt>
                <c:pt idx="2452">
                  <c:v>3.222</c:v>
                </c:pt>
                <c:pt idx="2453">
                  <c:v>3.2109999999999999</c:v>
                </c:pt>
                <c:pt idx="2454">
                  <c:v>3.2229999999999999</c:v>
                </c:pt>
                <c:pt idx="2455">
                  <c:v>3.2549999999999999</c:v>
                </c:pt>
                <c:pt idx="2456">
                  <c:v>3.278</c:v>
                </c:pt>
                <c:pt idx="2457">
                  <c:v>3.278</c:v>
                </c:pt>
                <c:pt idx="2458">
                  <c:v>3.278</c:v>
                </c:pt>
                <c:pt idx="2459">
                  <c:v>3.3</c:v>
                </c:pt>
                <c:pt idx="2460">
                  <c:v>3.3679999999999999</c:v>
                </c:pt>
                <c:pt idx="2461">
                  <c:v>3.37</c:v>
                </c:pt>
                <c:pt idx="2462">
                  <c:v>3.3849999999999998</c:v>
                </c:pt>
                <c:pt idx="2463">
                  <c:v>3.3879999999999999</c:v>
                </c:pt>
                <c:pt idx="2464">
                  <c:v>3.3879999999999999</c:v>
                </c:pt>
                <c:pt idx="2465">
                  <c:v>3.3879999999999999</c:v>
                </c:pt>
                <c:pt idx="2466">
                  <c:v>3.387</c:v>
                </c:pt>
                <c:pt idx="2467">
                  <c:v>3.2850000000000001</c:v>
                </c:pt>
                <c:pt idx="2468">
                  <c:v>3.31</c:v>
                </c:pt>
                <c:pt idx="2469">
                  <c:v>3.31</c:v>
                </c:pt>
                <c:pt idx="2470">
                  <c:v>3.3069999999999999</c:v>
                </c:pt>
                <c:pt idx="2471">
                  <c:v>3.3069999999999999</c:v>
                </c:pt>
                <c:pt idx="2472">
                  <c:v>3.3069999999999999</c:v>
                </c:pt>
                <c:pt idx="2473">
                  <c:v>3.3</c:v>
                </c:pt>
                <c:pt idx="2474">
                  <c:v>3.3</c:v>
                </c:pt>
                <c:pt idx="2475">
                  <c:v>3.3050000000000002</c:v>
                </c:pt>
                <c:pt idx="2476">
                  <c:v>3.31</c:v>
                </c:pt>
                <c:pt idx="2477">
                  <c:v>3.3050000000000002</c:v>
                </c:pt>
                <c:pt idx="2478">
                  <c:v>3.3140000000000001</c:v>
                </c:pt>
                <c:pt idx="2479">
                  <c:v>3.3140000000000001</c:v>
                </c:pt>
                <c:pt idx="2480">
                  <c:v>3.3159999999999998</c:v>
                </c:pt>
                <c:pt idx="2481">
                  <c:v>3.3210000000000002</c:v>
                </c:pt>
                <c:pt idx="2482">
                  <c:v>3.327</c:v>
                </c:pt>
                <c:pt idx="2483">
                  <c:v>3.3210000000000002</c:v>
                </c:pt>
                <c:pt idx="2484">
                  <c:v>3.3330000000000002</c:v>
                </c:pt>
                <c:pt idx="2485">
                  <c:v>3.3330000000000002</c:v>
                </c:pt>
                <c:pt idx="2486">
                  <c:v>3.3330000000000002</c:v>
                </c:pt>
                <c:pt idx="2487">
                  <c:v>3.3359999999999999</c:v>
                </c:pt>
                <c:pt idx="2488">
                  <c:v>3.34</c:v>
                </c:pt>
                <c:pt idx="2489">
                  <c:v>3.3479999999999999</c:v>
                </c:pt>
                <c:pt idx="2490">
                  <c:v>3.36</c:v>
                </c:pt>
                <c:pt idx="2491">
                  <c:v>3.3730000000000002</c:v>
                </c:pt>
                <c:pt idx="2492">
                  <c:v>3.3730000000000002</c:v>
                </c:pt>
                <c:pt idx="2493">
                  <c:v>3.3730000000000002</c:v>
                </c:pt>
                <c:pt idx="2494">
                  <c:v>3.383</c:v>
                </c:pt>
                <c:pt idx="2495">
                  <c:v>3.3959999999999999</c:v>
                </c:pt>
                <c:pt idx="2496">
                  <c:v>3.4089999999999998</c:v>
                </c:pt>
                <c:pt idx="2497">
                  <c:v>3.4430000000000001</c:v>
                </c:pt>
                <c:pt idx="2498">
                  <c:v>3.468</c:v>
                </c:pt>
                <c:pt idx="2499">
                  <c:v>3.468</c:v>
                </c:pt>
                <c:pt idx="2500">
                  <c:v>3.468</c:v>
                </c:pt>
                <c:pt idx="2501">
                  <c:v>3.468</c:v>
                </c:pt>
                <c:pt idx="2502">
                  <c:v>3.4350000000000001</c:v>
                </c:pt>
                <c:pt idx="2503">
                  <c:v>3.415</c:v>
                </c:pt>
                <c:pt idx="2504">
                  <c:v>3.41</c:v>
                </c:pt>
                <c:pt idx="2505">
                  <c:v>3.423</c:v>
                </c:pt>
                <c:pt idx="2506">
                  <c:v>3.423</c:v>
                </c:pt>
                <c:pt idx="2507">
                  <c:v>3.423</c:v>
                </c:pt>
                <c:pt idx="2508">
                  <c:v>3.42</c:v>
                </c:pt>
                <c:pt idx="2509">
                  <c:v>3.4020000000000001</c:v>
                </c:pt>
                <c:pt idx="2510">
                  <c:v>3.4060000000000001</c:v>
                </c:pt>
                <c:pt idx="2511">
                  <c:v>3.4049999999999998</c:v>
                </c:pt>
                <c:pt idx="2512">
                  <c:v>3.4159999999999999</c:v>
                </c:pt>
                <c:pt idx="2513">
                  <c:v>3.4159999999999999</c:v>
                </c:pt>
                <c:pt idx="2514">
                  <c:v>3.4159999999999999</c:v>
                </c:pt>
                <c:pt idx="2515">
                  <c:v>3.4249999999999998</c:v>
                </c:pt>
                <c:pt idx="2516">
                  <c:v>3.4340000000000002</c:v>
                </c:pt>
                <c:pt idx="2517">
                  <c:v>3.4340000000000002</c:v>
                </c:pt>
                <c:pt idx="2518">
                  <c:v>3.4340000000000002</c:v>
                </c:pt>
                <c:pt idx="2519">
                  <c:v>3.4340000000000002</c:v>
                </c:pt>
                <c:pt idx="2520">
                  <c:v>3.4340000000000002</c:v>
                </c:pt>
                <c:pt idx="2521">
                  <c:v>3.4340000000000002</c:v>
                </c:pt>
                <c:pt idx="2522">
                  <c:v>3.4449999999999998</c:v>
                </c:pt>
                <c:pt idx="2523">
                  <c:v>3.452</c:v>
                </c:pt>
                <c:pt idx="2524">
                  <c:v>3.452</c:v>
                </c:pt>
                <c:pt idx="2525">
                  <c:v>3.452</c:v>
                </c:pt>
                <c:pt idx="2526">
                  <c:v>3.452</c:v>
                </c:pt>
                <c:pt idx="2527">
                  <c:v>3.452</c:v>
                </c:pt>
                <c:pt idx="2528">
                  <c:v>3.452</c:v>
                </c:pt>
                <c:pt idx="2529">
                  <c:v>3.4510000000000001</c:v>
                </c:pt>
                <c:pt idx="2530">
                  <c:v>3.4529999999999998</c:v>
                </c:pt>
                <c:pt idx="2531">
                  <c:v>3.4550000000000001</c:v>
                </c:pt>
                <c:pt idx="2532">
                  <c:v>3.45</c:v>
                </c:pt>
                <c:pt idx="2533">
                  <c:v>3.4489999999999998</c:v>
                </c:pt>
                <c:pt idx="2534">
                  <c:v>3.4489999999999998</c:v>
                </c:pt>
                <c:pt idx="2535">
                  <c:v>3.4489999999999998</c:v>
                </c:pt>
                <c:pt idx="2536">
                  <c:v>3.4489999999999998</c:v>
                </c:pt>
                <c:pt idx="2537">
                  <c:v>3.4510000000000001</c:v>
                </c:pt>
                <c:pt idx="2538">
                  <c:v>3.4510000000000001</c:v>
                </c:pt>
                <c:pt idx="2539">
                  <c:v>3.4529999999999998</c:v>
                </c:pt>
                <c:pt idx="2540">
                  <c:v>3.456</c:v>
                </c:pt>
                <c:pt idx="2541">
                  <c:v>3.456</c:v>
                </c:pt>
                <c:pt idx="2542">
                  <c:v>3.456</c:v>
                </c:pt>
                <c:pt idx="2543">
                  <c:v>3.456</c:v>
                </c:pt>
                <c:pt idx="2544">
                  <c:v>3.46</c:v>
                </c:pt>
                <c:pt idx="2545">
                  <c:v>3.47</c:v>
                </c:pt>
                <c:pt idx="2546">
                  <c:v>3.4750000000000001</c:v>
                </c:pt>
                <c:pt idx="2547">
                  <c:v>3.4790000000000001</c:v>
                </c:pt>
                <c:pt idx="2548">
                  <c:v>3.4790000000000001</c:v>
                </c:pt>
                <c:pt idx="2549">
                  <c:v>3.4790000000000001</c:v>
                </c:pt>
                <c:pt idx="2550">
                  <c:v>3.4809999999999999</c:v>
                </c:pt>
                <c:pt idx="2551">
                  <c:v>3.484</c:v>
                </c:pt>
                <c:pt idx="2552">
                  <c:v>3.488</c:v>
                </c:pt>
                <c:pt idx="2553">
                  <c:v>3.4849999999999999</c:v>
                </c:pt>
                <c:pt idx="2554">
                  <c:v>3.488</c:v>
                </c:pt>
                <c:pt idx="2555">
                  <c:v>3.488</c:v>
                </c:pt>
                <c:pt idx="2556">
                  <c:v>3.488</c:v>
                </c:pt>
                <c:pt idx="2557">
                  <c:v>3.4910000000000001</c:v>
                </c:pt>
                <c:pt idx="2558">
                  <c:v>3.5</c:v>
                </c:pt>
                <c:pt idx="2559">
                  <c:v>3.4870000000000001</c:v>
                </c:pt>
                <c:pt idx="2560">
                  <c:v>3.4860000000000002</c:v>
                </c:pt>
                <c:pt idx="2561">
                  <c:v>3.4860000000000002</c:v>
                </c:pt>
                <c:pt idx="2562">
                  <c:v>3.4860000000000002</c:v>
                </c:pt>
                <c:pt idx="2563">
                  <c:v>3.4860000000000002</c:v>
                </c:pt>
                <c:pt idx="2564">
                  <c:v>3.4870000000000001</c:v>
                </c:pt>
                <c:pt idx="2565">
                  <c:v>3.484</c:v>
                </c:pt>
                <c:pt idx="2566">
                  <c:v>3.49</c:v>
                </c:pt>
                <c:pt idx="2567">
                  <c:v>3.4910000000000001</c:v>
                </c:pt>
                <c:pt idx="2568">
                  <c:v>3.496</c:v>
                </c:pt>
                <c:pt idx="2569">
                  <c:v>3.496</c:v>
                </c:pt>
                <c:pt idx="2570">
                  <c:v>3.496</c:v>
                </c:pt>
                <c:pt idx="2571">
                  <c:v>3.4969999999999999</c:v>
                </c:pt>
                <c:pt idx="2572">
                  <c:v>3.504</c:v>
                </c:pt>
                <c:pt idx="2573">
                  <c:v>3.51</c:v>
                </c:pt>
                <c:pt idx="2574">
                  <c:v>3.5339999999999998</c:v>
                </c:pt>
                <c:pt idx="2575">
                  <c:v>3.5379999999999998</c:v>
                </c:pt>
                <c:pt idx="2576">
                  <c:v>3.5379999999999998</c:v>
                </c:pt>
                <c:pt idx="2577">
                  <c:v>3.5379999999999998</c:v>
                </c:pt>
                <c:pt idx="2578">
                  <c:v>3.548</c:v>
                </c:pt>
                <c:pt idx="2579">
                  <c:v>3.5539999999999998</c:v>
                </c:pt>
                <c:pt idx="2580">
                  <c:v>3.5550000000000002</c:v>
                </c:pt>
                <c:pt idx="2581">
                  <c:v>3.5579999999999998</c:v>
                </c:pt>
                <c:pt idx="2582">
                  <c:v>3.5670000000000002</c:v>
                </c:pt>
                <c:pt idx="2583">
                  <c:v>3.5670000000000002</c:v>
                </c:pt>
                <c:pt idx="2584">
                  <c:v>3.5670000000000002</c:v>
                </c:pt>
                <c:pt idx="2585">
                  <c:v>3.601</c:v>
                </c:pt>
                <c:pt idx="2586">
                  <c:v>3.6110000000000002</c:v>
                </c:pt>
                <c:pt idx="2587">
                  <c:v>3.6179999999999999</c:v>
                </c:pt>
                <c:pt idx="2588">
                  <c:v>3.6219999999999999</c:v>
                </c:pt>
                <c:pt idx="2589">
                  <c:v>3.6309999999999998</c:v>
                </c:pt>
                <c:pt idx="2590">
                  <c:v>3.6309999999999998</c:v>
                </c:pt>
                <c:pt idx="2591">
                  <c:v>3.6309999999999998</c:v>
                </c:pt>
                <c:pt idx="2592">
                  <c:v>3.637</c:v>
                </c:pt>
                <c:pt idx="2593">
                  <c:v>3.637</c:v>
                </c:pt>
                <c:pt idx="2594">
                  <c:v>3.6419999999999999</c:v>
                </c:pt>
                <c:pt idx="2595">
                  <c:v>3.6419999999999999</c:v>
                </c:pt>
                <c:pt idx="2596">
                  <c:v>3.65</c:v>
                </c:pt>
                <c:pt idx="2597">
                  <c:v>3.65</c:v>
                </c:pt>
                <c:pt idx="2598">
                  <c:v>3.65</c:v>
                </c:pt>
                <c:pt idx="2599">
                  <c:v>3.6429999999999998</c:v>
                </c:pt>
                <c:pt idx="2600">
                  <c:v>3.6480000000000001</c:v>
                </c:pt>
                <c:pt idx="2601">
                  <c:v>3.6560000000000001</c:v>
                </c:pt>
                <c:pt idx="2602">
                  <c:v>3.649</c:v>
                </c:pt>
                <c:pt idx="2603">
                  <c:v>3.657</c:v>
                </c:pt>
                <c:pt idx="2604">
                  <c:v>3.657</c:v>
                </c:pt>
                <c:pt idx="2605">
                  <c:v>3.657</c:v>
                </c:pt>
                <c:pt idx="2606">
                  <c:v>3.6890000000000001</c:v>
                </c:pt>
                <c:pt idx="2607">
                  <c:v>3.6890000000000001</c:v>
                </c:pt>
                <c:pt idx="2608">
                  <c:v>3.6884999999999999</c:v>
                </c:pt>
                <c:pt idx="2609">
                  <c:v>3.694</c:v>
                </c:pt>
                <c:pt idx="2610">
                  <c:v>3.7160000000000002</c:v>
                </c:pt>
                <c:pt idx="2611">
                  <c:v>3.7160000000000002</c:v>
                </c:pt>
                <c:pt idx="2612">
                  <c:v>3.7160000000000002</c:v>
                </c:pt>
                <c:pt idx="2613">
                  <c:v>3.7170000000000001</c:v>
                </c:pt>
                <c:pt idx="2614">
                  <c:v>3.72</c:v>
                </c:pt>
                <c:pt idx="2615">
                  <c:v>3.7120000000000002</c:v>
                </c:pt>
                <c:pt idx="2616">
                  <c:v>3.7120000000000002</c:v>
                </c:pt>
                <c:pt idx="2617">
                  <c:v>3.694</c:v>
                </c:pt>
                <c:pt idx="2618">
                  <c:v>3.694</c:v>
                </c:pt>
                <c:pt idx="2619">
                  <c:v>3.694</c:v>
                </c:pt>
                <c:pt idx="2620">
                  <c:v>3.6739999999999999</c:v>
                </c:pt>
                <c:pt idx="2621">
                  <c:v>3.6739999999999999</c:v>
                </c:pt>
                <c:pt idx="2622">
                  <c:v>3.677</c:v>
                </c:pt>
                <c:pt idx="2623">
                  <c:v>3.677</c:v>
                </c:pt>
                <c:pt idx="2624">
                  <c:v>3.677</c:v>
                </c:pt>
                <c:pt idx="2625">
                  <c:v>3.677</c:v>
                </c:pt>
                <c:pt idx="2626">
                  <c:v>3.677</c:v>
                </c:pt>
                <c:pt idx="2627">
                  <c:v>3.68</c:v>
                </c:pt>
                <c:pt idx="2628">
                  <c:v>3.6779999999999999</c:v>
                </c:pt>
                <c:pt idx="2629">
                  <c:v>3.677</c:v>
                </c:pt>
                <c:pt idx="2630">
                  <c:v>3.6789999999999998</c:v>
                </c:pt>
                <c:pt idx="2631">
                  <c:v>3.6840000000000002</c:v>
                </c:pt>
                <c:pt idx="2632">
                  <c:v>3.6840000000000002</c:v>
                </c:pt>
                <c:pt idx="2633">
                  <c:v>3.6840000000000002</c:v>
                </c:pt>
                <c:pt idx="2634">
                  <c:v>3.6890000000000001</c:v>
                </c:pt>
                <c:pt idx="2635">
                  <c:v>3.6920000000000002</c:v>
                </c:pt>
                <c:pt idx="2636">
                  <c:v>3.6960000000000002</c:v>
                </c:pt>
                <c:pt idx="2637">
                  <c:v>3.6970000000000001</c:v>
                </c:pt>
                <c:pt idx="2638">
                  <c:v>3.6970000000000001</c:v>
                </c:pt>
                <c:pt idx="2639">
                  <c:v>3.6970000000000001</c:v>
                </c:pt>
                <c:pt idx="2640">
                  <c:v>3.6970000000000001</c:v>
                </c:pt>
                <c:pt idx="2641">
                  <c:v>3.7040000000000002</c:v>
                </c:pt>
                <c:pt idx="2642">
                  <c:v>3.7160000000000002</c:v>
                </c:pt>
                <c:pt idx="2643">
                  <c:v>3.7210000000000001</c:v>
                </c:pt>
                <c:pt idx="2644">
                  <c:v>3.714</c:v>
                </c:pt>
                <c:pt idx="2645">
                  <c:v>3.714</c:v>
                </c:pt>
                <c:pt idx="2646">
                  <c:v>3.714</c:v>
                </c:pt>
                <c:pt idx="2647">
                  <c:v>3.714</c:v>
                </c:pt>
                <c:pt idx="2648">
                  <c:v>3.6949999999999998</c:v>
                </c:pt>
                <c:pt idx="2649">
                  <c:v>3.6989999999999998</c:v>
                </c:pt>
                <c:pt idx="2650">
                  <c:v>3.7109999999999999</c:v>
                </c:pt>
                <c:pt idx="2651">
                  <c:v>3.7210000000000001</c:v>
                </c:pt>
                <c:pt idx="2652">
                  <c:v>3.7210000000000001</c:v>
                </c:pt>
                <c:pt idx="2653">
                  <c:v>3.7210000000000001</c:v>
                </c:pt>
                <c:pt idx="2654">
                  <c:v>3.7210000000000001</c:v>
                </c:pt>
                <c:pt idx="2655">
                  <c:v>3.72</c:v>
                </c:pt>
                <c:pt idx="2656">
                  <c:v>3.7210000000000001</c:v>
                </c:pt>
                <c:pt idx="2657">
                  <c:v>3.7250000000000001</c:v>
                </c:pt>
                <c:pt idx="2658">
                  <c:v>3.7269999999999999</c:v>
                </c:pt>
                <c:pt idx="2659">
                  <c:v>3.7280000000000002</c:v>
                </c:pt>
                <c:pt idx="2660">
                  <c:v>3.7280000000000002</c:v>
                </c:pt>
                <c:pt idx="2661">
                  <c:v>3.7280000000000002</c:v>
                </c:pt>
                <c:pt idx="2662">
                  <c:v>3.7269999999999999</c:v>
                </c:pt>
                <c:pt idx="2663">
                  <c:v>3.7280000000000002</c:v>
                </c:pt>
                <c:pt idx="2664">
                  <c:v>3.7320000000000002</c:v>
                </c:pt>
                <c:pt idx="2665">
                  <c:v>3.7360000000000002</c:v>
                </c:pt>
                <c:pt idx="2666">
                  <c:v>3.7370000000000001</c:v>
                </c:pt>
                <c:pt idx="2667">
                  <c:v>3.7370000000000001</c:v>
                </c:pt>
                <c:pt idx="2668">
                  <c:v>3.7370000000000001</c:v>
                </c:pt>
                <c:pt idx="2669">
                  <c:v>3.7370000000000001</c:v>
                </c:pt>
                <c:pt idx="2670">
                  <c:v>3.7389999999999999</c:v>
                </c:pt>
                <c:pt idx="2671">
                  <c:v>3.7370000000000001</c:v>
                </c:pt>
                <c:pt idx="2672">
                  <c:v>3.7440000000000002</c:v>
                </c:pt>
                <c:pt idx="2673">
                  <c:v>3.7490000000000001</c:v>
                </c:pt>
                <c:pt idx="2674">
                  <c:v>3.7490000000000001</c:v>
                </c:pt>
                <c:pt idx="2675">
                  <c:v>3.7490000000000001</c:v>
                </c:pt>
                <c:pt idx="2676">
                  <c:v>3.7450000000000001</c:v>
                </c:pt>
                <c:pt idx="2677">
                  <c:v>3.7429999999999999</c:v>
                </c:pt>
                <c:pt idx="2678">
                  <c:v>3.7440000000000002</c:v>
                </c:pt>
                <c:pt idx="2679">
                  <c:v>3.7429999999999999</c:v>
                </c:pt>
                <c:pt idx="2680">
                  <c:v>3.7570000000000001</c:v>
                </c:pt>
                <c:pt idx="2681">
                  <c:v>3.7570000000000001</c:v>
                </c:pt>
                <c:pt idx="2682">
                  <c:v>3.7570000000000001</c:v>
                </c:pt>
                <c:pt idx="2683">
                  <c:v>3.7589999999999999</c:v>
                </c:pt>
                <c:pt idx="2684">
                  <c:v>3.76</c:v>
                </c:pt>
                <c:pt idx="2685">
                  <c:v>3.76</c:v>
                </c:pt>
                <c:pt idx="2686">
                  <c:v>3.76</c:v>
                </c:pt>
                <c:pt idx="2687">
                  <c:v>3.7639999999999998</c:v>
                </c:pt>
                <c:pt idx="2688">
                  <c:v>3.7639999999999998</c:v>
                </c:pt>
                <c:pt idx="2689">
                  <c:v>3.7639999999999998</c:v>
                </c:pt>
                <c:pt idx="2690">
                  <c:v>3.7639999999999998</c:v>
                </c:pt>
                <c:pt idx="2691">
                  <c:v>3.766</c:v>
                </c:pt>
                <c:pt idx="2692">
                  <c:v>3.7669999999999999</c:v>
                </c:pt>
                <c:pt idx="2693">
                  <c:v>3.7679999999999998</c:v>
                </c:pt>
                <c:pt idx="2694">
                  <c:v>3.7749999999999999</c:v>
                </c:pt>
                <c:pt idx="2695">
                  <c:v>3.7749999999999999</c:v>
                </c:pt>
                <c:pt idx="2696">
                  <c:v>3.7749999999999999</c:v>
                </c:pt>
                <c:pt idx="2697">
                  <c:v>3.7810000000000001</c:v>
                </c:pt>
                <c:pt idx="2698">
                  <c:v>3.7930000000000001</c:v>
                </c:pt>
                <c:pt idx="2699">
                  <c:v>3.7919999999999998</c:v>
                </c:pt>
                <c:pt idx="2700">
                  <c:v>3.7949999999999999</c:v>
                </c:pt>
                <c:pt idx="2701">
                  <c:v>3.798</c:v>
                </c:pt>
                <c:pt idx="2702">
                  <c:v>3.798</c:v>
                </c:pt>
                <c:pt idx="2703">
                  <c:v>3.798</c:v>
                </c:pt>
                <c:pt idx="2704">
                  <c:v>3.79</c:v>
                </c:pt>
                <c:pt idx="2705">
                  <c:v>3.7970000000000002</c:v>
                </c:pt>
              </c:numCache>
            </c:numRef>
          </c:val>
          <c:smooth val="1"/>
        </c:ser>
        <c:ser>
          <c:idx val="2"/>
          <c:order val="1"/>
          <c:tx>
            <c:strRef>
              <c:f>'[18]TC-CER'!$AC$52</c:f>
              <c:strCache>
                <c:ptCount val="1"/>
                <c:pt idx="0">
                  <c:v>Coeficiente de Pesificación</c:v>
                </c:pt>
              </c:strCache>
            </c:strRef>
          </c:tx>
          <c:spPr>
            <a:ln w="38100">
              <a:solidFill>
                <a:srgbClr val="0000FF"/>
              </a:solidFill>
              <a:prstDash val="solid"/>
            </a:ln>
          </c:spPr>
          <c:marker>
            <c:symbol val="none"/>
          </c:marker>
          <c:cat>
            <c:numRef>
              <c:f>'[18]TC-CER'!$AA$53:$AA$2758</c:f>
              <c:numCache>
                <c:formatCode>General</c:formatCode>
                <c:ptCount val="2706"/>
                <c:pt idx="1">
                  <c:v>37290</c:v>
                </c:pt>
                <c:pt idx="2">
                  <c:v>37291</c:v>
                </c:pt>
                <c:pt idx="3">
                  <c:v>37292</c:v>
                </c:pt>
                <c:pt idx="4">
                  <c:v>37293</c:v>
                </c:pt>
                <c:pt idx="5">
                  <c:v>37294</c:v>
                </c:pt>
                <c:pt idx="6">
                  <c:v>37295</c:v>
                </c:pt>
                <c:pt idx="7">
                  <c:v>37296</c:v>
                </c:pt>
                <c:pt idx="8">
                  <c:v>37297</c:v>
                </c:pt>
                <c:pt idx="9">
                  <c:v>37298</c:v>
                </c:pt>
                <c:pt idx="10">
                  <c:v>37299</c:v>
                </c:pt>
                <c:pt idx="11">
                  <c:v>37300</c:v>
                </c:pt>
                <c:pt idx="12">
                  <c:v>37301</c:v>
                </c:pt>
                <c:pt idx="13">
                  <c:v>37302</c:v>
                </c:pt>
                <c:pt idx="14">
                  <c:v>37303</c:v>
                </c:pt>
                <c:pt idx="15">
                  <c:v>37304</c:v>
                </c:pt>
                <c:pt idx="16">
                  <c:v>37305</c:v>
                </c:pt>
                <c:pt idx="17">
                  <c:v>37306</c:v>
                </c:pt>
                <c:pt idx="18">
                  <c:v>37307</c:v>
                </c:pt>
                <c:pt idx="19">
                  <c:v>37308</c:v>
                </c:pt>
                <c:pt idx="20">
                  <c:v>37309</c:v>
                </c:pt>
                <c:pt idx="21">
                  <c:v>37310</c:v>
                </c:pt>
                <c:pt idx="22">
                  <c:v>37311</c:v>
                </c:pt>
                <c:pt idx="23">
                  <c:v>37312</c:v>
                </c:pt>
                <c:pt idx="24">
                  <c:v>37313</c:v>
                </c:pt>
                <c:pt idx="25">
                  <c:v>37314</c:v>
                </c:pt>
                <c:pt idx="26">
                  <c:v>37315</c:v>
                </c:pt>
                <c:pt idx="27">
                  <c:v>37316</c:v>
                </c:pt>
                <c:pt idx="28">
                  <c:v>37317</c:v>
                </c:pt>
                <c:pt idx="29">
                  <c:v>37318</c:v>
                </c:pt>
                <c:pt idx="30">
                  <c:v>37319</c:v>
                </c:pt>
                <c:pt idx="31">
                  <c:v>37320</c:v>
                </c:pt>
                <c:pt idx="32">
                  <c:v>37321</c:v>
                </c:pt>
                <c:pt idx="33">
                  <c:v>37322</c:v>
                </c:pt>
                <c:pt idx="34">
                  <c:v>37323</c:v>
                </c:pt>
                <c:pt idx="35">
                  <c:v>37324</c:v>
                </c:pt>
                <c:pt idx="36">
                  <c:v>37325</c:v>
                </c:pt>
                <c:pt idx="37">
                  <c:v>37326</c:v>
                </c:pt>
                <c:pt idx="38">
                  <c:v>37327</c:v>
                </c:pt>
                <c:pt idx="39">
                  <c:v>37328</c:v>
                </c:pt>
                <c:pt idx="40">
                  <c:v>37329</c:v>
                </c:pt>
                <c:pt idx="41">
                  <c:v>37330</c:v>
                </c:pt>
                <c:pt idx="42">
                  <c:v>37331</c:v>
                </c:pt>
                <c:pt idx="43">
                  <c:v>37332</c:v>
                </c:pt>
                <c:pt idx="44">
                  <c:v>37333</c:v>
                </c:pt>
                <c:pt idx="45">
                  <c:v>37334</c:v>
                </c:pt>
                <c:pt idx="46">
                  <c:v>37335</c:v>
                </c:pt>
                <c:pt idx="47">
                  <c:v>37336</c:v>
                </c:pt>
                <c:pt idx="48">
                  <c:v>37337</c:v>
                </c:pt>
                <c:pt idx="49">
                  <c:v>37338</c:v>
                </c:pt>
                <c:pt idx="50">
                  <c:v>37339</c:v>
                </c:pt>
                <c:pt idx="51">
                  <c:v>37340</c:v>
                </c:pt>
                <c:pt idx="52">
                  <c:v>37341</c:v>
                </c:pt>
                <c:pt idx="53">
                  <c:v>37342</c:v>
                </c:pt>
                <c:pt idx="54">
                  <c:v>37343</c:v>
                </c:pt>
                <c:pt idx="55">
                  <c:v>37344</c:v>
                </c:pt>
                <c:pt idx="56">
                  <c:v>37345</c:v>
                </c:pt>
                <c:pt idx="57">
                  <c:v>37346</c:v>
                </c:pt>
                <c:pt idx="58">
                  <c:v>37347</c:v>
                </c:pt>
                <c:pt idx="59">
                  <c:v>37348</c:v>
                </c:pt>
                <c:pt idx="60">
                  <c:v>37349</c:v>
                </c:pt>
                <c:pt idx="61">
                  <c:v>37350</c:v>
                </c:pt>
                <c:pt idx="62">
                  <c:v>37351</c:v>
                </c:pt>
                <c:pt idx="63">
                  <c:v>37352</c:v>
                </c:pt>
                <c:pt idx="64">
                  <c:v>37353</c:v>
                </c:pt>
                <c:pt idx="65">
                  <c:v>37354</c:v>
                </c:pt>
                <c:pt idx="66">
                  <c:v>37355</c:v>
                </c:pt>
                <c:pt idx="67">
                  <c:v>37356</c:v>
                </c:pt>
                <c:pt idx="68">
                  <c:v>37357</c:v>
                </c:pt>
                <c:pt idx="69">
                  <c:v>37358</c:v>
                </c:pt>
                <c:pt idx="70">
                  <c:v>37359</c:v>
                </c:pt>
                <c:pt idx="71">
                  <c:v>37360</c:v>
                </c:pt>
                <c:pt idx="72">
                  <c:v>37361</c:v>
                </c:pt>
                <c:pt idx="73">
                  <c:v>37362</c:v>
                </c:pt>
                <c:pt idx="74">
                  <c:v>37363</c:v>
                </c:pt>
                <c:pt idx="75">
                  <c:v>37364</c:v>
                </c:pt>
                <c:pt idx="76">
                  <c:v>37365</c:v>
                </c:pt>
                <c:pt idx="77">
                  <c:v>37366</c:v>
                </c:pt>
                <c:pt idx="78">
                  <c:v>37367</c:v>
                </c:pt>
                <c:pt idx="79">
                  <c:v>37368</c:v>
                </c:pt>
                <c:pt idx="80">
                  <c:v>37369</c:v>
                </c:pt>
                <c:pt idx="81">
                  <c:v>37370</c:v>
                </c:pt>
                <c:pt idx="82">
                  <c:v>37371</c:v>
                </c:pt>
                <c:pt idx="83">
                  <c:v>37372</c:v>
                </c:pt>
                <c:pt idx="84">
                  <c:v>37373</c:v>
                </c:pt>
                <c:pt idx="85">
                  <c:v>37374</c:v>
                </c:pt>
                <c:pt idx="86">
                  <c:v>37375</c:v>
                </c:pt>
                <c:pt idx="87">
                  <c:v>37376</c:v>
                </c:pt>
                <c:pt idx="88">
                  <c:v>37377</c:v>
                </c:pt>
                <c:pt idx="89">
                  <c:v>37378</c:v>
                </c:pt>
                <c:pt idx="90">
                  <c:v>37379</c:v>
                </c:pt>
                <c:pt idx="91">
                  <c:v>37380</c:v>
                </c:pt>
                <c:pt idx="92">
                  <c:v>37381</c:v>
                </c:pt>
                <c:pt idx="93">
                  <c:v>37382</c:v>
                </c:pt>
                <c:pt idx="94">
                  <c:v>37383</c:v>
                </c:pt>
                <c:pt idx="95">
                  <c:v>37384</c:v>
                </c:pt>
                <c:pt idx="96">
                  <c:v>37385</c:v>
                </c:pt>
                <c:pt idx="97">
                  <c:v>37386</c:v>
                </c:pt>
                <c:pt idx="98">
                  <c:v>37387</c:v>
                </c:pt>
                <c:pt idx="99">
                  <c:v>37388</c:v>
                </c:pt>
                <c:pt idx="100">
                  <c:v>37389</c:v>
                </c:pt>
                <c:pt idx="101">
                  <c:v>37390</c:v>
                </c:pt>
                <c:pt idx="102">
                  <c:v>37391</c:v>
                </c:pt>
                <c:pt idx="103">
                  <c:v>37392</c:v>
                </c:pt>
                <c:pt idx="104">
                  <c:v>37393</c:v>
                </c:pt>
                <c:pt idx="105">
                  <c:v>37394</c:v>
                </c:pt>
                <c:pt idx="106">
                  <c:v>37395</c:v>
                </c:pt>
                <c:pt idx="107">
                  <c:v>37396</c:v>
                </c:pt>
                <c:pt idx="108">
                  <c:v>37397</c:v>
                </c:pt>
                <c:pt idx="109">
                  <c:v>37398</c:v>
                </c:pt>
                <c:pt idx="110">
                  <c:v>37399</c:v>
                </c:pt>
                <c:pt idx="111">
                  <c:v>37400</c:v>
                </c:pt>
                <c:pt idx="112">
                  <c:v>37401</c:v>
                </c:pt>
                <c:pt idx="113">
                  <c:v>37402</c:v>
                </c:pt>
                <c:pt idx="114">
                  <c:v>37403</c:v>
                </c:pt>
                <c:pt idx="115">
                  <c:v>37404</c:v>
                </c:pt>
                <c:pt idx="116">
                  <c:v>37405</c:v>
                </c:pt>
                <c:pt idx="117">
                  <c:v>37406</c:v>
                </c:pt>
                <c:pt idx="118">
                  <c:v>37407</c:v>
                </c:pt>
                <c:pt idx="119">
                  <c:v>37408</c:v>
                </c:pt>
                <c:pt idx="120">
                  <c:v>37409</c:v>
                </c:pt>
                <c:pt idx="121">
                  <c:v>37410</c:v>
                </c:pt>
                <c:pt idx="122">
                  <c:v>37411</c:v>
                </c:pt>
                <c:pt idx="123">
                  <c:v>37412</c:v>
                </c:pt>
                <c:pt idx="124">
                  <c:v>37413</c:v>
                </c:pt>
                <c:pt idx="125">
                  <c:v>37414</c:v>
                </c:pt>
                <c:pt idx="126">
                  <c:v>37415</c:v>
                </c:pt>
                <c:pt idx="127">
                  <c:v>37416</c:v>
                </c:pt>
                <c:pt idx="128">
                  <c:v>37417</c:v>
                </c:pt>
                <c:pt idx="129">
                  <c:v>37418</c:v>
                </c:pt>
                <c:pt idx="130">
                  <c:v>37419</c:v>
                </c:pt>
                <c:pt idx="131">
                  <c:v>37420</c:v>
                </c:pt>
                <c:pt idx="132">
                  <c:v>37421</c:v>
                </c:pt>
                <c:pt idx="133">
                  <c:v>37422</c:v>
                </c:pt>
                <c:pt idx="134">
                  <c:v>37423</c:v>
                </c:pt>
                <c:pt idx="135">
                  <c:v>37424</c:v>
                </c:pt>
                <c:pt idx="136">
                  <c:v>37425</c:v>
                </c:pt>
                <c:pt idx="137">
                  <c:v>37426</c:v>
                </c:pt>
                <c:pt idx="138">
                  <c:v>37427</c:v>
                </c:pt>
                <c:pt idx="139">
                  <c:v>37428</c:v>
                </c:pt>
                <c:pt idx="140">
                  <c:v>37429</c:v>
                </c:pt>
                <c:pt idx="141">
                  <c:v>37430</c:v>
                </c:pt>
                <c:pt idx="142">
                  <c:v>37431</c:v>
                </c:pt>
                <c:pt idx="143">
                  <c:v>37432</c:v>
                </c:pt>
                <c:pt idx="144">
                  <c:v>37433</c:v>
                </c:pt>
                <c:pt idx="145">
                  <c:v>37434</c:v>
                </c:pt>
                <c:pt idx="146">
                  <c:v>37435</c:v>
                </c:pt>
                <c:pt idx="147">
                  <c:v>37436</c:v>
                </c:pt>
                <c:pt idx="148">
                  <c:v>37437</c:v>
                </c:pt>
                <c:pt idx="149">
                  <c:v>37438</c:v>
                </c:pt>
                <c:pt idx="150">
                  <c:v>37439</c:v>
                </c:pt>
                <c:pt idx="151">
                  <c:v>37440</c:v>
                </c:pt>
                <c:pt idx="152">
                  <c:v>37441</c:v>
                </c:pt>
                <c:pt idx="153">
                  <c:v>37442</c:v>
                </c:pt>
                <c:pt idx="154">
                  <c:v>37443</c:v>
                </c:pt>
                <c:pt idx="155">
                  <c:v>37444</c:v>
                </c:pt>
                <c:pt idx="156">
                  <c:v>37445</c:v>
                </c:pt>
                <c:pt idx="157">
                  <c:v>37446</c:v>
                </c:pt>
                <c:pt idx="158">
                  <c:v>37447</c:v>
                </c:pt>
                <c:pt idx="159">
                  <c:v>37448</c:v>
                </c:pt>
                <c:pt idx="160">
                  <c:v>37449</c:v>
                </c:pt>
                <c:pt idx="161">
                  <c:v>37450</c:v>
                </c:pt>
                <c:pt idx="162">
                  <c:v>37451</c:v>
                </c:pt>
                <c:pt idx="163">
                  <c:v>37452</c:v>
                </c:pt>
                <c:pt idx="164">
                  <c:v>37453</c:v>
                </c:pt>
                <c:pt idx="165">
                  <c:v>37454</c:v>
                </c:pt>
                <c:pt idx="166">
                  <c:v>37455</c:v>
                </c:pt>
                <c:pt idx="167">
                  <c:v>37456</c:v>
                </c:pt>
                <c:pt idx="168">
                  <c:v>37457</c:v>
                </c:pt>
                <c:pt idx="169">
                  <c:v>37458</c:v>
                </c:pt>
                <c:pt idx="170">
                  <c:v>37459</c:v>
                </c:pt>
                <c:pt idx="171">
                  <c:v>37460</c:v>
                </c:pt>
                <c:pt idx="172">
                  <c:v>37461</c:v>
                </c:pt>
                <c:pt idx="173">
                  <c:v>37462</c:v>
                </c:pt>
                <c:pt idx="174">
                  <c:v>37463</c:v>
                </c:pt>
                <c:pt idx="175">
                  <c:v>37464</c:v>
                </c:pt>
                <c:pt idx="176">
                  <c:v>37465</c:v>
                </c:pt>
                <c:pt idx="177">
                  <c:v>37466</c:v>
                </c:pt>
                <c:pt idx="178">
                  <c:v>37467</c:v>
                </c:pt>
                <c:pt idx="179">
                  <c:v>37468</c:v>
                </c:pt>
                <c:pt idx="180">
                  <c:v>37469</c:v>
                </c:pt>
                <c:pt idx="181">
                  <c:v>37470</c:v>
                </c:pt>
                <c:pt idx="182">
                  <c:v>37471</c:v>
                </c:pt>
                <c:pt idx="183">
                  <c:v>37472</c:v>
                </c:pt>
                <c:pt idx="184">
                  <c:v>37473</c:v>
                </c:pt>
                <c:pt idx="185">
                  <c:v>37474</c:v>
                </c:pt>
                <c:pt idx="186">
                  <c:v>37475</c:v>
                </c:pt>
                <c:pt idx="187">
                  <c:v>37476</c:v>
                </c:pt>
                <c:pt idx="188">
                  <c:v>37477</c:v>
                </c:pt>
                <c:pt idx="189">
                  <c:v>37478</c:v>
                </c:pt>
                <c:pt idx="190">
                  <c:v>37479</c:v>
                </c:pt>
                <c:pt idx="191">
                  <c:v>37480</c:v>
                </c:pt>
                <c:pt idx="192">
                  <c:v>37481</c:v>
                </c:pt>
                <c:pt idx="193">
                  <c:v>37482</c:v>
                </c:pt>
                <c:pt idx="194">
                  <c:v>37483</c:v>
                </c:pt>
                <c:pt idx="195">
                  <c:v>37484</c:v>
                </c:pt>
                <c:pt idx="196">
                  <c:v>37485</c:v>
                </c:pt>
                <c:pt idx="197">
                  <c:v>37486</c:v>
                </c:pt>
                <c:pt idx="198">
                  <c:v>37487</c:v>
                </c:pt>
                <c:pt idx="199">
                  <c:v>37488</c:v>
                </c:pt>
                <c:pt idx="200">
                  <c:v>37489</c:v>
                </c:pt>
                <c:pt idx="201">
                  <c:v>37490</c:v>
                </c:pt>
                <c:pt idx="202">
                  <c:v>37491</c:v>
                </c:pt>
                <c:pt idx="203">
                  <c:v>37492</c:v>
                </c:pt>
                <c:pt idx="204">
                  <c:v>37493</c:v>
                </c:pt>
                <c:pt idx="205">
                  <c:v>37494</c:v>
                </c:pt>
                <c:pt idx="206">
                  <c:v>37495</c:v>
                </c:pt>
                <c:pt idx="207">
                  <c:v>37496</c:v>
                </c:pt>
                <c:pt idx="208">
                  <c:v>37497</c:v>
                </c:pt>
                <c:pt idx="209">
                  <c:v>37498</c:v>
                </c:pt>
                <c:pt idx="210">
                  <c:v>37499</c:v>
                </c:pt>
                <c:pt idx="211">
                  <c:v>37500</c:v>
                </c:pt>
                <c:pt idx="212">
                  <c:v>37501</c:v>
                </c:pt>
                <c:pt idx="213">
                  <c:v>37502</c:v>
                </c:pt>
                <c:pt idx="214">
                  <c:v>37503</c:v>
                </c:pt>
                <c:pt idx="215">
                  <c:v>37504</c:v>
                </c:pt>
                <c:pt idx="216">
                  <c:v>37505</c:v>
                </c:pt>
                <c:pt idx="217">
                  <c:v>37506</c:v>
                </c:pt>
                <c:pt idx="218">
                  <c:v>37507</c:v>
                </c:pt>
                <c:pt idx="219">
                  <c:v>37508</c:v>
                </c:pt>
                <c:pt idx="220">
                  <c:v>37509</c:v>
                </c:pt>
                <c:pt idx="221">
                  <c:v>37510</c:v>
                </c:pt>
                <c:pt idx="222">
                  <c:v>37511</c:v>
                </c:pt>
                <c:pt idx="223">
                  <c:v>37512</c:v>
                </c:pt>
                <c:pt idx="224">
                  <c:v>37513</c:v>
                </c:pt>
                <c:pt idx="225">
                  <c:v>37514</c:v>
                </c:pt>
                <c:pt idx="226">
                  <c:v>37515</c:v>
                </c:pt>
                <c:pt idx="227">
                  <c:v>37516</c:v>
                </c:pt>
                <c:pt idx="228">
                  <c:v>37517</c:v>
                </c:pt>
                <c:pt idx="229">
                  <c:v>37518</c:v>
                </c:pt>
                <c:pt idx="230">
                  <c:v>37519</c:v>
                </c:pt>
                <c:pt idx="231">
                  <c:v>37520</c:v>
                </c:pt>
                <c:pt idx="232">
                  <c:v>37521</c:v>
                </c:pt>
                <c:pt idx="233">
                  <c:v>37522</c:v>
                </c:pt>
                <c:pt idx="234">
                  <c:v>37523</c:v>
                </c:pt>
                <c:pt idx="235">
                  <c:v>37524</c:v>
                </c:pt>
                <c:pt idx="236">
                  <c:v>37525</c:v>
                </c:pt>
                <c:pt idx="237">
                  <c:v>37526</c:v>
                </c:pt>
                <c:pt idx="238">
                  <c:v>37527</c:v>
                </c:pt>
                <c:pt idx="239">
                  <c:v>37528</c:v>
                </c:pt>
                <c:pt idx="240">
                  <c:v>37529</c:v>
                </c:pt>
                <c:pt idx="241">
                  <c:v>37530</c:v>
                </c:pt>
                <c:pt idx="242">
                  <c:v>37531</c:v>
                </c:pt>
                <c:pt idx="243">
                  <c:v>37532</c:v>
                </c:pt>
                <c:pt idx="244">
                  <c:v>37533</c:v>
                </c:pt>
                <c:pt idx="245">
                  <c:v>37534</c:v>
                </c:pt>
                <c:pt idx="246">
                  <c:v>37535</c:v>
                </c:pt>
                <c:pt idx="247">
                  <c:v>37536</c:v>
                </c:pt>
                <c:pt idx="248">
                  <c:v>37537</c:v>
                </c:pt>
                <c:pt idx="249">
                  <c:v>37538</c:v>
                </c:pt>
                <c:pt idx="250">
                  <c:v>37539</c:v>
                </c:pt>
                <c:pt idx="251">
                  <c:v>37540</c:v>
                </c:pt>
                <c:pt idx="252">
                  <c:v>37541</c:v>
                </c:pt>
                <c:pt idx="253">
                  <c:v>37542</c:v>
                </c:pt>
                <c:pt idx="254">
                  <c:v>37543</c:v>
                </c:pt>
                <c:pt idx="255">
                  <c:v>37544</c:v>
                </c:pt>
                <c:pt idx="256">
                  <c:v>37545</c:v>
                </c:pt>
                <c:pt idx="257">
                  <c:v>37546</c:v>
                </c:pt>
                <c:pt idx="258">
                  <c:v>37547</c:v>
                </c:pt>
                <c:pt idx="259">
                  <c:v>37548</c:v>
                </c:pt>
                <c:pt idx="260">
                  <c:v>37549</c:v>
                </c:pt>
                <c:pt idx="261">
                  <c:v>37550</c:v>
                </c:pt>
                <c:pt idx="262">
                  <c:v>37551</c:v>
                </c:pt>
                <c:pt idx="263">
                  <c:v>37552</c:v>
                </c:pt>
                <c:pt idx="264">
                  <c:v>37553</c:v>
                </c:pt>
                <c:pt idx="265">
                  <c:v>37554</c:v>
                </c:pt>
                <c:pt idx="266">
                  <c:v>37555</c:v>
                </c:pt>
                <c:pt idx="267">
                  <c:v>37556</c:v>
                </c:pt>
                <c:pt idx="268">
                  <c:v>37557</c:v>
                </c:pt>
                <c:pt idx="269">
                  <c:v>37558</c:v>
                </c:pt>
                <c:pt idx="270">
                  <c:v>37559</c:v>
                </c:pt>
                <c:pt idx="271">
                  <c:v>37560</c:v>
                </c:pt>
                <c:pt idx="272">
                  <c:v>37561</c:v>
                </c:pt>
                <c:pt idx="273">
                  <c:v>37562</c:v>
                </c:pt>
                <c:pt idx="274">
                  <c:v>37563</c:v>
                </c:pt>
                <c:pt idx="275">
                  <c:v>37564</c:v>
                </c:pt>
                <c:pt idx="276">
                  <c:v>37565</c:v>
                </c:pt>
                <c:pt idx="277">
                  <c:v>37566</c:v>
                </c:pt>
                <c:pt idx="278">
                  <c:v>37567</c:v>
                </c:pt>
                <c:pt idx="279">
                  <c:v>37568</c:v>
                </c:pt>
                <c:pt idx="280">
                  <c:v>37569</c:v>
                </c:pt>
                <c:pt idx="281">
                  <c:v>37570</c:v>
                </c:pt>
                <c:pt idx="282">
                  <c:v>37571</c:v>
                </c:pt>
                <c:pt idx="283">
                  <c:v>37572</c:v>
                </c:pt>
                <c:pt idx="284">
                  <c:v>37573</c:v>
                </c:pt>
                <c:pt idx="285">
                  <c:v>37574</c:v>
                </c:pt>
                <c:pt idx="286">
                  <c:v>37575</c:v>
                </c:pt>
                <c:pt idx="287">
                  <c:v>37576</c:v>
                </c:pt>
                <c:pt idx="288">
                  <c:v>37577</c:v>
                </c:pt>
                <c:pt idx="289">
                  <c:v>37578</c:v>
                </c:pt>
                <c:pt idx="290">
                  <c:v>37579</c:v>
                </c:pt>
                <c:pt idx="291">
                  <c:v>37580</c:v>
                </c:pt>
                <c:pt idx="292">
                  <c:v>37581</c:v>
                </c:pt>
                <c:pt idx="293">
                  <c:v>37582</c:v>
                </c:pt>
                <c:pt idx="294">
                  <c:v>37583</c:v>
                </c:pt>
                <c:pt idx="295">
                  <c:v>37584</c:v>
                </c:pt>
                <c:pt idx="296">
                  <c:v>37585</c:v>
                </c:pt>
                <c:pt idx="297">
                  <c:v>37586</c:v>
                </c:pt>
                <c:pt idx="298">
                  <c:v>37587</c:v>
                </c:pt>
                <c:pt idx="299">
                  <c:v>37588</c:v>
                </c:pt>
                <c:pt idx="300">
                  <c:v>37589</c:v>
                </c:pt>
                <c:pt idx="301">
                  <c:v>37590</c:v>
                </c:pt>
                <c:pt idx="302">
                  <c:v>37591</c:v>
                </c:pt>
                <c:pt idx="303">
                  <c:v>37592</c:v>
                </c:pt>
                <c:pt idx="304">
                  <c:v>37593</c:v>
                </c:pt>
                <c:pt idx="305">
                  <c:v>37594</c:v>
                </c:pt>
                <c:pt idx="306">
                  <c:v>37595</c:v>
                </c:pt>
                <c:pt idx="307">
                  <c:v>37596</c:v>
                </c:pt>
                <c:pt idx="308">
                  <c:v>37597</c:v>
                </c:pt>
                <c:pt idx="309">
                  <c:v>37598</c:v>
                </c:pt>
                <c:pt idx="310">
                  <c:v>37599</c:v>
                </c:pt>
                <c:pt idx="311">
                  <c:v>37600</c:v>
                </c:pt>
                <c:pt idx="312">
                  <c:v>37601</c:v>
                </c:pt>
                <c:pt idx="313">
                  <c:v>37602</c:v>
                </c:pt>
                <c:pt idx="314">
                  <c:v>37603</c:v>
                </c:pt>
                <c:pt idx="315">
                  <c:v>37604</c:v>
                </c:pt>
                <c:pt idx="316">
                  <c:v>37605</c:v>
                </c:pt>
                <c:pt idx="317">
                  <c:v>37606</c:v>
                </c:pt>
                <c:pt idx="318">
                  <c:v>37607</c:v>
                </c:pt>
                <c:pt idx="319">
                  <c:v>37608</c:v>
                </c:pt>
                <c:pt idx="320">
                  <c:v>37609</c:v>
                </c:pt>
                <c:pt idx="321">
                  <c:v>37610</c:v>
                </c:pt>
                <c:pt idx="322">
                  <c:v>37611</c:v>
                </c:pt>
                <c:pt idx="323">
                  <c:v>37612</c:v>
                </c:pt>
                <c:pt idx="324">
                  <c:v>37613</c:v>
                </c:pt>
                <c:pt idx="325">
                  <c:v>37614</c:v>
                </c:pt>
                <c:pt idx="326">
                  <c:v>37615</c:v>
                </c:pt>
                <c:pt idx="327">
                  <c:v>37616</c:v>
                </c:pt>
                <c:pt idx="328">
                  <c:v>37617</c:v>
                </c:pt>
                <c:pt idx="329">
                  <c:v>37618</c:v>
                </c:pt>
                <c:pt idx="330">
                  <c:v>37619</c:v>
                </c:pt>
                <c:pt idx="331">
                  <c:v>37620</c:v>
                </c:pt>
                <c:pt idx="332">
                  <c:v>37621</c:v>
                </c:pt>
                <c:pt idx="333">
                  <c:v>37622</c:v>
                </c:pt>
                <c:pt idx="334">
                  <c:v>37623</c:v>
                </c:pt>
                <c:pt idx="335">
                  <c:v>37624</c:v>
                </c:pt>
                <c:pt idx="336">
                  <c:v>37625</c:v>
                </c:pt>
                <c:pt idx="337">
                  <c:v>37626</c:v>
                </c:pt>
                <c:pt idx="338">
                  <c:v>37627</c:v>
                </c:pt>
                <c:pt idx="339">
                  <c:v>37628</c:v>
                </c:pt>
                <c:pt idx="340">
                  <c:v>37629</c:v>
                </c:pt>
                <c:pt idx="341">
                  <c:v>37630</c:v>
                </c:pt>
                <c:pt idx="342">
                  <c:v>37631</c:v>
                </c:pt>
                <c:pt idx="343">
                  <c:v>37632</c:v>
                </c:pt>
                <c:pt idx="344">
                  <c:v>37633</c:v>
                </c:pt>
                <c:pt idx="345">
                  <c:v>37634</c:v>
                </c:pt>
                <c:pt idx="346">
                  <c:v>37635</c:v>
                </c:pt>
                <c:pt idx="347">
                  <c:v>37636</c:v>
                </c:pt>
                <c:pt idx="348">
                  <c:v>37637</c:v>
                </c:pt>
                <c:pt idx="349">
                  <c:v>37638</c:v>
                </c:pt>
                <c:pt idx="350">
                  <c:v>37639</c:v>
                </c:pt>
                <c:pt idx="351">
                  <c:v>37640</c:v>
                </c:pt>
                <c:pt idx="352">
                  <c:v>37641</c:v>
                </c:pt>
                <c:pt idx="353">
                  <c:v>37642</c:v>
                </c:pt>
                <c:pt idx="354">
                  <c:v>37643</c:v>
                </c:pt>
                <c:pt idx="355">
                  <c:v>37644</c:v>
                </c:pt>
                <c:pt idx="356">
                  <c:v>37645</c:v>
                </c:pt>
                <c:pt idx="357">
                  <c:v>37646</c:v>
                </c:pt>
                <c:pt idx="358">
                  <c:v>37647</c:v>
                </c:pt>
                <c:pt idx="359">
                  <c:v>37648</c:v>
                </c:pt>
                <c:pt idx="360">
                  <c:v>37649</c:v>
                </c:pt>
                <c:pt idx="361">
                  <c:v>37650</c:v>
                </c:pt>
                <c:pt idx="362">
                  <c:v>37651</c:v>
                </c:pt>
                <c:pt idx="363">
                  <c:v>37652</c:v>
                </c:pt>
                <c:pt idx="364">
                  <c:v>37653</c:v>
                </c:pt>
                <c:pt idx="365">
                  <c:v>37654</c:v>
                </c:pt>
                <c:pt idx="366">
                  <c:v>37655</c:v>
                </c:pt>
                <c:pt idx="367">
                  <c:v>37656</c:v>
                </c:pt>
                <c:pt idx="368">
                  <c:v>37657</c:v>
                </c:pt>
                <c:pt idx="369">
                  <c:v>37658</c:v>
                </c:pt>
                <c:pt idx="370">
                  <c:v>37659</c:v>
                </c:pt>
                <c:pt idx="371">
                  <c:v>37660</c:v>
                </c:pt>
                <c:pt idx="372">
                  <c:v>37661</c:v>
                </c:pt>
                <c:pt idx="373">
                  <c:v>37662</c:v>
                </c:pt>
                <c:pt idx="374">
                  <c:v>37663</c:v>
                </c:pt>
                <c:pt idx="375">
                  <c:v>37664</c:v>
                </c:pt>
                <c:pt idx="376">
                  <c:v>37665</c:v>
                </c:pt>
                <c:pt idx="377">
                  <c:v>37666</c:v>
                </c:pt>
                <c:pt idx="378">
                  <c:v>37667</c:v>
                </c:pt>
                <c:pt idx="379">
                  <c:v>37668</c:v>
                </c:pt>
                <c:pt idx="380">
                  <c:v>37669</c:v>
                </c:pt>
                <c:pt idx="381">
                  <c:v>37670</c:v>
                </c:pt>
                <c:pt idx="382">
                  <c:v>37671</c:v>
                </c:pt>
                <c:pt idx="383">
                  <c:v>37672</c:v>
                </c:pt>
                <c:pt idx="384">
                  <c:v>37673</c:v>
                </c:pt>
                <c:pt idx="385">
                  <c:v>37674</c:v>
                </c:pt>
                <c:pt idx="386">
                  <c:v>37675</c:v>
                </c:pt>
                <c:pt idx="387">
                  <c:v>37676</c:v>
                </c:pt>
                <c:pt idx="388">
                  <c:v>37677</c:v>
                </c:pt>
                <c:pt idx="389">
                  <c:v>37678</c:v>
                </c:pt>
                <c:pt idx="390">
                  <c:v>37679</c:v>
                </c:pt>
                <c:pt idx="391">
                  <c:v>37680</c:v>
                </c:pt>
                <c:pt idx="392">
                  <c:v>37681</c:v>
                </c:pt>
                <c:pt idx="393">
                  <c:v>37682</c:v>
                </c:pt>
                <c:pt idx="394">
                  <c:v>37683</c:v>
                </c:pt>
                <c:pt idx="395">
                  <c:v>37684</c:v>
                </c:pt>
                <c:pt idx="396">
                  <c:v>37685</c:v>
                </c:pt>
                <c:pt idx="397">
                  <c:v>37686</c:v>
                </c:pt>
                <c:pt idx="398">
                  <c:v>37687</c:v>
                </c:pt>
                <c:pt idx="399">
                  <c:v>37688</c:v>
                </c:pt>
                <c:pt idx="400">
                  <c:v>37689</c:v>
                </c:pt>
                <c:pt idx="401">
                  <c:v>37690</c:v>
                </c:pt>
                <c:pt idx="402">
                  <c:v>37691</c:v>
                </c:pt>
                <c:pt idx="403">
                  <c:v>37692</c:v>
                </c:pt>
                <c:pt idx="404">
                  <c:v>37693</c:v>
                </c:pt>
                <c:pt idx="405">
                  <c:v>37694</c:v>
                </c:pt>
                <c:pt idx="406">
                  <c:v>37695</c:v>
                </c:pt>
                <c:pt idx="407">
                  <c:v>37696</c:v>
                </c:pt>
                <c:pt idx="408">
                  <c:v>37697</c:v>
                </c:pt>
                <c:pt idx="409">
                  <c:v>37698</c:v>
                </c:pt>
                <c:pt idx="410">
                  <c:v>37699</c:v>
                </c:pt>
                <c:pt idx="411">
                  <c:v>37700</c:v>
                </c:pt>
                <c:pt idx="412">
                  <c:v>37701</c:v>
                </c:pt>
                <c:pt idx="413">
                  <c:v>37702</c:v>
                </c:pt>
                <c:pt idx="414">
                  <c:v>37703</c:v>
                </c:pt>
                <c:pt idx="415">
                  <c:v>37704</c:v>
                </c:pt>
                <c:pt idx="416">
                  <c:v>37705</c:v>
                </c:pt>
                <c:pt idx="417">
                  <c:v>37706</c:v>
                </c:pt>
                <c:pt idx="418">
                  <c:v>37707</c:v>
                </c:pt>
                <c:pt idx="419">
                  <c:v>37708</c:v>
                </c:pt>
                <c:pt idx="420">
                  <c:v>37709</c:v>
                </c:pt>
                <c:pt idx="421">
                  <c:v>37710</c:v>
                </c:pt>
                <c:pt idx="422">
                  <c:v>37711</c:v>
                </c:pt>
                <c:pt idx="423">
                  <c:v>37712</c:v>
                </c:pt>
                <c:pt idx="424">
                  <c:v>37713</c:v>
                </c:pt>
                <c:pt idx="425">
                  <c:v>37714</c:v>
                </c:pt>
                <c:pt idx="426">
                  <c:v>37715</c:v>
                </c:pt>
                <c:pt idx="427">
                  <c:v>37716</c:v>
                </c:pt>
                <c:pt idx="428">
                  <c:v>37717</c:v>
                </c:pt>
                <c:pt idx="429">
                  <c:v>37718</c:v>
                </c:pt>
                <c:pt idx="430">
                  <c:v>37719</c:v>
                </c:pt>
                <c:pt idx="431">
                  <c:v>37720</c:v>
                </c:pt>
                <c:pt idx="432">
                  <c:v>37721</c:v>
                </c:pt>
                <c:pt idx="433">
                  <c:v>37722</c:v>
                </c:pt>
                <c:pt idx="434">
                  <c:v>37723</c:v>
                </c:pt>
                <c:pt idx="435">
                  <c:v>37724</c:v>
                </c:pt>
                <c:pt idx="436">
                  <c:v>37725</c:v>
                </c:pt>
                <c:pt idx="437">
                  <c:v>37726</c:v>
                </c:pt>
                <c:pt idx="438">
                  <c:v>37727</c:v>
                </c:pt>
                <c:pt idx="439">
                  <c:v>37728</c:v>
                </c:pt>
                <c:pt idx="440">
                  <c:v>37729</c:v>
                </c:pt>
                <c:pt idx="441">
                  <c:v>37730</c:v>
                </c:pt>
                <c:pt idx="442">
                  <c:v>37731</c:v>
                </c:pt>
                <c:pt idx="443">
                  <c:v>37732</c:v>
                </c:pt>
                <c:pt idx="444">
                  <c:v>37733</c:v>
                </c:pt>
                <c:pt idx="445">
                  <c:v>37734</c:v>
                </c:pt>
                <c:pt idx="446">
                  <c:v>37735</c:v>
                </c:pt>
                <c:pt idx="447">
                  <c:v>37736</c:v>
                </c:pt>
                <c:pt idx="448">
                  <c:v>37737</c:v>
                </c:pt>
                <c:pt idx="449">
                  <c:v>37738</c:v>
                </c:pt>
                <c:pt idx="450">
                  <c:v>37739</c:v>
                </c:pt>
                <c:pt idx="451">
                  <c:v>37740</c:v>
                </c:pt>
                <c:pt idx="452">
                  <c:v>37741</c:v>
                </c:pt>
                <c:pt idx="453">
                  <c:v>37742</c:v>
                </c:pt>
                <c:pt idx="454">
                  <c:v>37743</c:v>
                </c:pt>
                <c:pt idx="455">
                  <c:v>37744</c:v>
                </c:pt>
                <c:pt idx="456">
                  <c:v>37745</c:v>
                </c:pt>
                <c:pt idx="457">
                  <c:v>37746</c:v>
                </c:pt>
                <c:pt idx="458">
                  <c:v>37747</c:v>
                </c:pt>
                <c:pt idx="459">
                  <c:v>37748</c:v>
                </c:pt>
                <c:pt idx="460">
                  <c:v>37749</c:v>
                </c:pt>
                <c:pt idx="461">
                  <c:v>37750</c:v>
                </c:pt>
                <c:pt idx="462">
                  <c:v>37751</c:v>
                </c:pt>
                <c:pt idx="463">
                  <c:v>37752</c:v>
                </c:pt>
                <c:pt idx="464">
                  <c:v>37753</c:v>
                </c:pt>
                <c:pt idx="465">
                  <c:v>37754</c:v>
                </c:pt>
                <c:pt idx="466">
                  <c:v>37755</c:v>
                </c:pt>
                <c:pt idx="467">
                  <c:v>37756</c:v>
                </c:pt>
                <c:pt idx="468">
                  <c:v>37757</c:v>
                </c:pt>
                <c:pt idx="469">
                  <c:v>37758</c:v>
                </c:pt>
                <c:pt idx="470">
                  <c:v>37759</c:v>
                </c:pt>
                <c:pt idx="471">
                  <c:v>37760</c:v>
                </c:pt>
                <c:pt idx="472">
                  <c:v>37761</c:v>
                </c:pt>
                <c:pt idx="473">
                  <c:v>37762</c:v>
                </c:pt>
                <c:pt idx="474">
                  <c:v>37763</c:v>
                </c:pt>
                <c:pt idx="475">
                  <c:v>37764</c:v>
                </c:pt>
                <c:pt idx="476">
                  <c:v>37765</c:v>
                </c:pt>
                <c:pt idx="477">
                  <c:v>37766</c:v>
                </c:pt>
                <c:pt idx="478">
                  <c:v>37767</c:v>
                </c:pt>
                <c:pt idx="479">
                  <c:v>37768</c:v>
                </c:pt>
                <c:pt idx="480">
                  <c:v>37769</c:v>
                </c:pt>
                <c:pt idx="481">
                  <c:v>37770</c:v>
                </c:pt>
                <c:pt idx="482">
                  <c:v>37771</c:v>
                </c:pt>
                <c:pt idx="483">
                  <c:v>37772</c:v>
                </c:pt>
                <c:pt idx="484">
                  <c:v>37773</c:v>
                </c:pt>
                <c:pt idx="485">
                  <c:v>37774</c:v>
                </c:pt>
                <c:pt idx="486">
                  <c:v>37775</c:v>
                </c:pt>
                <c:pt idx="487">
                  <c:v>37776</c:v>
                </c:pt>
                <c:pt idx="488">
                  <c:v>37777</c:v>
                </c:pt>
                <c:pt idx="489">
                  <c:v>37778</c:v>
                </c:pt>
                <c:pt idx="490">
                  <c:v>37779</c:v>
                </c:pt>
                <c:pt idx="491">
                  <c:v>37780</c:v>
                </c:pt>
                <c:pt idx="492">
                  <c:v>37781</c:v>
                </c:pt>
                <c:pt idx="493">
                  <c:v>37782</c:v>
                </c:pt>
                <c:pt idx="494">
                  <c:v>37783</c:v>
                </c:pt>
                <c:pt idx="495">
                  <c:v>37784</c:v>
                </c:pt>
                <c:pt idx="496">
                  <c:v>37785</c:v>
                </c:pt>
                <c:pt idx="497">
                  <c:v>37786</c:v>
                </c:pt>
                <c:pt idx="498">
                  <c:v>37787</c:v>
                </c:pt>
                <c:pt idx="499">
                  <c:v>37788</c:v>
                </c:pt>
                <c:pt idx="500">
                  <c:v>37789</c:v>
                </c:pt>
                <c:pt idx="501">
                  <c:v>37790</c:v>
                </c:pt>
                <c:pt idx="502">
                  <c:v>37791</c:v>
                </c:pt>
                <c:pt idx="503">
                  <c:v>37792</c:v>
                </c:pt>
                <c:pt idx="504">
                  <c:v>37793</c:v>
                </c:pt>
                <c:pt idx="505">
                  <c:v>37794</c:v>
                </c:pt>
                <c:pt idx="506">
                  <c:v>37795</c:v>
                </c:pt>
                <c:pt idx="507">
                  <c:v>37796</c:v>
                </c:pt>
                <c:pt idx="508">
                  <c:v>37797</c:v>
                </c:pt>
                <c:pt idx="509">
                  <c:v>37798</c:v>
                </c:pt>
                <c:pt idx="510">
                  <c:v>37799</c:v>
                </c:pt>
                <c:pt idx="511">
                  <c:v>37800</c:v>
                </c:pt>
                <c:pt idx="512">
                  <c:v>37801</c:v>
                </c:pt>
                <c:pt idx="513">
                  <c:v>37802</c:v>
                </c:pt>
                <c:pt idx="514">
                  <c:v>37803</c:v>
                </c:pt>
                <c:pt idx="515">
                  <c:v>37804</c:v>
                </c:pt>
                <c:pt idx="516">
                  <c:v>37805</c:v>
                </c:pt>
                <c:pt idx="517">
                  <c:v>37806</c:v>
                </c:pt>
                <c:pt idx="518">
                  <c:v>37807</c:v>
                </c:pt>
                <c:pt idx="519">
                  <c:v>37808</c:v>
                </c:pt>
                <c:pt idx="520">
                  <c:v>37809</c:v>
                </c:pt>
                <c:pt idx="521">
                  <c:v>37810</c:v>
                </c:pt>
                <c:pt idx="522">
                  <c:v>37811</c:v>
                </c:pt>
                <c:pt idx="523">
                  <c:v>37812</c:v>
                </c:pt>
                <c:pt idx="524">
                  <c:v>37813</c:v>
                </c:pt>
                <c:pt idx="525">
                  <c:v>37814</c:v>
                </c:pt>
                <c:pt idx="526">
                  <c:v>37815</c:v>
                </c:pt>
                <c:pt idx="527">
                  <c:v>37816</c:v>
                </c:pt>
                <c:pt idx="528">
                  <c:v>37817</c:v>
                </c:pt>
                <c:pt idx="529">
                  <c:v>37818</c:v>
                </c:pt>
                <c:pt idx="530">
                  <c:v>37819</c:v>
                </c:pt>
                <c:pt idx="531">
                  <c:v>37820</c:v>
                </c:pt>
                <c:pt idx="532">
                  <c:v>37821</c:v>
                </c:pt>
                <c:pt idx="533">
                  <c:v>37822</c:v>
                </c:pt>
                <c:pt idx="534">
                  <c:v>37823</c:v>
                </c:pt>
                <c:pt idx="535">
                  <c:v>37824</c:v>
                </c:pt>
                <c:pt idx="536">
                  <c:v>37825</c:v>
                </c:pt>
                <c:pt idx="537">
                  <c:v>37826</c:v>
                </c:pt>
                <c:pt idx="538">
                  <c:v>37827</c:v>
                </c:pt>
                <c:pt idx="539">
                  <c:v>37828</c:v>
                </c:pt>
                <c:pt idx="540">
                  <c:v>37829</c:v>
                </c:pt>
                <c:pt idx="541">
                  <c:v>37830</c:v>
                </c:pt>
                <c:pt idx="542">
                  <c:v>37831</c:v>
                </c:pt>
                <c:pt idx="543">
                  <c:v>37832</c:v>
                </c:pt>
                <c:pt idx="544">
                  <c:v>37833</c:v>
                </c:pt>
                <c:pt idx="545">
                  <c:v>37834</c:v>
                </c:pt>
                <c:pt idx="546">
                  <c:v>37835</c:v>
                </c:pt>
                <c:pt idx="547">
                  <c:v>37836</c:v>
                </c:pt>
                <c:pt idx="548">
                  <c:v>37837</c:v>
                </c:pt>
                <c:pt idx="549">
                  <c:v>37838</c:v>
                </c:pt>
                <c:pt idx="550">
                  <c:v>37839</c:v>
                </c:pt>
                <c:pt idx="551">
                  <c:v>37840</c:v>
                </c:pt>
                <c:pt idx="552">
                  <c:v>37841</c:v>
                </c:pt>
                <c:pt idx="553">
                  <c:v>37842</c:v>
                </c:pt>
                <c:pt idx="554">
                  <c:v>37843</c:v>
                </c:pt>
                <c:pt idx="555">
                  <c:v>37844</c:v>
                </c:pt>
                <c:pt idx="556">
                  <c:v>37845</c:v>
                </c:pt>
                <c:pt idx="557">
                  <c:v>37846</c:v>
                </c:pt>
                <c:pt idx="558">
                  <c:v>37847</c:v>
                </c:pt>
                <c:pt idx="559">
                  <c:v>37848</c:v>
                </c:pt>
                <c:pt idx="560">
                  <c:v>37849</c:v>
                </c:pt>
                <c:pt idx="561">
                  <c:v>37850</c:v>
                </c:pt>
                <c:pt idx="562">
                  <c:v>37851</c:v>
                </c:pt>
                <c:pt idx="563">
                  <c:v>37852</c:v>
                </c:pt>
                <c:pt idx="564">
                  <c:v>37853</c:v>
                </c:pt>
                <c:pt idx="565">
                  <c:v>37854</c:v>
                </c:pt>
                <c:pt idx="566">
                  <c:v>37855</c:v>
                </c:pt>
                <c:pt idx="567">
                  <c:v>37856</c:v>
                </c:pt>
                <c:pt idx="568">
                  <c:v>37857</c:v>
                </c:pt>
                <c:pt idx="569">
                  <c:v>37858</c:v>
                </c:pt>
                <c:pt idx="570">
                  <c:v>37859</c:v>
                </c:pt>
                <c:pt idx="571">
                  <c:v>37860</c:v>
                </c:pt>
                <c:pt idx="572">
                  <c:v>37861</c:v>
                </c:pt>
                <c:pt idx="573">
                  <c:v>37862</c:v>
                </c:pt>
                <c:pt idx="574">
                  <c:v>37863</c:v>
                </c:pt>
                <c:pt idx="575">
                  <c:v>37864</c:v>
                </c:pt>
                <c:pt idx="576">
                  <c:v>37865</c:v>
                </c:pt>
                <c:pt idx="577">
                  <c:v>37866</c:v>
                </c:pt>
                <c:pt idx="578">
                  <c:v>37867</c:v>
                </c:pt>
                <c:pt idx="579">
                  <c:v>37868</c:v>
                </c:pt>
                <c:pt idx="580">
                  <c:v>37869</c:v>
                </c:pt>
                <c:pt idx="581">
                  <c:v>37870</c:v>
                </c:pt>
                <c:pt idx="582">
                  <c:v>37871</c:v>
                </c:pt>
                <c:pt idx="583">
                  <c:v>37872</c:v>
                </c:pt>
                <c:pt idx="584">
                  <c:v>37873</c:v>
                </c:pt>
                <c:pt idx="585">
                  <c:v>37874</c:v>
                </c:pt>
                <c:pt idx="586">
                  <c:v>37875</c:v>
                </c:pt>
                <c:pt idx="587">
                  <c:v>37876</c:v>
                </c:pt>
                <c:pt idx="588">
                  <c:v>37877</c:v>
                </c:pt>
                <c:pt idx="589">
                  <c:v>37878</c:v>
                </c:pt>
                <c:pt idx="590">
                  <c:v>37879</c:v>
                </c:pt>
                <c:pt idx="591">
                  <c:v>37880</c:v>
                </c:pt>
                <c:pt idx="592">
                  <c:v>37881</c:v>
                </c:pt>
                <c:pt idx="593">
                  <c:v>37882</c:v>
                </c:pt>
                <c:pt idx="594">
                  <c:v>37883</c:v>
                </c:pt>
                <c:pt idx="595">
                  <c:v>37884</c:v>
                </c:pt>
                <c:pt idx="596">
                  <c:v>37885</c:v>
                </c:pt>
                <c:pt idx="597">
                  <c:v>37886</c:v>
                </c:pt>
                <c:pt idx="598">
                  <c:v>37887</c:v>
                </c:pt>
                <c:pt idx="599">
                  <c:v>37888</c:v>
                </c:pt>
                <c:pt idx="600">
                  <c:v>37889</c:v>
                </c:pt>
                <c:pt idx="601">
                  <c:v>37890</c:v>
                </c:pt>
                <c:pt idx="602">
                  <c:v>37891</c:v>
                </c:pt>
                <c:pt idx="603">
                  <c:v>37892</c:v>
                </c:pt>
                <c:pt idx="604">
                  <c:v>37893</c:v>
                </c:pt>
                <c:pt idx="605">
                  <c:v>37894</c:v>
                </c:pt>
                <c:pt idx="606">
                  <c:v>37895</c:v>
                </c:pt>
                <c:pt idx="607">
                  <c:v>37896</c:v>
                </c:pt>
                <c:pt idx="608">
                  <c:v>37897</c:v>
                </c:pt>
                <c:pt idx="609">
                  <c:v>37898</c:v>
                </c:pt>
                <c:pt idx="610">
                  <c:v>37899</c:v>
                </c:pt>
                <c:pt idx="611">
                  <c:v>37900</c:v>
                </c:pt>
                <c:pt idx="612">
                  <c:v>37901</c:v>
                </c:pt>
                <c:pt idx="613">
                  <c:v>37902</c:v>
                </c:pt>
                <c:pt idx="614">
                  <c:v>37903</c:v>
                </c:pt>
                <c:pt idx="615">
                  <c:v>37904</c:v>
                </c:pt>
                <c:pt idx="616">
                  <c:v>37905</c:v>
                </c:pt>
                <c:pt idx="617">
                  <c:v>37906</c:v>
                </c:pt>
                <c:pt idx="618">
                  <c:v>37907</c:v>
                </c:pt>
                <c:pt idx="619">
                  <c:v>37908</c:v>
                </c:pt>
                <c:pt idx="620">
                  <c:v>37909</c:v>
                </c:pt>
                <c:pt idx="621">
                  <c:v>37910</c:v>
                </c:pt>
                <c:pt idx="622">
                  <c:v>37911</c:v>
                </c:pt>
                <c:pt idx="623">
                  <c:v>37912</c:v>
                </c:pt>
                <c:pt idx="624">
                  <c:v>37913</c:v>
                </c:pt>
                <c:pt idx="625">
                  <c:v>37914</c:v>
                </c:pt>
                <c:pt idx="626">
                  <c:v>37915</c:v>
                </c:pt>
                <c:pt idx="627">
                  <c:v>37916</c:v>
                </c:pt>
                <c:pt idx="628">
                  <c:v>37917</c:v>
                </c:pt>
                <c:pt idx="629">
                  <c:v>37918</c:v>
                </c:pt>
                <c:pt idx="630">
                  <c:v>37919</c:v>
                </c:pt>
                <c:pt idx="631">
                  <c:v>37920</c:v>
                </c:pt>
                <c:pt idx="632">
                  <c:v>37921</c:v>
                </c:pt>
                <c:pt idx="633">
                  <c:v>37922</c:v>
                </c:pt>
                <c:pt idx="634">
                  <c:v>37923</c:v>
                </c:pt>
                <c:pt idx="635">
                  <c:v>37924</c:v>
                </c:pt>
                <c:pt idx="636">
                  <c:v>37925</c:v>
                </c:pt>
                <c:pt idx="637">
                  <c:v>37926</c:v>
                </c:pt>
                <c:pt idx="638">
                  <c:v>37927</c:v>
                </c:pt>
                <c:pt idx="639">
                  <c:v>37928</c:v>
                </c:pt>
                <c:pt idx="640">
                  <c:v>37929</c:v>
                </c:pt>
                <c:pt idx="641">
                  <c:v>37930</c:v>
                </c:pt>
                <c:pt idx="642">
                  <c:v>37931</c:v>
                </c:pt>
                <c:pt idx="643">
                  <c:v>37932</c:v>
                </c:pt>
                <c:pt idx="644">
                  <c:v>37933</c:v>
                </c:pt>
                <c:pt idx="645">
                  <c:v>37934</c:v>
                </c:pt>
                <c:pt idx="646">
                  <c:v>37935</c:v>
                </c:pt>
                <c:pt idx="647">
                  <c:v>37936</c:v>
                </c:pt>
                <c:pt idx="648">
                  <c:v>37937</c:v>
                </c:pt>
                <c:pt idx="649">
                  <c:v>37938</c:v>
                </c:pt>
                <c:pt idx="650">
                  <c:v>37939</c:v>
                </c:pt>
                <c:pt idx="651">
                  <c:v>37940</c:v>
                </c:pt>
                <c:pt idx="652">
                  <c:v>37941</c:v>
                </c:pt>
                <c:pt idx="653">
                  <c:v>37942</c:v>
                </c:pt>
                <c:pt idx="654">
                  <c:v>37943</c:v>
                </c:pt>
                <c:pt idx="655">
                  <c:v>37944</c:v>
                </c:pt>
                <c:pt idx="656">
                  <c:v>37945</c:v>
                </c:pt>
                <c:pt idx="657">
                  <c:v>37946</c:v>
                </c:pt>
                <c:pt idx="658">
                  <c:v>37947</c:v>
                </c:pt>
                <c:pt idx="659">
                  <c:v>37948</c:v>
                </c:pt>
                <c:pt idx="660">
                  <c:v>37949</c:v>
                </c:pt>
                <c:pt idx="661">
                  <c:v>37950</c:v>
                </c:pt>
                <c:pt idx="662">
                  <c:v>37951</c:v>
                </c:pt>
                <c:pt idx="663">
                  <c:v>37952</c:v>
                </c:pt>
                <c:pt idx="664">
                  <c:v>37953</c:v>
                </c:pt>
                <c:pt idx="665">
                  <c:v>37954</c:v>
                </c:pt>
                <c:pt idx="666">
                  <c:v>37955</c:v>
                </c:pt>
                <c:pt idx="667">
                  <c:v>37956</c:v>
                </c:pt>
                <c:pt idx="668">
                  <c:v>37957</c:v>
                </c:pt>
                <c:pt idx="669">
                  <c:v>37958</c:v>
                </c:pt>
                <c:pt idx="670">
                  <c:v>37959</c:v>
                </c:pt>
                <c:pt idx="671">
                  <c:v>37960</c:v>
                </c:pt>
                <c:pt idx="672">
                  <c:v>37961</c:v>
                </c:pt>
                <c:pt idx="673">
                  <c:v>37962</c:v>
                </c:pt>
                <c:pt idx="674">
                  <c:v>37963</c:v>
                </c:pt>
                <c:pt idx="675">
                  <c:v>37964</c:v>
                </c:pt>
                <c:pt idx="676">
                  <c:v>37965</c:v>
                </c:pt>
                <c:pt idx="677">
                  <c:v>37966</c:v>
                </c:pt>
                <c:pt idx="678">
                  <c:v>37967</c:v>
                </c:pt>
                <c:pt idx="679">
                  <c:v>37968</c:v>
                </c:pt>
                <c:pt idx="680">
                  <c:v>37969</c:v>
                </c:pt>
                <c:pt idx="681">
                  <c:v>37970</c:v>
                </c:pt>
                <c:pt idx="682">
                  <c:v>37971</c:v>
                </c:pt>
                <c:pt idx="683">
                  <c:v>37972</c:v>
                </c:pt>
                <c:pt idx="684">
                  <c:v>37973</c:v>
                </c:pt>
                <c:pt idx="685">
                  <c:v>37974</c:v>
                </c:pt>
                <c:pt idx="686">
                  <c:v>37975</c:v>
                </c:pt>
                <c:pt idx="687">
                  <c:v>37976</c:v>
                </c:pt>
                <c:pt idx="688">
                  <c:v>37977</c:v>
                </c:pt>
                <c:pt idx="689">
                  <c:v>37978</c:v>
                </c:pt>
                <c:pt idx="690">
                  <c:v>37979</c:v>
                </c:pt>
                <c:pt idx="691">
                  <c:v>37980</c:v>
                </c:pt>
                <c:pt idx="692">
                  <c:v>37981</c:v>
                </c:pt>
                <c:pt idx="693">
                  <c:v>37982</c:v>
                </c:pt>
                <c:pt idx="694">
                  <c:v>37983</c:v>
                </c:pt>
                <c:pt idx="695">
                  <c:v>37984</c:v>
                </c:pt>
                <c:pt idx="696">
                  <c:v>37985</c:v>
                </c:pt>
                <c:pt idx="697">
                  <c:v>37986</c:v>
                </c:pt>
                <c:pt idx="698">
                  <c:v>37987</c:v>
                </c:pt>
                <c:pt idx="699">
                  <c:v>37988</c:v>
                </c:pt>
                <c:pt idx="700">
                  <c:v>37989</c:v>
                </c:pt>
                <c:pt idx="701">
                  <c:v>37990</c:v>
                </c:pt>
                <c:pt idx="702">
                  <c:v>37991</c:v>
                </c:pt>
                <c:pt idx="703">
                  <c:v>37992</c:v>
                </c:pt>
                <c:pt idx="704">
                  <c:v>37993</c:v>
                </c:pt>
                <c:pt idx="705">
                  <c:v>37994</c:v>
                </c:pt>
                <c:pt idx="706">
                  <c:v>37995</c:v>
                </c:pt>
                <c:pt idx="707">
                  <c:v>37996</c:v>
                </c:pt>
                <c:pt idx="708">
                  <c:v>37997</c:v>
                </c:pt>
                <c:pt idx="709">
                  <c:v>37998</c:v>
                </c:pt>
                <c:pt idx="710">
                  <c:v>37999</c:v>
                </c:pt>
                <c:pt idx="711">
                  <c:v>38000</c:v>
                </c:pt>
                <c:pt idx="712">
                  <c:v>38001</c:v>
                </c:pt>
                <c:pt idx="713">
                  <c:v>38002</c:v>
                </c:pt>
                <c:pt idx="714">
                  <c:v>38003</c:v>
                </c:pt>
                <c:pt idx="715">
                  <c:v>38004</c:v>
                </c:pt>
                <c:pt idx="716">
                  <c:v>38005</c:v>
                </c:pt>
                <c:pt idx="717">
                  <c:v>38006</c:v>
                </c:pt>
                <c:pt idx="718">
                  <c:v>38007</c:v>
                </c:pt>
                <c:pt idx="719">
                  <c:v>38008</c:v>
                </c:pt>
                <c:pt idx="720">
                  <c:v>38009</c:v>
                </c:pt>
                <c:pt idx="721">
                  <c:v>38010</c:v>
                </c:pt>
                <c:pt idx="722">
                  <c:v>38011</c:v>
                </c:pt>
                <c:pt idx="723">
                  <c:v>38012</c:v>
                </c:pt>
                <c:pt idx="724">
                  <c:v>38013</c:v>
                </c:pt>
                <c:pt idx="725">
                  <c:v>38014</c:v>
                </c:pt>
                <c:pt idx="726">
                  <c:v>38015</c:v>
                </c:pt>
                <c:pt idx="727">
                  <c:v>38016</c:v>
                </c:pt>
                <c:pt idx="728">
                  <c:v>38017</c:v>
                </c:pt>
                <c:pt idx="729">
                  <c:v>38018</c:v>
                </c:pt>
                <c:pt idx="730">
                  <c:v>38019</c:v>
                </c:pt>
                <c:pt idx="731">
                  <c:v>38020</c:v>
                </c:pt>
                <c:pt idx="732">
                  <c:v>38021</c:v>
                </c:pt>
                <c:pt idx="733">
                  <c:v>38022</c:v>
                </c:pt>
                <c:pt idx="734">
                  <c:v>38023</c:v>
                </c:pt>
                <c:pt idx="735">
                  <c:v>38024</c:v>
                </c:pt>
                <c:pt idx="736">
                  <c:v>38025</c:v>
                </c:pt>
                <c:pt idx="737">
                  <c:v>38026</c:v>
                </c:pt>
                <c:pt idx="738">
                  <c:v>38027</c:v>
                </c:pt>
                <c:pt idx="739">
                  <c:v>38028</c:v>
                </c:pt>
                <c:pt idx="740">
                  <c:v>38029</c:v>
                </c:pt>
                <c:pt idx="741">
                  <c:v>38030</c:v>
                </c:pt>
                <c:pt idx="742">
                  <c:v>38031</c:v>
                </c:pt>
                <c:pt idx="743">
                  <c:v>38032</c:v>
                </c:pt>
                <c:pt idx="744">
                  <c:v>38033</c:v>
                </c:pt>
                <c:pt idx="745">
                  <c:v>38034</c:v>
                </c:pt>
                <c:pt idx="746">
                  <c:v>38035</c:v>
                </c:pt>
                <c:pt idx="747">
                  <c:v>38036</c:v>
                </c:pt>
                <c:pt idx="748">
                  <c:v>38037</c:v>
                </c:pt>
                <c:pt idx="749">
                  <c:v>38038</c:v>
                </c:pt>
                <c:pt idx="750">
                  <c:v>38039</c:v>
                </c:pt>
                <c:pt idx="751">
                  <c:v>38040</c:v>
                </c:pt>
                <c:pt idx="752">
                  <c:v>38041</c:v>
                </c:pt>
                <c:pt idx="753">
                  <c:v>38042</c:v>
                </c:pt>
                <c:pt idx="754">
                  <c:v>38043</c:v>
                </c:pt>
                <c:pt idx="755">
                  <c:v>38044</c:v>
                </c:pt>
                <c:pt idx="756">
                  <c:v>38045</c:v>
                </c:pt>
                <c:pt idx="757">
                  <c:v>38046</c:v>
                </c:pt>
                <c:pt idx="758">
                  <c:v>38047</c:v>
                </c:pt>
                <c:pt idx="759">
                  <c:v>38048</c:v>
                </c:pt>
                <c:pt idx="760">
                  <c:v>38049</c:v>
                </c:pt>
                <c:pt idx="761">
                  <c:v>38050</c:v>
                </c:pt>
                <c:pt idx="762">
                  <c:v>38051</c:v>
                </c:pt>
                <c:pt idx="763">
                  <c:v>38052</c:v>
                </c:pt>
                <c:pt idx="764">
                  <c:v>38053</c:v>
                </c:pt>
                <c:pt idx="765">
                  <c:v>38054</c:v>
                </c:pt>
                <c:pt idx="766">
                  <c:v>38055</c:v>
                </c:pt>
                <c:pt idx="767">
                  <c:v>38056</c:v>
                </c:pt>
                <c:pt idx="768">
                  <c:v>38057</c:v>
                </c:pt>
                <c:pt idx="769">
                  <c:v>38058</c:v>
                </c:pt>
                <c:pt idx="770">
                  <c:v>38059</c:v>
                </c:pt>
                <c:pt idx="771">
                  <c:v>38060</c:v>
                </c:pt>
                <c:pt idx="772">
                  <c:v>38061</c:v>
                </c:pt>
                <c:pt idx="773">
                  <c:v>38062</c:v>
                </c:pt>
                <c:pt idx="774">
                  <c:v>38063</c:v>
                </c:pt>
                <c:pt idx="775">
                  <c:v>38064</c:v>
                </c:pt>
                <c:pt idx="776">
                  <c:v>38065</c:v>
                </c:pt>
                <c:pt idx="777">
                  <c:v>38066</c:v>
                </c:pt>
                <c:pt idx="778">
                  <c:v>38067</c:v>
                </c:pt>
                <c:pt idx="779">
                  <c:v>38068</c:v>
                </c:pt>
                <c:pt idx="780">
                  <c:v>38069</c:v>
                </c:pt>
                <c:pt idx="781">
                  <c:v>38070</c:v>
                </c:pt>
                <c:pt idx="782">
                  <c:v>38071</c:v>
                </c:pt>
                <c:pt idx="783">
                  <c:v>38072</c:v>
                </c:pt>
                <c:pt idx="784">
                  <c:v>38073</c:v>
                </c:pt>
                <c:pt idx="785">
                  <c:v>38074</c:v>
                </c:pt>
                <c:pt idx="786">
                  <c:v>38075</c:v>
                </c:pt>
                <c:pt idx="787">
                  <c:v>38076</c:v>
                </c:pt>
                <c:pt idx="788">
                  <c:v>38077</c:v>
                </c:pt>
                <c:pt idx="789">
                  <c:v>38078</c:v>
                </c:pt>
                <c:pt idx="790">
                  <c:v>38079</c:v>
                </c:pt>
                <c:pt idx="791">
                  <c:v>38080</c:v>
                </c:pt>
                <c:pt idx="792">
                  <c:v>38081</c:v>
                </c:pt>
                <c:pt idx="793">
                  <c:v>38082</c:v>
                </c:pt>
                <c:pt idx="794">
                  <c:v>38083</c:v>
                </c:pt>
                <c:pt idx="795">
                  <c:v>38084</c:v>
                </c:pt>
                <c:pt idx="796">
                  <c:v>38085</c:v>
                </c:pt>
                <c:pt idx="797">
                  <c:v>38086</c:v>
                </c:pt>
                <c:pt idx="798">
                  <c:v>38087</c:v>
                </c:pt>
                <c:pt idx="799">
                  <c:v>38088</c:v>
                </c:pt>
                <c:pt idx="800">
                  <c:v>38089</c:v>
                </c:pt>
                <c:pt idx="801">
                  <c:v>38090</c:v>
                </c:pt>
                <c:pt idx="802">
                  <c:v>38091</c:v>
                </c:pt>
                <c:pt idx="803">
                  <c:v>38092</c:v>
                </c:pt>
                <c:pt idx="804">
                  <c:v>38093</c:v>
                </c:pt>
                <c:pt idx="805">
                  <c:v>38094</c:v>
                </c:pt>
                <c:pt idx="806">
                  <c:v>38095</c:v>
                </c:pt>
                <c:pt idx="807">
                  <c:v>38096</c:v>
                </c:pt>
                <c:pt idx="808">
                  <c:v>38097</c:v>
                </c:pt>
                <c:pt idx="809">
                  <c:v>38098</c:v>
                </c:pt>
                <c:pt idx="810">
                  <c:v>38099</c:v>
                </c:pt>
                <c:pt idx="811">
                  <c:v>38100</c:v>
                </c:pt>
                <c:pt idx="812">
                  <c:v>38101</c:v>
                </c:pt>
                <c:pt idx="813">
                  <c:v>38102</c:v>
                </c:pt>
                <c:pt idx="814">
                  <c:v>38103</c:v>
                </c:pt>
                <c:pt idx="815">
                  <c:v>38104</c:v>
                </c:pt>
                <c:pt idx="816">
                  <c:v>38105</c:v>
                </c:pt>
                <c:pt idx="817">
                  <c:v>38106</c:v>
                </c:pt>
                <c:pt idx="818">
                  <c:v>38107</c:v>
                </c:pt>
                <c:pt idx="819">
                  <c:v>38108</c:v>
                </c:pt>
                <c:pt idx="820">
                  <c:v>38109</c:v>
                </c:pt>
                <c:pt idx="821">
                  <c:v>38110</c:v>
                </c:pt>
                <c:pt idx="822">
                  <c:v>38111</c:v>
                </c:pt>
                <c:pt idx="823">
                  <c:v>38112</c:v>
                </c:pt>
                <c:pt idx="824">
                  <c:v>38113</c:v>
                </c:pt>
                <c:pt idx="825">
                  <c:v>38114</c:v>
                </c:pt>
                <c:pt idx="826">
                  <c:v>38115</c:v>
                </c:pt>
                <c:pt idx="827">
                  <c:v>38116</c:v>
                </c:pt>
                <c:pt idx="828">
                  <c:v>38117</c:v>
                </c:pt>
                <c:pt idx="829">
                  <c:v>38118</c:v>
                </c:pt>
                <c:pt idx="830">
                  <c:v>38119</c:v>
                </c:pt>
                <c:pt idx="831">
                  <c:v>38120</c:v>
                </c:pt>
                <c:pt idx="832">
                  <c:v>38121</c:v>
                </c:pt>
                <c:pt idx="833">
                  <c:v>38122</c:v>
                </c:pt>
                <c:pt idx="834">
                  <c:v>38123</c:v>
                </c:pt>
                <c:pt idx="835">
                  <c:v>38124</c:v>
                </c:pt>
                <c:pt idx="836">
                  <c:v>38125</c:v>
                </c:pt>
                <c:pt idx="837">
                  <c:v>38126</c:v>
                </c:pt>
                <c:pt idx="838">
                  <c:v>38127</c:v>
                </c:pt>
                <c:pt idx="839">
                  <c:v>38128</c:v>
                </c:pt>
                <c:pt idx="840">
                  <c:v>38129</c:v>
                </c:pt>
                <c:pt idx="841">
                  <c:v>38130</c:v>
                </c:pt>
                <c:pt idx="842">
                  <c:v>38131</c:v>
                </c:pt>
                <c:pt idx="843">
                  <c:v>38132</c:v>
                </c:pt>
                <c:pt idx="844">
                  <c:v>38133</c:v>
                </c:pt>
                <c:pt idx="845">
                  <c:v>38134</c:v>
                </c:pt>
                <c:pt idx="846">
                  <c:v>38135</c:v>
                </c:pt>
                <c:pt idx="847">
                  <c:v>38136</c:v>
                </c:pt>
                <c:pt idx="848">
                  <c:v>38137</c:v>
                </c:pt>
                <c:pt idx="849">
                  <c:v>38138</c:v>
                </c:pt>
                <c:pt idx="850">
                  <c:v>38139</c:v>
                </c:pt>
                <c:pt idx="851">
                  <c:v>38140</c:v>
                </c:pt>
                <c:pt idx="852">
                  <c:v>38141</c:v>
                </c:pt>
                <c:pt idx="853">
                  <c:v>38142</c:v>
                </c:pt>
                <c:pt idx="854">
                  <c:v>38143</c:v>
                </c:pt>
                <c:pt idx="855">
                  <c:v>38144</c:v>
                </c:pt>
                <c:pt idx="856">
                  <c:v>38145</c:v>
                </c:pt>
                <c:pt idx="857">
                  <c:v>38146</c:v>
                </c:pt>
                <c:pt idx="858">
                  <c:v>38147</c:v>
                </c:pt>
                <c:pt idx="859">
                  <c:v>38148</c:v>
                </c:pt>
                <c:pt idx="860">
                  <c:v>38149</c:v>
                </c:pt>
                <c:pt idx="861">
                  <c:v>38150</c:v>
                </c:pt>
                <c:pt idx="862">
                  <c:v>38151</c:v>
                </c:pt>
                <c:pt idx="863">
                  <c:v>38152</c:v>
                </c:pt>
                <c:pt idx="864">
                  <c:v>38153</c:v>
                </c:pt>
                <c:pt idx="865">
                  <c:v>38154</c:v>
                </c:pt>
                <c:pt idx="866">
                  <c:v>38155</c:v>
                </c:pt>
                <c:pt idx="867">
                  <c:v>38156</c:v>
                </c:pt>
                <c:pt idx="868">
                  <c:v>38157</c:v>
                </c:pt>
                <c:pt idx="869">
                  <c:v>38158</c:v>
                </c:pt>
                <c:pt idx="870">
                  <c:v>38159</c:v>
                </c:pt>
                <c:pt idx="871">
                  <c:v>38160</c:v>
                </c:pt>
                <c:pt idx="872">
                  <c:v>38161</c:v>
                </c:pt>
                <c:pt idx="873">
                  <c:v>38162</c:v>
                </c:pt>
                <c:pt idx="874">
                  <c:v>38163</c:v>
                </c:pt>
                <c:pt idx="875">
                  <c:v>38164</c:v>
                </c:pt>
                <c:pt idx="876">
                  <c:v>38165</c:v>
                </c:pt>
                <c:pt idx="877">
                  <c:v>38166</c:v>
                </c:pt>
                <c:pt idx="878">
                  <c:v>38167</c:v>
                </c:pt>
                <c:pt idx="879">
                  <c:v>38168</c:v>
                </c:pt>
                <c:pt idx="880">
                  <c:v>38169</c:v>
                </c:pt>
                <c:pt idx="881">
                  <c:v>38170</c:v>
                </c:pt>
                <c:pt idx="882">
                  <c:v>38171</c:v>
                </c:pt>
                <c:pt idx="883">
                  <c:v>38172</c:v>
                </c:pt>
                <c:pt idx="884">
                  <c:v>38173</c:v>
                </c:pt>
                <c:pt idx="885">
                  <c:v>38174</c:v>
                </c:pt>
                <c:pt idx="886">
                  <c:v>38175</c:v>
                </c:pt>
                <c:pt idx="887">
                  <c:v>38176</c:v>
                </c:pt>
                <c:pt idx="888">
                  <c:v>38177</c:v>
                </c:pt>
                <c:pt idx="889">
                  <c:v>38178</c:v>
                </c:pt>
                <c:pt idx="890">
                  <c:v>38179</c:v>
                </c:pt>
                <c:pt idx="891">
                  <c:v>38180</c:v>
                </c:pt>
                <c:pt idx="892">
                  <c:v>38181</c:v>
                </c:pt>
                <c:pt idx="893">
                  <c:v>38182</c:v>
                </c:pt>
                <c:pt idx="894">
                  <c:v>38183</c:v>
                </c:pt>
                <c:pt idx="895">
                  <c:v>38184</c:v>
                </c:pt>
                <c:pt idx="896">
                  <c:v>38185</c:v>
                </c:pt>
                <c:pt idx="897">
                  <c:v>38186</c:v>
                </c:pt>
                <c:pt idx="898">
                  <c:v>38187</c:v>
                </c:pt>
                <c:pt idx="899">
                  <c:v>38188</c:v>
                </c:pt>
                <c:pt idx="900">
                  <c:v>38189</c:v>
                </c:pt>
                <c:pt idx="901">
                  <c:v>38190</c:v>
                </c:pt>
                <c:pt idx="902">
                  <c:v>38191</c:v>
                </c:pt>
                <c:pt idx="903">
                  <c:v>38192</c:v>
                </c:pt>
                <c:pt idx="904">
                  <c:v>38193</c:v>
                </c:pt>
                <c:pt idx="905">
                  <c:v>38194</c:v>
                </c:pt>
                <c:pt idx="906">
                  <c:v>38195</c:v>
                </c:pt>
                <c:pt idx="907">
                  <c:v>38196</c:v>
                </c:pt>
                <c:pt idx="908">
                  <c:v>38197</c:v>
                </c:pt>
                <c:pt idx="909">
                  <c:v>38198</c:v>
                </c:pt>
                <c:pt idx="910">
                  <c:v>38199</c:v>
                </c:pt>
                <c:pt idx="911">
                  <c:v>38200</c:v>
                </c:pt>
                <c:pt idx="912">
                  <c:v>38201</c:v>
                </c:pt>
                <c:pt idx="913">
                  <c:v>38202</c:v>
                </c:pt>
                <c:pt idx="914">
                  <c:v>38203</c:v>
                </c:pt>
                <c:pt idx="915">
                  <c:v>38204</c:v>
                </c:pt>
                <c:pt idx="916">
                  <c:v>38205</c:v>
                </c:pt>
                <c:pt idx="917">
                  <c:v>38206</c:v>
                </c:pt>
                <c:pt idx="918">
                  <c:v>38207</c:v>
                </c:pt>
                <c:pt idx="919">
                  <c:v>38208</c:v>
                </c:pt>
                <c:pt idx="920">
                  <c:v>38209</c:v>
                </c:pt>
                <c:pt idx="921">
                  <c:v>38210</c:v>
                </c:pt>
                <c:pt idx="922">
                  <c:v>38211</c:v>
                </c:pt>
                <c:pt idx="923">
                  <c:v>38212</c:v>
                </c:pt>
                <c:pt idx="924">
                  <c:v>38213</c:v>
                </c:pt>
                <c:pt idx="925">
                  <c:v>38214</c:v>
                </c:pt>
                <c:pt idx="926">
                  <c:v>38215</c:v>
                </c:pt>
                <c:pt idx="927">
                  <c:v>38216</c:v>
                </c:pt>
                <c:pt idx="928">
                  <c:v>38217</c:v>
                </c:pt>
                <c:pt idx="929">
                  <c:v>38218</c:v>
                </c:pt>
                <c:pt idx="930">
                  <c:v>38219</c:v>
                </c:pt>
                <c:pt idx="931">
                  <c:v>38220</c:v>
                </c:pt>
                <c:pt idx="932">
                  <c:v>38221</c:v>
                </c:pt>
                <c:pt idx="933">
                  <c:v>38222</c:v>
                </c:pt>
                <c:pt idx="934">
                  <c:v>38223</c:v>
                </c:pt>
                <c:pt idx="935">
                  <c:v>38224</c:v>
                </c:pt>
                <c:pt idx="936">
                  <c:v>38225</c:v>
                </c:pt>
                <c:pt idx="937">
                  <c:v>38226</c:v>
                </c:pt>
                <c:pt idx="938">
                  <c:v>38227</c:v>
                </c:pt>
                <c:pt idx="939">
                  <c:v>38228</c:v>
                </c:pt>
                <c:pt idx="940">
                  <c:v>38229</c:v>
                </c:pt>
                <c:pt idx="941">
                  <c:v>38230</c:v>
                </c:pt>
                <c:pt idx="942">
                  <c:v>38231</c:v>
                </c:pt>
                <c:pt idx="943">
                  <c:v>38232</c:v>
                </c:pt>
                <c:pt idx="944">
                  <c:v>38233</c:v>
                </c:pt>
                <c:pt idx="945">
                  <c:v>38234</c:v>
                </c:pt>
                <c:pt idx="946">
                  <c:v>38235</c:v>
                </c:pt>
                <c:pt idx="947">
                  <c:v>38236</c:v>
                </c:pt>
                <c:pt idx="948">
                  <c:v>38237</c:v>
                </c:pt>
                <c:pt idx="949">
                  <c:v>38238</c:v>
                </c:pt>
                <c:pt idx="950">
                  <c:v>38239</c:v>
                </c:pt>
                <c:pt idx="951">
                  <c:v>38240</c:v>
                </c:pt>
                <c:pt idx="952">
                  <c:v>38241</c:v>
                </c:pt>
                <c:pt idx="953">
                  <c:v>38242</c:v>
                </c:pt>
                <c:pt idx="954">
                  <c:v>38243</c:v>
                </c:pt>
                <c:pt idx="955">
                  <c:v>38244</c:v>
                </c:pt>
                <c:pt idx="956">
                  <c:v>38245</c:v>
                </c:pt>
                <c:pt idx="957">
                  <c:v>38246</c:v>
                </c:pt>
                <c:pt idx="958">
                  <c:v>38247</c:v>
                </c:pt>
                <c:pt idx="959">
                  <c:v>38248</c:v>
                </c:pt>
                <c:pt idx="960">
                  <c:v>38249</c:v>
                </c:pt>
                <c:pt idx="961">
                  <c:v>38250</c:v>
                </c:pt>
                <c:pt idx="962">
                  <c:v>38251</c:v>
                </c:pt>
                <c:pt idx="963">
                  <c:v>38252</c:v>
                </c:pt>
                <c:pt idx="964">
                  <c:v>38253</c:v>
                </c:pt>
                <c:pt idx="965">
                  <c:v>38254</c:v>
                </c:pt>
                <c:pt idx="966">
                  <c:v>38255</c:v>
                </c:pt>
                <c:pt idx="967">
                  <c:v>38256</c:v>
                </c:pt>
                <c:pt idx="968">
                  <c:v>38257</c:v>
                </c:pt>
                <c:pt idx="969">
                  <c:v>38258</c:v>
                </c:pt>
                <c:pt idx="970">
                  <c:v>38259</c:v>
                </c:pt>
                <c:pt idx="971">
                  <c:v>38260</c:v>
                </c:pt>
                <c:pt idx="972">
                  <c:v>38261</c:v>
                </c:pt>
                <c:pt idx="973">
                  <c:v>38262</c:v>
                </c:pt>
                <c:pt idx="974">
                  <c:v>38263</c:v>
                </c:pt>
                <c:pt idx="975">
                  <c:v>38264</c:v>
                </c:pt>
                <c:pt idx="976">
                  <c:v>38265</c:v>
                </c:pt>
                <c:pt idx="977">
                  <c:v>38266</c:v>
                </c:pt>
                <c:pt idx="978">
                  <c:v>38267</c:v>
                </c:pt>
                <c:pt idx="979">
                  <c:v>38268</c:v>
                </c:pt>
                <c:pt idx="980">
                  <c:v>38269</c:v>
                </c:pt>
                <c:pt idx="981">
                  <c:v>38270</c:v>
                </c:pt>
                <c:pt idx="982">
                  <c:v>38271</c:v>
                </c:pt>
                <c:pt idx="983">
                  <c:v>38272</c:v>
                </c:pt>
                <c:pt idx="984">
                  <c:v>38273</c:v>
                </c:pt>
                <c:pt idx="985">
                  <c:v>38274</c:v>
                </c:pt>
                <c:pt idx="986">
                  <c:v>38275</c:v>
                </c:pt>
                <c:pt idx="987">
                  <c:v>38276</c:v>
                </c:pt>
                <c:pt idx="988">
                  <c:v>38277</c:v>
                </c:pt>
                <c:pt idx="989">
                  <c:v>38278</c:v>
                </c:pt>
                <c:pt idx="990">
                  <c:v>38279</c:v>
                </c:pt>
                <c:pt idx="991">
                  <c:v>38280</c:v>
                </c:pt>
                <c:pt idx="992">
                  <c:v>38281</c:v>
                </c:pt>
                <c:pt idx="993">
                  <c:v>38282</c:v>
                </c:pt>
                <c:pt idx="994">
                  <c:v>38283</c:v>
                </c:pt>
                <c:pt idx="995">
                  <c:v>38284</c:v>
                </c:pt>
                <c:pt idx="996">
                  <c:v>38285</c:v>
                </c:pt>
                <c:pt idx="997">
                  <c:v>38286</c:v>
                </c:pt>
                <c:pt idx="998">
                  <c:v>38287</c:v>
                </c:pt>
                <c:pt idx="999">
                  <c:v>38288</c:v>
                </c:pt>
                <c:pt idx="1000">
                  <c:v>38289</c:v>
                </c:pt>
                <c:pt idx="1001">
                  <c:v>38290</c:v>
                </c:pt>
                <c:pt idx="1002">
                  <c:v>38291</c:v>
                </c:pt>
                <c:pt idx="1003">
                  <c:v>38292</c:v>
                </c:pt>
                <c:pt idx="1004">
                  <c:v>38293</c:v>
                </c:pt>
                <c:pt idx="1005">
                  <c:v>38294</c:v>
                </c:pt>
                <c:pt idx="1006">
                  <c:v>38295</c:v>
                </c:pt>
                <c:pt idx="1007">
                  <c:v>38296</c:v>
                </c:pt>
                <c:pt idx="1008">
                  <c:v>38297</c:v>
                </c:pt>
                <c:pt idx="1009">
                  <c:v>38298</c:v>
                </c:pt>
                <c:pt idx="1010">
                  <c:v>38299</c:v>
                </c:pt>
                <c:pt idx="1011">
                  <c:v>38300</c:v>
                </c:pt>
                <c:pt idx="1012">
                  <c:v>38301</c:v>
                </c:pt>
                <c:pt idx="1013">
                  <c:v>38302</c:v>
                </c:pt>
                <c:pt idx="1014">
                  <c:v>38303</c:v>
                </c:pt>
                <c:pt idx="1015">
                  <c:v>38304</c:v>
                </c:pt>
                <c:pt idx="1016">
                  <c:v>38305</c:v>
                </c:pt>
                <c:pt idx="1017">
                  <c:v>38306</c:v>
                </c:pt>
                <c:pt idx="1018">
                  <c:v>38307</c:v>
                </c:pt>
                <c:pt idx="1019">
                  <c:v>38308</c:v>
                </c:pt>
                <c:pt idx="1020">
                  <c:v>38309</c:v>
                </c:pt>
                <c:pt idx="1021">
                  <c:v>38310</c:v>
                </c:pt>
                <c:pt idx="1022">
                  <c:v>38311</c:v>
                </c:pt>
                <c:pt idx="1023">
                  <c:v>38312</c:v>
                </c:pt>
                <c:pt idx="1024">
                  <c:v>38313</c:v>
                </c:pt>
                <c:pt idx="1025">
                  <c:v>38314</c:v>
                </c:pt>
                <c:pt idx="1026">
                  <c:v>38315</c:v>
                </c:pt>
                <c:pt idx="1027">
                  <c:v>38316</c:v>
                </c:pt>
                <c:pt idx="1028">
                  <c:v>38317</c:v>
                </c:pt>
                <c:pt idx="1029">
                  <c:v>38318</c:v>
                </c:pt>
                <c:pt idx="1030">
                  <c:v>38319</c:v>
                </c:pt>
                <c:pt idx="1031">
                  <c:v>38320</c:v>
                </c:pt>
                <c:pt idx="1032">
                  <c:v>38321</c:v>
                </c:pt>
                <c:pt idx="1033">
                  <c:v>38322</c:v>
                </c:pt>
                <c:pt idx="1034">
                  <c:v>38323</c:v>
                </c:pt>
                <c:pt idx="1035">
                  <c:v>38324</c:v>
                </c:pt>
                <c:pt idx="1036">
                  <c:v>38325</c:v>
                </c:pt>
                <c:pt idx="1037">
                  <c:v>38326</c:v>
                </c:pt>
                <c:pt idx="1038">
                  <c:v>38327</c:v>
                </c:pt>
                <c:pt idx="1039">
                  <c:v>38328</c:v>
                </c:pt>
                <c:pt idx="1040">
                  <c:v>38329</c:v>
                </c:pt>
                <c:pt idx="1041">
                  <c:v>38330</c:v>
                </c:pt>
                <c:pt idx="1042">
                  <c:v>38331</c:v>
                </c:pt>
                <c:pt idx="1043">
                  <c:v>38332</c:v>
                </c:pt>
                <c:pt idx="1044">
                  <c:v>38333</c:v>
                </c:pt>
                <c:pt idx="1045">
                  <c:v>38334</c:v>
                </c:pt>
                <c:pt idx="1046">
                  <c:v>38335</c:v>
                </c:pt>
                <c:pt idx="1047">
                  <c:v>38336</c:v>
                </c:pt>
                <c:pt idx="1048">
                  <c:v>38337</c:v>
                </c:pt>
                <c:pt idx="1049">
                  <c:v>38338</c:v>
                </c:pt>
                <c:pt idx="1050">
                  <c:v>38339</c:v>
                </c:pt>
                <c:pt idx="1051">
                  <c:v>38340</c:v>
                </c:pt>
                <c:pt idx="1052">
                  <c:v>38341</c:v>
                </c:pt>
                <c:pt idx="1053">
                  <c:v>38342</c:v>
                </c:pt>
                <c:pt idx="1054">
                  <c:v>38343</c:v>
                </c:pt>
                <c:pt idx="1055">
                  <c:v>38344</c:v>
                </c:pt>
                <c:pt idx="1056">
                  <c:v>38345</c:v>
                </c:pt>
                <c:pt idx="1057">
                  <c:v>38346</c:v>
                </c:pt>
                <c:pt idx="1058">
                  <c:v>38347</c:v>
                </c:pt>
                <c:pt idx="1059">
                  <c:v>38348</c:v>
                </c:pt>
                <c:pt idx="1060">
                  <c:v>38349</c:v>
                </c:pt>
                <c:pt idx="1061">
                  <c:v>38350</c:v>
                </c:pt>
                <c:pt idx="1062">
                  <c:v>38351</c:v>
                </c:pt>
                <c:pt idx="1063">
                  <c:v>38352</c:v>
                </c:pt>
                <c:pt idx="1064">
                  <c:v>38353</c:v>
                </c:pt>
                <c:pt idx="1065">
                  <c:v>38354</c:v>
                </c:pt>
                <c:pt idx="1066">
                  <c:v>38355</c:v>
                </c:pt>
                <c:pt idx="1067">
                  <c:v>38356</c:v>
                </c:pt>
                <c:pt idx="1068">
                  <c:v>38357</c:v>
                </c:pt>
                <c:pt idx="1069">
                  <c:v>38358</c:v>
                </c:pt>
                <c:pt idx="1070">
                  <c:v>38359</c:v>
                </c:pt>
                <c:pt idx="1071">
                  <c:v>38360</c:v>
                </c:pt>
                <c:pt idx="1072">
                  <c:v>38361</c:v>
                </c:pt>
                <c:pt idx="1073">
                  <c:v>38362</c:v>
                </c:pt>
                <c:pt idx="1074">
                  <c:v>38363</c:v>
                </c:pt>
                <c:pt idx="1075">
                  <c:v>38364</c:v>
                </c:pt>
                <c:pt idx="1076">
                  <c:v>38365</c:v>
                </c:pt>
                <c:pt idx="1077">
                  <c:v>38366</c:v>
                </c:pt>
                <c:pt idx="1078">
                  <c:v>38367</c:v>
                </c:pt>
                <c:pt idx="1079">
                  <c:v>38368</c:v>
                </c:pt>
                <c:pt idx="1080">
                  <c:v>38369</c:v>
                </c:pt>
                <c:pt idx="1081">
                  <c:v>38370</c:v>
                </c:pt>
                <c:pt idx="1082">
                  <c:v>38371</c:v>
                </c:pt>
                <c:pt idx="1083">
                  <c:v>38372</c:v>
                </c:pt>
                <c:pt idx="1084">
                  <c:v>38373</c:v>
                </c:pt>
                <c:pt idx="1085">
                  <c:v>38374</c:v>
                </c:pt>
                <c:pt idx="1086">
                  <c:v>38375</c:v>
                </c:pt>
                <c:pt idx="1087">
                  <c:v>38376</c:v>
                </c:pt>
                <c:pt idx="1088">
                  <c:v>38377</c:v>
                </c:pt>
                <c:pt idx="1089">
                  <c:v>38378</c:v>
                </c:pt>
                <c:pt idx="1090">
                  <c:v>38379</c:v>
                </c:pt>
                <c:pt idx="1091">
                  <c:v>38380</c:v>
                </c:pt>
                <c:pt idx="1092">
                  <c:v>38381</c:v>
                </c:pt>
                <c:pt idx="1093">
                  <c:v>38382</c:v>
                </c:pt>
                <c:pt idx="1094">
                  <c:v>38383</c:v>
                </c:pt>
                <c:pt idx="1095">
                  <c:v>38384</c:v>
                </c:pt>
                <c:pt idx="1096">
                  <c:v>38385</c:v>
                </c:pt>
                <c:pt idx="1097">
                  <c:v>38386</c:v>
                </c:pt>
                <c:pt idx="1098">
                  <c:v>38387</c:v>
                </c:pt>
                <c:pt idx="1099">
                  <c:v>38388</c:v>
                </c:pt>
                <c:pt idx="1100">
                  <c:v>38389</c:v>
                </c:pt>
                <c:pt idx="1101">
                  <c:v>38390</c:v>
                </c:pt>
                <c:pt idx="1102">
                  <c:v>38391</c:v>
                </c:pt>
                <c:pt idx="1103">
                  <c:v>38392</c:v>
                </c:pt>
                <c:pt idx="1104">
                  <c:v>38393</c:v>
                </c:pt>
                <c:pt idx="1105">
                  <c:v>38394</c:v>
                </c:pt>
                <c:pt idx="1106">
                  <c:v>38395</c:v>
                </c:pt>
                <c:pt idx="1107">
                  <c:v>38396</c:v>
                </c:pt>
                <c:pt idx="1108">
                  <c:v>38397</c:v>
                </c:pt>
                <c:pt idx="1109">
                  <c:v>38398</c:v>
                </c:pt>
                <c:pt idx="1110">
                  <c:v>38399</c:v>
                </c:pt>
                <c:pt idx="1111">
                  <c:v>38400</c:v>
                </c:pt>
                <c:pt idx="1112">
                  <c:v>38401</c:v>
                </c:pt>
                <c:pt idx="1113">
                  <c:v>38402</c:v>
                </c:pt>
                <c:pt idx="1114">
                  <c:v>38403</c:v>
                </c:pt>
                <c:pt idx="1115">
                  <c:v>38404</c:v>
                </c:pt>
                <c:pt idx="1116">
                  <c:v>38405</c:v>
                </c:pt>
                <c:pt idx="1117">
                  <c:v>38406</c:v>
                </c:pt>
                <c:pt idx="1118">
                  <c:v>38407</c:v>
                </c:pt>
                <c:pt idx="1119">
                  <c:v>38408</c:v>
                </c:pt>
                <c:pt idx="1120">
                  <c:v>38409</c:v>
                </c:pt>
                <c:pt idx="1121">
                  <c:v>38410</c:v>
                </c:pt>
                <c:pt idx="1122">
                  <c:v>38411</c:v>
                </c:pt>
                <c:pt idx="1123">
                  <c:v>38412</c:v>
                </c:pt>
                <c:pt idx="1124">
                  <c:v>38413</c:v>
                </c:pt>
                <c:pt idx="1125">
                  <c:v>38414</c:v>
                </c:pt>
                <c:pt idx="1126">
                  <c:v>38415</c:v>
                </c:pt>
                <c:pt idx="1127">
                  <c:v>38416</c:v>
                </c:pt>
                <c:pt idx="1128">
                  <c:v>38417</c:v>
                </c:pt>
                <c:pt idx="1129">
                  <c:v>38418</c:v>
                </c:pt>
                <c:pt idx="1130">
                  <c:v>38419</c:v>
                </c:pt>
                <c:pt idx="1131">
                  <c:v>38420</c:v>
                </c:pt>
                <c:pt idx="1132">
                  <c:v>38421</c:v>
                </c:pt>
                <c:pt idx="1133">
                  <c:v>38422</c:v>
                </c:pt>
                <c:pt idx="1134">
                  <c:v>38423</c:v>
                </c:pt>
                <c:pt idx="1135">
                  <c:v>38424</c:v>
                </c:pt>
                <c:pt idx="1136">
                  <c:v>38425</c:v>
                </c:pt>
                <c:pt idx="1137">
                  <c:v>38426</c:v>
                </c:pt>
                <c:pt idx="1138">
                  <c:v>38427</c:v>
                </c:pt>
                <c:pt idx="1139">
                  <c:v>38428</c:v>
                </c:pt>
                <c:pt idx="1140">
                  <c:v>38429</c:v>
                </c:pt>
                <c:pt idx="1141">
                  <c:v>38430</c:v>
                </c:pt>
                <c:pt idx="1142">
                  <c:v>38431</c:v>
                </c:pt>
                <c:pt idx="1143">
                  <c:v>38432</c:v>
                </c:pt>
                <c:pt idx="1144">
                  <c:v>38433</c:v>
                </c:pt>
                <c:pt idx="1145">
                  <c:v>38434</c:v>
                </c:pt>
                <c:pt idx="1146">
                  <c:v>38435</c:v>
                </c:pt>
                <c:pt idx="1147">
                  <c:v>38436</c:v>
                </c:pt>
                <c:pt idx="1148">
                  <c:v>38437</c:v>
                </c:pt>
                <c:pt idx="1149">
                  <c:v>38438</c:v>
                </c:pt>
                <c:pt idx="1150">
                  <c:v>38439</c:v>
                </c:pt>
                <c:pt idx="1151">
                  <c:v>38440</c:v>
                </c:pt>
                <c:pt idx="1152">
                  <c:v>38441</c:v>
                </c:pt>
                <c:pt idx="1153">
                  <c:v>38442</c:v>
                </c:pt>
                <c:pt idx="1154">
                  <c:v>38443</c:v>
                </c:pt>
                <c:pt idx="1155">
                  <c:v>38444</c:v>
                </c:pt>
                <c:pt idx="1156">
                  <c:v>38445</c:v>
                </c:pt>
                <c:pt idx="1157">
                  <c:v>38446</c:v>
                </c:pt>
                <c:pt idx="1158">
                  <c:v>38447</c:v>
                </c:pt>
                <c:pt idx="1159">
                  <c:v>38448</c:v>
                </c:pt>
                <c:pt idx="1160">
                  <c:v>38449</c:v>
                </c:pt>
                <c:pt idx="1161">
                  <c:v>38450</c:v>
                </c:pt>
                <c:pt idx="1162">
                  <c:v>38451</c:v>
                </c:pt>
                <c:pt idx="1163">
                  <c:v>38452</c:v>
                </c:pt>
                <c:pt idx="1164">
                  <c:v>38453</c:v>
                </c:pt>
                <c:pt idx="1165">
                  <c:v>38454</c:v>
                </c:pt>
                <c:pt idx="1166">
                  <c:v>38455</c:v>
                </c:pt>
                <c:pt idx="1167">
                  <c:v>38456</c:v>
                </c:pt>
                <c:pt idx="1168">
                  <c:v>38457</c:v>
                </c:pt>
                <c:pt idx="1169">
                  <c:v>38458</c:v>
                </c:pt>
                <c:pt idx="1170">
                  <c:v>38459</c:v>
                </c:pt>
                <c:pt idx="1171">
                  <c:v>38460</c:v>
                </c:pt>
                <c:pt idx="1172">
                  <c:v>38461</c:v>
                </c:pt>
                <c:pt idx="1173">
                  <c:v>38462</c:v>
                </c:pt>
                <c:pt idx="1174">
                  <c:v>38463</c:v>
                </c:pt>
                <c:pt idx="1175">
                  <c:v>38464</c:v>
                </c:pt>
                <c:pt idx="1176">
                  <c:v>38465</c:v>
                </c:pt>
                <c:pt idx="1177">
                  <c:v>38466</c:v>
                </c:pt>
                <c:pt idx="1178">
                  <c:v>38467</c:v>
                </c:pt>
                <c:pt idx="1179">
                  <c:v>38468</c:v>
                </c:pt>
                <c:pt idx="1180">
                  <c:v>38469</c:v>
                </c:pt>
                <c:pt idx="1181">
                  <c:v>38470</c:v>
                </c:pt>
                <c:pt idx="1182">
                  <c:v>38471</c:v>
                </c:pt>
                <c:pt idx="1183">
                  <c:v>38472</c:v>
                </c:pt>
                <c:pt idx="1184">
                  <c:v>38473</c:v>
                </c:pt>
                <c:pt idx="1185">
                  <c:v>38474</c:v>
                </c:pt>
                <c:pt idx="1186">
                  <c:v>38475</c:v>
                </c:pt>
                <c:pt idx="1187">
                  <c:v>38476</c:v>
                </c:pt>
                <c:pt idx="1188">
                  <c:v>38477</c:v>
                </c:pt>
                <c:pt idx="1189">
                  <c:v>38478</c:v>
                </c:pt>
                <c:pt idx="1190">
                  <c:v>38479</c:v>
                </c:pt>
                <c:pt idx="1191">
                  <c:v>38480</c:v>
                </c:pt>
                <c:pt idx="1192">
                  <c:v>38481</c:v>
                </c:pt>
                <c:pt idx="1193">
                  <c:v>38482</c:v>
                </c:pt>
                <c:pt idx="1194">
                  <c:v>38483</c:v>
                </c:pt>
                <c:pt idx="1195">
                  <c:v>38484</c:v>
                </c:pt>
                <c:pt idx="1196">
                  <c:v>38485</c:v>
                </c:pt>
                <c:pt idx="1197">
                  <c:v>38486</c:v>
                </c:pt>
                <c:pt idx="1198">
                  <c:v>38487</c:v>
                </c:pt>
                <c:pt idx="1199">
                  <c:v>38488</c:v>
                </c:pt>
                <c:pt idx="1200">
                  <c:v>38489</c:v>
                </c:pt>
                <c:pt idx="1201">
                  <c:v>38490</c:v>
                </c:pt>
                <c:pt idx="1202">
                  <c:v>38491</c:v>
                </c:pt>
                <c:pt idx="1203">
                  <c:v>38492</c:v>
                </c:pt>
                <c:pt idx="1204">
                  <c:v>38493</c:v>
                </c:pt>
                <c:pt idx="1205">
                  <c:v>38494</c:v>
                </c:pt>
                <c:pt idx="1206">
                  <c:v>38495</c:v>
                </c:pt>
                <c:pt idx="1207">
                  <c:v>38496</c:v>
                </c:pt>
                <c:pt idx="1208">
                  <c:v>38497</c:v>
                </c:pt>
                <c:pt idx="1209">
                  <c:v>38498</c:v>
                </c:pt>
                <c:pt idx="1210">
                  <c:v>38499</c:v>
                </c:pt>
                <c:pt idx="1211">
                  <c:v>38500</c:v>
                </c:pt>
                <c:pt idx="1212">
                  <c:v>38501</c:v>
                </c:pt>
                <c:pt idx="1213">
                  <c:v>38502</c:v>
                </c:pt>
                <c:pt idx="1214">
                  <c:v>38503</c:v>
                </c:pt>
                <c:pt idx="1215">
                  <c:v>38504</c:v>
                </c:pt>
                <c:pt idx="1216">
                  <c:v>38505</c:v>
                </c:pt>
                <c:pt idx="1217">
                  <c:v>38506</c:v>
                </c:pt>
                <c:pt idx="1218">
                  <c:v>38507</c:v>
                </c:pt>
                <c:pt idx="1219">
                  <c:v>38508</c:v>
                </c:pt>
                <c:pt idx="1220">
                  <c:v>38509</c:v>
                </c:pt>
                <c:pt idx="1221">
                  <c:v>38510</c:v>
                </c:pt>
                <c:pt idx="1222">
                  <c:v>38511</c:v>
                </c:pt>
                <c:pt idx="1223">
                  <c:v>38512</c:v>
                </c:pt>
                <c:pt idx="1224">
                  <c:v>38513</c:v>
                </c:pt>
                <c:pt idx="1225">
                  <c:v>38514</c:v>
                </c:pt>
                <c:pt idx="1226">
                  <c:v>38515</c:v>
                </c:pt>
                <c:pt idx="1227">
                  <c:v>38516</c:v>
                </c:pt>
                <c:pt idx="1228">
                  <c:v>38517</c:v>
                </c:pt>
                <c:pt idx="1229">
                  <c:v>38518</c:v>
                </c:pt>
                <c:pt idx="1230">
                  <c:v>38519</c:v>
                </c:pt>
                <c:pt idx="1231">
                  <c:v>38520</c:v>
                </c:pt>
                <c:pt idx="1232">
                  <c:v>38521</c:v>
                </c:pt>
                <c:pt idx="1233">
                  <c:v>38522</c:v>
                </c:pt>
                <c:pt idx="1234">
                  <c:v>38523</c:v>
                </c:pt>
                <c:pt idx="1235">
                  <c:v>38524</c:v>
                </c:pt>
                <c:pt idx="1236">
                  <c:v>38525</c:v>
                </c:pt>
                <c:pt idx="1237">
                  <c:v>38526</c:v>
                </c:pt>
                <c:pt idx="1238">
                  <c:v>38527</c:v>
                </c:pt>
                <c:pt idx="1239">
                  <c:v>38528</c:v>
                </c:pt>
                <c:pt idx="1240">
                  <c:v>38529</c:v>
                </c:pt>
                <c:pt idx="1241">
                  <c:v>38530</c:v>
                </c:pt>
                <c:pt idx="1242">
                  <c:v>38531</c:v>
                </c:pt>
                <c:pt idx="1243">
                  <c:v>38532</c:v>
                </c:pt>
                <c:pt idx="1244">
                  <c:v>38533</c:v>
                </c:pt>
                <c:pt idx="1245">
                  <c:v>38534</c:v>
                </c:pt>
                <c:pt idx="1246">
                  <c:v>38535</c:v>
                </c:pt>
                <c:pt idx="1247">
                  <c:v>38536</c:v>
                </c:pt>
                <c:pt idx="1248">
                  <c:v>38537</c:v>
                </c:pt>
                <c:pt idx="1249">
                  <c:v>38538</c:v>
                </c:pt>
                <c:pt idx="1250">
                  <c:v>38539</c:v>
                </c:pt>
                <c:pt idx="1251">
                  <c:v>38540</c:v>
                </c:pt>
                <c:pt idx="1252">
                  <c:v>38541</c:v>
                </c:pt>
                <c:pt idx="1253">
                  <c:v>38542</c:v>
                </c:pt>
                <c:pt idx="1254">
                  <c:v>38543</c:v>
                </c:pt>
                <c:pt idx="1255">
                  <c:v>38544</c:v>
                </c:pt>
                <c:pt idx="1256">
                  <c:v>38545</c:v>
                </c:pt>
                <c:pt idx="1257">
                  <c:v>38546</c:v>
                </c:pt>
                <c:pt idx="1258">
                  <c:v>38547</c:v>
                </c:pt>
                <c:pt idx="1259">
                  <c:v>38548</c:v>
                </c:pt>
                <c:pt idx="1260">
                  <c:v>38549</c:v>
                </c:pt>
                <c:pt idx="1261">
                  <c:v>38550</c:v>
                </c:pt>
                <c:pt idx="1262">
                  <c:v>38551</c:v>
                </c:pt>
                <c:pt idx="1263">
                  <c:v>38552</c:v>
                </c:pt>
                <c:pt idx="1264">
                  <c:v>38553</c:v>
                </c:pt>
                <c:pt idx="1265">
                  <c:v>38554</c:v>
                </c:pt>
                <c:pt idx="1266">
                  <c:v>38555</c:v>
                </c:pt>
                <c:pt idx="1267">
                  <c:v>38556</c:v>
                </c:pt>
                <c:pt idx="1268">
                  <c:v>38557</c:v>
                </c:pt>
                <c:pt idx="1269">
                  <c:v>38558</c:v>
                </c:pt>
                <c:pt idx="1270">
                  <c:v>38559</c:v>
                </c:pt>
                <c:pt idx="1271">
                  <c:v>38560</c:v>
                </c:pt>
                <c:pt idx="1272">
                  <c:v>38561</c:v>
                </c:pt>
                <c:pt idx="1273">
                  <c:v>38562</c:v>
                </c:pt>
                <c:pt idx="1274">
                  <c:v>38563</c:v>
                </c:pt>
                <c:pt idx="1275">
                  <c:v>38564</c:v>
                </c:pt>
                <c:pt idx="1276">
                  <c:v>38565</c:v>
                </c:pt>
                <c:pt idx="1277">
                  <c:v>38566</c:v>
                </c:pt>
                <c:pt idx="1278">
                  <c:v>38567</c:v>
                </c:pt>
                <c:pt idx="1279">
                  <c:v>38568</c:v>
                </c:pt>
                <c:pt idx="1280">
                  <c:v>38569</c:v>
                </c:pt>
                <c:pt idx="1281">
                  <c:v>38570</c:v>
                </c:pt>
                <c:pt idx="1282">
                  <c:v>38571</c:v>
                </c:pt>
                <c:pt idx="1283">
                  <c:v>38572</c:v>
                </c:pt>
                <c:pt idx="1284">
                  <c:v>38573</c:v>
                </c:pt>
                <c:pt idx="1285">
                  <c:v>38574</c:v>
                </c:pt>
                <c:pt idx="1286">
                  <c:v>38575</c:v>
                </c:pt>
                <c:pt idx="1287">
                  <c:v>38576</c:v>
                </c:pt>
                <c:pt idx="1288">
                  <c:v>38577</c:v>
                </c:pt>
                <c:pt idx="1289">
                  <c:v>38578</c:v>
                </c:pt>
                <c:pt idx="1290">
                  <c:v>38579</c:v>
                </c:pt>
                <c:pt idx="1291">
                  <c:v>38580</c:v>
                </c:pt>
                <c:pt idx="1292">
                  <c:v>38581</c:v>
                </c:pt>
                <c:pt idx="1293">
                  <c:v>38582</c:v>
                </c:pt>
                <c:pt idx="1294">
                  <c:v>38583</c:v>
                </c:pt>
                <c:pt idx="1295">
                  <c:v>38584</c:v>
                </c:pt>
                <c:pt idx="1296">
                  <c:v>38585</c:v>
                </c:pt>
                <c:pt idx="1297">
                  <c:v>38586</c:v>
                </c:pt>
                <c:pt idx="1298">
                  <c:v>38587</c:v>
                </c:pt>
                <c:pt idx="1299">
                  <c:v>38588</c:v>
                </c:pt>
                <c:pt idx="1300">
                  <c:v>38589</c:v>
                </c:pt>
                <c:pt idx="1301">
                  <c:v>38590</c:v>
                </c:pt>
                <c:pt idx="1302">
                  <c:v>38591</c:v>
                </c:pt>
                <c:pt idx="1303">
                  <c:v>38592</c:v>
                </c:pt>
                <c:pt idx="1304">
                  <c:v>38593</c:v>
                </c:pt>
                <c:pt idx="1305">
                  <c:v>38594</c:v>
                </c:pt>
                <c:pt idx="1306">
                  <c:v>38595</c:v>
                </c:pt>
                <c:pt idx="1307">
                  <c:v>38596</c:v>
                </c:pt>
                <c:pt idx="1308">
                  <c:v>38597</c:v>
                </c:pt>
                <c:pt idx="1309">
                  <c:v>38598</c:v>
                </c:pt>
                <c:pt idx="1310">
                  <c:v>38599</c:v>
                </c:pt>
                <c:pt idx="1311">
                  <c:v>38600</c:v>
                </c:pt>
                <c:pt idx="1312">
                  <c:v>38601</c:v>
                </c:pt>
                <c:pt idx="1313">
                  <c:v>38602</c:v>
                </c:pt>
                <c:pt idx="1314">
                  <c:v>38603</c:v>
                </c:pt>
                <c:pt idx="1315">
                  <c:v>38604</c:v>
                </c:pt>
                <c:pt idx="1316">
                  <c:v>38605</c:v>
                </c:pt>
                <c:pt idx="1317">
                  <c:v>38606</c:v>
                </c:pt>
                <c:pt idx="1318">
                  <c:v>38607</c:v>
                </c:pt>
                <c:pt idx="1319">
                  <c:v>38608</c:v>
                </c:pt>
                <c:pt idx="1320">
                  <c:v>38609</c:v>
                </c:pt>
                <c:pt idx="1321">
                  <c:v>38610</c:v>
                </c:pt>
                <c:pt idx="1322">
                  <c:v>38611</c:v>
                </c:pt>
                <c:pt idx="1323">
                  <c:v>38612</c:v>
                </c:pt>
                <c:pt idx="1324">
                  <c:v>38613</c:v>
                </c:pt>
                <c:pt idx="1325">
                  <c:v>38614</c:v>
                </c:pt>
                <c:pt idx="1326">
                  <c:v>38615</c:v>
                </c:pt>
                <c:pt idx="1327">
                  <c:v>38616</c:v>
                </c:pt>
                <c:pt idx="1328">
                  <c:v>38617</c:v>
                </c:pt>
                <c:pt idx="1329">
                  <c:v>38618</c:v>
                </c:pt>
                <c:pt idx="1330">
                  <c:v>38619</c:v>
                </c:pt>
                <c:pt idx="1331">
                  <c:v>38620</c:v>
                </c:pt>
                <c:pt idx="1332">
                  <c:v>38621</c:v>
                </c:pt>
                <c:pt idx="1333">
                  <c:v>38622</c:v>
                </c:pt>
                <c:pt idx="1334">
                  <c:v>38623</c:v>
                </c:pt>
                <c:pt idx="1335">
                  <c:v>38624</c:v>
                </c:pt>
                <c:pt idx="1336">
                  <c:v>38625</c:v>
                </c:pt>
                <c:pt idx="1337">
                  <c:v>38626</c:v>
                </c:pt>
                <c:pt idx="1338">
                  <c:v>38627</c:v>
                </c:pt>
                <c:pt idx="1339">
                  <c:v>38628</c:v>
                </c:pt>
                <c:pt idx="1340">
                  <c:v>38629</c:v>
                </c:pt>
                <c:pt idx="1341">
                  <c:v>38630</c:v>
                </c:pt>
                <c:pt idx="1342">
                  <c:v>38631</c:v>
                </c:pt>
                <c:pt idx="1343">
                  <c:v>38632</c:v>
                </c:pt>
                <c:pt idx="1344">
                  <c:v>38633</c:v>
                </c:pt>
                <c:pt idx="1345">
                  <c:v>38634</c:v>
                </c:pt>
                <c:pt idx="1346">
                  <c:v>38635</c:v>
                </c:pt>
                <c:pt idx="1347">
                  <c:v>38636</c:v>
                </c:pt>
                <c:pt idx="1348">
                  <c:v>38637</c:v>
                </c:pt>
                <c:pt idx="1349">
                  <c:v>38638</c:v>
                </c:pt>
                <c:pt idx="1350">
                  <c:v>38639</c:v>
                </c:pt>
                <c:pt idx="1351">
                  <c:v>38640</c:v>
                </c:pt>
                <c:pt idx="1352">
                  <c:v>38641</c:v>
                </c:pt>
                <c:pt idx="1353">
                  <c:v>38642</c:v>
                </c:pt>
                <c:pt idx="1354">
                  <c:v>38643</c:v>
                </c:pt>
                <c:pt idx="1355">
                  <c:v>38644</c:v>
                </c:pt>
                <c:pt idx="1356">
                  <c:v>38645</c:v>
                </c:pt>
                <c:pt idx="1357">
                  <c:v>38646</c:v>
                </c:pt>
                <c:pt idx="1358">
                  <c:v>38647</c:v>
                </c:pt>
                <c:pt idx="1359">
                  <c:v>38648</c:v>
                </c:pt>
                <c:pt idx="1360">
                  <c:v>38649</c:v>
                </c:pt>
                <c:pt idx="1361">
                  <c:v>38650</c:v>
                </c:pt>
                <c:pt idx="1362">
                  <c:v>38651</c:v>
                </c:pt>
                <c:pt idx="1363">
                  <c:v>38652</c:v>
                </c:pt>
                <c:pt idx="1364">
                  <c:v>38653</c:v>
                </c:pt>
                <c:pt idx="1365">
                  <c:v>38654</c:v>
                </c:pt>
                <c:pt idx="1366">
                  <c:v>38655</c:v>
                </c:pt>
                <c:pt idx="1367">
                  <c:v>38656</c:v>
                </c:pt>
                <c:pt idx="1368">
                  <c:v>38657</c:v>
                </c:pt>
                <c:pt idx="1369">
                  <c:v>38658</c:v>
                </c:pt>
                <c:pt idx="1370">
                  <c:v>38659</c:v>
                </c:pt>
                <c:pt idx="1371">
                  <c:v>38660</c:v>
                </c:pt>
                <c:pt idx="1372">
                  <c:v>38661</c:v>
                </c:pt>
                <c:pt idx="1373">
                  <c:v>38662</c:v>
                </c:pt>
                <c:pt idx="1374">
                  <c:v>38663</c:v>
                </c:pt>
                <c:pt idx="1375">
                  <c:v>38664</c:v>
                </c:pt>
                <c:pt idx="1376">
                  <c:v>38665</c:v>
                </c:pt>
                <c:pt idx="1377">
                  <c:v>38666</c:v>
                </c:pt>
                <c:pt idx="1378">
                  <c:v>38667</c:v>
                </c:pt>
                <c:pt idx="1379">
                  <c:v>38668</c:v>
                </c:pt>
                <c:pt idx="1380">
                  <c:v>38669</c:v>
                </c:pt>
                <c:pt idx="1381">
                  <c:v>38670</c:v>
                </c:pt>
                <c:pt idx="1382">
                  <c:v>38671</c:v>
                </c:pt>
                <c:pt idx="1383">
                  <c:v>38672</c:v>
                </c:pt>
                <c:pt idx="1384">
                  <c:v>38673</c:v>
                </c:pt>
                <c:pt idx="1385">
                  <c:v>38674</c:v>
                </c:pt>
                <c:pt idx="1386">
                  <c:v>38675</c:v>
                </c:pt>
                <c:pt idx="1387">
                  <c:v>38676</c:v>
                </c:pt>
                <c:pt idx="1388">
                  <c:v>38677</c:v>
                </c:pt>
                <c:pt idx="1389">
                  <c:v>38678</c:v>
                </c:pt>
                <c:pt idx="1390">
                  <c:v>38679</c:v>
                </c:pt>
                <c:pt idx="1391">
                  <c:v>38680</c:v>
                </c:pt>
                <c:pt idx="1392">
                  <c:v>38681</c:v>
                </c:pt>
                <c:pt idx="1393">
                  <c:v>38682</c:v>
                </c:pt>
                <c:pt idx="1394">
                  <c:v>38683</c:v>
                </c:pt>
                <c:pt idx="1395">
                  <c:v>38684</c:v>
                </c:pt>
                <c:pt idx="1396">
                  <c:v>38685</c:v>
                </c:pt>
                <c:pt idx="1397">
                  <c:v>38686</c:v>
                </c:pt>
                <c:pt idx="1398">
                  <c:v>38687</c:v>
                </c:pt>
                <c:pt idx="1399">
                  <c:v>38688</c:v>
                </c:pt>
                <c:pt idx="1400">
                  <c:v>38689</c:v>
                </c:pt>
                <c:pt idx="1401">
                  <c:v>38690</c:v>
                </c:pt>
                <c:pt idx="1402">
                  <c:v>38691</c:v>
                </c:pt>
                <c:pt idx="1403">
                  <c:v>38692</c:v>
                </c:pt>
                <c:pt idx="1404">
                  <c:v>38693</c:v>
                </c:pt>
                <c:pt idx="1405">
                  <c:v>38694</c:v>
                </c:pt>
                <c:pt idx="1406">
                  <c:v>38695</c:v>
                </c:pt>
                <c:pt idx="1407">
                  <c:v>38696</c:v>
                </c:pt>
                <c:pt idx="1408">
                  <c:v>38697</c:v>
                </c:pt>
                <c:pt idx="1409">
                  <c:v>38698</c:v>
                </c:pt>
                <c:pt idx="1410">
                  <c:v>38699</c:v>
                </c:pt>
                <c:pt idx="1411">
                  <c:v>38700</c:v>
                </c:pt>
                <c:pt idx="1412">
                  <c:v>38701</c:v>
                </c:pt>
                <c:pt idx="1413">
                  <c:v>38702</c:v>
                </c:pt>
                <c:pt idx="1414">
                  <c:v>38703</c:v>
                </c:pt>
                <c:pt idx="1415">
                  <c:v>38704</c:v>
                </c:pt>
                <c:pt idx="1416">
                  <c:v>38705</c:v>
                </c:pt>
                <c:pt idx="1417">
                  <c:v>38706</c:v>
                </c:pt>
                <c:pt idx="1418">
                  <c:v>38707</c:v>
                </c:pt>
                <c:pt idx="1419">
                  <c:v>38708</c:v>
                </c:pt>
                <c:pt idx="1420">
                  <c:v>38709</c:v>
                </c:pt>
                <c:pt idx="1421">
                  <c:v>38710</c:v>
                </c:pt>
                <c:pt idx="1422">
                  <c:v>38711</c:v>
                </c:pt>
                <c:pt idx="1423">
                  <c:v>38712</c:v>
                </c:pt>
                <c:pt idx="1424">
                  <c:v>38713</c:v>
                </c:pt>
                <c:pt idx="1425">
                  <c:v>38714</c:v>
                </c:pt>
                <c:pt idx="1426">
                  <c:v>38715</c:v>
                </c:pt>
                <c:pt idx="1427">
                  <c:v>38716</c:v>
                </c:pt>
                <c:pt idx="1428">
                  <c:v>38717</c:v>
                </c:pt>
                <c:pt idx="1429">
                  <c:v>38718</c:v>
                </c:pt>
                <c:pt idx="1430">
                  <c:v>38719</c:v>
                </c:pt>
                <c:pt idx="1431">
                  <c:v>38720</c:v>
                </c:pt>
                <c:pt idx="1432">
                  <c:v>38721</c:v>
                </c:pt>
                <c:pt idx="1433">
                  <c:v>38722</c:v>
                </c:pt>
                <c:pt idx="1434">
                  <c:v>38723</c:v>
                </c:pt>
                <c:pt idx="1435">
                  <c:v>38724</c:v>
                </c:pt>
                <c:pt idx="1436">
                  <c:v>38725</c:v>
                </c:pt>
                <c:pt idx="1437">
                  <c:v>38726</c:v>
                </c:pt>
                <c:pt idx="1438">
                  <c:v>38727</c:v>
                </c:pt>
                <c:pt idx="1439">
                  <c:v>38728</c:v>
                </c:pt>
                <c:pt idx="1440">
                  <c:v>38729</c:v>
                </c:pt>
                <c:pt idx="1441">
                  <c:v>38730</c:v>
                </c:pt>
                <c:pt idx="1442">
                  <c:v>38731</c:v>
                </c:pt>
                <c:pt idx="1443">
                  <c:v>38732</c:v>
                </c:pt>
                <c:pt idx="1444">
                  <c:v>38733</c:v>
                </c:pt>
                <c:pt idx="1445">
                  <c:v>38734</c:v>
                </c:pt>
                <c:pt idx="1446">
                  <c:v>38735</c:v>
                </c:pt>
                <c:pt idx="1447">
                  <c:v>38736</c:v>
                </c:pt>
                <c:pt idx="1448">
                  <c:v>38737</c:v>
                </c:pt>
                <c:pt idx="1449">
                  <c:v>38738</c:v>
                </c:pt>
                <c:pt idx="1450">
                  <c:v>38739</c:v>
                </c:pt>
                <c:pt idx="1451">
                  <c:v>38740</c:v>
                </c:pt>
                <c:pt idx="1452">
                  <c:v>38741</c:v>
                </c:pt>
                <c:pt idx="1453">
                  <c:v>38742</c:v>
                </c:pt>
                <c:pt idx="1454">
                  <c:v>38743</c:v>
                </c:pt>
                <c:pt idx="1455">
                  <c:v>38744</c:v>
                </c:pt>
                <c:pt idx="1456">
                  <c:v>38745</c:v>
                </c:pt>
                <c:pt idx="1457">
                  <c:v>38746</c:v>
                </c:pt>
                <c:pt idx="1458">
                  <c:v>38747</c:v>
                </c:pt>
                <c:pt idx="1459">
                  <c:v>38748</c:v>
                </c:pt>
                <c:pt idx="1460">
                  <c:v>38749</c:v>
                </c:pt>
                <c:pt idx="1461">
                  <c:v>38750</c:v>
                </c:pt>
                <c:pt idx="1462">
                  <c:v>38751</c:v>
                </c:pt>
                <c:pt idx="1463">
                  <c:v>38752</c:v>
                </c:pt>
                <c:pt idx="1464">
                  <c:v>38753</c:v>
                </c:pt>
                <c:pt idx="1465">
                  <c:v>38754</c:v>
                </c:pt>
                <c:pt idx="1466">
                  <c:v>38755</c:v>
                </c:pt>
                <c:pt idx="1467">
                  <c:v>38756</c:v>
                </c:pt>
                <c:pt idx="1468">
                  <c:v>38757</c:v>
                </c:pt>
                <c:pt idx="1469">
                  <c:v>38758</c:v>
                </c:pt>
                <c:pt idx="1470">
                  <c:v>38759</c:v>
                </c:pt>
                <c:pt idx="1471">
                  <c:v>38760</c:v>
                </c:pt>
                <c:pt idx="1472">
                  <c:v>38761</c:v>
                </c:pt>
                <c:pt idx="1473">
                  <c:v>38762</c:v>
                </c:pt>
                <c:pt idx="1474">
                  <c:v>38763</c:v>
                </c:pt>
                <c:pt idx="1475">
                  <c:v>38764</c:v>
                </c:pt>
                <c:pt idx="1476">
                  <c:v>38765</c:v>
                </c:pt>
                <c:pt idx="1477">
                  <c:v>38766</c:v>
                </c:pt>
                <c:pt idx="1478">
                  <c:v>38767</c:v>
                </c:pt>
                <c:pt idx="1479">
                  <c:v>38768</c:v>
                </c:pt>
                <c:pt idx="1480">
                  <c:v>38769</c:v>
                </c:pt>
                <c:pt idx="1481">
                  <c:v>38770</c:v>
                </c:pt>
                <c:pt idx="1482">
                  <c:v>38771</c:v>
                </c:pt>
                <c:pt idx="1483">
                  <c:v>38772</c:v>
                </c:pt>
                <c:pt idx="1484">
                  <c:v>38773</c:v>
                </c:pt>
                <c:pt idx="1485">
                  <c:v>38774</c:v>
                </c:pt>
                <c:pt idx="1486">
                  <c:v>38775</c:v>
                </c:pt>
                <c:pt idx="1487">
                  <c:v>38776</c:v>
                </c:pt>
                <c:pt idx="1488">
                  <c:v>38777</c:v>
                </c:pt>
                <c:pt idx="1489">
                  <c:v>38778</c:v>
                </c:pt>
                <c:pt idx="1490">
                  <c:v>38779</c:v>
                </c:pt>
                <c:pt idx="1491">
                  <c:v>38780</c:v>
                </c:pt>
                <c:pt idx="1492">
                  <c:v>38781</c:v>
                </c:pt>
                <c:pt idx="1493">
                  <c:v>38782</c:v>
                </c:pt>
                <c:pt idx="1494">
                  <c:v>38783</c:v>
                </c:pt>
                <c:pt idx="1495">
                  <c:v>38784</c:v>
                </c:pt>
                <c:pt idx="1496">
                  <c:v>38785</c:v>
                </c:pt>
                <c:pt idx="1497">
                  <c:v>38786</c:v>
                </c:pt>
                <c:pt idx="1498">
                  <c:v>38787</c:v>
                </c:pt>
                <c:pt idx="1499">
                  <c:v>38788</c:v>
                </c:pt>
                <c:pt idx="1500">
                  <c:v>38789</c:v>
                </c:pt>
                <c:pt idx="1501">
                  <c:v>38790</c:v>
                </c:pt>
                <c:pt idx="1502">
                  <c:v>38791</c:v>
                </c:pt>
                <c:pt idx="1503">
                  <c:v>38792</c:v>
                </c:pt>
                <c:pt idx="1504">
                  <c:v>38793</c:v>
                </c:pt>
                <c:pt idx="1505">
                  <c:v>38794</c:v>
                </c:pt>
                <c:pt idx="1506">
                  <c:v>38795</c:v>
                </c:pt>
                <c:pt idx="1507">
                  <c:v>38796</c:v>
                </c:pt>
                <c:pt idx="1508">
                  <c:v>38797</c:v>
                </c:pt>
                <c:pt idx="1509">
                  <c:v>38798</c:v>
                </c:pt>
                <c:pt idx="1510">
                  <c:v>38799</c:v>
                </c:pt>
                <c:pt idx="1511">
                  <c:v>38800</c:v>
                </c:pt>
                <c:pt idx="1512">
                  <c:v>38801</c:v>
                </c:pt>
                <c:pt idx="1513">
                  <c:v>38802</c:v>
                </c:pt>
                <c:pt idx="1514">
                  <c:v>38803</c:v>
                </c:pt>
                <c:pt idx="1515">
                  <c:v>38804</c:v>
                </c:pt>
                <c:pt idx="1516">
                  <c:v>38805</c:v>
                </c:pt>
                <c:pt idx="1517">
                  <c:v>38806</c:v>
                </c:pt>
                <c:pt idx="1518">
                  <c:v>38807</c:v>
                </c:pt>
                <c:pt idx="1519">
                  <c:v>38808</c:v>
                </c:pt>
                <c:pt idx="1520">
                  <c:v>38809</c:v>
                </c:pt>
                <c:pt idx="1521">
                  <c:v>38810</c:v>
                </c:pt>
                <c:pt idx="1522">
                  <c:v>38811</c:v>
                </c:pt>
                <c:pt idx="1523">
                  <c:v>38812</c:v>
                </c:pt>
                <c:pt idx="1524">
                  <c:v>38813</c:v>
                </c:pt>
                <c:pt idx="1525">
                  <c:v>38814</c:v>
                </c:pt>
                <c:pt idx="1526">
                  <c:v>38815</c:v>
                </c:pt>
                <c:pt idx="1527">
                  <c:v>38816</c:v>
                </c:pt>
                <c:pt idx="1528">
                  <c:v>38817</c:v>
                </c:pt>
                <c:pt idx="1529">
                  <c:v>38818</c:v>
                </c:pt>
                <c:pt idx="1530">
                  <c:v>38819</c:v>
                </c:pt>
                <c:pt idx="1531">
                  <c:v>38820</c:v>
                </c:pt>
                <c:pt idx="1532">
                  <c:v>38821</c:v>
                </c:pt>
                <c:pt idx="1533">
                  <c:v>38822</c:v>
                </c:pt>
                <c:pt idx="1534">
                  <c:v>38823</c:v>
                </c:pt>
                <c:pt idx="1535">
                  <c:v>38824</c:v>
                </c:pt>
                <c:pt idx="1536">
                  <c:v>38825</c:v>
                </c:pt>
                <c:pt idx="1537">
                  <c:v>38826</c:v>
                </c:pt>
                <c:pt idx="1538">
                  <c:v>38827</c:v>
                </c:pt>
                <c:pt idx="1539">
                  <c:v>38828</c:v>
                </c:pt>
                <c:pt idx="1540">
                  <c:v>38829</c:v>
                </c:pt>
                <c:pt idx="1541">
                  <c:v>38830</c:v>
                </c:pt>
                <c:pt idx="1542">
                  <c:v>38831</c:v>
                </c:pt>
                <c:pt idx="1543">
                  <c:v>38832</c:v>
                </c:pt>
                <c:pt idx="1544">
                  <c:v>38833</c:v>
                </c:pt>
                <c:pt idx="1545">
                  <c:v>38834</c:v>
                </c:pt>
                <c:pt idx="1546">
                  <c:v>38835</c:v>
                </c:pt>
                <c:pt idx="1547">
                  <c:v>38836</c:v>
                </c:pt>
                <c:pt idx="1548">
                  <c:v>38837</c:v>
                </c:pt>
                <c:pt idx="1549">
                  <c:v>38838</c:v>
                </c:pt>
                <c:pt idx="1550">
                  <c:v>38839</c:v>
                </c:pt>
                <c:pt idx="1551">
                  <c:v>38840</c:v>
                </c:pt>
                <c:pt idx="1552">
                  <c:v>38841</c:v>
                </c:pt>
                <c:pt idx="1553">
                  <c:v>38842</c:v>
                </c:pt>
                <c:pt idx="1554">
                  <c:v>38843</c:v>
                </c:pt>
                <c:pt idx="1555">
                  <c:v>38844</c:v>
                </c:pt>
                <c:pt idx="1556">
                  <c:v>38845</c:v>
                </c:pt>
                <c:pt idx="1557">
                  <c:v>38846</c:v>
                </c:pt>
                <c:pt idx="1558">
                  <c:v>38847</c:v>
                </c:pt>
                <c:pt idx="1559">
                  <c:v>38848</c:v>
                </c:pt>
                <c:pt idx="1560">
                  <c:v>38849</c:v>
                </c:pt>
                <c:pt idx="1561">
                  <c:v>38850</c:v>
                </c:pt>
                <c:pt idx="1562">
                  <c:v>38851</c:v>
                </c:pt>
                <c:pt idx="1563">
                  <c:v>38852</c:v>
                </c:pt>
                <c:pt idx="1564">
                  <c:v>38853</c:v>
                </c:pt>
                <c:pt idx="1565">
                  <c:v>38854</c:v>
                </c:pt>
                <c:pt idx="1566">
                  <c:v>38855</c:v>
                </c:pt>
                <c:pt idx="1567">
                  <c:v>38856</c:v>
                </c:pt>
                <c:pt idx="1568">
                  <c:v>38857</c:v>
                </c:pt>
                <c:pt idx="1569">
                  <c:v>38858</c:v>
                </c:pt>
                <c:pt idx="1570">
                  <c:v>38859</c:v>
                </c:pt>
                <c:pt idx="1571">
                  <c:v>38860</c:v>
                </c:pt>
                <c:pt idx="1572">
                  <c:v>38861</c:v>
                </c:pt>
                <c:pt idx="1573">
                  <c:v>38862</c:v>
                </c:pt>
                <c:pt idx="1574">
                  <c:v>38863</c:v>
                </c:pt>
                <c:pt idx="1575">
                  <c:v>38864</c:v>
                </c:pt>
                <c:pt idx="1576">
                  <c:v>38865</c:v>
                </c:pt>
                <c:pt idx="1577">
                  <c:v>38866</c:v>
                </c:pt>
                <c:pt idx="1578">
                  <c:v>38867</c:v>
                </c:pt>
                <c:pt idx="1579">
                  <c:v>38868</c:v>
                </c:pt>
                <c:pt idx="1580">
                  <c:v>38869</c:v>
                </c:pt>
                <c:pt idx="1581">
                  <c:v>38870</c:v>
                </c:pt>
                <c:pt idx="1582">
                  <c:v>38871</c:v>
                </c:pt>
                <c:pt idx="1583">
                  <c:v>38872</c:v>
                </c:pt>
                <c:pt idx="1584">
                  <c:v>38873</c:v>
                </c:pt>
                <c:pt idx="1585">
                  <c:v>38874</c:v>
                </c:pt>
                <c:pt idx="1586">
                  <c:v>38875</c:v>
                </c:pt>
                <c:pt idx="1587">
                  <c:v>38876</c:v>
                </c:pt>
                <c:pt idx="1588">
                  <c:v>38877</c:v>
                </c:pt>
                <c:pt idx="1589">
                  <c:v>38878</c:v>
                </c:pt>
                <c:pt idx="1590">
                  <c:v>38879</c:v>
                </c:pt>
                <c:pt idx="1591">
                  <c:v>38880</c:v>
                </c:pt>
                <c:pt idx="1592">
                  <c:v>38881</c:v>
                </c:pt>
                <c:pt idx="1593">
                  <c:v>38882</c:v>
                </c:pt>
                <c:pt idx="1594">
                  <c:v>38883</c:v>
                </c:pt>
                <c:pt idx="1595">
                  <c:v>38884</c:v>
                </c:pt>
                <c:pt idx="1596">
                  <c:v>38885</c:v>
                </c:pt>
                <c:pt idx="1597">
                  <c:v>38886</c:v>
                </c:pt>
                <c:pt idx="1598">
                  <c:v>38887</c:v>
                </c:pt>
                <c:pt idx="1599">
                  <c:v>38888</c:v>
                </c:pt>
                <c:pt idx="1600">
                  <c:v>38889</c:v>
                </c:pt>
                <c:pt idx="1601">
                  <c:v>38890</c:v>
                </c:pt>
                <c:pt idx="1602">
                  <c:v>38891</c:v>
                </c:pt>
                <c:pt idx="1603">
                  <c:v>38892</c:v>
                </c:pt>
                <c:pt idx="1604">
                  <c:v>38893</c:v>
                </c:pt>
                <c:pt idx="1605">
                  <c:v>38894</c:v>
                </c:pt>
                <c:pt idx="1606">
                  <c:v>38895</c:v>
                </c:pt>
                <c:pt idx="1607">
                  <c:v>38896</c:v>
                </c:pt>
                <c:pt idx="1608">
                  <c:v>38897</c:v>
                </c:pt>
                <c:pt idx="1609">
                  <c:v>38898</c:v>
                </c:pt>
                <c:pt idx="1610">
                  <c:v>38899</c:v>
                </c:pt>
                <c:pt idx="1611">
                  <c:v>38900</c:v>
                </c:pt>
                <c:pt idx="1612">
                  <c:v>38901</c:v>
                </c:pt>
                <c:pt idx="1613">
                  <c:v>38902</c:v>
                </c:pt>
                <c:pt idx="1614">
                  <c:v>38903</c:v>
                </c:pt>
                <c:pt idx="1615">
                  <c:v>38904</c:v>
                </c:pt>
                <c:pt idx="1616">
                  <c:v>38905</c:v>
                </c:pt>
                <c:pt idx="1617">
                  <c:v>38906</c:v>
                </c:pt>
                <c:pt idx="1618">
                  <c:v>38907</c:v>
                </c:pt>
                <c:pt idx="1619">
                  <c:v>38908</c:v>
                </c:pt>
                <c:pt idx="1620">
                  <c:v>38909</c:v>
                </c:pt>
                <c:pt idx="1621">
                  <c:v>38910</c:v>
                </c:pt>
                <c:pt idx="1622">
                  <c:v>38911</c:v>
                </c:pt>
                <c:pt idx="1623">
                  <c:v>38912</c:v>
                </c:pt>
                <c:pt idx="1624">
                  <c:v>38913</c:v>
                </c:pt>
                <c:pt idx="1625">
                  <c:v>38914</c:v>
                </c:pt>
                <c:pt idx="1626">
                  <c:v>38915</c:v>
                </c:pt>
                <c:pt idx="1627">
                  <c:v>38916</c:v>
                </c:pt>
                <c:pt idx="1628">
                  <c:v>38917</c:v>
                </c:pt>
                <c:pt idx="1629">
                  <c:v>38918</c:v>
                </c:pt>
                <c:pt idx="1630">
                  <c:v>38919</c:v>
                </c:pt>
                <c:pt idx="1631">
                  <c:v>38920</c:v>
                </c:pt>
                <c:pt idx="1632">
                  <c:v>38921</c:v>
                </c:pt>
                <c:pt idx="1633">
                  <c:v>38922</c:v>
                </c:pt>
                <c:pt idx="1634">
                  <c:v>38923</c:v>
                </c:pt>
                <c:pt idx="1635">
                  <c:v>38924</c:v>
                </c:pt>
                <c:pt idx="1636">
                  <c:v>38925</c:v>
                </c:pt>
                <c:pt idx="1637">
                  <c:v>38926</c:v>
                </c:pt>
                <c:pt idx="1638">
                  <c:v>38927</c:v>
                </c:pt>
                <c:pt idx="1639">
                  <c:v>38928</c:v>
                </c:pt>
                <c:pt idx="1640">
                  <c:v>38929</c:v>
                </c:pt>
                <c:pt idx="1641">
                  <c:v>38930</c:v>
                </c:pt>
                <c:pt idx="1642">
                  <c:v>38931</c:v>
                </c:pt>
                <c:pt idx="1643">
                  <c:v>38932</c:v>
                </c:pt>
                <c:pt idx="1644">
                  <c:v>38933</c:v>
                </c:pt>
                <c:pt idx="1645">
                  <c:v>38934</c:v>
                </c:pt>
                <c:pt idx="1646">
                  <c:v>38935</c:v>
                </c:pt>
                <c:pt idx="1647">
                  <c:v>38936</c:v>
                </c:pt>
                <c:pt idx="1648">
                  <c:v>38937</c:v>
                </c:pt>
                <c:pt idx="1649">
                  <c:v>38938</c:v>
                </c:pt>
                <c:pt idx="1650">
                  <c:v>38939</c:v>
                </c:pt>
                <c:pt idx="1651">
                  <c:v>38940</c:v>
                </c:pt>
                <c:pt idx="1652">
                  <c:v>38941</c:v>
                </c:pt>
                <c:pt idx="1653">
                  <c:v>38942</c:v>
                </c:pt>
                <c:pt idx="1654">
                  <c:v>38943</c:v>
                </c:pt>
                <c:pt idx="1655">
                  <c:v>38944</c:v>
                </c:pt>
                <c:pt idx="1656">
                  <c:v>38945</c:v>
                </c:pt>
                <c:pt idx="1657">
                  <c:v>38946</c:v>
                </c:pt>
                <c:pt idx="1658">
                  <c:v>38947</c:v>
                </c:pt>
                <c:pt idx="1659">
                  <c:v>38948</c:v>
                </c:pt>
                <c:pt idx="1660">
                  <c:v>38949</c:v>
                </c:pt>
                <c:pt idx="1661">
                  <c:v>38950</c:v>
                </c:pt>
                <c:pt idx="1662">
                  <c:v>38951</c:v>
                </c:pt>
                <c:pt idx="1663">
                  <c:v>38952</c:v>
                </c:pt>
                <c:pt idx="1664">
                  <c:v>38953</c:v>
                </c:pt>
                <c:pt idx="1665">
                  <c:v>38954</c:v>
                </c:pt>
                <c:pt idx="1666">
                  <c:v>38955</c:v>
                </c:pt>
                <c:pt idx="1667">
                  <c:v>38956</c:v>
                </c:pt>
                <c:pt idx="1668">
                  <c:v>38957</c:v>
                </c:pt>
                <c:pt idx="1669">
                  <c:v>38958</c:v>
                </c:pt>
                <c:pt idx="1670">
                  <c:v>38959</c:v>
                </c:pt>
                <c:pt idx="1671">
                  <c:v>38960</c:v>
                </c:pt>
                <c:pt idx="1672">
                  <c:v>38961</c:v>
                </c:pt>
                <c:pt idx="1673">
                  <c:v>38962</c:v>
                </c:pt>
                <c:pt idx="1674">
                  <c:v>38963</c:v>
                </c:pt>
                <c:pt idx="1675">
                  <c:v>38964</c:v>
                </c:pt>
                <c:pt idx="1676">
                  <c:v>38965</c:v>
                </c:pt>
                <c:pt idx="1677">
                  <c:v>38966</c:v>
                </c:pt>
                <c:pt idx="1678">
                  <c:v>38967</c:v>
                </c:pt>
                <c:pt idx="1679">
                  <c:v>38968</c:v>
                </c:pt>
                <c:pt idx="1680">
                  <c:v>38969</c:v>
                </c:pt>
                <c:pt idx="1681">
                  <c:v>38970</c:v>
                </c:pt>
                <c:pt idx="1682">
                  <c:v>38971</c:v>
                </c:pt>
                <c:pt idx="1683">
                  <c:v>38972</c:v>
                </c:pt>
                <c:pt idx="1684">
                  <c:v>38973</c:v>
                </c:pt>
                <c:pt idx="1685">
                  <c:v>38974</c:v>
                </c:pt>
                <c:pt idx="1686">
                  <c:v>38975</c:v>
                </c:pt>
                <c:pt idx="1687">
                  <c:v>38976</c:v>
                </c:pt>
                <c:pt idx="1688">
                  <c:v>38977</c:v>
                </c:pt>
                <c:pt idx="1689">
                  <c:v>38978</c:v>
                </c:pt>
                <c:pt idx="1690">
                  <c:v>38979</c:v>
                </c:pt>
                <c:pt idx="1691">
                  <c:v>38980</c:v>
                </c:pt>
                <c:pt idx="1692">
                  <c:v>38981</c:v>
                </c:pt>
                <c:pt idx="1693">
                  <c:v>38982</c:v>
                </c:pt>
                <c:pt idx="1694">
                  <c:v>38983</c:v>
                </c:pt>
                <c:pt idx="1695">
                  <c:v>38984</c:v>
                </c:pt>
                <c:pt idx="1696">
                  <c:v>38985</c:v>
                </c:pt>
                <c:pt idx="1697">
                  <c:v>38986</c:v>
                </c:pt>
                <c:pt idx="1698">
                  <c:v>38987</c:v>
                </c:pt>
                <c:pt idx="1699">
                  <c:v>38988</c:v>
                </c:pt>
                <c:pt idx="1700">
                  <c:v>38989</c:v>
                </c:pt>
                <c:pt idx="1701">
                  <c:v>38990</c:v>
                </c:pt>
                <c:pt idx="1702">
                  <c:v>38991</c:v>
                </c:pt>
                <c:pt idx="1703">
                  <c:v>38992</c:v>
                </c:pt>
                <c:pt idx="1704">
                  <c:v>38993</c:v>
                </c:pt>
                <c:pt idx="1705">
                  <c:v>38994</c:v>
                </c:pt>
                <c:pt idx="1706">
                  <c:v>38995</c:v>
                </c:pt>
                <c:pt idx="1707">
                  <c:v>38996</c:v>
                </c:pt>
                <c:pt idx="1708">
                  <c:v>38997</c:v>
                </c:pt>
                <c:pt idx="1709">
                  <c:v>38998</c:v>
                </c:pt>
                <c:pt idx="1710">
                  <c:v>38999</c:v>
                </c:pt>
                <c:pt idx="1711">
                  <c:v>39000</c:v>
                </c:pt>
                <c:pt idx="1712">
                  <c:v>39001</c:v>
                </c:pt>
                <c:pt idx="1713">
                  <c:v>39002</c:v>
                </c:pt>
                <c:pt idx="1714">
                  <c:v>39003</c:v>
                </c:pt>
                <c:pt idx="1715">
                  <c:v>39004</c:v>
                </c:pt>
                <c:pt idx="1716">
                  <c:v>39005</c:v>
                </c:pt>
                <c:pt idx="1717">
                  <c:v>39006</c:v>
                </c:pt>
                <c:pt idx="1718">
                  <c:v>39007</c:v>
                </c:pt>
                <c:pt idx="1719">
                  <c:v>39008</c:v>
                </c:pt>
                <c:pt idx="1720">
                  <c:v>39009</c:v>
                </c:pt>
                <c:pt idx="1721">
                  <c:v>39010</c:v>
                </c:pt>
                <c:pt idx="1722">
                  <c:v>39011</c:v>
                </c:pt>
                <c:pt idx="1723">
                  <c:v>39012</c:v>
                </c:pt>
                <c:pt idx="1724">
                  <c:v>39013</c:v>
                </c:pt>
                <c:pt idx="1725">
                  <c:v>39014</c:v>
                </c:pt>
                <c:pt idx="1726">
                  <c:v>39015</c:v>
                </c:pt>
                <c:pt idx="1727">
                  <c:v>39016</c:v>
                </c:pt>
                <c:pt idx="1728">
                  <c:v>39017</c:v>
                </c:pt>
                <c:pt idx="1729">
                  <c:v>39018</c:v>
                </c:pt>
                <c:pt idx="1730">
                  <c:v>39019</c:v>
                </c:pt>
                <c:pt idx="1731">
                  <c:v>39020</c:v>
                </c:pt>
                <c:pt idx="1732">
                  <c:v>39021</c:v>
                </c:pt>
                <c:pt idx="1733">
                  <c:v>39022</c:v>
                </c:pt>
                <c:pt idx="1734">
                  <c:v>39023</c:v>
                </c:pt>
                <c:pt idx="1735">
                  <c:v>39024</c:v>
                </c:pt>
                <c:pt idx="1736">
                  <c:v>39025</c:v>
                </c:pt>
                <c:pt idx="1737">
                  <c:v>39026</c:v>
                </c:pt>
                <c:pt idx="1738">
                  <c:v>39027</c:v>
                </c:pt>
                <c:pt idx="1739">
                  <c:v>39028</c:v>
                </c:pt>
                <c:pt idx="1740">
                  <c:v>39029</c:v>
                </c:pt>
                <c:pt idx="1741">
                  <c:v>39030</c:v>
                </c:pt>
                <c:pt idx="1742">
                  <c:v>39031</c:v>
                </c:pt>
                <c:pt idx="1743">
                  <c:v>39032</c:v>
                </c:pt>
                <c:pt idx="1744">
                  <c:v>39033</c:v>
                </c:pt>
                <c:pt idx="1745">
                  <c:v>39034</c:v>
                </c:pt>
                <c:pt idx="1746">
                  <c:v>39035</c:v>
                </c:pt>
                <c:pt idx="1747">
                  <c:v>39036</c:v>
                </c:pt>
                <c:pt idx="1748">
                  <c:v>39037</c:v>
                </c:pt>
                <c:pt idx="1749">
                  <c:v>39038</c:v>
                </c:pt>
                <c:pt idx="1750">
                  <c:v>39039</c:v>
                </c:pt>
                <c:pt idx="1751">
                  <c:v>39040</c:v>
                </c:pt>
                <c:pt idx="1752">
                  <c:v>39041</c:v>
                </c:pt>
                <c:pt idx="1753">
                  <c:v>39042</c:v>
                </c:pt>
                <c:pt idx="1754">
                  <c:v>39043</c:v>
                </c:pt>
                <c:pt idx="1755">
                  <c:v>39044</c:v>
                </c:pt>
                <c:pt idx="1756">
                  <c:v>39045</c:v>
                </c:pt>
                <c:pt idx="1757">
                  <c:v>39046</c:v>
                </c:pt>
                <c:pt idx="1758">
                  <c:v>39047</c:v>
                </c:pt>
                <c:pt idx="1759">
                  <c:v>39048</c:v>
                </c:pt>
                <c:pt idx="1760">
                  <c:v>39049</c:v>
                </c:pt>
                <c:pt idx="1761">
                  <c:v>39050</c:v>
                </c:pt>
                <c:pt idx="1762">
                  <c:v>39051</c:v>
                </c:pt>
                <c:pt idx="1763">
                  <c:v>39052</c:v>
                </c:pt>
                <c:pt idx="1764">
                  <c:v>39053</c:v>
                </c:pt>
                <c:pt idx="1765">
                  <c:v>39054</c:v>
                </c:pt>
                <c:pt idx="1766">
                  <c:v>39055</c:v>
                </c:pt>
                <c:pt idx="1767">
                  <c:v>39056</c:v>
                </c:pt>
                <c:pt idx="1768">
                  <c:v>39057</c:v>
                </c:pt>
                <c:pt idx="1769">
                  <c:v>39058</c:v>
                </c:pt>
                <c:pt idx="1770">
                  <c:v>39059</c:v>
                </c:pt>
                <c:pt idx="1771">
                  <c:v>39060</c:v>
                </c:pt>
                <c:pt idx="1772">
                  <c:v>39061</c:v>
                </c:pt>
                <c:pt idx="1773">
                  <c:v>39062</c:v>
                </c:pt>
                <c:pt idx="1774">
                  <c:v>39063</c:v>
                </c:pt>
                <c:pt idx="1775">
                  <c:v>39064</c:v>
                </c:pt>
                <c:pt idx="1776">
                  <c:v>39065</c:v>
                </c:pt>
                <c:pt idx="1777">
                  <c:v>39066</c:v>
                </c:pt>
                <c:pt idx="1778">
                  <c:v>39067</c:v>
                </c:pt>
                <c:pt idx="1779">
                  <c:v>39068</c:v>
                </c:pt>
                <c:pt idx="1780">
                  <c:v>39069</c:v>
                </c:pt>
                <c:pt idx="1781">
                  <c:v>39070</c:v>
                </c:pt>
                <c:pt idx="1782">
                  <c:v>39071</c:v>
                </c:pt>
                <c:pt idx="1783">
                  <c:v>39072</c:v>
                </c:pt>
                <c:pt idx="1784">
                  <c:v>39073</c:v>
                </c:pt>
                <c:pt idx="1785">
                  <c:v>39074</c:v>
                </c:pt>
                <c:pt idx="1786">
                  <c:v>39075</c:v>
                </c:pt>
                <c:pt idx="1787">
                  <c:v>39076</c:v>
                </c:pt>
                <c:pt idx="1788">
                  <c:v>39077</c:v>
                </c:pt>
                <c:pt idx="1789">
                  <c:v>39078</c:v>
                </c:pt>
                <c:pt idx="1790">
                  <c:v>39079</c:v>
                </c:pt>
                <c:pt idx="1791">
                  <c:v>39080</c:v>
                </c:pt>
                <c:pt idx="1792">
                  <c:v>39081</c:v>
                </c:pt>
                <c:pt idx="1793">
                  <c:v>39082</c:v>
                </c:pt>
                <c:pt idx="1794">
                  <c:v>39083</c:v>
                </c:pt>
                <c:pt idx="1795">
                  <c:v>39084</c:v>
                </c:pt>
                <c:pt idx="1796">
                  <c:v>39085</c:v>
                </c:pt>
                <c:pt idx="1797">
                  <c:v>39086</c:v>
                </c:pt>
                <c:pt idx="1798">
                  <c:v>39087</c:v>
                </c:pt>
                <c:pt idx="1799">
                  <c:v>39088</c:v>
                </c:pt>
                <c:pt idx="1800">
                  <c:v>39089</c:v>
                </c:pt>
                <c:pt idx="1801">
                  <c:v>39090</c:v>
                </c:pt>
                <c:pt idx="1802">
                  <c:v>39091</c:v>
                </c:pt>
                <c:pt idx="1803">
                  <c:v>39092</c:v>
                </c:pt>
                <c:pt idx="1804">
                  <c:v>39093</c:v>
                </c:pt>
                <c:pt idx="1805">
                  <c:v>39094</c:v>
                </c:pt>
                <c:pt idx="1806">
                  <c:v>39095</c:v>
                </c:pt>
                <c:pt idx="1807">
                  <c:v>39096</c:v>
                </c:pt>
                <c:pt idx="1808">
                  <c:v>39097</c:v>
                </c:pt>
                <c:pt idx="1809">
                  <c:v>39098</c:v>
                </c:pt>
                <c:pt idx="1810">
                  <c:v>39099</c:v>
                </c:pt>
                <c:pt idx="1811">
                  <c:v>39100</c:v>
                </c:pt>
                <c:pt idx="1812">
                  <c:v>39101</c:v>
                </c:pt>
                <c:pt idx="1813">
                  <c:v>39102</c:v>
                </c:pt>
                <c:pt idx="1814">
                  <c:v>39103</c:v>
                </c:pt>
                <c:pt idx="1815">
                  <c:v>39104</c:v>
                </c:pt>
                <c:pt idx="1816">
                  <c:v>39105</c:v>
                </c:pt>
                <c:pt idx="1817">
                  <c:v>39106</c:v>
                </c:pt>
                <c:pt idx="1818">
                  <c:v>39107</c:v>
                </c:pt>
                <c:pt idx="1819">
                  <c:v>39108</c:v>
                </c:pt>
                <c:pt idx="1820">
                  <c:v>39109</c:v>
                </c:pt>
                <c:pt idx="1821">
                  <c:v>39110</c:v>
                </c:pt>
                <c:pt idx="1822">
                  <c:v>39111</c:v>
                </c:pt>
                <c:pt idx="1823">
                  <c:v>39112</c:v>
                </c:pt>
                <c:pt idx="1824">
                  <c:v>39113</c:v>
                </c:pt>
                <c:pt idx="1825">
                  <c:v>39114</c:v>
                </c:pt>
                <c:pt idx="1826">
                  <c:v>39115</c:v>
                </c:pt>
                <c:pt idx="1827">
                  <c:v>39116</c:v>
                </c:pt>
                <c:pt idx="1828">
                  <c:v>39117</c:v>
                </c:pt>
                <c:pt idx="1829">
                  <c:v>39118</c:v>
                </c:pt>
                <c:pt idx="1830">
                  <c:v>39119</c:v>
                </c:pt>
                <c:pt idx="1831">
                  <c:v>39120</c:v>
                </c:pt>
                <c:pt idx="1832">
                  <c:v>39121</c:v>
                </c:pt>
                <c:pt idx="1833">
                  <c:v>39122</c:v>
                </c:pt>
                <c:pt idx="1834">
                  <c:v>39123</c:v>
                </c:pt>
                <c:pt idx="1835">
                  <c:v>39124</c:v>
                </c:pt>
                <c:pt idx="1836">
                  <c:v>39125</c:v>
                </c:pt>
                <c:pt idx="1837">
                  <c:v>39126</c:v>
                </c:pt>
                <c:pt idx="1838">
                  <c:v>39127</c:v>
                </c:pt>
                <c:pt idx="1839">
                  <c:v>39128</c:v>
                </c:pt>
                <c:pt idx="1840">
                  <c:v>39129</c:v>
                </c:pt>
                <c:pt idx="1841">
                  <c:v>39130</c:v>
                </c:pt>
                <c:pt idx="1842">
                  <c:v>39131</c:v>
                </c:pt>
                <c:pt idx="1843">
                  <c:v>39132</c:v>
                </c:pt>
                <c:pt idx="1844">
                  <c:v>39133</c:v>
                </c:pt>
                <c:pt idx="1845">
                  <c:v>39134</c:v>
                </c:pt>
                <c:pt idx="1846">
                  <c:v>39135</c:v>
                </c:pt>
                <c:pt idx="1847">
                  <c:v>39136</c:v>
                </c:pt>
                <c:pt idx="1848">
                  <c:v>39137</c:v>
                </c:pt>
                <c:pt idx="1849">
                  <c:v>39138</c:v>
                </c:pt>
                <c:pt idx="1850">
                  <c:v>39139</c:v>
                </c:pt>
                <c:pt idx="1851">
                  <c:v>39140</c:v>
                </c:pt>
                <c:pt idx="1852">
                  <c:v>39141</c:v>
                </c:pt>
                <c:pt idx="1853">
                  <c:v>39142</c:v>
                </c:pt>
                <c:pt idx="1854">
                  <c:v>39143</c:v>
                </c:pt>
                <c:pt idx="1855">
                  <c:v>39144</c:v>
                </c:pt>
                <c:pt idx="1856">
                  <c:v>39145</c:v>
                </c:pt>
                <c:pt idx="1857">
                  <c:v>39146</c:v>
                </c:pt>
                <c:pt idx="1858">
                  <c:v>39147</c:v>
                </c:pt>
                <c:pt idx="1859">
                  <c:v>39148</c:v>
                </c:pt>
                <c:pt idx="1860">
                  <c:v>39149</c:v>
                </c:pt>
                <c:pt idx="1861">
                  <c:v>39150</c:v>
                </c:pt>
                <c:pt idx="1862">
                  <c:v>39151</c:v>
                </c:pt>
                <c:pt idx="1863">
                  <c:v>39152</c:v>
                </c:pt>
                <c:pt idx="1864">
                  <c:v>39153</c:v>
                </c:pt>
                <c:pt idx="1865">
                  <c:v>39154</c:v>
                </c:pt>
                <c:pt idx="1866">
                  <c:v>39155</c:v>
                </c:pt>
                <c:pt idx="1867">
                  <c:v>39156</c:v>
                </c:pt>
                <c:pt idx="1868">
                  <c:v>39157</c:v>
                </c:pt>
                <c:pt idx="1869">
                  <c:v>39158</c:v>
                </c:pt>
                <c:pt idx="1870">
                  <c:v>39159</c:v>
                </c:pt>
                <c:pt idx="1871">
                  <c:v>39160</c:v>
                </c:pt>
                <c:pt idx="1872">
                  <c:v>39161</c:v>
                </c:pt>
                <c:pt idx="1873">
                  <c:v>39162</c:v>
                </c:pt>
                <c:pt idx="1874">
                  <c:v>39163</c:v>
                </c:pt>
                <c:pt idx="1875">
                  <c:v>39164</c:v>
                </c:pt>
                <c:pt idx="1876">
                  <c:v>39165</c:v>
                </c:pt>
                <c:pt idx="1877">
                  <c:v>39166</c:v>
                </c:pt>
                <c:pt idx="1878">
                  <c:v>39167</c:v>
                </c:pt>
                <c:pt idx="1879">
                  <c:v>39168</c:v>
                </c:pt>
                <c:pt idx="1880">
                  <c:v>39169</c:v>
                </c:pt>
                <c:pt idx="1881">
                  <c:v>39170</c:v>
                </c:pt>
                <c:pt idx="1882">
                  <c:v>39171</c:v>
                </c:pt>
                <c:pt idx="1883">
                  <c:v>39172</c:v>
                </c:pt>
                <c:pt idx="1884">
                  <c:v>39173</c:v>
                </c:pt>
                <c:pt idx="1885">
                  <c:v>39174</c:v>
                </c:pt>
                <c:pt idx="1886">
                  <c:v>39175</c:v>
                </c:pt>
                <c:pt idx="1887">
                  <c:v>39176</c:v>
                </c:pt>
                <c:pt idx="1888">
                  <c:v>39177</c:v>
                </c:pt>
                <c:pt idx="1889">
                  <c:v>39178</c:v>
                </c:pt>
                <c:pt idx="1890">
                  <c:v>39179</c:v>
                </c:pt>
                <c:pt idx="1891">
                  <c:v>39180</c:v>
                </c:pt>
                <c:pt idx="1892">
                  <c:v>39181</c:v>
                </c:pt>
                <c:pt idx="1893">
                  <c:v>39182</c:v>
                </c:pt>
                <c:pt idx="1894">
                  <c:v>39183</c:v>
                </c:pt>
                <c:pt idx="1895">
                  <c:v>39184</c:v>
                </c:pt>
                <c:pt idx="1896">
                  <c:v>39185</c:v>
                </c:pt>
                <c:pt idx="1897">
                  <c:v>39186</c:v>
                </c:pt>
                <c:pt idx="1898">
                  <c:v>39187</c:v>
                </c:pt>
                <c:pt idx="1899">
                  <c:v>39188</c:v>
                </c:pt>
                <c:pt idx="1900">
                  <c:v>39189</c:v>
                </c:pt>
                <c:pt idx="1901">
                  <c:v>39190</c:v>
                </c:pt>
                <c:pt idx="1902">
                  <c:v>39191</c:v>
                </c:pt>
                <c:pt idx="1903">
                  <c:v>39192</c:v>
                </c:pt>
                <c:pt idx="1904">
                  <c:v>39193</c:v>
                </c:pt>
                <c:pt idx="1905">
                  <c:v>39194</c:v>
                </c:pt>
                <c:pt idx="1906">
                  <c:v>39195</c:v>
                </c:pt>
                <c:pt idx="1907">
                  <c:v>39196</c:v>
                </c:pt>
                <c:pt idx="1908">
                  <c:v>39197</c:v>
                </c:pt>
                <c:pt idx="1909">
                  <c:v>39198</c:v>
                </c:pt>
                <c:pt idx="1910">
                  <c:v>39199</c:v>
                </c:pt>
                <c:pt idx="1911">
                  <c:v>39200</c:v>
                </c:pt>
                <c:pt idx="1912">
                  <c:v>39201</c:v>
                </c:pt>
                <c:pt idx="1913">
                  <c:v>39202</c:v>
                </c:pt>
                <c:pt idx="1914">
                  <c:v>39203</c:v>
                </c:pt>
                <c:pt idx="1915">
                  <c:v>39204</c:v>
                </c:pt>
                <c:pt idx="1916">
                  <c:v>39205</c:v>
                </c:pt>
                <c:pt idx="1917">
                  <c:v>39206</c:v>
                </c:pt>
                <c:pt idx="1918">
                  <c:v>39207</c:v>
                </c:pt>
                <c:pt idx="1919">
                  <c:v>39208</c:v>
                </c:pt>
                <c:pt idx="1920">
                  <c:v>39209</c:v>
                </c:pt>
                <c:pt idx="1921">
                  <c:v>39210</c:v>
                </c:pt>
                <c:pt idx="1922">
                  <c:v>39211</c:v>
                </c:pt>
                <c:pt idx="1923">
                  <c:v>39212</c:v>
                </c:pt>
                <c:pt idx="1924">
                  <c:v>39213</c:v>
                </c:pt>
                <c:pt idx="1925">
                  <c:v>39214</c:v>
                </c:pt>
                <c:pt idx="1926">
                  <c:v>39215</c:v>
                </c:pt>
                <c:pt idx="1927">
                  <c:v>39216</c:v>
                </c:pt>
                <c:pt idx="1928">
                  <c:v>39217</c:v>
                </c:pt>
                <c:pt idx="1929">
                  <c:v>39218</c:v>
                </c:pt>
                <c:pt idx="1930">
                  <c:v>39219</c:v>
                </c:pt>
                <c:pt idx="1931">
                  <c:v>39220</c:v>
                </c:pt>
                <c:pt idx="1932">
                  <c:v>39221</c:v>
                </c:pt>
                <c:pt idx="1933">
                  <c:v>39222</c:v>
                </c:pt>
                <c:pt idx="1934">
                  <c:v>39223</c:v>
                </c:pt>
                <c:pt idx="1935">
                  <c:v>39224</c:v>
                </c:pt>
                <c:pt idx="1936">
                  <c:v>39225</c:v>
                </c:pt>
                <c:pt idx="1937">
                  <c:v>39226</c:v>
                </c:pt>
                <c:pt idx="1938">
                  <c:v>39227</c:v>
                </c:pt>
                <c:pt idx="1939">
                  <c:v>39228</c:v>
                </c:pt>
                <c:pt idx="1940">
                  <c:v>39229</c:v>
                </c:pt>
                <c:pt idx="1941">
                  <c:v>39230</c:v>
                </c:pt>
                <c:pt idx="1942">
                  <c:v>39231</c:v>
                </c:pt>
                <c:pt idx="1943">
                  <c:v>39232</c:v>
                </c:pt>
                <c:pt idx="1944">
                  <c:v>39233</c:v>
                </c:pt>
                <c:pt idx="1945">
                  <c:v>39234</c:v>
                </c:pt>
                <c:pt idx="1946">
                  <c:v>39235</c:v>
                </c:pt>
                <c:pt idx="1947">
                  <c:v>39236</c:v>
                </c:pt>
                <c:pt idx="1948">
                  <c:v>39237</c:v>
                </c:pt>
                <c:pt idx="1949">
                  <c:v>39238</c:v>
                </c:pt>
                <c:pt idx="1950">
                  <c:v>39239</c:v>
                </c:pt>
                <c:pt idx="1951">
                  <c:v>39240</c:v>
                </c:pt>
                <c:pt idx="1952">
                  <c:v>39241</c:v>
                </c:pt>
                <c:pt idx="1953">
                  <c:v>39242</c:v>
                </c:pt>
                <c:pt idx="1954">
                  <c:v>39243</c:v>
                </c:pt>
                <c:pt idx="1955">
                  <c:v>39244</c:v>
                </c:pt>
                <c:pt idx="1956">
                  <c:v>39245</c:v>
                </c:pt>
                <c:pt idx="1957">
                  <c:v>39246</c:v>
                </c:pt>
                <c:pt idx="1958">
                  <c:v>39247</c:v>
                </c:pt>
                <c:pt idx="1959">
                  <c:v>39248</c:v>
                </c:pt>
                <c:pt idx="1960">
                  <c:v>39249</c:v>
                </c:pt>
                <c:pt idx="1961">
                  <c:v>39250</c:v>
                </c:pt>
                <c:pt idx="1962">
                  <c:v>39251</c:v>
                </c:pt>
                <c:pt idx="1963">
                  <c:v>39252</c:v>
                </c:pt>
                <c:pt idx="1964">
                  <c:v>39253</c:v>
                </c:pt>
                <c:pt idx="1965">
                  <c:v>39254</c:v>
                </c:pt>
                <c:pt idx="1966">
                  <c:v>39255</c:v>
                </c:pt>
                <c:pt idx="1967">
                  <c:v>39256</c:v>
                </c:pt>
                <c:pt idx="1968">
                  <c:v>39257</c:v>
                </c:pt>
                <c:pt idx="1969">
                  <c:v>39258</c:v>
                </c:pt>
                <c:pt idx="1970">
                  <c:v>39259</c:v>
                </c:pt>
                <c:pt idx="1971">
                  <c:v>39260</c:v>
                </c:pt>
                <c:pt idx="1972">
                  <c:v>39261</c:v>
                </c:pt>
                <c:pt idx="1973">
                  <c:v>39262</c:v>
                </c:pt>
                <c:pt idx="1974">
                  <c:v>39263</c:v>
                </c:pt>
                <c:pt idx="1975">
                  <c:v>39264</c:v>
                </c:pt>
                <c:pt idx="1976">
                  <c:v>39265</c:v>
                </c:pt>
                <c:pt idx="1977">
                  <c:v>39266</c:v>
                </c:pt>
                <c:pt idx="1978">
                  <c:v>39267</c:v>
                </c:pt>
                <c:pt idx="1979">
                  <c:v>39268</c:v>
                </c:pt>
                <c:pt idx="1980">
                  <c:v>39269</c:v>
                </c:pt>
                <c:pt idx="1981">
                  <c:v>39270</c:v>
                </c:pt>
                <c:pt idx="1982">
                  <c:v>39271</c:v>
                </c:pt>
                <c:pt idx="1983">
                  <c:v>39272</c:v>
                </c:pt>
                <c:pt idx="1984">
                  <c:v>39273</c:v>
                </c:pt>
                <c:pt idx="1985">
                  <c:v>39274</c:v>
                </c:pt>
                <c:pt idx="1986">
                  <c:v>39275</c:v>
                </c:pt>
                <c:pt idx="1987">
                  <c:v>39276</c:v>
                </c:pt>
                <c:pt idx="1988">
                  <c:v>39277</c:v>
                </c:pt>
                <c:pt idx="1989">
                  <c:v>39278</c:v>
                </c:pt>
                <c:pt idx="1990">
                  <c:v>39279</c:v>
                </c:pt>
                <c:pt idx="1991">
                  <c:v>39280</c:v>
                </c:pt>
                <c:pt idx="1992">
                  <c:v>39281</c:v>
                </c:pt>
                <c:pt idx="1993">
                  <c:v>39282</c:v>
                </c:pt>
                <c:pt idx="1994">
                  <c:v>39283</c:v>
                </c:pt>
                <c:pt idx="1995">
                  <c:v>39284</c:v>
                </c:pt>
                <c:pt idx="1996">
                  <c:v>39285</c:v>
                </c:pt>
                <c:pt idx="1997">
                  <c:v>39286</c:v>
                </c:pt>
                <c:pt idx="1998">
                  <c:v>39287</c:v>
                </c:pt>
                <c:pt idx="1999">
                  <c:v>39288</c:v>
                </c:pt>
                <c:pt idx="2000">
                  <c:v>39289</c:v>
                </c:pt>
                <c:pt idx="2001">
                  <c:v>39290</c:v>
                </c:pt>
                <c:pt idx="2002">
                  <c:v>39291</c:v>
                </c:pt>
                <c:pt idx="2003">
                  <c:v>39292</c:v>
                </c:pt>
                <c:pt idx="2004">
                  <c:v>39293</c:v>
                </c:pt>
                <c:pt idx="2005">
                  <c:v>39294</c:v>
                </c:pt>
                <c:pt idx="2006">
                  <c:v>39295</c:v>
                </c:pt>
                <c:pt idx="2007">
                  <c:v>39296</c:v>
                </c:pt>
                <c:pt idx="2008">
                  <c:v>39297</c:v>
                </c:pt>
                <c:pt idx="2009">
                  <c:v>39298</c:v>
                </c:pt>
                <c:pt idx="2010">
                  <c:v>39299</c:v>
                </c:pt>
                <c:pt idx="2011">
                  <c:v>39300</c:v>
                </c:pt>
                <c:pt idx="2012">
                  <c:v>39301</c:v>
                </c:pt>
                <c:pt idx="2013">
                  <c:v>39302</c:v>
                </c:pt>
                <c:pt idx="2014">
                  <c:v>39303</c:v>
                </c:pt>
                <c:pt idx="2015">
                  <c:v>39304</c:v>
                </c:pt>
                <c:pt idx="2016">
                  <c:v>39305</c:v>
                </c:pt>
                <c:pt idx="2017">
                  <c:v>39306</c:v>
                </c:pt>
                <c:pt idx="2018">
                  <c:v>39307</c:v>
                </c:pt>
                <c:pt idx="2019">
                  <c:v>39308</c:v>
                </c:pt>
                <c:pt idx="2020">
                  <c:v>39309</c:v>
                </c:pt>
                <c:pt idx="2021">
                  <c:v>39310</c:v>
                </c:pt>
                <c:pt idx="2022">
                  <c:v>39311</c:v>
                </c:pt>
                <c:pt idx="2023">
                  <c:v>39312</c:v>
                </c:pt>
                <c:pt idx="2024">
                  <c:v>39313</c:v>
                </c:pt>
                <c:pt idx="2025">
                  <c:v>39314</c:v>
                </c:pt>
                <c:pt idx="2026">
                  <c:v>39315</c:v>
                </c:pt>
                <c:pt idx="2027">
                  <c:v>39316</c:v>
                </c:pt>
                <c:pt idx="2028">
                  <c:v>39317</c:v>
                </c:pt>
                <c:pt idx="2029">
                  <c:v>39318</c:v>
                </c:pt>
                <c:pt idx="2030">
                  <c:v>39319</c:v>
                </c:pt>
                <c:pt idx="2031">
                  <c:v>39320</c:v>
                </c:pt>
                <c:pt idx="2032">
                  <c:v>39321</c:v>
                </c:pt>
                <c:pt idx="2033">
                  <c:v>39322</c:v>
                </c:pt>
                <c:pt idx="2034">
                  <c:v>39323</c:v>
                </c:pt>
                <c:pt idx="2035">
                  <c:v>39324</c:v>
                </c:pt>
                <c:pt idx="2036">
                  <c:v>39325</c:v>
                </c:pt>
                <c:pt idx="2037">
                  <c:v>39326</c:v>
                </c:pt>
                <c:pt idx="2038">
                  <c:v>39327</c:v>
                </c:pt>
                <c:pt idx="2039">
                  <c:v>39328</c:v>
                </c:pt>
                <c:pt idx="2040">
                  <c:v>39329</c:v>
                </c:pt>
                <c:pt idx="2041">
                  <c:v>39330</c:v>
                </c:pt>
                <c:pt idx="2042">
                  <c:v>39331</c:v>
                </c:pt>
                <c:pt idx="2043">
                  <c:v>39332</c:v>
                </c:pt>
                <c:pt idx="2044">
                  <c:v>39333</c:v>
                </c:pt>
                <c:pt idx="2045">
                  <c:v>39334</c:v>
                </c:pt>
                <c:pt idx="2046">
                  <c:v>39335</c:v>
                </c:pt>
                <c:pt idx="2047">
                  <c:v>39336</c:v>
                </c:pt>
                <c:pt idx="2048">
                  <c:v>39337</c:v>
                </c:pt>
                <c:pt idx="2049">
                  <c:v>39338</c:v>
                </c:pt>
                <c:pt idx="2050">
                  <c:v>39339</c:v>
                </c:pt>
                <c:pt idx="2051">
                  <c:v>39340</c:v>
                </c:pt>
                <c:pt idx="2052">
                  <c:v>39341</c:v>
                </c:pt>
                <c:pt idx="2053">
                  <c:v>39342</c:v>
                </c:pt>
                <c:pt idx="2054">
                  <c:v>39343</c:v>
                </c:pt>
                <c:pt idx="2055">
                  <c:v>39344</c:v>
                </c:pt>
                <c:pt idx="2056">
                  <c:v>39345</c:v>
                </c:pt>
                <c:pt idx="2057">
                  <c:v>39346</c:v>
                </c:pt>
                <c:pt idx="2058">
                  <c:v>39347</c:v>
                </c:pt>
                <c:pt idx="2059">
                  <c:v>39348</c:v>
                </c:pt>
                <c:pt idx="2060">
                  <c:v>39349</c:v>
                </c:pt>
                <c:pt idx="2061">
                  <c:v>39350</c:v>
                </c:pt>
                <c:pt idx="2062">
                  <c:v>39351</c:v>
                </c:pt>
                <c:pt idx="2063">
                  <c:v>39352</c:v>
                </c:pt>
                <c:pt idx="2064">
                  <c:v>39353</c:v>
                </c:pt>
                <c:pt idx="2065">
                  <c:v>39354</c:v>
                </c:pt>
                <c:pt idx="2066">
                  <c:v>39355</c:v>
                </c:pt>
                <c:pt idx="2067">
                  <c:v>39356</c:v>
                </c:pt>
                <c:pt idx="2068">
                  <c:v>39357</c:v>
                </c:pt>
                <c:pt idx="2069">
                  <c:v>39358</c:v>
                </c:pt>
                <c:pt idx="2070">
                  <c:v>39359</c:v>
                </c:pt>
                <c:pt idx="2071">
                  <c:v>39360</c:v>
                </c:pt>
                <c:pt idx="2072">
                  <c:v>39361</c:v>
                </c:pt>
                <c:pt idx="2073">
                  <c:v>39362</c:v>
                </c:pt>
                <c:pt idx="2074">
                  <c:v>39363</c:v>
                </c:pt>
                <c:pt idx="2075">
                  <c:v>39364</c:v>
                </c:pt>
                <c:pt idx="2076">
                  <c:v>39365</c:v>
                </c:pt>
                <c:pt idx="2077">
                  <c:v>39366</c:v>
                </c:pt>
                <c:pt idx="2078">
                  <c:v>39367</c:v>
                </c:pt>
                <c:pt idx="2079">
                  <c:v>39368</c:v>
                </c:pt>
                <c:pt idx="2080">
                  <c:v>39369</c:v>
                </c:pt>
                <c:pt idx="2081">
                  <c:v>39370</c:v>
                </c:pt>
                <c:pt idx="2082">
                  <c:v>39371</c:v>
                </c:pt>
                <c:pt idx="2083">
                  <c:v>39372</c:v>
                </c:pt>
                <c:pt idx="2084">
                  <c:v>39373</c:v>
                </c:pt>
                <c:pt idx="2085">
                  <c:v>39374</c:v>
                </c:pt>
                <c:pt idx="2086">
                  <c:v>39375</c:v>
                </c:pt>
                <c:pt idx="2087">
                  <c:v>39376</c:v>
                </c:pt>
                <c:pt idx="2088">
                  <c:v>39377</c:v>
                </c:pt>
                <c:pt idx="2089">
                  <c:v>39378</c:v>
                </c:pt>
                <c:pt idx="2090">
                  <c:v>39379</c:v>
                </c:pt>
                <c:pt idx="2091">
                  <c:v>39380</c:v>
                </c:pt>
                <c:pt idx="2092">
                  <c:v>39381</c:v>
                </c:pt>
                <c:pt idx="2093">
                  <c:v>39382</c:v>
                </c:pt>
                <c:pt idx="2094">
                  <c:v>39383</c:v>
                </c:pt>
                <c:pt idx="2095">
                  <c:v>39384</c:v>
                </c:pt>
                <c:pt idx="2096">
                  <c:v>39385</c:v>
                </c:pt>
                <c:pt idx="2097">
                  <c:v>39386</c:v>
                </c:pt>
                <c:pt idx="2098">
                  <c:v>39387</c:v>
                </c:pt>
                <c:pt idx="2099">
                  <c:v>39388</c:v>
                </c:pt>
                <c:pt idx="2100">
                  <c:v>39389</c:v>
                </c:pt>
                <c:pt idx="2101">
                  <c:v>39390</c:v>
                </c:pt>
                <c:pt idx="2102">
                  <c:v>39391</c:v>
                </c:pt>
                <c:pt idx="2103">
                  <c:v>39392</c:v>
                </c:pt>
                <c:pt idx="2104">
                  <c:v>39393</c:v>
                </c:pt>
                <c:pt idx="2105">
                  <c:v>39394</c:v>
                </c:pt>
                <c:pt idx="2106">
                  <c:v>39395</c:v>
                </c:pt>
                <c:pt idx="2107">
                  <c:v>39396</c:v>
                </c:pt>
                <c:pt idx="2108">
                  <c:v>39397</c:v>
                </c:pt>
                <c:pt idx="2109">
                  <c:v>39398</c:v>
                </c:pt>
                <c:pt idx="2110">
                  <c:v>39399</c:v>
                </c:pt>
                <c:pt idx="2111">
                  <c:v>39400</c:v>
                </c:pt>
                <c:pt idx="2112">
                  <c:v>39401</c:v>
                </c:pt>
                <c:pt idx="2113">
                  <c:v>39402</c:v>
                </c:pt>
                <c:pt idx="2114">
                  <c:v>39403</c:v>
                </c:pt>
                <c:pt idx="2115">
                  <c:v>39404</c:v>
                </c:pt>
                <c:pt idx="2116">
                  <c:v>39405</c:v>
                </c:pt>
                <c:pt idx="2117">
                  <c:v>39406</c:v>
                </c:pt>
                <c:pt idx="2118">
                  <c:v>39407</c:v>
                </c:pt>
                <c:pt idx="2119">
                  <c:v>39408</c:v>
                </c:pt>
                <c:pt idx="2120">
                  <c:v>39409</c:v>
                </c:pt>
                <c:pt idx="2121">
                  <c:v>39410</c:v>
                </c:pt>
                <c:pt idx="2122">
                  <c:v>39411</c:v>
                </c:pt>
                <c:pt idx="2123">
                  <c:v>39412</c:v>
                </c:pt>
                <c:pt idx="2124">
                  <c:v>39413</c:v>
                </c:pt>
                <c:pt idx="2125">
                  <c:v>39414</c:v>
                </c:pt>
                <c:pt idx="2126">
                  <c:v>39415</c:v>
                </c:pt>
                <c:pt idx="2127">
                  <c:v>39416</c:v>
                </c:pt>
                <c:pt idx="2128">
                  <c:v>39417</c:v>
                </c:pt>
                <c:pt idx="2129">
                  <c:v>39418</c:v>
                </c:pt>
                <c:pt idx="2130">
                  <c:v>39419</c:v>
                </c:pt>
                <c:pt idx="2131">
                  <c:v>39420</c:v>
                </c:pt>
                <c:pt idx="2132">
                  <c:v>39421</c:v>
                </c:pt>
                <c:pt idx="2133">
                  <c:v>39422</c:v>
                </c:pt>
                <c:pt idx="2134">
                  <c:v>39423</c:v>
                </c:pt>
                <c:pt idx="2135">
                  <c:v>39424</c:v>
                </c:pt>
                <c:pt idx="2136">
                  <c:v>39425</c:v>
                </c:pt>
                <c:pt idx="2137">
                  <c:v>39426</c:v>
                </c:pt>
                <c:pt idx="2138">
                  <c:v>39427</c:v>
                </c:pt>
                <c:pt idx="2139">
                  <c:v>39428</c:v>
                </c:pt>
                <c:pt idx="2140">
                  <c:v>39429</c:v>
                </c:pt>
                <c:pt idx="2141">
                  <c:v>39430</c:v>
                </c:pt>
                <c:pt idx="2142">
                  <c:v>39431</c:v>
                </c:pt>
                <c:pt idx="2143">
                  <c:v>39432</c:v>
                </c:pt>
                <c:pt idx="2144">
                  <c:v>39433</c:v>
                </c:pt>
                <c:pt idx="2145">
                  <c:v>39434</c:v>
                </c:pt>
                <c:pt idx="2146">
                  <c:v>39435</c:v>
                </c:pt>
                <c:pt idx="2147">
                  <c:v>39436</c:v>
                </c:pt>
                <c:pt idx="2148">
                  <c:v>39437</c:v>
                </c:pt>
                <c:pt idx="2149">
                  <c:v>39438</c:v>
                </c:pt>
                <c:pt idx="2150">
                  <c:v>39439</c:v>
                </c:pt>
                <c:pt idx="2151">
                  <c:v>39440</c:v>
                </c:pt>
                <c:pt idx="2152">
                  <c:v>39441</c:v>
                </c:pt>
                <c:pt idx="2153">
                  <c:v>39442</c:v>
                </c:pt>
                <c:pt idx="2154">
                  <c:v>39443</c:v>
                </c:pt>
                <c:pt idx="2155">
                  <c:v>39444</c:v>
                </c:pt>
                <c:pt idx="2156">
                  <c:v>39445</c:v>
                </c:pt>
                <c:pt idx="2157">
                  <c:v>39446</c:v>
                </c:pt>
                <c:pt idx="2158">
                  <c:v>39447</c:v>
                </c:pt>
                <c:pt idx="2159">
                  <c:v>39448</c:v>
                </c:pt>
                <c:pt idx="2160">
                  <c:v>39449</c:v>
                </c:pt>
                <c:pt idx="2161">
                  <c:v>39450</c:v>
                </c:pt>
                <c:pt idx="2162">
                  <c:v>39451</c:v>
                </c:pt>
                <c:pt idx="2163">
                  <c:v>39452</c:v>
                </c:pt>
                <c:pt idx="2164">
                  <c:v>39453</c:v>
                </c:pt>
                <c:pt idx="2165">
                  <c:v>39454</c:v>
                </c:pt>
                <c:pt idx="2166">
                  <c:v>39455</c:v>
                </c:pt>
                <c:pt idx="2167">
                  <c:v>39456</c:v>
                </c:pt>
                <c:pt idx="2168">
                  <c:v>39457</c:v>
                </c:pt>
                <c:pt idx="2169">
                  <c:v>39458</c:v>
                </c:pt>
                <c:pt idx="2170">
                  <c:v>39459</c:v>
                </c:pt>
                <c:pt idx="2171">
                  <c:v>39460</c:v>
                </c:pt>
                <c:pt idx="2172">
                  <c:v>39461</c:v>
                </c:pt>
                <c:pt idx="2173">
                  <c:v>39462</c:v>
                </c:pt>
                <c:pt idx="2174">
                  <c:v>39463</c:v>
                </c:pt>
                <c:pt idx="2175">
                  <c:v>39464</c:v>
                </c:pt>
                <c:pt idx="2176">
                  <c:v>39465</c:v>
                </c:pt>
                <c:pt idx="2177">
                  <c:v>39466</c:v>
                </c:pt>
                <c:pt idx="2178">
                  <c:v>39467</c:v>
                </c:pt>
                <c:pt idx="2179">
                  <c:v>39468</c:v>
                </c:pt>
                <c:pt idx="2180">
                  <c:v>39469</c:v>
                </c:pt>
                <c:pt idx="2181">
                  <c:v>39470</c:v>
                </c:pt>
                <c:pt idx="2182">
                  <c:v>39471</c:v>
                </c:pt>
                <c:pt idx="2183">
                  <c:v>39472</c:v>
                </c:pt>
                <c:pt idx="2184">
                  <c:v>39473</c:v>
                </c:pt>
                <c:pt idx="2185">
                  <c:v>39474</c:v>
                </c:pt>
                <c:pt idx="2186">
                  <c:v>39475</c:v>
                </c:pt>
                <c:pt idx="2187">
                  <c:v>39476</c:v>
                </c:pt>
                <c:pt idx="2188">
                  <c:v>39477</c:v>
                </c:pt>
                <c:pt idx="2189">
                  <c:v>39478</c:v>
                </c:pt>
                <c:pt idx="2190">
                  <c:v>39479</c:v>
                </c:pt>
                <c:pt idx="2191">
                  <c:v>39480</c:v>
                </c:pt>
                <c:pt idx="2192">
                  <c:v>39481</c:v>
                </c:pt>
                <c:pt idx="2193">
                  <c:v>39482</c:v>
                </c:pt>
                <c:pt idx="2194">
                  <c:v>39483</c:v>
                </c:pt>
                <c:pt idx="2195">
                  <c:v>39484</c:v>
                </c:pt>
                <c:pt idx="2196">
                  <c:v>39485</c:v>
                </c:pt>
                <c:pt idx="2197">
                  <c:v>39486</c:v>
                </c:pt>
                <c:pt idx="2198">
                  <c:v>39487</c:v>
                </c:pt>
                <c:pt idx="2199">
                  <c:v>39488</c:v>
                </c:pt>
                <c:pt idx="2200">
                  <c:v>39489</c:v>
                </c:pt>
                <c:pt idx="2201">
                  <c:v>39490</c:v>
                </c:pt>
                <c:pt idx="2202">
                  <c:v>39491</c:v>
                </c:pt>
                <c:pt idx="2203">
                  <c:v>39492</c:v>
                </c:pt>
                <c:pt idx="2204">
                  <c:v>39493</c:v>
                </c:pt>
                <c:pt idx="2205">
                  <c:v>39494</c:v>
                </c:pt>
                <c:pt idx="2206">
                  <c:v>39495</c:v>
                </c:pt>
                <c:pt idx="2207">
                  <c:v>39496</c:v>
                </c:pt>
                <c:pt idx="2208">
                  <c:v>39497</c:v>
                </c:pt>
                <c:pt idx="2209">
                  <c:v>39498</c:v>
                </c:pt>
                <c:pt idx="2210">
                  <c:v>39499</c:v>
                </c:pt>
                <c:pt idx="2211">
                  <c:v>39500</c:v>
                </c:pt>
                <c:pt idx="2212">
                  <c:v>39501</c:v>
                </c:pt>
                <c:pt idx="2213">
                  <c:v>39502</c:v>
                </c:pt>
                <c:pt idx="2214">
                  <c:v>39503</c:v>
                </c:pt>
                <c:pt idx="2215">
                  <c:v>39504</c:v>
                </c:pt>
                <c:pt idx="2216">
                  <c:v>39505</c:v>
                </c:pt>
                <c:pt idx="2217">
                  <c:v>39506</c:v>
                </c:pt>
                <c:pt idx="2218">
                  <c:v>39507</c:v>
                </c:pt>
                <c:pt idx="2219">
                  <c:v>39508</c:v>
                </c:pt>
                <c:pt idx="2220">
                  <c:v>39509</c:v>
                </c:pt>
                <c:pt idx="2221">
                  <c:v>39510</c:v>
                </c:pt>
                <c:pt idx="2222">
                  <c:v>39511</c:v>
                </c:pt>
                <c:pt idx="2223">
                  <c:v>39512</c:v>
                </c:pt>
                <c:pt idx="2224">
                  <c:v>39513</c:v>
                </c:pt>
                <c:pt idx="2225">
                  <c:v>39514</c:v>
                </c:pt>
                <c:pt idx="2226">
                  <c:v>39515</c:v>
                </c:pt>
                <c:pt idx="2227">
                  <c:v>39516</c:v>
                </c:pt>
                <c:pt idx="2228">
                  <c:v>39517</c:v>
                </c:pt>
                <c:pt idx="2229">
                  <c:v>39518</c:v>
                </c:pt>
                <c:pt idx="2230">
                  <c:v>39519</c:v>
                </c:pt>
                <c:pt idx="2231">
                  <c:v>39520</c:v>
                </c:pt>
                <c:pt idx="2232">
                  <c:v>39521</c:v>
                </c:pt>
                <c:pt idx="2233">
                  <c:v>39522</c:v>
                </c:pt>
                <c:pt idx="2234">
                  <c:v>39523</c:v>
                </c:pt>
                <c:pt idx="2235">
                  <c:v>39524</c:v>
                </c:pt>
                <c:pt idx="2236">
                  <c:v>39525</c:v>
                </c:pt>
                <c:pt idx="2237">
                  <c:v>39526</c:v>
                </c:pt>
                <c:pt idx="2238">
                  <c:v>39527</c:v>
                </c:pt>
                <c:pt idx="2239">
                  <c:v>39528</c:v>
                </c:pt>
                <c:pt idx="2240">
                  <c:v>39529</c:v>
                </c:pt>
                <c:pt idx="2241">
                  <c:v>39530</c:v>
                </c:pt>
                <c:pt idx="2242">
                  <c:v>39531</c:v>
                </c:pt>
                <c:pt idx="2243">
                  <c:v>39532</c:v>
                </c:pt>
                <c:pt idx="2244">
                  <c:v>39533</c:v>
                </c:pt>
                <c:pt idx="2245">
                  <c:v>39534</c:v>
                </c:pt>
                <c:pt idx="2246">
                  <c:v>39535</c:v>
                </c:pt>
                <c:pt idx="2247">
                  <c:v>39536</c:v>
                </c:pt>
                <c:pt idx="2248">
                  <c:v>39537</c:v>
                </c:pt>
                <c:pt idx="2249">
                  <c:v>39538</c:v>
                </c:pt>
                <c:pt idx="2250">
                  <c:v>39539</c:v>
                </c:pt>
                <c:pt idx="2251">
                  <c:v>39540</c:v>
                </c:pt>
                <c:pt idx="2252">
                  <c:v>39541</c:v>
                </c:pt>
                <c:pt idx="2253">
                  <c:v>39542</c:v>
                </c:pt>
                <c:pt idx="2254">
                  <c:v>39543</c:v>
                </c:pt>
                <c:pt idx="2255">
                  <c:v>39544</c:v>
                </c:pt>
                <c:pt idx="2256">
                  <c:v>39545</c:v>
                </c:pt>
                <c:pt idx="2257">
                  <c:v>39546</c:v>
                </c:pt>
                <c:pt idx="2258">
                  <c:v>39547</c:v>
                </c:pt>
                <c:pt idx="2259">
                  <c:v>39548</c:v>
                </c:pt>
                <c:pt idx="2260">
                  <c:v>39549</c:v>
                </c:pt>
                <c:pt idx="2261">
                  <c:v>39550</c:v>
                </c:pt>
                <c:pt idx="2262">
                  <c:v>39551</c:v>
                </c:pt>
                <c:pt idx="2263">
                  <c:v>39552</c:v>
                </c:pt>
                <c:pt idx="2264">
                  <c:v>39553</c:v>
                </c:pt>
                <c:pt idx="2265">
                  <c:v>39554</c:v>
                </c:pt>
                <c:pt idx="2266">
                  <c:v>39555</c:v>
                </c:pt>
                <c:pt idx="2267">
                  <c:v>39556</c:v>
                </c:pt>
                <c:pt idx="2268">
                  <c:v>39557</c:v>
                </c:pt>
                <c:pt idx="2269">
                  <c:v>39558</c:v>
                </c:pt>
                <c:pt idx="2270">
                  <c:v>39559</c:v>
                </c:pt>
                <c:pt idx="2271">
                  <c:v>39560</c:v>
                </c:pt>
                <c:pt idx="2272">
                  <c:v>39561</c:v>
                </c:pt>
                <c:pt idx="2273">
                  <c:v>39562</c:v>
                </c:pt>
                <c:pt idx="2274">
                  <c:v>39563</c:v>
                </c:pt>
                <c:pt idx="2275">
                  <c:v>39564</c:v>
                </c:pt>
                <c:pt idx="2276">
                  <c:v>39565</c:v>
                </c:pt>
                <c:pt idx="2277">
                  <c:v>39566</c:v>
                </c:pt>
                <c:pt idx="2278">
                  <c:v>39567</c:v>
                </c:pt>
                <c:pt idx="2279">
                  <c:v>39568</c:v>
                </c:pt>
                <c:pt idx="2280">
                  <c:v>39569</c:v>
                </c:pt>
                <c:pt idx="2281">
                  <c:v>39570</c:v>
                </c:pt>
                <c:pt idx="2282">
                  <c:v>39571</c:v>
                </c:pt>
                <c:pt idx="2283">
                  <c:v>39572</c:v>
                </c:pt>
                <c:pt idx="2284">
                  <c:v>39573</c:v>
                </c:pt>
                <c:pt idx="2285">
                  <c:v>39574</c:v>
                </c:pt>
                <c:pt idx="2286">
                  <c:v>39575</c:v>
                </c:pt>
                <c:pt idx="2287">
                  <c:v>39576</c:v>
                </c:pt>
                <c:pt idx="2288">
                  <c:v>39577</c:v>
                </c:pt>
                <c:pt idx="2289">
                  <c:v>39578</c:v>
                </c:pt>
                <c:pt idx="2290">
                  <c:v>39579</c:v>
                </c:pt>
                <c:pt idx="2291">
                  <c:v>39580</c:v>
                </c:pt>
                <c:pt idx="2292">
                  <c:v>39581</c:v>
                </c:pt>
                <c:pt idx="2293">
                  <c:v>39582</c:v>
                </c:pt>
                <c:pt idx="2294">
                  <c:v>39583</c:v>
                </c:pt>
                <c:pt idx="2295">
                  <c:v>39584</c:v>
                </c:pt>
                <c:pt idx="2296">
                  <c:v>39585</c:v>
                </c:pt>
                <c:pt idx="2297">
                  <c:v>39586</c:v>
                </c:pt>
                <c:pt idx="2298">
                  <c:v>39587</c:v>
                </c:pt>
                <c:pt idx="2299">
                  <c:v>39588</c:v>
                </c:pt>
                <c:pt idx="2300">
                  <c:v>39589</c:v>
                </c:pt>
                <c:pt idx="2301">
                  <c:v>39590</c:v>
                </c:pt>
                <c:pt idx="2302">
                  <c:v>39591</c:v>
                </c:pt>
                <c:pt idx="2303">
                  <c:v>39592</c:v>
                </c:pt>
                <c:pt idx="2304">
                  <c:v>39593</c:v>
                </c:pt>
                <c:pt idx="2305">
                  <c:v>39594</c:v>
                </c:pt>
                <c:pt idx="2306">
                  <c:v>39595</c:v>
                </c:pt>
                <c:pt idx="2307">
                  <c:v>39596</c:v>
                </c:pt>
                <c:pt idx="2308">
                  <c:v>39597</c:v>
                </c:pt>
                <c:pt idx="2309">
                  <c:v>39598</c:v>
                </c:pt>
                <c:pt idx="2310">
                  <c:v>39599</c:v>
                </c:pt>
                <c:pt idx="2311">
                  <c:v>39600</c:v>
                </c:pt>
                <c:pt idx="2312">
                  <c:v>39601</c:v>
                </c:pt>
                <c:pt idx="2313">
                  <c:v>39602</c:v>
                </c:pt>
                <c:pt idx="2314">
                  <c:v>39603</c:v>
                </c:pt>
                <c:pt idx="2315">
                  <c:v>39604</c:v>
                </c:pt>
                <c:pt idx="2316">
                  <c:v>39605</c:v>
                </c:pt>
                <c:pt idx="2317">
                  <c:v>39606</c:v>
                </c:pt>
                <c:pt idx="2318">
                  <c:v>39607</c:v>
                </c:pt>
                <c:pt idx="2319">
                  <c:v>39608</c:v>
                </c:pt>
                <c:pt idx="2320">
                  <c:v>39609</c:v>
                </c:pt>
                <c:pt idx="2321">
                  <c:v>39610</c:v>
                </c:pt>
                <c:pt idx="2322">
                  <c:v>39611</c:v>
                </c:pt>
                <c:pt idx="2323">
                  <c:v>39612</c:v>
                </c:pt>
                <c:pt idx="2324">
                  <c:v>39613</c:v>
                </c:pt>
                <c:pt idx="2325">
                  <c:v>39614</c:v>
                </c:pt>
                <c:pt idx="2326">
                  <c:v>39615</c:v>
                </c:pt>
                <c:pt idx="2327">
                  <c:v>39616</c:v>
                </c:pt>
                <c:pt idx="2328">
                  <c:v>39617</c:v>
                </c:pt>
                <c:pt idx="2329">
                  <c:v>39618</c:v>
                </c:pt>
                <c:pt idx="2330">
                  <c:v>39619</c:v>
                </c:pt>
                <c:pt idx="2331">
                  <c:v>39620</c:v>
                </c:pt>
                <c:pt idx="2332">
                  <c:v>39621</c:v>
                </c:pt>
                <c:pt idx="2333">
                  <c:v>39622</c:v>
                </c:pt>
                <c:pt idx="2334">
                  <c:v>39623</c:v>
                </c:pt>
                <c:pt idx="2335">
                  <c:v>39624</c:v>
                </c:pt>
                <c:pt idx="2336">
                  <c:v>39625</c:v>
                </c:pt>
                <c:pt idx="2337">
                  <c:v>39626</c:v>
                </c:pt>
                <c:pt idx="2338">
                  <c:v>39627</c:v>
                </c:pt>
                <c:pt idx="2339">
                  <c:v>39628</c:v>
                </c:pt>
                <c:pt idx="2340">
                  <c:v>39629</c:v>
                </c:pt>
                <c:pt idx="2341">
                  <c:v>39630</c:v>
                </c:pt>
                <c:pt idx="2342">
                  <c:v>39631</c:v>
                </c:pt>
                <c:pt idx="2343">
                  <c:v>39632</c:v>
                </c:pt>
                <c:pt idx="2344">
                  <c:v>39633</c:v>
                </c:pt>
                <c:pt idx="2345">
                  <c:v>39634</c:v>
                </c:pt>
                <c:pt idx="2346">
                  <c:v>39635</c:v>
                </c:pt>
                <c:pt idx="2347">
                  <c:v>39636</c:v>
                </c:pt>
                <c:pt idx="2348">
                  <c:v>39637</c:v>
                </c:pt>
                <c:pt idx="2349">
                  <c:v>39638</c:v>
                </c:pt>
                <c:pt idx="2350">
                  <c:v>39639</c:v>
                </c:pt>
                <c:pt idx="2351">
                  <c:v>39640</c:v>
                </c:pt>
                <c:pt idx="2352">
                  <c:v>39641</c:v>
                </c:pt>
                <c:pt idx="2353">
                  <c:v>39642</c:v>
                </c:pt>
                <c:pt idx="2354">
                  <c:v>39643</c:v>
                </c:pt>
                <c:pt idx="2355">
                  <c:v>39644</c:v>
                </c:pt>
                <c:pt idx="2356">
                  <c:v>39645</c:v>
                </c:pt>
                <c:pt idx="2357">
                  <c:v>39646</c:v>
                </c:pt>
                <c:pt idx="2358">
                  <c:v>39647</c:v>
                </c:pt>
                <c:pt idx="2359">
                  <c:v>39648</c:v>
                </c:pt>
                <c:pt idx="2360">
                  <c:v>39649</c:v>
                </c:pt>
                <c:pt idx="2361">
                  <c:v>39650</c:v>
                </c:pt>
                <c:pt idx="2362">
                  <c:v>39651</c:v>
                </c:pt>
                <c:pt idx="2363">
                  <c:v>39652</c:v>
                </c:pt>
                <c:pt idx="2364">
                  <c:v>39653</c:v>
                </c:pt>
                <c:pt idx="2365">
                  <c:v>39654</c:v>
                </c:pt>
                <c:pt idx="2366">
                  <c:v>39655</c:v>
                </c:pt>
                <c:pt idx="2367">
                  <c:v>39656</c:v>
                </c:pt>
                <c:pt idx="2368">
                  <c:v>39657</c:v>
                </c:pt>
                <c:pt idx="2369">
                  <c:v>39658</c:v>
                </c:pt>
                <c:pt idx="2370">
                  <c:v>39659</c:v>
                </c:pt>
                <c:pt idx="2371">
                  <c:v>39660</c:v>
                </c:pt>
                <c:pt idx="2372">
                  <c:v>39661</c:v>
                </c:pt>
                <c:pt idx="2373">
                  <c:v>39662</c:v>
                </c:pt>
                <c:pt idx="2374">
                  <c:v>39663</c:v>
                </c:pt>
                <c:pt idx="2375">
                  <c:v>39664</c:v>
                </c:pt>
                <c:pt idx="2376">
                  <c:v>39665</c:v>
                </c:pt>
                <c:pt idx="2377">
                  <c:v>39666</c:v>
                </c:pt>
                <c:pt idx="2378">
                  <c:v>39667</c:v>
                </c:pt>
                <c:pt idx="2379">
                  <c:v>39668</c:v>
                </c:pt>
                <c:pt idx="2380">
                  <c:v>39669</c:v>
                </c:pt>
                <c:pt idx="2381">
                  <c:v>39670</c:v>
                </c:pt>
                <c:pt idx="2382">
                  <c:v>39671</c:v>
                </c:pt>
                <c:pt idx="2383">
                  <c:v>39672</c:v>
                </c:pt>
                <c:pt idx="2384">
                  <c:v>39673</c:v>
                </c:pt>
                <c:pt idx="2385">
                  <c:v>39674</c:v>
                </c:pt>
                <c:pt idx="2386">
                  <c:v>39675</c:v>
                </c:pt>
                <c:pt idx="2387">
                  <c:v>39676</c:v>
                </c:pt>
                <c:pt idx="2388">
                  <c:v>39677</c:v>
                </c:pt>
                <c:pt idx="2389">
                  <c:v>39678</c:v>
                </c:pt>
                <c:pt idx="2390">
                  <c:v>39679</c:v>
                </c:pt>
                <c:pt idx="2391">
                  <c:v>39680</c:v>
                </c:pt>
                <c:pt idx="2392">
                  <c:v>39681</c:v>
                </c:pt>
                <c:pt idx="2393">
                  <c:v>39682</c:v>
                </c:pt>
                <c:pt idx="2394">
                  <c:v>39683</c:v>
                </c:pt>
                <c:pt idx="2395">
                  <c:v>39684</c:v>
                </c:pt>
                <c:pt idx="2396">
                  <c:v>39685</c:v>
                </c:pt>
                <c:pt idx="2397">
                  <c:v>39686</c:v>
                </c:pt>
                <c:pt idx="2398">
                  <c:v>39687</c:v>
                </c:pt>
                <c:pt idx="2399">
                  <c:v>39688</c:v>
                </c:pt>
                <c:pt idx="2400">
                  <c:v>39689</c:v>
                </c:pt>
                <c:pt idx="2401">
                  <c:v>39690</c:v>
                </c:pt>
                <c:pt idx="2402">
                  <c:v>39691</c:v>
                </c:pt>
                <c:pt idx="2403">
                  <c:v>39692</c:v>
                </c:pt>
                <c:pt idx="2404">
                  <c:v>39693</c:v>
                </c:pt>
                <c:pt idx="2405">
                  <c:v>39694</c:v>
                </c:pt>
                <c:pt idx="2406">
                  <c:v>39695</c:v>
                </c:pt>
                <c:pt idx="2407">
                  <c:v>39696</c:v>
                </c:pt>
                <c:pt idx="2408">
                  <c:v>39697</c:v>
                </c:pt>
                <c:pt idx="2409">
                  <c:v>39698</c:v>
                </c:pt>
                <c:pt idx="2410">
                  <c:v>39699</c:v>
                </c:pt>
                <c:pt idx="2411">
                  <c:v>39700</c:v>
                </c:pt>
                <c:pt idx="2412">
                  <c:v>39701</c:v>
                </c:pt>
                <c:pt idx="2413">
                  <c:v>39702</c:v>
                </c:pt>
                <c:pt idx="2414">
                  <c:v>39703</c:v>
                </c:pt>
                <c:pt idx="2415">
                  <c:v>39704</c:v>
                </c:pt>
                <c:pt idx="2416">
                  <c:v>39705</c:v>
                </c:pt>
                <c:pt idx="2417">
                  <c:v>39706</c:v>
                </c:pt>
                <c:pt idx="2418">
                  <c:v>39707</c:v>
                </c:pt>
                <c:pt idx="2419">
                  <c:v>39708</c:v>
                </c:pt>
                <c:pt idx="2420">
                  <c:v>39709</c:v>
                </c:pt>
                <c:pt idx="2421">
                  <c:v>39710</c:v>
                </c:pt>
                <c:pt idx="2422">
                  <c:v>39711</c:v>
                </c:pt>
                <c:pt idx="2423">
                  <c:v>39712</c:v>
                </c:pt>
                <c:pt idx="2424">
                  <c:v>39713</c:v>
                </c:pt>
                <c:pt idx="2425">
                  <c:v>39714</c:v>
                </c:pt>
                <c:pt idx="2426">
                  <c:v>39715</c:v>
                </c:pt>
                <c:pt idx="2427">
                  <c:v>39716</c:v>
                </c:pt>
                <c:pt idx="2428">
                  <c:v>39717</c:v>
                </c:pt>
                <c:pt idx="2429">
                  <c:v>39718</c:v>
                </c:pt>
                <c:pt idx="2430">
                  <c:v>39719</c:v>
                </c:pt>
                <c:pt idx="2431">
                  <c:v>39720</c:v>
                </c:pt>
                <c:pt idx="2432">
                  <c:v>39721</c:v>
                </c:pt>
                <c:pt idx="2433">
                  <c:v>39722</c:v>
                </c:pt>
                <c:pt idx="2434">
                  <c:v>39723</c:v>
                </c:pt>
                <c:pt idx="2435">
                  <c:v>39724</c:v>
                </c:pt>
                <c:pt idx="2436">
                  <c:v>39725</c:v>
                </c:pt>
                <c:pt idx="2437">
                  <c:v>39726</c:v>
                </c:pt>
                <c:pt idx="2438">
                  <c:v>39727</c:v>
                </c:pt>
                <c:pt idx="2439">
                  <c:v>39728</c:v>
                </c:pt>
                <c:pt idx="2440">
                  <c:v>39729</c:v>
                </c:pt>
                <c:pt idx="2441">
                  <c:v>39730</c:v>
                </c:pt>
                <c:pt idx="2442">
                  <c:v>39731</c:v>
                </c:pt>
                <c:pt idx="2443">
                  <c:v>39732</c:v>
                </c:pt>
                <c:pt idx="2444">
                  <c:v>39733</c:v>
                </c:pt>
                <c:pt idx="2445">
                  <c:v>39734</c:v>
                </c:pt>
                <c:pt idx="2446">
                  <c:v>39735</c:v>
                </c:pt>
                <c:pt idx="2447">
                  <c:v>39736</c:v>
                </c:pt>
                <c:pt idx="2448">
                  <c:v>39737</c:v>
                </c:pt>
                <c:pt idx="2449">
                  <c:v>39738</c:v>
                </c:pt>
                <c:pt idx="2450">
                  <c:v>39739</c:v>
                </c:pt>
                <c:pt idx="2451">
                  <c:v>39740</c:v>
                </c:pt>
                <c:pt idx="2452">
                  <c:v>39741</c:v>
                </c:pt>
                <c:pt idx="2453">
                  <c:v>39742</c:v>
                </c:pt>
                <c:pt idx="2454">
                  <c:v>39743</c:v>
                </c:pt>
                <c:pt idx="2455">
                  <c:v>39744</c:v>
                </c:pt>
                <c:pt idx="2456">
                  <c:v>39745</c:v>
                </c:pt>
                <c:pt idx="2457">
                  <c:v>39746</c:v>
                </c:pt>
                <c:pt idx="2458">
                  <c:v>39747</c:v>
                </c:pt>
                <c:pt idx="2459">
                  <c:v>39748</c:v>
                </c:pt>
                <c:pt idx="2460">
                  <c:v>39749</c:v>
                </c:pt>
                <c:pt idx="2461">
                  <c:v>39750</c:v>
                </c:pt>
                <c:pt idx="2462">
                  <c:v>39751</c:v>
                </c:pt>
                <c:pt idx="2463">
                  <c:v>39752</c:v>
                </c:pt>
                <c:pt idx="2464">
                  <c:v>39753</c:v>
                </c:pt>
                <c:pt idx="2465">
                  <c:v>39754</c:v>
                </c:pt>
                <c:pt idx="2466">
                  <c:v>39755</c:v>
                </c:pt>
                <c:pt idx="2467">
                  <c:v>39756</c:v>
                </c:pt>
                <c:pt idx="2468">
                  <c:v>39757</c:v>
                </c:pt>
                <c:pt idx="2469">
                  <c:v>39758</c:v>
                </c:pt>
                <c:pt idx="2470">
                  <c:v>39759</c:v>
                </c:pt>
                <c:pt idx="2471">
                  <c:v>39760</c:v>
                </c:pt>
                <c:pt idx="2472">
                  <c:v>39761</c:v>
                </c:pt>
                <c:pt idx="2473">
                  <c:v>39762</c:v>
                </c:pt>
                <c:pt idx="2474">
                  <c:v>39763</c:v>
                </c:pt>
                <c:pt idx="2475">
                  <c:v>39764</c:v>
                </c:pt>
                <c:pt idx="2476">
                  <c:v>39765</c:v>
                </c:pt>
                <c:pt idx="2477">
                  <c:v>39766</c:v>
                </c:pt>
                <c:pt idx="2478">
                  <c:v>39767</c:v>
                </c:pt>
                <c:pt idx="2479">
                  <c:v>39768</c:v>
                </c:pt>
                <c:pt idx="2480">
                  <c:v>39769</c:v>
                </c:pt>
                <c:pt idx="2481">
                  <c:v>39770</c:v>
                </c:pt>
                <c:pt idx="2482">
                  <c:v>39771</c:v>
                </c:pt>
                <c:pt idx="2483">
                  <c:v>39772</c:v>
                </c:pt>
                <c:pt idx="2484">
                  <c:v>39773</c:v>
                </c:pt>
                <c:pt idx="2485">
                  <c:v>39774</c:v>
                </c:pt>
                <c:pt idx="2486">
                  <c:v>39775</c:v>
                </c:pt>
                <c:pt idx="2487">
                  <c:v>39776</c:v>
                </c:pt>
                <c:pt idx="2488">
                  <c:v>39777</c:v>
                </c:pt>
                <c:pt idx="2489">
                  <c:v>39778</c:v>
                </c:pt>
                <c:pt idx="2490">
                  <c:v>39779</c:v>
                </c:pt>
                <c:pt idx="2491">
                  <c:v>39780</c:v>
                </c:pt>
                <c:pt idx="2492">
                  <c:v>39781</c:v>
                </c:pt>
                <c:pt idx="2493">
                  <c:v>39782</c:v>
                </c:pt>
                <c:pt idx="2494">
                  <c:v>39783</c:v>
                </c:pt>
                <c:pt idx="2495">
                  <c:v>39784</c:v>
                </c:pt>
                <c:pt idx="2496">
                  <c:v>39785</c:v>
                </c:pt>
                <c:pt idx="2497">
                  <c:v>39786</c:v>
                </c:pt>
                <c:pt idx="2498">
                  <c:v>39787</c:v>
                </c:pt>
                <c:pt idx="2499">
                  <c:v>39788</c:v>
                </c:pt>
                <c:pt idx="2500">
                  <c:v>39789</c:v>
                </c:pt>
                <c:pt idx="2501">
                  <c:v>39790</c:v>
                </c:pt>
                <c:pt idx="2502">
                  <c:v>39791</c:v>
                </c:pt>
                <c:pt idx="2503">
                  <c:v>39792</c:v>
                </c:pt>
                <c:pt idx="2504">
                  <c:v>39793</c:v>
                </c:pt>
                <c:pt idx="2505">
                  <c:v>39794</c:v>
                </c:pt>
                <c:pt idx="2506">
                  <c:v>39795</c:v>
                </c:pt>
                <c:pt idx="2507">
                  <c:v>39796</c:v>
                </c:pt>
                <c:pt idx="2508">
                  <c:v>39797</c:v>
                </c:pt>
                <c:pt idx="2509">
                  <c:v>39798</c:v>
                </c:pt>
                <c:pt idx="2510">
                  <c:v>39799</c:v>
                </c:pt>
                <c:pt idx="2511">
                  <c:v>39800</c:v>
                </c:pt>
                <c:pt idx="2512">
                  <c:v>39801</c:v>
                </c:pt>
                <c:pt idx="2513">
                  <c:v>39802</c:v>
                </c:pt>
                <c:pt idx="2514">
                  <c:v>39803</c:v>
                </c:pt>
                <c:pt idx="2515">
                  <c:v>39804</c:v>
                </c:pt>
                <c:pt idx="2516">
                  <c:v>39805</c:v>
                </c:pt>
                <c:pt idx="2517">
                  <c:v>39806</c:v>
                </c:pt>
                <c:pt idx="2518">
                  <c:v>39807</c:v>
                </c:pt>
                <c:pt idx="2519">
                  <c:v>39808</c:v>
                </c:pt>
                <c:pt idx="2520">
                  <c:v>39809</c:v>
                </c:pt>
                <c:pt idx="2521">
                  <c:v>39810</c:v>
                </c:pt>
                <c:pt idx="2522">
                  <c:v>39811</c:v>
                </c:pt>
                <c:pt idx="2523">
                  <c:v>39812</c:v>
                </c:pt>
                <c:pt idx="2524">
                  <c:v>39813</c:v>
                </c:pt>
                <c:pt idx="2525">
                  <c:v>39814</c:v>
                </c:pt>
                <c:pt idx="2526">
                  <c:v>39815</c:v>
                </c:pt>
                <c:pt idx="2527">
                  <c:v>39816</c:v>
                </c:pt>
                <c:pt idx="2528">
                  <c:v>39817</c:v>
                </c:pt>
                <c:pt idx="2529">
                  <c:v>39818</c:v>
                </c:pt>
                <c:pt idx="2530">
                  <c:v>39819</c:v>
                </c:pt>
                <c:pt idx="2531">
                  <c:v>39820</c:v>
                </c:pt>
                <c:pt idx="2532">
                  <c:v>39821</c:v>
                </c:pt>
                <c:pt idx="2533">
                  <c:v>39822</c:v>
                </c:pt>
                <c:pt idx="2534">
                  <c:v>39823</c:v>
                </c:pt>
                <c:pt idx="2535">
                  <c:v>39824</c:v>
                </c:pt>
                <c:pt idx="2536">
                  <c:v>39825</c:v>
                </c:pt>
                <c:pt idx="2537">
                  <c:v>39826</c:v>
                </c:pt>
                <c:pt idx="2538">
                  <c:v>39827</c:v>
                </c:pt>
                <c:pt idx="2539">
                  <c:v>39828</c:v>
                </c:pt>
                <c:pt idx="2540">
                  <c:v>39829</c:v>
                </c:pt>
                <c:pt idx="2541">
                  <c:v>39830</c:v>
                </c:pt>
                <c:pt idx="2542">
                  <c:v>39831</c:v>
                </c:pt>
                <c:pt idx="2543">
                  <c:v>39832</c:v>
                </c:pt>
                <c:pt idx="2544">
                  <c:v>39833</c:v>
                </c:pt>
                <c:pt idx="2545">
                  <c:v>39834</c:v>
                </c:pt>
                <c:pt idx="2546">
                  <c:v>39835</c:v>
                </c:pt>
                <c:pt idx="2547">
                  <c:v>39836</c:v>
                </c:pt>
                <c:pt idx="2548">
                  <c:v>39837</c:v>
                </c:pt>
                <c:pt idx="2549">
                  <c:v>39838</c:v>
                </c:pt>
                <c:pt idx="2550">
                  <c:v>39839</c:v>
                </c:pt>
                <c:pt idx="2551">
                  <c:v>39840</c:v>
                </c:pt>
                <c:pt idx="2552">
                  <c:v>39841</c:v>
                </c:pt>
                <c:pt idx="2553">
                  <c:v>39842</c:v>
                </c:pt>
                <c:pt idx="2554">
                  <c:v>39843</c:v>
                </c:pt>
                <c:pt idx="2555">
                  <c:v>39844</c:v>
                </c:pt>
                <c:pt idx="2556">
                  <c:v>39845</c:v>
                </c:pt>
                <c:pt idx="2557">
                  <c:v>39846</c:v>
                </c:pt>
                <c:pt idx="2558">
                  <c:v>39847</c:v>
                </c:pt>
                <c:pt idx="2559">
                  <c:v>39848</c:v>
                </c:pt>
                <c:pt idx="2560">
                  <c:v>39849</c:v>
                </c:pt>
                <c:pt idx="2561">
                  <c:v>39850</c:v>
                </c:pt>
                <c:pt idx="2562">
                  <c:v>39851</c:v>
                </c:pt>
                <c:pt idx="2563">
                  <c:v>39852</c:v>
                </c:pt>
                <c:pt idx="2564">
                  <c:v>39853</c:v>
                </c:pt>
                <c:pt idx="2565">
                  <c:v>39854</c:v>
                </c:pt>
                <c:pt idx="2566">
                  <c:v>39855</c:v>
                </c:pt>
                <c:pt idx="2567">
                  <c:v>39856</c:v>
                </c:pt>
                <c:pt idx="2568">
                  <c:v>39857</c:v>
                </c:pt>
                <c:pt idx="2569">
                  <c:v>39858</c:v>
                </c:pt>
                <c:pt idx="2570">
                  <c:v>39859</c:v>
                </c:pt>
                <c:pt idx="2571">
                  <c:v>39860</c:v>
                </c:pt>
                <c:pt idx="2572">
                  <c:v>39861</c:v>
                </c:pt>
                <c:pt idx="2573">
                  <c:v>39862</c:v>
                </c:pt>
                <c:pt idx="2574">
                  <c:v>39863</c:v>
                </c:pt>
                <c:pt idx="2575">
                  <c:v>39864</c:v>
                </c:pt>
                <c:pt idx="2576">
                  <c:v>39865</c:v>
                </c:pt>
                <c:pt idx="2577">
                  <c:v>39866</c:v>
                </c:pt>
                <c:pt idx="2578">
                  <c:v>39867</c:v>
                </c:pt>
                <c:pt idx="2579">
                  <c:v>39868</c:v>
                </c:pt>
                <c:pt idx="2580">
                  <c:v>39869</c:v>
                </c:pt>
                <c:pt idx="2581">
                  <c:v>39870</c:v>
                </c:pt>
                <c:pt idx="2582">
                  <c:v>39871</c:v>
                </c:pt>
                <c:pt idx="2583">
                  <c:v>39872</c:v>
                </c:pt>
                <c:pt idx="2584">
                  <c:v>39873</c:v>
                </c:pt>
                <c:pt idx="2585">
                  <c:v>39874</c:v>
                </c:pt>
                <c:pt idx="2586">
                  <c:v>39875</c:v>
                </c:pt>
                <c:pt idx="2587">
                  <c:v>39876</c:v>
                </c:pt>
                <c:pt idx="2588">
                  <c:v>39877</c:v>
                </c:pt>
                <c:pt idx="2589">
                  <c:v>39878</c:v>
                </c:pt>
                <c:pt idx="2590">
                  <c:v>39879</c:v>
                </c:pt>
                <c:pt idx="2591">
                  <c:v>39880</c:v>
                </c:pt>
                <c:pt idx="2592">
                  <c:v>39881</c:v>
                </c:pt>
                <c:pt idx="2593">
                  <c:v>39882</c:v>
                </c:pt>
                <c:pt idx="2594">
                  <c:v>39883</c:v>
                </c:pt>
                <c:pt idx="2595">
                  <c:v>39884</c:v>
                </c:pt>
                <c:pt idx="2596">
                  <c:v>39885</c:v>
                </c:pt>
                <c:pt idx="2597">
                  <c:v>39886</c:v>
                </c:pt>
                <c:pt idx="2598">
                  <c:v>39887</c:v>
                </c:pt>
                <c:pt idx="2599">
                  <c:v>39888</c:v>
                </c:pt>
                <c:pt idx="2600">
                  <c:v>39889</c:v>
                </c:pt>
                <c:pt idx="2601">
                  <c:v>39890</c:v>
                </c:pt>
                <c:pt idx="2602">
                  <c:v>39891</c:v>
                </c:pt>
                <c:pt idx="2603">
                  <c:v>39892</c:v>
                </c:pt>
                <c:pt idx="2604">
                  <c:v>39893</c:v>
                </c:pt>
                <c:pt idx="2605">
                  <c:v>39894</c:v>
                </c:pt>
                <c:pt idx="2606">
                  <c:v>39895</c:v>
                </c:pt>
                <c:pt idx="2607">
                  <c:v>39896</c:v>
                </c:pt>
                <c:pt idx="2608">
                  <c:v>39897</c:v>
                </c:pt>
                <c:pt idx="2609">
                  <c:v>39898</c:v>
                </c:pt>
                <c:pt idx="2610">
                  <c:v>39899</c:v>
                </c:pt>
                <c:pt idx="2611">
                  <c:v>39900</c:v>
                </c:pt>
                <c:pt idx="2612">
                  <c:v>39901</c:v>
                </c:pt>
                <c:pt idx="2613">
                  <c:v>39902</c:v>
                </c:pt>
                <c:pt idx="2614">
                  <c:v>39903</c:v>
                </c:pt>
                <c:pt idx="2615">
                  <c:v>39904</c:v>
                </c:pt>
                <c:pt idx="2616">
                  <c:v>39905</c:v>
                </c:pt>
                <c:pt idx="2617">
                  <c:v>39906</c:v>
                </c:pt>
                <c:pt idx="2618">
                  <c:v>39907</c:v>
                </c:pt>
                <c:pt idx="2619">
                  <c:v>39908</c:v>
                </c:pt>
                <c:pt idx="2620">
                  <c:v>39909</c:v>
                </c:pt>
                <c:pt idx="2621">
                  <c:v>39910</c:v>
                </c:pt>
                <c:pt idx="2622">
                  <c:v>39911</c:v>
                </c:pt>
                <c:pt idx="2623">
                  <c:v>39912</c:v>
                </c:pt>
                <c:pt idx="2624">
                  <c:v>39913</c:v>
                </c:pt>
                <c:pt idx="2625">
                  <c:v>39914</c:v>
                </c:pt>
                <c:pt idx="2626">
                  <c:v>39915</c:v>
                </c:pt>
                <c:pt idx="2627">
                  <c:v>39916</c:v>
                </c:pt>
                <c:pt idx="2628">
                  <c:v>39917</c:v>
                </c:pt>
                <c:pt idx="2629">
                  <c:v>39918</c:v>
                </c:pt>
                <c:pt idx="2630">
                  <c:v>39919</c:v>
                </c:pt>
                <c:pt idx="2631">
                  <c:v>39920</c:v>
                </c:pt>
                <c:pt idx="2632">
                  <c:v>39921</c:v>
                </c:pt>
                <c:pt idx="2633">
                  <c:v>39922</c:v>
                </c:pt>
                <c:pt idx="2634">
                  <c:v>39923</c:v>
                </c:pt>
                <c:pt idx="2635">
                  <c:v>39924</c:v>
                </c:pt>
                <c:pt idx="2636">
                  <c:v>39925</c:v>
                </c:pt>
                <c:pt idx="2637">
                  <c:v>39926</c:v>
                </c:pt>
                <c:pt idx="2638">
                  <c:v>39927</c:v>
                </c:pt>
                <c:pt idx="2639">
                  <c:v>39928</c:v>
                </c:pt>
                <c:pt idx="2640">
                  <c:v>39929</c:v>
                </c:pt>
                <c:pt idx="2641">
                  <c:v>39930</c:v>
                </c:pt>
                <c:pt idx="2642">
                  <c:v>39931</c:v>
                </c:pt>
                <c:pt idx="2643">
                  <c:v>39932</c:v>
                </c:pt>
                <c:pt idx="2644">
                  <c:v>39933</c:v>
                </c:pt>
                <c:pt idx="2645">
                  <c:v>39934</c:v>
                </c:pt>
                <c:pt idx="2646">
                  <c:v>39935</c:v>
                </c:pt>
                <c:pt idx="2647">
                  <c:v>39936</c:v>
                </c:pt>
                <c:pt idx="2648">
                  <c:v>39937</c:v>
                </c:pt>
                <c:pt idx="2649">
                  <c:v>39938</c:v>
                </c:pt>
                <c:pt idx="2650">
                  <c:v>39939</c:v>
                </c:pt>
                <c:pt idx="2651">
                  <c:v>39940</c:v>
                </c:pt>
                <c:pt idx="2652">
                  <c:v>39941</c:v>
                </c:pt>
                <c:pt idx="2653">
                  <c:v>39942</c:v>
                </c:pt>
                <c:pt idx="2654">
                  <c:v>39943</c:v>
                </c:pt>
                <c:pt idx="2655">
                  <c:v>39944</c:v>
                </c:pt>
                <c:pt idx="2656">
                  <c:v>39945</c:v>
                </c:pt>
                <c:pt idx="2657">
                  <c:v>39946</c:v>
                </c:pt>
                <c:pt idx="2658">
                  <c:v>39947</c:v>
                </c:pt>
                <c:pt idx="2659">
                  <c:v>39948</c:v>
                </c:pt>
                <c:pt idx="2660">
                  <c:v>39949</c:v>
                </c:pt>
                <c:pt idx="2661">
                  <c:v>39950</c:v>
                </c:pt>
                <c:pt idx="2662">
                  <c:v>39951</c:v>
                </c:pt>
                <c:pt idx="2663">
                  <c:v>39952</c:v>
                </c:pt>
                <c:pt idx="2664">
                  <c:v>39953</c:v>
                </c:pt>
                <c:pt idx="2665">
                  <c:v>39954</c:v>
                </c:pt>
                <c:pt idx="2666">
                  <c:v>39955</c:v>
                </c:pt>
                <c:pt idx="2667">
                  <c:v>39956</c:v>
                </c:pt>
                <c:pt idx="2668">
                  <c:v>39957</c:v>
                </c:pt>
                <c:pt idx="2669">
                  <c:v>39958</c:v>
                </c:pt>
                <c:pt idx="2670">
                  <c:v>39959</c:v>
                </c:pt>
                <c:pt idx="2671">
                  <c:v>39960</c:v>
                </c:pt>
                <c:pt idx="2672">
                  <c:v>39961</c:v>
                </c:pt>
                <c:pt idx="2673">
                  <c:v>39962</c:v>
                </c:pt>
                <c:pt idx="2674">
                  <c:v>39963</c:v>
                </c:pt>
                <c:pt idx="2675">
                  <c:v>39964</c:v>
                </c:pt>
                <c:pt idx="2676">
                  <c:v>39965</c:v>
                </c:pt>
                <c:pt idx="2677">
                  <c:v>39966</c:v>
                </c:pt>
                <c:pt idx="2678">
                  <c:v>39967</c:v>
                </c:pt>
                <c:pt idx="2679">
                  <c:v>39968</c:v>
                </c:pt>
                <c:pt idx="2680">
                  <c:v>39969</c:v>
                </c:pt>
                <c:pt idx="2681">
                  <c:v>39970</c:v>
                </c:pt>
                <c:pt idx="2682">
                  <c:v>39971</c:v>
                </c:pt>
                <c:pt idx="2683">
                  <c:v>39972</c:v>
                </c:pt>
                <c:pt idx="2684">
                  <c:v>39973</c:v>
                </c:pt>
                <c:pt idx="2685">
                  <c:v>39974</c:v>
                </c:pt>
                <c:pt idx="2686">
                  <c:v>39975</c:v>
                </c:pt>
                <c:pt idx="2687">
                  <c:v>39976</c:v>
                </c:pt>
                <c:pt idx="2688">
                  <c:v>39977</c:v>
                </c:pt>
                <c:pt idx="2689">
                  <c:v>39978</c:v>
                </c:pt>
                <c:pt idx="2690">
                  <c:v>39979</c:v>
                </c:pt>
                <c:pt idx="2691">
                  <c:v>39980</c:v>
                </c:pt>
                <c:pt idx="2692">
                  <c:v>39981</c:v>
                </c:pt>
                <c:pt idx="2693">
                  <c:v>39982</c:v>
                </c:pt>
                <c:pt idx="2694">
                  <c:v>39983</c:v>
                </c:pt>
                <c:pt idx="2695">
                  <c:v>39984</c:v>
                </c:pt>
                <c:pt idx="2696">
                  <c:v>39985</c:v>
                </c:pt>
                <c:pt idx="2697">
                  <c:v>39986</c:v>
                </c:pt>
                <c:pt idx="2698">
                  <c:v>39987</c:v>
                </c:pt>
                <c:pt idx="2699">
                  <c:v>39988</c:v>
                </c:pt>
                <c:pt idx="2700">
                  <c:v>39989</c:v>
                </c:pt>
                <c:pt idx="2701">
                  <c:v>39990</c:v>
                </c:pt>
                <c:pt idx="2702">
                  <c:v>39991</c:v>
                </c:pt>
                <c:pt idx="2703">
                  <c:v>39992</c:v>
                </c:pt>
                <c:pt idx="2704">
                  <c:v>39993</c:v>
                </c:pt>
                <c:pt idx="2705">
                  <c:v>39994</c:v>
                </c:pt>
              </c:numCache>
            </c:numRef>
          </c:cat>
          <c:val>
            <c:numRef>
              <c:f>'[18]TC-CER'!$AC$53:$AC$2758</c:f>
              <c:numCache>
                <c:formatCode>General</c:formatCode>
                <c:ptCount val="2706"/>
                <c:pt idx="1">
                  <c:v>1.3999590337802097</c:v>
                </c:pt>
                <c:pt idx="2">
                  <c:v>1.3999180687591561</c:v>
                </c:pt>
                <c:pt idx="3">
                  <c:v>1.399877104936804</c:v>
                </c:pt>
                <c:pt idx="4">
                  <c:v>1.3998361423131183</c:v>
                </c:pt>
                <c:pt idx="5">
                  <c:v>1.4009710398843795</c:v>
                </c:pt>
                <c:pt idx="6">
                  <c:v>1.4021068575579716</c:v>
                </c:pt>
                <c:pt idx="7">
                  <c:v>1.4032435960798544</c:v>
                </c:pt>
                <c:pt idx="8">
                  <c:v>1.4043812561965929</c:v>
                </c:pt>
                <c:pt idx="9">
                  <c:v>1.4055198386553576</c:v>
                </c:pt>
                <c:pt idx="10">
                  <c:v>1.4066593442039239</c:v>
                </c:pt>
                <c:pt idx="11">
                  <c:v>1.4077997735906742</c:v>
                </c:pt>
                <c:pt idx="12">
                  <c:v>1.4089411275645971</c:v>
                </c:pt>
                <c:pt idx="13">
                  <c:v>1.4100834068752892</c:v>
                </c:pt>
                <c:pt idx="14">
                  <c:v>1.4112266122729538</c:v>
                </c:pt>
                <c:pt idx="15">
                  <c:v>1.4123707445084035</c:v>
                </c:pt>
                <c:pt idx="16">
                  <c:v>1.4135158043330587</c:v>
                </c:pt>
                <c:pt idx="17">
                  <c:v>1.4146617924989495</c:v>
                </c:pt>
                <c:pt idx="18">
                  <c:v>1.4158087097587153</c:v>
                </c:pt>
                <c:pt idx="19">
                  <c:v>1.4169565568656064</c:v>
                </c:pt>
                <c:pt idx="20">
                  <c:v>1.4181053345734831</c:v>
                </c:pt>
                <c:pt idx="21">
                  <c:v>1.4192550436368174</c:v>
                </c:pt>
                <c:pt idx="22">
                  <c:v>1.4204056848106923</c:v>
                </c:pt>
                <c:pt idx="23">
                  <c:v>1.4215572588508034</c:v>
                </c:pt>
                <c:pt idx="24">
                  <c:v>1.4227097665134594</c:v>
                </c:pt>
                <c:pt idx="25">
                  <c:v>1.4238632085555811</c:v>
                </c:pt>
                <c:pt idx="26">
                  <c:v>1.4250175857347043</c:v>
                </c:pt>
                <c:pt idx="27">
                  <c:v>1.4260610533940801</c:v>
                </c:pt>
                <c:pt idx="28">
                  <c:v>1.4271052851315749</c:v>
                </c:pt>
                <c:pt idx="29">
                  <c:v>1.4281502815066835</c:v>
                </c:pt>
                <c:pt idx="30">
                  <c:v>1.4291960430793118</c:v>
                </c:pt>
                <c:pt idx="31">
                  <c:v>1.4302425704097745</c:v>
                </c:pt>
                <c:pt idx="32">
                  <c:v>1.4312898640587965</c:v>
                </c:pt>
                <c:pt idx="33">
                  <c:v>1.4327158052021869</c:v>
                </c:pt>
                <c:pt idx="34">
                  <c:v>1.4341431669579883</c:v>
                </c:pt>
                <c:pt idx="35">
                  <c:v>1.4355719507415039</c:v>
                </c:pt>
                <c:pt idx="36">
                  <c:v>1.4370021579694479</c:v>
                </c:pt>
                <c:pt idx="37">
                  <c:v>1.4384337900599444</c:v>
                </c:pt>
                <c:pt idx="38">
                  <c:v>1.4398668484325321</c:v>
                </c:pt>
                <c:pt idx="39">
                  <c:v>1.4413013345081629</c:v>
                </c:pt>
                <c:pt idx="40">
                  <c:v>1.4427372497092044</c:v>
                </c:pt>
                <c:pt idx="41">
                  <c:v>1.4441745954594414</c:v>
                </c:pt>
                <c:pt idx="42">
                  <c:v>1.445613373184077</c:v>
                </c:pt>
                <c:pt idx="43">
                  <c:v>1.4470535843097347</c:v>
                </c:pt>
                <c:pt idx="44">
                  <c:v>1.4484952302644587</c:v>
                </c:pt>
                <c:pt idx="45">
                  <c:v>1.4499383124777159</c:v>
                </c:pt>
                <c:pt idx="46">
                  <c:v>1.4513828323803979</c:v>
                </c:pt>
                <c:pt idx="47">
                  <c:v>1.4528287914048212</c:v>
                </c:pt>
                <c:pt idx="48">
                  <c:v>1.4542761909847299</c:v>
                </c:pt>
                <c:pt idx="49">
                  <c:v>1.455725032555296</c:v>
                </c:pt>
                <c:pt idx="50">
                  <c:v>1.4571753175531215</c:v>
                </c:pt>
                <c:pt idx="51">
                  <c:v>1.4586270474162391</c:v>
                </c:pt>
                <c:pt idx="52">
                  <c:v>1.4600802235841153</c:v>
                </c:pt>
                <c:pt idx="53">
                  <c:v>1.4615348474976495</c:v>
                </c:pt>
                <c:pt idx="54">
                  <c:v>1.4629909205991773</c:v>
                </c:pt>
                <c:pt idx="55">
                  <c:v>1.4644484443324715</c:v>
                </c:pt>
                <c:pt idx="56">
                  <c:v>1.4659074201427422</c:v>
                </c:pt>
                <c:pt idx="57">
                  <c:v>1.4673678494766407</c:v>
                </c:pt>
                <c:pt idx="58">
                  <c:v>1.4688784883338744</c:v>
                </c:pt>
                <c:pt idx="59">
                  <c:v>1.4703906823769859</c:v>
                </c:pt>
                <c:pt idx="60">
                  <c:v>1.4719044332070217</c:v>
                </c:pt>
                <c:pt idx="61">
                  <c:v>1.4734197424266768</c:v>
                </c:pt>
                <c:pt idx="62">
                  <c:v>1.4749366116402953</c:v>
                </c:pt>
                <c:pt idx="63">
                  <c:v>1.4764550424538745</c:v>
                </c:pt>
                <c:pt idx="64">
                  <c:v>1.4783687008554669</c:v>
                </c:pt>
                <c:pt idx="65">
                  <c:v>1.4802848395821437</c:v>
                </c:pt>
                <c:pt idx="66">
                  <c:v>1.4822034618486966</c:v>
                </c:pt>
                <c:pt idx="67">
                  <c:v>1.4841245708740833</c:v>
                </c:pt>
                <c:pt idx="68">
                  <c:v>1.4860481698814347</c:v>
                </c:pt>
                <c:pt idx="69">
                  <c:v>1.4879742620980581</c:v>
                </c:pt>
                <c:pt idx="70">
                  <c:v>1.4899028507554442</c:v>
                </c:pt>
                <c:pt idx="71">
                  <c:v>1.4918339390892721</c:v>
                </c:pt>
                <c:pt idx="72">
                  <c:v>1.4937675303394158</c:v>
                </c:pt>
                <c:pt idx="73">
                  <c:v>1.4957036277499463</c:v>
                </c:pt>
                <c:pt idx="74">
                  <c:v>1.4976422345691414</c:v>
                </c:pt>
                <c:pt idx="75">
                  <c:v>1.4995833540494876</c:v>
                </c:pt>
                <c:pt idx="76">
                  <c:v>1.5015269894476881</c:v>
                </c:pt>
                <c:pt idx="77">
                  <c:v>1.5034731440246663</c:v>
                </c:pt>
                <c:pt idx="78">
                  <c:v>1.5054218210455728</c:v>
                </c:pt>
                <c:pt idx="79">
                  <c:v>1.5073730237797895</c:v>
                </c:pt>
                <c:pt idx="80">
                  <c:v>1.5093267555009366</c:v>
                </c:pt>
                <c:pt idx="81">
                  <c:v>1.5112830194868772</c:v>
                </c:pt>
                <c:pt idx="82">
                  <c:v>1.5132418190197219</c:v>
                </c:pt>
                <c:pt idx="83">
                  <c:v>1.5152031573858367</c:v>
                </c:pt>
                <c:pt idx="84">
                  <c:v>1.5171670378758455</c:v>
                </c:pt>
                <c:pt idx="85">
                  <c:v>1.519133463784639</c:v>
                </c:pt>
                <c:pt idx="86">
                  <c:v>1.5211024384113774</c:v>
                </c:pt>
                <c:pt idx="87">
                  <c:v>1.5230739650594973</c:v>
                </c:pt>
                <c:pt idx="88">
                  <c:v>1.5249843270535683</c:v>
                </c:pt>
                <c:pt idx="89">
                  <c:v>1.5268970851774613</c:v>
                </c:pt>
                <c:pt idx="90">
                  <c:v>1.5288122424365951</c:v>
                </c:pt>
                <c:pt idx="91">
                  <c:v>1.5307298018401578</c:v>
                </c:pt>
                <c:pt idx="92">
                  <c:v>1.5326497664011132</c:v>
                </c:pt>
                <c:pt idx="93">
                  <c:v>1.5345721391362026</c:v>
                </c:pt>
                <c:pt idx="94">
                  <c:v>1.5394721740471786</c:v>
                </c:pt>
                <c:pt idx="95">
                  <c:v>1.5443878552360433</c:v>
                </c:pt>
                <c:pt idx="96">
                  <c:v>1.5493192326628513</c:v>
                </c:pt>
                <c:pt idx="97">
                  <c:v>1.5542663564471839</c:v>
                </c:pt>
                <c:pt idx="98">
                  <c:v>1.5592292768686598</c:v>
                </c:pt>
                <c:pt idx="99">
                  <c:v>1.5642080443674451</c:v>
                </c:pt>
                <c:pt idx="100">
                  <c:v>1.569202709544766</c:v>
                </c:pt>
                <c:pt idx="101">
                  <c:v>1.5742133231634234</c:v>
                </c:pt>
                <c:pt idx="102">
                  <c:v>1.5792399361483083</c:v>
                </c:pt>
                <c:pt idx="103">
                  <c:v>1.5842825995869205</c:v>
                </c:pt>
                <c:pt idx="104">
                  <c:v>1.5893413647298857</c:v>
                </c:pt>
                <c:pt idx="105">
                  <c:v>1.5944162829914794</c:v>
                </c:pt>
                <c:pt idx="106">
                  <c:v>1.5995074059501468</c:v>
                </c:pt>
                <c:pt idx="107">
                  <c:v>1.6046147853490276</c:v>
                </c:pt>
                <c:pt idx="108">
                  <c:v>1.609738473096483</c:v>
                </c:pt>
                <c:pt idx="109">
                  <c:v>1.614878521266623</c:v>
                </c:pt>
                <c:pt idx="110">
                  <c:v>1.6200349820998337</c:v>
                </c:pt>
                <c:pt idx="111">
                  <c:v>1.6252079080033108</c:v>
                </c:pt>
                <c:pt idx="112">
                  <c:v>1.630397351551591</c:v>
                </c:pt>
                <c:pt idx="113">
                  <c:v>1.6356033654870867</c:v>
                </c:pt>
                <c:pt idx="114">
                  <c:v>1.6408260027206207</c:v>
                </c:pt>
                <c:pt idx="115">
                  <c:v>1.6460653163319667</c:v>
                </c:pt>
                <c:pt idx="116">
                  <c:v>1.6513213595703864</c:v>
                </c:pt>
                <c:pt idx="117">
                  <c:v>1.6565941858551709</c:v>
                </c:pt>
                <c:pt idx="118">
                  <c:v>1.6618838487761856</c:v>
                </c:pt>
                <c:pt idx="119">
                  <c:v>1.6673675787242557</c:v>
                </c:pt>
                <c:pt idx="120">
                  <c:v>1.6728694033750124</c:v>
                </c:pt>
                <c:pt idx="121">
                  <c:v>1.6783893824356748</c:v>
                </c:pt>
                <c:pt idx="122">
                  <c:v>1.6839275758104784</c:v>
                </c:pt>
                <c:pt idx="123">
                  <c:v>1.689484043601325</c:v>
                </c:pt>
                <c:pt idx="124">
                  <c:v>1.6950588461084348</c:v>
                </c:pt>
                <c:pt idx="125">
                  <c:v>1.6972824188891671</c:v>
                </c:pt>
                <c:pt idx="126">
                  <c:v>1.6995089085455715</c:v>
                </c:pt>
                <c:pt idx="127">
                  <c:v>1.7017383189039961</c:v>
                </c:pt>
                <c:pt idx="128">
                  <c:v>1.703970653795809</c:v>
                </c:pt>
                <c:pt idx="129">
                  <c:v>1.7062059170574033</c:v>
                </c:pt>
                <c:pt idx="130">
                  <c:v>1.7084441125302052</c:v>
                </c:pt>
                <c:pt idx="131">
                  <c:v>1.7106852440606801</c:v>
                </c:pt>
                <c:pt idx="132">
                  <c:v>1.7129293155003391</c:v>
                </c:pt>
                <c:pt idx="133">
                  <c:v>1.7151763307057459</c:v>
                </c:pt>
                <c:pt idx="134">
                  <c:v>1.7174262935385227</c:v>
                </c:pt>
                <c:pt idx="135">
                  <c:v>1.7196792078653576</c:v>
                </c:pt>
                <c:pt idx="136">
                  <c:v>1.7219350775580111</c:v>
                </c:pt>
                <c:pt idx="137">
                  <c:v>1.7241939064933229</c:v>
                </c:pt>
                <c:pt idx="138">
                  <c:v>1.7264556985532178</c:v>
                </c:pt>
                <c:pt idx="139">
                  <c:v>1.728720457624713</c:v>
                </c:pt>
                <c:pt idx="140">
                  <c:v>1.7309881875999258</c:v>
                </c:pt>
                <c:pt idx="141">
                  <c:v>1.7332588923760768</c:v>
                </c:pt>
                <c:pt idx="142">
                  <c:v>1.7355325758555016</c:v>
                </c:pt>
                <c:pt idx="143">
                  <c:v>1.737809241945653</c:v>
                </c:pt>
                <c:pt idx="144">
                  <c:v>1.7400888945591104</c:v>
                </c:pt>
                <c:pt idx="145">
                  <c:v>1.7423715376135853</c:v>
                </c:pt>
                <c:pt idx="146">
                  <c:v>1.7446571750319291</c:v>
                </c:pt>
                <c:pt idx="147">
                  <c:v>1.7469458107421385</c:v>
                </c:pt>
                <c:pt idx="148">
                  <c:v>1.749237448677363</c:v>
                </c:pt>
                <c:pt idx="149">
                  <c:v>1.7514580250357557</c:v>
                </c:pt>
                <c:pt idx="150">
                  <c:v>1.7536814203135391</c:v>
                </c:pt>
                <c:pt idx="151">
                  <c:v>1.7559076380892018</c:v>
                </c:pt>
                <c:pt idx="152">
                  <c:v>1.7581366819457749</c:v>
                </c:pt>
                <c:pt idx="153">
                  <c:v>1.7603685554708377</c:v>
                </c:pt>
                <c:pt idx="154">
                  <c:v>1.7626032622565244</c:v>
                </c:pt>
                <c:pt idx="155">
                  <c:v>1.7646266029379292</c:v>
                </c:pt>
                <c:pt idx="156">
                  <c:v>1.7666522662676583</c:v>
                </c:pt>
                <c:pt idx="157">
                  <c:v>1.7686802549119429</c:v>
                </c:pt>
                <c:pt idx="158">
                  <c:v>1.7707105715400757</c:v>
                </c:pt>
                <c:pt idx="159">
                  <c:v>1.7727432188244137</c:v>
                </c:pt>
                <c:pt idx="160">
                  <c:v>1.7747781994403804</c:v>
                </c:pt>
                <c:pt idx="161">
                  <c:v>1.776815516066472</c:v>
                </c:pt>
                <c:pt idx="162">
                  <c:v>1.778855171384258</c:v>
                </c:pt>
                <c:pt idx="163">
                  <c:v>1.7808971680783872</c:v>
                </c:pt>
                <c:pt idx="164">
                  <c:v>1.7829415088365896</c:v>
                </c:pt>
                <c:pt idx="165">
                  <c:v>1.784988196349681</c:v>
                </c:pt>
                <c:pt idx="166">
                  <c:v>1.7870372333115656</c:v>
                </c:pt>
                <c:pt idx="167">
                  <c:v>1.7890886224192399</c:v>
                </c:pt>
                <c:pt idx="168">
                  <c:v>1.791142366372797</c:v>
                </c:pt>
                <c:pt idx="169">
                  <c:v>1.7931984678754289</c:v>
                </c:pt>
                <c:pt idx="170">
                  <c:v>1.7952569296334313</c:v>
                </c:pt>
                <c:pt idx="171">
                  <c:v>1.797317754356206</c:v>
                </c:pt>
                <c:pt idx="172">
                  <c:v>1.799380944756265</c:v>
                </c:pt>
                <c:pt idx="173">
                  <c:v>1.8014465035492337</c:v>
                </c:pt>
                <c:pt idx="174">
                  <c:v>1.8035144334538564</c:v>
                </c:pt>
                <c:pt idx="175">
                  <c:v>1.8055847371919971</c:v>
                </c:pt>
                <c:pt idx="176">
                  <c:v>1.8076574174886435</c:v>
                </c:pt>
                <c:pt idx="177">
                  <c:v>1.8097324770719134</c:v>
                </c:pt>
                <c:pt idx="178">
                  <c:v>1.8118099186730547</c:v>
                </c:pt>
                <c:pt idx="179">
                  <c:v>1.8138897450264515</c:v>
                </c:pt>
                <c:pt idx="180">
                  <c:v>1.8159719588696259</c:v>
                </c:pt>
                <c:pt idx="181">
                  <c:v>1.8180565629432432</c:v>
                </c:pt>
                <c:pt idx="182">
                  <c:v>1.8201435599911149</c:v>
                </c:pt>
                <c:pt idx="183">
                  <c:v>1.8222329527602013</c:v>
                </c:pt>
                <c:pt idx="184">
                  <c:v>1.8243247440006172</c:v>
                </c:pt>
                <c:pt idx="185">
                  <c:v>1.8264189364656329</c:v>
                </c:pt>
                <c:pt idx="186">
                  <c:v>1.8282687139834961</c:v>
                </c:pt>
                <c:pt idx="187">
                  <c:v>1.8301203649361983</c:v>
                </c:pt>
                <c:pt idx="188">
                  <c:v>1.8319738912211339</c:v>
                </c:pt>
                <c:pt idx="189">
                  <c:v>1.8338292947376189</c:v>
                </c:pt>
                <c:pt idx="190">
                  <c:v>1.8356865773868938</c:v>
                </c:pt>
                <c:pt idx="191">
                  <c:v>1.8375457410721241</c:v>
                </c:pt>
                <c:pt idx="192">
                  <c:v>1.8394067876984026</c:v>
                </c:pt>
                <c:pt idx="193">
                  <c:v>1.8412697191727521</c:v>
                </c:pt>
                <c:pt idx="194">
                  <c:v>1.8431345374041266</c:v>
                </c:pt>
                <c:pt idx="195">
                  <c:v>1.8450012443034129</c:v>
                </c:pt>
                <c:pt idx="196">
                  <c:v>1.8468698417834339</c:v>
                </c:pt>
                <c:pt idx="197">
                  <c:v>1.8487403317589495</c:v>
                </c:pt>
                <c:pt idx="198">
                  <c:v>1.8506127161466588</c:v>
                </c:pt>
                <c:pt idx="199">
                  <c:v>1.852486996865202</c:v>
                </c:pt>
                <c:pt idx="200">
                  <c:v>1.8543631758351633</c:v>
                </c:pt>
                <c:pt idx="201">
                  <c:v>1.8562412549790703</c:v>
                </c:pt>
                <c:pt idx="202">
                  <c:v>1.8581212362213999</c:v>
                </c:pt>
                <c:pt idx="203">
                  <c:v>1.8600031214885764</c:v>
                </c:pt>
                <c:pt idx="204">
                  <c:v>1.8618869127089757</c:v>
                </c:pt>
                <c:pt idx="205">
                  <c:v>1.863772611812927</c:v>
                </c:pt>
                <c:pt idx="206">
                  <c:v>1.8656602207327146</c:v>
                </c:pt>
                <c:pt idx="207">
                  <c:v>1.8675497414025788</c:v>
                </c:pt>
                <c:pt idx="208">
                  <c:v>1.8694411757587199</c:v>
                </c:pt>
                <c:pt idx="209">
                  <c:v>1.871334525739299</c:v>
                </c:pt>
                <c:pt idx="210">
                  <c:v>1.8732297932844399</c:v>
                </c:pt>
                <c:pt idx="211">
                  <c:v>1.8751902529854816</c:v>
                </c:pt>
                <c:pt idx="212">
                  <c:v>1.8771527644381307</c:v>
                </c:pt>
                <c:pt idx="213">
                  <c:v>1.8791173297896819</c:v>
                </c:pt>
                <c:pt idx="214">
                  <c:v>1.8810839511896773</c:v>
                </c:pt>
                <c:pt idx="215">
                  <c:v>1.883052630789908</c:v>
                </c:pt>
                <c:pt idx="216">
                  <c:v>1.8850233707444179</c:v>
                </c:pt>
                <c:pt idx="217">
                  <c:v>1.8864795415080331</c:v>
                </c:pt>
                <c:pt idx="218">
                  <c:v>1.8879368371560001</c:v>
                </c:pt>
                <c:pt idx="219">
                  <c:v>1.8893952585572862</c:v>
                </c:pt>
                <c:pt idx="220">
                  <c:v>1.8908548065815305</c:v>
                </c:pt>
                <c:pt idx="221">
                  <c:v>1.8923154820990431</c:v>
                </c:pt>
                <c:pt idx="222">
                  <c:v>1.8937772859808064</c:v>
                </c:pt>
                <c:pt idx="223">
                  <c:v>1.8952402190984761</c:v>
                </c:pt>
                <c:pt idx="224">
                  <c:v>1.8967042823243814</c:v>
                </c:pt>
                <c:pt idx="225">
                  <c:v>1.8981694765315247</c:v>
                </c:pt>
                <c:pt idx="226">
                  <c:v>1.8996358025935831</c:v>
                </c:pt>
                <c:pt idx="227">
                  <c:v>1.9011032613849088</c:v>
                </c:pt>
                <c:pt idx="228">
                  <c:v>1.9025718537805292</c:v>
                </c:pt>
                <c:pt idx="229">
                  <c:v>1.9040415806561477</c:v>
                </c:pt>
                <c:pt idx="230">
                  <c:v>1.9055124428881445</c:v>
                </c:pt>
                <c:pt idx="231">
                  <c:v>1.9069844413535759</c:v>
                </c:pt>
                <c:pt idx="232">
                  <c:v>1.908457576930177</c:v>
                </c:pt>
                <c:pt idx="233">
                  <c:v>1.9099318504963598</c:v>
                </c:pt>
                <c:pt idx="234">
                  <c:v>1.9114072629312158</c:v>
                </c:pt>
                <c:pt idx="235">
                  <c:v>1.9128838151145144</c:v>
                </c:pt>
                <c:pt idx="236">
                  <c:v>1.9143615079267062</c:v>
                </c:pt>
                <c:pt idx="237">
                  <c:v>1.9158403422489205</c:v>
                </c:pt>
                <c:pt idx="238">
                  <c:v>1.9173203189629682</c:v>
                </c:pt>
                <c:pt idx="239">
                  <c:v>1.9188014389513406</c:v>
                </c:pt>
                <c:pt idx="240">
                  <c:v>1.9202837030972117</c:v>
                </c:pt>
                <c:pt idx="241">
                  <c:v>1.9217192424934639</c:v>
                </c:pt>
                <c:pt idx="242">
                  <c:v>1.9231558550506009</c:v>
                </c:pt>
                <c:pt idx="243">
                  <c:v>1.9245935415708817</c:v>
                </c:pt>
                <c:pt idx="244">
                  <c:v>1.9260323028571651</c:v>
                </c:pt>
                <c:pt idx="245">
                  <c:v>1.9274721397129102</c:v>
                </c:pt>
                <c:pt idx="246">
                  <c:v>1.9289130529421756</c:v>
                </c:pt>
                <c:pt idx="247">
                  <c:v>1.9297449985587212</c:v>
                </c:pt>
                <c:pt idx="248">
                  <c:v>1.9305773029957471</c:v>
                </c:pt>
                <c:pt idx="249">
                  <c:v>1.931409966408014</c:v>
                </c:pt>
                <c:pt idx="250">
                  <c:v>1.9322429889503487</c:v>
                </c:pt>
                <c:pt idx="251">
                  <c:v>1.9330763707776457</c:v>
                </c:pt>
                <c:pt idx="252">
                  <c:v>1.933910112044865</c:v>
                </c:pt>
                <c:pt idx="253">
                  <c:v>1.9347442129070338</c:v>
                </c:pt>
                <c:pt idx="254">
                  <c:v>1.9355786735192471</c:v>
                </c:pt>
                <c:pt idx="255">
                  <c:v>1.936413494036666</c:v>
                </c:pt>
                <c:pt idx="256">
                  <c:v>1.9372486746145183</c:v>
                </c:pt>
                <c:pt idx="257">
                  <c:v>1.9380842154080991</c:v>
                </c:pt>
                <c:pt idx="258">
                  <c:v>1.9389201165727703</c:v>
                </c:pt>
                <c:pt idx="259">
                  <c:v>1.9397563782639615</c:v>
                </c:pt>
                <c:pt idx="260">
                  <c:v>1.9405930006371686</c:v>
                </c:pt>
                <c:pt idx="261">
                  <c:v>1.9414299838479545</c:v>
                </c:pt>
                <c:pt idx="262">
                  <c:v>1.9422673280519496</c:v>
                </c:pt>
                <c:pt idx="263">
                  <c:v>1.9431050334048514</c:v>
                </c:pt>
                <c:pt idx="264">
                  <c:v>1.9439431000624243</c:v>
                </c:pt>
                <c:pt idx="265">
                  <c:v>1.9447815281805005</c:v>
                </c:pt>
                <c:pt idx="266">
                  <c:v>1.945620317914978</c:v>
                </c:pt>
                <c:pt idx="267">
                  <c:v>1.9464594694218238</c:v>
                </c:pt>
                <c:pt idx="268">
                  <c:v>1.9472989828570708</c:v>
                </c:pt>
                <c:pt idx="269">
                  <c:v>1.9481388583768202</c:v>
                </c:pt>
                <c:pt idx="270">
                  <c:v>1.9489790961372397</c:v>
                </c:pt>
                <c:pt idx="271">
                  <c:v>1.9498196962945646</c:v>
                </c:pt>
                <c:pt idx="272">
                  <c:v>1.9506886973412465</c:v>
                </c:pt>
                <c:pt idx="273">
                  <c:v>1.9515580856867234</c:v>
                </c:pt>
                <c:pt idx="274">
                  <c:v>1.9524278615036081</c:v>
                </c:pt>
                <c:pt idx="275">
                  <c:v>1.953298024964589</c:v>
                </c:pt>
                <c:pt idx="276">
                  <c:v>1.9541685762424335</c:v>
                </c:pt>
                <c:pt idx="277">
                  <c:v>1.9550395155099847</c:v>
                </c:pt>
                <c:pt idx="278">
                  <c:v>1.9551827891388061</c:v>
                </c:pt>
                <c:pt idx="279">
                  <c:v>1.9553260732673299</c:v>
                </c:pt>
                <c:pt idx="280">
                  <c:v>1.9554693678963253</c:v>
                </c:pt>
                <c:pt idx="281">
                  <c:v>1.9556126730265619</c:v>
                </c:pt>
                <c:pt idx="282">
                  <c:v>1.9557559886588092</c:v>
                </c:pt>
                <c:pt idx="283">
                  <c:v>1.9558993147938368</c:v>
                </c:pt>
                <c:pt idx="284">
                  <c:v>1.9560426514324147</c:v>
                </c:pt>
                <c:pt idx="285">
                  <c:v>1.9561859985753125</c:v>
                </c:pt>
                <c:pt idx="286">
                  <c:v>1.9563293562232995</c:v>
                </c:pt>
                <c:pt idx="287">
                  <c:v>1.9564727243771465</c:v>
                </c:pt>
                <c:pt idx="288">
                  <c:v>1.9566161030376226</c:v>
                </c:pt>
                <c:pt idx="289">
                  <c:v>1.9567594922054981</c:v>
                </c:pt>
                <c:pt idx="290">
                  <c:v>1.956902891881543</c:v>
                </c:pt>
                <c:pt idx="291">
                  <c:v>1.9570463020665274</c:v>
                </c:pt>
                <c:pt idx="292">
                  <c:v>1.9571897227612216</c:v>
                </c:pt>
                <c:pt idx="293">
                  <c:v>1.9573331539663954</c:v>
                </c:pt>
                <c:pt idx="294">
                  <c:v>1.9574765956828193</c:v>
                </c:pt>
                <c:pt idx="295">
                  <c:v>1.9576200479112638</c:v>
                </c:pt>
                <c:pt idx="296">
                  <c:v>1.9577635106524987</c:v>
                </c:pt>
                <c:pt idx="297">
                  <c:v>1.9579069839072949</c:v>
                </c:pt>
                <c:pt idx="298">
                  <c:v>1.9580504676764228</c:v>
                </c:pt>
                <c:pt idx="299">
                  <c:v>1.958193961960653</c:v>
                </c:pt>
                <c:pt idx="300">
                  <c:v>1.9583374667607558</c:v>
                </c:pt>
                <c:pt idx="301">
                  <c:v>1.958480982077502</c:v>
                </c:pt>
                <c:pt idx="302">
                  <c:v>1.9586198778818731</c:v>
                </c:pt>
                <c:pt idx="303">
                  <c:v>1.9587587835367579</c:v>
                </c:pt>
                <c:pt idx="304">
                  <c:v>1.9588976990428555</c:v>
                </c:pt>
                <c:pt idx="305">
                  <c:v>1.9590366244008643</c:v>
                </c:pt>
                <c:pt idx="306">
                  <c:v>1.9591755596114833</c:v>
                </c:pt>
                <c:pt idx="307">
                  <c:v>1.959314504675411</c:v>
                </c:pt>
                <c:pt idx="308">
                  <c:v>1.9596375649065805</c:v>
                </c:pt>
                <c:pt idx="309">
                  <c:v>1.959960678405315</c:v>
                </c:pt>
                <c:pt idx="310">
                  <c:v>1.9602838451803979</c:v>
                </c:pt>
                <c:pt idx="311">
                  <c:v>1.9606070652406129</c:v>
                </c:pt>
                <c:pt idx="312">
                  <c:v>1.9609303385947467</c:v>
                </c:pt>
                <c:pt idx="313">
                  <c:v>1.9612536652515862</c:v>
                </c:pt>
                <c:pt idx="314">
                  <c:v>1.9615770452199202</c:v>
                </c:pt>
                <c:pt idx="315">
                  <c:v>1.961900478508539</c:v>
                </c:pt>
                <c:pt idx="316">
                  <c:v>1.9622239651262339</c:v>
                </c:pt>
                <c:pt idx="317">
                  <c:v>1.9625475050817986</c:v>
                </c:pt>
                <c:pt idx="318">
                  <c:v>1.9628710983840276</c:v>
                </c:pt>
                <c:pt idx="319">
                  <c:v>1.9631947450417164</c:v>
                </c:pt>
                <c:pt idx="320">
                  <c:v>1.9635184450636631</c:v>
                </c:pt>
                <c:pt idx="321">
                  <c:v>1.9638421984586665</c:v>
                </c:pt>
                <c:pt idx="322">
                  <c:v>1.9641660052355268</c:v>
                </c:pt>
                <c:pt idx="323">
                  <c:v>1.9644898654030458</c:v>
                </c:pt>
                <c:pt idx="324">
                  <c:v>1.9648137789700268</c:v>
                </c:pt>
                <c:pt idx="325">
                  <c:v>1.9651377459452748</c:v>
                </c:pt>
                <c:pt idx="326">
                  <c:v>1.9654617663375957</c:v>
                </c:pt>
                <c:pt idx="327">
                  <c:v>1.9657858401557973</c:v>
                </c:pt>
                <c:pt idx="328">
                  <c:v>1.9661099674086886</c:v>
                </c:pt>
                <c:pt idx="329">
                  <c:v>1.96643414810508</c:v>
                </c:pt>
                <c:pt idx="330">
                  <c:v>1.966758382253784</c:v>
                </c:pt>
                <c:pt idx="331">
                  <c:v>1.9670826698636132</c:v>
                </c:pt>
                <c:pt idx="332">
                  <c:v>1.9674070109433832</c:v>
                </c:pt>
                <c:pt idx="333">
                  <c:v>1.9676999999999998</c:v>
                </c:pt>
                <c:pt idx="334">
                  <c:v>1.9681199999999999</c:v>
                </c:pt>
                <c:pt idx="335">
                  <c:v>1.9683999999999997</c:v>
                </c:pt>
                <c:pt idx="336">
                  <c:v>1.9686799999999998</c:v>
                </c:pt>
                <c:pt idx="337">
                  <c:v>1.96896</c:v>
                </c:pt>
                <c:pt idx="338">
                  <c:v>1.9693799999999999</c:v>
                </c:pt>
                <c:pt idx="339">
                  <c:v>1.9695199999999999</c:v>
                </c:pt>
                <c:pt idx="340">
                  <c:v>1.96966</c:v>
                </c:pt>
                <c:pt idx="341">
                  <c:v>1.96966</c:v>
                </c:pt>
                <c:pt idx="342">
                  <c:v>1.9698</c:v>
                </c:pt>
                <c:pt idx="343">
                  <c:v>1.9699399999999998</c:v>
                </c:pt>
                <c:pt idx="344">
                  <c:v>1.9700799999999998</c:v>
                </c:pt>
                <c:pt idx="345">
                  <c:v>1.9702199999999999</c:v>
                </c:pt>
                <c:pt idx="346">
                  <c:v>1.9703599999999999</c:v>
                </c:pt>
                <c:pt idx="347">
                  <c:v>1.9704999999999999</c:v>
                </c:pt>
                <c:pt idx="348">
                  <c:v>1.9704999999999999</c:v>
                </c:pt>
                <c:pt idx="349">
                  <c:v>1.9706399999999997</c:v>
                </c:pt>
                <c:pt idx="350">
                  <c:v>1.9707799999999998</c:v>
                </c:pt>
                <c:pt idx="351">
                  <c:v>1.9709199999999998</c:v>
                </c:pt>
                <c:pt idx="352">
                  <c:v>1.9710599999999998</c:v>
                </c:pt>
                <c:pt idx="353">
                  <c:v>1.9711999999999998</c:v>
                </c:pt>
                <c:pt idx="354">
                  <c:v>1.9713399999999996</c:v>
                </c:pt>
                <c:pt idx="355">
                  <c:v>1.9713399999999996</c:v>
                </c:pt>
                <c:pt idx="356">
                  <c:v>1.9714799999999997</c:v>
                </c:pt>
                <c:pt idx="357">
                  <c:v>1.9716199999999999</c:v>
                </c:pt>
                <c:pt idx="358">
                  <c:v>1.97176</c:v>
                </c:pt>
                <c:pt idx="359">
                  <c:v>1.9719</c:v>
                </c:pt>
                <c:pt idx="360">
                  <c:v>1.97204</c:v>
                </c:pt>
                <c:pt idx="361">
                  <c:v>1.97218</c:v>
                </c:pt>
                <c:pt idx="362">
                  <c:v>1.97218</c:v>
                </c:pt>
                <c:pt idx="363">
                  <c:v>1.9723199999999999</c:v>
                </c:pt>
                <c:pt idx="364">
                  <c:v>1.9724599999999999</c:v>
                </c:pt>
                <c:pt idx="365">
                  <c:v>1.9725999999999999</c:v>
                </c:pt>
                <c:pt idx="366">
                  <c:v>1.9727399999999999</c:v>
                </c:pt>
                <c:pt idx="367">
                  <c:v>1.97288</c:v>
                </c:pt>
                <c:pt idx="368">
                  <c:v>1.9730199999999998</c:v>
                </c:pt>
                <c:pt idx="369">
                  <c:v>1.9730199999999998</c:v>
                </c:pt>
                <c:pt idx="370">
                  <c:v>1.9741399999999998</c:v>
                </c:pt>
                <c:pt idx="371">
                  <c:v>1.97498</c:v>
                </c:pt>
                <c:pt idx="372">
                  <c:v>1.9759599999999999</c:v>
                </c:pt>
                <c:pt idx="373">
                  <c:v>1.9767999999999997</c:v>
                </c:pt>
                <c:pt idx="374">
                  <c:v>1.9777799999999999</c:v>
                </c:pt>
                <c:pt idx="375">
                  <c:v>1.9787599999999999</c:v>
                </c:pt>
                <c:pt idx="376">
                  <c:v>1.9795999999999998</c:v>
                </c:pt>
                <c:pt idx="377">
                  <c:v>1.98058</c:v>
                </c:pt>
                <c:pt idx="378">
                  <c:v>1.98142</c:v>
                </c:pt>
                <c:pt idx="379">
                  <c:v>1.9823999999999997</c:v>
                </c:pt>
                <c:pt idx="380">
                  <c:v>1.9833799999999999</c:v>
                </c:pt>
                <c:pt idx="381">
                  <c:v>1.9842199999999999</c:v>
                </c:pt>
                <c:pt idx="382">
                  <c:v>1.9851999999999999</c:v>
                </c:pt>
                <c:pt idx="383">
                  <c:v>1.98604</c:v>
                </c:pt>
                <c:pt idx="384">
                  <c:v>1.9870199999999998</c:v>
                </c:pt>
                <c:pt idx="385">
                  <c:v>1.9879999999999998</c:v>
                </c:pt>
                <c:pt idx="386">
                  <c:v>1.9888399999999999</c:v>
                </c:pt>
                <c:pt idx="387">
                  <c:v>1.9898199999999999</c:v>
                </c:pt>
                <c:pt idx="388">
                  <c:v>1.9907999999999997</c:v>
                </c:pt>
                <c:pt idx="389">
                  <c:v>1.9916400000000001</c:v>
                </c:pt>
                <c:pt idx="390">
                  <c:v>1.9926199999999998</c:v>
                </c:pt>
                <c:pt idx="391">
                  <c:v>1.9934599999999998</c:v>
                </c:pt>
                <c:pt idx="392">
                  <c:v>1.99444</c:v>
                </c:pt>
                <c:pt idx="393">
                  <c:v>1.9952799999999999</c:v>
                </c:pt>
                <c:pt idx="394">
                  <c:v>1.9961199999999999</c:v>
                </c:pt>
                <c:pt idx="395">
                  <c:v>1.9969599999999996</c:v>
                </c:pt>
                <c:pt idx="396">
                  <c:v>1.9978</c:v>
                </c:pt>
                <c:pt idx="397">
                  <c:v>1.9986399999999998</c:v>
                </c:pt>
                <c:pt idx="398">
                  <c:v>1.9989199999999998</c:v>
                </c:pt>
                <c:pt idx="399">
                  <c:v>1.9993399999999997</c:v>
                </c:pt>
                <c:pt idx="400">
                  <c:v>1.9996199999999997</c:v>
                </c:pt>
                <c:pt idx="401">
                  <c:v>2.0000399999999998</c:v>
                </c:pt>
                <c:pt idx="402">
                  <c:v>2.0004599999999999</c:v>
                </c:pt>
                <c:pt idx="403">
                  <c:v>2.00074</c:v>
                </c:pt>
                <c:pt idx="404">
                  <c:v>2.00116</c:v>
                </c:pt>
                <c:pt idx="405">
                  <c:v>2.0014399999999997</c:v>
                </c:pt>
                <c:pt idx="406">
                  <c:v>2.0018599999999998</c:v>
                </c:pt>
                <c:pt idx="407">
                  <c:v>2.0022799999999998</c:v>
                </c:pt>
                <c:pt idx="408">
                  <c:v>2.0025599999999999</c:v>
                </c:pt>
                <c:pt idx="409">
                  <c:v>2.00298</c:v>
                </c:pt>
                <c:pt idx="410">
                  <c:v>2.00326</c:v>
                </c:pt>
                <c:pt idx="411">
                  <c:v>2.0036800000000001</c:v>
                </c:pt>
                <c:pt idx="412">
                  <c:v>2.0040999999999998</c:v>
                </c:pt>
                <c:pt idx="413">
                  <c:v>2.0043799999999998</c:v>
                </c:pt>
                <c:pt idx="414">
                  <c:v>2.0047999999999999</c:v>
                </c:pt>
                <c:pt idx="415">
                  <c:v>2.00508</c:v>
                </c:pt>
                <c:pt idx="416">
                  <c:v>2.0055000000000001</c:v>
                </c:pt>
                <c:pt idx="417">
                  <c:v>2.0059200000000001</c:v>
                </c:pt>
                <c:pt idx="418">
                  <c:v>2.0061999999999998</c:v>
                </c:pt>
                <c:pt idx="419">
                  <c:v>2.0066199999999998</c:v>
                </c:pt>
                <c:pt idx="420">
                  <c:v>2.0070399999999999</c:v>
                </c:pt>
                <c:pt idx="421">
                  <c:v>2.00732</c:v>
                </c:pt>
                <c:pt idx="422">
                  <c:v>2.0077399999999996</c:v>
                </c:pt>
                <c:pt idx="423">
                  <c:v>2.0080199999999997</c:v>
                </c:pt>
                <c:pt idx="424">
                  <c:v>2.0084400000000002</c:v>
                </c:pt>
                <c:pt idx="425">
                  <c:v>2.0088599999999999</c:v>
                </c:pt>
                <c:pt idx="426">
                  <c:v>2.00928</c:v>
                </c:pt>
                <c:pt idx="427">
                  <c:v>2.00956</c:v>
                </c:pt>
                <c:pt idx="428">
                  <c:v>2.0099799999999997</c:v>
                </c:pt>
                <c:pt idx="429">
                  <c:v>2.0103999999999997</c:v>
                </c:pt>
                <c:pt idx="430">
                  <c:v>2.0108199999999998</c:v>
                </c:pt>
                <c:pt idx="431">
                  <c:v>2.0110999999999999</c:v>
                </c:pt>
                <c:pt idx="432">
                  <c:v>2.01152</c:v>
                </c:pt>
                <c:pt idx="433">
                  <c:v>2.0119400000000001</c:v>
                </c:pt>
                <c:pt idx="434">
                  <c:v>2.0123599999999997</c:v>
                </c:pt>
                <c:pt idx="435">
                  <c:v>2.0127799999999998</c:v>
                </c:pt>
                <c:pt idx="436">
                  <c:v>2.0130599999999998</c:v>
                </c:pt>
                <c:pt idx="437">
                  <c:v>2.0134799999999999</c:v>
                </c:pt>
                <c:pt idx="438">
                  <c:v>2.0138999999999996</c:v>
                </c:pt>
                <c:pt idx="439">
                  <c:v>2.0143200000000001</c:v>
                </c:pt>
                <c:pt idx="440">
                  <c:v>2.0147399999999998</c:v>
                </c:pt>
                <c:pt idx="441">
                  <c:v>2.0150199999999998</c:v>
                </c:pt>
                <c:pt idx="442">
                  <c:v>2.0154399999999999</c:v>
                </c:pt>
                <c:pt idx="443">
                  <c:v>2.01586</c:v>
                </c:pt>
                <c:pt idx="444">
                  <c:v>2.0162799999999996</c:v>
                </c:pt>
                <c:pt idx="445">
                  <c:v>2.0166999999999997</c:v>
                </c:pt>
                <c:pt idx="446">
                  <c:v>2.0169800000000002</c:v>
                </c:pt>
                <c:pt idx="447">
                  <c:v>2.0173999999999999</c:v>
                </c:pt>
                <c:pt idx="448">
                  <c:v>2.0178199999999999</c:v>
                </c:pt>
                <c:pt idx="449">
                  <c:v>2.01824</c:v>
                </c:pt>
                <c:pt idx="450">
                  <c:v>2.0186599999999997</c:v>
                </c:pt>
                <c:pt idx="451">
                  <c:v>2.0189399999999997</c:v>
                </c:pt>
                <c:pt idx="452">
                  <c:v>2.0193599999999998</c:v>
                </c:pt>
                <c:pt idx="453">
                  <c:v>2.0197799999999999</c:v>
                </c:pt>
                <c:pt idx="454">
                  <c:v>2.0202</c:v>
                </c:pt>
                <c:pt idx="455">
                  <c:v>2.0204800000000001</c:v>
                </c:pt>
                <c:pt idx="456">
                  <c:v>2.0208999999999997</c:v>
                </c:pt>
                <c:pt idx="457">
                  <c:v>2.0213199999999998</c:v>
                </c:pt>
                <c:pt idx="458">
                  <c:v>2.0215999999999998</c:v>
                </c:pt>
                <c:pt idx="459">
                  <c:v>2.0217399999999999</c:v>
                </c:pt>
                <c:pt idx="460">
                  <c:v>2.0217399999999999</c:v>
                </c:pt>
                <c:pt idx="461">
                  <c:v>2.0217399999999999</c:v>
                </c:pt>
                <c:pt idx="462">
                  <c:v>2.0218799999999999</c:v>
                </c:pt>
                <c:pt idx="463">
                  <c:v>2.0218799999999999</c:v>
                </c:pt>
                <c:pt idx="464">
                  <c:v>2.0218799999999999</c:v>
                </c:pt>
                <c:pt idx="465">
                  <c:v>2.0218799999999999</c:v>
                </c:pt>
                <c:pt idx="466">
                  <c:v>2.0220199999999999</c:v>
                </c:pt>
                <c:pt idx="467">
                  <c:v>2.0220199999999999</c:v>
                </c:pt>
                <c:pt idx="468">
                  <c:v>2.0220199999999999</c:v>
                </c:pt>
                <c:pt idx="469">
                  <c:v>2.0220199999999999</c:v>
                </c:pt>
                <c:pt idx="470">
                  <c:v>2.02216</c:v>
                </c:pt>
                <c:pt idx="471">
                  <c:v>2.02216</c:v>
                </c:pt>
                <c:pt idx="472">
                  <c:v>2.02216</c:v>
                </c:pt>
                <c:pt idx="473">
                  <c:v>2.02216</c:v>
                </c:pt>
                <c:pt idx="474">
                  <c:v>2.0222999999999995</c:v>
                </c:pt>
                <c:pt idx="475">
                  <c:v>2.0222999999999995</c:v>
                </c:pt>
                <c:pt idx="476">
                  <c:v>2.0222999999999995</c:v>
                </c:pt>
                <c:pt idx="477">
                  <c:v>2.0222999999999995</c:v>
                </c:pt>
                <c:pt idx="478">
                  <c:v>2.02244</c:v>
                </c:pt>
                <c:pt idx="479">
                  <c:v>2.02244</c:v>
                </c:pt>
                <c:pt idx="480">
                  <c:v>2.02244</c:v>
                </c:pt>
                <c:pt idx="481">
                  <c:v>2.02258</c:v>
                </c:pt>
                <c:pt idx="482">
                  <c:v>2.02258</c:v>
                </c:pt>
                <c:pt idx="483">
                  <c:v>2.02258</c:v>
                </c:pt>
                <c:pt idx="484">
                  <c:v>2.02258</c:v>
                </c:pt>
                <c:pt idx="485">
                  <c:v>2.0227200000000001</c:v>
                </c:pt>
                <c:pt idx="486">
                  <c:v>2.0227200000000001</c:v>
                </c:pt>
                <c:pt idx="487">
                  <c:v>2.0227200000000001</c:v>
                </c:pt>
                <c:pt idx="488">
                  <c:v>2.0227200000000001</c:v>
                </c:pt>
                <c:pt idx="489">
                  <c:v>2.0228600000000001</c:v>
                </c:pt>
                <c:pt idx="490">
                  <c:v>2.02258</c:v>
                </c:pt>
                <c:pt idx="491">
                  <c:v>2.0222999999999995</c:v>
                </c:pt>
                <c:pt idx="492">
                  <c:v>2.0220199999999999</c:v>
                </c:pt>
                <c:pt idx="493">
                  <c:v>2.0217399999999999</c:v>
                </c:pt>
                <c:pt idx="494">
                  <c:v>2.0214599999999998</c:v>
                </c:pt>
                <c:pt idx="495">
                  <c:v>2.0211799999999998</c:v>
                </c:pt>
                <c:pt idx="496">
                  <c:v>2.0210399999999997</c:v>
                </c:pt>
                <c:pt idx="497">
                  <c:v>2.0207600000000001</c:v>
                </c:pt>
                <c:pt idx="498">
                  <c:v>2.0204800000000001</c:v>
                </c:pt>
                <c:pt idx="499">
                  <c:v>2.0202</c:v>
                </c:pt>
                <c:pt idx="500">
                  <c:v>2.0199199999999999</c:v>
                </c:pt>
                <c:pt idx="501">
                  <c:v>2.0196399999999999</c:v>
                </c:pt>
                <c:pt idx="502">
                  <c:v>2.0193599999999998</c:v>
                </c:pt>
                <c:pt idx="503">
                  <c:v>2.0190799999999998</c:v>
                </c:pt>
                <c:pt idx="504">
                  <c:v>2.0189399999999997</c:v>
                </c:pt>
                <c:pt idx="505">
                  <c:v>2.0186599999999997</c:v>
                </c:pt>
                <c:pt idx="506">
                  <c:v>2.0183800000000001</c:v>
                </c:pt>
                <c:pt idx="507">
                  <c:v>2.0181</c:v>
                </c:pt>
                <c:pt idx="508">
                  <c:v>2.0178199999999999</c:v>
                </c:pt>
                <c:pt idx="509">
                  <c:v>2.0175399999999999</c:v>
                </c:pt>
                <c:pt idx="510">
                  <c:v>2.0172599999999998</c:v>
                </c:pt>
                <c:pt idx="511">
                  <c:v>2.0169800000000002</c:v>
                </c:pt>
                <c:pt idx="512">
                  <c:v>2.0166999999999997</c:v>
                </c:pt>
                <c:pt idx="513">
                  <c:v>2.0165599999999997</c:v>
                </c:pt>
                <c:pt idx="514">
                  <c:v>2.0162799999999996</c:v>
                </c:pt>
                <c:pt idx="515">
                  <c:v>2.016</c:v>
                </c:pt>
                <c:pt idx="516">
                  <c:v>2.01572</c:v>
                </c:pt>
                <c:pt idx="517">
                  <c:v>2.0154399999999999</c:v>
                </c:pt>
                <c:pt idx="518">
                  <c:v>2.0152999999999999</c:v>
                </c:pt>
                <c:pt idx="519">
                  <c:v>2.0150199999999998</c:v>
                </c:pt>
                <c:pt idx="520">
                  <c:v>2.0148799999999998</c:v>
                </c:pt>
                <c:pt idx="521">
                  <c:v>2.0148799999999998</c:v>
                </c:pt>
                <c:pt idx="522">
                  <c:v>2.0148799999999998</c:v>
                </c:pt>
                <c:pt idx="523">
                  <c:v>2.0147399999999998</c:v>
                </c:pt>
                <c:pt idx="524">
                  <c:v>2.0147399999999998</c:v>
                </c:pt>
                <c:pt idx="525">
                  <c:v>2.0146000000000002</c:v>
                </c:pt>
                <c:pt idx="526">
                  <c:v>2.0146000000000002</c:v>
                </c:pt>
                <c:pt idx="527">
                  <c:v>2.0146000000000002</c:v>
                </c:pt>
                <c:pt idx="528">
                  <c:v>2.0144600000000001</c:v>
                </c:pt>
                <c:pt idx="529">
                  <c:v>2.0144600000000001</c:v>
                </c:pt>
                <c:pt idx="530">
                  <c:v>2.0143200000000001</c:v>
                </c:pt>
                <c:pt idx="531">
                  <c:v>2.0143200000000001</c:v>
                </c:pt>
                <c:pt idx="532">
                  <c:v>2.0143200000000001</c:v>
                </c:pt>
                <c:pt idx="533">
                  <c:v>2.0141800000000001</c:v>
                </c:pt>
                <c:pt idx="534">
                  <c:v>2.0141800000000001</c:v>
                </c:pt>
                <c:pt idx="535">
                  <c:v>2.0140400000000001</c:v>
                </c:pt>
                <c:pt idx="536">
                  <c:v>2.0140400000000001</c:v>
                </c:pt>
                <c:pt idx="537">
                  <c:v>2.0140400000000001</c:v>
                </c:pt>
                <c:pt idx="538">
                  <c:v>2.0138999999999996</c:v>
                </c:pt>
                <c:pt idx="539">
                  <c:v>2.0138999999999996</c:v>
                </c:pt>
                <c:pt idx="540">
                  <c:v>2.0137599999999996</c:v>
                </c:pt>
                <c:pt idx="541">
                  <c:v>2.0137599999999996</c:v>
                </c:pt>
                <c:pt idx="542">
                  <c:v>2.0137599999999996</c:v>
                </c:pt>
                <c:pt idx="543">
                  <c:v>2.01362</c:v>
                </c:pt>
                <c:pt idx="544">
                  <c:v>2.01362</c:v>
                </c:pt>
                <c:pt idx="545">
                  <c:v>2.0134799999999999</c:v>
                </c:pt>
                <c:pt idx="546">
                  <c:v>2.0134799999999999</c:v>
                </c:pt>
                <c:pt idx="547">
                  <c:v>2.0134799999999999</c:v>
                </c:pt>
                <c:pt idx="548">
                  <c:v>2.0133399999999999</c:v>
                </c:pt>
                <c:pt idx="549">
                  <c:v>2.0133399999999999</c:v>
                </c:pt>
                <c:pt idx="550">
                  <c:v>2.0131999999999999</c:v>
                </c:pt>
                <c:pt idx="551">
                  <c:v>2.01362</c:v>
                </c:pt>
                <c:pt idx="552">
                  <c:v>2.0138999999999996</c:v>
                </c:pt>
                <c:pt idx="553">
                  <c:v>2.0141800000000001</c:v>
                </c:pt>
                <c:pt idx="554">
                  <c:v>2.0144600000000001</c:v>
                </c:pt>
                <c:pt idx="555">
                  <c:v>2.0147399999999998</c:v>
                </c:pt>
                <c:pt idx="556">
                  <c:v>2.0150199999999998</c:v>
                </c:pt>
                <c:pt idx="557">
                  <c:v>2.0152999999999999</c:v>
                </c:pt>
                <c:pt idx="558">
                  <c:v>2.0155799999999999</c:v>
                </c:pt>
                <c:pt idx="559">
                  <c:v>2.01586</c:v>
                </c:pt>
                <c:pt idx="560">
                  <c:v>2.0161399999999996</c:v>
                </c:pt>
                <c:pt idx="561">
                  <c:v>2.0164199999999997</c:v>
                </c:pt>
                <c:pt idx="562">
                  <c:v>2.0166999999999997</c:v>
                </c:pt>
                <c:pt idx="563">
                  <c:v>2.0169800000000002</c:v>
                </c:pt>
                <c:pt idx="564">
                  <c:v>2.0173999999999999</c:v>
                </c:pt>
                <c:pt idx="565">
                  <c:v>2.0176799999999999</c:v>
                </c:pt>
                <c:pt idx="566">
                  <c:v>2.01796</c:v>
                </c:pt>
                <c:pt idx="567">
                  <c:v>2.01824</c:v>
                </c:pt>
                <c:pt idx="568">
                  <c:v>2.0185199999999996</c:v>
                </c:pt>
                <c:pt idx="569">
                  <c:v>2.0187999999999997</c:v>
                </c:pt>
                <c:pt idx="570">
                  <c:v>2.0190799999999998</c:v>
                </c:pt>
                <c:pt idx="571">
                  <c:v>2.0193599999999998</c:v>
                </c:pt>
                <c:pt idx="572">
                  <c:v>2.0196399999999999</c:v>
                </c:pt>
                <c:pt idx="573">
                  <c:v>2.0199199999999999</c:v>
                </c:pt>
                <c:pt idx="574">
                  <c:v>2.0202</c:v>
                </c:pt>
                <c:pt idx="575">
                  <c:v>2.0204800000000001</c:v>
                </c:pt>
                <c:pt idx="576">
                  <c:v>2.0208999999999997</c:v>
                </c:pt>
                <c:pt idx="577">
                  <c:v>2.0211799999999998</c:v>
                </c:pt>
                <c:pt idx="578">
                  <c:v>2.0214599999999998</c:v>
                </c:pt>
                <c:pt idx="579">
                  <c:v>2.0217399999999999</c:v>
                </c:pt>
                <c:pt idx="580">
                  <c:v>2.0220199999999999</c:v>
                </c:pt>
                <c:pt idx="581">
                  <c:v>2.0222999999999995</c:v>
                </c:pt>
                <c:pt idx="582">
                  <c:v>2.0222999999999995</c:v>
                </c:pt>
                <c:pt idx="583">
                  <c:v>2.02244</c:v>
                </c:pt>
                <c:pt idx="584">
                  <c:v>2.02244</c:v>
                </c:pt>
                <c:pt idx="585">
                  <c:v>2.02244</c:v>
                </c:pt>
                <c:pt idx="586">
                  <c:v>2.02244</c:v>
                </c:pt>
                <c:pt idx="587">
                  <c:v>2.02244</c:v>
                </c:pt>
                <c:pt idx="588">
                  <c:v>2.02244</c:v>
                </c:pt>
                <c:pt idx="589">
                  <c:v>2.02244</c:v>
                </c:pt>
                <c:pt idx="590">
                  <c:v>2.02244</c:v>
                </c:pt>
                <c:pt idx="591">
                  <c:v>2.02244</c:v>
                </c:pt>
                <c:pt idx="592">
                  <c:v>2.02258</c:v>
                </c:pt>
                <c:pt idx="593">
                  <c:v>2.02258</c:v>
                </c:pt>
                <c:pt idx="594">
                  <c:v>2.02258</c:v>
                </c:pt>
                <c:pt idx="595">
                  <c:v>2.02258</c:v>
                </c:pt>
                <c:pt idx="596">
                  <c:v>2.02258</c:v>
                </c:pt>
                <c:pt idx="597">
                  <c:v>2.02258</c:v>
                </c:pt>
                <c:pt idx="598">
                  <c:v>2.02258</c:v>
                </c:pt>
                <c:pt idx="599">
                  <c:v>2.02258</c:v>
                </c:pt>
                <c:pt idx="600">
                  <c:v>2.02258</c:v>
                </c:pt>
                <c:pt idx="601">
                  <c:v>2.02258</c:v>
                </c:pt>
                <c:pt idx="602">
                  <c:v>2.0227200000000001</c:v>
                </c:pt>
                <c:pt idx="603">
                  <c:v>2.0227200000000001</c:v>
                </c:pt>
                <c:pt idx="604">
                  <c:v>2.0227200000000001</c:v>
                </c:pt>
                <c:pt idx="605">
                  <c:v>2.0227200000000001</c:v>
                </c:pt>
                <c:pt idx="606">
                  <c:v>2.0227200000000001</c:v>
                </c:pt>
                <c:pt idx="607">
                  <c:v>2.0227200000000001</c:v>
                </c:pt>
                <c:pt idx="608">
                  <c:v>2.0227200000000001</c:v>
                </c:pt>
                <c:pt idx="609">
                  <c:v>2.0227200000000001</c:v>
                </c:pt>
                <c:pt idx="610">
                  <c:v>2.0227200000000001</c:v>
                </c:pt>
                <c:pt idx="611">
                  <c:v>2.0227200000000001</c:v>
                </c:pt>
                <c:pt idx="612">
                  <c:v>2.0228600000000001</c:v>
                </c:pt>
                <c:pt idx="613">
                  <c:v>2.0228600000000001</c:v>
                </c:pt>
                <c:pt idx="614">
                  <c:v>2.0228600000000001</c:v>
                </c:pt>
                <c:pt idx="615">
                  <c:v>2.0228600000000001</c:v>
                </c:pt>
                <c:pt idx="616">
                  <c:v>2.0228600000000001</c:v>
                </c:pt>
                <c:pt idx="617">
                  <c:v>2.0230000000000001</c:v>
                </c:pt>
                <c:pt idx="618">
                  <c:v>2.0230000000000001</c:v>
                </c:pt>
                <c:pt idx="619">
                  <c:v>2.0230000000000001</c:v>
                </c:pt>
                <c:pt idx="620">
                  <c:v>2.0230000000000001</c:v>
                </c:pt>
                <c:pt idx="621">
                  <c:v>2.0230000000000001</c:v>
                </c:pt>
                <c:pt idx="622">
                  <c:v>2.0231400000000002</c:v>
                </c:pt>
                <c:pt idx="623">
                  <c:v>2.0231400000000002</c:v>
                </c:pt>
                <c:pt idx="624">
                  <c:v>2.0231400000000002</c:v>
                </c:pt>
                <c:pt idx="625">
                  <c:v>2.0231400000000002</c:v>
                </c:pt>
                <c:pt idx="626">
                  <c:v>2.0231400000000002</c:v>
                </c:pt>
                <c:pt idx="627">
                  <c:v>2.0232799999999997</c:v>
                </c:pt>
                <c:pt idx="628">
                  <c:v>2.0232799999999997</c:v>
                </c:pt>
                <c:pt idx="629">
                  <c:v>2.0232799999999997</c:v>
                </c:pt>
                <c:pt idx="630">
                  <c:v>2.0232799999999997</c:v>
                </c:pt>
                <c:pt idx="631">
                  <c:v>2.0232799999999997</c:v>
                </c:pt>
                <c:pt idx="632">
                  <c:v>2.0234199999999998</c:v>
                </c:pt>
                <c:pt idx="633">
                  <c:v>2.0234199999999998</c:v>
                </c:pt>
                <c:pt idx="634">
                  <c:v>2.0234199999999998</c:v>
                </c:pt>
                <c:pt idx="635">
                  <c:v>2.0234199999999998</c:v>
                </c:pt>
                <c:pt idx="636">
                  <c:v>2.0234199999999998</c:v>
                </c:pt>
                <c:pt idx="637">
                  <c:v>2.0235599999999998</c:v>
                </c:pt>
                <c:pt idx="638">
                  <c:v>2.0235599999999998</c:v>
                </c:pt>
                <c:pt idx="639">
                  <c:v>2.0235599999999998</c:v>
                </c:pt>
                <c:pt idx="640">
                  <c:v>2.0235599999999998</c:v>
                </c:pt>
                <c:pt idx="641">
                  <c:v>2.0235599999999998</c:v>
                </c:pt>
                <c:pt idx="642">
                  <c:v>2.0236999999999998</c:v>
                </c:pt>
                <c:pt idx="643">
                  <c:v>2.0239799999999999</c:v>
                </c:pt>
                <c:pt idx="644">
                  <c:v>2.0244</c:v>
                </c:pt>
                <c:pt idx="645">
                  <c:v>2.0248199999999996</c:v>
                </c:pt>
                <c:pt idx="646">
                  <c:v>2.0252400000000002</c:v>
                </c:pt>
                <c:pt idx="647">
                  <c:v>2.0256599999999998</c:v>
                </c:pt>
                <c:pt idx="648">
                  <c:v>2.0260799999999999</c:v>
                </c:pt>
                <c:pt idx="649">
                  <c:v>2.0263599999999999</c:v>
                </c:pt>
                <c:pt idx="650">
                  <c:v>2.02678</c:v>
                </c:pt>
                <c:pt idx="651">
                  <c:v>2.0271999999999997</c:v>
                </c:pt>
                <c:pt idx="652">
                  <c:v>2.0276199999999998</c:v>
                </c:pt>
                <c:pt idx="653">
                  <c:v>2.0280399999999998</c:v>
                </c:pt>
                <c:pt idx="654">
                  <c:v>2.0284599999999999</c:v>
                </c:pt>
                <c:pt idx="655">
                  <c:v>2.02874</c:v>
                </c:pt>
                <c:pt idx="656">
                  <c:v>2.0291600000000001</c:v>
                </c:pt>
                <c:pt idx="657">
                  <c:v>2.0295799999999997</c:v>
                </c:pt>
                <c:pt idx="658">
                  <c:v>2.0299999999999998</c:v>
                </c:pt>
                <c:pt idx="659">
                  <c:v>2.0304199999999999</c:v>
                </c:pt>
                <c:pt idx="660">
                  <c:v>2.0308399999999995</c:v>
                </c:pt>
                <c:pt idx="661">
                  <c:v>2.03112</c:v>
                </c:pt>
                <c:pt idx="662">
                  <c:v>2.0315400000000001</c:v>
                </c:pt>
                <c:pt idx="663">
                  <c:v>2.0319599999999998</c:v>
                </c:pt>
                <c:pt idx="664">
                  <c:v>2.0323799999999999</c:v>
                </c:pt>
                <c:pt idx="665">
                  <c:v>2.0327999999999999</c:v>
                </c:pt>
                <c:pt idx="666">
                  <c:v>2.0332199999999996</c:v>
                </c:pt>
                <c:pt idx="667">
                  <c:v>2.0334999999999996</c:v>
                </c:pt>
                <c:pt idx="668">
                  <c:v>2.0339200000000002</c:v>
                </c:pt>
                <c:pt idx="669">
                  <c:v>2.0343399999999998</c:v>
                </c:pt>
                <c:pt idx="670">
                  <c:v>2.0347599999999999</c:v>
                </c:pt>
                <c:pt idx="671">
                  <c:v>2.03504</c:v>
                </c:pt>
                <c:pt idx="672">
                  <c:v>2.03546</c:v>
                </c:pt>
                <c:pt idx="673">
                  <c:v>2.0355999999999996</c:v>
                </c:pt>
                <c:pt idx="674">
                  <c:v>2.0357399999999997</c:v>
                </c:pt>
                <c:pt idx="675">
                  <c:v>2.0360199999999997</c:v>
                </c:pt>
                <c:pt idx="676">
                  <c:v>2.0361599999999997</c:v>
                </c:pt>
                <c:pt idx="677">
                  <c:v>2.0362999999999998</c:v>
                </c:pt>
                <c:pt idx="678">
                  <c:v>2.0364399999999998</c:v>
                </c:pt>
                <c:pt idx="679">
                  <c:v>2.0365799999999998</c:v>
                </c:pt>
                <c:pt idx="680">
                  <c:v>2.0367199999999999</c:v>
                </c:pt>
                <c:pt idx="681">
                  <c:v>2.0368599999999999</c:v>
                </c:pt>
                <c:pt idx="682">
                  <c:v>2.03714</c:v>
                </c:pt>
                <c:pt idx="683">
                  <c:v>2.03728</c:v>
                </c:pt>
                <c:pt idx="684">
                  <c:v>2.03742</c:v>
                </c:pt>
                <c:pt idx="685">
                  <c:v>2.03756</c:v>
                </c:pt>
                <c:pt idx="686">
                  <c:v>2.0377000000000001</c:v>
                </c:pt>
                <c:pt idx="687">
                  <c:v>2.0378400000000001</c:v>
                </c:pt>
                <c:pt idx="688">
                  <c:v>2.0381199999999997</c:v>
                </c:pt>
                <c:pt idx="689">
                  <c:v>2.0382599999999997</c:v>
                </c:pt>
                <c:pt idx="690">
                  <c:v>2.0383999999999998</c:v>
                </c:pt>
                <c:pt idx="691">
                  <c:v>2.0385399999999998</c:v>
                </c:pt>
                <c:pt idx="692">
                  <c:v>2.0386799999999998</c:v>
                </c:pt>
                <c:pt idx="693">
                  <c:v>2.0388199999999999</c:v>
                </c:pt>
                <c:pt idx="694">
                  <c:v>2.0390999999999999</c:v>
                </c:pt>
                <c:pt idx="695">
                  <c:v>2.0392399999999999</c:v>
                </c:pt>
                <c:pt idx="696">
                  <c:v>2.03938</c:v>
                </c:pt>
                <c:pt idx="697">
                  <c:v>2.03952</c:v>
                </c:pt>
                <c:pt idx="698">
                  <c:v>2.03966</c:v>
                </c:pt>
                <c:pt idx="699">
                  <c:v>2.0398000000000001</c:v>
                </c:pt>
                <c:pt idx="700">
                  <c:v>2.0399400000000001</c:v>
                </c:pt>
                <c:pt idx="701">
                  <c:v>2.0402200000000001</c:v>
                </c:pt>
                <c:pt idx="702">
                  <c:v>2.0403599999999997</c:v>
                </c:pt>
                <c:pt idx="703">
                  <c:v>2.0404999999999998</c:v>
                </c:pt>
                <c:pt idx="704">
                  <c:v>2.0406399999999998</c:v>
                </c:pt>
                <c:pt idx="705">
                  <c:v>2.0407799999999998</c:v>
                </c:pt>
                <c:pt idx="706">
                  <c:v>2.0409199999999998</c:v>
                </c:pt>
                <c:pt idx="707">
                  <c:v>2.0410599999999999</c:v>
                </c:pt>
                <c:pt idx="708">
                  <c:v>2.0411999999999999</c:v>
                </c:pt>
                <c:pt idx="709">
                  <c:v>2.0413399999999999</c:v>
                </c:pt>
                <c:pt idx="710">
                  <c:v>2.04148</c:v>
                </c:pt>
                <c:pt idx="711">
                  <c:v>2.04162</c:v>
                </c:pt>
                <c:pt idx="712">
                  <c:v>2.0417599999999996</c:v>
                </c:pt>
                <c:pt idx="713">
                  <c:v>2.0418999999999996</c:v>
                </c:pt>
                <c:pt idx="714">
                  <c:v>2.0420399999999996</c:v>
                </c:pt>
                <c:pt idx="715">
                  <c:v>2.0421800000000001</c:v>
                </c:pt>
                <c:pt idx="716">
                  <c:v>2.0423200000000001</c:v>
                </c:pt>
                <c:pt idx="717">
                  <c:v>2.0424600000000002</c:v>
                </c:pt>
                <c:pt idx="718">
                  <c:v>2.0426000000000002</c:v>
                </c:pt>
                <c:pt idx="719">
                  <c:v>2.0427399999999998</c:v>
                </c:pt>
                <c:pt idx="720">
                  <c:v>2.0428799999999998</c:v>
                </c:pt>
                <c:pt idx="721">
                  <c:v>2.0430199999999998</c:v>
                </c:pt>
                <c:pt idx="722">
                  <c:v>2.0431599999999999</c:v>
                </c:pt>
                <c:pt idx="723">
                  <c:v>2.0432999999999999</c:v>
                </c:pt>
                <c:pt idx="724">
                  <c:v>2.0434399999999999</c:v>
                </c:pt>
                <c:pt idx="725">
                  <c:v>2.04358</c:v>
                </c:pt>
                <c:pt idx="726">
                  <c:v>2.04372</c:v>
                </c:pt>
                <c:pt idx="727">
                  <c:v>2.04386</c:v>
                </c:pt>
                <c:pt idx="728">
                  <c:v>2.044</c:v>
                </c:pt>
                <c:pt idx="729">
                  <c:v>2.0441399999999996</c:v>
                </c:pt>
                <c:pt idx="730">
                  <c:v>2.0442799999999997</c:v>
                </c:pt>
                <c:pt idx="731">
                  <c:v>2.0444199999999997</c:v>
                </c:pt>
                <c:pt idx="732">
                  <c:v>2.0445599999999997</c:v>
                </c:pt>
                <c:pt idx="733">
                  <c:v>2.0446999999999997</c:v>
                </c:pt>
                <c:pt idx="734">
                  <c:v>2.0448399999999998</c:v>
                </c:pt>
                <c:pt idx="735">
                  <c:v>2.0451199999999998</c:v>
                </c:pt>
                <c:pt idx="736">
                  <c:v>2.0453999999999999</c:v>
                </c:pt>
                <c:pt idx="737">
                  <c:v>2.0456799999999999</c:v>
                </c:pt>
                <c:pt idx="738">
                  <c:v>2.0461</c:v>
                </c:pt>
                <c:pt idx="739">
                  <c:v>2.0463800000000001</c:v>
                </c:pt>
                <c:pt idx="740">
                  <c:v>2.0466599999999997</c:v>
                </c:pt>
                <c:pt idx="741">
                  <c:v>2.0469399999999998</c:v>
                </c:pt>
                <c:pt idx="742">
                  <c:v>2.0472199999999998</c:v>
                </c:pt>
                <c:pt idx="743">
                  <c:v>2.0474999999999999</c:v>
                </c:pt>
                <c:pt idx="744">
                  <c:v>2.0477799999999999</c:v>
                </c:pt>
                <c:pt idx="745">
                  <c:v>2.04806</c:v>
                </c:pt>
                <c:pt idx="746">
                  <c:v>2.04834</c:v>
                </c:pt>
                <c:pt idx="747">
                  <c:v>2.0487600000000001</c:v>
                </c:pt>
                <c:pt idx="748">
                  <c:v>2.0490399999999998</c:v>
                </c:pt>
                <c:pt idx="749">
                  <c:v>2.0493199999999998</c:v>
                </c:pt>
                <c:pt idx="750">
                  <c:v>2.0495999999999999</c:v>
                </c:pt>
                <c:pt idx="751">
                  <c:v>2.0498799999999999</c:v>
                </c:pt>
                <c:pt idx="752">
                  <c:v>2.05016</c:v>
                </c:pt>
                <c:pt idx="753">
                  <c:v>2.0504399999999996</c:v>
                </c:pt>
                <c:pt idx="754">
                  <c:v>2.0507200000000001</c:v>
                </c:pt>
                <c:pt idx="755">
                  <c:v>2.0511400000000002</c:v>
                </c:pt>
                <c:pt idx="756">
                  <c:v>2.0514199999999998</c:v>
                </c:pt>
                <c:pt idx="757">
                  <c:v>2.0516999999999999</c:v>
                </c:pt>
                <c:pt idx="758">
                  <c:v>2.0519799999999999</c:v>
                </c:pt>
                <c:pt idx="759">
                  <c:v>2.05226</c:v>
                </c:pt>
                <c:pt idx="760">
                  <c:v>2.05254</c:v>
                </c:pt>
                <c:pt idx="761">
                  <c:v>2.0528199999999996</c:v>
                </c:pt>
                <c:pt idx="762">
                  <c:v>2.0530999999999997</c:v>
                </c:pt>
                <c:pt idx="763">
                  <c:v>2.0533799999999998</c:v>
                </c:pt>
                <c:pt idx="764">
                  <c:v>2.0533799999999998</c:v>
                </c:pt>
                <c:pt idx="765">
                  <c:v>2.0535200000000002</c:v>
                </c:pt>
                <c:pt idx="766">
                  <c:v>2.0535200000000002</c:v>
                </c:pt>
                <c:pt idx="767">
                  <c:v>2.0536599999999998</c:v>
                </c:pt>
                <c:pt idx="768">
                  <c:v>2.0536599999999998</c:v>
                </c:pt>
                <c:pt idx="769">
                  <c:v>2.0536599999999998</c:v>
                </c:pt>
                <c:pt idx="770">
                  <c:v>2.0537999999999998</c:v>
                </c:pt>
                <c:pt idx="771">
                  <c:v>2.0537999999999998</c:v>
                </c:pt>
                <c:pt idx="772">
                  <c:v>2.0539399999999999</c:v>
                </c:pt>
                <c:pt idx="773">
                  <c:v>2.0539399999999999</c:v>
                </c:pt>
                <c:pt idx="774">
                  <c:v>2.0540799999999999</c:v>
                </c:pt>
                <c:pt idx="775">
                  <c:v>2.0540799999999999</c:v>
                </c:pt>
                <c:pt idx="776">
                  <c:v>2.0542199999999999</c:v>
                </c:pt>
                <c:pt idx="777">
                  <c:v>2.0542199999999999</c:v>
                </c:pt>
                <c:pt idx="778">
                  <c:v>2.05436</c:v>
                </c:pt>
                <c:pt idx="779">
                  <c:v>2.05436</c:v>
                </c:pt>
                <c:pt idx="780">
                  <c:v>2.0545</c:v>
                </c:pt>
                <c:pt idx="781">
                  <c:v>2.0545</c:v>
                </c:pt>
                <c:pt idx="782">
                  <c:v>2.0545</c:v>
                </c:pt>
                <c:pt idx="783">
                  <c:v>2.05464</c:v>
                </c:pt>
                <c:pt idx="784">
                  <c:v>2.05464</c:v>
                </c:pt>
                <c:pt idx="785">
                  <c:v>2.0547800000000001</c:v>
                </c:pt>
                <c:pt idx="786">
                  <c:v>2.0547800000000001</c:v>
                </c:pt>
                <c:pt idx="787">
                  <c:v>2.0549200000000001</c:v>
                </c:pt>
                <c:pt idx="788">
                  <c:v>2.0549200000000001</c:v>
                </c:pt>
                <c:pt idx="789">
                  <c:v>2.0550599999999997</c:v>
                </c:pt>
                <c:pt idx="790">
                  <c:v>2.0550599999999997</c:v>
                </c:pt>
                <c:pt idx="791">
                  <c:v>2.0551999999999997</c:v>
                </c:pt>
                <c:pt idx="792">
                  <c:v>2.0551999999999997</c:v>
                </c:pt>
                <c:pt idx="793">
                  <c:v>2.0553399999999997</c:v>
                </c:pt>
                <c:pt idx="794">
                  <c:v>2.0553399999999997</c:v>
                </c:pt>
                <c:pt idx="795">
                  <c:v>2.0557599999999998</c:v>
                </c:pt>
                <c:pt idx="796">
                  <c:v>2.0561799999999999</c:v>
                </c:pt>
                <c:pt idx="797">
                  <c:v>2.0566</c:v>
                </c:pt>
                <c:pt idx="798">
                  <c:v>2.0570200000000001</c:v>
                </c:pt>
                <c:pt idx="799">
                  <c:v>2.0574399999999997</c:v>
                </c:pt>
                <c:pt idx="800">
                  <c:v>2.0578599999999998</c:v>
                </c:pt>
                <c:pt idx="801">
                  <c:v>2.0582799999999999</c:v>
                </c:pt>
                <c:pt idx="802">
                  <c:v>2.0587</c:v>
                </c:pt>
                <c:pt idx="803">
                  <c:v>2.0591200000000001</c:v>
                </c:pt>
                <c:pt idx="804">
                  <c:v>2.0594000000000001</c:v>
                </c:pt>
                <c:pt idx="805">
                  <c:v>2.0598199999999998</c:v>
                </c:pt>
                <c:pt idx="806">
                  <c:v>2.0602399999999998</c:v>
                </c:pt>
                <c:pt idx="807">
                  <c:v>2.0606599999999999</c:v>
                </c:pt>
                <c:pt idx="808">
                  <c:v>2.06108</c:v>
                </c:pt>
                <c:pt idx="809">
                  <c:v>2.0614999999999997</c:v>
                </c:pt>
                <c:pt idx="810">
                  <c:v>2.0619200000000002</c:v>
                </c:pt>
                <c:pt idx="811">
                  <c:v>2.0623399999999998</c:v>
                </c:pt>
                <c:pt idx="812">
                  <c:v>2.0627599999999999</c:v>
                </c:pt>
                <c:pt idx="813">
                  <c:v>2.06318</c:v>
                </c:pt>
                <c:pt idx="814">
                  <c:v>2.0635999999999997</c:v>
                </c:pt>
                <c:pt idx="815">
                  <c:v>2.0640199999999997</c:v>
                </c:pt>
                <c:pt idx="816">
                  <c:v>2.0644399999999998</c:v>
                </c:pt>
                <c:pt idx="817">
                  <c:v>2.0648599999999999</c:v>
                </c:pt>
                <c:pt idx="818">
                  <c:v>2.06528</c:v>
                </c:pt>
                <c:pt idx="819">
                  <c:v>2.0655600000000001</c:v>
                </c:pt>
                <c:pt idx="820">
                  <c:v>2.0659799999999997</c:v>
                </c:pt>
                <c:pt idx="821">
                  <c:v>2.0663999999999998</c:v>
                </c:pt>
                <c:pt idx="822">
                  <c:v>2.0668199999999999</c:v>
                </c:pt>
                <c:pt idx="823">
                  <c:v>2.06724</c:v>
                </c:pt>
                <c:pt idx="824">
                  <c:v>2.0676600000000001</c:v>
                </c:pt>
                <c:pt idx="825">
                  <c:v>2.0682200000000002</c:v>
                </c:pt>
                <c:pt idx="826">
                  <c:v>2.0687799999999998</c:v>
                </c:pt>
                <c:pt idx="827">
                  <c:v>2.06934</c:v>
                </c:pt>
                <c:pt idx="828">
                  <c:v>2.0698999999999996</c:v>
                </c:pt>
                <c:pt idx="829">
                  <c:v>2.0704600000000002</c:v>
                </c:pt>
                <c:pt idx="830">
                  <c:v>2.0710199999999999</c:v>
                </c:pt>
                <c:pt idx="831">
                  <c:v>2.07158</c:v>
                </c:pt>
                <c:pt idx="832">
                  <c:v>2.0721399999999996</c:v>
                </c:pt>
                <c:pt idx="833">
                  <c:v>2.0726999999999998</c:v>
                </c:pt>
                <c:pt idx="834">
                  <c:v>2.0732599999999999</c:v>
                </c:pt>
                <c:pt idx="835">
                  <c:v>2.07382</c:v>
                </c:pt>
                <c:pt idx="836">
                  <c:v>2.0743800000000001</c:v>
                </c:pt>
                <c:pt idx="837">
                  <c:v>2.0749399999999998</c:v>
                </c:pt>
                <c:pt idx="838">
                  <c:v>2.0754999999999999</c:v>
                </c:pt>
                <c:pt idx="839">
                  <c:v>2.07606</c:v>
                </c:pt>
                <c:pt idx="840">
                  <c:v>2.0767600000000002</c:v>
                </c:pt>
                <c:pt idx="841">
                  <c:v>2.0773199999999998</c:v>
                </c:pt>
                <c:pt idx="842">
                  <c:v>2.0778799999999999</c:v>
                </c:pt>
                <c:pt idx="843">
                  <c:v>2.0784399999999996</c:v>
                </c:pt>
                <c:pt idx="844">
                  <c:v>2.0790000000000002</c:v>
                </c:pt>
                <c:pt idx="845">
                  <c:v>2.0795599999999999</c:v>
                </c:pt>
                <c:pt idx="846">
                  <c:v>2.08012</c:v>
                </c:pt>
                <c:pt idx="847">
                  <c:v>2.0806799999999996</c:v>
                </c:pt>
                <c:pt idx="848">
                  <c:v>2.0812399999999998</c:v>
                </c:pt>
                <c:pt idx="849">
                  <c:v>2.0817999999999999</c:v>
                </c:pt>
                <c:pt idx="850">
                  <c:v>2.08236</c:v>
                </c:pt>
                <c:pt idx="851">
                  <c:v>2.0830599999999997</c:v>
                </c:pt>
                <c:pt idx="852">
                  <c:v>2.0836199999999998</c:v>
                </c:pt>
                <c:pt idx="853">
                  <c:v>2.0841799999999999</c:v>
                </c:pt>
                <c:pt idx="854">
                  <c:v>2.08474</c:v>
                </c:pt>
                <c:pt idx="855">
                  <c:v>2.0853000000000002</c:v>
                </c:pt>
                <c:pt idx="856">
                  <c:v>2.0858599999999998</c:v>
                </c:pt>
                <c:pt idx="857">
                  <c:v>2.0864199999999999</c:v>
                </c:pt>
                <c:pt idx="858">
                  <c:v>2.0868399999999996</c:v>
                </c:pt>
                <c:pt idx="859">
                  <c:v>2.0874000000000001</c:v>
                </c:pt>
                <c:pt idx="860">
                  <c:v>2.0879599999999998</c:v>
                </c:pt>
                <c:pt idx="861">
                  <c:v>2.0883799999999999</c:v>
                </c:pt>
                <c:pt idx="862">
                  <c:v>2.08894</c:v>
                </c:pt>
                <c:pt idx="863">
                  <c:v>2.0894999999999997</c:v>
                </c:pt>
                <c:pt idx="864">
                  <c:v>2.0899199999999998</c:v>
                </c:pt>
                <c:pt idx="865">
                  <c:v>2.0904799999999999</c:v>
                </c:pt>
                <c:pt idx="866">
                  <c:v>2.09104</c:v>
                </c:pt>
                <c:pt idx="867">
                  <c:v>2.0914600000000001</c:v>
                </c:pt>
                <c:pt idx="868">
                  <c:v>2.0920199999999998</c:v>
                </c:pt>
                <c:pt idx="869">
                  <c:v>2.0924399999999999</c:v>
                </c:pt>
                <c:pt idx="870">
                  <c:v>2.093</c:v>
                </c:pt>
                <c:pt idx="871">
                  <c:v>2.0935600000000001</c:v>
                </c:pt>
                <c:pt idx="872">
                  <c:v>2.0939799999999997</c:v>
                </c:pt>
                <c:pt idx="873">
                  <c:v>2.0945399999999998</c:v>
                </c:pt>
                <c:pt idx="874">
                  <c:v>2.0951</c:v>
                </c:pt>
                <c:pt idx="875">
                  <c:v>2.0955199999999996</c:v>
                </c:pt>
                <c:pt idx="876">
                  <c:v>2.0960800000000002</c:v>
                </c:pt>
                <c:pt idx="877">
                  <c:v>2.0966399999999998</c:v>
                </c:pt>
                <c:pt idx="878">
                  <c:v>2.0970599999999999</c:v>
                </c:pt>
                <c:pt idx="879">
                  <c:v>2.09762</c:v>
                </c:pt>
                <c:pt idx="880">
                  <c:v>2.0981799999999997</c:v>
                </c:pt>
                <c:pt idx="881">
                  <c:v>2.0986000000000002</c:v>
                </c:pt>
                <c:pt idx="882">
                  <c:v>2.0991599999999999</c:v>
                </c:pt>
                <c:pt idx="883">
                  <c:v>2.09958</c:v>
                </c:pt>
                <c:pt idx="884">
                  <c:v>2.1001399999999997</c:v>
                </c:pt>
                <c:pt idx="885">
                  <c:v>2.1005599999999998</c:v>
                </c:pt>
                <c:pt idx="886">
                  <c:v>2.1009799999999998</c:v>
                </c:pt>
                <c:pt idx="887">
                  <c:v>2.1013999999999999</c:v>
                </c:pt>
                <c:pt idx="888">
                  <c:v>2.10168</c:v>
                </c:pt>
                <c:pt idx="889">
                  <c:v>2.1021000000000001</c:v>
                </c:pt>
                <c:pt idx="890">
                  <c:v>2.1025199999999997</c:v>
                </c:pt>
                <c:pt idx="891">
                  <c:v>2.1029399999999998</c:v>
                </c:pt>
                <c:pt idx="892">
                  <c:v>2.1032199999999999</c:v>
                </c:pt>
                <c:pt idx="893">
                  <c:v>2.10364</c:v>
                </c:pt>
                <c:pt idx="894">
                  <c:v>2.1040599999999996</c:v>
                </c:pt>
                <c:pt idx="895">
                  <c:v>2.1043400000000001</c:v>
                </c:pt>
                <c:pt idx="896">
                  <c:v>2.1047599999999997</c:v>
                </c:pt>
                <c:pt idx="897">
                  <c:v>2.1051799999999998</c:v>
                </c:pt>
                <c:pt idx="898">
                  <c:v>2.1054599999999999</c:v>
                </c:pt>
                <c:pt idx="899">
                  <c:v>2.10588</c:v>
                </c:pt>
                <c:pt idx="900">
                  <c:v>2.1062999999999996</c:v>
                </c:pt>
                <c:pt idx="901">
                  <c:v>2.1067199999999997</c:v>
                </c:pt>
                <c:pt idx="902">
                  <c:v>2.1069999999999998</c:v>
                </c:pt>
                <c:pt idx="903">
                  <c:v>2.1074199999999998</c:v>
                </c:pt>
                <c:pt idx="904">
                  <c:v>2.1078399999999999</c:v>
                </c:pt>
                <c:pt idx="905">
                  <c:v>2.10812</c:v>
                </c:pt>
                <c:pt idx="906">
                  <c:v>2.1085399999999996</c:v>
                </c:pt>
                <c:pt idx="907">
                  <c:v>2.1089599999999997</c:v>
                </c:pt>
                <c:pt idx="908">
                  <c:v>2.1093799999999998</c:v>
                </c:pt>
                <c:pt idx="909">
                  <c:v>2.1096599999999999</c:v>
                </c:pt>
                <c:pt idx="910">
                  <c:v>2.11008</c:v>
                </c:pt>
                <c:pt idx="911">
                  <c:v>2.1105</c:v>
                </c:pt>
                <c:pt idx="912">
                  <c:v>2.1107800000000001</c:v>
                </c:pt>
                <c:pt idx="913">
                  <c:v>2.1111999999999997</c:v>
                </c:pt>
                <c:pt idx="914">
                  <c:v>2.1116199999999998</c:v>
                </c:pt>
                <c:pt idx="915">
                  <c:v>2.1120399999999999</c:v>
                </c:pt>
                <c:pt idx="916">
                  <c:v>2.1123199999999995</c:v>
                </c:pt>
                <c:pt idx="917">
                  <c:v>2.1127400000000001</c:v>
                </c:pt>
                <c:pt idx="918">
                  <c:v>2.1130200000000001</c:v>
                </c:pt>
                <c:pt idx="919">
                  <c:v>2.1132999999999997</c:v>
                </c:pt>
                <c:pt idx="920">
                  <c:v>2.1135799999999998</c:v>
                </c:pt>
                <c:pt idx="921">
                  <c:v>2.1139999999999999</c:v>
                </c:pt>
                <c:pt idx="922">
                  <c:v>2.1142799999999999</c:v>
                </c:pt>
                <c:pt idx="923">
                  <c:v>2.11456</c:v>
                </c:pt>
                <c:pt idx="924">
                  <c:v>2.1148399999999996</c:v>
                </c:pt>
                <c:pt idx="925">
                  <c:v>2.1151199999999997</c:v>
                </c:pt>
                <c:pt idx="926">
                  <c:v>2.1155400000000002</c:v>
                </c:pt>
                <c:pt idx="927">
                  <c:v>2.1158199999999998</c:v>
                </c:pt>
                <c:pt idx="928">
                  <c:v>2.1160999999999999</c:v>
                </c:pt>
                <c:pt idx="929">
                  <c:v>2.1163799999999999</c:v>
                </c:pt>
                <c:pt idx="930">
                  <c:v>2.1168</c:v>
                </c:pt>
                <c:pt idx="931">
                  <c:v>2.1170799999999996</c:v>
                </c:pt>
                <c:pt idx="932">
                  <c:v>2.1173599999999997</c:v>
                </c:pt>
                <c:pt idx="933">
                  <c:v>2.1176399999999997</c:v>
                </c:pt>
                <c:pt idx="934">
                  <c:v>2.1180599999999998</c:v>
                </c:pt>
                <c:pt idx="935">
                  <c:v>2.1183399999999999</c:v>
                </c:pt>
                <c:pt idx="936">
                  <c:v>2.1186199999999999</c:v>
                </c:pt>
                <c:pt idx="937">
                  <c:v>2.1189</c:v>
                </c:pt>
                <c:pt idx="938">
                  <c:v>2.1193200000000001</c:v>
                </c:pt>
                <c:pt idx="939">
                  <c:v>2.1195999999999997</c:v>
                </c:pt>
                <c:pt idx="940">
                  <c:v>2.1198799999999998</c:v>
                </c:pt>
                <c:pt idx="941">
                  <c:v>2.1201599999999998</c:v>
                </c:pt>
                <c:pt idx="942">
                  <c:v>2.1205799999999999</c:v>
                </c:pt>
                <c:pt idx="943">
                  <c:v>2.1208599999999995</c:v>
                </c:pt>
                <c:pt idx="944">
                  <c:v>2.1211399999999996</c:v>
                </c:pt>
                <c:pt idx="945">
                  <c:v>2.1215600000000001</c:v>
                </c:pt>
                <c:pt idx="946">
                  <c:v>2.1218399999999997</c:v>
                </c:pt>
                <c:pt idx="947">
                  <c:v>2.1221199999999998</c:v>
                </c:pt>
                <c:pt idx="948">
                  <c:v>2.1223999999999998</c:v>
                </c:pt>
                <c:pt idx="949">
                  <c:v>2.1226799999999999</c:v>
                </c:pt>
                <c:pt idx="950">
                  <c:v>2.12296</c:v>
                </c:pt>
                <c:pt idx="951">
                  <c:v>2.1231</c:v>
                </c:pt>
                <c:pt idx="952">
                  <c:v>2.1233799999999996</c:v>
                </c:pt>
                <c:pt idx="953">
                  <c:v>2.1236599999999997</c:v>
                </c:pt>
                <c:pt idx="954">
                  <c:v>2.1239399999999997</c:v>
                </c:pt>
                <c:pt idx="955">
                  <c:v>2.1240800000000002</c:v>
                </c:pt>
                <c:pt idx="956">
                  <c:v>2.1243599999999998</c:v>
                </c:pt>
                <c:pt idx="957">
                  <c:v>2.1246399999999999</c:v>
                </c:pt>
                <c:pt idx="958">
                  <c:v>2.1249199999999999</c:v>
                </c:pt>
                <c:pt idx="959">
                  <c:v>2.1250599999999999</c:v>
                </c:pt>
                <c:pt idx="960">
                  <c:v>2.12534</c:v>
                </c:pt>
                <c:pt idx="961">
                  <c:v>2.1256199999999996</c:v>
                </c:pt>
                <c:pt idx="962">
                  <c:v>2.1257599999999996</c:v>
                </c:pt>
                <c:pt idx="963">
                  <c:v>2.1260399999999997</c:v>
                </c:pt>
                <c:pt idx="964">
                  <c:v>2.1263199999999998</c:v>
                </c:pt>
                <c:pt idx="965">
                  <c:v>2.1265999999999998</c:v>
                </c:pt>
                <c:pt idx="966">
                  <c:v>2.1267399999999999</c:v>
                </c:pt>
                <c:pt idx="967">
                  <c:v>2.1270199999999999</c:v>
                </c:pt>
                <c:pt idx="968">
                  <c:v>2.1273</c:v>
                </c:pt>
                <c:pt idx="969">
                  <c:v>2.12758</c:v>
                </c:pt>
                <c:pt idx="970">
                  <c:v>2.1277200000000001</c:v>
                </c:pt>
                <c:pt idx="971">
                  <c:v>2.1279999999999997</c:v>
                </c:pt>
                <c:pt idx="972">
                  <c:v>2.1282799999999997</c:v>
                </c:pt>
                <c:pt idx="973">
                  <c:v>2.1285599999999998</c:v>
                </c:pt>
                <c:pt idx="974">
                  <c:v>2.1286999999999998</c:v>
                </c:pt>
                <c:pt idx="975">
                  <c:v>2.1289799999999999</c:v>
                </c:pt>
                <c:pt idx="976">
                  <c:v>2.1292599999999999</c:v>
                </c:pt>
                <c:pt idx="977">
                  <c:v>2.1293999999999995</c:v>
                </c:pt>
                <c:pt idx="978">
                  <c:v>2.12982</c:v>
                </c:pt>
                <c:pt idx="979">
                  <c:v>2.1302400000000001</c:v>
                </c:pt>
                <c:pt idx="980">
                  <c:v>2.1307999999999998</c:v>
                </c:pt>
                <c:pt idx="981">
                  <c:v>2.1312199999999999</c:v>
                </c:pt>
                <c:pt idx="982">
                  <c:v>2.13164</c:v>
                </c:pt>
                <c:pt idx="983">
                  <c:v>2.1320599999999996</c:v>
                </c:pt>
                <c:pt idx="984">
                  <c:v>2.1324800000000002</c:v>
                </c:pt>
                <c:pt idx="985">
                  <c:v>2.1328999999999998</c:v>
                </c:pt>
                <c:pt idx="986">
                  <c:v>2.1333199999999999</c:v>
                </c:pt>
                <c:pt idx="987">
                  <c:v>2.13374</c:v>
                </c:pt>
                <c:pt idx="988">
                  <c:v>2.1341599999999996</c:v>
                </c:pt>
                <c:pt idx="989">
                  <c:v>2.1345799999999997</c:v>
                </c:pt>
                <c:pt idx="990">
                  <c:v>2.1351399999999998</c:v>
                </c:pt>
                <c:pt idx="991">
                  <c:v>2.1355599999999999</c:v>
                </c:pt>
                <c:pt idx="992">
                  <c:v>2.13598</c:v>
                </c:pt>
                <c:pt idx="993">
                  <c:v>2.1364000000000001</c:v>
                </c:pt>
                <c:pt idx="994">
                  <c:v>2.1368199999999997</c:v>
                </c:pt>
                <c:pt idx="995">
                  <c:v>2.1372399999999998</c:v>
                </c:pt>
                <c:pt idx="996">
                  <c:v>2.1376599999999999</c:v>
                </c:pt>
                <c:pt idx="997">
                  <c:v>2.1380799999999995</c:v>
                </c:pt>
                <c:pt idx="998">
                  <c:v>2.1385000000000001</c:v>
                </c:pt>
                <c:pt idx="999">
                  <c:v>2.1390599999999997</c:v>
                </c:pt>
                <c:pt idx="1000">
                  <c:v>2.1394799999999998</c:v>
                </c:pt>
                <c:pt idx="1001">
                  <c:v>2.1398999999999999</c:v>
                </c:pt>
                <c:pt idx="1002">
                  <c:v>2.1403199999999996</c:v>
                </c:pt>
                <c:pt idx="1003">
                  <c:v>2.1407399999999996</c:v>
                </c:pt>
                <c:pt idx="1004">
                  <c:v>2.1411600000000002</c:v>
                </c:pt>
                <c:pt idx="1005">
                  <c:v>2.1417199999999998</c:v>
                </c:pt>
                <c:pt idx="1006">
                  <c:v>2.1421399999999999</c:v>
                </c:pt>
                <c:pt idx="1007">
                  <c:v>2.14256</c:v>
                </c:pt>
                <c:pt idx="1008">
                  <c:v>2.1429799999999997</c:v>
                </c:pt>
                <c:pt idx="1009">
                  <c:v>2.1432599999999997</c:v>
                </c:pt>
                <c:pt idx="1010">
                  <c:v>2.1435399999999998</c:v>
                </c:pt>
                <c:pt idx="1011">
                  <c:v>2.1438199999999998</c:v>
                </c:pt>
                <c:pt idx="1012">
                  <c:v>2.1440999999999999</c:v>
                </c:pt>
                <c:pt idx="1013">
                  <c:v>2.14438</c:v>
                </c:pt>
                <c:pt idx="1014">
                  <c:v>2.14466</c:v>
                </c:pt>
                <c:pt idx="1015">
                  <c:v>2.1449400000000001</c:v>
                </c:pt>
                <c:pt idx="1016">
                  <c:v>2.1452199999999997</c:v>
                </c:pt>
                <c:pt idx="1017">
                  <c:v>2.1454999999999997</c:v>
                </c:pt>
                <c:pt idx="1018">
                  <c:v>2.1457799999999998</c:v>
                </c:pt>
                <c:pt idx="1019">
                  <c:v>2.1460599999999999</c:v>
                </c:pt>
                <c:pt idx="1020">
                  <c:v>2.1463399999999999</c:v>
                </c:pt>
                <c:pt idx="1021">
                  <c:v>2.14662</c:v>
                </c:pt>
                <c:pt idx="1022">
                  <c:v>2.1469</c:v>
                </c:pt>
                <c:pt idx="1023">
                  <c:v>2.1471800000000001</c:v>
                </c:pt>
                <c:pt idx="1024">
                  <c:v>2.1474599999999997</c:v>
                </c:pt>
                <c:pt idx="1025">
                  <c:v>2.1477399999999998</c:v>
                </c:pt>
                <c:pt idx="1026">
                  <c:v>2.1480199999999998</c:v>
                </c:pt>
                <c:pt idx="1027">
                  <c:v>2.1482999999999999</c:v>
                </c:pt>
                <c:pt idx="1028">
                  <c:v>2.1485799999999999</c:v>
                </c:pt>
                <c:pt idx="1029">
                  <c:v>2.1488599999999995</c:v>
                </c:pt>
                <c:pt idx="1030">
                  <c:v>2.1491399999999996</c:v>
                </c:pt>
                <c:pt idx="1031">
                  <c:v>2.1495600000000001</c:v>
                </c:pt>
                <c:pt idx="1032">
                  <c:v>2.1498399999999998</c:v>
                </c:pt>
                <c:pt idx="1033">
                  <c:v>2.1499799999999998</c:v>
                </c:pt>
                <c:pt idx="1034">
                  <c:v>2.1502599999999998</c:v>
                </c:pt>
                <c:pt idx="1035">
                  <c:v>2.1505399999999999</c:v>
                </c:pt>
                <c:pt idx="1036">
                  <c:v>2.15082</c:v>
                </c:pt>
                <c:pt idx="1037">
                  <c:v>2.1511</c:v>
                </c:pt>
                <c:pt idx="1038">
                  <c:v>2.1513799999999996</c:v>
                </c:pt>
                <c:pt idx="1039">
                  <c:v>2.1513799999999996</c:v>
                </c:pt>
                <c:pt idx="1040">
                  <c:v>2.1513799999999996</c:v>
                </c:pt>
                <c:pt idx="1041">
                  <c:v>2.1513799999999996</c:v>
                </c:pt>
                <c:pt idx="1042">
                  <c:v>2.1513799999999996</c:v>
                </c:pt>
                <c:pt idx="1043">
                  <c:v>2.1513799999999996</c:v>
                </c:pt>
                <c:pt idx="1044">
                  <c:v>2.1513799999999996</c:v>
                </c:pt>
                <c:pt idx="1045">
                  <c:v>2.1513799999999996</c:v>
                </c:pt>
                <c:pt idx="1046">
                  <c:v>2.1513799999999996</c:v>
                </c:pt>
                <c:pt idx="1047">
                  <c:v>2.1513799999999996</c:v>
                </c:pt>
                <c:pt idx="1048">
                  <c:v>2.1513799999999996</c:v>
                </c:pt>
                <c:pt idx="1049">
                  <c:v>2.1513799999999996</c:v>
                </c:pt>
                <c:pt idx="1050">
                  <c:v>2.1513799999999996</c:v>
                </c:pt>
                <c:pt idx="1051">
                  <c:v>2.1513799999999996</c:v>
                </c:pt>
                <c:pt idx="1052">
                  <c:v>2.1513799999999996</c:v>
                </c:pt>
                <c:pt idx="1053">
                  <c:v>2.1513799999999996</c:v>
                </c:pt>
                <c:pt idx="1054">
                  <c:v>2.1513799999999996</c:v>
                </c:pt>
                <c:pt idx="1055">
                  <c:v>2.1513799999999996</c:v>
                </c:pt>
                <c:pt idx="1056">
                  <c:v>2.1513799999999996</c:v>
                </c:pt>
                <c:pt idx="1057">
                  <c:v>2.1513799999999996</c:v>
                </c:pt>
                <c:pt idx="1058">
                  <c:v>2.1513799999999996</c:v>
                </c:pt>
                <c:pt idx="1059">
                  <c:v>2.1513799999999996</c:v>
                </c:pt>
                <c:pt idx="1060">
                  <c:v>2.1513799999999996</c:v>
                </c:pt>
                <c:pt idx="1061">
                  <c:v>2.1513799999999996</c:v>
                </c:pt>
                <c:pt idx="1062">
                  <c:v>2.1513799999999996</c:v>
                </c:pt>
                <c:pt idx="1063">
                  <c:v>2.1513799999999996</c:v>
                </c:pt>
                <c:pt idx="1064">
                  <c:v>2.1513799999999996</c:v>
                </c:pt>
                <c:pt idx="1065">
                  <c:v>2.1513799999999996</c:v>
                </c:pt>
                <c:pt idx="1066">
                  <c:v>2.1513799999999996</c:v>
                </c:pt>
                <c:pt idx="1067">
                  <c:v>2.1513799999999996</c:v>
                </c:pt>
                <c:pt idx="1068">
                  <c:v>2.1513799999999996</c:v>
                </c:pt>
                <c:pt idx="1069">
                  <c:v>2.1513799999999996</c:v>
                </c:pt>
                <c:pt idx="1070">
                  <c:v>2.1519399999999997</c:v>
                </c:pt>
                <c:pt idx="1071">
                  <c:v>2.1526399999999999</c:v>
                </c:pt>
                <c:pt idx="1072">
                  <c:v>2.1532</c:v>
                </c:pt>
                <c:pt idx="1073">
                  <c:v>2.1537599999999997</c:v>
                </c:pt>
                <c:pt idx="1074">
                  <c:v>2.1543199999999998</c:v>
                </c:pt>
                <c:pt idx="1075">
                  <c:v>2.1548799999999999</c:v>
                </c:pt>
                <c:pt idx="1076">
                  <c:v>2.15544</c:v>
                </c:pt>
                <c:pt idx="1077">
                  <c:v>2.1559999999999997</c:v>
                </c:pt>
                <c:pt idx="1078">
                  <c:v>2.1566999999999998</c:v>
                </c:pt>
                <c:pt idx="1079">
                  <c:v>2.15726</c:v>
                </c:pt>
                <c:pt idx="1080">
                  <c:v>2.1578199999999996</c:v>
                </c:pt>
                <c:pt idx="1081">
                  <c:v>2.1583799999999997</c:v>
                </c:pt>
                <c:pt idx="1082">
                  <c:v>2.1589399999999999</c:v>
                </c:pt>
                <c:pt idx="1083">
                  <c:v>2.1595</c:v>
                </c:pt>
                <c:pt idx="1084">
                  <c:v>2.1601999999999997</c:v>
                </c:pt>
                <c:pt idx="1085">
                  <c:v>2.1607599999999998</c:v>
                </c:pt>
                <c:pt idx="1086">
                  <c:v>2.1613199999999999</c:v>
                </c:pt>
                <c:pt idx="1087">
                  <c:v>2.16188</c:v>
                </c:pt>
                <c:pt idx="1088">
                  <c:v>2.1624399999999997</c:v>
                </c:pt>
                <c:pt idx="1089">
                  <c:v>2.1629999999999998</c:v>
                </c:pt>
                <c:pt idx="1090">
                  <c:v>2.1637</c:v>
                </c:pt>
                <c:pt idx="1091">
                  <c:v>2.1642600000000001</c:v>
                </c:pt>
                <c:pt idx="1092">
                  <c:v>2.1648199999999997</c:v>
                </c:pt>
                <c:pt idx="1093">
                  <c:v>2.1653799999999999</c:v>
                </c:pt>
                <c:pt idx="1094">
                  <c:v>2.1659399999999995</c:v>
                </c:pt>
                <c:pt idx="1095">
                  <c:v>2.1666400000000001</c:v>
                </c:pt>
                <c:pt idx="1096">
                  <c:v>2.1671999999999998</c:v>
                </c:pt>
                <c:pt idx="1097">
                  <c:v>2.1678999999999999</c:v>
                </c:pt>
                <c:pt idx="1098">
                  <c:v>2.1685999999999996</c:v>
                </c:pt>
                <c:pt idx="1099">
                  <c:v>2.1691600000000002</c:v>
                </c:pt>
                <c:pt idx="1100">
                  <c:v>2.1698599999999999</c:v>
                </c:pt>
                <c:pt idx="1101">
                  <c:v>2.1709799999999997</c:v>
                </c:pt>
                <c:pt idx="1102">
                  <c:v>2.1720999999999999</c:v>
                </c:pt>
                <c:pt idx="1103">
                  <c:v>2.1732199999999997</c:v>
                </c:pt>
                <c:pt idx="1104">
                  <c:v>2.1744799999999995</c:v>
                </c:pt>
                <c:pt idx="1105">
                  <c:v>2.1755999999999998</c:v>
                </c:pt>
                <c:pt idx="1106">
                  <c:v>2.17672</c:v>
                </c:pt>
                <c:pt idx="1107">
                  <c:v>2.1778399999999998</c:v>
                </c:pt>
                <c:pt idx="1108">
                  <c:v>2.17896</c:v>
                </c:pt>
                <c:pt idx="1109">
                  <c:v>2.1800799999999998</c:v>
                </c:pt>
                <c:pt idx="1110">
                  <c:v>2.1813400000000001</c:v>
                </c:pt>
                <c:pt idx="1111">
                  <c:v>2.1824599999999998</c:v>
                </c:pt>
                <c:pt idx="1112">
                  <c:v>2.1835800000000001</c:v>
                </c:pt>
                <c:pt idx="1113">
                  <c:v>2.1846999999999999</c:v>
                </c:pt>
                <c:pt idx="1114">
                  <c:v>2.1858199999999997</c:v>
                </c:pt>
                <c:pt idx="1115">
                  <c:v>2.1869399999999999</c:v>
                </c:pt>
                <c:pt idx="1116">
                  <c:v>2.1881999999999997</c:v>
                </c:pt>
                <c:pt idx="1117">
                  <c:v>2.1893199999999999</c:v>
                </c:pt>
                <c:pt idx="1118">
                  <c:v>2.1904399999999997</c:v>
                </c:pt>
                <c:pt idx="1119">
                  <c:v>2.1915599999999995</c:v>
                </c:pt>
                <c:pt idx="1120">
                  <c:v>2.1928199999999998</c:v>
                </c:pt>
                <c:pt idx="1121">
                  <c:v>2.1939399999999996</c:v>
                </c:pt>
                <c:pt idx="1122">
                  <c:v>2.1950599999999998</c:v>
                </c:pt>
                <c:pt idx="1123">
                  <c:v>2.19604</c:v>
                </c:pt>
                <c:pt idx="1124">
                  <c:v>2.1971599999999998</c:v>
                </c:pt>
                <c:pt idx="1125">
                  <c:v>2.19814</c:v>
                </c:pt>
                <c:pt idx="1126">
                  <c:v>2.1992599999999998</c:v>
                </c:pt>
                <c:pt idx="1127">
                  <c:v>2.20024</c:v>
                </c:pt>
                <c:pt idx="1128">
                  <c:v>2.2013599999999998</c:v>
                </c:pt>
                <c:pt idx="1129">
                  <c:v>2.2019199999999999</c:v>
                </c:pt>
                <c:pt idx="1130">
                  <c:v>2.2026199999999996</c:v>
                </c:pt>
                <c:pt idx="1131">
                  <c:v>2.2033200000000002</c:v>
                </c:pt>
                <c:pt idx="1132">
                  <c:v>2.2040199999999999</c:v>
                </c:pt>
                <c:pt idx="1133">
                  <c:v>2.20472</c:v>
                </c:pt>
                <c:pt idx="1134">
                  <c:v>2.2052799999999997</c:v>
                </c:pt>
                <c:pt idx="1135">
                  <c:v>2.2059799999999998</c:v>
                </c:pt>
                <c:pt idx="1136">
                  <c:v>2.20668</c:v>
                </c:pt>
                <c:pt idx="1137">
                  <c:v>2.2073799999999997</c:v>
                </c:pt>
                <c:pt idx="1138">
                  <c:v>2.2080799999999998</c:v>
                </c:pt>
                <c:pt idx="1139">
                  <c:v>2.20878</c:v>
                </c:pt>
                <c:pt idx="1140">
                  <c:v>2.2093400000000001</c:v>
                </c:pt>
                <c:pt idx="1141">
                  <c:v>2.2100399999999998</c:v>
                </c:pt>
                <c:pt idx="1142">
                  <c:v>2.2107399999999999</c:v>
                </c:pt>
                <c:pt idx="1143">
                  <c:v>2.2114399999999996</c:v>
                </c:pt>
                <c:pt idx="1144">
                  <c:v>2.2121399999999998</c:v>
                </c:pt>
                <c:pt idx="1145">
                  <c:v>2.2126999999999999</c:v>
                </c:pt>
                <c:pt idx="1146">
                  <c:v>2.2133999999999996</c:v>
                </c:pt>
                <c:pt idx="1147">
                  <c:v>2.2140999999999997</c:v>
                </c:pt>
                <c:pt idx="1148">
                  <c:v>2.2147999999999999</c:v>
                </c:pt>
                <c:pt idx="1149">
                  <c:v>2.2155</c:v>
                </c:pt>
                <c:pt idx="1150">
                  <c:v>2.2161999999999997</c:v>
                </c:pt>
                <c:pt idx="1151">
                  <c:v>2.2167599999999998</c:v>
                </c:pt>
                <c:pt idx="1152">
                  <c:v>2.21746</c:v>
                </c:pt>
                <c:pt idx="1153">
                  <c:v>2.2181599999999997</c:v>
                </c:pt>
                <c:pt idx="1154">
                  <c:v>2.2188599999999998</c:v>
                </c:pt>
                <c:pt idx="1155">
                  <c:v>2.2195599999999995</c:v>
                </c:pt>
                <c:pt idx="1156">
                  <c:v>2.2202600000000001</c:v>
                </c:pt>
                <c:pt idx="1157">
                  <c:v>2.2209599999999998</c:v>
                </c:pt>
                <c:pt idx="1158">
                  <c:v>2.22166</c:v>
                </c:pt>
                <c:pt idx="1159">
                  <c:v>2.2223599999999997</c:v>
                </c:pt>
                <c:pt idx="1160">
                  <c:v>2.2234799999999999</c:v>
                </c:pt>
                <c:pt idx="1161">
                  <c:v>2.2245999999999997</c:v>
                </c:pt>
                <c:pt idx="1162">
                  <c:v>2.2257199999999999</c:v>
                </c:pt>
                <c:pt idx="1163">
                  <c:v>2.2269799999999997</c:v>
                </c:pt>
                <c:pt idx="1164">
                  <c:v>2.2280999999999995</c:v>
                </c:pt>
                <c:pt idx="1165">
                  <c:v>2.2292199999999998</c:v>
                </c:pt>
                <c:pt idx="1166">
                  <c:v>2.23034</c:v>
                </c:pt>
                <c:pt idx="1167">
                  <c:v>2.2314599999999998</c:v>
                </c:pt>
                <c:pt idx="1168">
                  <c:v>2.23258</c:v>
                </c:pt>
                <c:pt idx="1169">
                  <c:v>2.2336999999999998</c:v>
                </c:pt>
                <c:pt idx="1170">
                  <c:v>2.23482</c:v>
                </c:pt>
                <c:pt idx="1171">
                  <c:v>2.2360799999999998</c:v>
                </c:pt>
                <c:pt idx="1172">
                  <c:v>2.2372000000000001</c:v>
                </c:pt>
                <c:pt idx="1173">
                  <c:v>2.2383199999999999</c:v>
                </c:pt>
                <c:pt idx="1174">
                  <c:v>2.2394399999999997</c:v>
                </c:pt>
                <c:pt idx="1175">
                  <c:v>2.2405599999999999</c:v>
                </c:pt>
                <c:pt idx="1176">
                  <c:v>2.2416799999999997</c:v>
                </c:pt>
                <c:pt idx="1177">
                  <c:v>2.2429399999999999</c:v>
                </c:pt>
                <c:pt idx="1178">
                  <c:v>2.2440599999999997</c:v>
                </c:pt>
                <c:pt idx="1179">
                  <c:v>2.2451799999999995</c:v>
                </c:pt>
                <c:pt idx="1180">
                  <c:v>2.2462999999999997</c:v>
                </c:pt>
                <c:pt idx="1181">
                  <c:v>2.24742</c:v>
                </c:pt>
                <c:pt idx="1182">
                  <c:v>2.2485399999999998</c:v>
                </c:pt>
                <c:pt idx="1183">
                  <c:v>2.2498</c:v>
                </c:pt>
                <c:pt idx="1184">
                  <c:v>2.2509199999999998</c:v>
                </c:pt>
                <c:pt idx="1185">
                  <c:v>2.25204</c:v>
                </c:pt>
                <c:pt idx="1186">
                  <c:v>2.2530199999999998</c:v>
                </c:pt>
                <c:pt idx="1187">
                  <c:v>2.25414</c:v>
                </c:pt>
                <c:pt idx="1188">
                  <c:v>2.2552599999999998</c:v>
                </c:pt>
                <c:pt idx="1189">
                  <c:v>2.2563799999999996</c:v>
                </c:pt>
                <c:pt idx="1190">
                  <c:v>2.2568000000000001</c:v>
                </c:pt>
                <c:pt idx="1191">
                  <c:v>2.2570799999999998</c:v>
                </c:pt>
                <c:pt idx="1192">
                  <c:v>2.2574999999999998</c:v>
                </c:pt>
                <c:pt idx="1193">
                  <c:v>2.2577799999999999</c:v>
                </c:pt>
                <c:pt idx="1194">
                  <c:v>2.2582</c:v>
                </c:pt>
                <c:pt idx="1195">
                  <c:v>2.2586199999999996</c:v>
                </c:pt>
                <c:pt idx="1196">
                  <c:v>2.2588999999999997</c:v>
                </c:pt>
                <c:pt idx="1197">
                  <c:v>2.2593199999999998</c:v>
                </c:pt>
                <c:pt idx="1198">
                  <c:v>2.2595999999999998</c:v>
                </c:pt>
                <c:pt idx="1199">
                  <c:v>2.2600199999999999</c:v>
                </c:pt>
                <c:pt idx="1200">
                  <c:v>2.2603</c:v>
                </c:pt>
                <c:pt idx="1201">
                  <c:v>2.2607200000000001</c:v>
                </c:pt>
                <c:pt idx="1202">
                  <c:v>2.2609999999999997</c:v>
                </c:pt>
                <c:pt idx="1203">
                  <c:v>2.2614199999999998</c:v>
                </c:pt>
                <c:pt idx="1204">
                  <c:v>2.2616999999999998</c:v>
                </c:pt>
                <c:pt idx="1205">
                  <c:v>2.2621199999999999</c:v>
                </c:pt>
                <c:pt idx="1206">
                  <c:v>2.2624</c:v>
                </c:pt>
                <c:pt idx="1207">
                  <c:v>2.2628200000000001</c:v>
                </c:pt>
                <c:pt idx="1208">
                  <c:v>2.2632399999999997</c:v>
                </c:pt>
                <c:pt idx="1209">
                  <c:v>2.2635199999999998</c:v>
                </c:pt>
                <c:pt idx="1210">
                  <c:v>2.2639399999999998</c:v>
                </c:pt>
                <c:pt idx="1211">
                  <c:v>2.2642199999999999</c:v>
                </c:pt>
                <c:pt idx="1212">
                  <c:v>2.2646399999999995</c:v>
                </c:pt>
                <c:pt idx="1213">
                  <c:v>2.2649199999999996</c:v>
                </c:pt>
                <c:pt idx="1214">
                  <c:v>2.2653400000000001</c:v>
                </c:pt>
                <c:pt idx="1215">
                  <c:v>2.2656199999999997</c:v>
                </c:pt>
                <c:pt idx="1216">
                  <c:v>2.2660399999999998</c:v>
                </c:pt>
                <c:pt idx="1217">
                  <c:v>2.2664599999999999</c:v>
                </c:pt>
                <c:pt idx="1218">
                  <c:v>2.26674</c:v>
                </c:pt>
                <c:pt idx="1219">
                  <c:v>2.2671599999999996</c:v>
                </c:pt>
                <c:pt idx="1220">
                  <c:v>2.2674399999999997</c:v>
                </c:pt>
                <c:pt idx="1221">
                  <c:v>2.2679999999999998</c:v>
                </c:pt>
                <c:pt idx="1222">
                  <c:v>2.2684199999999999</c:v>
                </c:pt>
                <c:pt idx="1223">
                  <c:v>2.26884</c:v>
                </c:pt>
                <c:pt idx="1224">
                  <c:v>2.2693999999999996</c:v>
                </c:pt>
                <c:pt idx="1225">
                  <c:v>2.2698199999999997</c:v>
                </c:pt>
                <c:pt idx="1226">
                  <c:v>2.2702399999999998</c:v>
                </c:pt>
                <c:pt idx="1227">
                  <c:v>2.2706599999999999</c:v>
                </c:pt>
                <c:pt idx="1228">
                  <c:v>2.27122</c:v>
                </c:pt>
                <c:pt idx="1229">
                  <c:v>2.2716400000000001</c:v>
                </c:pt>
                <c:pt idx="1230">
                  <c:v>2.2720599999999997</c:v>
                </c:pt>
                <c:pt idx="1231">
                  <c:v>2.2724799999999998</c:v>
                </c:pt>
                <c:pt idx="1232">
                  <c:v>2.2730399999999999</c:v>
                </c:pt>
                <c:pt idx="1233">
                  <c:v>2.2734599999999996</c:v>
                </c:pt>
                <c:pt idx="1234">
                  <c:v>2.2738800000000001</c:v>
                </c:pt>
                <c:pt idx="1235">
                  <c:v>2.2742999999999998</c:v>
                </c:pt>
                <c:pt idx="1236">
                  <c:v>2.2747199999999999</c:v>
                </c:pt>
                <c:pt idx="1237">
                  <c:v>2.27528</c:v>
                </c:pt>
                <c:pt idx="1238">
                  <c:v>2.2756999999999996</c:v>
                </c:pt>
                <c:pt idx="1239">
                  <c:v>2.2761199999999997</c:v>
                </c:pt>
                <c:pt idx="1240">
                  <c:v>2.2765399999999998</c:v>
                </c:pt>
                <c:pt idx="1241">
                  <c:v>2.2770999999999999</c:v>
                </c:pt>
                <c:pt idx="1242">
                  <c:v>2.27752</c:v>
                </c:pt>
                <c:pt idx="1243">
                  <c:v>2.2779399999999996</c:v>
                </c:pt>
                <c:pt idx="1244">
                  <c:v>2.2783599999999997</c:v>
                </c:pt>
                <c:pt idx="1245">
                  <c:v>2.2789199999999998</c:v>
                </c:pt>
                <c:pt idx="1246">
                  <c:v>2.2793399999999999</c:v>
                </c:pt>
                <c:pt idx="1247">
                  <c:v>2.27976</c:v>
                </c:pt>
                <c:pt idx="1248">
                  <c:v>2.2801800000000001</c:v>
                </c:pt>
                <c:pt idx="1249">
                  <c:v>2.2805999999999997</c:v>
                </c:pt>
                <c:pt idx="1250">
                  <c:v>2.2810199999999998</c:v>
                </c:pt>
                <c:pt idx="1251">
                  <c:v>2.2817199999999995</c:v>
                </c:pt>
                <c:pt idx="1252">
                  <c:v>2.2824200000000001</c:v>
                </c:pt>
                <c:pt idx="1253">
                  <c:v>2.2831199999999998</c:v>
                </c:pt>
                <c:pt idx="1254">
                  <c:v>2.2836799999999999</c:v>
                </c:pt>
                <c:pt idx="1255">
                  <c:v>2.2843799999999996</c:v>
                </c:pt>
                <c:pt idx="1256">
                  <c:v>2.2850799999999998</c:v>
                </c:pt>
                <c:pt idx="1257">
                  <c:v>2.2857799999999999</c:v>
                </c:pt>
                <c:pt idx="1258">
                  <c:v>2.2864799999999996</c:v>
                </c:pt>
                <c:pt idx="1259">
                  <c:v>2.2870399999999997</c:v>
                </c:pt>
                <c:pt idx="1260">
                  <c:v>2.2877399999999999</c:v>
                </c:pt>
                <c:pt idx="1261">
                  <c:v>2.28844</c:v>
                </c:pt>
                <c:pt idx="1262">
                  <c:v>2.2891399999999997</c:v>
                </c:pt>
                <c:pt idx="1263">
                  <c:v>2.2898399999999999</c:v>
                </c:pt>
                <c:pt idx="1264">
                  <c:v>2.2903999999999995</c:v>
                </c:pt>
                <c:pt idx="1265">
                  <c:v>2.2911000000000001</c:v>
                </c:pt>
                <c:pt idx="1266">
                  <c:v>2.2917999999999998</c:v>
                </c:pt>
                <c:pt idx="1267">
                  <c:v>2.2925</c:v>
                </c:pt>
                <c:pt idx="1268">
                  <c:v>2.2931999999999997</c:v>
                </c:pt>
                <c:pt idx="1269">
                  <c:v>2.2938999999999998</c:v>
                </c:pt>
                <c:pt idx="1270">
                  <c:v>2.2944599999999999</c:v>
                </c:pt>
                <c:pt idx="1271">
                  <c:v>2.2951599999999996</c:v>
                </c:pt>
                <c:pt idx="1272">
                  <c:v>2.2958599999999998</c:v>
                </c:pt>
                <c:pt idx="1273">
                  <c:v>2.2965599999999999</c:v>
                </c:pt>
                <c:pt idx="1274">
                  <c:v>2.2972600000000001</c:v>
                </c:pt>
                <c:pt idx="1275">
                  <c:v>2.2979599999999998</c:v>
                </c:pt>
                <c:pt idx="1276">
                  <c:v>2.2985199999999999</c:v>
                </c:pt>
                <c:pt idx="1277">
                  <c:v>2.29922</c:v>
                </c:pt>
                <c:pt idx="1278">
                  <c:v>2.2999199999999997</c:v>
                </c:pt>
                <c:pt idx="1279">
                  <c:v>2.3006199999999999</c:v>
                </c:pt>
                <c:pt idx="1280">
                  <c:v>2.3013199999999996</c:v>
                </c:pt>
                <c:pt idx="1281">
                  <c:v>2.3020200000000002</c:v>
                </c:pt>
                <c:pt idx="1282">
                  <c:v>2.3027199999999999</c:v>
                </c:pt>
                <c:pt idx="1283">
                  <c:v>2.30342</c:v>
                </c:pt>
                <c:pt idx="1284">
                  <c:v>2.3042599999999998</c:v>
                </c:pt>
                <c:pt idx="1285">
                  <c:v>2.3049599999999999</c:v>
                </c:pt>
                <c:pt idx="1286">
                  <c:v>2.30566</c:v>
                </c:pt>
                <c:pt idx="1287">
                  <c:v>2.3063599999999997</c:v>
                </c:pt>
                <c:pt idx="1288">
                  <c:v>2.3071999999999999</c:v>
                </c:pt>
                <c:pt idx="1289">
                  <c:v>2.3079000000000001</c:v>
                </c:pt>
                <c:pt idx="1290">
                  <c:v>2.3085999999999998</c:v>
                </c:pt>
                <c:pt idx="1291">
                  <c:v>2.3094399999999999</c:v>
                </c:pt>
                <c:pt idx="1292">
                  <c:v>2.3101399999999996</c:v>
                </c:pt>
                <c:pt idx="1293">
                  <c:v>2.3108399999999998</c:v>
                </c:pt>
                <c:pt idx="1294">
                  <c:v>2.31168</c:v>
                </c:pt>
                <c:pt idx="1295">
                  <c:v>2.3123799999999997</c:v>
                </c:pt>
                <c:pt idx="1296">
                  <c:v>2.3130799999999998</c:v>
                </c:pt>
                <c:pt idx="1297">
                  <c:v>2.31392</c:v>
                </c:pt>
                <c:pt idx="1298">
                  <c:v>2.3146199999999997</c:v>
                </c:pt>
                <c:pt idx="1299">
                  <c:v>2.3153199999999998</c:v>
                </c:pt>
                <c:pt idx="1300">
                  <c:v>2.31602</c:v>
                </c:pt>
                <c:pt idx="1301">
                  <c:v>2.3168599999999997</c:v>
                </c:pt>
                <c:pt idx="1302">
                  <c:v>2.3175599999999998</c:v>
                </c:pt>
                <c:pt idx="1303">
                  <c:v>2.3182599999999995</c:v>
                </c:pt>
                <c:pt idx="1304">
                  <c:v>2.3191000000000002</c:v>
                </c:pt>
                <c:pt idx="1305">
                  <c:v>2.3197999999999999</c:v>
                </c:pt>
                <c:pt idx="1306">
                  <c:v>2.3205</c:v>
                </c:pt>
                <c:pt idx="1307">
                  <c:v>2.3213399999999997</c:v>
                </c:pt>
                <c:pt idx="1308">
                  <c:v>2.3220399999999999</c:v>
                </c:pt>
                <c:pt idx="1309">
                  <c:v>2.3228800000000001</c:v>
                </c:pt>
                <c:pt idx="1310">
                  <c:v>2.3237199999999998</c:v>
                </c:pt>
                <c:pt idx="1311">
                  <c:v>2.3244199999999999</c:v>
                </c:pt>
                <c:pt idx="1312">
                  <c:v>2.3252600000000001</c:v>
                </c:pt>
                <c:pt idx="1313">
                  <c:v>2.3255399999999997</c:v>
                </c:pt>
                <c:pt idx="1314">
                  <c:v>2.3258199999999998</c:v>
                </c:pt>
                <c:pt idx="1315">
                  <c:v>2.3262399999999999</c:v>
                </c:pt>
                <c:pt idx="1316">
                  <c:v>2.3265199999999999</c:v>
                </c:pt>
                <c:pt idx="1317">
                  <c:v>2.3269399999999996</c:v>
                </c:pt>
                <c:pt idx="1318">
                  <c:v>2.3272200000000001</c:v>
                </c:pt>
                <c:pt idx="1319">
                  <c:v>2.3276400000000002</c:v>
                </c:pt>
                <c:pt idx="1320">
                  <c:v>2.3279199999999998</c:v>
                </c:pt>
                <c:pt idx="1321">
                  <c:v>2.3281999999999998</c:v>
                </c:pt>
                <c:pt idx="1322">
                  <c:v>2.3286199999999999</c:v>
                </c:pt>
                <c:pt idx="1323">
                  <c:v>2.3289</c:v>
                </c:pt>
                <c:pt idx="1324">
                  <c:v>2.3293199999999996</c:v>
                </c:pt>
                <c:pt idx="1325">
                  <c:v>2.3295999999999997</c:v>
                </c:pt>
                <c:pt idx="1326">
                  <c:v>2.3298799999999997</c:v>
                </c:pt>
                <c:pt idx="1327">
                  <c:v>2.3302999999999998</c:v>
                </c:pt>
                <c:pt idx="1328">
                  <c:v>2.3305799999999999</c:v>
                </c:pt>
                <c:pt idx="1329">
                  <c:v>2.331</c:v>
                </c:pt>
                <c:pt idx="1330">
                  <c:v>2.33128</c:v>
                </c:pt>
                <c:pt idx="1331">
                  <c:v>2.3316999999999997</c:v>
                </c:pt>
                <c:pt idx="1332">
                  <c:v>2.3319799999999997</c:v>
                </c:pt>
                <c:pt idx="1333">
                  <c:v>2.3322599999999998</c:v>
                </c:pt>
                <c:pt idx="1334">
                  <c:v>2.3326799999999999</c:v>
                </c:pt>
                <c:pt idx="1335">
                  <c:v>2.3329599999999999</c:v>
                </c:pt>
                <c:pt idx="1336">
                  <c:v>2.33338</c:v>
                </c:pt>
                <c:pt idx="1337">
                  <c:v>2.3336600000000001</c:v>
                </c:pt>
                <c:pt idx="1338">
                  <c:v>2.3339399999999997</c:v>
                </c:pt>
                <c:pt idx="1339">
                  <c:v>2.3343599999999998</c:v>
                </c:pt>
                <c:pt idx="1340">
                  <c:v>2.3346399999999998</c:v>
                </c:pt>
                <c:pt idx="1341">
                  <c:v>2.3349199999999999</c:v>
                </c:pt>
                <c:pt idx="1342">
                  <c:v>2.3353399999999995</c:v>
                </c:pt>
                <c:pt idx="1343">
                  <c:v>2.3361864791920834</c:v>
                </c:pt>
                <c:pt idx="1344">
                  <c:v>2.3370605881609561</c:v>
                </c:pt>
                <c:pt idx="1345">
                  <c:v>2.3379350241869776</c:v>
                </c:pt>
                <c:pt idx="1346">
                  <c:v>2.33880978739252</c:v>
                </c:pt>
                <c:pt idx="1347">
                  <c:v>2.3396848779000008</c:v>
                </c:pt>
                <c:pt idx="1348">
                  <c:v>2.3405602958318839</c:v>
                </c:pt>
                <c:pt idx="1349">
                  <c:v>2.3414360413106787</c:v>
                </c:pt>
                <c:pt idx="1350">
                  <c:v>2.3423121144589398</c:v>
                </c:pt>
                <c:pt idx="1351">
                  <c:v>2.34318851539927</c:v>
                </c:pt>
                <c:pt idx="1352">
                  <c:v>2.3440652442543115</c:v>
                </c:pt>
                <c:pt idx="1353">
                  <c:v>2.3449423011467618</c:v>
                </c:pt>
                <c:pt idx="1354">
                  <c:v>2.3458196861993583</c:v>
                </c:pt>
                <c:pt idx="1355">
                  <c:v>2.3466973995348854</c:v>
                </c:pt>
                <c:pt idx="1356">
                  <c:v>2.3475754412761733</c:v>
                </c:pt>
                <c:pt idx="1357">
                  <c:v>2.3484538115460989</c:v>
                </c:pt>
                <c:pt idx="1358">
                  <c:v>2.3493325104675846</c:v>
                </c:pt>
                <c:pt idx="1359">
                  <c:v>2.3502115381635988</c:v>
                </c:pt>
                <c:pt idx="1360">
                  <c:v>2.351090894757156</c:v>
                </c:pt>
                <c:pt idx="1361">
                  <c:v>2.3519705803713165</c:v>
                </c:pt>
                <c:pt idx="1362">
                  <c:v>2.3528505951291874</c:v>
                </c:pt>
                <c:pt idx="1363">
                  <c:v>2.3537309391539205</c:v>
                </c:pt>
                <c:pt idx="1364">
                  <c:v>2.3546116125687151</c:v>
                </c:pt>
                <c:pt idx="1365">
                  <c:v>2.3554926154968161</c:v>
                </c:pt>
                <c:pt idx="1366">
                  <c:v>2.3563739480615138</c:v>
                </c:pt>
                <c:pt idx="1367">
                  <c:v>2.3572556103861459</c:v>
                </c:pt>
                <c:pt idx="1368">
                  <c:v>2.3581670080171242</c:v>
                </c:pt>
                <c:pt idx="1369">
                  <c:v>2.3590787580263677</c:v>
                </c:pt>
                <c:pt idx="1370">
                  <c:v>2.3599908605501176</c:v>
                </c:pt>
                <c:pt idx="1371">
                  <c:v>2.3609033157246686</c:v>
                </c:pt>
                <c:pt idx="1372">
                  <c:v>2.361816123686368</c:v>
                </c:pt>
                <c:pt idx="1373">
                  <c:v>2.3627292845716155</c:v>
                </c:pt>
                <c:pt idx="1374">
                  <c:v>2.3633387465017943</c:v>
                </c:pt>
                <c:pt idx="1375">
                  <c:v>2.3639483656416234</c:v>
                </c:pt>
                <c:pt idx="1376">
                  <c:v>2.3645581420316546</c:v>
                </c:pt>
                <c:pt idx="1377">
                  <c:v>2.3651680757124502</c:v>
                </c:pt>
                <c:pt idx="1378">
                  <c:v>2.3657781667245832</c:v>
                </c:pt>
                <c:pt idx="1379">
                  <c:v>2.3663884151086374</c:v>
                </c:pt>
                <c:pt idx="1380">
                  <c:v>2.3669988209052057</c:v>
                </c:pt>
                <c:pt idx="1381">
                  <c:v>2.3676093841548931</c:v>
                </c:pt>
                <c:pt idx="1382">
                  <c:v>2.368220104898314</c:v>
                </c:pt>
                <c:pt idx="1383">
                  <c:v>2.3688309831760943</c:v>
                </c:pt>
                <c:pt idx="1384">
                  <c:v>2.3694420190288685</c:v>
                </c:pt>
                <c:pt idx="1385">
                  <c:v>2.3700532124972842</c:v>
                </c:pt>
                <c:pt idx="1386">
                  <c:v>2.3706645636219972</c:v>
                </c:pt>
                <c:pt idx="1387">
                  <c:v>2.3712760724436746</c:v>
                </c:pt>
                <c:pt idx="1388">
                  <c:v>2.3718877390029944</c:v>
                </c:pt>
                <c:pt idx="1389">
                  <c:v>2.3724995633406447</c:v>
                </c:pt>
                <c:pt idx="1390">
                  <c:v>2.3731115454973244</c:v>
                </c:pt>
                <c:pt idx="1391">
                  <c:v>2.3737236855137418</c:v>
                </c:pt>
                <c:pt idx="1392">
                  <c:v>2.3743359834306172</c:v>
                </c:pt>
                <c:pt idx="1393">
                  <c:v>2.3749484392886808</c:v>
                </c:pt>
                <c:pt idx="1394">
                  <c:v>2.3755610531286733</c:v>
                </c:pt>
                <c:pt idx="1395">
                  <c:v>2.3761738249913456</c:v>
                </c:pt>
                <c:pt idx="1396">
                  <c:v>2.3767867549174593</c:v>
                </c:pt>
                <c:pt idx="1397">
                  <c:v>2.3773998429477872</c:v>
                </c:pt>
                <c:pt idx="1398">
                  <c:v>2.3779933045195616</c:v>
                </c:pt>
                <c:pt idx="1399">
                  <c:v>2.378586914234964</c:v>
                </c:pt>
                <c:pt idx="1400">
                  <c:v>2.3791806721309743</c:v>
                </c:pt>
                <c:pt idx="1401">
                  <c:v>2.3797745782445827</c:v>
                </c:pt>
                <c:pt idx="1402">
                  <c:v>2.3803686326127882</c:v>
                </c:pt>
                <c:pt idx="1403">
                  <c:v>2.3809628352725993</c:v>
                </c:pt>
                <c:pt idx="1404">
                  <c:v>2.381887033269757</c:v>
                </c:pt>
                <c:pt idx="1405">
                  <c:v>2.382811590004954</c:v>
                </c:pt>
                <c:pt idx="1406">
                  <c:v>2.383736505617438</c:v>
                </c:pt>
                <c:pt idx="1407">
                  <c:v>2.3846617802465113</c:v>
                </c:pt>
                <c:pt idx="1408">
                  <c:v>2.3855874140315301</c:v>
                </c:pt>
                <c:pt idx="1409">
                  <c:v>2.3865134071119058</c:v>
                </c:pt>
                <c:pt idx="1410">
                  <c:v>2.3874397596271018</c:v>
                </c:pt>
                <c:pt idx="1411">
                  <c:v>2.3883664717166377</c:v>
                </c:pt>
                <c:pt idx="1412">
                  <c:v>2.3892935435200862</c:v>
                </c:pt>
                <c:pt idx="1413">
                  <c:v>2.390220975177074</c:v>
                </c:pt>
                <c:pt idx="1414">
                  <c:v>2.3911487668272828</c:v>
                </c:pt>
                <c:pt idx="1415">
                  <c:v>2.392076918610448</c:v>
                </c:pt>
                <c:pt idx="1416">
                  <c:v>2.3930054306663595</c:v>
                </c:pt>
                <c:pt idx="1417">
                  <c:v>2.393934303134861</c:v>
                </c:pt>
                <c:pt idx="1418">
                  <c:v>2.3948635361558508</c:v>
                </c:pt>
                <c:pt idx="1419">
                  <c:v>2.3957931298692818</c:v>
                </c:pt>
                <c:pt idx="1420">
                  <c:v>2.3967230844151604</c:v>
                </c:pt>
                <c:pt idx="1421">
                  <c:v>2.3976533999335481</c:v>
                </c:pt>
                <c:pt idx="1422">
                  <c:v>2.3985840765645605</c:v>
                </c:pt>
                <c:pt idx="1423">
                  <c:v>2.3995151144483677</c:v>
                </c:pt>
                <c:pt idx="1424">
                  <c:v>2.4004465137251945</c:v>
                </c:pt>
                <c:pt idx="1425">
                  <c:v>2.4013782745353187</c:v>
                </c:pt>
                <c:pt idx="1426">
                  <c:v>2.4023103970190745</c:v>
                </c:pt>
                <c:pt idx="1427">
                  <c:v>2.4032428813168489</c:v>
                </c:pt>
                <c:pt idx="1428">
                  <c:v>2.4041757275690854</c:v>
                </c:pt>
                <c:pt idx="1429">
                  <c:v>2.4051089359162794</c:v>
                </c:pt>
                <c:pt idx="1430">
                  <c:v>2.4060425064989825</c:v>
                </c:pt>
                <c:pt idx="1431">
                  <c:v>2.4069764394578015</c:v>
                </c:pt>
                <c:pt idx="1432">
                  <c:v>2.4079107349333957</c:v>
                </c:pt>
                <c:pt idx="1433">
                  <c:v>2.4088453930664806</c:v>
                </c:pt>
                <c:pt idx="1434">
                  <c:v>2.4097804139978258</c:v>
                </c:pt>
                <c:pt idx="1435">
                  <c:v>2.4106406429752227</c:v>
                </c:pt>
                <c:pt idx="1436">
                  <c:v>2.4115011790320069</c:v>
                </c:pt>
                <c:pt idx="1437">
                  <c:v>2.4123620222777982</c:v>
                </c:pt>
                <c:pt idx="1438">
                  <c:v>2.4132231728222546</c:v>
                </c:pt>
                <c:pt idx="1439">
                  <c:v>2.4140846307750738</c:v>
                </c:pt>
                <c:pt idx="1440">
                  <c:v>2.4149463962459929</c:v>
                </c:pt>
                <c:pt idx="1441">
                  <c:v>2.4158084693447881</c:v>
                </c:pt>
                <c:pt idx="1442">
                  <c:v>2.4166708501812737</c:v>
                </c:pt>
                <c:pt idx="1443">
                  <c:v>2.417533538865305</c:v>
                </c:pt>
                <c:pt idx="1444">
                  <c:v>2.4183965355067749</c:v>
                </c:pt>
                <c:pt idx="1445">
                  <c:v>2.4192598402156169</c:v>
                </c:pt>
                <c:pt idx="1446">
                  <c:v>2.4201234531018021</c:v>
                </c:pt>
                <c:pt idx="1447">
                  <c:v>2.4209873742753425</c:v>
                </c:pt>
                <c:pt idx="1448">
                  <c:v>2.4218516038462883</c:v>
                </c:pt>
                <c:pt idx="1449">
                  <c:v>2.4227161419247296</c:v>
                </c:pt>
                <c:pt idx="1450">
                  <c:v>2.4235809886207953</c:v>
                </c:pt>
                <c:pt idx="1451">
                  <c:v>2.4244461440446545</c:v>
                </c:pt>
                <c:pt idx="1452">
                  <c:v>2.4253116083065143</c:v>
                </c:pt>
                <c:pt idx="1453">
                  <c:v>2.4261773815166219</c:v>
                </c:pt>
                <c:pt idx="1454">
                  <c:v>2.4270434637852643</c:v>
                </c:pt>
                <c:pt idx="1455">
                  <c:v>2.4279098552227669</c:v>
                </c:pt>
                <c:pt idx="1456">
                  <c:v>2.4287765559394949</c:v>
                </c:pt>
                <c:pt idx="1457">
                  <c:v>2.4296435660458533</c:v>
                </c:pt>
                <c:pt idx="1458">
                  <c:v>2.4305108856522861</c:v>
                </c:pt>
                <c:pt idx="1459">
                  <c:v>2.4313785148692766</c:v>
                </c:pt>
                <c:pt idx="1460">
                  <c:v>2.4323394656395405</c:v>
                </c:pt>
                <c:pt idx="1461">
                  <c:v>2.4333007962052071</c:v>
                </c:pt>
                <c:pt idx="1462">
                  <c:v>2.4342625067163826</c:v>
                </c:pt>
                <c:pt idx="1463">
                  <c:v>2.4352245973232325</c:v>
                </c:pt>
                <c:pt idx="1464">
                  <c:v>2.4361870681759816</c:v>
                </c:pt>
                <c:pt idx="1465">
                  <c:v>2.4371499194249138</c:v>
                </c:pt>
                <c:pt idx="1466">
                  <c:v>2.4382545147001946</c:v>
                </c:pt>
                <c:pt idx="1467">
                  <c:v>2.4393596106138284</c:v>
                </c:pt>
                <c:pt idx="1468">
                  <c:v>2.4404652073927209</c:v>
                </c:pt>
                <c:pt idx="1469">
                  <c:v>2.4415713052638806</c:v>
                </c:pt>
                <c:pt idx="1470">
                  <c:v>2.4426779044544187</c:v>
                </c:pt>
                <c:pt idx="1471">
                  <c:v>2.4437850051915491</c:v>
                </c:pt>
                <c:pt idx="1472">
                  <c:v>2.444892607702589</c:v>
                </c:pt>
                <c:pt idx="1473">
                  <c:v>2.4460007122149587</c:v>
                </c:pt>
                <c:pt idx="1474">
                  <c:v>2.4471093189561821</c:v>
                </c:pt>
                <c:pt idx="1475">
                  <c:v>2.4482184281538846</c:v>
                </c:pt>
                <c:pt idx="1476">
                  <c:v>2.4493280400357964</c:v>
                </c:pt>
                <c:pt idx="1477">
                  <c:v>2.4504381548297496</c:v>
                </c:pt>
                <c:pt idx="1478">
                  <c:v>2.4515487727636809</c:v>
                </c:pt>
                <c:pt idx="1479">
                  <c:v>2.4526598940656292</c:v>
                </c:pt>
                <c:pt idx="1480">
                  <c:v>2.4537715189637375</c:v>
                </c:pt>
                <c:pt idx="1481">
                  <c:v>2.4548836476862514</c:v>
                </c:pt>
                <c:pt idx="1482">
                  <c:v>2.455996280461521</c:v>
                </c:pt>
                <c:pt idx="1483">
                  <c:v>2.4571094175179993</c:v>
                </c:pt>
                <c:pt idx="1484">
                  <c:v>2.4582230590842427</c:v>
                </c:pt>
                <c:pt idx="1485">
                  <c:v>2.4593372053889109</c:v>
                </c:pt>
                <c:pt idx="1486">
                  <c:v>2.4604518566607685</c:v>
                </c:pt>
                <c:pt idx="1487">
                  <c:v>2.4615670131286826</c:v>
                </c:pt>
                <c:pt idx="1488">
                  <c:v>2.4625746856459765</c:v>
                </c:pt>
                <c:pt idx="1489">
                  <c:v>2.4635827706663207</c:v>
                </c:pt>
                <c:pt idx="1490">
                  <c:v>2.4645912683585789</c:v>
                </c:pt>
                <c:pt idx="1491">
                  <c:v>2.465600178891683</c:v>
                </c:pt>
                <c:pt idx="1492">
                  <c:v>2.4666095024346344</c:v>
                </c:pt>
                <c:pt idx="1493">
                  <c:v>2.4676192391565039</c:v>
                </c:pt>
                <c:pt idx="1494">
                  <c:v>2.4679199999999999</c:v>
                </c:pt>
                <c:pt idx="1495">
                  <c:v>2.4681999999999995</c:v>
                </c:pt>
                <c:pt idx="1496">
                  <c:v>2.46862</c:v>
                </c:pt>
                <c:pt idx="1497">
                  <c:v>2.4689000000000001</c:v>
                </c:pt>
                <c:pt idx="1498">
                  <c:v>2.4691799999999997</c:v>
                </c:pt>
                <c:pt idx="1499">
                  <c:v>2.4694599999999998</c:v>
                </c:pt>
                <c:pt idx="1500">
                  <c:v>2.4698799999999999</c:v>
                </c:pt>
                <c:pt idx="1501">
                  <c:v>2.4701599999999999</c:v>
                </c:pt>
                <c:pt idx="1502">
                  <c:v>2.47044</c:v>
                </c:pt>
                <c:pt idx="1503">
                  <c:v>2.4707199999999996</c:v>
                </c:pt>
                <c:pt idx="1504">
                  <c:v>2.4711399999999997</c:v>
                </c:pt>
                <c:pt idx="1505">
                  <c:v>2.4714200000000002</c:v>
                </c:pt>
                <c:pt idx="1506">
                  <c:v>2.4716999999999998</c:v>
                </c:pt>
                <c:pt idx="1507">
                  <c:v>2.4719799999999998</c:v>
                </c:pt>
                <c:pt idx="1508">
                  <c:v>2.4723999999999999</c:v>
                </c:pt>
                <c:pt idx="1509">
                  <c:v>2.47268</c:v>
                </c:pt>
                <c:pt idx="1510">
                  <c:v>2.4729599999999996</c:v>
                </c:pt>
                <c:pt idx="1511">
                  <c:v>2.4732399999999997</c:v>
                </c:pt>
                <c:pt idx="1512">
                  <c:v>2.4735199999999997</c:v>
                </c:pt>
                <c:pt idx="1513">
                  <c:v>2.4739399999999998</c:v>
                </c:pt>
                <c:pt idx="1514">
                  <c:v>2.4742199999999999</c:v>
                </c:pt>
                <c:pt idx="1515">
                  <c:v>2.4744999999999999</c:v>
                </c:pt>
                <c:pt idx="1516">
                  <c:v>2.47478</c:v>
                </c:pt>
                <c:pt idx="1517">
                  <c:v>2.4752000000000001</c:v>
                </c:pt>
                <c:pt idx="1518">
                  <c:v>2.4754799999999997</c:v>
                </c:pt>
                <c:pt idx="1519">
                  <c:v>2.4757599999999997</c:v>
                </c:pt>
                <c:pt idx="1520">
                  <c:v>2.4761799999999998</c:v>
                </c:pt>
                <c:pt idx="1521">
                  <c:v>2.4764599999999999</c:v>
                </c:pt>
                <c:pt idx="1522">
                  <c:v>2.4767399999999995</c:v>
                </c:pt>
                <c:pt idx="1523">
                  <c:v>2.47716</c:v>
                </c:pt>
                <c:pt idx="1524">
                  <c:v>2.4774400000000001</c:v>
                </c:pt>
                <c:pt idx="1525">
                  <c:v>2.4784199999999998</c:v>
                </c:pt>
                <c:pt idx="1526">
                  <c:v>2.4793999999999996</c:v>
                </c:pt>
                <c:pt idx="1527">
                  <c:v>2.4803799999999998</c:v>
                </c:pt>
                <c:pt idx="1528">
                  <c:v>2.48136</c:v>
                </c:pt>
                <c:pt idx="1529">
                  <c:v>2.4823399999999998</c:v>
                </c:pt>
                <c:pt idx="1530">
                  <c:v>2.48332</c:v>
                </c:pt>
                <c:pt idx="1531">
                  <c:v>2.4842999999999997</c:v>
                </c:pt>
                <c:pt idx="1532">
                  <c:v>2.4852799999999995</c:v>
                </c:pt>
                <c:pt idx="1533">
                  <c:v>2.4863999999999997</c:v>
                </c:pt>
                <c:pt idx="1534">
                  <c:v>2.4873799999999999</c:v>
                </c:pt>
                <c:pt idx="1535">
                  <c:v>2.4883600000000001</c:v>
                </c:pt>
                <c:pt idx="1536">
                  <c:v>2.4893399999999999</c:v>
                </c:pt>
                <c:pt idx="1537">
                  <c:v>2.4903199999999996</c:v>
                </c:pt>
                <c:pt idx="1538">
                  <c:v>2.4912999999999998</c:v>
                </c:pt>
                <c:pt idx="1539">
                  <c:v>2.4922800000000001</c:v>
                </c:pt>
                <c:pt idx="1540">
                  <c:v>2.4932599999999998</c:v>
                </c:pt>
                <c:pt idx="1541">
                  <c:v>2.49424</c:v>
                </c:pt>
                <c:pt idx="1542">
                  <c:v>2.4952199999999998</c:v>
                </c:pt>
                <c:pt idx="1543">
                  <c:v>2.4963399999999996</c:v>
                </c:pt>
                <c:pt idx="1544">
                  <c:v>2.4973199999999998</c:v>
                </c:pt>
                <c:pt idx="1545">
                  <c:v>2.4983</c:v>
                </c:pt>
                <c:pt idx="1546">
                  <c:v>2.4992799999999997</c:v>
                </c:pt>
                <c:pt idx="1547">
                  <c:v>2.5002599999999999</c:v>
                </c:pt>
                <c:pt idx="1548">
                  <c:v>2.5012399999999997</c:v>
                </c:pt>
                <c:pt idx="1549">
                  <c:v>2.5022199999999999</c:v>
                </c:pt>
                <c:pt idx="1550">
                  <c:v>2.5032000000000001</c:v>
                </c:pt>
                <c:pt idx="1551">
                  <c:v>2.5041799999999999</c:v>
                </c:pt>
                <c:pt idx="1552">
                  <c:v>2.5051600000000001</c:v>
                </c:pt>
                <c:pt idx="1553">
                  <c:v>2.5061399999999998</c:v>
                </c:pt>
                <c:pt idx="1554">
                  <c:v>2.5071199999999996</c:v>
                </c:pt>
                <c:pt idx="1555">
                  <c:v>2.5078199999999997</c:v>
                </c:pt>
                <c:pt idx="1556">
                  <c:v>2.5086599999999999</c:v>
                </c:pt>
                <c:pt idx="1557">
                  <c:v>2.50936</c:v>
                </c:pt>
                <c:pt idx="1558">
                  <c:v>2.5101999999999998</c:v>
                </c:pt>
                <c:pt idx="1559">
                  <c:v>2.5110399999999999</c:v>
                </c:pt>
                <c:pt idx="1560">
                  <c:v>2.5117400000000001</c:v>
                </c:pt>
                <c:pt idx="1561">
                  <c:v>2.5125799999999998</c:v>
                </c:pt>
                <c:pt idx="1562">
                  <c:v>2.5132799999999995</c:v>
                </c:pt>
                <c:pt idx="1563">
                  <c:v>2.5141200000000001</c:v>
                </c:pt>
                <c:pt idx="1564">
                  <c:v>2.5149599999999999</c:v>
                </c:pt>
                <c:pt idx="1565">
                  <c:v>2.5156599999999996</c:v>
                </c:pt>
                <c:pt idx="1566">
                  <c:v>2.5165000000000002</c:v>
                </c:pt>
                <c:pt idx="1567">
                  <c:v>2.5171999999999999</c:v>
                </c:pt>
                <c:pt idx="1568">
                  <c:v>2.5180399999999996</c:v>
                </c:pt>
                <c:pt idx="1569">
                  <c:v>2.5188799999999998</c:v>
                </c:pt>
                <c:pt idx="1570">
                  <c:v>2.5195799999999999</c:v>
                </c:pt>
                <c:pt idx="1571">
                  <c:v>2.5204199999999997</c:v>
                </c:pt>
                <c:pt idx="1572">
                  <c:v>2.5211199999999998</c:v>
                </c:pt>
                <c:pt idx="1573">
                  <c:v>2.5219599999999995</c:v>
                </c:pt>
                <c:pt idx="1574">
                  <c:v>2.5227999999999997</c:v>
                </c:pt>
                <c:pt idx="1575">
                  <c:v>2.5234999999999999</c:v>
                </c:pt>
                <c:pt idx="1576">
                  <c:v>2.5243399999999996</c:v>
                </c:pt>
                <c:pt idx="1577">
                  <c:v>2.5251799999999998</c:v>
                </c:pt>
                <c:pt idx="1578">
                  <c:v>2.5258799999999999</c:v>
                </c:pt>
                <c:pt idx="1579">
                  <c:v>2.5267199999999996</c:v>
                </c:pt>
                <c:pt idx="1580">
                  <c:v>2.5275599999999998</c:v>
                </c:pt>
                <c:pt idx="1581">
                  <c:v>2.52826</c:v>
                </c:pt>
                <c:pt idx="1582">
                  <c:v>2.5290999999999997</c:v>
                </c:pt>
                <c:pt idx="1583">
                  <c:v>2.5299399999999999</c:v>
                </c:pt>
                <c:pt idx="1584">
                  <c:v>2.53078</c:v>
                </c:pt>
                <c:pt idx="1585">
                  <c:v>2.5316199999999998</c:v>
                </c:pt>
                <c:pt idx="1586">
                  <c:v>2.5320399999999998</c:v>
                </c:pt>
                <c:pt idx="1587">
                  <c:v>2.5323199999999999</c:v>
                </c:pt>
                <c:pt idx="1588">
                  <c:v>2.5327399999999995</c:v>
                </c:pt>
                <c:pt idx="1589">
                  <c:v>2.5331599999999996</c:v>
                </c:pt>
                <c:pt idx="1590">
                  <c:v>2.5335800000000002</c:v>
                </c:pt>
                <c:pt idx="1591">
                  <c:v>2.5339999999999998</c:v>
                </c:pt>
                <c:pt idx="1592">
                  <c:v>2.5344199999999999</c:v>
                </c:pt>
                <c:pt idx="1593">
                  <c:v>2.5347</c:v>
                </c:pt>
                <c:pt idx="1594">
                  <c:v>2.5351199999999996</c:v>
                </c:pt>
                <c:pt idx="1595">
                  <c:v>2.5355399999999997</c:v>
                </c:pt>
                <c:pt idx="1596">
                  <c:v>2.5359599999999998</c:v>
                </c:pt>
                <c:pt idx="1597">
                  <c:v>2.5363799999999999</c:v>
                </c:pt>
                <c:pt idx="1598">
                  <c:v>2.5367999999999999</c:v>
                </c:pt>
                <c:pt idx="1599">
                  <c:v>2.53708</c:v>
                </c:pt>
                <c:pt idx="1600">
                  <c:v>2.5374999999999996</c:v>
                </c:pt>
                <c:pt idx="1601">
                  <c:v>2.5379199999999997</c:v>
                </c:pt>
                <c:pt idx="1602">
                  <c:v>2.5383399999999998</c:v>
                </c:pt>
                <c:pt idx="1603">
                  <c:v>2.5387599999999999</c:v>
                </c:pt>
                <c:pt idx="1604">
                  <c:v>2.53918</c:v>
                </c:pt>
                <c:pt idx="1605">
                  <c:v>2.5394600000000001</c:v>
                </c:pt>
                <c:pt idx="1606">
                  <c:v>2.5398799999999997</c:v>
                </c:pt>
                <c:pt idx="1607">
                  <c:v>2.5402999999999998</c:v>
                </c:pt>
                <c:pt idx="1608">
                  <c:v>2.5407199999999999</c:v>
                </c:pt>
                <c:pt idx="1609">
                  <c:v>2.54114</c:v>
                </c:pt>
                <c:pt idx="1610">
                  <c:v>2.5414199999999996</c:v>
                </c:pt>
                <c:pt idx="1611">
                  <c:v>2.5418400000000001</c:v>
                </c:pt>
                <c:pt idx="1612">
                  <c:v>2.5422599999999997</c:v>
                </c:pt>
                <c:pt idx="1613">
                  <c:v>2.5426799999999998</c:v>
                </c:pt>
                <c:pt idx="1614">
                  <c:v>2.5429599999999999</c:v>
                </c:pt>
                <c:pt idx="1615">
                  <c:v>2.54338</c:v>
                </c:pt>
                <c:pt idx="1616">
                  <c:v>2.5437999999999996</c:v>
                </c:pt>
                <c:pt idx="1617">
                  <c:v>2.5442199999999997</c:v>
                </c:pt>
                <c:pt idx="1618">
                  <c:v>2.5446399999999998</c:v>
                </c:pt>
                <c:pt idx="1619">
                  <c:v>2.5450599999999999</c:v>
                </c:pt>
                <c:pt idx="1620">
                  <c:v>2.5453399999999999</c:v>
                </c:pt>
                <c:pt idx="1621">
                  <c:v>2.54576</c:v>
                </c:pt>
                <c:pt idx="1622">
                  <c:v>2.5461799999999997</c:v>
                </c:pt>
                <c:pt idx="1623">
                  <c:v>2.5465999999999998</c:v>
                </c:pt>
                <c:pt idx="1624">
                  <c:v>2.5470199999999998</c:v>
                </c:pt>
                <c:pt idx="1625">
                  <c:v>2.5474399999999999</c:v>
                </c:pt>
                <c:pt idx="1626">
                  <c:v>2.54772</c:v>
                </c:pt>
                <c:pt idx="1627">
                  <c:v>2.5481400000000001</c:v>
                </c:pt>
                <c:pt idx="1628">
                  <c:v>2.5485599999999997</c:v>
                </c:pt>
                <c:pt idx="1629">
                  <c:v>2.5489799999999998</c:v>
                </c:pt>
                <c:pt idx="1630">
                  <c:v>2.5493999999999999</c:v>
                </c:pt>
                <c:pt idx="1631">
                  <c:v>2.5498199999999995</c:v>
                </c:pt>
                <c:pt idx="1632">
                  <c:v>2.5500999999999996</c:v>
                </c:pt>
                <c:pt idx="1633">
                  <c:v>2.5505200000000001</c:v>
                </c:pt>
                <c:pt idx="1634">
                  <c:v>2.5509399999999998</c:v>
                </c:pt>
                <c:pt idx="1635">
                  <c:v>2.5513599999999999</c:v>
                </c:pt>
                <c:pt idx="1636">
                  <c:v>2.5517799999999999</c:v>
                </c:pt>
                <c:pt idx="1637">
                  <c:v>2.5521999999999996</c:v>
                </c:pt>
                <c:pt idx="1638">
                  <c:v>2.5526199999999997</c:v>
                </c:pt>
                <c:pt idx="1639">
                  <c:v>2.5528999999999997</c:v>
                </c:pt>
                <c:pt idx="1640">
                  <c:v>2.5533199999999998</c:v>
                </c:pt>
                <c:pt idx="1641">
                  <c:v>2.5537399999999999</c:v>
                </c:pt>
                <c:pt idx="1642">
                  <c:v>2.55416</c:v>
                </c:pt>
                <c:pt idx="1643">
                  <c:v>2.5545799999999996</c:v>
                </c:pt>
                <c:pt idx="1644">
                  <c:v>2.5549999999999997</c:v>
                </c:pt>
                <c:pt idx="1645">
                  <c:v>2.5552799999999998</c:v>
                </c:pt>
                <c:pt idx="1646">
                  <c:v>2.5556999999999999</c:v>
                </c:pt>
                <c:pt idx="1647">
                  <c:v>2.55626</c:v>
                </c:pt>
                <c:pt idx="1648">
                  <c:v>2.5568200000000001</c:v>
                </c:pt>
                <c:pt idx="1649">
                  <c:v>2.5572399999999997</c:v>
                </c:pt>
                <c:pt idx="1650">
                  <c:v>2.5577999999999999</c:v>
                </c:pt>
                <c:pt idx="1651">
                  <c:v>2.5582199999999999</c:v>
                </c:pt>
                <c:pt idx="1652">
                  <c:v>2.5587800000000001</c:v>
                </c:pt>
                <c:pt idx="1653">
                  <c:v>2.5593399999999997</c:v>
                </c:pt>
                <c:pt idx="1654">
                  <c:v>2.5597599999999998</c:v>
                </c:pt>
                <c:pt idx="1655">
                  <c:v>2.5603199999999999</c:v>
                </c:pt>
                <c:pt idx="1656">
                  <c:v>2.5608799999999996</c:v>
                </c:pt>
                <c:pt idx="1657">
                  <c:v>2.5612999999999997</c:v>
                </c:pt>
                <c:pt idx="1658">
                  <c:v>2.5618599999999998</c:v>
                </c:pt>
                <c:pt idx="1659">
                  <c:v>2.5622799999999999</c:v>
                </c:pt>
                <c:pt idx="1660">
                  <c:v>2.56284</c:v>
                </c:pt>
                <c:pt idx="1661">
                  <c:v>2.5633999999999997</c:v>
                </c:pt>
                <c:pt idx="1662">
                  <c:v>2.5638199999999998</c:v>
                </c:pt>
                <c:pt idx="1663">
                  <c:v>2.5643799999999999</c:v>
                </c:pt>
                <c:pt idx="1664">
                  <c:v>2.56494</c:v>
                </c:pt>
                <c:pt idx="1665">
                  <c:v>2.5653600000000001</c:v>
                </c:pt>
                <c:pt idx="1666">
                  <c:v>2.5659199999999998</c:v>
                </c:pt>
                <c:pt idx="1667">
                  <c:v>2.5664799999999999</c:v>
                </c:pt>
                <c:pt idx="1668">
                  <c:v>2.5668999999999995</c:v>
                </c:pt>
                <c:pt idx="1669">
                  <c:v>2.5674600000000001</c:v>
                </c:pt>
                <c:pt idx="1670">
                  <c:v>2.5678799999999997</c:v>
                </c:pt>
                <c:pt idx="1671">
                  <c:v>2.5684399999999998</c:v>
                </c:pt>
                <c:pt idx="1672">
                  <c:v>2.569</c:v>
                </c:pt>
                <c:pt idx="1673">
                  <c:v>2.5695599999999996</c:v>
                </c:pt>
                <c:pt idx="1674">
                  <c:v>2.5699800000000002</c:v>
                </c:pt>
                <c:pt idx="1675">
                  <c:v>2.5705399999999998</c:v>
                </c:pt>
                <c:pt idx="1676">
                  <c:v>2.5710999999999999</c:v>
                </c:pt>
                <c:pt idx="1677">
                  <c:v>2.5716599999999996</c:v>
                </c:pt>
                <c:pt idx="1678">
                  <c:v>2.5720799999999997</c:v>
                </c:pt>
                <c:pt idx="1679">
                  <c:v>2.5726399999999998</c:v>
                </c:pt>
                <c:pt idx="1680">
                  <c:v>2.5730599999999999</c:v>
                </c:pt>
                <c:pt idx="1681">
                  <c:v>2.57348</c:v>
                </c:pt>
                <c:pt idx="1682">
                  <c:v>2.5740399999999997</c:v>
                </c:pt>
                <c:pt idx="1683">
                  <c:v>2.5744599999999997</c:v>
                </c:pt>
                <c:pt idx="1684">
                  <c:v>2.5750199999999999</c:v>
                </c:pt>
                <c:pt idx="1685">
                  <c:v>2.5754399999999995</c:v>
                </c:pt>
                <c:pt idx="1686">
                  <c:v>2.5760000000000001</c:v>
                </c:pt>
                <c:pt idx="1687">
                  <c:v>2.5764199999999997</c:v>
                </c:pt>
                <c:pt idx="1688">
                  <c:v>2.5769799999999998</c:v>
                </c:pt>
                <c:pt idx="1689">
                  <c:v>2.5773999999999999</c:v>
                </c:pt>
                <c:pt idx="1690">
                  <c:v>2.5778199999999996</c:v>
                </c:pt>
                <c:pt idx="1691">
                  <c:v>2.5783799999999997</c:v>
                </c:pt>
                <c:pt idx="1692">
                  <c:v>2.5787999999999998</c:v>
                </c:pt>
                <c:pt idx="1693">
                  <c:v>2.5793599999999999</c:v>
                </c:pt>
                <c:pt idx="1694">
                  <c:v>2.57978</c:v>
                </c:pt>
                <c:pt idx="1695">
                  <c:v>2.5803399999999996</c:v>
                </c:pt>
                <c:pt idx="1696">
                  <c:v>2.5807599999999997</c:v>
                </c:pt>
                <c:pt idx="1697">
                  <c:v>2.5813199999999998</c:v>
                </c:pt>
                <c:pt idx="1698">
                  <c:v>2.5817399999999999</c:v>
                </c:pt>
                <c:pt idx="1699">
                  <c:v>2.58216</c:v>
                </c:pt>
                <c:pt idx="1700">
                  <c:v>2.5831399999999998</c:v>
                </c:pt>
                <c:pt idx="1701">
                  <c:v>2.5831399999999998</c:v>
                </c:pt>
                <c:pt idx="1702">
                  <c:v>2.5836999999999999</c:v>
                </c:pt>
                <c:pt idx="1703">
                  <c:v>2.58412</c:v>
                </c:pt>
                <c:pt idx="1704">
                  <c:v>2.5845400000000001</c:v>
                </c:pt>
                <c:pt idx="1705">
                  <c:v>2.5850999999999997</c:v>
                </c:pt>
                <c:pt idx="1706">
                  <c:v>2.5855199999999998</c:v>
                </c:pt>
                <c:pt idx="1707">
                  <c:v>2.5859399999999999</c:v>
                </c:pt>
                <c:pt idx="1708">
                  <c:v>2.5867799999999996</c:v>
                </c:pt>
                <c:pt idx="1709">
                  <c:v>2.5874799999999998</c:v>
                </c:pt>
                <c:pt idx="1710">
                  <c:v>2.5881799999999999</c:v>
                </c:pt>
                <c:pt idx="1711">
                  <c:v>2.5890199999999997</c:v>
                </c:pt>
                <c:pt idx="1712">
                  <c:v>2.5897199999999998</c:v>
                </c:pt>
                <c:pt idx="1713">
                  <c:v>2.5904199999999999</c:v>
                </c:pt>
                <c:pt idx="1714">
                  <c:v>2.5912599999999997</c:v>
                </c:pt>
                <c:pt idx="1715">
                  <c:v>2.5919599999999998</c:v>
                </c:pt>
                <c:pt idx="1716">
                  <c:v>2.59266</c:v>
                </c:pt>
                <c:pt idx="1717">
                  <c:v>2.5934999999999997</c:v>
                </c:pt>
                <c:pt idx="1718">
                  <c:v>2.5941999999999998</c:v>
                </c:pt>
                <c:pt idx="1719">
                  <c:v>2.5948999999999995</c:v>
                </c:pt>
                <c:pt idx="1720">
                  <c:v>2.5957400000000002</c:v>
                </c:pt>
                <c:pt idx="1721">
                  <c:v>2.5964399999999999</c:v>
                </c:pt>
                <c:pt idx="1722">
                  <c:v>2.59714</c:v>
                </c:pt>
                <c:pt idx="1723">
                  <c:v>2.5979799999999997</c:v>
                </c:pt>
                <c:pt idx="1724">
                  <c:v>2.5986799999999999</c:v>
                </c:pt>
                <c:pt idx="1725">
                  <c:v>2.5995200000000001</c:v>
                </c:pt>
                <c:pt idx="1726">
                  <c:v>2.6002199999999998</c:v>
                </c:pt>
                <c:pt idx="1727">
                  <c:v>2.6009199999999999</c:v>
                </c:pt>
                <c:pt idx="1728">
                  <c:v>2.6017600000000001</c:v>
                </c:pt>
                <c:pt idx="1729">
                  <c:v>2.6024599999999998</c:v>
                </c:pt>
                <c:pt idx="1730">
                  <c:v>2.6031599999999999</c:v>
                </c:pt>
                <c:pt idx="1731">
                  <c:v>2.6040000000000001</c:v>
                </c:pt>
                <c:pt idx="1732">
                  <c:v>2.6046999999999998</c:v>
                </c:pt>
                <c:pt idx="1733">
                  <c:v>2.60554</c:v>
                </c:pt>
                <c:pt idx="1734">
                  <c:v>2.6062399999999997</c:v>
                </c:pt>
                <c:pt idx="1735">
                  <c:v>2.6070799999999998</c:v>
                </c:pt>
                <c:pt idx="1736">
                  <c:v>2.60778</c:v>
                </c:pt>
                <c:pt idx="1737">
                  <c:v>2.6086199999999997</c:v>
                </c:pt>
                <c:pt idx="1738">
                  <c:v>2.6093199999999999</c:v>
                </c:pt>
                <c:pt idx="1739">
                  <c:v>2.61016</c:v>
                </c:pt>
                <c:pt idx="1740">
                  <c:v>2.6108599999999997</c:v>
                </c:pt>
                <c:pt idx="1741">
                  <c:v>2.6115599999999999</c:v>
                </c:pt>
                <c:pt idx="1742">
                  <c:v>2.6124000000000001</c:v>
                </c:pt>
                <c:pt idx="1743">
                  <c:v>2.6130999999999998</c:v>
                </c:pt>
                <c:pt idx="1744">
                  <c:v>2.6137999999999999</c:v>
                </c:pt>
                <c:pt idx="1745">
                  <c:v>2.6146399999999996</c:v>
                </c:pt>
                <c:pt idx="1746">
                  <c:v>2.6153399999999998</c:v>
                </c:pt>
                <c:pt idx="1747">
                  <c:v>2.6160399999999999</c:v>
                </c:pt>
                <c:pt idx="1748">
                  <c:v>2.6167399999999996</c:v>
                </c:pt>
                <c:pt idx="1749">
                  <c:v>2.6175799999999998</c:v>
                </c:pt>
                <c:pt idx="1750">
                  <c:v>2.6182799999999999</c:v>
                </c:pt>
                <c:pt idx="1751">
                  <c:v>2.6189800000000001</c:v>
                </c:pt>
                <c:pt idx="1752">
                  <c:v>2.6198199999999998</c:v>
                </c:pt>
                <c:pt idx="1753">
                  <c:v>2.6205199999999995</c:v>
                </c:pt>
                <c:pt idx="1754">
                  <c:v>2.6212200000000001</c:v>
                </c:pt>
                <c:pt idx="1755">
                  <c:v>2.6220599999999998</c:v>
                </c:pt>
                <c:pt idx="1756">
                  <c:v>2.62276</c:v>
                </c:pt>
                <c:pt idx="1757">
                  <c:v>2.6234599999999997</c:v>
                </c:pt>
                <c:pt idx="1758">
                  <c:v>2.6242999999999999</c:v>
                </c:pt>
                <c:pt idx="1759">
                  <c:v>2.625</c:v>
                </c:pt>
                <c:pt idx="1760">
                  <c:v>2.6256999999999997</c:v>
                </c:pt>
                <c:pt idx="1761">
                  <c:v>2.6265399999999999</c:v>
                </c:pt>
                <c:pt idx="1762">
                  <c:v>2.62724</c:v>
                </c:pt>
                <c:pt idx="1763">
                  <c:v>2.6279399999999997</c:v>
                </c:pt>
                <c:pt idx="1764">
                  <c:v>2.6286399999999999</c:v>
                </c:pt>
                <c:pt idx="1765">
                  <c:v>2.62948</c:v>
                </c:pt>
                <c:pt idx="1766">
                  <c:v>2.6301799999999997</c:v>
                </c:pt>
                <c:pt idx="1767">
                  <c:v>2.6308799999999999</c:v>
                </c:pt>
                <c:pt idx="1768">
                  <c:v>2.6315799999999996</c:v>
                </c:pt>
                <c:pt idx="1769">
                  <c:v>2.6321400000000001</c:v>
                </c:pt>
                <c:pt idx="1770">
                  <c:v>2.6328399999999998</c:v>
                </c:pt>
                <c:pt idx="1771">
                  <c:v>2.6334</c:v>
                </c:pt>
                <c:pt idx="1772">
                  <c:v>2.6339599999999996</c:v>
                </c:pt>
                <c:pt idx="1773">
                  <c:v>2.6346599999999998</c:v>
                </c:pt>
                <c:pt idx="1774">
                  <c:v>2.6352199999999999</c:v>
                </c:pt>
                <c:pt idx="1775">
                  <c:v>2.63578</c:v>
                </c:pt>
                <c:pt idx="1776">
                  <c:v>2.6363399999999997</c:v>
                </c:pt>
                <c:pt idx="1777">
                  <c:v>2.6370399999999998</c:v>
                </c:pt>
                <c:pt idx="1778">
                  <c:v>2.6375999999999995</c:v>
                </c:pt>
                <c:pt idx="1779">
                  <c:v>2.6381600000000001</c:v>
                </c:pt>
                <c:pt idx="1780">
                  <c:v>2.6388599999999998</c:v>
                </c:pt>
                <c:pt idx="1781">
                  <c:v>2.6394199999999999</c:v>
                </c:pt>
                <c:pt idx="1782">
                  <c:v>2.6399799999999995</c:v>
                </c:pt>
                <c:pt idx="1783">
                  <c:v>2.6405400000000001</c:v>
                </c:pt>
                <c:pt idx="1784">
                  <c:v>2.6412399999999998</c:v>
                </c:pt>
                <c:pt idx="1785">
                  <c:v>2.6417999999999999</c:v>
                </c:pt>
                <c:pt idx="1786">
                  <c:v>2.6423599999999996</c:v>
                </c:pt>
                <c:pt idx="1787">
                  <c:v>2.6430599999999997</c:v>
                </c:pt>
                <c:pt idx="1788">
                  <c:v>2.6436199999999999</c:v>
                </c:pt>
                <c:pt idx="1789">
                  <c:v>2.64418</c:v>
                </c:pt>
                <c:pt idx="1790">
                  <c:v>2.6447399999999996</c:v>
                </c:pt>
                <c:pt idx="1791">
                  <c:v>2.6454399999999998</c:v>
                </c:pt>
                <c:pt idx="1792">
                  <c:v>2.6459999999999999</c:v>
                </c:pt>
                <c:pt idx="1793">
                  <c:v>2.64656</c:v>
                </c:pt>
                <c:pt idx="1794">
                  <c:v>2.6472599999999997</c:v>
                </c:pt>
                <c:pt idx="1795">
                  <c:v>2.6478199999999998</c:v>
                </c:pt>
                <c:pt idx="1796">
                  <c:v>2.64838</c:v>
                </c:pt>
                <c:pt idx="1797">
                  <c:v>2.6490800000000001</c:v>
                </c:pt>
                <c:pt idx="1798">
                  <c:v>2.6496399999999998</c:v>
                </c:pt>
                <c:pt idx="1799">
                  <c:v>2.6501999999999999</c:v>
                </c:pt>
                <c:pt idx="1800">
                  <c:v>2.6510399999999996</c:v>
                </c:pt>
                <c:pt idx="1801">
                  <c:v>2.6518799999999998</c:v>
                </c:pt>
                <c:pt idx="1802">
                  <c:v>2.65272</c:v>
                </c:pt>
                <c:pt idx="1803">
                  <c:v>2.6535599999999997</c:v>
                </c:pt>
                <c:pt idx="1804">
                  <c:v>2.6543999999999999</c:v>
                </c:pt>
                <c:pt idx="1805">
                  <c:v>2.65524</c:v>
                </c:pt>
                <c:pt idx="1806">
                  <c:v>2.6560799999999998</c:v>
                </c:pt>
                <c:pt idx="1807">
                  <c:v>2.6569199999999999</c:v>
                </c:pt>
                <c:pt idx="1808">
                  <c:v>2.6577600000000001</c:v>
                </c:pt>
                <c:pt idx="1809">
                  <c:v>2.6585999999999999</c:v>
                </c:pt>
                <c:pt idx="1810">
                  <c:v>2.6594399999999996</c:v>
                </c:pt>
                <c:pt idx="1811">
                  <c:v>2.6602799999999998</c:v>
                </c:pt>
                <c:pt idx="1812">
                  <c:v>2.6611199999999999</c:v>
                </c:pt>
                <c:pt idx="1813">
                  <c:v>2.6619599999999997</c:v>
                </c:pt>
                <c:pt idx="1814">
                  <c:v>2.6627999999999998</c:v>
                </c:pt>
                <c:pt idx="1815">
                  <c:v>2.66364</c:v>
                </c:pt>
                <c:pt idx="1816">
                  <c:v>2.6644799999999997</c:v>
                </c:pt>
                <c:pt idx="1817">
                  <c:v>2.6653199999999999</c:v>
                </c:pt>
                <c:pt idx="1818">
                  <c:v>2.6661600000000001</c:v>
                </c:pt>
                <c:pt idx="1819">
                  <c:v>2.6669999999999998</c:v>
                </c:pt>
                <c:pt idx="1820">
                  <c:v>2.66784</c:v>
                </c:pt>
                <c:pt idx="1821">
                  <c:v>2.6686799999999997</c:v>
                </c:pt>
                <c:pt idx="1822">
                  <c:v>2.6695199999999999</c:v>
                </c:pt>
                <c:pt idx="1823">
                  <c:v>2.6703599999999996</c:v>
                </c:pt>
                <c:pt idx="1824">
                  <c:v>2.6711999999999998</c:v>
                </c:pt>
                <c:pt idx="1825">
                  <c:v>2.67204</c:v>
                </c:pt>
                <c:pt idx="1826">
                  <c:v>2.6730199999999997</c:v>
                </c:pt>
                <c:pt idx="1827">
                  <c:v>2.6738599999999999</c:v>
                </c:pt>
                <c:pt idx="1828">
                  <c:v>2.6748400000000001</c:v>
                </c:pt>
                <c:pt idx="1829">
                  <c:v>2.6758199999999999</c:v>
                </c:pt>
                <c:pt idx="1830">
                  <c:v>2.6766599999999996</c:v>
                </c:pt>
                <c:pt idx="1831">
                  <c:v>2.6777799999999998</c:v>
                </c:pt>
                <c:pt idx="1832">
                  <c:v>2.6788999999999996</c:v>
                </c:pt>
                <c:pt idx="1833">
                  <c:v>2.6800199999999998</c:v>
                </c:pt>
                <c:pt idx="1834">
                  <c:v>2.6811400000000001</c:v>
                </c:pt>
                <c:pt idx="1835">
                  <c:v>2.6821199999999998</c:v>
                </c:pt>
                <c:pt idx="1836">
                  <c:v>2.6832400000000001</c:v>
                </c:pt>
                <c:pt idx="1837">
                  <c:v>2.6843599999999999</c:v>
                </c:pt>
                <c:pt idx="1838">
                  <c:v>2.6854799999999996</c:v>
                </c:pt>
                <c:pt idx="1839">
                  <c:v>2.6865999999999999</c:v>
                </c:pt>
                <c:pt idx="1840">
                  <c:v>2.6875799999999996</c:v>
                </c:pt>
                <c:pt idx="1841">
                  <c:v>2.6886999999999999</c:v>
                </c:pt>
                <c:pt idx="1842">
                  <c:v>2.6898199999999997</c:v>
                </c:pt>
                <c:pt idx="1843">
                  <c:v>2.6909399999999999</c:v>
                </c:pt>
                <c:pt idx="1844">
                  <c:v>2.6920600000000001</c:v>
                </c:pt>
                <c:pt idx="1845">
                  <c:v>2.6931799999999999</c:v>
                </c:pt>
                <c:pt idx="1846">
                  <c:v>2.6941600000000001</c:v>
                </c:pt>
                <c:pt idx="1847">
                  <c:v>2.6952799999999999</c:v>
                </c:pt>
                <c:pt idx="1848">
                  <c:v>2.6963999999999997</c:v>
                </c:pt>
                <c:pt idx="1849">
                  <c:v>2.6975199999999999</c:v>
                </c:pt>
                <c:pt idx="1850">
                  <c:v>2.6986399999999997</c:v>
                </c:pt>
                <c:pt idx="1851">
                  <c:v>2.6997599999999995</c:v>
                </c:pt>
                <c:pt idx="1852">
                  <c:v>2.7007399999999997</c:v>
                </c:pt>
                <c:pt idx="1853">
                  <c:v>2.7018599999999999</c:v>
                </c:pt>
                <c:pt idx="1854">
                  <c:v>2.7028400000000001</c:v>
                </c:pt>
                <c:pt idx="1855">
                  <c:v>2.7038199999999999</c:v>
                </c:pt>
                <c:pt idx="1856">
                  <c:v>2.7047999999999996</c:v>
                </c:pt>
                <c:pt idx="1857">
                  <c:v>2.7057799999999999</c:v>
                </c:pt>
                <c:pt idx="1858">
                  <c:v>2.7067600000000001</c:v>
                </c:pt>
                <c:pt idx="1859">
                  <c:v>2.7070399999999997</c:v>
                </c:pt>
                <c:pt idx="1860">
                  <c:v>2.7073199999999997</c:v>
                </c:pt>
                <c:pt idx="1861">
                  <c:v>2.7075999999999998</c:v>
                </c:pt>
                <c:pt idx="1862">
                  <c:v>2.7078799999999998</c:v>
                </c:pt>
                <c:pt idx="1863">
                  <c:v>2.7080199999999999</c:v>
                </c:pt>
                <c:pt idx="1864">
                  <c:v>2.7082999999999999</c:v>
                </c:pt>
                <c:pt idx="1865">
                  <c:v>2.70858</c:v>
                </c:pt>
                <c:pt idx="1866">
                  <c:v>2.70886</c:v>
                </c:pt>
                <c:pt idx="1867">
                  <c:v>2.7091400000000001</c:v>
                </c:pt>
                <c:pt idx="1868">
                  <c:v>2.7094199999999997</c:v>
                </c:pt>
                <c:pt idx="1869">
                  <c:v>2.7096999999999998</c:v>
                </c:pt>
                <c:pt idx="1870">
                  <c:v>2.7099799999999998</c:v>
                </c:pt>
                <c:pt idx="1871">
                  <c:v>2.7102599999999999</c:v>
                </c:pt>
                <c:pt idx="1872">
                  <c:v>2.7103999999999999</c:v>
                </c:pt>
                <c:pt idx="1873">
                  <c:v>2.7106799999999995</c:v>
                </c:pt>
                <c:pt idx="1874">
                  <c:v>2.7109599999999996</c:v>
                </c:pt>
                <c:pt idx="1875">
                  <c:v>2.7112400000000001</c:v>
                </c:pt>
                <c:pt idx="1876">
                  <c:v>2.7115200000000002</c:v>
                </c:pt>
                <c:pt idx="1877">
                  <c:v>2.7117999999999998</c:v>
                </c:pt>
                <c:pt idx="1878">
                  <c:v>2.7120799999999998</c:v>
                </c:pt>
                <c:pt idx="1879">
                  <c:v>2.7123599999999999</c:v>
                </c:pt>
                <c:pt idx="1880">
                  <c:v>2.7124999999999999</c:v>
                </c:pt>
                <c:pt idx="1881">
                  <c:v>2.71278</c:v>
                </c:pt>
                <c:pt idx="1882">
                  <c:v>2.7130599999999996</c:v>
                </c:pt>
                <c:pt idx="1883">
                  <c:v>2.7133399999999996</c:v>
                </c:pt>
                <c:pt idx="1884">
                  <c:v>2.7136199999999997</c:v>
                </c:pt>
                <c:pt idx="1885">
                  <c:v>2.7138999999999998</c:v>
                </c:pt>
                <c:pt idx="1886">
                  <c:v>2.7141799999999998</c:v>
                </c:pt>
                <c:pt idx="1887">
                  <c:v>2.7144599999999999</c:v>
                </c:pt>
                <c:pt idx="1888">
                  <c:v>2.7147399999999999</c:v>
                </c:pt>
                <c:pt idx="1889">
                  <c:v>2.71502</c:v>
                </c:pt>
                <c:pt idx="1890">
                  <c:v>2.7157199999999997</c:v>
                </c:pt>
                <c:pt idx="1891">
                  <c:v>2.7164199999999998</c:v>
                </c:pt>
                <c:pt idx="1892">
                  <c:v>2.71712</c:v>
                </c:pt>
                <c:pt idx="1893">
                  <c:v>2.7178199999999997</c:v>
                </c:pt>
                <c:pt idx="1894">
                  <c:v>2.7183799999999998</c:v>
                </c:pt>
                <c:pt idx="1895">
                  <c:v>2.7190799999999999</c:v>
                </c:pt>
                <c:pt idx="1896">
                  <c:v>2.7197800000000001</c:v>
                </c:pt>
                <c:pt idx="1897">
                  <c:v>2.7204799999999998</c:v>
                </c:pt>
                <c:pt idx="1898">
                  <c:v>2.7211799999999999</c:v>
                </c:pt>
                <c:pt idx="1899">
                  <c:v>2.7218799999999996</c:v>
                </c:pt>
                <c:pt idx="1900">
                  <c:v>2.7225799999999998</c:v>
                </c:pt>
                <c:pt idx="1901">
                  <c:v>2.7232799999999999</c:v>
                </c:pt>
                <c:pt idx="1902">
                  <c:v>2.7239799999999996</c:v>
                </c:pt>
                <c:pt idx="1903">
                  <c:v>2.7246799999999998</c:v>
                </c:pt>
                <c:pt idx="1904">
                  <c:v>2.7253799999999999</c:v>
                </c:pt>
                <c:pt idx="1905">
                  <c:v>2.7260800000000001</c:v>
                </c:pt>
                <c:pt idx="1906">
                  <c:v>2.7267799999999998</c:v>
                </c:pt>
                <c:pt idx="1907">
                  <c:v>2.7274799999999999</c:v>
                </c:pt>
                <c:pt idx="1908">
                  <c:v>2.72818</c:v>
                </c:pt>
                <c:pt idx="1909">
                  <c:v>2.7288799999999998</c:v>
                </c:pt>
                <c:pt idx="1910">
                  <c:v>2.7295799999999999</c:v>
                </c:pt>
                <c:pt idx="1911">
                  <c:v>2.7302799999999996</c:v>
                </c:pt>
                <c:pt idx="1912">
                  <c:v>2.7309800000000002</c:v>
                </c:pt>
                <c:pt idx="1913">
                  <c:v>2.7315399999999999</c:v>
                </c:pt>
                <c:pt idx="1914">
                  <c:v>2.73224</c:v>
                </c:pt>
                <c:pt idx="1915">
                  <c:v>2.7329399999999997</c:v>
                </c:pt>
                <c:pt idx="1916">
                  <c:v>2.7336399999999998</c:v>
                </c:pt>
                <c:pt idx="1917">
                  <c:v>2.73434</c:v>
                </c:pt>
                <c:pt idx="1918">
                  <c:v>2.7350399999999997</c:v>
                </c:pt>
                <c:pt idx="1919">
                  <c:v>2.7355999999999998</c:v>
                </c:pt>
                <c:pt idx="1920">
                  <c:v>2.7362999999999995</c:v>
                </c:pt>
                <c:pt idx="1921">
                  <c:v>2.7370000000000001</c:v>
                </c:pt>
                <c:pt idx="1922">
                  <c:v>2.7375599999999998</c:v>
                </c:pt>
                <c:pt idx="1923">
                  <c:v>2.7382599999999999</c:v>
                </c:pt>
                <c:pt idx="1924">
                  <c:v>2.7389599999999996</c:v>
                </c:pt>
                <c:pt idx="1925">
                  <c:v>2.7395200000000002</c:v>
                </c:pt>
                <c:pt idx="1926">
                  <c:v>2.7402199999999999</c:v>
                </c:pt>
                <c:pt idx="1927">
                  <c:v>2.74092</c:v>
                </c:pt>
                <c:pt idx="1928">
                  <c:v>2.7414799999999997</c:v>
                </c:pt>
                <c:pt idx="1929">
                  <c:v>2.7421799999999998</c:v>
                </c:pt>
                <c:pt idx="1930">
                  <c:v>2.74288</c:v>
                </c:pt>
                <c:pt idx="1931">
                  <c:v>2.7434399999999997</c:v>
                </c:pt>
                <c:pt idx="1932">
                  <c:v>2.7441399999999998</c:v>
                </c:pt>
                <c:pt idx="1933">
                  <c:v>2.7448399999999995</c:v>
                </c:pt>
                <c:pt idx="1934">
                  <c:v>2.7455400000000001</c:v>
                </c:pt>
                <c:pt idx="1935">
                  <c:v>2.7460999999999998</c:v>
                </c:pt>
                <c:pt idx="1936">
                  <c:v>2.7467999999999999</c:v>
                </c:pt>
                <c:pt idx="1937">
                  <c:v>2.7474999999999996</c:v>
                </c:pt>
                <c:pt idx="1938">
                  <c:v>2.7480600000000002</c:v>
                </c:pt>
                <c:pt idx="1939">
                  <c:v>2.7487599999999999</c:v>
                </c:pt>
                <c:pt idx="1940">
                  <c:v>2.74946</c:v>
                </c:pt>
                <c:pt idx="1941">
                  <c:v>2.7500199999999997</c:v>
                </c:pt>
                <c:pt idx="1942">
                  <c:v>2.7507199999999998</c:v>
                </c:pt>
                <c:pt idx="1943">
                  <c:v>2.75142</c:v>
                </c:pt>
                <c:pt idx="1944">
                  <c:v>2.7519799999999996</c:v>
                </c:pt>
                <c:pt idx="1945">
                  <c:v>2.7526799999999998</c:v>
                </c:pt>
                <c:pt idx="1946">
                  <c:v>2.7533799999999995</c:v>
                </c:pt>
                <c:pt idx="1947">
                  <c:v>2.7540800000000001</c:v>
                </c:pt>
                <c:pt idx="1948">
                  <c:v>2.7547799999999998</c:v>
                </c:pt>
                <c:pt idx="1949">
                  <c:v>2.7554799999999999</c:v>
                </c:pt>
                <c:pt idx="1950">
                  <c:v>2.7561799999999996</c:v>
                </c:pt>
                <c:pt idx="1951">
                  <c:v>2.7564600000000001</c:v>
                </c:pt>
                <c:pt idx="1952">
                  <c:v>2.7568799999999998</c:v>
                </c:pt>
                <c:pt idx="1953">
                  <c:v>2.7572999999999999</c:v>
                </c:pt>
                <c:pt idx="1954">
                  <c:v>2.7577199999999999</c:v>
                </c:pt>
                <c:pt idx="1955">
                  <c:v>2.758</c:v>
                </c:pt>
                <c:pt idx="1956">
                  <c:v>2.7584199999999996</c:v>
                </c:pt>
                <c:pt idx="1957">
                  <c:v>2.7588399999999997</c:v>
                </c:pt>
                <c:pt idx="1958">
                  <c:v>2.7591199999999998</c:v>
                </c:pt>
                <c:pt idx="1959">
                  <c:v>2.7595399999999999</c:v>
                </c:pt>
                <c:pt idx="1960">
                  <c:v>2.75996</c:v>
                </c:pt>
                <c:pt idx="1961">
                  <c:v>2.7603800000000001</c:v>
                </c:pt>
                <c:pt idx="1962">
                  <c:v>2.7606599999999997</c:v>
                </c:pt>
                <c:pt idx="1963">
                  <c:v>2.7610799999999998</c:v>
                </c:pt>
                <c:pt idx="1964">
                  <c:v>2.7614999999999998</c:v>
                </c:pt>
                <c:pt idx="1965">
                  <c:v>2.7619199999999999</c:v>
                </c:pt>
                <c:pt idx="1966">
                  <c:v>2.7622</c:v>
                </c:pt>
                <c:pt idx="1967">
                  <c:v>2.7626200000000001</c:v>
                </c:pt>
                <c:pt idx="1968">
                  <c:v>2.7630399999999997</c:v>
                </c:pt>
                <c:pt idx="1969">
                  <c:v>2.7634599999999998</c:v>
                </c:pt>
                <c:pt idx="1970">
                  <c:v>2.7637399999999999</c:v>
                </c:pt>
                <c:pt idx="1971">
                  <c:v>2.76416</c:v>
                </c:pt>
                <c:pt idx="1972">
                  <c:v>2.7645799999999996</c:v>
                </c:pt>
                <c:pt idx="1973">
                  <c:v>2.7648600000000001</c:v>
                </c:pt>
                <c:pt idx="1974">
                  <c:v>2.7652799999999997</c:v>
                </c:pt>
                <c:pt idx="1975">
                  <c:v>2.7656999999999998</c:v>
                </c:pt>
                <c:pt idx="1976">
                  <c:v>2.7659799999999999</c:v>
                </c:pt>
                <c:pt idx="1977">
                  <c:v>2.7664</c:v>
                </c:pt>
                <c:pt idx="1978">
                  <c:v>2.7668199999999996</c:v>
                </c:pt>
                <c:pt idx="1979">
                  <c:v>2.7670999999999997</c:v>
                </c:pt>
                <c:pt idx="1980">
                  <c:v>2.7675199999999998</c:v>
                </c:pt>
                <c:pt idx="1981">
                  <c:v>2.7679399999999998</c:v>
                </c:pt>
                <c:pt idx="1982">
                  <c:v>2.7683599999999999</c:v>
                </c:pt>
                <c:pt idx="1983">
                  <c:v>2.76864</c:v>
                </c:pt>
                <c:pt idx="1984">
                  <c:v>2.7690599999999996</c:v>
                </c:pt>
                <c:pt idx="1985">
                  <c:v>2.7694799999999997</c:v>
                </c:pt>
                <c:pt idx="1986">
                  <c:v>2.7698999999999998</c:v>
                </c:pt>
                <c:pt idx="1987">
                  <c:v>2.7703199999999999</c:v>
                </c:pt>
                <c:pt idx="1988">
                  <c:v>2.7706</c:v>
                </c:pt>
                <c:pt idx="1989">
                  <c:v>2.77102</c:v>
                </c:pt>
                <c:pt idx="1990">
                  <c:v>2.7714399999999997</c:v>
                </c:pt>
                <c:pt idx="1991">
                  <c:v>2.7718599999999998</c:v>
                </c:pt>
                <c:pt idx="1992">
                  <c:v>2.7722799999999999</c:v>
                </c:pt>
                <c:pt idx="1993">
                  <c:v>2.7726999999999999</c:v>
                </c:pt>
                <c:pt idx="1994">
                  <c:v>2.7729799999999996</c:v>
                </c:pt>
                <c:pt idx="1995">
                  <c:v>2.7734000000000001</c:v>
                </c:pt>
                <c:pt idx="1996">
                  <c:v>2.7738199999999997</c:v>
                </c:pt>
                <c:pt idx="1997">
                  <c:v>2.7742399999999998</c:v>
                </c:pt>
                <c:pt idx="1998">
                  <c:v>2.7746599999999999</c:v>
                </c:pt>
                <c:pt idx="1999">
                  <c:v>2.77494</c:v>
                </c:pt>
                <c:pt idx="2000">
                  <c:v>2.7753599999999996</c:v>
                </c:pt>
                <c:pt idx="2001">
                  <c:v>2.7757799999999997</c:v>
                </c:pt>
                <c:pt idx="2002">
                  <c:v>2.7761999999999998</c:v>
                </c:pt>
                <c:pt idx="2003">
                  <c:v>2.7766199999999999</c:v>
                </c:pt>
                <c:pt idx="2004">
                  <c:v>2.7768999999999999</c:v>
                </c:pt>
                <c:pt idx="2005">
                  <c:v>2.77732</c:v>
                </c:pt>
                <c:pt idx="2006">
                  <c:v>2.7777399999999997</c:v>
                </c:pt>
                <c:pt idx="2007">
                  <c:v>2.7781599999999997</c:v>
                </c:pt>
                <c:pt idx="2008">
                  <c:v>2.7785799999999998</c:v>
                </c:pt>
                <c:pt idx="2009">
                  <c:v>2.7788599999999999</c:v>
                </c:pt>
                <c:pt idx="2010">
                  <c:v>2.77928</c:v>
                </c:pt>
                <c:pt idx="2011">
                  <c:v>2.7797000000000001</c:v>
                </c:pt>
                <c:pt idx="2012">
                  <c:v>2.7801199999999997</c:v>
                </c:pt>
                <c:pt idx="2013">
                  <c:v>2.7805399999999998</c:v>
                </c:pt>
                <c:pt idx="2014">
                  <c:v>2.7810999999999999</c:v>
                </c:pt>
                <c:pt idx="2015">
                  <c:v>2.7815199999999995</c:v>
                </c:pt>
                <c:pt idx="2016">
                  <c:v>2.7819400000000001</c:v>
                </c:pt>
                <c:pt idx="2017">
                  <c:v>2.7823599999999997</c:v>
                </c:pt>
                <c:pt idx="2018">
                  <c:v>2.7827799999999998</c:v>
                </c:pt>
                <c:pt idx="2019">
                  <c:v>2.7833399999999999</c:v>
                </c:pt>
                <c:pt idx="2020">
                  <c:v>2.7837599999999996</c:v>
                </c:pt>
                <c:pt idx="2021">
                  <c:v>2.7841799999999997</c:v>
                </c:pt>
                <c:pt idx="2022">
                  <c:v>2.7846000000000002</c:v>
                </c:pt>
                <c:pt idx="2023">
                  <c:v>2.7850199999999998</c:v>
                </c:pt>
                <c:pt idx="2024">
                  <c:v>2.7855799999999999</c:v>
                </c:pt>
                <c:pt idx="2025">
                  <c:v>2.786</c:v>
                </c:pt>
                <c:pt idx="2026">
                  <c:v>2.7864199999999997</c:v>
                </c:pt>
                <c:pt idx="2027">
                  <c:v>2.7868399999999998</c:v>
                </c:pt>
                <c:pt idx="2028">
                  <c:v>2.7873999999999999</c:v>
                </c:pt>
                <c:pt idx="2029">
                  <c:v>2.78782</c:v>
                </c:pt>
                <c:pt idx="2030">
                  <c:v>2.7882400000000001</c:v>
                </c:pt>
                <c:pt idx="2031">
                  <c:v>2.7886599999999997</c:v>
                </c:pt>
                <c:pt idx="2032">
                  <c:v>2.7890799999999998</c:v>
                </c:pt>
                <c:pt idx="2033">
                  <c:v>2.7896399999999999</c:v>
                </c:pt>
                <c:pt idx="2034">
                  <c:v>2.7900599999999995</c:v>
                </c:pt>
                <c:pt idx="2035">
                  <c:v>2.7904800000000001</c:v>
                </c:pt>
                <c:pt idx="2036">
                  <c:v>2.7908999999999997</c:v>
                </c:pt>
                <c:pt idx="2037">
                  <c:v>2.7913199999999998</c:v>
                </c:pt>
                <c:pt idx="2038">
                  <c:v>2.7918799999999999</c:v>
                </c:pt>
                <c:pt idx="2039">
                  <c:v>2.7922999999999996</c:v>
                </c:pt>
                <c:pt idx="2040">
                  <c:v>2.7927199999999996</c:v>
                </c:pt>
                <c:pt idx="2041">
                  <c:v>2.7932799999999998</c:v>
                </c:pt>
                <c:pt idx="2042">
                  <c:v>2.7936999999999999</c:v>
                </c:pt>
                <c:pt idx="2043">
                  <c:v>2.79426</c:v>
                </c:pt>
                <c:pt idx="2044">
                  <c:v>2.7948199999999996</c:v>
                </c:pt>
                <c:pt idx="2045">
                  <c:v>2.7953799999999998</c:v>
                </c:pt>
                <c:pt idx="2046">
                  <c:v>2.7959399999999999</c:v>
                </c:pt>
                <c:pt idx="2047">
                  <c:v>2.79636</c:v>
                </c:pt>
                <c:pt idx="2048">
                  <c:v>2.7969200000000001</c:v>
                </c:pt>
                <c:pt idx="2049">
                  <c:v>2.7974799999999997</c:v>
                </c:pt>
                <c:pt idx="2050">
                  <c:v>2.7980399999999999</c:v>
                </c:pt>
                <c:pt idx="2051">
                  <c:v>2.7986</c:v>
                </c:pt>
                <c:pt idx="2052">
                  <c:v>2.7991600000000001</c:v>
                </c:pt>
                <c:pt idx="2053">
                  <c:v>2.7997199999999998</c:v>
                </c:pt>
                <c:pt idx="2054">
                  <c:v>2.8002799999999999</c:v>
                </c:pt>
                <c:pt idx="2055">
                  <c:v>2.8008399999999996</c:v>
                </c:pt>
                <c:pt idx="2056">
                  <c:v>2.8012600000000001</c:v>
                </c:pt>
                <c:pt idx="2057">
                  <c:v>2.8018199999999998</c:v>
                </c:pt>
                <c:pt idx="2058">
                  <c:v>2.8023799999999999</c:v>
                </c:pt>
                <c:pt idx="2059">
                  <c:v>2.80294</c:v>
                </c:pt>
                <c:pt idx="2060">
                  <c:v>2.8034999999999997</c:v>
                </c:pt>
                <c:pt idx="2061">
                  <c:v>2.8040599999999998</c:v>
                </c:pt>
                <c:pt idx="2062">
                  <c:v>2.8046199999999994</c:v>
                </c:pt>
                <c:pt idx="2063">
                  <c:v>2.8051799999999996</c:v>
                </c:pt>
                <c:pt idx="2064">
                  <c:v>2.8057400000000001</c:v>
                </c:pt>
                <c:pt idx="2065">
                  <c:v>2.8063000000000002</c:v>
                </c:pt>
                <c:pt idx="2066">
                  <c:v>2.8067199999999999</c:v>
                </c:pt>
                <c:pt idx="2067">
                  <c:v>2.8072799999999996</c:v>
                </c:pt>
                <c:pt idx="2068">
                  <c:v>2.8078399999999997</c:v>
                </c:pt>
                <c:pt idx="2069">
                  <c:v>2.8083999999999993</c:v>
                </c:pt>
                <c:pt idx="2070">
                  <c:v>2.8088199999999999</c:v>
                </c:pt>
                <c:pt idx="2071">
                  <c:v>2.8093799999999995</c:v>
                </c:pt>
                <c:pt idx="2072">
                  <c:v>2.8099399999999997</c:v>
                </c:pt>
                <c:pt idx="2073">
                  <c:v>2.8106399999999998</c:v>
                </c:pt>
                <c:pt idx="2074">
                  <c:v>2.81134</c:v>
                </c:pt>
                <c:pt idx="2075">
                  <c:v>2.8121800000000001</c:v>
                </c:pt>
                <c:pt idx="2076">
                  <c:v>2.8128799999999998</c:v>
                </c:pt>
                <c:pt idx="2077">
                  <c:v>2.81358</c:v>
                </c:pt>
                <c:pt idx="2078">
                  <c:v>2.8142800000000001</c:v>
                </c:pt>
                <c:pt idx="2079">
                  <c:v>2.8149799999999998</c:v>
                </c:pt>
                <c:pt idx="2080">
                  <c:v>2.81568</c:v>
                </c:pt>
                <c:pt idx="2081">
                  <c:v>2.8165199999999997</c:v>
                </c:pt>
                <c:pt idx="2082">
                  <c:v>2.8172200000000003</c:v>
                </c:pt>
                <c:pt idx="2083">
                  <c:v>2.8179199999999995</c:v>
                </c:pt>
                <c:pt idx="2084">
                  <c:v>2.8186200000000001</c:v>
                </c:pt>
                <c:pt idx="2085">
                  <c:v>2.8193199999999994</c:v>
                </c:pt>
                <c:pt idx="2086">
                  <c:v>2.82002</c:v>
                </c:pt>
                <c:pt idx="2087">
                  <c:v>2.8208599999999997</c:v>
                </c:pt>
                <c:pt idx="2088">
                  <c:v>2.8215599999999998</c:v>
                </c:pt>
                <c:pt idx="2089">
                  <c:v>2.8222599999999995</c:v>
                </c:pt>
                <c:pt idx="2090">
                  <c:v>2.8229599999999997</c:v>
                </c:pt>
                <c:pt idx="2091">
                  <c:v>2.8236599999999998</c:v>
                </c:pt>
                <c:pt idx="2092">
                  <c:v>2.8245</c:v>
                </c:pt>
                <c:pt idx="2093">
                  <c:v>2.8251999999999997</c:v>
                </c:pt>
                <c:pt idx="2094">
                  <c:v>2.8258999999999999</c:v>
                </c:pt>
                <c:pt idx="2095">
                  <c:v>2.8266</c:v>
                </c:pt>
                <c:pt idx="2096">
                  <c:v>2.8272999999999997</c:v>
                </c:pt>
                <c:pt idx="2097">
                  <c:v>2.8281399999999994</c:v>
                </c:pt>
                <c:pt idx="2098">
                  <c:v>2.8288399999999996</c:v>
                </c:pt>
                <c:pt idx="2099">
                  <c:v>2.8295400000000002</c:v>
                </c:pt>
                <c:pt idx="2100">
                  <c:v>2.8303799999999999</c:v>
                </c:pt>
                <c:pt idx="2101">
                  <c:v>2.83108</c:v>
                </c:pt>
                <c:pt idx="2102">
                  <c:v>2.8317799999999997</c:v>
                </c:pt>
                <c:pt idx="2103">
                  <c:v>2.8326199999999995</c:v>
                </c:pt>
                <c:pt idx="2104">
                  <c:v>2.8331799999999996</c:v>
                </c:pt>
                <c:pt idx="2105">
                  <c:v>2.8338799999999997</c:v>
                </c:pt>
                <c:pt idx="2106">
                  <c:v>2.8345799999999999</c:v>
                </c:pt>
                <c:pt idx="2107">
                  <c:v>2.83514</c:v>
                </c:pt>
                <c:pt idx="2108">
                  <c:v>2.8358399999999997</c:v>
                </c:pt>
                <c:pt idx="2109">
                  <c:v>2.8363999999999994</c:v>
                </c:pt>
                <c:pt idx="2110">
                  <c:v>2.8371</c:v>
                </c:pt>
                <c:pt idx="2111">
                  <c:v>2.8378000000000001</c:v>
                </c:pt>
                <c:pt idx="2112">
                  <c:v>2.8383599999999998</c:v>
                </c:pt>
                <c:pt idx="2113">
                  <c:v>2.8390599999999995</c:v>
                </c:pt>
                <c:pt idx="2114">
                  <c:v>2.83962</c:v>
                </c:pt>
                <c:pt idx="2115">
                  <c:v>2.8403199999999997</c:v>
                </c:pt>
                <c:pt idx="2116">
                  <c:v>2.8410199999999999</c:v>
                </c:pt>
                <c:pt idx="2117">
                  <c:v>2.84158</c:v>
                </c:pt>
                <c:pt idx="2118">
                  <c:v>2.8422799999999997</c:v>
                </c:pt>
                <c:pt idx="2119">
                  <c:v>2.8428400000000003</c:v>
                </c:pt>
                <c:pt idx="2120">
                  <c:v>2.8435399999999995</c:v>
                </c:pt>
                <c:pt idx="2121">
                  <c:v>2.8442400000000001</c:v>
                </c:pt>
                <c:pt idx="2122">
                  <c:v>2.8447999999999998</c:v>
                </c:pt>
                <c:pt idx="2123">
                  <c:v>2.8454999999999999</c:v>
                </c:pt>
                <c:pt idx="2124">
                  <c:v>2.8461999999999996</c:v>
                </c:pt>
                <c:pt idx="2125">
                  <c:v>2.8467599999999997</c:v>
                </c:pt>
                <c:pt idx="2126">
                  <c:v>2.8474599999999999</c:v>
                </c:pt>
                <c:pt idx="2127">
                  <c:v>2.84802</c:v>
                </c:pt>
                <c:pt idx="2128">
                  <c:v>2.8487200000000001</c:v>
                </c:pt>
                <c:pt idx="2129">
                  <c:v>2.8492799999999998</c:v>
                </c:pt>
                <c:pt idx="2130">
                  <c:v>2.8499799999999995</c:v>
                </c:pt>
                <c:pt idx="2131">
                  <c:v>2.8505399999999996</c:v>
                </c:pt>
                <c:pt idx="2132">
                  <c:v>2.8512399999999998</c:v>
                </c:pt>
                <c:pt idx="2133">
                  <c:v>2.8517999999999999</c:v>
                </c:pt>
                <c:pt idx="2134">
                  <c:v>2.8526399999999996</c:v>
                </c:pt>
                <c:pt idx="2135">
                  <c:v>2.8533399999999998</c:v>
                </c:pt>
                <c:pt idx="2136">
                  <c:v>2.8541799999999999</c:v>
                </c:pt>
                <c:pt idx="2137">
                  <c:v>2.8550199999999997</c:v>
                </c:pt>
                <c:pt idx="2138">
                  <c:v>2.8557199999999998</c:v>
                </c:pt>
                <c:pt idx="2139">
                  <c:v>2.85656</c:v>
                </c:pt>
                <c:pt idx="2140">
                  <c:v>2.8572600000000001</c:v>
                </c:pt>
                <c:pt idx="2141">
                  <c:v>2.8580999999999999</c:v>
                </c:pt>
                <c:pt idx="2142">
                  <c:v>2.85894</c:v>
                </c:pt>
                <c:pt idx="2143">
                  <c:v>2.8596400000000002</c:v>
                </c:pt>
                <c:pt idx="2144">
                  <c:v>2.8604799999999999</c:v>
                </c:pt>
                <c:pt idx="2145">
                  <c:v>2.8611799999999996</c:v>
                </c:pt>
                <c:pt idx="2146">
                  <c:v>2.8620199999999993</c:v>
                </c:pt>
                <c:pt idx="2147">
                  <c:v>2.86286</c:v>
                </c:pt>
                <c:pt idx="2148">
                  <c:v>2.8635599999999997</c:v>
                </c:pt>
                <c:pt idx="2149">
                  <c:v>2.8643999999999994</c:v>
                </c:pt>
                <c:pt idx="2150">
                  <c:v>2.8651</c:v>
                </c:pt>
                <c:pt idx="2151">
                  <c:v>2.8659399999999997</c:v>
                </c:pt>
                <c:pt idx="2152">
                  <c:v>2.8667799999999994</c:v>
                </c:pt>
                <c:pt idx="2153">
                  <c:v>2.86748</c:v>
                </c:pt>
                <c:pt idx="2154">
                  <c:v>2.8683199999999998</c:v>
                </c:pt>
                <c:pt idx="2155">
                  <c:v>2.8691599999999995</c:v>
                </c:pt>
                <c:pt idx="2156">
                  <c:v>2.8698600000000001</c:v>
                </c:pt>
                <c:pt idx="2157">
                  <c:v>2.8706999999999998</c:v>
                </c:pt>
                <c:pt idx="2158">
                  <c:v>2.8714</c:v>
                </c:pt>
                <c:pt idx="2159">
                  <c:v>2.8722400000000001</c:v>
                </c:pt>
                <c:pt idx="2160">
                  <c:v>2.8730799999999999</c:v>
                </c:pt>
                <c:pt idx="2161">
                  <c:v>2.87378</c:v>
                </c:pt>
                <c:pt idx="2162">
                  <c:v>2.8746200000000002</c:v>
                </c:pt>
                <c:pt idx="2163">
                  <c:v>2.8746200000000002</c:v>
                </c:pt>
                <c:pt idx="2164">
                  <c:v>2.8761599999999996</c:v>
                </c:pt>
                <c:pt idx="2165">
                  <c:v>2.8770000000000002</c:v>
                </c:pt>
                <c:pt idx="2166">
                  <c:v>2.8779799999999995</c:v>
                </c:pt>
                <c:pt idx="2167">
                  <c:v>2.8788199999999997</c:v>
                </c:pt>
                <c:pt idx="2168">
                  <c:v>2.8796599999999999</c:v>
                </c:pt>
                <c:pt idx="2169">
                  <c:v>2.8805000000000001</c:v>
                </c:pt>
                <c:pt idx="2170">
                  <c:v>2.8813399999999998</c:v>
                </c:pt>
                <c:pt idx="2171">
                  <c:v>2.88218</c:v>
                </c:pt>
                <c:pt idx="2172">
                  <c:v>2.8830199999999997</c:v>
                </c:pt>
                <c:pt idx="2173">
                  <c:v>2.8838599999999994</c:v>
                </c:pt>
                <c:pt idx="2174">
                  <c:v>2.8848399999999996</c:v>
                </c:pt>
                <c:pt idx="2175">
                  <c:v>2.8856799999999998</c:v>
                </c:pt>
                <c:pt idx="2176">
                  <c:v>2.8865199999999995</c:v>
                </c:pt>
                <c:pt idx="2177">
                  <c:v>2.8873599999999997</c:v>
                </c:pt>
                <c:pt idx="2178">
                  <c:v>2.8881999999999999</c:v>
                </c:pt>
                <c:pt idx="2179">
                  <c:v>2.8890400000000001</c:v>
                </c:pt>
                <c:pt idx="2180">
                  <c:v>2.8898799999999998</c:v>
                </c:pt>
                <c:pt idx="2181">
                  <c:v>2.89086</c:v>
                </c:pt>
                <c:pt idx="2182">
                  <c:v>2.8917000000000002</c:v>
                </c:pt>
                <c:pt idx="2183">
                  <c:v>2.8925399999999999</c:v>
                </c:pt>
                <c:pt idx="2184">
                  <c:v>2.8933799999999996</c:v>
                </c:pt>
                <c:pt idx="2185">
                  <c:v>2.8942199999999998</c:v>
                </c:pt>
                <c:pt idx="2186">
                  <c:v>2.8950599999999995</c:v>
                </c:pt>
                <c:pt idx="2187">
                  <c:v>2.8958999999999997</c:v>
                </c:pt>
                <c:pt idx="2188">
                  <c:v>2.8968799999999999</c:v>
                </c:pt>
                <c:pt idx="2189">
                  <c:v>2.8977199999999996</c:v>
                </c:pt>
                <c:pt idx="2190">
                  <c:v>2.8985599999999994</c:v>
                </c:pt>
                <c:pt idx="2191">
                  <c:v>2.8995399999999996</c:v>
                </c:pt>
                <c:pt idx="2192">
                  <c:v>2.9005199999999998</c:v>
                </c:pt>
                <c:pt idx="2193">
                  <c:v>2.9013599999999999</c:v>
                </c:pt>
                <c:pt idx="2194">
                  <c:v>2.9023400000000001</c:v>
                </c:pt>
                <c:pt idx="2195">
                  <c:v>2.9031799999999999</c:v>
                </c:pt>
                <c:pt idx="2196">
                  <c:v>2.9041599999999996</c:v>
                </c:pt>
                <c:pt idx="2197">
                  <c:v>2.9051399999999998</c:v>
                </c:pt>
                <c:pt idx="2198">
                  <c:v>2.9059799999999996</c:v>
                </c:pt>
                <c:pt idx="2199">
                  <c:v>2.9069599999999998</c:v>
                </c:pt>
                <c:pt idx="2200">
                  <c:v>2.9077999999999999</c:v>
                </c:pt>
                <c:pt idx="2201">
                  <c:v>2.9087800000000001</c:v>
                </c:pt>
                <c:pt idx="2202">
                  <c:v>2.9097599999999995</c:v>
                </c:pt>
                <c:pt idx="2203">
                  <c:v>2.9106000000000001</c:v>
                </c:pt>
                <c:pt idx="2204">
                  <c:v>2.9115799999999998</c:v>
                </c:pt>
                <c:pt idx="2205">
                  <c:v>2.9124199999999996</c:v>
                </c:pt>
                <c:pt idx="2206">
                  <c:v>2.9133999999999998</c:v>
                </c:pt>
                <c:pt idx="2207">
                  <c:v>2.91438</c:v>
                </c:pt>
                <c:pt idx="2208">
                  <c:v>2.9152199999999997</c:v>
                </c:pt>
                <c:pt idx="2209">
                  <c:v>2.9161999999999999</c:v>
                </c:pt>
                <c:pt idx="2210">
                  <c:v>2.9171799999999997</c:v>
                </c:pt>
                <c:pt idx="2211">
                  <c:v>2.9180199999999994</c:v>
                </c:pt>
                <c:pt idx="2212">
                  <c:v>2.9189999999999996</c:v>
                </c:pt>
                <c:pt idx="2213">
                  <c:v>2.9199799999999998</c:v>
                </c:pt>
                <c:pt idx="2214">
                  <c:v>2.92082</c:v>
                </c:pt>
                <c:pt idx="2215">
                  <c:v>2.9218000000000002</c:v>
                </c:pt>
                <c:pt idx="2216">
                  <c:v>2.9227799999999995</c:v>
                </c:pt>
                <c:pt idx="2217">
                  <c:v>2.9236199999999997</c:v>
                </c:pt>
                <c:pt idx="2218">
                  <c:v>2.9245999999999999</c:v>
                </c:pt>
                <c:pt idx="2219">
                  <c:v>2.9254399999999996</c:v>
                </c:pt>
                <c:pt idx="2220">
                  <c:v>2.9262799999999998</c:v>
                </c:pt>
                <c:pt idx="2221">
                  <c:v>2.92726</c:v>
                </c:pt>
                <c:pt idx="2222">
                  <c:v>2.9280999999999997</c:v>
                </c:pt>
                <c:pt idx="2223">
                  <c:v>2.9289399999999994</c:v>
                </c:pt>
                <c:pt idx="2224">
                  <c:v>2.9297799999999996</c:v>
                </c:pt>
                <c:pt idx="2225">
                  <c:v>2.9301999999999997</c:v>
                </c:pt>
                <c:pt idx="2226">
                  <c:v>2.9307599999999998</c:v>
                </c:pt>
                <c:pt idx="2227">
                  <c:v>2.9311799999999999</c:v>
                </c:pt>
                <c:pt idx="2228">
                  <c:v>2.9315999999999995</c:v>
                </c:pt>
                <c:pt idx="2229">
                  <c:v>2.9320200000000001</c:v>
                </c:pt>
                <c:pt idx="2230">
                  <c:v>2.9324399999999997</c:v>
                </c:pt>
                <c:pt idx="2231">
                  <c:v>2.9328599999999998</c:v>
                </c:pt>
                <c:pt idx="2232">
                  <c:v>2.9334199999999999</c:v>
                </c:pt>
                <c:pt idx="2233">
                  <c:v>2.93384</c:v>
                </c:pt>
                <c:pt idx="2234">
                  <c:v>2.9342599999999996</c:v>
                </c:pt>
                <c:pt idx="2235">
                  <c:v>2.9346799999999997</c:v>
                </c:pt>
                <c:pt idx="2236">
                  <c:v>2.9350999999999994</c:v>
                </c:pt>
                <c:pt idx="2237">
                  <c:v>2.9355199999999999</c:v>
                </c:pt>
                <c:pt idx="2238">
                  <c:v>2.9360799999999996</c:v>
                </c:pt>
                <c:pt idx="2239">
                  <c:v>2.9365000000000001</c:v>
                </c:pt>
                <c:pt idx="2240">
                  <c:v>2.9369199999999998</c:v>
                </c:pt>
                <c:pt idx="2241">
                  <c:v>2.9373399999999998</c:v>
                </c:pt>
                <c:pt idx="2242">
                  <c:v>2.9377599999999995</c:v>
                </c:pt>
                <c:pt idx="2243">
                  <c:v>2.93818</c:v>
                </c:pt>
                <c:pt idx="2244">
                  <c:v>2.9387399999999997</c:v>
                </c:pt>
                <c:pt idx="2245">
                  <c:v>2.9391600000000002</c:v>
                </c:pt>
                <c:pt idx="2246">
                  <c:v>2.9395799999999999</c:v>
                </c:pt>
                <c:pt idx="2247">
                  <c:v>2.94</c:v>
                </c:pt>
                <c:pt idx="2248">
                  <c:v>2.9404199999999996</c:v>
                </c:pt>
                <c:pt idx="2249">
                  <c:v>2.9408399999999997</c:v>
                </c:pt>
                <c:pt idx="2250">
                  <c:v>2.9413999999999998</c:v>
                </c:pt>
                <c:pt idx="2251">
                  <c:v>2.9418199999999999</c:v>
                </c:pt>
                <c:pt idx="2252">
                  <c:v>2.9422399999999995</c:v>
                </c:pt>
                <c:pt idx="2253">
                  <c:v>2.9427999999999996</c:v>
                </c:pt>
                <c:pt idx="2254">
                  <c:v>2.9432199999999997</c:v>
                </c:pt>
                <c:pt idx="2255">
                  <c:v>2.9436399999999994</c:v>
                </c:pt>
                <c:pt idx="2256">
                  <c:v>2.94476</c:v>
                </c:pt>
                <c:pt idx="2257">
                  <c:v>2.9458799999999998</c:v>
                </c:pt>
                <c:pt idx="2258">
                  <c:v>2.9469999999999996</c:v>
                </c:pt>
                <c:pt idx="2259">
                  <c:v>2.9481199999999999</c:v>
                </c:pt>
                <c:pt idx="2260">
                  <c:v>2.9492399999999996</c:v>
                </c:pt>
                <c:pt idx="2261">
                  <c:v>2.9502199999999998</c:v>
                </c:pt>
                <c:pt idx="2262">
                  <c:v>2.9513399999999996</c:v>
                </c:pt>
                <c:pt idx="2263">
                  <c:v>2.9524600000000003</c:v>
                </c:pt>
                <c:pt idx="2264">
                  <c:v>2.9535800000000001</c:v>
                </c:pt>
                <c:pt idx="2265">
                  <c:v>2.9546999999999999</c:v>
                </c:pt>
                <c:pt idx="2266">
                  <c:v>2.9558199999999997</c:v>
                </c:pt>
                <c:pt idx="2267">
                  <c:v>2.9569399999999995</c:v>
                </c:pt>
                <c:pt idx="2268">
                  <c:v>2.9580599999999997</c:v>
                </c:pt>
                <c:pt idx="2269">
                  <c:v>2.9591799999999999</c:v>
                </c:pt>
                <c:pt idx="2270">
                  <c:v>2.9602999999999997</c:v>
                </c:pt>
                <c:pt idx="2271">
                  <c:v>2.9614199999999999</c:v>
                </c:pt>
                <c:pt idx="2272">
                  <c:v>2.9624000000000001</c:v>
                </c:pt>
                <c:pt idx="2273">
                  <c:v>2.9635199999999999</c:v>
                </c:pt>
                <c:pt idx="2274">
                  <c:v>2.9646399999999997</c:v>
                </c:pt>
                <c:pt idx="2275">
                  <c:v>2.9657599999999995</c:v>
                </c:pt>
                <c:pt idx="2276">
                  <c:v>2.9668800000000002</c:v>
                </c:pt>
                <c:pt idx="2277">
                  <c:v>2.968</c:v>
                </c:pt>
                <c:pt idx="2278">
                  <c:v>2.9691199999999998</c:v>
                </c:pt>
                <c:pt idx="2279">
                  <c:v>2.9702399999999995</c:v>
                </c:pt>
                <c:pt idx="2280">
                  <c:v>2.9713599999999998</c:v>
                </c:pt>
                <c:pt idx="2281">
                  <c:v>2.97234</c:v>
                </c:pt>
                <c:pt idx="2282">
                  <c:v>2.9734599999999998</c:v>
                </c:pt>
                <c:pt idx="2283">
                  <c:v>2.9745799999999996</c:v>
                </c:pt>
                <c:pt idx="2284">
                  <c:v>2.9757000000000002</c:v>
                </c:pt>
                <c:pt idx="2285">
                  <c:v>2.9766799999999995</c:v>
                </c:pt>
                <c:pt idx="2286">
                  <c:v>2.9775199999999997</c:v>
                </c:pt>
                <c:pt idx="2287">
                  <c:v>2.9783599999999999</c:v>
                </c:pt>
                <c:pt idx="2288">
                  <c:v>2.9790599999999996</c:v>
                </c:pt>
                <c:pt idx="2289">
                  <c:v>2.9798999999999998</c:v>
                </c:pt>
                <c:pt idx="2290">
                  <c:v>2.9807399999999999</c:v>
                </c:pt>
                <c:pt idx="2291">
                  <c:v>2.9814399999999996</c:v>
                </c:pt>
                <c:pt idx="2292">
                  <c:v>2.9822799999999998</c:v>
                </c:pt>
                <c:pt idx="2293">
                  <c:v>2.9831199999999995</c:v>
                </c:pt>
                <c:pt idx="2294">
                  <c:v>2.9838199999999997</c:v>
                </c:pt>
                <c:pt idx="2295">
                  <c:v>2.9846599999999999</c:v>
                </c:pt>
                <c:pt idx="2296">
                  <c:v>2.9854999999999996</c:v>
                </c:pt>
                <c:pt idx="2297">
                  <c:v>2.9861999999999997</c:v>
                </c:pt>
                <c:pt idx="2298">
                  <c:v>2.9870399999999999</c:v>
                </c:pt>
                <c:pt idx="2299">
                  <c:v>2.9878799999999996</c:v>
                </c:pt>
                <c:pt idx="2300">
                  <c:v>2.9885799999999998</c:v>
                </c:pt>
                <c:pt idx="2301">
                  <c:v>2.98942</c:v>
                </c:pt>
                <c:pt idx="2302">
                  <c:v>2.9902599999999997</c:v>
                </c:pt>
                <c:pt idx="2303">
                  <c:v>2.9909599999999998</c:v>
                </c:pt>
                <c:pt idx="2304">
                  <c:v>2.9918</c:v>
                </c:pt>
                <c:pt idx="2305">
                  <c:v>2.9926399999999997</c:v>
                </c:pt>
                <c:pt idx="2306">
                  <c:v>2.9933399999999999</c:v>
                </c:pt>
                <c:pt idx="2307">
                  <c:v>2.9941800000000001</c:v>
                </c:pt>
                <c:pt idx="2308">
                  <c:v>2.9950199999999998</c:v>
                </c:pt>
                <c:pt idx="2309">
                  <c:v>2.9957199999999999</c:v>
                </c:pt>
                <c:pt idx="2310">
                  <c:v>2.9965600000000001</c:v>
                </c:pt>
                <c:pt idx="2311">
                  <c:v>2.9973999999999998</c:v>
                </c:pt>
                <c:pt idx="2312">
                  <c:v>2.9982399999999996</c:v>
                </c:pt>
                <c:pt idx="2313">
                  <c:v>2.9990799999999997</c:v>
                </c:pt>
                <c:pt idx="2314">
                  <c:v>2.9999199999999995</c:v>
                </c:pt>
                <c:pt idx="2315">
                  <c:v>3.0007600000000001</c:v>
                </c:pt>
                <c:pt idx="2316">
                  <c:v>3.0014599999999998</c:v>
                </c:pt>
                <c:pt idx="2317">
                  <c:v>3.0020199999999995</c:v>
                </c:pt>
                <c:pt idx="2318">
                  <c:v>3.0025799999999996</c:v>
                </c:pt>
                <c:pt idx="2319">
                  <c:v>3.0031399999999997</c:v>
                </c:pt>
                <c:pt idx="2320">
                  <c:v>3.0037000000000003</c:v>
                </c:pt>
                <c:pt idx="2321">
                  <c:v>3.0042599999999999</c:v>
                </c:pt>
                <c:pt idx="2322">
                  <c:v>3.00482</c:v>
                </c:pt>
                <c:pt idx="2323">
                  <c:v>3.0053799999999997</c:v>
                </c:pt>
                <c:pt idx="2324">
                  <c:v>3.0059399999999998</c:v>
                </c:pt>
                <c:pt idx="2325">
                  <c:v>3.0065</c:v>
                </c:pt>
                <c:pt idx="2326">
                  <c:v>3.0070599999999996</c:v>
                </c:pt>
                <c:pt idx="2327">
                  <c:v>3.0076199999999997</c:v>
                </c:pt>
                <c:pt idx="2328">
                  <c:v>3.0081799999999994</c:v>
                </c:pt>
                <c:pt idx="2329">
                  <c:v>3.0087399999999995</c:v>
                </c:pt>
                <c:pt idx="2330">
                  <c:v>3.0093000000000001</c:v>
                </c:pt>
                <c:pt idx="2331">
                  <c:v>3.0098600000000002</c:v>
                </c:pt>
                <c:pt idx="2332">
                  <c:v>3.0104199999999999</c:v>
                </c:pt>
                <c:pt idx="2333">
                  <c:v>3.01098</c:v>
                </c:pt>
                <c:pt idx="2334">
                  <c:v>3.0115399999999997</c:v>
                </c:pt>
                <c:pt idx="2335">
                  <c:v>3.0120999999999998</c:v>
                </c:pt>
                <c:pt idx="2336">
                  <c:v>3.0126599999999999</c:v>
                </c:pt>
                <c:pt idx="2337">
                  <c:v>3.0132199999999996</c:v>
                </c:pt>
                <c:pt idx="2338">
                  <c:v>3.0137799999999997</c:v>
                </c:pt>
                <c:pt idx="2339">
                  <c:v>3.0143399999999994</c:v>
                </c:pt>
                <c:pt idx="2340">
                  <c:v>3.0148999999999999</c:v>
                </c:pt>
                <c:pt idx="2341">
                  <c:v>3.01546</c:v>
                </c:pt>
                <c:pt idx="2342">
                  <c:v>3.0160200000000001</c:v>
                </c:pt>
                <c:pt idx="2343">
                  <c:v>3.0165799999999998</c:v>
                </c:pt>
                <c:pt idx="2344">
                  <c:v>3.0171399999999999</c:v>
                </c:pt>
                <c:pt idx="2345">
                  <c:v>3.0176999999999996</c:v>
                </c:pt>
                <c:pt idx="2346">
                  <c:v>3.0182599999999997</c:v>
                </c:pt>
                <c:pt idx="2347">
                  <c:v>3.0188199999999998</c:v>
                </c:pt>
                <c:pt idx="2348">
                  <c:v>3.01952</c:v>
                </c:pt>
                <c:pt idx="2349">
                  <c:v>3.0200799999999997</c:v>
                </c:pt>
                <c:pt idx="2350">
                  <c:v>3.0206399999999998</c:v>
                </c:pt>
                <c:pt idx="2351">
                  <c:v>3.0213399999999999</c:v>
                </c:pt>
                <c:pt idx="2352">
                  <c:v>3.0219</c:v>
                </c:pt>
                <c:pt idx="2353">
                  <c:v>3.0225999999999997</c:v>
                </c:pt>
                <c:pt idx="2354">
                  <c:v>3.0231600000000003</c:v>
                </c:pt>
                <c:pt idx="2355">
                  <c:v>3.0238599999999995</c:v>
                </c:pt>
                <c:pt idx="2356">
                  <c:v>3.0244199999999997</c:v>
                </c:pt>
                <c:pt idx="2357">
                  <c:v>3.0249799999999998</c:v>
                </c:pt>
                <c:pt idx="2358">
                  <c:v>3.0256799999999999</c:v>
                </c:pt>
                <c:pt idx="2359">
                  <c:v>3.0262399999999996</c:v>
                </c:pt>
                <c:pt idx="2360">
                  <c:v>3.0269400000000002</c:v>
                </c:pt>
                <c:pt idx="2361">
                  <c:v>3.0274999999999999</c:v>
                </c:pt>
                <c:pt idx="2362">
                  <c:v>3.02806</c:v>
                </c:pt>
                <c:pt idx="2363">
                  <c:v>3.0287600000000001</c:v>
                </c:pt>
                <c:pt idx="2364">
                  <c:v>3.0293200000000002</c:v>
                </c:pt>
                <c:pt idx="2365">
                  <c:v>3.0300199999999995</c:v>
                </c:pt>
                <c:pt idx="2366">
                  <c:v>3.0305799999999996</c:v>
                </c:pt>
                <c:pt idx="2367">
                  <c:v>3.0312799999999998</c:v>
                </c:pt>
                <c:pt idx="2368">
                  <c:v>3.0318399999999999</c:v>
                </c:pt>
                <c:pt idx="2369">
                  <c:v>3.0323999999999995</c:v>
                </c:pt>
                <c:pt idx="2370">
                  <c:v>3.0331000000000001</c:v>
                </c:pt>
                <c:pt idx="2371">
                  <c:v>3.0336599999999998</c:v>
                </c:pt>
                <c:pt idx="2372">
                  <c:v>3.0343599999999999</c:v>
                </c:pt>
                <c:pt idx="2373">
                  <c:v>3.0349200000000001</c:v>
                </c:pt>
                <c:pt idx="2374">
                  <c:v>3.0356199999999998</c:v>
                </c:pt>
                <c:pt idx="2375">
                  <c:v>3.0361799999999994</c:v>
                </c:pt>
                <c:pt idx="2376">
                  <c:v>3.03688</c:v>
                </c:pt>
                <c:pt idx="2377">
                  <c:v>3.0374399999999997</c:v>
                </c:pt>
                <c:pt idx="2378">
                  <c:v>3.0378600000000002</c:v>
                </c:pt>
                <c:pt idx="2379">
                  <c:v>3.0381399999999998</c:v>
                </c:pt>
                <c:pt idx="2380">
                  <c:v>3.0385599999999995</c:v>
                </c:pt>
                <c:pt idx="2381">
                  <c:v>3.0388399999999995</c:v>
                </c:pt>
                <c:pt idx="2382">
                  <c:v>3.0392600000000001</c:v>
                </c:pt>
                <c:pt idx="2383">
                  <c:v>3.0395399999999997</c:v>
                </c:pt>
                <c:pt idx="2384">
                  <c:v>3.0399600000000002</c:v>
                </c:pt>
                <c:pt idx="2385">
                  <c:v>3.0402400000000003</c:v>
                </c:pt>
                <c:pt idx="2386">
                  <c:v>3.0406599999999999</c:v>
                </c:pt>
                <c:pt idx="2387">
                  <c:v>3.04108</c:v>
                </c:pt>
                <c:pt idx="2388">
                  <c:v>3.0413600000000001</c:v>
                </c:pt>
                <c:pt idx="2389">
                  <c:v>3.0417799999999997</c:v>
                </c:pt>
                <c:pt idx="2390">
                  <c:v>3.0420599999999998</c:v>
                </c:pt>
                <c:pt idx="2391">
                  <c:v>3.0424799999999999</c:v>
                </c:pt>
                <c:pt idx="2392">
                  <c:v>3.0427599999999999</c:v>
                </c:pt>
                <c:pt idx="2393">
                  <c:v>3.04318</c:v>
                </c:pt>
                <c:pt idx="2394">
                  <c:v>3.0434600000000001</c:v>
                </c:pt>
                <c:pt idx="2395">
                  <c:v>3.0438799999999997</c:v>
                </c:pt>
                <c:pt idx="2396">
                  <c:v>3.0442999999999998</c:v>
                </c:pt>
                <c:pt idx="2397">
                  <c:v>3.0445799999999998</c:v>
                </c:pt>
                <c:pt idx="2398">
                  <c:v>3.0449999999999995</c:v>
                </c:pt>
                <c:pt idx="2399">
                  <c:v>3.0452799999999995</c:v>
                </c:pt>
                <c:pt idx="2400">
                  <c:v>3.0456999999999996</c:v>
                </c:pt>
                <c:pt idx="2401">
                  <c:v>3.0459799999999997</c:v>
                </c:pt>
                <c:pt idx="2402">
                  <c:v>3.0464000000000002</c:v>
                </c:pt>
                <c:pt idx="2403">
                  <c:v>3.0468199999999999</c:v>
                </c:pt>
                <c:pt idx="2404">
                  <c:v>3.0470999999999995</c:v>
                </c:pt>
                <c:pt idx="2405">
                  <c:v>3.04752</c:v>
                </c:pt>
                <c:pt idx="2406">
                  <c:v>3.0479399999999996</c:v>
                </c:pt>
                <c:pt idx="2407">
                  <c:v>3.0482199999999997</c:v>
                </c:pt>
                <c:pt idx="2408">
                  <c:v>3.0486399999999998</c:v>
                </c:pt>
                <c:pt idx="2409">
                  <c:v>3.0490599999999999</c:v>
                </c:pt>
                <c:pt idx="2410">
                  <c:v>3.04962</c:v>
                </c:pt>
                <c:pt idx="2411">
                  <c:v>3.0500399999999996</c:v>
                </c:pt>
                <c:pt idx="2412">
                  <c:v>3.0505999999999998</c:v>
                </c:pt>
                <c:pt idx="2413">
                  <c:v>3.0510199999999998</c:v>
                </c:pt>
                <c:pt idx="2414">
                  <c:v>3.0514399999999999</c:v>
                </c:pt>
                <c:pt idx="2415">
                  <c:v>3.052</c:v>
                </c:pt>
                <c:pt idx="2416">
                  <c:v>3.0524199999999997</c:v>
                </c:pt>
                <c:pt idx="2417">
                  <c:v>3.0529799999999998</c:v>
                </c:pt>
                <c:pt idx="2418">
                  <c:v>3.0533999999999999</c:v>
                </c:pt>
                <c:pt idx="2419">
                  <c:v>3.0538199999999995</c:v>
                </c:pt>
                <c:pt idx="2420">
                  <c:v>3.0543800000000001</c:v>
                </c:pt>
                <c:pt idx="2421">
                  <c:v>3.0547999999999997</c:v>
                </c:pt>
                <c:pt idx="2422">
                  <c:v>3.0553599999999999</c:v>
                </c:pt>
                <c:pt idx="2423">
                  <c:v>3.0557799999999999</c:v>
                </c:pt>
                <c:pt idx="2424">
                  <c:v>3.0563400000000001</c:v>
                </c:pt>
                <c:pt idx="2425">
                  <c:v>3.0567599999999997</c:v>
                </c:pt>
                <c:pt idx="2426">
                  <c:v>3.0571799999999998</c:v>
                </c:pt>
                <c:pt idx="2427">
                  <c:v>3.0577399999999999</c:v>
                </c:pt>
                <c:pt idx="2428">
                  <c:v>3.05816</c:v>
                </c:pt>
                <c:pt idx="2429">
                  <c:v>3.0587200000000001</c:v>
                </c:pt>
                <c:pt idx="2430">
                  <c:v>3.0591399999999997</c:v>
                </c:pt>
                <c:pt idx="2431">
                  <c:v>3.0597000000000003</c:v>
                </c:pt>
                <c:pt idx="2432">
                  <c:v>3.06012</c:v>
                </c:pt>
                <c:pt idx="2433">
                  <c:v>3.06054</c:v>
                </c:pt>
                <c:pt idx="2434">
                  <c:v>3.0611000000000002</c:v>
                </c:pt>
                <c:pt idx="2435">
                  <c:v>3.0615199999999998</c:v>
                </c:pt>
                <c:pt idx="2436">
                  <c:v>3.0619399999999999</c:v>
                </c:pt>
                <c:pt idx="2437">
                  <c:v>3.0625</c:v>
                </c:pt>
                <c:pt idx="2438">
                  <c:v>3.0629200000000001</c:v>
                </c:pt>
                <c:pt idx="2439">
                  <c:v>3.0634800000000002</c:v>
                </c:pt>
                <c:pt idx="2440">
                  <c:v>3.0638999999999998</c:v>
                </c:pt>
                <c:pt idx="2441">
                  <c:v>3.0644599999999995</c:v>
                </c:pt>
                <c:pt idx="2442">
                  <c:v>3.06488</c:v>
                </c:pt>
                <c:pt idx="2443">
                  <c:v>3.0654399999999997</c:v>
                </c:pt>
                <c:pt idx="2444">
                  <c:v>3.0659999999999998</c:v>
                </c:pt>
                <c:pt idx="2445">
                  <c:v>3.0664199999999999</c:v>
                </c:pt>
                <c:pt idx="2446">
                  <c:v>3.06698</c:v>
                </c:pt>
                <c:pt idx="2447">
                  <c:v>3.0673999999999997</c:v>
                </c:pt>
                <c:pt idx="2448">
                  <c:v>3.0679599999999994</c:v>
                </c:pt>
                <c:pt idx="2449">
                  <c:v>3.0685199999999999</c:v>
                </c:pt>
                <c:pt idx="2450">
                  <c:v>3.0689399999999996</c:v>
                </c:pt>
                <c:pt idx="2451">
                  <c:v>3.0694999999999997</c:v>
                </c:pt>
                <c:pt idx="2452">
                  <c:v>3.0699199999999998</c:v>
                </c:pt>
                <c:pt idx="2453">
                  <c:v>3.0704799999999999</c:v>
                </c:pt>
                <c:pt idx="2454">
                  <c:v>3.07104</c:v>
                </c:pt>
                <c:pt idx="2455">
                  <c:v>3.0714600000000001</c:v>
                </c:pt>
                <c:pt idx="2456">
                  <c:v>3.0720200000000002</c:v>
                </c:pt>
                <c:pt idx="2457">
                  <c:v>3.0724399999999998</c:v>
                </c:pt>
                <c:pt idx="2458">
                  <c:v>3.0729999999999995</c:v>
                </c:pt>
                <c:pt idx="2459">
                  <c:v>3.0735599999999996</c:v>
                </c:pt>
                <c:pt idx="2460">
                  <c:v>3.0739799999999997</c:v>
                </c:pt>
                <c:pt idx="2461">
                  <c:v>3.0745399999999998</c:v>
                </c:pt>
                <c:pt idx="2462">
                  <c:v>3.0749599999999999</c:v>
                </c:pt>
                <c:pt idx="2463">
                  <c:v>3.07552</c:v>
                </c:pt>
                <c:pt idx="2464">
                  <c:v>3.0760799999999997</c:v>
                </c:pt>
                <c:pt idx="2465">
                  <c:v>3.0764999999999993</c:v>
                </c:pt>
                <c:pt idx="2466">
                  <c:v>3.0770599999999999</c:v>
                </c:pt>
                <c:pt idx="2467">
                  <c:v>3.07762</c:v>
                </c:pt>
                <c:pt idx="2468">
                  <c:v>3.0781800000000001</c:v>
                </c:pt>
                <c:pt idx="2469">
                  <c:v>3.0785999999999998</c:v>
                </c:pt>
                <c:pt idx="2470">
                  <c:v>3.0790199999999999</c:v>
                </c:pt>
                <c:pt idx="2471">
                  <c:v>3.07958</c:v>
                </c:pt>
                <c:pt idx="2472">
                  <c:v>3.08</c:v>
                </c:pt>
                <c:pt idx="2473">
                  <c:v>3.0804199999999997</c:v>
                </c:pt>
                <c:pt idx="2474">
                  <c:v>3.0808399999999998</c:v>
                </c:pt>
                <c:pt idx="2475">
                  <c:v>3.0812599999999994</c:v>
                </c:pt>
                <c:pt idx="2476">
                  <c:v>3.08168</c:v>
                </c:pt>
                <c:pt idx="2477">
                  <c:v>3.0820999999999996</c:v>
                </c:pt>
                <c:pt idx="2478">
                  <c:v>3.0826600000000002</c:v>
                </c:pt>
                <c:pt idx="2479">
                  <c:v>3.0830799999999998</c:v>
                </c:pt>
                <c:pt idx="2480">
                  <c:v>3.0834999999999999</c:v>
                </c:pt>
                <c:pt idx="2481">
                  <c:v>3.0839199999999996</c:v>
                </c:pt>
                <c:pt idx="2482">
                  <c:v>3.0843400000000001</c:v>
                </c:pt>
                <c:pt idx="2483">
                  <c:v>3.0847599999999997</c:v>
                </c:pt>
                <c:pt idx="2484">
                  <c:v>3.0851799999999998</c:v>
                </c:pt>
                <c:pt idx="2485">
                  <c:v>3.0857399999999999</c:v>
                </c:pt>
                <c:pt idx="2486">
                  <c:v>3.08616</c:v>
                </c:pt>
                <c:pt idx="2487">
                  <c:v>3.0865799999999997</c:v>
                </c:pt>
                <c:pt idx="2488">
                  <c:v>3.0869999999999997</c:v>
                </c:pt>
                <c:pt idx="2489">
                  <c:v>3.0874199999999994</c:v>
                </c:pt>
                <c:pt idx="2490">
                  <c:v>3.0878399999999999</c:v>
                </c:pt>
                <c:pt idx="2491">
                  <c:v>3.08826</c:v>
                </c:pt>
                <c:pt idx="2492">
                  <c:v>3.0888200000000001</c:v>
                </c:pt>
                <c:pt idx="2493">
                  <c:v>3.0892399999999998</c:v>
                </c:pt>
                <c:pt idx="2494">
                  <c:v>3.0896599999999999</c:v>
                </c:pt>
                <c:pt idx="2495">
                  <c:v>3.0900799999999995</c:v>
                </c:pt>
                <c:pt idx="2496">
                  <c:v>3.0905</c:v>
                </c:pt>
                <c:pt idx="2497">
                  <c:v>3.0909200000000001</c:v>
                </c:pt>
                <c:pt idx="2498">
                  <c:v>3.0913399999999998</c:v>
                </c:pt>
                <c:pt idx="2499">
                  <c:v>3.0917599999999998</c:v>
                </c:pt>
                <c:pt idx="2500">
                  <c:v>3.0920399999999999</c:v>
                </c:pt>
                <c:pt idx="2501">
                  <c:v>3.0924599999999995</c:v>
                </c:pt>
                <c:pt idx="2502">
                  <c:v>3.0927399999999996</c:v>
                </c:pt>
                <c:pt idx="2503">
                  <c:v>3.0931599999999997</c:v>
                </c:pt>
                <c:pt idx="2504">
                  <c:v>3.0934399999999997</c:v>
                </c:pt>
                <c:pt idx="2505">
                  <c:v>3.0937199999999998</c:v>
                </c:pt>
                <c:pt idx="2506">
                  <c:v>3.0941399999999999</c:v>
                </c:pt>
                <c:pt idx="2507">
                  <c:v>3.0944199999999999</c:v>
                </c:pt>
                <c:pt idx="2508">
                  <c:v>3.0948399999999996</c:v>
                </c:pt>
                <c:pt idx="2509">
                  <c:v>3.0951199999999996</c:v>
                </c:pt>
                <c:pt idx="2510">
                  <c:v>3.0955399999999997</c:v>
                </c:pt>
                <c:pt idx="2511">
                  <c:v>3.0958199999999998</c:v>
                </c:pt>
                <c:pt idx="2512">
                  <c:v>3.0960999999999999</c:v>
                </c:pt>
                <c:pt idx="2513">
                  <c:v>3.0965199999999999</c:v>
                </c:pt>
                <c:pt idx="2514">
                  <c:v>3.0968</c:v>
                </c:pt>
                <c:pt idx="2515">
                  <c:v>3.0972199999999996</c:v>
                </c:pt>
                <c:pt idx="2516">
                  <c:v>3.0974999999999997</c:v>
                </c:pt>
                <c:pt idx="2517">
                  <c:v>3.0979199999999998</c:v>
                </c:pt>
                <c:pt idx="2518">
                  <c:v>3.0981999999999998</c:v>
                </c:pt>
                <c:pt idx="2519">
                  <c:v>3.0984799999999999</c:v>
                </c:pt>
                <c:pt idx="2520">
                  <c:v>3.0988999999999995</c:v>
                </c:pt>
                <c:pt idx="2521">
                  <c:v>3.0991799999999996</c:v>
                </c:pt>
                <c:pt idx="2522">
                  <c:v>3.0995999999999997</c:v>
                </c:pt>
                <c:pt idx="2523">
                  <c:v>3.0998799999999997</c:v>
                </c:pt>
                <c:pt idx="2524">
                  <c:v>3.1001599999999998</c:v>
                </c:pt>
                <c:pt idx="2525">
                  <c:v>3.1005799999999999</c:v>
                </c:pt>
                <c:pt idx="2526">
                  <c:v>3.1008599999999999</c:v>
                </c:pt>
                <c:pt idx="2527">
                  <c:v>3.1012799999999996</c:v>
                </c:pt>
                <c:pt idx="2528">
                  <c:v>3.1015599999999997</c:v>
                </c:pt>
                <c:pt idx="2529">
                  <c:v>3.1019799999999997</c:v>
                </c:pt>
                <c:pt idx="2530">
                  <c:v>3.1022599999999998</c:v>
                </c:pt>
                <c:pt idx="2531">
                  <c:v>3.1025399999999999</c:v>
                </c:pt>
                <c:pt idx="2532">
                  <c:v>3.1029599999999999</c:v>
                </c:pt>
                <c:pt idx="2533">
                  <c:v>3.10324</c:v>
                </c:pt>
                <c:pt idx="2534">
                  <c:v>3.1036599999999996</c:v>
                </c:pt>
                <c:pt idx="2535">
                  <c:v>3.1039399999999997</c:v>
                </c:pt>
                <c:pt idx="2536">
                  <c:v>3.1043599999999998</c:v>
                </c:pt>
                <c:pt idx="2537">
                  <c:v>3.1046399999999998</c:v>
                </c:pt>
                <c:pt idx="2538">
                  <c:v>3.1049199999999999</c:v>
                </c:pt>
                <c:pt idx="2539">
                  <c:v>3.10534</c:v>
                </c:pt>
                <c:pt idx="2540">
                  <c:v>3.10562</c:v>
                </c:pt>
                <c:pt idx="2541">
                  <c:v>3.1060399999999997</c:v>
                </c:pt>
                <c:pt idx="2542">
                  <c:v>3.1063199999999997</c:v>
                </c:pt>
                <c:pt idx="2543">
                  <c:v>3.1065999999999998</c:v>
                </c:pt>
                <c:pt idx="2544">
                  <c:v>3.1070199999999999</c:v>
                </c:pt>
                <c:pt idx="2545">
                  <c:v>3.1073</c:v>
                </c:pt>
                <c:pt idx="2546">
                  <c:v>3.10772</c:v>
                </c:pt>
                <c:pt idx="2547">
                  <c:v>3.1080000000000001</c:v>
                </c:pt>
                <c:pt idx="2548">
                  <c:v>3.1084199999999997</c:v>
                </c:pt>
                <c:pt idx="2549">
                  <c:v>3.1086999999999998</c:v>
                </c:pt>
                <c:pt idx="2550">
                  <c:v>3.1089799999999999</c:v>
                </c:pt>
                <c:pt idx="2551">
                  <c:v>3.1093999999999999</c:v>
                </c:pt>
                <c:pt idx="2552">
                  <c:v>3.10968</c:v>
                </c:pt>
                <c:pt idx="2553">
                  <c:v>3.1100999999999996</c:v>
                </c:pt>
                <c:pt idx="2554">
                  <c:v>3.1103799999999997</c:v>
                </c:pt>
                <c:pt idx="2555">
                  <c:v>3.1107999999999998</c:v>
                </c:pt>
                <c:pt idx="2556">
                  <c:v>3.1110799999999998</c:v>
                </c:pt>
                <c:pt idx="2557">
                  <c:v>3.1114999999999999</c:v>
                </c:pt>
                <c:pt idx="2558">
                  <c:v>3.1119199999999996</c:v>
                </c:pt>
                <c:pt idx="2559">
                  <c:v>3.1121999999999996</c:v>
                </c:pt>
                <c:pt idx="2560">
                  <c:v>3.1126199999999997</c:v>
                </c:pt>
                <c:pt idx="2561">
                  <c:v>3.1130399999999994</c:v>
                </c:pt>
                <c:pt idx="2562">
                  <c:v>3.1135999999999999</c:v>
                </c:pt>
                <c:pt idx="2563">
                  <c:v>3.11416</c:v>
                </c:pt>
                <c:pt idx="2564">
                  <c:v>3.1147200000000002</c:v>
                </c:pt>
                <c:pt idx="2565">
                  <c:v>3.1152799999999998</c:v>
                </c:pt>
                <c:pt idx="2566">
                  <c:v>3.1159799999999995</c:v>
                </c:pt>
                <c:pt idx="2567">
                  <c:v>3.1165400000000001</c:v>
                </c:pt>
                <c:pt idx="2568">
                  <c:v>3.1171000000000002</c:v>
                </c:pt>
                <c:pt idx="2569">
                  <c:v>3.1176599999999999</c:v>
                </c:pt>
                <c:pt idx="2570">
                  <c:v>3.11822</c:v>
                </c:pt>
                <c:pt idx="2571">
                  <c:v>3.1189199999999997</c:v>
                </c:pt>
                <c:pt idx="2572">
                  <c:v>3.1194800000000003</c:v>
                </c:pt>
                <c:pt idx="2573">
                  <c:v>3.1200399999999999</c:v>
                </c:pt>
                <c:pt idx="2574">
                  <c:v>3.1206</c:v>
                </c:pt>
                <c:pt idx="2575">
                  <c:v>3.1211599999999997</c:v>
                </c:pt>
                <c:pt idx="2576">
                  <c:v>3.1218600000000003</c:v>
                </c:pt>
                <c:pt idx="2577">
                  <c:v>3.12242</c:v>
                </c:pt>
                <c:pt idx="2578">
                  <c:v>3.1229800000000001</c:v>
                </c:pt>
                <c:pt idx="2579">
                  <c:v>3.1235399999999998</c:v>
                </c:pt>
                <c:pt idx="2580">
                  <c:v>3.1242399999999995</c:v>
                </c:pt>
                <c:pt idx="2581">
                  <c:v>3.1248</c:v>
                </c:pt>
                <c:pt idx="2582">
                  <c:v>3.1253600000000001</c:v>
                </c:pt>
                <c:pt idx="2583">
                  <c:v>3.1259199999999998</c:v>
                </c:pt>
                <c:pt idx="2584">
                  <c:v>3.1264799999999999</c:v>
                </c:pt>
                <c:pt idx="2585">
                  <c:v>3.12704</c:v>
                </c:pt>
                <c:pt idx="2586">
                  <c:v>3.1275999999999997</c:v>
                </c:pt>
                <c:pt idx="2587">
                  <c:v>3.1280200000000002</c:v>
                </c:pt>
                <c:pt idx="2588">
                  <c:v>3.1285799999999999</c:v>
                </c:pt>
                <c:pt idx="2589">
                  <c:v>3.12914</c:v>
                </c:pt>
                <c:pt idx="2590">
                  <c:v>3.1295599999999997</c:v>
                </c:pt>
                <c:pt idx="2591">
                  <c:v>3.1299799999999998</c:v>
                </c:pt>
                <c:pt idx="2592">
                  <c:v>3.1304000000000003</c:v>
                </c:pt>
                <c:pt idx="2593">
                  <c:v>3.1308199999999999</c:v>
                </c:pt>
                <c:pt idx="2594">
                  <c:v>3.1313799999999996</c:v>
                </c:pt>
                <c:pt idx="2595">
                  <c:v>3.1318000000000001</c:v>
                </c:pt>
                <c:pt idx="2596">
                  <c:v>3.1322199999999998</c:v>
                </c:pt>
                <c:pt idx="2597">
                  <c:v>3.1326399999999999</c:v>
                </c:pt>
                <c:pt idx="2598">
                  <c:v>3.1330599999999995</c:v>
                </c:pt>
                <c:pt idx="2599">
                  <c:v>3.1334799999999996</c:v>
                </c:pt>
                <c:pt idx="2600">
                  <c:v>3.1339000000000001</c:v>
                </c:pt>
                <c:pt idx="2601">
                  <c:v>3.1343199999999998</c:v>
                </c:pt>
                <c:pt idx="2602">
                  <c:v>3.1347399999999999</c:v>
                </c:pt>
                <c:pt idx="2603">
                  <c:v>3.1353</c:v>
                </c:pt>
                <c:pt idx="2604">
                  <c:v>3.1357199999999996</c:v>
                </c:pt>
                <c:pt idx="2605">
                  <c:v>3.1361399999999997</c:v>
                </c:pt>
                <c:pt idx="2606">
                  <c:v>3.1365600000000002</c:v>
                </c:pt>
                <c:pt idx="2607">
                  <c:v>3.1369799999999999</c:v>
                </c:pt>
                <c:pt idx="2608">
                  <c:v>3.1374</c:v>
                </c:pt>
                <c:pt idx="2609">
                  <c:v>3.1378199999999996</c:v>
                </c:pt>
                <c:pt idx="2610">
                  <c:v>3.1382399999999997</c:v>
                </c:pt>
                <c:pt idx="2611">
                  <c:v>3.1386599999999993</c:v>
                </c:pt>
                <c:pt idx="2612">
                  <c:v>3.1392199999999999</c:v>
                </c:pt>
                <c:pt idx="2613">
                  <c:v>3.1396399999999995</c:v>
                </c:pt>
                <c:pt idx="2614">
                  <c:v>3.1400600000000001</c:v>
                </c:pt>
                <c:pt idx="2615">
                  <c:v>3.1404799999999997</c:v>
                </c:pt>
                <c:pt idx="2616">
                  <c:v>3.1408999999999998</c:v>
                </c:pt>
                <c:pt idx="2617">
                  <c:v>3.1414599999999999</c:v>
                </c:pt>
                <c:pt idx="2618">
                  <c:v>3.14188</c:v>
                </c:pt>
                <c:pt idx="2619">
                  <c:v>3.1422999999999996</c:v>
                </c:pt>
                <c:pt idx="2620">
                  <c:v>3.1427200000000002</c:v>
                </c:pt>
                <c:pt idx="2621">
                  <c:v>3.1434199999999994</c:v>
                </c:pt>
                <c:pt idx="2622">
                  <c:v>3.14412</c:v>
                </c:pt>
                <c:pt idx="2623">
                  <c:v>3.1446799999999997</c:v>
                </c:pt>
                <c:pt idx="2624">
                  <c:v>3.1453799999999998</c:v>
                </c:pt>
                <c:pt idx="2625">
                  <c:v>3.1460799999999995</c:v>
                </c:pt>
                <c:pt idx="2626">
                  <c:v>3.1467799999999997</c:v>
                </c:pt>
                <c:pt idx="2627">
                  <c:v>3.1474800000000003</c:v>
                </c:pt>
                <c:pt idx="2628">
                  <c:v>3.1480399999999999</c:v>
                </c:pt>
                <c:pt idx="2629">
                  <c:v>3.1487399999999997</c:v>
                </c:pt>
                <c:pt idx="2630">
                  <c:v>3.1494399999999998</c:v>
                </c:pt>
                <c:pt idx="2631">
                  <c:v>3.1501399999999999</c:v>
                </c:pt>
                <c:pt idx="2632">
                  <c:v>3.1508399999999996</c:v>
                </c:pt>
                <c:pt idx="2633">
                  <c:v>3.1513999999999998</c:v>
                </c:pt>
                <c:pt idx="2634">
                  <c:v>3.1520999999999999</c:v>
                </c:pt>
                <c:pt idx="2635">
                  <c:v>3.1527999999999996</c:v>
                </c:pt>
                <c:pt idx="2636">
                  <c:v>3.1534999999999997</c:v>
                </c:pt>
                <c:pt idx="2637">
                  <c:v>3.1540599999999999</c:v>
                </c:pt>
                <c:pt idx="2638">
                  <c:v>3.15476</c:v>
                </c:pt>
                <c:pt idx="2639">
                  <c:v>3.1554599999999997</c:v>
                </c:pt>
                <c:pt idx="2640">
                  <c:v>3.1561599999999999</c:v>
                </c:pt>
                <c:pt idx="2641">
                  <c:v>3.15686</c:v>
                </c:pt>
                <c:pt idx="2642">
                  <c:v>3.1574200000000001</c:v>
                </c:pt>
                <c:pt idx="2643">
                  <c:v>3.1581199999999994</c:v>
                </c:pt>
                <c:pt idx="2644">
                  <c:v>3.15882</c:v>
                </c:pt>
                <c:pt idx="2645">
                  <c:v>3.1595200000000001</c:v>
                </c:pt>
                <c:pt idx="2646">
                  <c:v>3.1600799999999998</c:v>
                </c:pt>
                <c:pt idx="2647">
                  <c:v>3.1607799999999995</c:v>
                </c:pt>
                <c:pt idx="2648">
                  <c:v>3.1614799999999996</c:v>
                </c:pt>
                <c:pt idx="2649">
                  <c:v>3.1620399999999997</c:v>
                </c:pt>
                <c:pt idx="2650">
                  <c:v>3.1627399999999999</c:v>
                </c:pt>
                <c:pt idx="2651">
                  <c:v>3.1630199999999999</c:v>
                </c:pt>
                <c:pt idx="2652">
                  <c:v>3.1634399999999996</c:v>
                </c:pt>
                <c:pt idx="2653">
                  <c:v>3.1637199999999996</c:v>
                </c:pt>
                <c:pt idx="2654">
                  <c:v>3.1641399999999997</c:v>
                </c:pt>
                <c:pt idx="2655">
                  <c:v>3.1644199999999998</c:v>
                </c:pt>
                <c:pt idx="2656">
                  <c:v>3.1646999999999998</c:v>
                </c:pt>
                <c:pt idx="2657">
                  <c:v>3.1651199999999999</c:v>
                </c:pt>
                <c:pt idx="2658">
                  <c:v>3.1654</c:v>
                </c:pt>
                <c:pt idx="2659">
                  <c:v>3.1658199999999996</c:v>
                </c:pt>
                <c:pt idx="2660">
                  <c:v>3.1660999999999997</c:v>
                </c:pt>
                <c:pt idx="2661">
                  <c:v>3.1663799999999998</c:v>
                </c:pt>
                <c:pt idx="2662">
                  <c:v>3.1667999999999998</c:v>
                </c:pt>
                <c:pt idx="2663">
                  <c:v>3.1670799999999999</c:v>
                </c:pt>
                <c:pt idx="2664">
                  <c:v>3.1675</c:v>
                </c:pt>
                <c:pt idx="2665">
                  <c:v>3.16778</c:v>
                </c:pt>
                <c:pt idx="2666">
                  <c:v>3.1681999999999997</c:v>
                </c:pt>
                <c:pt idx="2667">
                  <c:v>3.1684799999999997</c:v>
                </c:pt>
                <c:pt idx="2668">
                  <c:v>3.1687599999999998</c:v>
                </c:pt>
                <c:pt idx="2669">
                  <c:v>3.1691799999999999</c:v>
                </c:pt>
                <c:pt idx="2670">
                  <c:v>3.1694599999999999</c:v>
                </c:pt>
                <c:pt idx="2671">
                  <c:v>3.16988</c:v>
                </c:pt>
                <c:pt idx="2672">
                  <c:v>3.1701600000000001</c:v>
                </c:pt>
                <c:pt idx="2673">
                  <c:v>3.1705799999999997</c:v>
                </c:pt>
                <c:pt idx="2674">
                  <c:v>3.1708599999999998</c:v>
                </c:pt>
                <c:pt idx="2675">
                  <c:v>3.1711399999999998</c:v>
                </c:pt>
                <c:pt idx="2676">
                  <c:v>3.1715599999999999</c:v>
                </c:pt>
                <c:pt idx="2677">
                  <c:v>3.17184</c:v>
                </c:pt>
                <c:pt idx="2678">
                  <c:v>3.1722599999999996</c:v>
                </c:pt>
                <c:pt idx="2679">
                  <c:v>3.1725399999999997</c:v>
                </c:pt>
                <c:pt idx="2680">
                  <c:v>3.1729599999999998</c:v>
                </c:pt>
                <c:pt idx="2681">
                  <c:v>3.1732399999999998</c:v>
                </c:pt>
                <c:pt idx="2682">
                  <c:v>3.1736599999999999</c:v>
                </c:pt>
                <c:pt idx="2683">
                  <c:v>3.17394</c:v>
                </c:pt>
                <c:pt idx="2684">
                  <c:v>3.1743599999999996</c:v>
                </c:pt>
                <c:pt idx="2685">
                  <c:v>3.1746399999999997</c:v>
                </c:pt>
                <c:pt idx="2686">
                  <c:v>3.1750599999999998</c:v>
                </c:pt>
                <c:pt idx="2687">
                  <c:v>3.1753399999999998</c:v>
                </c:pt>
                <c:pt idx="2688">
                  <c:v>3.1757599999999999</c:v>
                </c:pt>
                <c:pt idx="2689">
                  <c:v>3.17604</c:v>
                </c:pt>
                <c:pt idx="2690">
                  <c:v>3.1764599999999996</c:v>
                </c:pt>
                <c:pt idx="2691">
                  <c:v>3.1767399999999997</c:v>
                </c:pt>
                <c:pt idx="2692">
                  <c:v>3.1771599999999998</c:v>
                </c:pt>
                <c:pt idx="2693">
                  <c:v>3.1774399999999998</c:v>
                </c:pt>
                <c:pt idx="2694">
                  <c:v>3.1778599999999995</c:v>
                </c:pt>
                <c:pt idx="2695">
                  <c:v>3.1781399999999995</c:v>
                </c:pt>
                <c:pt idx="2696">
                  <c:v>3.1785599999999996</c:v>
                </c:pt>
                <c:pt idx="2697">
                  <c:v>3.1788399999999997</c:v>
                </c:pt>
                <c:pt idx="2698">
                  <c:v>3.1792600000000002</c:v>
                </c:pt>
                <c:pt idx="2699">
                  <c:v>3.1795399999999998</c:v>
                </c:pt>
                <c:pt idx="2700">
                  <c:v>3.1799599999999995</c:v>
                </c:pt>
                <c:pt idx="2701">
                  <c:v>3.1802399999999995</c:v>
                </c:pt>
                <c:pt idx="2702">
                  <c:v>3.18066</c:v>
                </c:pt>
                <c:pt idx="2703">
                  <c:v>3.1809399999999997</c:v>
                </c:pt>
                <c:pt idx="2704">
                  <c:v>3.1813600000000002</c:v>
                </c:pt>
                <c:pt idx="2705">
                  <c:v>3.1816400000000002</c:v>
                </c:pt>
              </c:numCache>
            </c:numRef>
          </c:val>
        </c:ser>
        <c:marker val="1"/>
        <c:axId val="98603008"/>
        <c:axId val="98604928"/>
      </c:lineChart>
      <c:dateAx>
        <c:axId val="98603008"/>
        <c:scaling>
          <c:orientation val="minMax"/>
        </c:scaling>
        <c:axPos val="b"/>
        <c:title>
          <c:tx>
            <c:rich>
              <a:bodyPr/>
              <a:lstStyle/>
              <a:p>
                <a:pPr>
                  <a:defRPr lang="es-AR" sz="100" b="1" i="0" u="none" strike="noStrike" baseline="0">
                    <a:solidFill>
                      <a:srgbClr val="000000"/>
                    </a:solidFill>
                    <a:latin typeface="Times New Roman"/>
                    <a:ea typeface="Times New Roman"/>
                    <a:cs typeface="Times New Roman"/>
                  </a:defRPr>
                </a:pPr>
                <a:r>
                  <a:rPr lang="es-AR"/>
                  <a:t>Fecha</a:t>
                </a:r>
              </a:p>
            </c:rich>
          </c:tx>
          <c:layout/>
          <c:spPr>
            <a:noFill/>
            <a:ln w="25400">
              <a:noFill/>
            </a:ln>
          </c:spPr>
        </c:title>
        <c:numFmt formatCode="[$-C0A]d\-mmm\-yy;@" sourceLinked="0"/>
        <c:tickLblPos val="nextTo"/>
        <c:spPr>
          <a:ln w="25400">
            <a:solidFill>
              <a:srgbClr val="000000"/>
            </a:solidFill>
            <a:prstDash val="solid"/>
          </a:ln>
        </c:spPr>
        <c:txPr>
          <a:bodyPr rot="-5400000" vert="horz"/>
          <a:lstStyle/>
          <a:p>
            <a:pPr>
              <a:defRPr lang="es-AR" sz="100" b="0" i="0" u="none" strike="noStrike" baseline="0">
                <a:solidFill>
                  <a:srgbClr val="000000"/>
                </a:solidFill>
                <a:latin typeface="Times New Roman"/>
                <a:ea typeface="Times New Roman"/>
                <a:cs typeface="Times New Roman"/>
              </a:defRPr>
            </a:pPr>
            <a:endParaRPr lang="es-AR"/>
          </a:p>
        </c:txPr>
        <c:crossAx val="98604928"/>
        <c:crosses val="autoZero"/>
        <c:lblOffset val="100"/>
        <c:baseTimeUnit val="days"/>
        <c:majorUnit val="53"/>
        <c:majorTimeUnit val="days"/>
        <c:minorUnit val="11"/>
        <c:minorTimeUnit val="days"/>
      </c:dateAx>
      <c:valAx>
        <c:axId val="98604928"/>
        <c:scaling>
          <c:orientation val="minMax"/>
          <c:max val="4"/>
          <c:min val="1.4"/>
        </c:scaling>
        <c:axPos val="l"/>
        <c:majorGridlines>
          <c:spPr>
            <a:ln w="3175">
              <a:solidFill>
                <a:srgbClr val="000000"/>
              </a:solidFill>
              <a:prstDash val="solid"/>
            </a:ln>
          </c:spPr>
        </c:majorGridlines>
        <c:title>
          <c:tx>
            <c:rich>
              <a:bodyPr rot="0" vert="horz"/>
              <a:lstStyle/>
              <a:p>
                <a:pPr algn="ctr">
                  <a:defRPr lang="es-AR" sz="125" b="1" i="0" u="none" strike="noStrike" baseline="0">
                    <a:solidFill>
                      <a:srgbClr val="000000"/>
                    </a:solidFill>
                    <a:latin typeface="Times New Roman"/>
                    <a:ea typeface="Times New Roman"/>
                    <a:cs typeface="Times New Roman"/>
                  </a:defRPr>
                </a:pPr>
                <a:r>
                  <a:rPr lang="es-AR"/>
                  <a:t>$</a:t>
                </a:r>
              </a:p>
            </c:rich>
          </c:tx>
          <c:layout/>
          <c:spPr>
            <a:noFill/>
            <a:ln w="25400">
              <a:noFill/>
            </a:ln>
          </c:spPr>
        </c:title>
        <c:numFmt formatCode="###,000" sourceLinked="0"/>
        <c:tickLblPos val="nextTo"/>
        <c:spPr>
          <a:ln w="25400">
            <a:solidFill>
              <a:srgbClr val="000000"/>
            </a:solidFill>
            <a:prstDash val="solid"/>
          </a:ln>
        </c:spPr>
        <c:txPr>
          <a:bodyPr rot="0" vert="horz"/>
          <a:lstStyle/>
          <a:p>
            <a:pPr>
              <a:defRPr lang="es-AR" sz="100" b="0" i="0" u="none" strike="noStrike" baseline="0">
                <a:solidFill>
                  <a:srgbClr val="000000"/>
                </a:solidFill>
                <a:latin typeface="Times New Roman"/>
                <a:ea typeface="Times New Roman"/>
                <a:cs typeface="Times New Roman"/>
              </a:defRPr>
            </a:pPr>
            <a:endParaRPr lang="es-AR"/>
          </a:p>
        </c:txPr>
        <c:crossAx val="98603008"/>
        <c:crossesAt val="37288"/>
        <c:crossBetween val="midCat"/>
        <c:majorUnit val="0.4"/>
        <c:minorUnit val="0.4"/>
      </c:valAx>
      <c:spPr>
        <a:gradFill rotWithShape="0">
          <a:gsLst>
            <a:gs pos="0">
              <a:srgbClr val="FFFFFF">
                <a:gamma/>
                <a:shade val="46275"/>
                <a:invGamma/>
              </a:srgbClr>
            </a:gs>
            <a:gs pos="50000">
              <a:srgbClr val="FFFFFF"/>
            </a:gs>
            <a:gs pos="100000">
              <a:srgbClr val="FFFFFF">
                <a:gamma/>
                <a:shade val="46275"/>
                <a:invGamma/>
              </a:srgbClr>
            </a:gs>
          </a:gsLst>
          <a:lin ang="5400000" scaled="1"/>
        </a:gradFill>
        <a:ln w="3175">
          <a:solidFill>
            <a:srgbClr val="000000"/>
          </a:solidFill>
          <a:prstDash val="solid"/>
        </a:ln>
      </c:spPr>
    </c:plotArea>
    <c:plotVisOnly val="1"/>
    <c:dispBlanksAs val="gap"/>
  </c:chart>
  <c:spPr>
    <a:solidFill>
      <a:srgbClr val="C0C0C0"/>
    </a:solidFill>
    <a:ln w="3175">
      <a:solidFill>
        <a:srgbClr val="000000"/>
      </a:solidFill>
      <a:prstDash val="solid"/>
    </a:ln>
  </c:spPr>
  <c:txPr>
    <a:bodyPr/>
    <a:lstStyle/>
    <a:p>
      <a:pPr>
        <a:defRPr sz="175" b="0" i="0" u="none" strike="noStrike" baseline="0">
          <a:solidFill>
            <a:srgbClr val="000000"/>
          </a:solidFill>
          <a:latin typeface="Arial"/>
          <a:ea typeface="Arial"/>
          <a:cs typeface="Arial"/>
        </a:defRPr>
      </a:pPr>
      <a:endParaRPr lang="es-AR"/>
    </a:p>
  </c:txPr>
  <c:printSettings>
    <c:headerFooter alignWithMargins="0"/>
    <c:pageMargins b="1" l="0.75000000000000633" r="0.75000000000000633" t="1" header="0" footer="0"/>
    <c:pageSetup orientation="portrait"/>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c:lang val="es-AR"/>
  <c:chart>
    <c:title>
      <c:tx>
        <c:rich>
          <a:bodyPr/>
          <a:lstStyle/>
          <a:p>
            <a:pPr>
              <a:defRPr lang="es-AR" sz="150" b="1" i="0" u="sng" strike="noStrike" baseline="0">
                <a:solidFill>
                  <a:srgbClr val="000000"/>
                </a:solidFill>
                <a:latin typeface="Times New Roman"/>
                <a:ea typeface="Times New Roman"/>
                <a:cs typeface="Times New Roman"/>
              </a:defRPr>
            </a:pPr>
            <a:r>
              <a:rPr lang="es-AR"/>
              <a:t>Evolución TC y Coeficiente de Pesificación</a:t>
            </a:r>
          </a:p>
        </c:rich>
      </c:tx>
      <c:layout/>
      <c:spPr>
        <a:noFill/>
        <a:ln w="25400">
          <a:noFill/>
        </a:ln>
      </c:spPr>
    </c:title>
    <c:plotArea>
      <c:layout/>
      <c:lineChart>
        <c:grouping val="standard"/>
        <c:ser>
          <c:idx val="0"/>
          <c:order val="0"/>
          <c:tx>
            <c:strRef>
              <c:f>'[19]TC-CER'!$AB$52</c:f>
              <c:strCache>
                <c:ptCount val="1"/>
                <c:pt idx="0">
                  <c:v>TC</c:v>
                </c:pt>
              </c:strCache>
            </c:strRef>
          </c:tx>
          <c:spPr>
            <a:ln w="25400">
              <a:solidFill>
                <a:srgbClr val="FF0000"/>
              </a:solidFill>
              <a:prstDash val="solid"/>
            </a:ln>
          </c:spPr>
          <c:marker>
            <c:symbol val="none"/>
          </c:marker>
          <c:cat>
            <c:numRef>
              <c:f>'[19]TC-CER'!$AA$53:$AA$2850</c:f>
              <c:numCache>
                <c:formatCode>General</c:formatCode>
                <c:ptCount val="2798"/>
                <c:pt idx="1">
                  <c:v>37290</c:v>
                </c:pt>
                <c:pt idx="2">
                  <c:v>37291</c:v>
                </c:pt>
                <c:pt idx="3">
                  <c:v>37292</c:v>
                </c:pt>
                <c:pt idx="4">
                  <c:v>37293</c:v>
                </c:pt>
                <c:pt idx="5">
                  <c:v>37294</c:v>
                </c:pt>
                <c:pt idx="6">
                  <c:v>37295</c:v>
                </c:pt>
                <c:pt idx="7">
                  <c:v>37296</c:v>
                </c:pt>
                <c:pt idx="8">
                  <c:v>37297</c:v>
                </c:pt>
                <c:pt idx="9">
                  <c:v>37298</c:v>
                </c:pt>
                <c:pt idx="10">
                  <c:v>37299</c:v>
                </c:pt>
                <c:pt idx="11">
                  <c:v>37300</c:v>
                </c:pt>
                <c:pt idx="12">
                  <c:v>37301</c:v>
                </c:pt>
                <c:pt idx="13">
                  <c:v>37302</c:v>
                </c:pt>
                <c:pt idx="14">
                  <c:v>37303</c:v>
                </c:pt>
                <c:pt idx="15">
                  <c:v>37304</c:v>
                </c:pt>
                <c:pt idx="16">
                  <c:v>37305</c:v>
                </c:pt>
                <c:pt idx="17">
                  <c:v>37306</c:v>
                </c:pt>
                <c:pt idx="18">
                  <c:v>37307</c:v>
                </c:pt>
                <c:pt idx="19">
                  <c:v>37308</c:v>
                </c:pt>
                <c:pt idx="20">
                  <c:v>37309</c:v>
                </c:pt>
                <c:pt idx="21">
                  <c:v>37310</c:v>
                </c:pt>
                <c:pt idx="22">
                  <c:v>37311</c:v>
                </c:pt>
                <c:pt idx="23">
                  <c:v>37312</c:v>
                </c:pt>
                <c:pt idx="24">
                  <c:v>37313</c:v>
                </c:pt>
                <c:pt idx="25">
                  <c:v>37314</c:v>
                </c:pt>
                <c:pt idx="26">
                  <c:v>37315</c:v>
                </c:pt>
                <c:pt idx="27">
                  <c:v>37316</c:v>
                </c:pt>
                <c:pt idx="28">
                  <c:v>37317</c:v>
                </c:pt>
                <c:pt idx="29">
                  <c:v>37318</c:v>
                </c:pt>
                <c:pt idx="30">
                  <c:v>37319</c:v>
                </c:pt>
                <c:pt idx="31">
                  <c:v>37320</c:v>
                </c:pt>
                <c:pt idx="32">
                  <c:v>37321</c:v>
                </c:pt>
                <c:pt idx="33">
                  <c:v>37322</c:v>
                </c:pt>
                <c:pt idx="34">
                  <c:v>37323</c:v>
                </c:pt>
                <c:pt idx="35">
                  <c:v>37324</c:v>
                </c:pt>
                <c:pt idx="36">
                  <c:v>37325</c:v>
                </c:pt>
                <c:pt idx="37">
                  <c:v>37326</c:v>
                </c:pt>
                <c:pt idx="38">
                  <c:v>37327</c:v>
                </c:pt>
                <c:pt idx="39">
                  <c:v>37328</c:v>
                </c:pt>
                <c:pt idx="40">
                  <c:v>37329</c:v>
                </c:pt>
                <c:pt idx="41">
                  <c:v>37330</c:v>
                </c:pt>
                <c:pt idx="42">
                  <c:v>37331</c:v>
                </c:pt>
                <c:pt idx="43">
                  <c:v>37332</c:v>
                </c:pt>
                <c:pt idx="44">
                  <c:v>37333</c:v>
                </c:pt>
                <c:pt idx="45">
                  <c:v>37334</c:v>
                </c:pt>
                <c:pt idx="46">
                  <c:v>37335</c:v>
                </c:pt>
                <c:pt idx="47">
                  <c:v>37336</c:v>
                </c:pt>
                <c:pt idx="48">
                  <c:v>37337</c:v>
                </c:pt>
                <c:pt idx="49">
                  <c:v>37338</c:v>
                </c:pt>
                <c:pt idx="50">
                  <c:v>37339</c:v>
                </c:pt>
                <c:pt idx="51">
                  <c:v>37340</c:v>
                </c:pt>
                <c:pt idx="52">
                  <c:v>37341</c:v>
                </c:pt>
                <c:pt idx="53">
                  <c:v>37342</c:v>
                </c:pt>
                <c:pt idx="54">
                  <c:v>37343</c:v>
                </c:pt>
                <c:pt idx="55">
                  <c:v>37344</c:v>
                </c:pt>
                <c:pt idx="56">
                  <c:v>37345</c:v>
                </c:pt>
                <c:pt idx="57">
                  <c:v>37346</c:v>
                </c:pt>
                <c:pt idx="58">
                  <c:v>37347</c:v>
                </c:pt>
                <c:pt idx="59">
                  <c:v>37348</c:v>
                </c:pt>
                <c:pt idx="60">
                  <c:v>37349</c:v>
                </c:pt>
                <c:pt idx="61">
                  <c:v>37350</c:v>
                </c:pt>
                <c:pt idx="62">
                  <c:v>37351</c:v>
                </c:pt>
                <c:pt idx="63">
                  <c:v>37352</c:v>
                </c:pt>
                <c:pt idx="64">
                  <c:v>37353</c:v>
                </c:pt>
                <c:pt idx="65">
                  <c:v>37354</c:v>
                </c:pt>
                <c:pt idx="66">
                  <c:v>37355</c:v>
                </c:pt>
                <c:pt idx="67">
                  <c:v>37356</c:v>
                </c:pt>
                <c:pt idx="68">
                  <c:v>37357</c:v>
                </c:pt>
                <c:pt idx="69">
                  <c:v>37358</c:v>
                </c:pt>
                <c:pt idx="70">
                  <c:v>37359</c:v>
                </c:pt>
                <c:pt idx="71">
                  <c:v>37360</c:v>
                </c:pt>
                <c:pt idx="72">
                  <c:v>37361</c:v>
                </c:pt>
                <c:pt idx="73">
                  <c:v>37362</c:v>
                </c:pt>
                <c:pt idx="74">
                  <c:v>37363</c:v>
                </c:pt>
                <c:pt idx="75">
                  <c:v>37364</c:v>
                </c:pt>
                <c:pt idx="76">
                  <c:v>37365</c:v>
                </c:pt>
                <c:pt idx="77">
                  <c:v>37366</c:v>
                </c:pt>
                <c:pt idx="78">
                  <c:v>37367</c:v>
                </c:pt>
                <c:pt idx="79">
                  <c:v>37368</c:v>
                </c:pt>
                <c:pt idx="80">
                  <c:v>37369</c:v>
                </c:pt>
                <c:pt idx="81">
                  <c:v>37370</c:v>
                </c:pt>
                <c:pt idx="82">
                  <c:v>37371</c:v>
                </c:pt>
                <c:pt idx="83">
                  <c:v>37372</c:v>
                </c:pt>
                <c:pt idx="84">
                  <c:v>37373</c:v>
                </c:pt>
                <c:pt idx="85">
                  <c:v>37374</c:v>
                </c:pt>
                <c:pt idx="86">
                  <c:v>37375</c:v>
                </c:pt>
                <c:pt idx="87">
                  <c:v>37376</c:v>
                </c:pt>
                <c:pt idx="88">
                  <c:v>37377</c:v>
                </c:pt>
                <c:pt idx="89">
                  <c:v>37378</c:v>
                </c:pt>
                <c:pt idx="90">
                  <c:v>37379</c:v>
                </c:pt>
                <c:pt idx="91">
                  <c:v>37380</c:v>
                </c:pt>
                <c:pt idx="92">
                  <c:v>37381</c:v>
                </c:pt>
                <c:pt idx="93">
                  <c:v>37382</c:v>
                </c:pt>
                <c:pt idx="94">
                  <c:v>37383</c:v>
                </c:pt>
                <c:pt idx="95">
                  <c:v>37384</c:v>
                </c:pt>
                <c:pt idx="96">
                  <c:v>37385</c:v>
                </c:pt>
                <c:pt idx="97">
                  <c:v>37386</c:v>
                </c:pt>
                <c:pt idx="98">
                  <c:v>37387</c:v>
                </c:pt>
                <c:pt idx="99">
                  <c:v>37388</c:v>
                </c:pt>
                <c:pt idx="100">
                  <c:v>37389</c:v>
                </c:pt>
                <c:pt idx="101">
                  <c:v>37390</c:v>
                </c:pt>
                <c:pt idx="102">
                  <c:v>37391</c:v>
                </c:pt>
                <c:pt idx="103">
                  <c:v>37392</c:v>
                </c:pt>
                <c:pt idx="104">
                  <c:v>37393</c:v>
                </c:pt>
                <c:pt idx="105">
                  <c:v>37394</c:v>
                </c:pt>
                <c:pt idx="106">
                  <c:v>37395</c:v>
                </c:pt>
                <c:pt idx="107">
                  <c:v>37396</c:v>
                </c:pt>
                <c:pt idx="108">
                  <c:v>37397</c:v>
                </c:pt>
                <c:pt idx="109">
                  <c:v>37398</c:v>
                </c:pt>
                <c:pt idx="110">
                  <c:v>37399</c:v>
                </c:pt>
                <c:pt idx="111">
                  <c:v>37400</c:v>
                </c:pt>
                <c:pt idx="112">
                  <c:v>37401</c:v>
                </c:pt>
                <c:pt idx="113">
                  <c:v>37402</c:v>
                </c:pt>
                <c:pt idx="114">
                  <c:v>37403</c:v>
                </c:pt>
                <c:pt idx="115">
                  <c:v>37404</c:v>
                </c:pt>
                <c:pt idx="116">
                  <c:v>37405</c:v>
                </c:pt>
                <c:pt idx="117">
                  <c:v>37406</c:v>
                </c:pt>
                <c:pt idx="118">
                  <c:v>37407</c:v>
                </c:pt>
                <c:pt idx="119">
                  <c:v>37408</c:v>
                </c:pt>
                <c:pt idx="120">
                  <c:v>37409</c:v>
                </c:pt>
                <c:pt idx="121">
                  <c:v>37410</c:v>
                </c:pt>
                <c:pt idx="122">
                  <c:v>37411</c:v>
                </c:pt>
                <c:pt idx="123">
                  <c:v>37412</c:v>
                </c:pt>
                <c:pt idx="124">
                  <c:v>37413</c:v>
                </c:pt>
                <c:pt idx="125">
                  <c:v>37414</c:v>
                </c:pt>
                <c:pt idx="126">
                  <c:v>37415</c:v>
                </c:pt>
                <c:pt idx="127">
                  <c:v>37416</c:v>
                </c:pt>
                <c:pt idx="128">
                  <c:v>37417</c:v>
                </c:pt>
                <c:pt idx="129">
                  <c:v>37418</c:v>
                </c:pt>
                <c:pt idx="130">
                  <c:v>37419</c:v>
                </c:pt>
                <c:pt idx="131">
                  <c:v>37420</c:v>
                </c:pt>
                <c:pt idx="132">
                  <c:v>37421</c:v>
                </c:pt>
                <c:pt idx="133">
                  <c:v>37422</c:v>
                </c:pt>
                <c:pt idx="134">
                  <c:v>37423</c:v>
                </c:pt>
                <c:pt idx="135">
                  <c:v>37424</c:v>
                </c:pt>
                <c:pt idx="136">
                  <c:v>37425</c:v>
                </c:pt>
                <c:pt idx="137">
                  <c:v>37426</c:v>
                </c:pt>
                <c:pt idx="138">
                  <c:v>37427</c:v>
                </c:pt>
                <c:pt idx="139">
                  <c:v>37428</c:v>
                </c:pt>
                <c:pt idx="140">
                  <c:v>37429</c:v>
                </c:pt>
                <c:pt idx="141">
                  <c:v>37430</c:v>
                </c:pt>
                <c:pt idx="142">
                  <c:v>37431</c:v>
                </c:pt>
                <c:pt idx="143">
                  <c:v>37432</c:v>
                </c:pt>
                <c:pt idx="144">
                  <c:v>37433</c:v>
                </c:pt>
                <c:pt idx="145">
                  <c:v>37434</c:v>
                </c:pt>
                <c:pt idx="146">
                  <c:v>37435</c:v>
                </c:pt>
                <c:pt idx="147">
                  <c:v>37436</c:v>
                </c:pt>
                <c:pt idx="148">
                  <c:v>37437</c:v>
                </c:pt>
                <c:pt idx="149">
                  <c:v>37438</c:v>
                </c:pt>
                <c:pt idx="150">
                  <c:v>37439</c:v>
                </c:pt>
                <c:pt idx="151">
                  <c:v>37440</c:v>
                </c:pt>
                <c:pt idx="152">
                  <c:v>37441</c:v>
                </c:pt>
                <c:pt idx="153">
                  <c:v>37442</c:v>
                </c:pt>
                <c:pt idx="154">
                  <c:v>37443</c:v>
                </c:pt>
                <c:pt idx="155">
                  <c:v>37444</c:v>
                </c:pt>
                <c:pt idx="156">
                  <c:v>37445</c:v>
                </c:pt>
                <c:pt idx="157">
                  <c:v>37446</c:v>
                </c:pt>
                <c:pt idx="158">
                  <c:v>37447</c:v>
                </c:pt>
                <c:pt idx="159">
                  <c:v>37448</c:v>
                </c:pt>
                <c:pt idx="160">
                  <c:v>37449</c:v>
                </c:pt>
                <c:pt idx="161">
                  <c:v>37450</c:v>
                </c:pt>
                <c:pt idx="162">
                  <c:v>37451</c:v>
                </c:pt>
                <c:pt idx="163">
                  <c:v>37452</c:v>
                </c:pt>
                <c:pt idx="164">
                  <c:v>37453</c:v>
                </c:pt>
                <c:pt idx="165">
                  <c:v>37454</c:v>
                </c:pt>
                <c:pt idx="166">
                  <c:v>37455</c:v>
                </c:pt>
                <c:pt idx="167">
                  <c:v>37456</c:v>
                </c:pt>
                <c:pt idx="168">
                  <c:v>37457</c:v>
                </c:pt>
                <c:pt idx="169">
                  <c:v>37458</c:v>
                </c:pt>
                <c:pt idx="170">
                  <c:v>37459</c:v>
                </c:pt>
                <c:pt idx="171">
                  <c:v>37460</c:v>
                </c:pt>
                <c:pt idx="172">
                  <c:v>37461</c:v>
                </c:pt>
                <c:pt idx="173">
                  <c:v>37462</c:v>
                </c:pt>
                <c:pt idx="174">
                  <c:v>37463</c:v>
                </c:pt>
                <c:pt idx="175">
                  <c:v>37464</c:v>
                </c:pt>
                <c:pt idx="176">
                  <c:v>37465</c:v>
                </c:pt>
                <c:pt idx="177">
                  <c:v>37466</c:v>
                </c:pt>
                <c:pt idx="178">
                  <c:v>37467</c:v>
                </c:pt>
                <c:pt idx="179">
                  <c:v>37468</c:v>
                </c:pt>
                <c:pt idx="180">
                  <c:v>37469</c:v>
                </c:pt>
                <c:pt idx="181">
                  <c:v>37470</c:v>
                </c:pt>
                <c:pt idx="182">
                  <c:v>37471</c:v>
                </c:pt>
                <c:pt idx="183">
                  <c:v>37472</c:v>
                </c:pt>
                <c:pt idx="184">
                  <c:v>37473</c:v>
                </c:pt>
                <c:pt idx="185">
                  <c:v>37474</c:v>
                </c:pt>
                <c:pt idx="186">
                  <c:v>37475</c:v>
                </c:pt>
                <c:pt idx="187">
                  <c:v>37476</c:v>
                </c:pt>
                <c:pt idx="188">
                  <c:v>37477</c:v>
                </c:pt>
                <c:pt idx="189">
                  <c:v>37478</c:v>
                </c:pt>
                <c:pt idx="190">
                  <c:v>37479</c:v>
                </c:pt>
                <c:pt idx="191">
                  <c:v>37480</c:v>
                </c:pt>
                <c:pt idx="192">
                  <c:v>37481</c:v>
                </c:pt>
                <c:pt idx="193">
                  <c:v>37482</c:v>
                </c:pt>
                <c:pt idx="194">
                  <c:v>37483</c:v>
                </c:pt>
                <c:pt idx="195">
                  <c:v>37484</c:v>
                </c:pt>
                <c:pt idx="196">
                  <c:v>37485</c:v>
                </c:pt>
                <c:pt idx="197">
                  <c:v>37486</c:v>
                </c:pt>
                <c:pt idx="198">
                  <c:v>37487</c:v>
                </c:pt>
                <c:pt idx="199">
                  <c:v>37488</c:v>
                </c:pt>
                <c:pt idx="200">
                  <c:v>37489</c:v>
                </c:pt>
                <c:pt idx="201">
                  <c:v>37490</c:v>
                </c:pt>
                <c:pt idx="202">
                  <c:v>37491</c:v>
                </c:pt>
                <c:pt idx="203">
                  <c:v>37492</c:v>
                </c:pt>
                <c:pt idx="204">
                  <c:v>37493</c:v>
                </c:pt>
                <c:pt idx="205">
                  <c:v>37494</c:v>
                </c:pt>
                <c:pt idx="206">
                  <c:v>37495</c:v>
                </c:pt>
                <c:pt idx="207">
                  <c:v>37496</c:v>
                </c:pt>
                <c:pt idx="208">
                  <c:v>37497</c:v>
                </c:pt>
                <c:pt idx="209">
                  <c:v>37498</c:v>
                </c:pt>
                <c:pt idx="210">
                  <c:v>37499</c:v>
                </c:pt>
                <c:pt idx="211">
                  <c:v>37500</c:v>
                </c:pt>
                <c:pt idx="212">
                  <c:v>37501</c:v>
                </c:pt>
                <c:pt idx="213">
                  <c:v>37502</c:v>
                </c:pt>
                <c:pt idx="214">
                  <c:v>37503</c:v>
                </c:pt>
                <c:pt idx="215">
                  <c:v>37504</c:v>
                </c:pt>
                <c:pt idx="216">
                  <c:v>37505</c:v>
                </c:pt>
                <c:pt idx="217">
                  <c:v>37506</c:v>
                </c:pt>
                <c:pt idx="218">
                  <c:v>37507</c:v>
                </c:pt>
                <c:pt idx="219">
                  <c:v>37508</c:v>
                </c:pt>
                <c:pt idx="220">
                  <c:v>37509</c:v>
                </c:pt>
                <c:pt idx="221">
                  <c:v>37510</c:v>
                </c:pt>
                <c:pt idx="222">
                  <c:v>37511</c:v>
                </c:pt>
                <c:pt idx="223">
                  <c:v>37512</c:v>
                </c:pt>
                <c:pt idx="224">
                  <c:v>37513</c:v>
                </c:pt>
                <c:pt idx="225">
                  <c:v>37514</c:v>
                </c:pt>
                <c:pt idx="226">
                  <c:v>37515</c:v>
                </c:pt>
                <c:pt idx="227">
                  <c:v>37516</c:v>
                </c:pt>
                <c:pt idx="228">
                  <c:v>37517</c:v>
                </c:pt>
                <c:pt idx="229">
                  <c:v>37518</c:v>
                </c:pt>
                <c:pt idx="230">
                  <c:v>37519</c:v>
                </c:pt>
                <c:pt idx="231">
                  <c:v>37520</c:v>
                </c:pt>
                <c:pt idx="232">
                  <c:v>37521</c:v>
                </c:pt>
                <c:pt idx="233">
                  <c:v>37522</c:v>
                </c:pt>
                <c:pt idx="234">
                  <c:v>37523</c:v>
                </c:pt>
                <c:pt idx="235">
                  <c:v>37524</c:v>
                </c:pt>
                <c:pt idx="236">
                  <c:v>37525</c:v>
                </c:pt>
                <c:pt idx="237">
                  <c:v>37526</c:v>
                </c:pt>
                <c:pt idx="238">
                  <c:v>37527</c:v>
                </c:pt>
                <c:pt idx="239">
                  <c:v>37528</c:v>
                </c:pt>
                <c:pt idx="240">
                  <c:v>37529</c:v>
                </c:pt>
                <c:pt idx="241">
                  <c:v>37530</c:v>
                </c:pt>
                <c:pt idx="242">
                  <c:v>37531</c:v>
                </c:pt>
                <c:pt idx="243">
                  <c:v>37532</c:v>
                </c:pt>
                <c:pt idx="244">
                  <c:v>37533</c:v>
                </c:pt>
                <c:pt idx="245">
                  <c:v>37534</c:v>
                </c:pt>
                <c:pt idx="246">
                  <c:v>37535</c:v>
                </c:pt>
                <c:pt idx="247">
                  <c:v>37536</c:v>
                </c:pt>
                <c:pt idx="248">
                  <c:v>37537</c:v>
                </c:pt>
                <c:pt idx="249">
                  <c:v>37538</c:v>
                </c:pt>
                <c:pt idx="250">
                  <c:v>37539</c:v>
                </c:pt>
                <c:pt idx="251">
                  <c:v>37540</c:v>
                </c:pt>
                <c:pt idx="252">
                  <c:v>37541</c:v>
                </c:pt>
                <c:pt idx="253">
                  <c:v>37542</c:v>
                </c:pt>
                <c:pt idx="254">
                  <c:v>37543</c:v>
                </c:pt>
                <c:pt idx="255">
                  <c:v>37544</c:v>
                </c:pt>
                <c:pt idx="256">
                  <c:v>37545</c:v>
                </c:pt>
                <c:pt idx="257">
                  <c:v>37546</c:v>
                </c:pt>
                <c:pt idx="258">
                  <c:v>37547</c:v>
                </c:pt>
                <c:pt idx="259">
                  <c:v>37548</c:v>
                </c:pt>
                <c:pt idx="260">
                  <c:v>37549</c:v>
                </c:pt>
                <c:pt idx="261">
                  <c:v>37550</c:v>
                </c:pt>
                <c:pt idx="262">
                  <c:v>37551</c:v>
                </c:pt>
                <c:pt idx="263">
                  <c:v>37552</c:v>
                </c:pt>
                <c:pt idx="264">
                  <c:v>37553</c:v>
                </c:pt>
                <c:pt idx="265">
                  <c:v>37554</c:v>
                </c:pt>
                <c:pt idx="266">
                  <c:v>37555</c:v>
                </c:pt>
                <c:pt idx="267">
                  <c:v>37556</c:v>
                </c:pt>
                <c:pt idx="268">
                  <c:v>37557</c:v>
                </c:pt>
                <c:pt idx="269">
                  <c:v>37558</c:v>
                </c:pt>
                <c:pt idx="270">
                  <c:v>37559</c:v>
                </c:pt>
                <c:pt idx="271">
                  <c:v>37560</c:v>
                </c:pt>
                <c:pt idx="272">
                  <c:v>37561</c:v>
                </c:pt>
                <c:pt idx="273">
                  <c:v>37562</c:v>
                </c:pt>
                <c:pt idx="274">
                  <c:v>37563</c:v>
                </c:pt>
                <c:pt idx="275">
                  <c:v>37564</c:v>
                </c:pt>
                <c:pt idx="276">
                  <c:v>37565</c:v>
                </c:pt>
                <c:pt idx="277">
                  <c:v>37566</c:v>
                </c:pt>
                <c:pt idx="278">
                  <c:v>37567</c:v>
                </c:pt>
                <c:pt idx="279">
                  <c:v>37568</c:v>
                </c:pt>
                <c:pt idx="280">
                  <c:v>37569</c:v>
                </c:pt>
                <c:pt idx="281">
                  <c:v>37570</c:v>
                </c:pt>
                <c:pt idx="282">
                  <c:v>37571</c:v>
                </c:pt>
                <c:pt idx="283">
                  <c:v>37572</c:v>
                </c:pt>
                <c:pt idx="284">
                  <c:v>37573</c:v>
                </c:pt>
                <c:pt idx="285">
                  <c:v>37574</c:v>
                </c:pt>
                <c:pt idx="286">
                  <c:v>37575</c:v>
                </c:pt>
                <c:pt idx="287">
                  <c:v>37576</c:v>
                </c:pt>
                <c:pt idx="288">
                  <c:v>37577</c:v>
                </c:pt>
                <c:pt idx="289">
                  <c:v>37578</c:v>
                </c:pt>
                <c:pt idx="290">
                  <c:v>37579</c:v>
                </c:pt>
                <c:pt idx="291">
                  <c:v>37580</c:v>
                </c:pt>
                <c:pt idx="292">
                  <c:v>37581</c:v>
                </c:pt>
                <c:pt idx="293">
                  <c:v>37582</c:v>
                </c:pt>
                <c:pt idx="294">
                  <c:v>37583</c:v>
                </c:pt>
                <c:pt idx="295">
                  <c:v>37584</c:v>
                </c:pt>
                <c:pt idx="296">
                  <c:v>37585</c:v>
                </c:pt>
                <c:pt idx="297">
                  <c:v>37586</c:v>
                </c:pt>
                <c:pt idx="298">
                  <c:v>37587</c:v>
                </c:pt>
                <c:pt idx="299">
                  <c:v>37588</c:v>
                </c:pt>
                <c:pt idx="300">
                  <c:v>37589</c:v>
                </c:pt>
                <c:pt idx="301">
                  <c:v>37590</c:v>
                </c:pt>
                <c:pt idx="302">
                  <c:v>37591</c:v>
                </c:pt>
                <c:pt idx="303">
                  <c:v>37592</c:v>
                </c:pt>
                <c:pt idx="304">
                  <c:v>37593</c:v>
                </c:pt>
                <c:pt idx="305">
                  <c:v>37594</c:v>
                </c:pt>
                <c:pt idx="306">
                  <c:v>37595</c:v>
                </c:pt>
                <c:pt idx="307">
                  <c:v>37596</c:v>
                </c:pt>
                <c:pt idx="308">
                  <c:v>37597</c:v>
                </c:pt>
                <c:pt idx="309">
                  <c:v>37598</c:v>
                </c:pt>
                <c:pt idx="310">
                  <c:v>37599</c:v>
                </c:pt>
                <c:pt idx="311">
                  <c:v>37600</c:v>
                </c:pt>
                <c:pt idx="312">
                  <c:v>37601</c:v>
                </c:pt>
                <c:pt idx="313">
                  <c:v>37602</c:v>
                </c:pt>
                <c:pt idx="314">
                  <c:v>37603</c:v>
                </c:pt>
                <c:pt idx="315">
                  <c:v>37604</c:v>
                </c:pt>
                <c:pt idx="316">
                  <c:v>37605</c:v>
                </c:pt>
                <c:pt idx="317">
                  <c:v>37606</c:v>
                </c:pt>
                <c:pt idx="318">
                  <c:v>37607</c:v>
                </c:pt>
                <c:pt idx="319">
                  <c:v>37608</c:v>
                </c:pt>
                <c:pt idx="320">
                  <c:v>37609</c:v>
                </c:pt>
                <c:pt idx="321">
                  <c:v>37610</c:v>
                </c:pt>
                <c:pt idx="322">
                  <c:v>37611</c:v>
                </c:pt>
                <c:pt idx="323">
                  <c:v>37612</c:v>
                </c:pt>
                <c:pt idx="324">
                  <c:v>37613</c:v>
                </c:pt>
                <c:pt idx="325">
                  <c:v>37614</c:v>
                </c:pt>
                <c:pt idx="326">
                  <c:v>37615</c:v>
                </c:pt>
                <c:pt idx="327">
                  <c:v>37616</c:v>
                </c:pt>
                <c:pt idx="328">
                  <c:v>37617</c:v>
                </c:pt>
                <c:pt idx="329">
                  <c:v>37618</c:v>
                </c:pt>
                <c:pt idx="330">
                  <c:v>37619</c:v>
                </c:pt>
                <c:pt idx="331">
                  <c:v>37620</c:v>
                </c:pt>
                <c:pt idx="332">
                  <c:v>37621</c:v>
                </c:pt>
                <c:pt idx="333">
                  <c:v>37622</c:v>
                </c:pt>
                <c:pt idx="334">
                  <c:v>37623</c:v>
                </c:pt>
                <c:pt idx="335">
                  <c:v>37624</c:v>
                </c:pt>
                <c:pt idx="336">
                  <c:v>37625</c:v>
                </c:pt>
                <c:pt idx="337">
                  <c:v>37626</c:v>
                </c:pt>
                <c:pt idx="338">
                  <c:v>37627</c:v>
                </c:pt>
                <c:pt idx="339">
                  <c:v>37628</c:v>
                </c:pt>
                <c:pt idx="340">
                  <c:v>37629</c:v>
                </c:pt>
                <c:pt idx="341">
                  <c:v>37630</c:v>
                </c:pt>
                <c:pt idx="342">
                  <c:v>37631</c:v>
                </c:pt>
                <c:pt idx="343">
                  <c:v>37632</c:v>
                </c:pt>
                <c:pt idx="344">
                  <c:v>37633</c:v>
                </c:pt>
                <c:pt idx="345">
                  <c:v>37634</c:v>
                </c:pt>
                <c:pt idx="346">
                  <c:v>37635</c:v>
                </c:pt>
                <c:pt idx="347">
                  <c:v>37636</c:v>
                </c:pt>
                <c:pt idx="348">
                  <c:v>37637</c:v>
                </c:pt>
                <c:pt idx="349">
                  <c:v>37638</c:v>
                </c:pt>
                <c:pt idx="350">
                  <c:v>37639</c:v>
                </c:pt>
                <c:pt idx="351">
                  <c:v>37640</c:v>
                </c:pt>
                <c:pt idx="352">
                  <c:v>37641</c:v>
                </c:pt>
                <c:pt idx="353">
                  <c:v>37642</c:v>
                </c:pt>
                <c:pt idx="354">
                  <c:v>37643</c:v>
                </c:pt>
                <c:pt idx="355">
                  <c:v>37644</c:v>
                </c:pt>
                <c:pt idx="356">
                  <c:v>37645</c:v>
                </c:pt>
                <c:pt idx="357">
                  <c:v>37646</c:v>
                </c:pt>
                <c:pt idx="358">
                  <c:v>37647</c:v>
                </c:pt>
                <c:pt idx="359">
                  <c:v>37648</c:v>
                </c:pt>
                <c:pt idx="360">
                  <c:v>37649</c:v>
                </c:pt>
                <c:pt idx="361">
                  <c:v>37650</c:v>
                </c:pt>
                <c:pt idx="362">
                  <c:v>37651</c:v>
                </c:pt>
                <c:pt idx="363">
                  <c:v>37652</c:v>
                </c:pt>
                <c:pt idx="364">
                  <c:v>37653</c:v>
                </c:pt>
                <c:pt idx="365">
                  <c:v>37654</c:v>
                </c:pt>
                <c:pt idx="366">
                  <c:v>37655</c:v>
                </c:pt>
                <c:pt idx="367">
                  <c:v>37656</c:v>
                </c:pt>
                <c:pt idx="368">
                  <c:v>37657</c:v>
                </c:pt>
                <c:pt idx="369">
                  <c:v>37658</c:v>
                </c:pt>
                <c:pt idx="370">
                  <c:v>37659</c:v>
                </c:pt>
                <c:pt idx="371">
                  <c:v>37660</c:v>
                </c:pt>
                <c:pt idx="372">
                  <c:v>37661</c:v>
                </c:pt>
                <c:pt idx="373">
                  <c:v>37662</c:v>
                </c:pt>
                <c:pt idx="374">
                  <c:v>37663</c:v>
                </c:pt>
                <c:pt idx="375">
                  <c:v>37664</c:v>
                </c:pt>
                <c:pt idx="376">
                  <c:v>37665</c:v>
                </c:pt>
                <c:pt idx="377">
                  <c:v>37666</c:v>
                </c:pt>
                <c:pt idx="378">
                  <c:v>37667</c:v>
                </c:pt>
                <c:pt idx="379">
                  <c:v>37668</c:v>
                </c:pt>
                <c:pt idx="380">
                  <c:v>37669</c:v>
                </c:pt>
                <c:pt idx="381">
                  <c:v>37670</c:v>
                </c:pt>
                <c:pt idx="382">
                  <c:v>37671</c:v>
                </c:pt>
                <c:pt idx="383">
                  <c:v>37672</c:v>
                </c:pt>
                <c:pt idx="384">
                  <c:v>37673</c:v>
                </c:pt>
                <c:pt idx="385">
                  <c:v>37674</c:v>
                </c:pt>
                <c:pt idx="386">
                  <c:v>37675</c:v>
                </c:pt>
                <c:pt idx="387">
                  <c:v>37676</c:v>
                </c:pt>
                <c:pt idx="388">
                  <c:v>37677</c:v>
                </c:pt>
                <c:pt idx="389">
                  <c:v>37678</c:v>
                </c:pt>
                <c:pt idx="390">
                  <c:v>37679</c:v>
                </c:pt>
                <c:pt idx="391">
                  <c:v>37680</c:v>
                </c:pt>
                <c:pt idx="392">
                  <c:v>37681</c:v>
                </c:pt>
                <c:pt idx="393">
                  <c:v>37682</c:v>
                </c:pt>
                <c:pt idx="394">
                  <c:v>37683</c:v>
                </c:pt>
                <c:pt idx="395">
                  <c:v>37684</c:v>
                </c:pt>
                <c:pt idx="396">
                  <c:v>37685</c:v>
                </c:pt>
                <c:pt idx="397">
                  <c:v>37686</c:v>
                </c:pt>
                <c:pt idx="398">
                  <c:v>37687</c:v>
                </c:pt>
                <c:pt idx="399">
                  <c:v>37688</c:v>
                </c:pt>
                <c:pt idx="400">
                  <c:v>37689</c:v>
                </c:pt>
                <c:pt idx="401">
                  <c:v>37690</c:v>
                </c:pt>
                <c:pt idx="402">
                  <c:v>37691</c:v>
                </c:pt>
                <c:pt idx="403">
                  <c:v>37692</c:v>
                </c:pt>
                <c:pt idx="404">
                  <c:v>37693</c:v>
                </c:pt>
                <c:pt idx="405">
                  <c:v>37694</c:v>
                </c:pt>
                <c:pt idx="406">
                  <c:v>37695</c:v>
                </c:pt>
                <c:pt idx="407">
                  <c:v>37696</c:v>
                </c:pt>
                <c:pt idx="408">
                  <c:v>37697</c:v>
                </c:pt>
                <c:pt idx="409">
                  <c:v>37698</c:v>
                </c:pt>
                <c:pt idx="410">
                  <c:v>37699</c:v>
                </c:pt>
                <c:pt idx="411">
                  <c:v>37700</c:v>
                </c:pt>
                <c:pt idx="412">
                  <c:v>37701</c:v>
                </c:pt>
                <c:pt idx="413">
                  <c:v>37702</c:v>
                </c:pt>
                <c:pt idx="414">
                  <c:v>37703</c:v>
                </c:pt>
                <c:pt idx="415">
                  <c:v>37704</c:v>
                </c:pt>
                <c:pt idx="416">
                  <c:v>37705</c:v>
                </c:pt>
                <c:pt idx="417">
                  <c:v>37706</c:v>
                </c:pt>
                <c:pt idx="418">
                  <c:v>37707</c:v>
                </c:pt>
                <c:pt idx="419">
                  <c:v>37708</c:v>
                </c:pt>
                <c:pt idx="420">
                  <c:v>37709</c:v>
                </c:pt>
                <c:pt idx="421">
                  <c:v>37710</c:v>
                </c:pt>
                <c:pt idx="422">
                  <c:v>37711</c:v>
                </c:pt>
                <c:pt idx="423">
                  <c:v>37712</c:v>
                </c:pt>
                <c:pt idx="424">
                  <c:v>37713</c:v>
                </c:pt>
                <c:pt idx="425">
                  <c:v>37714</c:v>
                </c:pt>
                <c:pt idx="426">
                  <c:v>37715</c:v>
                </c:pt>
                <c:pt idx="427">
                  <c:v>37716</c:v>
                </c:pt>
                <c:pt idx="428">
                  <c:v>37717</c:v>
                </c:pt>
                <c:pt idx="429">
                  <c:v>37718</c:v>
                </c:pt>
                <c:pt idx="430">
                  <c:v>37719</c:v>
                </c:pt>
                <c:pt idx="431">
                  <c:v>37720</c:v>
                </c:pt>
                <c:pt idx="432">
                  <c:v>37721</c:v>
                </c:pt>
                <c:pt idx="433">
                  <c:v>37722</c:v>
                </c:pt>
                <c:pt idx="434">
                  <c:v>37723</c:v>
                </c:pt>
                <c:pt idx="435">
                  <c:v>37724</c:v>
                </c:pt>
                <c:pt idx="436">
                  <c:v>37725</c:v>
                </c:pt>
                <c:pt idx="437">
                  <c:v>37726</c:v>
                </c:pt>
                <c:pt idx="438">
                  <c:v>37727</c:v>
                </c:pt>
                <c:pt idx="439">
                  <c:v>37728</c:v>
                </c:pt>
                <c:pt idx="440">
                  <c:v>37729</c:v>
                </c:pt>
                <c:pt idx="441">
                  <c:v>37730</c:v>
                </c:pt>
                <c:pt idx="442">
                  <c:v>37731</c:v>
                </c:pt>
                <c:pt idx="443">
                  <c:v>37732</c:v>
                </c:pt>
                <c:pt idx="444">
                  <c:v>37733</c:v>
                </c:pt>
                <c:pt idx="445">
                  <c:v>37734</c:v>
                </c:pt>
                <c:pt idx="446">
                  <c:v>37735</c:v>
                </c:pt>
                <c:pt idx="447">
                  <c:v>37736</c:v>
                </c:pt>
                <c:pt idx="448">
                  <c:v>37737</c:v>
                </c:pt>
                <c:pt idx="449">
                  <c:v>37738</c:v>
                </c:pt>
                <c:pt idx="450">
                  <c:v>37739</c:v>
                </c:pt>
                <c:pt idx="451">
                  <c:v>37740</c:v>
                </c:pt>
                <c:pt idx="452">
                  <c:v>37741</c:v>
                </c:pt>
                <c:pt idx="453">
                  <c:v>37742</c:v>
                </c:pt>
                <c:pt idx="454">
                  <c:v>37743</c:v>
                </c:pt>
                <c:pt idx="455">
                  <c:v>37744</c:v>
                </c:pt>
                <c:pt idx="456">
                  <c:v>37745</c:v>
                </c:pt>
                <c:pt idx="457">
                  <c:v>37746</c:v>
                </c:pt>
                <c:pt idx="458">
                  <c:v>37747</c:v>
                </c:pt>
                <c:pt idx="459">
                  <c:v>37748</c:v>
                </c:pt>
                <c:pt idx="460">
                  <c:v>37749</c:v>
                </c:pt>
                <c:pt idx="461">
                  <c:v>37750</c:v>
                </c:pt>
                <c:pt idx="462">
                  <c:v>37751</c:v>
                </c:pt>
                <c:pt idx="463">
                  <c:v>37752</c:v>
                </c:pt>
                <c:pt idx="464">
                  <c:v>37753</c:v>
                </c:pt>
                <c:pt idx="465">
                  <c:v>37754</c:v>
                </c:pt>
                <c:pt idx="466">
                  <c:v>37755</c:v>
                </c:pt>
                <c:pt idx="467">
                  <c:v>37756</c:v>
                </c:pt>
                <c:pt idx="468">
                  <c:v>37757</c:v>
                </c:pt>
                <c:pt idx="469">
                  <c:v>37758</c:v>
                </c:pt>
                <c:pt idx="470">
                  <c:v>37759</c:v>
                </c:pt>
                <c:pt idx="471">
                  <c:v>37760</c:v>
                </c:pt>
                <c:pt idx="472">
                  <c:v>37761</c:v>
                </c:pt>
                <c:pt idx="473">
                  <c:v>37762</c:v>
                </c:pt>
                <c:pt idx="474">
                  <c:v>37763</c:v>
                </c:pt>
                <c:pt idx="475">
                  <c:v>37764</c:v>
                </c:pt>
                <c:pt idx="476">
                  <c:v>37765</c:v>
                </c:pt>
                <c:pt idx="477">
                  <c:v>37766</c:v>
                </c:pt>
                <c:pt idx="478">
                  <c:v>37767</c:v>
                </c:pt>
                <c:pt idx="479">
                  <c:v>37768</c:v>
                </c:pt>
                <c:pt idx="480">
                  <c:v>37769</c:v>
                </c:pt>
                <c:pt idx="481">
                  <c:v>37770</c:v>
                </c:pt>
                <c:pt idx="482">
                  <c:v>37771</c:v>
                </c:pt>
                <c:pt idx="483">
                  <c:v>37772</c:v>
                </c:pt>
                <c:pt idx="484">
                  <c:v>37773</c:v>
                </c:pt>
                <c:pt idx="485">
                  <c:v>37774</c:v>
                </c:pt>
                <c:pt idx="486">
                  <c:v>37775</c:v>
                </c:pt>
                <c:pt idx="487">
                  <c:v>37776</c:v>
                </c:pt>
                <c:pt idx="488">
                  <c:v>37777</c:v>
                </c:pt>
                <c:pt idx="489">
                  <c:v>37778</c:v>
                </c:pt>
                <c:pt idx="490">
                  <c:v>37779</c:v>
                </c:pt>
                <c:pt idx="491">
                  <c:v>37780</c:v>
                </c:pt>
                <c:pt idx="492">
                  <c:v>37781</c:v>
                </c:pt>
                <c:pt idx="493">
                  <c:v>37782</c:v>
                </c:pt>
                <c:pt idx="494">
                  <c:v>37783</c:v>
                </c:pt>
                <c:pt idx="495">
                  <c:v>37784</c:v>
                </c:pt>
                <c:pt idx="496">
                  <c:v>37785</c:v>
                </c:pt>
                <c:pt idx="497">
                  <c:v>37786</c:v>
                </c:pt>
                <c:pt idx="498">
                  <c:v>37787</c:v>
                </c:pt>
                <c:pt idx="499">
                  <c:v>37788</c:v>
                </c:pt>
                <c:pt idx="500">
                  <c:v>37789</c:v>
                </c:pt>
                <c:pt idx="501">
                  <c:v>37790</c:v>
                </c:pt>
                <c:pt idx="502">
                  <c:v>37791</c:v>
                </c:pt>
                <c:pt idx="503">
                  <c:v>37792</c:v>
                </c:pt>
                <c:pt idx="504">
                  <c:v>37793</c:v>
                </c:pt>
                <c:pt idx="505">
                  <c:v>37794</c:v>
                </c:pt>
                <c:pt idx="506">
                  <c:v>37795</c:v>
                </c:pt>
                <c:pt idx="507">
                  <c:v>37796</c:v>
                </c:pt>
                <c:pt idx="508">
                  <c:v>37797</c:v>
                </c:pt>
                <c:pt idx="509">
                  <c:v>37798</c:v>
                </c:pt>
                <c:pt idx="510">
                  <c:v>37799</c:v>
                </c:pt>
                <c:pt idx="511">
                  <c:v>37800</c:v>
                </c:pt>
                <c:pt idx="512">
                  <c:v>37801</c:v>
                </c:pt>
                <c:pt idx="513">
                  <c:v>37802</c:v>
                </c:pt>
                <c:pt idx="514">
                  <c:v>37803</c:v>
                </c:pt>
                <c:pt idx="515">
                  <c:v>37804</c:v>
                </c:pt>
                <c:pt idx="516">
                  <c:v>37805</c:v>
                </c:pt>
                <c:pt idx="517">
                  <c:v>37806</c:v>
                </c:pt>
                <c:pt idx="518">
                  <c:v>37807</c:v>
                </c:pt>
                <c:pt idx="519">
                  <c:v>37808</c:v>
                </c:pt>
                <c:pt idx="520">
                  <c:v>37809</c:v>
                </c:pt>
                <c:pt idx="521">
                  <c:v>37810</c:v>
                </c:pt>
                <c:pt idx="522">
                  <c:v>37811</c:v>
                </c:pt>
                <c:pt idx="523">
                  <c:v>37812</c:v>
                </c:pt>
                <c:pt idx="524">
                  <c:v>37813</c:v>
                </c:pt>
                <c:pt idx="525">
                  <c:v>37814</c:v>
                </c:pt>
                <c:pt idx="526">
                  <c:v>37815</c:v>
                </c:pt>
                <c:pt idx="527">
                  <c:v>37816</c:v>
                </c:pt>
                <c:pt idx="528">
                  <c:v>37817</c:v>
                </c:pt>
                <c:pt idx="529">
                  <c:v>37818</c:v>
                </c:pt>
                <c:pt idx="530">
                  <c:v>37819</c:v>
                </c:pt>
                <c:pt idx="531">
                  <c:v>37820</c:v>
                </c:pt>
                <c:pt idx="532">
                  <c:v>37821</c:v>
                </c:pt>
                <c:pt idx="533">
                  <c:v>37822</c:v>
                </c:pt>
                <c:pt idx="534">
                  <c:v>37823</c:v>
                </c:pt>
                <c:pt idx="535">
                  <c:v>37824</c:v>
                </c:pt>
                <c:pt idx="536">
                  <c:v>37825</c:v>
                </c:pt>
                <c:pt idx="537">
                  <c:v>37826</c:v>
                </c:pt>
                <c:pt idx="538">
                  <c:v>37827</c:v>
                </c:pt>
                <c:pt idx="539">
                  <c:v>37828</c:v>
                </c:pt>
                <c:pt idx="540">
                  <c:v>37829</c:v>
                </c:pt>
                <c:pt idx="541">
                  <c:v>37830</c:v>
                </c:pt>
                <c:pt idx="542">
                  <c:v>37831</c:v>
                </c:pt>
                <c:pt idx="543">
                  <c:v>37832</c:v>
                </c:pt>
                <c:pt idx="544">
                  <c:v>37833</c:v>
                </c:pt>
                <c:pt idx="545">
                  <c:v>37834</c:v>
                </c:pt>
                <c:pt idx="546">
                  <c:v>37835</c:v>
                </c:pt>
                <c:pt idx="547">
                  <c:v>37836</c:v>
                </c:pt>
                <c:pt idx="548">
                  <c:v>37837</c:v>
                </c:pt>
                <c:pt idx="549">
                  <c:v>37838</c:v>
                </c:pt>
                <c:pt idx="550">
                  <c:v>37839</c:v>
                </c:pt>
                <c:pt idx="551">
                  <c:v>37840</c:v>
                </c:pt>
                <c:pt idx="552">
                  <c:v>37841</c:v>
                </c:pt>
                <c:pt idx="553">
                  <c:v>37842</c:v>
                </c:pt>
                <c:pt idx="554">
                  <c:v>37843</c:v>
                </c:pt>
                <c:pt idx="555">
                  <c:v>37844</c:v>
                </c:pt>
                <c:pt idx="556">
                  <c:v>37845</c:v>
                </c:pt>
                <c:pt idx="557">
                  <c:v>37846</c:v>
                </c:pt>
                <c:pt idx="558">
                  <c:v>37847</c:v>
                </c:pt>
                <c:pt idx="559">
                  <c:v>37848</c:v>
                </c:pt>
                <c:pt idx="560">
                  <c:v>37849</c:v>
                </c:pt>
                <c:pt idx="561">
                  <c:v>37850</c:v>
                </c:pt>
                <c:pt idx="562">
                  <c:v>37851</c:v>
                </c:pt>
                <c:pt idx="563">
                  <c:v>37852</c:v>
                </c:pt>
                <c:pt idx="564">
                  <c:v>37853</c:v>
                </c:pt>
                <c:pt idx="565">
                  <c:v>37854</c:v>
                </c:pt>
                <c:pt idx="566">
                  <c:v>37855</c:v>
                </c:pt>
                <c:pt idx="567">
                  <c:v>37856</c:v>
                </c:pt>
                <c:pt idx="568">
                  <c:v>37857</c:v>
                </c:pt>
                <c:pt idx="569">
                  <c:v>37858</c:v>
                </c:pt>
                <c:pt idx="570">
                  <c:v>37859</c:v>
                </c:pt>
                <c:pt idx="571">
                  <c:v>37860</c:v>
                </c:pt>
                <c:pt idx="572">
                  <c:v>37861</c:v>
                </c:pt>
                <c:pt idx="573">
                  <c:v>37862</c:v>
                </c:pt>
                <c:pt idx="574">
                  <c:v>37863</c:v>
                </c:pt>
                <c:pt idx="575">
                  <c:v>37864</c:v>
                </c:pt>
                <c:pt idx="576">
                  <c:v>37865</c:v>
                </c:pt>
                <c:pt idx="577">
                  <c:v>37866</c:v>
                </c:pt>
                <c:pt idx="578">
                  <c:v>37867</c:v>
                </c:pt>
                <c:pt idx="579">
                  <c:v>37868</c:v>
                </c:pt>
                <c:pt idx="580">
                  <c:v>37869</c:v>
                </c:pt>
                <c:pt idx="581">
                  <c:v>37870</c:v>
                </c:pt>
                <c:pt idx="582">
                  <c:v>37871</c:v>
                </c:pt>
                <c:pt idx="583">
                  <c:v>37872</c:v>
                </c:pt>
                <c:pt idx="584">
                  <c:v>37873</c:v>
                </c:pt>
                <c:pt idx="585">
                  <c:v>37874</c:v>
                </c:pt>
                <c:pt idx="586">
                  <c:v>37875</c:v>
                </c:pt>
                <c:pt idx="587">
                  <c:v>37876</c:v>
                </c:pt>
                <c:pt idx="588">
                  <c:v>37877</c:v>
                </c:pt>
                <c:pt idx="589">
                  <c:v>37878</c:v>
                </c:pt>
                <c:pt idx="590">
                  <c:v>37879</c:v>
                </c:pt>
                <c:pt idx="591">
                  <c:v>37880</c:v>
                </c:pt>
                <c:pt idx="592">
                  <c:v>37881</c:v>
                </c:pt>
                <c:pt idx="593">
                  <c:v>37882</c:v>
                </c:pt>
                <c:pt idx="594">
                  <c:v>37883</c:v>
                </c:pt>
                <c:pt idx="595">
                  <c:v>37884</c:v>
                </c:pt>
                <c:pt idx="596">
                  <c:v>37885</c:v>
                </c:pt>
                <c:pt idx="597">
                  <c:v>37886</c:v>
                </c:pt>
                <c:pt idx="598">
                  <c:v>37887</c:v>
                </c:pt>
                <c:pt idx="599">
                  <c:v>37888</c:v>
                </c:pt>
                <c:pt idx="600">
                  <c:v>37889</c:v>
                </c:pt>
                <c:pt idx="601">
                  <c:v>37890</c:v>
                </c:pt>
                <c:pt idx="602">
                  <c:v>37891</c:v>
                </c:pt>
                <c:pt idx="603">
                  <c:v>37892</c:v>
                </c:pt>
                <c:pt idx="604">
                  <c:v>37893</c:v>
                </c:pt>
                <c:pt idx="605">
                  <c:v>37894</c:v>
                </c:pt>
                <c:pt idx="606">
                  <c:v>37895</c:v>
                </c:pt>
                <c:pt idx="607">
                  <c:v>37896</c:v>
                </c:pt>
                <c:pt idx="608">
                  <c:v>37897</c:v>
                </c:pt>
                <c:pt idx="609">
                  <c:v>37898</c:v>
                </c:pt>
                <c:pt idx="610">
                  <c:v>37899</c:v>
                </c:pt>
                <c:pt idx="611">
                  <c:v>37900</c:v>
                </c:pt>
                <c:pt idx="612">
                  <c:v>37901</c:v>
                </c:pt>
                <c:pt idx="613">
                  <c:v>37902</c:v>
                </c:pt>
                <c:pt idx="614">
                  <c:v>37903</c:v>
                </c:pt>
                <c:pt idx="615">
                  <c:v>37904</c:v>
                </c:pt>
                <c:pt idx="616">
                  <c:v>37905</c:v>
                </c:pt>
                <c:pt idx="617">
                  <c:v>37906</c:v>
                </c:pt>
                <c:pt idx="618">
                  <c:v>37907</c:v>
                </c:pt>
                <c:pt idx="619">
                  <c:v>37908</c:v>
                </c:pt>
                <c:pt idx="620">
                  <c:v>37909</c:v>
                </c:pt>
                <c:pt idx="621">
                  <c:v>37910</c:v>
                </c:pt>
                <c:pt idx="622">
                  <c:v>37911</c:v>
                </c:pt>
                <c:pt idx="623">
                  <c:v>37912</c:v>
                </c:pt>
                <c:pt idx="624">
                  <c:v>37913</c:v>
                </c:pt>
                <c:pt idx="625">
                  <c:v>37914</c:v>
                </c:pt>
                <c:pt idx="626">
                  <c:v>37915</c:v>
                </c:pt>
                <c:pt idx="627">
                  <c:v>37916</c:v>
                </c:pt>
                <c:pt idx="628">
                  <c:v>37917</c:v>
                </c:pt>
                <c:pt idx="629">
                  <c:v>37918</c:v>
                </c:pt>
                <c:pt idx="630">
                  <c:v>37919</c:v>
                </c:pt>
                <c:pt idx="631">
                  <c:v>37920</c:v>
                </c:pt>
                <c:pt idx="632">
                  <c:v>37921</c:v>
                </c:pt>
                <c:pt idx="633">
                  <c:v>37922</c:v>
                </c:pt>
                <c:pt idx="634">
                  <c:v>37923</c:v>
                </c:pt>
                <c:pt idx="635">
                  <c:v>37924</c:v>
                </c:pt>
                <c:pt idx="636">
                  <c:v>37925</c:v>
                </c:pt>
                <c:pt idx="637">
                  <c:v>37926</c:v>
                </c:pt>
                <c:pt idx="638">
                  <c:v>37927</c:v>
                </c:pt>
                <c:pt idx="639">
                  <c:v>37928</c:v>
                </c:pt>
                <c:pt idx="640">
                  <c:v>37929</c:v>
                </c:pt>
                <c:pt idx="641">
                  <c:v>37930</c:v>
                </c:pt>
                <c:pt idx="642">
                  <c:v>37931</c:v>
                </c:pt>
                <c:pt idx="643">
                  <c:v>37932</c:v>
                </c:pt>
                <c:pt idx="644">
                  <c:v>37933</c:v>
                </c:pt>
                <c:pt idx="645">
                  <c:v>37934</c:v>
                </c:pt>
                <c:pt idx="646">
                  <c:v>37935</c:v>
                </c:pt>
                <c:pt idx="647">
                  <c:v>37936</c:v>
                </c:pt>
                <c:pt idx="648">
                  <c:v>37937</c:v>
                </c:pt>
                <c:pt idx="649">
                  <c:v>37938</c:v>
                </c:pt>
                <c:pt idx="650">
                  <c:v>37939</c:v>
                </c:pt>
                <c:pt idx="651">
                  <c:v>37940</c:v>
                </c:pt>
                <c:pt idx="652">
                  <c:v>37941</c:v>
                </c:pt>
                <c:pt idx="653">
                  <c:v>37942</c:v>
                </c:pt>
                <c:pt idx="654">
                  <c:v>37943</c:v>
                </c:pt>
                <c:pt idx="655">
                  <c:v>37944</c:v>
                </c:pt>
                <c:pt idx="656">
                  <c:v>37945</c:v>
                </c:pt>
                <c:pt idx="657">
                  <c:v>37946</c:v>
                </c:pt>
                <c:pt idx="658">
                  <c:v>37947</c:v>
                </c:pt>
                <c:pt idx="659">
                  <c:v>37948</c:v>
                </c:pt>
                <c:pt idx="660">
                  <c:v>37949</c:v>
                </c:pt>
                <c:pt idx="661">
                  <c:v>37950</c:v>
                </c:pt>
                <c:pt idx="662">
                  <c:v>37951</c:v>
                </c:pt>
                <c:pt idx="663">
                  <c:v>37952</c:v>
                </c:pt>
                <c:pt idx="664">
                  <c:v>37953</c:v>
                </c:pt>
                <c:pt idx="665">
                  <c:v>37954</c:v>
                </c:pt>
                <c:pt idx="666">
                  <c:v>37955</c:v>
                </c:pt>
                <c:pt idx="667">
                  <c:v>37956</c:v>
                </c:pt>
                <c:pt idx="668">
                  <c:v>37957</c:v>
                </c:pt>
                <c:pt idx="669">
                  <c:v>37958</c:v>
                </c:pt>
                <c:pt idx="670">
                  <c:v>37959</c:v>
                </c:pt>
                <c:pt idx="671">
                  <c:v>37960</c:v>
                </c:pt>
                <c:pt idx="672">
                  <c:v>37961</c:v>
                </c:pt>
                <c:pt idx="673">
                  <c:v>37962</c:v>
                </c:pt>
                <c:pt idx="674">
                  <c:v>37963</c:v>
                </c:pt>
                <c:pt idx="675">
                  <c:v>37964</c:v>
                </c:pt>
                <c:pt idx="676">
                  <c:v>37965</c:v>
                </c:pt>
                <c:pt idx="677">
                  <c:v>37966</c:v>
                </c:pt>
                <c:pt idx="678">
                  <c:v>37967</c:v>
                </c:pt>
                <c:pt idx="679">
                  <c:v>37968</c:v>
                </c:pt>
                <c:pt idx="680">
                  <c:v>37969</c:v>
                </c:pt>
                <c:pt idx="681">
                  <c:v>37970</c:v>
                </c:pt>
                <c:pt idx="682">
                  <c:v>37971</c:v>
                </c:pt>
                <c:pt idx="683">
                  <c:v>37972</c:v>
                </c:pt>
                <c:pt idx="684">
                  <c:v>37973</c:v>
                </c:pt>
                <c:pt idx="685">
                  <c:v>37974</c:v>
                </c:pt>
                <c:pt idx="686">
                  <c:v>37975</c:v>
                </c:pt>
                <c:pt idx="687">
                  <c:v>37976</c:v>
                </c:pt>
                <c:pt idx="688">
                  <c:v>37977</c:v>
                </c:pt>
                <c:pt idx="689">
                  <c:v>37978</c:v>
                </c:pt>
                <c:pt idx="690">
                  <c:v>37979</c:v>
                </c:pt>
                <c:pt idx="691">
                  <c:v>37980</c:v>
                </c:pt>
                <c:pt idx="692">
                  <c:v>37981</c:v>
                </c:pt>
                <c:pt idx="693">
                  <c:v>37982</c:v>
                </c:pt>
                <c:pt idx="694">
                  <c:v>37983</c:v>
                </c:pt>
                <c:pt idx="695">
                  <c:v>37984</c:v>
                </c:pt>
                <c:pt idx="696">
                  <c:v>37985</c:v>
                </c:pt>
                <c:pt idx="697">
                  <c:v>37986</c:v>
                </c:pt>
                <c:pt idx="698">
                  <c:v>37987</c:v>
                </c:pt>
                <c:pt idx="699">
                  <c:v>37988</c:v>
                </c:pt>
                <c:pt idx="700">
                  <c:v>37989</c:v>
                </c:pt>
                <c:pt idx="701">
                  <c:v>37990</c:v>
                </c:pt>
                <c:pt idx="702">
                  <c:v>37991</c:v>
                </c:pt>
                <c:pt idx="703">
                  <c:v>37992</c:v>
                </c:pt>
                <c:pt idx="704">
                  <c:v>37993</c:v>
                </c:pt>
                <c:pt idx="705">
                  <c:v>37994</c:v>
                </c:pt>
                <c:pt idx="706">
                  <c:v>37995</c:v>
                </c:pt>
                <c:pt idx="707">
                  <c:v>37996</c:v>
                </c:pt>
                <c:pt idx="708">
                  <c:v>37997</c:v>
                </c:pt>
                <c:pt idx="709">
                  <c:v>37998</c:v>
                </c:pt>
                <c:pt idx="710">
                  <c:v>37999</c:v>
                </c:pt>
                <c:pt idx="711">
                  <c:v>38000</c:v>
                </c:pt>
                <c:pt idx="712">
                  <c:v>38001</c:v>
                </c:pt>
                <c:pt idx="713">
                  <c:v>38002</c:v>
                </c:pt>
                <c:pt idx="714">
                  <c:v>38003</c:v>
                </c:pt>
                <c:pt idx="715">
                  <c:v>38004</c:v>
                </c:pt>
                <c:pt idx="716">
                  <c:v>38005</c:v>
                </c:pt>
                <c:pt idx="717">
                  <c:v>38006</c:v>
                </c:pt>
                <c:pt idx="718">
                  <c:v>38007</c:v>
                </c:pt>
                <c:pt idx="719">
                  <c:v>38008</c:v>
                </c:pt>
                <c:pt idx="720">
                  <c:v>38009</c:v>
                </c:pt>
                <c:pt idx="721">
                  <c:v>38010</c:v>
                </c:pt>
                <c:pt idx="722">
                  <c:v>38011</c:v>
                </c:pt>
                <c:pt idx="723">
                  <c:v>38012</c:v>
                </c:pt>
                <c:pt idx="724">
                  <c:v>38013</c:v>
                </c:pt>
                <c:pt idx="725">
                  <c:v>38014</c:v>
                </c:pt>
                <c:pt idx="726">
                  <c:v>38015</c:v>
                </c:pt>
                <c:pt idx="727">
                  <c:v>38016</c:v>
                </c:pt>
                <c:pt idx="728">
                  <c:v>38017</c:v>
                </c:pt>
                <c:pt idx="729">
                  <c:v>38018</c:v>
                </c:pt>
                <c:pt idx="730">
                  <c:v>38019</c:v>
                </c:pt>
                <c:pt idx="731">
                  <c:v>38020</c:v>
                </c:pt>
                <c:pt idx="732">
                  <c:v>38021</c:v>
                </c:pt>
                <c:pt idx="733">
                  <c:v>38022</c:v>
                </c:pt>
                <c:pt idx="734">
                  <c:v>38023</c:v>
                </c:pt>
                <c:pt idx="735">
                  <c:v>38024</c:v>
                </c:pt>
                <c:pt idx="736">
                  <c:v>38025</c:v>
                </c:pt>
                <c:pt idx="737">
                  <c:v>38026</c:v>
                </c:pt>
                <c:pt idx="738">
                  <c:v>38027</c:v>
                </c:pt>
                <c:pt idx="739">
                  <c:v>38028</c:v>
                </c:pt>
                <c:pt idx="740">
                  <c:v>38029</c:v>
                </c:pt>
                <c:pt idx="741">
                  <c:v>38030</c:v>
                </c:pt>
                <c:pt idx="742">
                  <c:v>38031</c:v>
                </c:pt>
                <c:pt idx="743">
                  <c:v>38032</c:v>
                </c:pt>
                <c:pt idx="744">
                  <c:v>38033</c:v>
                </c:pt>
                <c:pt idx="745">
                  <c:v>38034</c:v>
                </c:pt>
                <c:pt idx="746">
                  <c:v>38035</c:v>
                </c:pt>
                <c:pt idx="747">
                  <c:v>38036</c:v>
                </c:pt>
                <c:pt idx="748">
                  <c:v>38037</c:v>
                </c:pt>
                <c:pt idx="749">
                  <c:v>38038</c:v>
                </c:pt>
                <c:pt idx="750">
                  <c:v>38039</c:v>
                </c:pt>
                <c:pt idx="751">
                  <c:v>38040</c:v>
                </c:pt>
                <c:pt idx="752">
                  <c:v>38041</c:v>
                </c:pt>
                <c:pt idx="753">
                  <c:v>38042</c:v>
                </c:pt>
                <c:pt idx="754">
                  <c:v>38043</c:v>
                </c:pt>
                <c:pt idx="755">
                  <c:v>38044</c:v>
                </c:pt>
                <c:pt idx="756">
                  <c:v>38045</c:v>
                </c:pt>
                <c:pt idx="757">
                  <c:v>38046</c:v>
                </c:pt>
                <c:pt idx="758">
                  <c:v>38047</c:v>
                </c:pt>
                <c:pt idx="759">
                  <c:v>38048</c:v>
                </c:pt>
                <c:pt idx="760">
                  <c:v>38049</c:v>
                </c:pt>
                <c:pt idx="761">
                  <c:v>38050</c:v>
                </c:pt>
                <c:pt idx="762">
                  <c:v>38051</c:v>
                </c:pt>
                <c:pt idx="763">
                  <c:v>38052</c:v>
                </c:pt>
                <c:pt idx="764">
                  <c:v>38053</c:v>
                </c:pt>
                <c:pt idx="765">
                  <c:v>38054</c:v>
                </c:pt>
                <c:pt idx="766">
                  <c:v>38055</c:v>
                </c:pt>
                <c:pt idx="767">
                  <c:v>38056</c:v>
                </c:pt>
                <c:pt idx="768">
                  <c:v>38057</c:v>
                </c:pt>
                <c:pt idx="769">
                  <c:v>38058</c:v>
                </c:pt>
                <c:pt idx="770">
                  <c:v>38059</c:v>
                </c:pt>
                <c:pt idx="771">
                  <c:v>38060</c:v>
                </c:pt>
                <c:pt idx="772">
                  <c:v>38061</c:v>
                </c:pt>
                <c:pt idx="773">
                  <c:v>38062</c:v>
                </c:pt>
                <c:pt idx="774">
                  <c:v>38063</c:v>
                </c:pt>
                <c:pt idx="775">
                  <c:v>38064</c:v>
                </c:pt>
                <c:pt idx="776">
                  <c:v>38065</c:v>
                </c:pt>
                <c:pt idx="777">
                  <c:v>38066</c:v>
                </c:pt>
                <c:pt idx="778">
                  <c:v>38067</c:v>
                </c:pt>
                <c:pt idx="779">
                  <c:v>38068</c:v>
                </c:pt>
                <c:pt idx="780">
                  <c:v>38069</c:v>
                </c:pt>
                <c:pt idx="781">
                  <c:v>38070</c:v>
                </c:pt>
                <c:pt idx="782">
                  <c:v>38071</c:v>
                </c:pt>
                <c:pt idx="783">
                  <c:v>38072</c:v>
                </c:pt>
                <c:pt idx="784">
                  <c:v>38073</c:v>
                </c:pt>
                <c:pt idx="785">
                  <c:v>38074</c:v>
                </c:pt>
                <c:pt idx="786">
                  <c:v>38075</c:v>
                </c:pt>
                <c:pt idx="787">
                  <c:v>38076</c:v>
                </c:pt>
                <c:pt idx="788">
                  <c:v>38077</c:v>
                </c:pt>
                <c:pt idx="789">
                  <c:v>38078</c:v>
                </c:pt>
                <c:pt idx="790">
                  <c:v>38079</c:v>
                </c:pt>
                <c:pt idx="791">
                  <c:v>38080</c:v>
                </c:pt>
                <c:pt idx="792">
                  <c:v>38081</c:v>
                </c:pt>
                <c:pt idx="793">
                  <c:v>38082</c:v>
                </c:pt>
                <c:pt idx="794">
                  <c:v>38083</c:v>
                </c:pt>
                <c:pt idx="795">
                  <c:v>38084</c:v>
                </c:pt>
                <c:pt idx="796">
                  <c:v>38085</c:v>
                </c:pt>
                <c:pt idx="797">
                  <c:v>38086</c:v>
                </c:pt>
                <c:pt idx="798">
                  <c:v>38087</c:v>
                </c:pt>
                <c:pt idx="799">
                  <c:v>38088</c:v>
                </c:pt>
                <c:pt idx="800">
                  <c:v>38089</c:v>
                </c:pt>
                <c:pt idx="801">
                  <c:v>38090</c:v>
                </c:pt>
                <c:pt idx="802">
                  <c:v>38091</c:v>
                </c:pt>
                <c:pt idx="803">
                  <c:v>38092</c:v>
                </c:pt>
                <c:pt idx="804">
                  <c:v>38093</c:v>
                </c:pt>
                <c:pt idx="805">
                  <c:v>38094</c:v>
                </c:pt>
                <c:pt idx="806">
                  <c:v>38095</c:v>
                </c:pt>
                <c:pt idx="807">
                  <c:v>38096</c:v>
                </c:pt>
                <c:pt idx="808">
                  <c:v>38097</c:v>
                </c:pt>
                <c:pt idx="809">
                  <c:v>38098</c:v>
                </c:pt>
                <c:pt idx="810">
                  <c:v>38099</c:v>
                </c:pt>
                <c:pt idx="811">
                  <c:v>38100</c:v>
                </c:pt>
                <c:pt idx="812">
                  <c:v>38101</c:v>
                </c:pt>
                <c:pt idx="813">
                  <c:v>38102</c:v>
                </c:pt>
                <c:pt idx="814">
                  <c:v>38103</c:v>
                </c:pt>
                <c:pt idx="815">
                  <c:v>38104</c:v>
                </c:pt>
                <c:pt idx="816">
                  <c:v>38105</c:v>
                </c:pt>
                <c:pt idx="817">
                  <c:v>38106</c:v>
                </c:pt>
                <c:pt idx="818">
                  <c:v>38107</c:v>
                </c:pt>
                <c:pt idx="819">
                  <c:v>38108</c:v>
                </c:pt>
                <c:pt idx="820">
                  <c:v>38109</c:v>
                </c:pt>
                <c:pt idx="821">
                  <c:v>38110</c:v>
                </c:pt>
                <c:pt idx="822">
                  <c:v>38111</c:v>
                </c:pt>
                <c:pt idx="823">
                  <c:v>38112</c:v>
                </c:pt>
                <c:pt idx="824">
                  <c:v>38113</c:v>
                </c:pt>
                <c:pt idx="825">
                  <c:v>38114</c:v>
                </c:pt>
                <c:pt idx="826">
                  <c:v>38115</c:v>
                </c:pt>
                <c:pt idx="827">
                  <c:v>38116</c:v>
                </c:pt>
                <c:pt idx="828">
                  <c:v>38117</c:v>
                </c:pt>
                <c:pt idx="829">
                  <c:v>38118</c:v>
                </c:pt>
                <c:pt idx="830">
                  <c:v>38119</c:v>
                </c:pt>
                <c:pt idx="831">
                  <c:v>38120</c:v>
                </c:pt>
                <c:pt idx="832">
                  <c:v>38121</c:v>
                </c:pt>
                <c:pt idx="833">
                  <c:v>38122</c:v>
                </c:pt>
                <c:pt idx="834">
                  <c:v>38123</c:v>
                </c:pt>
                <c:pt idx="835">
                  <c:v>38124</c:v>
                </c:pt>
                <c:pt idx="836">
                  <c:v>38125</c:v>
                </c:pt>
                <c:pt idx="837">
                  <c:v>38126</c:v>
                </c:pt>
                <c:pt idx="838">
                  <c:v>38127</c:v>
                </c:pt>
                <c:pt idx="839">
                  <c:v>38128</c:v>
                </c:pt>
                <c:pt idx="840">
                  <c:v>38129</c:v>
                </c:pt>
                <c:pt idx="841">
                  <c:v>38130</c:v>
                </c:pt>
                <c:pt idx="842">
                  <c:v>38131</c:v>
                </c:pt>
                <c:pt idx="843">
                  <c:v>38132</c:v>
                </c:pt>
                <c:pt idx="844">
                  <c:v>38133</c:v>
                </c:pt>
                <c:pt idx="845">
                  <c:v>38134</c:v>
                </c:pt>
                <c:pt idx="846">
                  <c:v>38135</c:v>
                </c:pt>
                <c:pt idx="847">
                  <c:v>38136</c:v>
                </c:pt>
                <c:pt idx="848">
                  <c:v>38137</c:v>
                </c:pt>
                <c:pt idx="849">
                  <c:v>38138</c:v>
                </c:pt>
                <c:pt idx="850">
                  <c:v>38139</c:v>
                </c:pt>
                <c:pt idx="851">
                  <c:v>38140</c:v>
                </c:pt>
                <c:pt idx="852">
                  <c:v>38141</c:v>
                </c:pt>
                <c:pt idx="853">
                  <c:v>38142</c:v>
                </c:pt>
                <c:pt idx="854">
                  <c:v>38143</c:v>
                </c:pt>
                <c:pt idx="855">
                  <c:v>38144</c:v>
                </c:pt>
                <c:pt idx="856">
                  <c:v>38145</c:v>
                </c:pt>
                <c:pt idx="857">
                  <c:v>38146</c:v>
                </c:pt>
                <c:pt idx="858">
                  <c:v>38147</c:v>
                </c:pt>
                <c:pt idx="859">
                  <c:v>38148</c:v>
                </c:pt>
                <c:pt idx="860">
                  <c:v>38149</c:v>
                </c:pt>
                <c:pt idx="861">
                  <c:v>38150</c:v>
                </c:pt>
                <c:pt idx="862">
                  <c:v>38151</c:v>
                </c:pt>
                <c:pt idx="863">
                  <c:v>38152</c:v>
                </c:pt>
                <c:pt idx="864">
                  <c:v>38153</c:v>
                </c:pt>
                <c:pt idx="865">
                  <c:v>38154</c:v>
                </c:pt>
                <c:pt idx="866">
                  <c:v>38155</c:v>
                </c:pt>
                <c:pt idx="867">
                  <c:v>38156</c:v>
                </c:pt>
                <c:pt idx="868">
                  <c:v>38157</c:v>
                </c:pt>
                <c:pt idx="869">
                  <c:v>38158</c:v>
                </c:pt>
                <c:pt idx="870">
                  <c:v>38159</c:v>
                </c:pt>
                <c:pt idx="871">
                  <c:v>38160</c:v>
                </c:pt>
                <c:pt idx="872">
                  <c:v>38161</c:v>
                </c:pt>
                <c:pt idx="873">
                  <c:v>38162</c:v>
                </c:pt>
                <c:pt idx="874">
                  <c:v>38163</c:v>
                </c:pt>
                <c:pt idx="875">
                  <c:v>38164</c:v>
                </c:pt>
                <c:pt idx="876">
                  <c:v>38165</c:v>
                </c:pt>
                <c:pt idx="877">
                  <c:v>38166</c:v>
                </c:pt>
                <c:pt idx="878">
                  <c:v>38167</c:v>
                </c:pt>
                <c:pt idx="879">
                  <c:v>38168</c:v>
                </c:pt>
                <c:pt idx="880">
                  <c:v>38169</c:v>
                </c:pt>
                <c:pt idx="881">
                  <c:v>38170</c:v>
                </c:pt>
                <c:pt idx="882">
                  <c:v>38171</c:v>
                </c:pt>
                <c:pt idx="883">
                  <c:v>38172</c:v>
                </c:pt>
                <c:pt idx="884">
                  <c:v>38173</c:v>
                </c:pt>
                <c:pt idx="885">
                  <c:v>38174</c:v>
                </c:pt>
                <c:pt idx="886">
                  <c:v>38175</c:v>
                </c:pt>
                <c:pt idx="887">
                  <c:v>38176</c:v>
                </c:pt>
                <c:pt idx="888">
                  <c:v>38177</c:v>
                </c:pt>
                <c:pt idx="889">
                  <c:v>38178</c:v>
                </c:pt>
                <c:pt idx="890">
                  <c:v>38179</c:v>
                </c:pt>
                <c:pt idx="891">
                  <c:v>38180</c:v>
                </c:pt>
                <c:pt idx="892">
                  <c:v>38181</c:v>
                </c:pt>
                <c:pt idx="893">
                  <c:v>38182</c:v>
                </c:pt>
                <c:pt idx="894">
                  <c:v>38183</c:v>
                </c:pt>
                <c:pt idx="895">
                  <c:v>38184</c:v>
                </c:pt>
                <c:pt idx="896">
                  <c:v>38185</c:v>
                </c:pt>
                <c:pt idx="897">
                  <c:v>38186</c:v>
                </c:pt>
                <c:pt idx="898">
                  <c:v>38187</c:v>
                </c:pt>
                <c:pt idx="899">
                  <c:v>38188</c:v>
                </c:pt>
                <c:pt idx="900">
                  <c:v>38189</c:v>
                </c:pt>
                <c:pt idx="901">
                  <c:v>38190</c:v>
                </c:pt>
                <c:pt idx="902">
                  <c:v>38191</c:v>
                </c:pt>
                <c:pt idx="903">
                  <c:v>38192</c:v>
                </c:pt>
                <c:pt idx="904">
                  <c:v>38193</c:v>
                </c:pt>
                <c:pt idx="905">
                  <c:v>38194</c:v>
                </c:pt>
                <c:pt idx="906">
                  <c:v>38195</c:v>
                </c:pt>
                <c:pt idx="907">
                  <c:v>38196</c:v>
                </c:pt>
                <c:pt idx="908">
                  <c:v>38197</c:v>
                </c:pt>
                <c:pt idx="909">
                  <c:v>38198</c:v>
                </c:pt>
                <c:pt idx="910">
                  <c:v>38199</c:v>
                </c:pt>
                <c:pt idx="911">
                  <c:v>38200</c:v>
                </c:pt>
                <c:pt idx="912">
                  <c:v>38201</c:v>
                </c:pt>
                <c:pt idx="913">
                  <c:v>38202</c:v>
                </c:pt>
                <c:pt idx="914">
                  <c:v>38203</c:v>
                </c:pt>
                <c:pt idx="915">
                  <c:v>38204</c:v>
                </c:pt>
                <c:pt idx="916">
                  <c:v>38205</c:v>
                </c:pt>
                <c:pt idx="917">
                  <c:v>38206</c:v>
                </c:pt>
                <c:pt idx="918">
                  <c:v>38207</c:v>
                </c:pt>
                <c:pt idx="919">
                  <c:v>38208</c:v>
                </c:pt>
                <c:pt idx="920">
                  <c:v>38209</c:v>
                </c:pt>
                <c:pt idx="921">
                  <c:v>38210</c:v>
                </c:pt>
                <c:pt idx="922">
                  <c:v>38211</c:v>
                </c:pt>
                <c:pt idx="923">
                  <c:v>38212</c:v>
                </c:pt>
                <c:pt idx="924">
                  <c:v>38213</c:v>
                </c:pt>
                <c:pt idx="925">
                  <c:v>38214</c:v>
                </c:pt>
                <c:pt idx="926">
                  <c:v>38215</c:v>
                </c:pt>
                <c:pt idx="927">
                  <c:v>38216</c:v>
                </c:pt>
                <c:pt idx="928">
                  <c:v>38217</c:v>
                </c:pt>
                <c:pt idx="929">
                  <c:v>38218</c:v>
                </c:pt>
                <c:pt idx="930">
                  <c:v>38219</c:v>
                </c:pt>
                <c:pt idx="931">
                  <c:v>38220</c:v>
                </c:pt>
                <c:pt idx="932">
                  <c:v>38221</c:v>
                </c:pt>
                <c:pt idx="933">
                  <c:v>38222</c:v>
                </c:pt>
                <c:pt idx="934">
                  <c:v>38223</c:v>
                </c:pt>
                <c:pt idx="935">
                  <c:v>38224</c:v>
                </c:pt>
                <c:pt idx="936">
                  <c:v>38225</c:v>
                </c:pt>
                <c:pt idx="937">
                  <c:v>38226</c:v>
                </c:pt>
                <c:pt idx="938">
                  <c:v>38227</c:v>
                </c:pt>
                <c:pt idx="939">
                  <c:v>38228</c:v>
                </c:pt>
                <c:pt idx="940">
                  <c:v>38229</c:v>
                </c:pt>
                <c:pt idx="941">
                  <c:v>38230</c:v>
                </c:pt>
                <c:pt idx="942">
                  <c:v>38231</c:v>
                </c:pt>
                <c:pt idx="943">
                  <c:v>38232</c:v>
                </c:pt>
                <c:pt idx="944">
                  <c:v>38233</c:v>
                </c:pt>
                <c:pt idx="945">
                  <c:v>38234</c:v>
                </c:pt>
                <c:pt idx="946">
                  <c:v>38235</c:v>
                </c:pt>
                <c:pt idx="947">
                  <c:v>38236</c:v>
                </c:pt>
                <c:pt idx="948">
                  <c:v>38237</c:v>
                </c:pt>
                <c:pt idx="949">
                  <c:v>38238</c:v>
                </c:pt>
                <c:pt idx="950">
                  <c:v>38239</c:v>
                </c:pt>
                <c:pt idx="951">
                  <c:v>38240</c:v>
                </c:pt>
                <c:pt idx="952">
                  <c:v>38241</c:v>
                </c:pt>
                <c:pt idx="953">
                  <c:v>38242</c:v>
                </c:pt>
                <c:pt idx="954">
                  <c:v>38243</c:v>
                </c:pt>
                <c:pt idx="955">
                  <c:v>38244</c:v>
                </c:pt>
                <c:pt idx="956">
                  <c:v>38245</c:v>
                </c:pt>
                <c:pt idx="957">
                  <c:v>38246</c:v>
                </c:pt>
                <c:pt idx="958">
                  <c:v>38247</c:v>
                </c:pt>
                <c:pt idx="959">
                  <c:v>38248</c:v>
                </c:pt>
                <c:pt idx="960">
                  <c:v>38249</c:v>
                </c:pt>
                <c:pt idx="961">
                  <c:v>38250</c:v>
                </c:pt>
                <c:pt idx="962">
                  <c:v>38251</c:v>
                </c:pt>
                <c:pt idx="963">
                  <c:v>38252</c:v>
                </c:pt>
                <c:pt idx="964">
                  <c:v>38253</c:v>
                </c:pt>
                <c:pt idx="965">
                  <c:v>38254</c:v>
                </c:pt>
                <c:pt idx="966">
                  <c:v>38255</c:v>
                </c:pt>
                <c:pt idx="967">
                  <c:v>38256</c:v>
                </c:pt>
                <c:pt idx="968">
                  <c:v>38257</c:v>
                </c:pt>
                <c:pt idx="969">
                  <c:v>38258</c:v>
                </c:pt>
                <c:pt idx="970">
                  <c:v>38259</c:v>
                </c:pt>
                <c:pt idx="971">
                  <c:v>38260</c:v>
                </c:pt>
                <c:pt idx="972">
                  <c:v>38261</c:v>
                </c:pt>
                <c:pt idx="973">
                  <c:v>38262</c:v>
                </c:pt>
                <c:pt idx="974">
                  <c:v>38263</c:v>
                </c:pt>
                <c:pt idx="975">
                  <c:v>38264</c:v>
                </c:pt>
                <c:pt idx="976">
                  <c:v>38265</c:v>
                </c:pt>
                <c:pt idx="977">
                  <c:v>38266</c:v>
                </c:pt>
                <c:pt idx="978">
                  <c:v>38267</c:v>
                </c:pt>
                <c:pt idx="979">
                  <c:v>38268</c:v>
                </c:pt>
                <c:pt idx="980">
                  <c:v>38269</c:v>
                </c:pt>
                <c:pt idx="981">
                  <c:v>38270</c:v>
                </c:pt>
                <c:pt idx="982">
                  <c:v>38271</c:v>
                </c:pt>
                <c:pt idx="983">
                  <c:v>38272</c:v>
                </c:pt>
                <c:pt idx="984">
                  <c:v>38273</c:v>
                </c:pt>
                <c:pt idx="985">
                  <c:v>38274</c:v>
                </c:pt>
                <c:pt idx="986">
                  <c:v>38275</c:v>
                </c:pt>
                <c:pt idx="987">
                  <c:v>38276</c:v>
                </c:pt>
                <c:pt idx="988">
                  <c:v>38277</c:v>
                </c:pt>
                <c:pt idx="989">
                  <c:v>38278</c:v>
                </c:pt>
                <c:pt idx="990">
                  <c:v>38279</c:v>
                </c:pt>
                <c:pt idx="991">
                  <c:v>38280</c:v>
                </c:pt>
                <c:pt idx="992">
                  <c:v>38281</c:v>
                </c:pt>
                <c:pt idx="993">
                  <c:v>38282</c:v>
                </c:pt>
                <c:pt idx="994">
                  <c:v>38283</c:v>
                </c:pt>
                <c:pt idx="995">
                  <c:v>38284</c:v>
                </c:pt>
                <c:pt idx="996">
                  <c:v>38285</c:v>
                </c:pt>
                <c:pt idx="997">
                  <c:v>38286</c:v>
                </c:pt>
                <c:pt idx="998">
                  <c:v>38287</c:v>
                </c:pt>
                <c:pt idx="999">
                  <c:v>38288</c:v>
                </c:pt>
                <c:pt idx="1000">
                  <c:v>38289</c:v>
                </c:pt>
                <c:pt idx="1001">
                  <c:v>38290</c:v>
                </c:pt>
                <c:pt idx="1002">
                  <c:v>38291</c:v>
                </c:pt>
                <c:pt idx="1003">
                  <c:v>38292</c:v>
                </c:pt>
                <c:pt idx="1004">
                  <c:v>38293</c:v>
                </c:pt>
                <c:pt idx="1005">
                  <c:v>38294</c:v>
                </c:pt>
                <c:pt idx="1006">
                  <c:v>38295</c:v>
                </c:pt>
                <c:pt idx="1007">
                  <c:v>38296</c:v>
                </c:pt>
                <c:pt idx="1008">
                  <c:v>38297</c:v>
                </c:pt>
                <c:pt idx="1009">
                  <c:v>38298</c:v>
                </c:pt>
                <c:pt idx="1010">
                  <c:v>38299</c:v>
                </c:pt>
                <c:pt idx="1011">
                  <c:v>38300</c:v>
                </c:pt>
                <c:pt idx="1012">
                  <c:v>38301</c:v>
                </c:pt>
                <c:pt idx="1013">
                  <c:v>38302</c:v>
                </c:pt>
                <c:pt idx="1014">
                  <c:v>38303</c:v>
                </c:pt>
                <c:pt idx="1015">
                  <c:v>38304</c:v>
                </c:pt>
                <c:pt idx="1016">
                  <c:v>38305</c:v>
                </c:pt>
                <c:pt idx="1017">
                  <c:v>38306</c:v>
                </c:pt>
                <c:pt idx="1018">
                  <c:v>38307</c:v>
                </c:pt>
                <c:pt idx="1019">
                  <c:v>38308</c:v>
                </c:pt>
                <c:pt idx="1020">
                  <c:v>38309</c:v>
                </c:pt>
                <c:pt idx="1021">
                  <c:v>38310</c:v>
                </c:pt>
                <c:pt idx="1022">
                  <c:v>38311</c:v>
                </c:pt>
                <c:pt idx="1023">
                  <c:v>38312</c:v>
                </c:pt>
                <c:pt idx="1024">
                  <c:v>38313</c:v>
                </c:pt>
                <c:pt idx="1025">
                  <c:v>38314</c:v>
                </c:pt>
                <c:pt idx="1026">
                  <c:v>38315</c:v>
                </c:pt>
                <c:pt idx="1027">
                  <c:v>38316</c:v>
                </c:pt>
                <c:pt idx="1028">
                  <c:v>38317</c:v>
                </c:pt>
                <c:pt idx="1029">
                  <c:v>38318</c:v>
                </c:pt>
                <c:pt idx="1030">
                  <c:v>38319</c:v>
                </c:pt>
                <c:pt idx="1031">
                  <c:v>38320</c:v>
                </c:pt>
                <c:pt idx="1032">
                  <c:v>38321</c:v>
                </c:pt>
                <c:pt idx="1033">
                  <c:v>38322</c:v>
                </c:pt>
                <c:pt idx="1034">
                  <c:v>38323</c:v>
                </c:pt>
                <c:pt idx="1035">
                  <c:v>38324</c:v>
                </c:pt>
                <c:pt idx="1036">
                  <c:v>38325</c:v>
                </c:pt>
                <c:pt idx="1037">
                  <c:v>38326</c:v>
                </c:pt>
                <c:pt idx="1038">
                  <c:v>38327</c:v>
                </c:pt>
                <c:pt idx="1039">
                  <c:v>38328</c:v>
                </c:pt>
                <c:pt idx="1040">
                  <c:v>38329</c:v>
                </c:pt>
                <c:pt idx="1041">
                  <c:v>38330</c:v>
                </c:pt>
                <c:pt idx="1042">
                  <c:v>38331</c:v>
                </c:pt>
                <c:pt idx="1043">
                  <c:v>38332</c:v>
                </c:pt>
                <c:pt idx="1044">
                  <c:v>38333</c:v>
                </c:pt>
                <c:pt idx="1045">
                  <c:v>38334</c:v>
                </c:pt>
                <c:pt idx="1046">
                  <c:v>38335</c:v>
                </c:pt>
                <c:pt idx="1047">
                  <c:v>38336</c:v>
                </c:pt>
                <c:pt idx="1048">
                  <c:v>38337</c:v>
                </c:pt>
                <c:pt idx="1049">
                  <c:v>38338</c:v>
                </c:pt>
                <c:pt idx="1050">
                  <c:v>38339</c:v>
                </c:pt>
                <c:pt idx="1051">
                  <c:v>38340</c:v>
                </c:pt>
                <c:pt idx="1052">
                  <c:v>38341</c:v>
                </c:pt>
                <c:pt idx="1053">
                  <c:v>38342</c:v>
                </c:pt>
                <c:pt idx="1054">
                  <c:v>38343</c:v>
                </c:pt>
                <c:pt idx="1055">
                  <c:v>38344</c:v>
                </c:pt>
                <c:pt idx="1056">
                  <c:v>38345</c:v>
                </c:pt>
                <c:pt idx="1057">
                  <c:v>38346</c:v>
                </c:pt>
                <c:pt idx="1058">
                  <c:v>38347</c:v>
                </c:pt>
                <c:pt idx="1059">
                  <c:v>38348</c:v>
                </c:pt>
                <c:pt idx="1060">
                  <c:v>38349</c:v>
                </c:pt>
                <c:pt idx="1061">
                  <c:v>38350</c:v>
                </c:pt>
                <c:pt idx="1062">
                  <c:v>38351</c:v>
                </c:pt>
                <c:pt idx="1063">
                  <c:v>38352</c:v>
                </c:pt>
                <c:pt idx="1064">
                  <c:v>38353</c:v>
                </c:pt>
                <c:pt idx="1065">
                  <c:v>38354</c:v>
                </c:pt>
                <c:pt idx="1066">
                  <c:v>38355</c:v>
                </c:pt>
                <c:pt idx="1067">
                  <c:v>38356</c:v>
                </c:pt>
                <c:pt idx="1068">
                  <c:v>38357</c:v>
                </c:pt>
                <c:pt idx="1069">
                  <c:v>38358</c:v>
                </c:pt>
                <c:pt idx="1070">
                  <c:v>38359</c:v>
                </c:pt>
                <c:pt idx="1071">
                  <c:v>38360</c:v>
                </c:pt>
                <c:pt idx="1072">
                  <c:v>38361</c:v>
                </c:pt>
                <c:pt idx="1073">
                  <c:v>38362</c:v>
                </c:pt>
                <c:pt idx="1074">
                  <c:v>38363</c:v>
                </c:pt>
                <c:pt idx="1075">
                  <c:v>38364</c:v>
                </c:pt>
                <c:pt idx="1076">
                  <c:v>38365</c:v>
                </c:pt>
                <c:pt idx="1077">
                  <c:v>38366</c:v>
                </c:pt>
                <c:pt idx="1078">
                  <c:v>38367</c:v>
                </c:pt>
                <c:pt idx="1079">
                  <c:v>38368</c:v>
                </c:pt>
                <c:pt idx="1080">
                  <c:v>38369</c:v>
                </c:pt>
                <c:pt idx="1081">
                  <c:v>38370</c:v>
                </c:pt>
                <c:pt idx="1082">
                  <c:v>38371</c:v>
                </c:pt>
                <c:pt idx="1083">
                  <c:v>38372</c:v>
                </c:pt>
                <c:pt idx="1084">
                  <c:v>38373</c:v>
                </c:pt>
                <c:pt idx="1085">
                  <c:v>38374</c:v>
                </c:pt>
                <c:pt idx="1086">
                  <c:v>38375</c:v>
                </c:pt>
                <c:pt idx="1087">
                  <c:v>38376</c:v>
                </c:pt>
                <c:pt idx="1088">
                  <c:v>38377</c:v>
                </c:pt>
                <c:pt idx="1089">
                  <c:v>38378</c:v>
                </c:pt>
                <c:pt idx="1090">
                  <c:v>38379</c:v>
                </c:pt>
                <c:pt idx="1091">
                  <c:v>38380</c:v>
                </c:pt>
                <c:pt idx="1092">
                  <c:v>38381</c:v>
                </c:pt>
                <c:pt idx="1093">
                  <c:v>38382</c:v>
                </c:pt>
                <c:pt idx="1094">
                  <c:v>38383</c:v>
                </c:pt>
                <c:pt idx="1095">
                  <c:v>38384</c:v>
                </c:pt>
                <c:pt idx="1096">
                  <c:v>38385</c:v>
                </c:pt>
                <c:pt idx="1097">
                  <c:v>38386</c:v>
                </c:pt>
                <c:pt idx="1098">
                  <c:v>38387</c:v>
                </c:pt>
                <c:pt idx="1099">
                  <c:v>38388</c:v>
                </c:pt>
                <c:pt idx="1100">
                  <c:v>38389</c:v>
                </c:pt>
                <c:pt idx="1101">
                  <c:v>38390</c:v>
                </c:pt>
                <c:pt idx="1102">
                  <c:v>38391</c:v>
                </c:pt>
                <c:pt idx="1103">
                  <c:v>38392</c:v>
                </c:pt>
                <c:pt idx="1104">
                  <c:v>38393</c:v>
                </c:pt>
                <c:pt idx="1105">
                  <c:v>38394</c:v>
                </c:pt>
                <c:pt idx="1106">
                  <c:v>38395</c:v>
                </c:pt>
                <c:pt idx="1107">
                  <c:v>38396</c:v>
                </c:pt>
                <c:pt idx="1108">
                  <c:v>38397</c:v>
                </c:pt>
                <c:pt idx="1109">
                  <c:v>38398</c:v>
                </c:pt>
                <c:pt idx="1110">
                  <c:v>38399</c:v>
                </c:pt>
                <c:pt idx="1111">
                  <c:v>38400</c:v>
                </c:pt>
                <c:pt idx="1112">
                  <c:v>38401</c:v>
                </c:pt>
                <c:pt idx="1113">
                  <c:v>38402</c:v>
                </c:pt>
                <c:pt idx="1114">
                  <c:v>38403</c:v>
                </c:pt>
                <c:pt idx="1115">
                  <c:v>38404</c:v>
                </c:pt>
                <c:pt idx="1116">
                  <c:v>38405</c:v>
                </c:pt>
                <c:pt idx="1117">
                  <c:v>38406</c:v>
                </c:pt>
                <c:pt idx="1118">
                  <c:v>38407</c:v>
                </c:pt>
                <c:pt idx="1119">
                  <c:v>38408</c:v>
                </c:pt>
                <c:pt idx="1120">
                  <c:v>38409</c:v>
                </c:pt>
                <c:pt idx="1121">
                  <c:v>38410</c:v>
                </c:pt>
                <c:pt idx="1122">
                  <c:v>38411</c:v>
                </c:pt>
                <c:pt idx="1123">
                  <c:v>38412</c:v>
                </c:pt>
                <c:pt idx="1124">
                  <c:v>38413</c:v>
                </c:pt>
                <c:pt idx="1125">
                  <c:v>38414</c:v>
                </c:pt>
                <c:pt idx="1126">
                  <c:v>38415</c:v>
                </c:pt>
                <c:pt idx="1127">
                  <c:v>38416</c:v>
                </c:pt>
                <c:pt idx="1128">
                  <c:v>38417</c:v>
                </c:pt>
                <c:pt idx="1129">
                  <c:v>38418</c:v>
                </c:pt>
                <c:pt idx="1130">
                  <c:v>38419</c:v>
                </c:pt>
                <c:pt idx="1131">
                  <c:v>38420</c:v>
                </c:pt>
                <c:pt idx="1132">
                  <c:v>38421</c:v>
                </c:pt>
                <c:pt idx="1133">
                  <c:v>38422</c:v>
                </c:pt>
                <c:pt idx="1134">
                  <c:v>38423</c:v>
                </c:pt>
                <c:pt idx="1135">
                  <c:v>38424</c:v>
                </c:pt>
                <c:pt idx="1136">
                  <c:v>38425</c:v>
                </c:pt>
                <c:pt idx="1137">
                  <c:v>38426</c:v>
                </c:pt>
                <c:pt idx="1138">
                  <c:v>38427</c:v>
                </c:pt>
                <c:pt idx="1139">
                  <c:v>38428</c:v>
                </c:pt>
                <c:pt idx="1140">
                  <c:v>38429</c:v>
                </c:pt>
                <c:pt idx="1141">
                  <c:v>38430</c:v>
                </c:pt>
                <c:pt idx="1142">
                  <c:v>38431</c:v>
                </c:pt>
                <c:pt idx="1143">
                  <c:v>38432</c:v>
                </c:pt>
                <c:pt idx="1144">
                  <c:v>38433</c:v>
                </c:pt>
                <c:pt idx="1145">
                  <c:v>38434</c:v>
                </c:pt>
                <c:pt idx="1146">
                  <c:v>38435</c:v>
                </c:pt>
                <c:pt idx="1147">
                  <c:v>38436</c:v>
                </c:pt>
                <c:pt idx="1148">
                  <c:v>38437</c:v>
                </c:pt>
                <c:pt idx="1149">
                  <c:v>38438</c:v>
                </c:pt>
                <c:pt idx="1150">
                  <c:v>38439</c:v>
                </c:pt>
                <c:pt idx="1151">
                  <c:v>38440</c:v>
                </c:pt>
                <c:pt idx="1152">
                  <c:v>38441</c:v>
                </c:pt>
                <c:pt idx="1153">
                  <c:v>38442</c:v>
                </c:pt>
                <c:pt idx="1154">
                  <c:v>38443</c:v>
                </c:pt>
                <c:pt idx="1155">
                  <c:v>38444</c:v>
                </c:pt>
                <c:pt idx="1156">
                  <c:v>38445</c:v>
                </c:pt>
                <c:pt idx="1157">
                  <c:v>38446</c:v>
                </c:pt>
                <c:pt idx="1158">
                  <c:v>38447</c:v>
                </c:pt>
                <c:pt idx="1159">
                  <c:v>38448</c:v>
                </c:pt>
                <c:pt idx="1160">
                  <c:v>38449</c:v>
                </c:pt>
                <c:pt idx="1161">
                  <c:v>38450</c:v>
                </c:pt>
                <c:pt idx="1162">
                  <c:v>38451</c:v>
                </c:pt>
                <c:pt idx="1163">
                  <c:v>38452</c:v>
                </c:pt>
                <c:pt idx="1164">
                  <c:v>38453</c:v>
                </c:pt>
                <c:pt idx="1165">
                  <c:v>38454</c:v>
                </c:pt>
                <c:pt idx="1166">
                  <c:v>38455</c:v>
                </c:pt>
                <c:pt idx="1167">
                  <c:v>38456</c:v>
                </c:pt>
                <c:pt idx="1168">
                  <c:v>38457</c:v>
                </c:pt>
                <c:pt idx="1169">
                  <c:v>38458</c:v>
                </c:pt>
                <c:pt idx="1170">
                  <c:v>38459</c:v>
                </c:pt>
                <c:pt idx="1171">
                  <c:v>38460</c:v>
                </c:pt>
                <c:pt idx="1172">
                  <c:v>38461</c:v>
                </c:pt>
                <c:pt idx="1173">
                  <c:v>38462</c:v>
                </c:pt>
                <c:pt idx="1174">
                  <c:v>38463</c:v>
                </c:pt>
                <c:pt idx="1175">
                  <c:v>38464</c:v>
                </c:pt>
                <c:pt idx="1176">
                  <c:v>38465</c:v>
                </c:pt>
                <c:pt idx="1177">
                  <c:v>38466</c:v>
                </c:pt>
                <c:pt idx="1178">
                  <c:v>38467</c:v>
                </c:pt>
                <c:pt idx="1179">
                  <c:v>38468</c:v>
                </c:pt>
                <c:pt idx="1180">
                  <c:v>38469</c:v>
                </c:pt>
                <c:pt idx="1181">
                  <c:v>38470</c:v>
                </c:pt>
                <c:pt idx="1182">
                  <c:v>38471</c:v>
                </c:pt>
                <c:pt idx="1183">
                  <c:v>38472</c:v>
                </c:pt>
                <c:pt idx="1184">
                  <c:v>38473</c:v>
                </c:pt>
                <c:pt idx="1185">
                  <c:v>38474</c:v>
                </c:pt>
                <c:pt idx="1186">
                  <c:v>38475</c:v>
                </c:pt>
                <c:pt idx="1187">
                  <c:v>38476</c:v>
                </c:pt>
                <c:pt idx="1188">
                  <c:v>38477</c:v>
                </c:pt>
                <c:pt idx="1189">
                  <c:v>38478</c:v>
                </c:pt>
                <c:pt idx="1190">
                  <c:v>38479</c:v>
                </c:pt>
                <c:pt idx="1191">
                  <c:v>38480</c:v>
                </c:pt>
                <c:pt idx="1192">
                  <c:v>38481</c:v>
                </c:pt>
                <c:pt idx="1193">
                  <c:v>38482</c:v>
                </c:pt>
                <c:pt idx="1194">
                  <c:v>38483</c:v>
                </c:pt>
                <c:pt idx="1195">
                  <c:v>38484</c:v>
                </c:pt>
                <c:pt idx="1196">
                  <c:v>38485</c:v>
                </c:pt>
                <c:pt idx="1197">
                  <c:v>38486</c:v>
                </c:pt>
                <c:pt idx="1198">
                  <c:v>38487</c:v>
                </c:pt>
                <c:pt idx="1199">
                  <c:v>38488</c:v>
                </c:pt>
                <c:pt idx="1200">
                  <c:v>38489</c:v>
                </c:pt>
                <c:pt idx="1201">
                  <c:v>38490</c:v>
                </c:pt>
                <c:pt idx="1202">
                  <c:v>38491</c:v>
                </c:pt>
                <c:pt idx="1203">
                  <c:v>38492</c:v>
                </c:pt>
                <c:pt idx="1204">
                  <c:v>38493</c:v>
                </c:pt>
                <c:pt idx="1205">
                  <c:v>38494</c:v>
                </c:pt>
                <c:pt idx="1206">
                  <c:v>38495</c:v>
                </c:pt>
                <c:pt idx="1207">
                  <c:v>38496</c:v>
                </c:pt>
                <c:pt idx="1208">
                  <c:v>38497</c:v>
                </c:pt>
                <c:pt idx="1209">
                  <c:v>38498</c:v>
                </c:pt>
                <c:pt idx="1210">
                  <c:v>38499</c:v>
                </c:pt>
                <c:pt idx="1211">
                  <c:v>38500</c:v>
                </c:pt>
                <c:pt idx="1212">
                  <c:v>38501</c:v>
                </c:pt>
                <c:pt idx="1213">
                  <c:v>38502</c:v>
                </c:pt>
                <c:pt idx="1214">
                  <c:v>38503</c:v>
                </c:pt>
                <c:pt idx="1215">
                  <c:v>38504</c:v>
                </c:pt>
                <c:pt idx="1216">
                  <c:v>38505</c:v>
                </c:pt>
                <c:pt idx="1217">
                  <c:v>38506</c:v>
                </c:pt>
                <c:pt idx="1218">
                  <c:v>38507</c:v>
                </c:pt>
                <c:pt idx="1219">
                  <c:v>38508</c:v>
                </c:pt>
                <c:pt idx="1220">
                  <c:v>38509</c:v>
                </c:pt>
                <c:pt idx="1221">
                  <c:v>38510</c:v>
                </c:pt>
                <c:pt idx="1222">
                  <c:v>38511</c:v>
                </c:pt>
                <c:pt idx="1223">
                  <c:v>38512</c:v>
                </c:pt>
                <c:pt idx="1224">
                  <c:v>38513</c:v>
                </c:pt>
                <c:pt idx="1225">
                  <c:v>38514</c:v>
                </c:pt>
                <c:pt idx="1226">
                  <c:v>38515</c:v>
                </c:pt>
                <c:pt idx="1227">
                  <c:v>38516</c:v>
                </c:pt>
                <c:pt idx="1228">
                  <c:v>38517</c:v>
                </c:pt>
                <c:pt idx="1229">
                  <c:v>38518</c:v>
                </c:pt>
                <c:pt idx="1230">
                  <c:v>38519</c:v>
                </c:pt>
                <c:pt idx="1231">
                  <c:v>38520</c:v>
                </c:pt>
                <c:pt idx="1232">
                  <c:v>38521</c:v>
                </c:pt>
                <c:pt idx="1233">
                  <c:v>38522</c:v>
                </c:pt>
                <c:pt idx="1234">
                  <c:v>38523</c:v>
                </c:pt>
                <c:pt idx="1235">
                  <c:v>38524</c:v>
                </c:pt>
                <c:pt idx="1236">
                  <c:v>38525</c:v>
                </c:pt>
                <c:pt idx="1237">
                  <c:v>38526</c:v>
                </c:pt>
                <c:pt idx="1238">
                  <c:v>38527</c:v>
                </c:pt>
                <c:pt idx="1239">
                  <c:v>38528</c:v>
                </c:pt>
                <c:pt idx="1240">
                  <c:v>38529</c:v>
                </c:pt>
                <c:pt idx="1241">
                  <c:v>38530</c:v>
                </c:pt>
                <c:pt idx="1242">
                  <c:v>38531</c:v>
                </c:pt>
                <c:pt idx="1243">
                  <c:v>38532</c:v>
                </c:pt>
                <c:pt idx="1244">
                  <c:v>38533</c:v>
                </c:pt>
                <c:pt idx="1245">
                  <c:v>38534</c:v>
                </c:pt>
                <c:pt idx="1246">
                  <c:v>38535</c:v>
                </c:pt>
                <c:pt idx="1247">
                  <c:v>38536</c:v>
                </c:pt>
                <c:pt idx="1248">
                  <c:v>38537</c:v>
                </c:pt>
                <c:pt idx="1249">
                  <c:v>38538</c:v>
                </c:pt>
                <c:pt idx="1250">
                  <c:v>38539</c:v>
                </c:pt>
                <c:pt idx="1251">
                  <c:v>38540</c:v>
                </c:pt>
                <c:pt idx="1252">
                  <c:v>38541</c:v>
                </c:pt>
                <c:pt idx="1253">
                  <c:v>38542</c:v>
                </c:pt>
                <c:pt idx="1254">
                  <c:v>38543</c:v>
                </c:pt>
                <c:pt idx="1255">
                  <c:v>38544</c:v>
                </c:pt>
                <c:pt idx="1256">
                  <c:v>38545</c:v>
                </c:pt>
                <c:pt idx="1257">
                  <c:v>38546</c:v>
                </c:pt>
                <c:pt idx="1258">
                  <c:v>38547</c:v>
                </c:pt>
                <c:pt idx="1259">
                  <c:v>38548</c:v>
                </c:pt>
                <c:pt idx="1260">
                  <c:v>38549</c:v>
                </c:pt>
                <c:pt idx="1261">
                  <c:v>38550</c:v>
                </c:pt>
                <c:pt idx="1262">
                  <c:v>38551</c:v>
                </c:pt>
                <c:pt idx="1263">
                  <c:v>38552</c:v>
                </c:pt>
                <c:pt idx="1264">
                  <c:v>38553</c:v>
                </c:pt>
                <c:pt idx="1265">
                  <c:v>38554</c:v>
                </c:pt>
                <c:pt idx="1266">
                  <c:v>38555</c:v>
                </c:pt>
                <c:pt idx="1267">
                  <c:v>38556</c:v>
                </c:pt>
                <c:pt idx="1268">
                  <c:v>38557</c:v>
                </c:pt>
                <c:pt idx="1269">
                  <c:v>38558</c:v>
                </c:pt>
                <c:pt idx="1270">
                  <c:v>38559</c:v>
                </c:pt>
                <c:pt idx="1271">
                  <c:v>38560</c:v>
                </c:pt>
                <c:pt idx="1272">
                  <c:v>38561</c:v>
                </c:pt>
                <c:pt idx="1273">
                  <c:v>38562</c:v>
                </c:pt>
                <c:pt idx="1274">
                  <c:v>38563</c:v>
                </c:pt>
                <c:pt idx="1275">
                  <c:v>38564</c:v>
                </c:pt>
                <c:pt idx="1276">
                  <c:v>38565</c:v>
                </c:pt>
                <c:pt idx="1277">
                  <c:v>38566</c:v>
                </c:pt>
                <c:pt idx="1278">
                  <c:v>38567</c:v>
                </c:pt>
                <c:pt idx="1279">
                  <c:v>38568</c:v>
                </c:pt>
                <c:pt idx="1280">
                  <c:v>38569</c:v>
                </c:pt>
                <c:pt idx="1281">
                  <c:v>38570</c:v>
                </c:pt>
                <c:pt idx="1282">
                  <c:v>38571</c:v>
                </c:pt>
                <c:pt idx="1283">
                  <c:v>38572</c:v>
                </c:pt>
                <c:pt idx="1284">
                  <c:v>38573</c:v>
                </c:pt>
                <c:pt idx="1285">
                  <c:v>38574</c:v>
                </c:pt>
                <c:pt idx="1286">
                  <c:v>38575</c:v>
                </c:pt>
                <c:pt idx="1287">
                  <c:v>38576</c:v>
                </c:pt>
                <c:pt idx="1288">
                  <c:v>38577</c:v>
                </c:pt>
                <c:pt idx="1289">
                  <c:v>38578</c:v>
                </c:pt>
                <c:pt idx="1290">
                  <c:v>38579</c:v>
                </c:pt>
                <c:pt idx="1291">
                  <c:v>38580</c:v>
                </c:pt>
                <c:pt idx="1292">
                  <c:v>38581</c:v>
                </c:pt>
                <c:pt idx="1293">
                  <c:v>38582</c:v>
                </c:pt>
                <c:pt idx="1294">
                  <c:v>38583</c:v>
                </c:pt>
                <c:pt idx="1295">
                  <c:v>38584</c:v>
                </c:pt>
                <c:pt idx="1296">
                  <c:v>38585</c:v>
                </c:pt>
                <c:pt idx="1297">
                  <c:v>38586</c:v>
                </c:pt>
                <c:pt idx="1298">
                  <c:v>38587</c:v>
                </c:pt>
                <c:pt idx="1299">
                  <c:v>38588</c:v>
                </c:pt>
                <c:pt idx="1300">
                  <c:v>38589</c:v>
                </c:pt>
                <c:pt idx="1301">
                  <c:v>38590</c:v>
                </c:pt>
                <c:pt idx="1302">
                  <c:v>38591</c:v>
                </c:pt>
                <c:pt idx="1303">
                  <c:v>38592</c:v>
                </c:pt>
                <c:pt idx="1304">
                  <c:v>38593</c:v>
                </c:pt>
                <c:pt idx="1305">
                  <c:v>38594</c:v>
                </c:pt>
                <c:pt idx="1306">
                  <c:v>38595</c:v>
                </c:pt>
                <c:pt idx="1307">
                  <c:v>38596</c:v>
                </c:pt>
                <c:pt idx="1308">
                  <c:v>38597</c:v>
                </c:pt>
                <c:pt idx="1309">
                  <c:v>38598</c:v>
                </c:pt>
                <c:pt idx="1310">
                  <c:v>38599</c:v>
                </c:pt>
                <c:pt idx="1311">
                  <c:v>38600</c:v>
                </c:pt>
                <c:pt idx="1312">
                  <c:v>38601</c:v>
                </c:pt>
                <c:pt idx="1313">
                  <c:v>38602</c:v>
                </c:pt>
                <c:pt idx="1314">
                  <c:v>38603</c:v>
                </c:pt>
                <c:pt idx="1315">
                  <c:v>38604</c:v>
                </c:pt>
                <c:pt idx="1316">
                  <c:v>38605</c:v>
                </c:pt>
                <c:pt idx="1317">
                  <c:v>38606</c:v>
                </c:pt>
                <c:pt idx="1318">
                  <c:v>38607</c:v>
                </c:pt>
                <c:pt idx="1319">
                  <c:v>38608</c:v>
                </c:pt>
                <c:pt idx="1320">
                  <c:v>38609</c:v>
                </c:pt>
                <c:pt idx="1321">
                  <c:v>38610</c:v>
                </c:pt>
                <c:pt idx="1322">
                  <c:v>38611</c:v>
                </c:pt>
                <c:pt idx="1323">
                  <c:v>38612</c:v>
                </c:pt>
                <c:pt idx="1324">
                  <c:v>38613</c:v>
                </c:pt>
                <c:pt idx="1325">
                  <c:v>38614</c:v>
                </c:pt>
                <c:pt idx="1326">
                  <c:v>38615</c:v>
                </c:pt>
                <c:pt idx="1327">
                  <c:v>38616</c:v>
                </c:pt>
                <c:pt idx="1328">
                  <c:v>38617</c:v>
                </c:pt>
                <c:pt idx="1329">
                  <c:v>38618</c:v>
                </c:pt>
                <c:pt idx="1330">
                  <c:v>38619</c:v>
                </c:pt>
                <c:pt idx="1331">
                  <c:v>38620</c:v>
                </c:pt>
                <c:pt idx="1332">
                  <c:v>38621</c:v>
                </c:pt>
                <c:pt idx="1333">
                  <c:v>38622</c:v>
                </c:pt>
                <c:pt idx="1334">
                  <c:v>38623</c:v>
                </c:pt>
                <c:pt idx="1335">
                  <c:v>38624</c:v>
                </c:pt>
                <c:pt idx="1336">
                  <c:v>38625</c:v>
                </c:pt>
                <c:pt idx="1337">
                  <c:v>38626</c:v>
                </c:pt>
                <c:pt idx="1338">
                  <c:v>38627</c:v>
                </c:pt>
                <c:pt idx="1339">
                  <c:v>38628</c:v>
                </c:pt>
                <c:pt idx="1340">
                  <c:v>38629</c:v>
                </c:pt>
                <c:pt idx="1341">
                  <c:v>38630</c:v>
                </c:pt>
                <c:pt idx="1342">
                  <c:v>38631</c:v>
                </c:pt>
                <c:pt idx="1343">
                  <c:v>38632</c:v>
                </c:pt>
                <c:pt idx="1344">
                  <c:v>38633</c:v>
                </c:pt>
                <c:pt idx="1345">
                  <c:v>38634</c:v>
                </c:pt>
                <c:pt idx="1346">
                  <c:v>38635</c:v>
                </c:pt>
                <c:pt idx="1347">
                  <c:v>38636</c:v>
                </c:pt>
                <c:pt idx="1348">
                  <c:v>38637</c:v>
                </c:pt>
                <c:pt idx="1349">
                  <c:v>38638</c:v>
                </c:pt>
                <c:pt idx="1350">
                  <c:v>38639</c:v>
                </c:pt>
                <c:pt idx="1351">
                  <c:v>38640</c:v>
                </c:pt>
                <c:pt idx="1352">
                  <c:v>38641</c:v>
                </c:pt>
                <c:pt idx="1353">
                  <c:v>38642</c:v>
                </c:pt>
                <c:pt idx="1354">
                  <c:v>38643</c:v>
                </c:pt>
                <c:pt idx="1355">
                  <c:v>38644</c:v>
                </c:pt>
                <c:pt idx="1356">
                  <c:v>38645</c:v>
                </c:pt>
                <c:pt idx="1357">
                  <c:v>38646</c:v>
                </c:pt>
                <c:pt idx="1358">
                  <c:v>38647</c:v>
                </c:pt>
                <c:pt idx="1359">
                  <c:v>38648</c:v>
                </c:pt>
                <c:pt idx="1360">
                  <c:v>38649</c:v>
                </c:pt>
                <c:pt idx="1361">
                  <c:v>38650</c:v>
                </c:pt>
                <c:pt idx="1362">
                  <c:v>38651</c:v>
                </c:pt>
                <c:pt idx="1363">
                  <c:v>38652</c:v>
                </c:pt>
                <c:pt idx="1364">
                  <c:v>38653</c:v>
                </c:pt>
                <c:pt idx="1365">
                  <c:v>38654</c:v>
                </c:pt>
                <c:pt idx="1366">
                  <c:v>38655</c:v>
                </c:pt>
                <c:pt idx="1367">
                  <c:v>38656</c:v>
                </c:pt>
                <c:pt idx="1368">
                  <c:v>38657</c:v>
                </c:pt>
                <c:pt idx="1369">
                  <c:v>38658</c:v>
                </c:pt>
                <c:pt idx="1370">
                  <c:v>38659</c:v>
                </c:pt>
                <c:pt idx="1371">
                  <c:v>38660</c:v>
                </c:pt>
                <c:pt idx="1372">
                  <c:v>38661</c:v>
                </c:pt>
                <c:pt idx="1373">
                  <c:v>38662</c:v>
                </c:pt>
                <c:pt idx="1374">
                  <c:v>38663</c:v>
                </c:pt>
                <c:pt idx="1375">
                  <c:v>38664</c:v>
                </c:pt>
                <c:pt idx="1376">
                  <c:v>38665</c:v>
                </c:pt>
                <c:pt idx="1377">
                  <c:v>38666</c:v>
                </c:pt>
                <c:pt idx="1378">
                  <c:v>38667</c:v>
                </c:pt>
                <c:pt idx="1379">
                  <c:v>38668</c:v>
                </c:pt>
                <c:pt idx="1380">
                  <c:v>38669</c:v>
                </c:pt>
                <c:pt idx="1381">
                  <c:v>38670</c:v>
                </c:pt>
                <c:pt idx="1382">
                  <c:v>38671</c:v>
                </c:pt>
                <c:pt idx="1383">
                  <c:v>38672</c:v>
                </c:pt>
                <c:pt idx="1384">
                  <c:v>38673</c:v>
                </c:pt>
                <c:pt idx="1385">
                  <c:v>38674</c:v>
                </c:pt>
                <c:pt idx="1386">
                  <c:v>38675</c:v>
                </c:pt>
                <c:pt idx="1387">
                  <c:v>38676</c:v>
                </c:pt>
                <c:pt idx="1388">
                  <c:v>38677</c:v>
                </c:pt>
                <c:pt idx="1389">
                  <c:v>38678</c:v>
                </c:pt>
                <c:pt idx="1390">
                  <c:v>38679</c:v>
                </c:pt>
                <c:pt idx="1391">
                  <c:v>38680</c:v>
                </c:pt>
                <c:pt idx="1392">
                  <c:v>38681</c:v>
                </c:pt>
                <c:pt idx="1393">
                  <c:v>38682</c:v>
                </c:pt>
                <c:pt idx="1394">
                  <c:v>38683</c:v>
                </c:pt>
                <c:pt idx="1395">
                  <c:v>38684</c:v>
                </c:pt>
                <c:pt idx="1396">
                  <c:v>38685</c:v>
                </c:pt>
                <c:pt idx="1397">
                  <c:v>38686</c:v>
                </c:pt>
                <c:pt idx="1398">
                  <c:v>38687</c:v>
                </c:pt>
                <c:pt idx="1399">
                  <c:v>38688</c:v>
                </c:pt>
                <c:pt idx="1400">
                  <c:v>38689</c:v>
                </c:pt>
                <c:pt idx="1401">
                  <c:v>38690</c:v>
                </c:pt>
                <c:pt idx="1402">
                  <c:v>38691</c:v>
                </c:pt>
                <c:pt idx="1403">
                  <c:v>38692</c:v>
                </c:pt>
                <c:pt idx="1404">
                  <c:v>38693</c:v>
                </c:pt>
                <c:pt idx="1405">
                  <c:v>38694</c:v>
                </c:pt>
                <c:pt idx="1406">
                  <c:v>38695</c:v>
                </c:pt>
                <c:pt idx="1407">
                  <c:v>38696</c:v>
                </c:pt>
                <c:pt idx="1408">
                  <c:v>38697</c:v>
                </c:pt>
                <c:pt idx="1409">
                  <c:v>38698</c:v>
                </c:pt>
                <c:pt idx="1410">
                  <c:v>38699</c:v>
                </c:pt>
                <c:pt idx="1411">
                  <c:v>38700</c:v>
                </c:pt>
                <c:pt idx="1412">
                  <c:v>38701</c:v>
                </c:pt>
                <c:pt idx="1413">
                  <c:v>38702</c:v>
                </c:pt>
                <c:pt idx="1414">
                  <c:v>38703</c:v>
                </c:pt>
                <c:pt idx="1415">
                  <c:v>38704</c:v>
                </c:pt>
                <c:pt idx="1416">
                  <c:v>38705</c:v>
                </c:pt>
                <c:pt idx="1417">
                  <c:v>38706</c:v>
                </c:pt>
                <c:pt idx="1418">
                  <c:v>38707</c:v>
                </c:pt>
                <c:pt idx="1419">
                  <c:v>38708</c:v>
                </c:pt>
                <c:pt idx="1420">
                  <c:v>38709</c:v>
                </c:pt>
                <c:pt idx="1421">
                  <c:v>38710</c:v>
                </c:pt>
                <c:pt idx="1422">
                  <c:v>38711</c:v>
                </c:pt>
                <c:pt idx="1423">
                  <c:v>38712</c:v>
                </c:pt>
                <c:pt idx="1424">
                  <c:v>38713</c:v>
                </c:pt>
                <c:pt idx="1425">
                  <c:v>38714</c:v>
                </c:pt>
                <c:pt idx="1426">
                  <c:v>38715</c:v>
                </c:pt>
                <c:pt idx="1427">
                  <c:v>38716</c:v>
                </c:pt>
                <c:pt idx="1428">
                  <c:v>38717</c:v>
                </c:pt>
                <c:pt idx="1429">
                  <c:v>38718</c:v>
                </c:pt>
                <c:pt idx="1430">
                  <c:v>38719</c:v>
                </c:pt>
                <c:pt idx="1431">
                  <c:v>38720</c:v>
                </c:pt>
                <c:pt idx="1432">
                  <c:v>38721</c:v>
                </c:pt>
                <c:pt idx="1433">
                  <c:v>38722</c:v>
                </c:pt>
                <c:pt idx="1434">
                  <c:v>38723</c:v>
                </c:pt>
                <c:pt idx="1435">
                  <c:v>38724</c:v>
                </c:pt>
                <c:pt idx="1436">
                  <c:v>38725</c:v>
                </c:pt>
                <c:pt idx="1437">
                  <c:v>38726</c:v>
                </c:pt>
                <c:pt idx="1438">
                  <c:v>38727</c:v>
                </c:pt>
                <c:pt idx="1439">
                  <c:v>38728</c:v>
                </c:pt>
                <c:pt idx="1440">
                  <c:v>38729</c:v>
                </c:pt>
                <c:pt idx="1441">
                  <c:v>38730</c:v>
                </c:pt>
                <c:pt idx="1442">
                  <c:v>38731</c:v>
                </c:pt>
                <c:pt idx="1443">
                  <c:v>38732</c:v>
                </c:pt>
                <c:pt idx="1444">
                  <c:v>38733</c:v>
                </c:pt>
                <c:pt idx="1445">
                  <c:v>38734</c:v>
                </c:pt>
                <c:pt idx="1446">
                  <c:v>38735</c:v>
                </c:pt>
                <c:pt idx="1447">
                  <c:v>38736</c:v>
                </c:pt>
                <c:pt idx="1448">
                  <c:v>38737</c:v>
                </c:pt>
                <c:pt idx="1449">
                  <c:v>38738</c:v>
                </c:pt>
                <c:pt idx="1450">
                  <c:v>38739</c:v>
                </c:pt>
                <c:pt idx="1451">
                  <c:v>38740</c:v>
                </c:pt>
                <c:pt idx="1452">
                  <c:v>38741</c:v>
                </c:pt>
                <c:pt idx="1453">
                  <c:v>38742</c:v>
                </c:pt>
                <c:pt idx="1454">
                  <c:v>38743</c:v>
                </c:pt>
                <c:pt idx="1455">
                  <c:v>38744</c:v>
                </c:pt>
                <c:pt idx="1456">
                  <c:v>38745</c:v>
                </c:pt>
                <c:pt idx="1457">
                  <c:v>38746</c:v>
                </c:pt>
                <c:pt idx="1458">
                  <c:v>38747</c:v>
                </c:pt>
                <c:pt idx="1459">
                  <c:v>38748</c:v>
                </c:pt>
                <c:pt idx="1460">
                  <c:v>38749</c:v>
                </c:pt>
                <c:pt idx="1461">
                  <c:v>38750</c:v>
                </c:pt>
                <c:pt idx="1462">
                  <c:v>38751</c:v>
                </c:pt>
                <c:pt idx="1463">
                  <c:v>38752</c:v>
                </c:pt>
                <c:pt idx="1464">
                  <c:v>38753</c:v>
                </c:pt>
                <c:pt idx="1465">
                  <c:v>38754</c:v>
                </c:pt>
                <c:pt idx="1466">
                  <c:v>38755</c:v>
                </c:pt>
                <c:pt idx="1467">
                  <c:v>38756</c:v>
                </c:pt>
                <c:pt idx="1468">
                  <c:v>38757</c:v>
                </c:pt>
                <c:pt idx="1469">
                  <c:v>38758</c:v>
                </c:pt>
                <c:pt idx="1470">
                  <c:v>38759</c:v>
                </c:pt>
                <c:pt idx="1471">
                  <c:v>38760</c:v>
                </c:pt>
                <c:pt idx="1472">
                  <c:v>38761</c:v>
                </c:pt>
                <c:pt idx="1473">
                  <c:v>38762</c:v>
                </c:pt>
                <c:pt idx="1474">
                  <c:v>38763</c:v>
                </c:pt>
                <c:pt idx="1475">
                  <c:v>38764</c:v>
                </c:pt>
                <c:pt idx="1476">
                  <c:v>38765</c:v>
                </c:pt>
                <c:pt idx="1477">
                  <c:v>38766</c:v>
                </c:pt>
                <c:pt idx="1478">
                  <c:v>38767</c:v>
                </c:pt>
                <c:pt idx="1479">
                  <c:v>38768</c:v>
                </c:pt>
                <c:pt idx="1480">
                  <c:v>38769</c:v>
                </c:pt>
                <c:pt idx="1481">
                  <c:v>38770</c:v>
                </c:pt>
                <c:pt idx="1482">
                  <c:v>38771</c:v>
                </c:pt>
                <c:pt idx="1483">
                  <c:v>38772</c:v>
                </c:pt>
                <c:pt idx="1484">
                  <c:v>38773</c:v>
                </c:pt>
                <c:pt idx="1485">
                  <c:v>38774</c:v>
                </c:pt>
                <c:pt idx="1486">
                  <c:v>38775</c:v>
                </c:pt>
                <c:pt idx="1487">
                  <c:v>38776</c:v>
                </c:pt>
                <c:pt idx="1488">
                  <c:v>38777</c:v>
                </c:pt>
                <c:pt idx="1489">
                  <c:v>38778</c:v>
                </c:pt>
                <c:pt idx="1490">
                  <c:v>38779</c:v>
                </c:pt>
                <c:pt idx="1491">
                  <c:v>38780</c:v>
                </c:pt>
                <c:pt idx="1492">
                  <c:v>38781</c:v>
                </c:pt>
                <c:pt idx="1493">
                  <c:v>38782</c:v>
                </c:pt>
                <c:pt idx="1494">
                  <c:v>38783</c:v>
                </c:pt>
                <c:pt idx="1495">
                  <c:v>38784</c:v>
                </c:pt>
                <c:pt idx="1496">
                  <c:v>38785</c:v>
                </c:pt>
                <c:pt idx="1497">
                  <c:v>38786</c:v>
                </c:pt>
                <c:pt idx="1498">
                  <c:v>38787</c:v>
                </c:pt>
                <c:pt idx="1499">
                  <c:v>38788</c:v>
                </c:pt>
                <c:pt idx="1500">
                  <c:v>38789</c:v>
                </c:pt>
                <c:pt idx="1501">
                  <c:v>38790</c:v>
                </c:pt>
                <c:pt idx="1502">
                  <c:v>38791</c:v>
                </c:pt>
                <c:pt idx="1503">
                  <c:v>38792</c:v>
                </c:pt>
                <c:pt idx="1504">
                  <c:v>38793</c:v>
                </c:pt>
                <c:pt idx="1505">
                  <c:v>38794</c:v>
                </c:pt>
                <c:pt idx="1506">
                  <c:v>38795</c:v>
                </c:pt>
                <c:pt idx="1507">
                  <c:v>38796</c:v>
                </c:pt>
                <c:pt idx="1508">
                  <c:v>38797</c:v>
                </c:pt>
                <c:pt idx="1509">
                  <c:v>38798</c:v>
                </c:pt>
                <c:pt idx="1510">
                  <c:v>38799</c:v>
                </c:pt>
                <c:pt idx="1511">
                  <c:v>38800</c:v>
                </c:pt>
                <c:pt idx="1512">
                  <c:v>38801</c:v>
                </c:pt>
                <c:pt idx="1513">
                  <c:v>38802</c:v>
                </c:pt>
                <c:pt idx="1514">
                  <c:v>38803</c:v>
                </c:pt>
                <c:pt idx="1515">
                  <c:v>38804</c:v>
                </c:pt>
                <c:pt idx="1516">
                  <c:v>38805</c:v>
                </c:pt>
                <c:pt idx="1517">
                  <c:v>38806</c:v>
                </c:pt>
                <c:pt idx="1518">
                  <c:v>38807</c:v>
                </c:pt>
                <c:pt idx="1519">
                  <c:v>38808</c:v>
                </c:pt>
                <c:pt idx="1520">
                  <c:v>38809</c:v>
                </c:pt>
                <c:pt idx="1521">
                  <c:v>38810</c:v>
                </c:pt>
                <c:pt idx="1522">
                  <c:v>38811</c:v>
                </c:pt>
                <c:pt idx="1523">
                  <c:v>38812</c:v>
                </c:pt>
                <c:pt idx="1524">
                  <c:v>38813</c:v>
                </c:pt>
                <c:pt idx="1525">
                  <c:v>38814</c:v>
                </c:pt>
                <c:pt idx="1526">
                  <c:v>38815</c:v>
                </c:pt>
                <c:pt idx="1527">
                  <c:v>38816</c:v>
                </c:pt>
                <c:pt idx="1528">
                  <c:v>38817</c:v>
                </c:pt>
                <c:pt idx="1529">
                  <c:v>38818</c:v>
                </c:pt>
                <c:pt idx="1530">
                  <c:v>38819</c:v>
                </c:pt>
                <c:pt idx="1531">
                  <c:v>38820</c:v>
                </c:pt>
                <c:pt idx="1532">
                  <c:v>38821</c:v>
                </c:pt>
                <c:pt idx="1533">
                  <c:v>38822</c:v>
                </c:pt>
                <c:pt idx="1534">
                  <c:v>38823</c:v>
                </c:pt>
                <c:pt idx="1535">
                  <c:v>38824</c:v>
                </c:pt>
                <c:pt idx="1536">
                  <c:v>38825</c:v>
                </c:pt>
                <c:pt idx="1537">
                  <c:v>38826</c:v>
                </c:pt>
                <c:pt idx="1538">
                  <c:v>38827</c:v>
                </c:pt>
                <c:pt idx="1539">
                  <c:v>38828</c:v>
                </c:pt>
                <c:pt idx="1540">
                  <c:v>38829</c:v>
                </c:pt>
                <c:pt idx="1541">
                  <c:v>38830</c:v>
                </c:pt>
                <c:pt idx="1542">
                  <c:v>38831</c:v>
                </c:pt>
                <c:pt idx="1543">
                  <c:v>38832</c:v>
                </c:pt>
                <c:pt idx="1544">
                  <c:v>38833</c:v>
                </c:pt>
                <c:pt idx="1545">
                  <c:v>38834</c:v>
                </c:pt>
                <c:pt idx="1546">
                  <c:v>38835</c:v>
                </c:pt>
                <c:pt idx="1547">
                  <c:v>38836</c:v>
                </c:pt>
                <c:pt idx="1548">
                  <c:v>38837</c:v>
                </c:pt>
                <c:pt idx="1549">
                  <c:v>38838</c:v>
                </c:pt>
                <c:pt idx="1550">
                  <c:v>38839</c:v>
                </c:pt>
                <c:pt idx="1551">
                  <c:v>38840</c:v>
                </c:pt>
                <c:pt idx="1552">
                  <c:v>38841</c:v>
                </c:pt>
                <c:pt idx="1553">
                  <c:v>38842</c:v>
                </c:pt>
                <c:pt idx="1554">
                  <c:v>38843</c:v>
                </c:pt>
                <c:pt idx="1555">
                  <c:v>38844</c:v>
                </c:pt>
                <c:pt idx="1556">
                  <c:v>38845</c:v>
                </c:pt>
                <c:pt idx="1557">
                  <c:v>38846</c:v>
                </c:pt>
                <c:pt idx="1558">
                  <c:v>38847</c:v>
                </c:pt>
                <c:pt idx="1559">
                  <c:v>38848</c:v>
                </c:pt>
                <c:pt idx="1560">
                  <c:v>38849</c:v>
                </c:pt>
                <c:pt idx="1561">
                  <c:v>38850</c:v>
                </c:pt>
                <c:pt idx="1562">
                  <c:v>38851</c:v>
                </c:pt>
                <c:pt idx="1563">
                  <c:v>38852</c:v>
                </c:pt>
                <c:pt idx="1564">
                  <c:v>38853</c:v>
                </c:pt>
                <c:pt idx="1565">
                  <c:v>38854</c:v>
                </c:pt>
                <c:pt idx="1566">
                  <c:v>38855</c:v>
                </c:pt>
                <c:pt idx="1567">
                  <c:v>38856</c:v>
                </c:pt>
                <c:pt idx="1568">
                  <c:v>38857</c:v>
                </c:pt>
                <c:pt idx="1569">
                  <c:v>38858</c:v>
                </c:pt>
                <c:pt idx="1570">
                  <c:v>38859</c:v>
                </c:pt>
                <c:pt idx="1571">
                  <c:v>38860</c:v>
                </c:pt>
                <c:pt idx="1572">
                  <c:v>38861</c:v>
                </c:pt>
                <c:pt idx="1573">
                  <c:v>38862</c:v>
                </c:pt>
                <c:pt idx="1574">
                  <c:v>38863</c:v>
                </c:pt>
                <c:pt idx="1575">
                  <c:v>38864</c:v>
                </c:pt>
                <c:pt idx="1576">
                  <c:v>38865</c:v>
                </c:pt>
                <c:pt idx="1577">
                  <c:v>38866</c:v>
                </c:pt>
                <c:pt idx="1578">
                  <c:v>38867</c:v>
                </c:pt>
                <c:pt idx="1579">
                  <c:v>38868</c:v>
                </c:pt>
                <c:pt idx="1580">
                  <c:v>38869</c:v>
                </c:pt>
                <c:pt idx="1581">
                  <c:v>38870</c:v>
                </c:pt>
                <c:pt idx="1582">
                  <c:v>38871</c:v>
                </c:pt>
                <c:pt idx="1583">
                  <c:v>38872</c:v>
                </c:pt>
                <c:pt idx="1584">
                  <c:v>38873</c:v>
                </c:pt>
                <c:pt idx="1585">
                  <c:v>38874</c:v>
                </c:pt>
                <c:pt idx="1586">
                  <c:v>38875</c:v>
                </c:pt>
                <c:pt idx="1587">
                  <c:v>38876</c:v>
                </c:pt>
                <c:pt idx="1588">
                  <c:v>38877</c:v>
                </c:pt>
                <c:pt idx="1589">
                  <c:v>38878</c:v>
                </c:pt>
                <c:pt idx="1590">
                  <c:v>38879</c:v>
                </c:pt>
                <c:pt idx="1591">
                  <c:v>38880</c:v>
                </c:pt>
                <c:pt idx="1592">
                  <c:v>38881</c:v>
                </c:pt>
                <c:pt idx="1593">
                  <c:v>38882</c:v>
                </c:pt>
                <c:pt idx="1594">
                  <c:v>38883</c:v>
                </c:pt>
                <c:pt idx="1595">
                  <c:v>38884</c:v>
                </c:pt>
                <c:pt idx="1596">
                  <c:v>38885</c:v>
                </c:pt>
                <c:pt idx="1597">
                  <c:v>38886</c:v>
                </c:pt>
                <c:pt idx="1598">
                  <c:v>38887</c:v>
                </c:pt>
                <c:pt idx="1599">
                  <c:v>38888</c:v>
                </c:pt>
                <c:pt idx="1600">
                  <c:v>38889</c:v>
                </c:pt>
                <c:pt idx="1601">
                  <c:v>38890</c:v>
                </c:pt>
                <c:pt idx="1602">
                  <c:v>38891</c:v>
                </c:pt>
                <c:pt idx="1603">
                  <c:v>38892</c:v>
                </c:pt>
                <c:pt idx="1604">
                  <c:v>38893</c:v>
                </c:pt>
                <c:pt idx="1605">
                  <c:v>38894</c:v>
                </c:pt>
                <c:pt idx="1606">
                  <c:v>38895</c:v>
                </c:pt>
                <c:pt idx="1607">
                  <c:v>38896</c:v>
                </c:pt>
                <c:pt idx="1608">
                  <c:v>38897</c:v>
                </c:pt>
                <c:pt idx="1609">
                  <c:v>38898</c:v>
                </c:pt>
                <c:pt idx="1610">
                  <c:v>38899</c:v>
                </c:pt>
                <c:pt idx="1611">
                  <c:v>38900</c:v>
                </c:pt>
                <c:pt idx="1612">
                  <c:v>38901</c:v>
                </c:pt>
                <c:pt idx="1613">
                  <c:v>38902</c:v>
                </c:pt>
                <c:pt idx="1614">
                  <c:v>38903</c:v>
                </c:pt>
                <c:pt idx="1615">
                  <c:v>38904</c:v>
                </c:pt>
                <c:pt idx="1616">
                  <c:v>38905</c:v>
                </c:pt>
                <c:pt idx="1617">
                  <c:v>38906</c:v>
                </c:pt>
                <c:pt idx="1618">
                  <c:v>38907</c:v>
                </c:pt>
                <c:pt idx="1619">
                  <c:v>38908</c:v>
                </c:pt>
                <c:pt idx="1620">
                  <c:v>38909</c:v>
                </c:pt>
                <c:pt idx="1621">
                  <c:v>38910</c:v>
                </c:pt>
                <c:pt idx="1622">
                  <c:v>38911</c:v>
                </c:pt>
                <c:pt idx="1623">
                  <c:v>38912</c:v>
                </c:pt>
                <c:pt idx="1624">
                  <c:v>38913</c:v>
                </c:pt>
                <c:pt idx="1625">
                  <c:v>38914</c:v>
                </c:pt>
                <c:pt idx="1626">
                  <c:v>38915</c:v>
                </c:pt>
                <c:pt idx="1627">
                  <c:v>38916</c:v>
                </c:pt>
                <c:pt idx="1628">
                  <c:v>38917</c:v>
                </c:pt>
                <c:pt idx="1629">
                  <c:v>38918</c:v>
                </c:pt>
                <c:pt idx="1630">
                  <c:v>38919</c:v>
                </c:pt>
                <c:pt idx="1631">
                  <c:v>38920</c:v>
                </c:pt>
                <c:pt idx="1632">
                  <c:v>38921</c:v>
                </c:pt>
                <c:pt idx="1633">
                  <c:v>38922</c:v>
                </c:pt>
                <c:pt idx="1634">
                  <c:v>38923</c:v>
                </c:pt>
                <c:pt idx="1635">
                  <c:v>38924</c:v>
                </c:pt>
                <c:pt idx="1636">
                  <c:v>38925</c:v>
                </c:pt>
                <c:pt idx="1637">
                  <c:v>38926</c:v>
                </c:pt>
                <c:pt idx="1638">
                  <c:v>38927</c:v>
                </c:pt>
                <c:pt idx="1639">
                  <c:v>38928</c:v>
                </c:pt>
                <c:pt idx="1640">
                  <c:v>38929</c:v>
                </c:pt>
                <c:pt idx="1641">
                  <c:v>38930</c:v>
                </c:pt>
                <c:pt idx="1642">
                  <c:v>38931</c:v>
                </c:pt>
                <c:pt idx="1643">
                  <c:v>38932</c:v>
                </c:pt>
                <c:pt idx="1644">
                  <c:v>38933</c:v>
                </c:pt>
                <c:pt idx="1645">
                  <c:v>38934</c:v>
                </c:pt>
                <c:pt idx="1646">
                  <c:v>38935</c:v>
                </c:pt>
                <c:pt idx="1647">
                  <c:v>38936</c:v>
                </c:pt>
                <c:pt idx="1648">
                  <c:v>38937</c:v>
                </c:pt>
                <c:pt idx="1649">
                  <c:v>38938</c:v>
                </c:pt>
                <c:pt idx="1650">
                  <c:v>38939</c:v>
                </c:pt>
                <c:pt idx="1651">
                  <c:v>38940</c:v>
                </c:pt>
                <c:pt idx="1652">
                  <c:v>38941</c:v>
                </c:pt>
                <c:pt idx="1653">
                  <c:v>38942</c:v>
                </c:pt>
                <c:pt idx="1654">
                  <c:v>38943</c:v>
                </c:pt>
                <c:pt idx="1655">
                  <c:v>38944</c:v>
                </c:pt>
                <c:pt idx="1656">
                  <c:v>38945</c:v>
                </c:pt>
                <c:pt idx="1657">
                  <c:v>38946</c:v>
                </c:pt>
                <c:pt idx="1658">
                  <c:v>38947</c:v>
                </c:pt>
                <c:pt idx="1659">
                  <c:v>38948</c:v>
                </c:pt>
                <c:pt idx="1660">
                  <c:v>38949</c:v>
                </c:pt>
                <c:pt idx="1661">
                  <c:v>38950</c:v>
                </c:pt>
                <c:pt idx="1662">
                  <c:v>38951</c:v>
                </c:pt>
                <c:pt idx="1663">
                  <c:v>38952</c:v>
                </c:pt>
                <c:pt idx="1664">
                  <c:v>38953</c:v>
                </c:pt>
                <c:pt idx="1665">
                  <c:v>38954</c:v>
                </c:pt>
                <c:pt idx="1666">
                  <c:v>38955</c:v>
                </c:pt>
                <c:pt idx="1667">
                  <c:v>38956</c:v>
                </c:pt>
                <c:pt idx="1668">
                  <c:v>38957</c:v>
                </c:pt>
                <c:pt idx="1669">
                  <c:v>38958</c:v>
                </c:pt>
                <c:pt idx="1670">
                  <c:v>38959</c:v>
                </c:pt>
                <c:pt idx="1671">
                  <c:v>38960</c:v>
                </c:pt>
                <c:pt idx="1672">
                  <c:v>38961</c:v>
                </c:pt>
                <c:pt idx="1673">
                  <c:v>38962</c:v>
                </c:pt>
                <c:pt idx="1674">
                  <c:v>38963</c:v>
                </c:pt>
                <c:pt idx="1675">
                  <c:v>38964</c:v>
                </c:pt>
                <c:pt idx="1676">
                  <c:v>38965</c:v>
                </c:pt>
                <c:pt idx="1677">
                  <c:v>38966</c:v>
                </c:pt>
                <c:pt idx="1678">
                  <c:v>38967</c:v>
                </c:pt>
                <c:pt idx="1679">
                  <c:v>38968</c:v>
                </c:pt>
                <c:pt idx="1680">
                  <c:v>38969</c:v>
                </c:pt>
                <c:pt idx="1681">
                  <c:v>38970</c:v>
                </c:pt>
                <c:pt idx="1682">
                  <c:v>38971</c:v>
                </c:pt>
                <c:pt idx="1683">
                  <c:v>38972</c:v>
                </c:pt>
                <c:pt idx="1684">
                  <c:v>38973</c:v>
                </c:pt>
                <c:pt idx="1685">
                  <c:v>38974</c:v>
                </c:pt>
                <c:pt idx="1686">
                  <c:v>38975</c:v>
                </c:pt>
                <c:pt idx="1687">
                  <c:v>38976</c:v>
                </c:pt>
                <c:pt idx="1688">
                  <c:v>38977</c:v>
                </c:pt>
                <c:pt idx="1689">
                  <c:v>38978</c:v>
                </c:pt>
                <c:pt idx="1690">
                  <c:v>38979</c:v>
                </c:pt>
                <c:pt idx="1691">
                  <c:v>38980</c:v>
                </c:pt>
                <c:pt idx="1692">
                  <c:v>38981</c:v>
                </c:pt>
                <c:pt idx="1693">
                  <c:v>38982</c:v>
                </c:pt>
                <c:pt idx="1694">
                  <c:v>38983</c:v>
                </c:pt>
                <c:pt idx="1695">
                  <c:v>38984</c:v>
                </c:pt>
                <c:pt idx="1696">
                  <c:v>38985</c:v>
                </c:pt>
                <c:pt idx="1697">
                  <c:v>38986</c:v>
                </c:pt>
                <c:pt idx="1698">
                  <c:v>38987</c:v>
                </c:pt>
                <c:pt idx="1699">
                  <c:v>38988</c:v>
                </c:pt>
                <c:pt idx="1700">
                  <c:v>38989</c:v>
                </c:pt>
                <c:pt idx="1701">
                  <c:v>38990</c:v>
                </c:pt>
                <c:pt idx="1702">
                  <c:v>38991</c:v>
                </c:pt>
                <c:pt idx="1703">
                  <c:v>38992</c:v>
                </c:pt>
                <c:pt idx="1704">
                  <c:v>38993</c:v>
                </c:pt>
                <c:pt idx="1705">
                  <c:v>38994</c:v>
                </c:pt>
                <c:pt idx="1706">
                  <c:v>38995</c:v>
                </c:pt>
                <c:pt idx="1707">
                  <c:v>38996</c:v>
                </c:pt>
                <c:pt idx="1708">
                  <c:v>38997</c:v>
                </c:pt>
                <c:pt idx="1709">
                  <c:v>38998</c:v>
                </c:pt>
                <c:pt idx="1710">
                  <c:v>38999</c:v>
                </c:pt>
                <c:pt idx="1711">
                  <c:v>39000</c:v>
                </c:pt>
                <c:pt idx="1712">
                  <c:v>39001</c:v>
                </c:pt>
                <c:pt idx="1713">
                  <c:v>39002</c:v>
                </c:pt>
                <c:pt idx="1714">
                  <c:v>39003</c:v>
                </c:pt>
                <c:pt idx="1715">
                  <c:v>39004</c:v>
                </c:pt>
                <c:pt idx="1716">
                  <c:v>39005</c:v>
                </c:pt>
                <c:pt idx="1717">
                  <c:v>39006</c:v>
                </c:pt>
                <c:pt idx="1718">
                  <c:v>39007</c:v>
                </c:pt>
                <c:pt idx="1719">
                  <c:v>39008</c:v>
                </c:pt>
                <c:pt idx="1720">
                  <c:v>39009</c:v>
                </c:pt>
                <c:pt idx="1721">
                  <c:v>39010</c:v>
                </c:pt>
                <c:pt idx="1722">
                  <c:v>39011</c:v>
                </c:pt>
                <c:pt idx="1723">
                  <c:v>39012</c:v>
                </c:pt>
                <c:pt idx="1724">
                  <c:v>39013</c:v>
                </c:pt>
                <c:pt idx="1725">
                  <c:v>39014</c:v>
                </c:pt>
                <c:pt idx="1726">
                  <c:v>39015</c:v>
                </c:pt>
                <c:pt idx="1727">
                  <c:v>39016</c:v>
                </c:pt>
                <c:pt idx="1728">
                  <c:v>39017</c:v>
                </c:pt>
                <c:pt idx="1729">
                  <c:v>39018</c:v>
                </c:pt>
                <c:pt idx="1730">
                  <c:v>39019</c:v>
                </c:pt>
                <c:pt idx="1731">
                  <c:v>39020</c:v>
                </c:pt>
                <c:pt idx="1732">
                  <c:v>39021</c:v>
                </c:pt>
                <c:pt idx="1733">
                  <c:v>39022</c:v>
                </c:pt>
                <c:pt idx="1734">
                  <c:v>39023</c:v>
                </c:pt>
                <c:pt idx="1735">
                  <c:v>39024</c:v>
                </c:pt>
                <c:pt idx="1736">
                  <c:v>39025</c:v>
                </c:pt>
                <c:pt idx="1737">
                  <c:v>39026</c:v>
                </c:pt>
                <c:pt idx="1738">
                  <c:v>39027</c:v>
                </c:pt>
                <c:pt idx="1739">
                  <c:v>39028</c:v>
                </c:pt>
                <c:pt idx="1740">
                  <c:v>39029</c:v>
                </c:pt>
                <c:pt idx="1741">
                  <c:v>39030</c:v>
                </c:pt>
                <c:pt idx="1742">
                  <c:v>39031</c:v>
                </c:pt>
                <c:pt idx="1743">
                  <c:v>39032</c:v>
                </c:pt>
                <c:pt idx="1744">
                  <c:v>39033</c:v>
                </c:pt>
                <c:pt idx="1745">
                  <c:v>39034</c:v>
                </c:pt>
                <c:pt idx="1746">
                  <c:v>39035</c:v>
                </c:pt>
                <c:pt idx="1747">
                  <c:v>39036</c:v>
                </c:pt>
                <c:pt idx="1748">
                  <c:v>39037</c:v>
                </c:pt>
                <c:pt idx="1749">
                  <c:v>39038</c:v>
                </c:pt>
                <c:pt idx="1750">
                  <c:v>39039</c:v>
                </c:pt>
                <c:pt idx="1751">
                  <c:v>39040</c:v>
                </c:pt>
                <c:pt idx="1752">
                  <c:v>39041</c:v>
                </c:pt>
                <c:pt idx="1753">
                  <c:v>39042</c:v>
                </c:pt>
                <c:pt idx="1754">
                  <c:v>39043</c:v>
                </c:pt>
                <c:pt idx="1755">
                  <c:v>39044</c:v>
                </c:pt>
                <c:pt idx="1756">
                  <c:v>39045</c:v>
                </c:pt>
                <c:pt idx="1757">
                  <c:v>39046</c:v>
                </c:pt>
                <c:pt idx="1758">
                  <c:v>39047</c:v>
                </c:pt>
                <c:pt idx="1759">
                  <c:v>39048</c:v>
                </c:pt>
                <c:pt idx="1760">
                  <c:v>39049</c:v>
                </c:pt>
                <c:pt idx="1761">
                  <c:v>39050</c:v>
                </c:pt>
                <c:pt idx="1762">
                  <c:v>39051</c:v>
                </c:pt>
                <c:pt idx="1763">
                  <c:v>39052</c:v>
                </c:pt>
                <c:pt idx="1764">
                  <c:v>39053</c:v>
                </c:pt>
                <c:pt idx="1765">
                  <c:v>39054</c:v>
                </c:pt>
                <c:pt idx="1766">
                  <c:v>39055</c:v>
                </c:pt>
                <c:pt idx="1767">
                  <c:v>39056</c:v>
                </c:pt>
                <c:pt idx="1768">
                  <c:v>39057</c:v>
                </c:pt>
                <c:pt idx="1769">
                  <c:v>39058</c:v>
                </c:pt>
                <c:pt idx="1770">
                  <c:v>39059</c:v>
                </c:pt>
                <c:pt idx="1771">
                  <c:v>39060</c:v>
                </c:pt>
                <c:pt idx="1772">
                  <c:v>39061</c:v>
                </c:pt>
                <c:pt idx="1773">
                  <c:v>39062</c:v>
                </c:pt>
                <c:pt idx="1774">
                  <c:v>39063</c:v>
                </c:pt>
                <c:pt idx="1775">
                  <c:v>39064</c:v>
                </c:pt>
                <c:pt idx="1776">
                  <c:v>39065</c:v>
                </c:pt>
                <c:pt idx="1777">
                  <c:v>39066</c:v>
                </c:pt>
                <c:pt idx="1778">
                  <c:v>39067</c:v>
                </c:pt>
                <c:pt idx="1779">
                  <c:v>39068</c:v>
                </c:pt>
                <c:pt idx="1780">
                  <c:v>39069</c:v>
                </c:pt>
                <c:pt idx="1781">
                  <c:v>39070</c:v>
                </c:pt>
                <c:pt idx="1782">
                  <c:v>39071</c:v>
                </c:pt>
                <c:pt idx="1783">
                  <c:v>39072</c:v>
                </c:pt>
                <c:pt idx="1784">
                  <c:v>39073</c:v>
                </c:pt>
                <c:pt idx="1785">
                  <c:v>39074</c:v>
                </c:pt>
                <c:pt idx="1786">
                  <c:v>39075</c:v>
                </c:pt>
                <c:pt idx="1787">
                  <c:v>39076</c:v>
                </c:pt>
                <c:pt idx="1788">
                  <c:v>39077</c:v>
                </c:pt>
                <c:pt idx="1789">
                  <c:v>39078</c:v>
                </c:pt>
                <c:pt idx="1790">
                  <c:v>39079</c:v>
                </c:pt>
                <c:pt idx="1791">
                  <c:v>39080</c:v>
                </c:pt>
                <c:pt idx="1792">
                  <c:v>39081</c:v>
                </c:pt>
                <c:pt idx="1793">
                  <c:v>39082</c:v>
                </c:pt>
                <c:pt idx="1794">
                  <c:v>39083</c:v>
                </c:pt>
                <c:pt idx="1795">
                  <c:v>39084</c:v>
                </c:pt>
                <c:pt idx="1796">
                  <c:v>39085</c:v>
                </c:pt>
                <c:pt idx="1797">
                  <c:v>39086</c:v>
                </c:pt>
                <c:pt idx="1798">
                  <c:v>39087</c:v>
                </c:pt>
                <c:pt idx="1799">
                  <c:v>39088</c:v>
                </c:pt>
                <c:pt idx="1800">
                  <c:v>39089</c:v>
                </c:pt>
                <c:pt idx="1801">
                  <c:v>39090</c:v>
                </c:pt>
                <c:pt idx="1802">
                  <c:v>39091</c:v>
                </c:pt>
                <c:pt idx="1803">
                  <c:v>39092</c:v>
                </c:pt>
                <c:pt idx="1804">
                  <c:v>39093</c:v>
                </c:pt>
                <c:pt idx="1805">
                  <c:v>39094</c:v>
                </c:pt>
                <c:pt idx="1806">
                  <c:v>39095</c:v>
                </c:pt>
                <c:pt idx="1807">
                  <c:v>39096</c:v>
                </c:pt>
                <c:pt idx="1808">
                  <c:v>39097</c:v>
                </c:pt>
                <c:pt idx="1809">
                  <c:v>39098</c:v>
                </c:pt>
                <c:pt idx="1810">
                  <c:v>39099</c:v>
                </c:pt>
                <c:pt idx="1811">
                  <c:v>39100</c:v>
                </c:pt>
                <c:pt idx="1812">
                  <c:v>39101</c:v>
                </c:pt>
                <c:pt idx="1813">
                  <c:v>39102</c:v>
                </c:pt>
                <c:pt idx="1814">
                  <c:v>39103</c:v>
                </c:pt>
                <c:pt idx="1815">
                  <c:v>39104</c:v>
                </c:pt>
                <c:pt idx="1816">
                  <c:v>39105</c:v>
                </c:pt>
                <c:pt idx="1817">
                  <c:v>39106</c:v>
                </c:pt>
                <c:pt idx="1818">
                  <c:v>39107</c:v>
                </c:pt>
                <c:pt idx="1819">
                  <c:v>39108</c:v>
                </c:pt>
                <c:pt idx="1820">
                  <c:v>39109</c:v>
                </c:pt>
                <c:pt idx="1821">
                  <c:v>39110</c:v>
                </c:pt>
                <c:pt idx="1822">
                  <c:v>39111</c:v>
                </c:pt>
                <c:pt idx="1823">
                  <c:v>39112</c:v>
                </c:pt>
                <c:pt idx="1824">
                  <c:v>39113</c:v>
                </c:pt>
                <c:pt idx="1825">
                  <c:v>39114</c:v>
                </c:pt>
                <c:pt idx="1826">
                  <c:v>39115</c:v>
                </c:pt>
                <c:pt idx="1827">
                  <c:v>39116</c:v>
                </c:pt>
                <c:pt idx="1828">
                  <c:v>39117</c:v>
                </c:pt>
                <c:pt idx="1829">
                  <c:v>39118</c:v>
                </c:pt>
                <c:pt idx="1830">
                  <c:v>39119</c:v>
                </c:pt>
                <c:pt idx="1831">
                  <c:v>39120</c:v>
                </c:pt>
                <c:pt idx="1832">
                  <c:v>39121</c:v>
                </c:pt>
                <c:pt idx="1833">
                  <c:v>39122</c:v>
                </c:pt>
                <c:pt idx="1834">
                  <c:v>39123</c:v>
                </c:pt>
                <c:pt idx="1835">
                  <c:v>39124</c:v>
                </c:pt>
                <c:pt idx="1836">
                  <c:v>39125</c:v>
                </c:pt>
                <c:pt idx="1837">
                  <c:v>39126</c:v>
                </c:pt>
                <c:pt idx="1838">
                  <c:v>39127</c:v>
                </c:pt>
                <c:pt idx="1839">
                  <c:v>39128</c:v>
                </c:pt>
                <c:pt idx="1840">
                  <c:v>39129</c:v>
                </c:pt>
                <c:pt idx="1841">
                  <c:v>39130</c:v>
                </c:pt>
                <c:pt idx="1842">
                  <c:v>39131</c:v>
                </c:pt>
                <c:pt idx="1843">
                  <c:v>39132</c:v>
                </c:pt>
                <c:pt idx="1844">
                  <c:v>39133</c:v>
                </c:pt>
                <c:pt idx="1845">
                  <c:v>39134</c:v>
                </c:pt>
                <c:pt idx="1846">
                  <c:v>39135</c:v>
                </c:pt>
                <c:pt idx="1847">
                  <c:v>39136</c:v>
                </c:pt>
                <c:pt idx="1848">
                  <c:v>39137</c:v>
                </c:pt>
                <c:pt idx="1849">
                  <c:v>39138</c:v>
                </c:pt>
                <c:pt idx="1850">
                  <c:v>39139</c:v>
                </c:pt>
                <c:pt idx="1851">
                  <c:v>39140</c:v>
                </c:pt>
                <c:pt idx="1852">
                  <c:v>39141</c:v>
                </c:pt>
                <c:pt idx="1853">
                  <c:v>39142</c:v>
                </c:pt>
                <c:pt idx="1854">
                  <c:v>39143</c:v>
                </c:pt>
                <c:pt idx="1855">
                  <c:v>39144</c:v>
                </c:pt>
                <c:pt idx="1856">
                  <c:v>39145</c:v>
                </c:pt>
                <c:pt idx="1857">
                  <c:v>39146</c:v>
                </c:pt>
                <c:pt idx="1858">
                  <c:v>39147</c:v>
                </c:pt>
                <c:pt idx="1859">
                  <c:v>39148</c:v>
                </c:pt>
                <c:pt idx="1860">
                  <c:v>39149</c:v>
                </c:pt>
                <c:pt idx="1861">
                  <c:v>39150</c:v>
                </c:pt>
                <c:pt idx="1862">
                  <c:v>39151</c:v>
                </c:pt>
                <c:pt idx="1863">
                  <c:v>39152</c:v>
                </c:pt>
                <c:pt idx="1864">
                  <c:v>39153</c:v>
                </c:pt>
                <c:pt idx="1865">
                  <c:v>39154</c:v>
                </c:pt>
                <c:pt idx="1866">
                  <c:v>39155</c:v>
                </c:pt>
                <c:pt idx="1867">
                  <c:v>39156</c:v>
                </c:pt>
                <c:pt idx="1868">
                  <c:v>39157</c:v>
                </c:pt>
                <c:pt idx="1869">
                  <c:v>39158</c:v>
                </c:pt>
                <c:pt idx="1870">
                  <c:v>39159</c:v>
                </c:pt>
                <c:pt idx="1871">
                  <c:v>39160</c:v>
                </c:pt>
                <c:pt idx="1872">
                  <c:v>39161</c:v>
                </c:pt>
                <c:pt idx="1873">
                  <c:v>39162</c:v>
                </c:pt>
                <c:pt idx="1874">
                  <c:v>39163</c:v>
                </c:pt>
                <c:pt idx="1875">
                  <c:v>39164</c:v>
                </c:pt>
                <c:pt idx="1876">
                  <c:v>39165</c:v>
                </c:pt>
                <c:pt idx="1877">
                  <c:v>39166</c:v>
                </c:pt>
                <c:pt idx="1878">
                  <c:v>39167</c:v>
                </c:pt>
                <c:pt idx="1879">
                  <c:v>39168</c:v>
                </c:pt>
                <c:pt idx="1880">
                  <c:v>39169</c:v>
                </c:pt>
                <c:pt idx="1881">
                  <c:v>39170</c:v>
                </c:pt>
                <c:pt idx="1882">
                  <c:v>39171</c:v>
                </c:pt>
                <c:pt idx="1883">
                  <c:v>39172</c:v>
                </c:pt>
                <c:pt idx="1884">
                  <c:v>39173</c:v>
                </c:pt>
                <c:pt idx="1885">
                  <c:v>39174</c:v>
                </c:pt>
                <c:pt idx="1886">
                  <c:v>39175</c:v>
                </c:pt>
                <c:pt idx="1887">
                  <c:v>39176</c:v>
                </c:pt>
                <c:pt idx="1888">
                  <c:v>39177</c:v>
                </c:pt>
                <c:pt idx="1889">
                  <c:v>39178</c:v>
                </c:pt>
                <c:pt idx="1890">
                  <c:v>39179</c:v>
                </c:pt>
                <c:pt idx="1891">
                  <c:v>39180</c:v>
                </c:pt>
                <c:pt idx="1892">
                  <c:v>39181</c:v>
                </c:pt>
                <c:pt idx="1893">
                  <c:v>39182</c:v>
                </c:pt>
                <c:pt idx="1894">
                  <c:v>39183</c:v>
                </c:pt>
                <c:pt idx="1895">
                  <c:v>39184</c:v>
                </c:pt>
                <c:pt idx="1896">
                  <c:v>39185</c:v>
                </c:pt>
                <c:pt idx="1897">
                  <c:v>39186</c:v>
                </c:pt>
                <c:pt idx="1898">
                  <c:v>39187</c:v>
                </c:pt>
                <c:pt idx="1899">
                  <c:v>39188</c:v>
                </c:pt>
                <c:pt idx="1900">
                  <c:v>39189</c:v>
                </c:pt>
                <c:pt idx="1901">
                  <c:v>39190</c:v>
                </c:pt>
                <c:pt idx="1902">
                  <c:v>39191</c:v>
                </c:pt>
                <c:pt idx="1903">
                  <c:v>39192</c:v>
                </c:pt>
                <c:pt idx="1904">
                  <c:v>39193</c:v>
                </c:pt>
                <c:pt idx="1905">
                  <c:v>39194</c:v>
                </c:pt>
                <c:pt idx="1906">
                  <c:v>39195</c:v>
                </c:pt>
                <c:pt idx="1907">
                  <c:v>39196</c:v>
                </c:pt>
                <c:pt idx="1908">
                  <c:v>39197</c:v>
                </c:pt>
                <c:pt idx="1909">
                  <c:v>39198</c:v>
                </c:pt>
                <c:pt idx="1910">
                  <c:v>39199</c:v>
                </c:pt>
                <c:pt idx="1911">
                  <c:v>39200</c:v>
                </c:pt>
                <c:pt idx="1912">
                  <c:v>39201</c:v>
                </c:pt>
                <c:pt idx="1913">
                  <c:v>39202</c:v>
                </c:pt>
                <c:pt idx="1914">
                  <c:v>39203</c:v>
                </c:pt>
                <c:pt idx="1915">
                  <c:v>39204</c:v>
                </c:pt>
                <c:pt idx="1916">
                  <c:v>39205</c:v>
                </c:pt>
                <c:pt idx="1917">
                  <c:v>39206</c:v>
                </c:pt>
                <c:pt idx="1918">
                  <c:v>39207</c:v>
                </c:pt>
                <c:pt idx="1919">
                  <c:v>39208</c:v>
                </c:pt>
                <c:pt idx="1920">
                  <c:v>39209</c:v>
                </c:pt>
                <c:pt idx="1921">
                  <c:v>39210</c:v>
                </c:pt>
                <c:pt idx="1922">
                  <c:v>39211</c:v>
                </c:pt>
                <c:pt idx="1923">
                  <c:v>39212</c:v>
                </c:pt>
                <c:pt idx="1924">
                  <c:v>39213</c:v>
                </c:pt>
                <c:pt idx="1925">
                  <c:v>39214</c:v>
                </c:pt>
                <c:pt idx="1926">
                  <c:v>39215</c:v>
                </c:pt>
                <c:pt idx="1927">
                  <c:v>39216</c:v>
                </c:pt>
                <c:pt idx="1928">
                  <c:v>39217</c:v>
                </c:pt>
                <c:pt idx="1929">
                  <c:v>39218</c:v>
                </c:pt>
                <c:pt idx="1930">
                  <c:v>39219</c:v>
                </c:pt>
                <c:pt idx="1931">
                  <c:v>39220</c:v>
                </c:pt>
                <c:pt idx="1932">
                  <c:v>39221</c:v>
                </c:pt>
                <c:pt idx="1933">
                  <c:v>39222</c:v>
                </c:pt>
                <c:pt idx="1934">
                  <c:v>39223</c:v>
                </c:pt>
                <c:pt idx="1935">
                  <c:v>39224</c:v>
                </c:pt>
                <c:pt idx="1936">
                  <c:v>39225</c:v>
                </c:pt>
                <c:pt idx="1937">
                  <c:v>39226</c:v>
                </c:pt>
                <c:pt idx="1938">
                  <c:v>39227</c:v>
                </c:pt>
                <c:pt idx="1939">
                  <c:v>39228</c:v>
                </c:pt>
                <c:pt idx="1940">
                  <c:v>39229</c:v>
                </c:pt>
                <c:pt idx="1941">
                  <c:v>39230</c:v>
                </c:pt>
                <c:pt idx="1942">
                  <c:v>39231</c:v>
                </c:pt>
                <c:pt idx="1943">
                  <c:v>39232</c:v>
                </c:pt>
                <c:pt idx="1944">
                  <c:v>39233</c:v>
                </c:pt>
                <c:pt idx="1945">
                  <c:v>39234</c:v>
                </c:pt>
                <c:pt idx="1946">
                  <c:v>39235</c:v>
                </c:pt>
                <c:pt idx="1947">
                  <c:v>39236</c:v>
                </c:pt>
                <c:pt idx="1948">
                  <c:v>39237</c:v>
                </c:pt>
                <c:pt idx="1949">
                  <c:v>39238</c:v>
                </c:pt>
                <c:pt idx="1950">
                  <c:v>39239</c:v>
                </c:pt>
                <c:pt idx="1951">
                  <c:v>39240</c:v>
                </c:pt>
                <c:pt idx="1952">
                  <c:v>39241</c:v>
                </c:pt>
                <c:pt idx="1953">
                  <c:v>39242</c:v>
                </c:pt>
                <c:pt idx="1954">
                  <c:v>39243</c:v>
                </c:pt>
                <c:pt idx="1955">
                  <c:v>39244</c:v>
                </c:pt>
                <c:pt idx="1956">
                  <c:v>39245</c:v>
                </c:pt>
                <c:pt idx="1957">
                  <c:v>39246</c:v>
                </c:pt>
                <c:pt idx="1958">
                  <c:v>39247</c:v>
                </c:pt>
                <c:pt idx="1959">
                  <c:v>39248</c:v>
                </c:pt>
                <c:pt idx="1960">
                  <c:v>39249</c:v>
                </c:pt>
                <c:pt idx="1961">
                  <c:v>39250</c:v>
                </c:pt>
                <c:pt idx="1962">
                  <c:v>39251</c:v>
                </c:pt>
                <c:pt idx="1963">
                  <c:v>39252</c:v>
                </c:pt>
                <c:pt idx="1964">
                  <c:v>39253</c:v>
                </c:pt>
                <c:pt idx="1965">
                  <c:v>39254</c:v>
                </c:pt>
                <c:pt idx="1966">
                  <c:v>39255</c:v>
                </c:pt>
                <c:pt idx="1967">
                  <c:v>39256</c:v>
                </c:pt>
                <c:pt idx="1968">
                  <c:v>39257</c:v>
                </c:pt>
                <c:pt idx="1969">
                  <c:v>39258</c:v>
                </c:pt>
                <c:pt idx="1970">
                  <c:v>39259</c:v>
                </c:pt>
                <c:pt idx="1971">
                  <c:v>39260</c:v>
                </c:pt>
                <c:pt idx="1972">
                  <c:v>39261</c:v>
                </c:pt>
                <c:pt idx="1973">
                  <c:v>39262</c:v>
                </c:pt>
                <c:pt idx="1974">
                  <c:v>39263</c:v>
                </c:pt>
                <c:pt idx="1975">
                  <c:v>39264</c:v>
                </c:pt>
                <c:pt idx="1976">
                  <c:v>39265</c:v>
                </c:pt>
                <c:pt idx="1977">
                  <c:v>39266</c:v>
                </c:pt>
                <c:pt idx="1978">
                  <c:v>39267</c:v>
                </c:pt>
                <c:pt idx="1979">
                  <c:v>39268</c:v>
                </c:pt>
                <c:pt idx="1980">
                  <c:v>39269</c:v>
                </c:pt>
                <c:pt idx="1981">
                  <c:v>39270</c:v>
                </c:pt>
                <c:pt idx="1982">
                  <c:v>39271</c:v>
                </c:pt>
                <c:pt idx="1983">
                  <c:v>39272</c:v>
                </c:pt>
                <c:pt idx="1984">
                  <c:v>39273</c:v>
                </c:pt>
                <c:pt idx="1985">
                  <c:v>39274</c:v>
                </c:pt>
                <c:pt idx="1986">
                  <c:v>39275</c:v>
                </c:pt>
                <c:pt idx="1987">
                  <c:v>39276</c:v>
                </c:pt>
                <c:pt idx="1988">
                  <c:v>39277</c:v>
                </c:pt>
                <c:pt idx="1989">
                  <c:v>39278</c:v>
                </c:pt>
                <c:pt idx="1990">
                  <c:v>39279</c:v>
                </c:pt>
                <c:pt idx="1991">
                  <c:v>39280</c:v>
                </c:pt>
                <c:pt idx="1992">
                  <c:v>39281</c:v>
                </c:pt>
                <c:pt idx="1993">
                  <c:v>39282</c:v>
                </c:pt>
                <c:pt idx="1994">
                  <c:v>39283</c:v>
                </c:pt>
                <c:pt idx="1995">
                  <c:v>39284</c:v>
                </c:pt>
                <c:pt idx="1996">
                  <c:v>39285</c:v>
                </c:pt>
                <c:pt idx="1997">
                  <c:v>39286</c:v>
                </c:pt>
                <c:pt idx="1998">
                  <c:v>39287</c:v>
                </c:pt>
                <c:pt idx="1999">
                  <c:v>39288</c:v>
                </c:pt>
                <c:pt idx="2000">
                  <c:v>39289</c:v>
                </c:pt>
                <c:pt idx="2001">
                  <c:v>39290</c:v>
                </c:pt>
                <c:pt idx="2002">
                  <c:v>39291</c:v>
                </c:pt>
                <c:pt idx="2003">
                  <c:v>39292</c:v>
                </c:pt>
                <c:pt idx="2004">
                  <c:v>39293</c:v>
                </c:pt>
                <c:pt idx="2005">
                  <c:v>39294</c:v>
                </c:pt>
                <c:pt idx="2006">
                  <c:v>39295</c:v>
                </c:pt>
                <c:pt idx="2007">
                  <c:v>39296</c:v>
                </c:pt>
                <c:pt idx="2008">
                  <c:v>39297</c:v>
                </c:pt>
                <c:pt idx="2009">
                  <c:v>39298</c:v>
                </c:pt>
                <c:pt idx="2010">
                  <c:v>39299</c:v>
                </c:pt>
                <c:pt idx="2011">
                  <c:v>39300</c:v>
                </c:pt>
                <c:pt idx="2012">
                  <c:v>39301</c:v>
                </c:pt>
                <c:pt idx="2013">
                  <c:v>39302</c:v>
                </c:pt>
                <c:pt idx="2014">
                  <c:v>39303</c:v>
                </c:pt>
                <c:pt idx="2015">
                  <c:v>39304</c:v>
                </c:pt>
                <c:pt idx="2016">
                  <c:v>39305</c:v>
                </c:pt>
                <c:pt idx="2017">
                  <c:v>39306</c:v>
                </c:pt>
                <c:pt idx="2018">
                  <c:v>39307</c:v>
                </c:pt>
                <c:pt idx="2019">
                  <c:v>39308</c:v>
                </c:pt>
                <c:pt idx="2020">
                  <c:v>39309</c:v>
                </c:pt>
                <c:pt idx="2021">
                  <c:v>39310</c:v>
                </c:pt>
                <c:pt idx="2022">
                  <c:v>39311</c:v>
                </c:pt>
                <c:pt idx="2023">
                  <c:v>39312</c:v>
                </c:pt>
                <c:pt idx="2024">
                  <c:v>39313</c:v>
                </c:pt>
                <c:pt idx="2025">
                  <c:v>39314</c:v>
                </c:pt>
                <c:pt idx="2026">
                  <c:v>39315</c:v>
                </c:pt>
                <c:pt idx="2027">
                  <c:v>39316</c:v>
                </c:pt>
                <c:pt idx="2028">
                  <c:v>39317</c:v>
                </c:pt>
                <c:pt idx="2029">
                  <c:v>39318</c:v>
                </c:pt>
                <c:pt idx="2030">
                  <c:v>39319</c:v>
                </c:pt>
                <c:pt idx="2031">
                  <c:v>39320</c:v>
                </c:pt>
                <c:pt idx="2032">
                  <c:v>39321</c:v>
                </c:pt>
                <c:pt idx="2033">
                  <c:v>39322</c:v>
                </c:pt>
                <c:pt idx="2034">
                  <c:v>39323</c:v>
                </c:pt>
                <c:pt idx="2035">
                  <c:v>39324</c:v>
                </c:pt>
                <c:pt idx="2036">
                  <c:v>39325</c:v>
                </c:pt>
                <c:pt idx="2037">
                  <c:v>39326</c:v>
                </c:pt>
                <c:pt idx="2038">
                  <c:v>39327</c:v>
                </c:pt>
                <c:pt idx="2039">
                  <c:v>39328</c:v>
                </c:pt>
                <c:pt idx="2040">
                  <c:v>39329</c:v>
                </c:pt>
                <c:pt idx="2041">
                  <c:v>39330</c:v>
                </c:pt>
                <c:pt idx="2042">
                  <c:v>39331</c:v>
                </c:pt>
                <c:pt idx="2043">
                  <c:v>39332</c:v>
                </c:pt>
                <c:pt idx="2044">
                  <c:v>39333</c:v>
                </c:pt>
                <c:pt idx="2045">
                  <c:v>39334</c:v>
                </c:pt>
                <c:pt idx="2046">
                  <c:v>39335</c:v>
                </c:pt>
                <c:pt idx="2047">
                  <c:v>39336</c:v>
                </c:pt>
                <c:pt idx="2048">
                  <c:v>39337</c:v>
                </c:pt>
                <c:pt idx="2049">
                  <c:v>39338</c:v>
                </c:pt>
                <c:pt idx="2050">
                  <c:v>39339</c:v>
                </c:pt>
                <c:pt idx="2051">
                  <c:v>39340</c:v>
                </c:pt>
                <c:pt idx="2052">
                  <c:v>39341</c:v>
                </c:pt>
                <c:pt idx="2053">
                  <c:v>39342</c:v>
                </c:pt>
                <c:pt idx="2054">
                  <c:v>39343</c:v>
                </c:pt>
                <c:pt idx="2055">
                  <c:v>39344</c:v>
                </c:pt>
                <c:pt idx="2056">
                  <c:v>39345</c:v>
                </c:pt>
                <c:pt idx="2057">
                  <c:v>39346</c:v>
                </c:pt>
                <c:pt idx="2058">
                  <c:v>39347</c:v>
                </c:pt>
                <c:pt idx="2059">
                  <c:v>39348</c:v>
                </c:pt>
                <c:pt idx="2060">
                  <c:v>39349</c:v>
                </c:pt>
                <c:pt idx="2061">
                  <c:v>39350</c:v>
                </c:pt>
                <c:pt idx="2062">
                  <c:v>39351</c:v>
                </c:pt>
                <c:pt idx="2063">
                  <c:v>39352</c:v>
                </c:pt>
                <c:pt idx="2064">
                  <c:v>39353</c:v>
                </c:pt>
                <c:pt idx="2065">
                  <c:v>39354</c:v>
                </c:pt>
                <c:pt idx="2066">
                  <c:v>39355</c:v>
                </c:pt>
                <c:pt idx="2067">
                  <c:v>39356</c:v>
                </c:pt>
                <c:pt idx="2068">
                  <c:v>39357</c:v>
                </c:pt>
                <c:pt idx="2069">
                  <c:v>39358</c:v>
                </c:pt>
                <c:pt idx="2070">
                  <c:v>39359</c:v>
                </c:pt>
                <c:pt idx="2071">
                  <c:v>39360</c:v>
                </c:pt>
                <c:pt idx="2072">
                  <c:v>39361</c:v>
                </c:pt>
                <c:pt idx="2073">
                  <c:v>39362</c:v>
                </c:pt>
                <c:pt idx="2074">
                  <c:v>39363</c:v>
                </c:pt>
                <c:pt idx="2075">
                  <c:v>39364</c:v>
                </c:pt>
                <c:pt idx="2076">
                  <c:v>39365</c:v>
                </c:pt>
                <c:pt idx="2077">
                  <c:v>39366</c:v>
                </c:pt>
                <c:pt idx="2078">
                  <c:v>39367</c:v>
                </c:pt>
                <c:pt idx="2079">
                  <c:v>39368</c:v>
                </c:pt>
                <c:pt idx="2080">
                  <c:v>39369</c:v>
                </c:pt>
                <c:pt idx="2081">
                  <c:v>39370</c:v>
                </c:pt>
                <c:pt idx="2082">
                  <c:v>39371</c:v>
                </c:pt>
                <c:pt idx="2083">
                  <c:v>39372</c:v>
                </c:pt>
                <c:pt idx="2084">
                  <c:v>39373</c:v>
                </c:pt>
                <c:pt idx="2085">
                  <c:v>39374</c:v>
                </c:pt>
                <c:pt idx="2086">
                  <c:v>39375</c:v>
                </c:pt>
                <c:pt idx="2087">
                  <c:v>39376</c:v>
                </c:pt>
                <c:pt idx="2088">
                  <c:v>39377</c:v>
                </c:pt>
                <c:pt idx="2089">
                  <c:v>39378</c:v>
                </c:pt>
                <c:pt idx="2090">
                  <c:v>39379</c:v>
                </c:pt>
                <c:pt idx="2091">
                  <c:v>39380</c:v>
                </c:pt>
                <c:pt idx="2092">
                  <c:v>39381</c:v>
                </c:pt>
                <c:pt idx="2093">
                  <c:v>39382</c:v>
                </c:pt>
                <c:pt idx="2094">
                  <c:v>39383</c:v>
                </c:pt>
                <c:pt idx="2095">
                  <c:v>39384</c:v>
                </c:pt>
                <c:pt idx="2096">
                  <c:v>39385</c:v>
                </c:pt>
                <c:pt idx="2097">
                  <c:v>39386</c:v>
                </c:pt>
                <c:pt idx="2098">
                  <c:v>39387</c:v>
                </c:pt>
                <c:pt idx="2099">
                  <c:v>39388</c:v>
                </c:pt>
                <c:pt idx="2100">
                  <c:v>39389</c:v>
                </c:pt>
                <c:pt idx="2101">
                  <c:v>39390</c:v>
                </c:pt>
                <c:pt idx="2102">
                  <c:v>39391</c:v>
                </c:pt>
                <c:pt idx="2103">
                  <c:v>39392</c:v>
                </c:pt>
                <c:pt idx="2104">
                  <c:v>39393</c:v>
                </c:pt>
                <c:pt idx="2105">
                  <c:v>39394</c:v>
                </c:pt>
                <c:pt idx="2106">
                  <c:v>39395</c:v>
                </c:pt>
                <c:pt idx="2107">
                  <c:v>39396</c:v>
                </c:pt>
                <c:pt idx="2108">
                  <c:v>39397</c:v>
                </c:pt>
                <c:pt idx="2109">
                  <c:v>39398</c:v>
                </c:pt>
                <c:pt idx="2110">
                  <c:v>39399</c:v>
                </c:pt>
                <c:pt idx="2111">
                  <c:v>39400</c:v>
                </c:pt>
                <c:pt idx="2112">
                  <c:v>39401</c:v>
                </c:pt>
                <c:pt idx="2113">
                  <c:v>39402</c:v>
                </c:pt>
                <c:pt idx="2114">
                  <c:v>39403</c:v>
                </c:pt>
                <c:pt idx="2115">
                  <c:v>39404</c:v>
                </c:pt>
                <c:pt idx="2116">
                  <c:v>39405</c:v>
                </c:pt>
                <c:pt idx="2117">
                  <c:v>39406</c:v>
                </c:pt>
                <c:pt idx="2118">
                  <c:v>39407</c:v>
                </c:pt>
                <c:pt idx="2119">
                  <c:v>39408</c:v>
                </c:pt>
                <c:pt idx="2120">
                  <c:v>39409</c:v>
                </c:pt>
                <c:pt idx="2121">
                  <c:v>39410</c:v>
                </c:pt>
                <c:pt idx="2122">
                  <c:v>39411</c:v>
                </c:pt>
                <c:pt idx="2123">
                  <c:v>39412</c:v>
                </c:pt>
                <c:pt idx="2124">
                  <c:v>39413</c:v>
                </c:pt>
                <c:pt idx="2125">
                  <c:v>39414</c:v>
                </c:pt>
                <c:pt idx="2126">
                  <c:v>39415</c:v>
                </c:pt>
                <c:pt idx="2127">
                  <c:v>39416</c:v>
                </c:pt>
                <c:pt idx="2128">
                  <c:v>39417</c:v>
                </c:pt>
                <c:pt idx="2129">
                  <c:v>39418</c:v>
                </c:pt>
                <c:pt idx="2130">
                  <c:v>39419</c:v>
                </c:pt>
                <c:pt idx="2131">
                  <c:v>39420</c:v>
                </c:pt>
                <c:pt idx="2132">
                  <c:v>39421</c:v>
                </c:pt>
                <c:pt idx="2133">
                  <c:v>39422</c:v>
                </c:pt>
                <c:pt idx="2134">
                  <c:v>39423</c:v>
                </c:pt>
                <c:pt idx="2135">
                  <c:v>39424</c:v>
                </c:pt>
                <c:pt idx="2136">
                  <c:v>39425</c:v>
                </c:pt>
                <c:pt idx="2137">
                  <c:v>39426</c:v>
                </c:pt>
                <c:pt idx="2138">
                  <c:v>39427</c:v>
                </c:pt>
                <c:pt idx="2139">
                  <c:v>39428</c:v>
                </c:pt>
                <c:pt idx="2140">
                  <c:v>39429</c:v>
                </c:pt>
                <c:pt idx="2141">
                  <c:v>39430</c:v>
                </c:pt>
                <c:pt idx="2142">
                  <c:v>39431</c:v>
                </c:pt>
                <c:pt idx="2143">
                  <c:v>39432</c:v>
                </c:pt>
                <c:pt idx="2144">
                  <c:v>39433</c:v>
                </c:pt>
                <c:pt idx="2145">
                  <c:v>39434</c:v>
                </c:pt>
                <c:pt idx="2146">
                  <c:v>39435</c:v>
                </c:pt>
                <c:pt idx="2147">
                  <c:v>39436</c:v>
                </c:pt>
                <c:pt idx="2148">
                  <c:v>39437</c:v>
                </c:pt>
                <c:pt idx="2149">
                  <c:v>39438</c:v>
                </c:pt>
                <c:pt idx="2150">
                  <c:v>39439</c:v>
                </c:pt>
                <c:pt idx="2151">
                  <c:v>39440</c:v>
                </c:pt>
                <c:pt idx="2152">
                  <c:v>39441</c:v>
                </c:pt>
                <c:pt idx="2153">
                  <c:v>39442</c:v>
                </c:pt>
                <c:pt idx="2154">
                  <c:v>39443</c:v>
                </c:pt>
                <c:pt idx="2155">
                  <c:v>39444</c:v>
                </c:pt>
                <c:pt idx="2156">
                  <c:v>39445</c:v>
                </c:pt>
                <c:pt idx="2157">
                  <c:v>39446</c:v>
                </c:pt>
                <c:pt idx="2158">
                  <c:v>39447</c:v>
                </c:pt>
                <c:pt idx="2159">
                  <c:v>39448</c:v>
                </c:pt>
                <c:pt idx="2160">
                  <c:v>39449</c:v>
                </c:pt>
                <c:pt idx="2161">
                  <c:v>39450</c:v>
                </c:pt>
                <c:pt idx="2162">
                  <c:v>39451</c:v>
                </c:pt>
                <c:pt idx="2163">
                  <c:v>39452</c:v>
                </c:pt>
                <c:pt idx="2164">
                  <c:v>39453</c:v>
                </c:pt>
                <c:pt idx="2165">
                  <c:v>39454</c:v>
                </c:pt>
                <c:pt idx="2166">
                  <c:v>39455</c:v>
                </c:pt>
                <c:pt idx="2167">
                  <c:v>39456</c:v>
                </c:pt>
                <c:pt idx="2168">
                  <c:v>39457</c:v>
                </c:pt>
                <c:pt idx="2169">
                  <c:v>39458</c:v>
                </c:pt>
                <c:pt idx="2170">
                  <c:v>39459</c:v>
                </c:pt>
                <c:pt idx="2171">
                  <c:v>39460</c:v>
                </c:pt>
                <c:pt idx="2172">
                  <c:v>39461</c:v>
                </c:pt>
                <c:pt idx="2173">
                  <c:v>39462</c:v>
                </c:pt>
                <c:pt idx="2174">
                  <c:v>39463</c:v>
                </c:pt>
                <c:pt idx="2175">
                  <c:v>39464</c:v>
                </c:pt>
                <c:pt idx="2176">
                  <c:v>39465</c:v>
                </c:pt>
                <c:pt idx="2177">
                  <c:v>39466</c:v>
                </c:pt>
                <c:pt idx="2178">
                  <c:v>39467</c:v>
                </c:pt>
                <c:pt idx="2179">
                  <c:v>39468</c:v>
                </c:pt>
                <c:pt idx="2180">
                  <c:v>39469</c:v>
                </c:pt>
                <c:pt idx="2181">
                  <c:v>39470</c:v>
                </c:pt>
                <c:pt idx="2182">
                  <c:v>39471</c:v>
                </c:pt>
                <c:pt idx="2183">
                  <c:v>39472</c:v>
                </c:pt>
                <c:pt idx="2184">
                  <c:v>39473</c:v>
                </c:pt>
                <c:pt idx="2185">
                  <c:v>39474</c:v>
                </c:pt>
                <c:pt idx="2186">
                  <c:v>39475</c:v>
                </c:pt>
                <c:pt idx="2187">
                  <c:v>39476</c:v>
                </c:pt>
                <c:pt idx="2188">
                  <c:v>39477</c:v>
                </c:pt>
                <c:pt idx="2189">
                  <c:v>39478</c:v>
                </c:pt>
                <c:pt idx="2190">
                  <c:v>39479</c:v>
                </c:pt>
                <c:pt idx="2191">
                  <c:v>39480</c:v>
                </c:pt>
                <c:pt idx="2192">
                  <c:v>39481</c:v>
                </c:pt>
                <c:pt idx="2193">
                  <c:v>39482</c:v>
                </c:pt>
                <c:pt idx="2194">
                  <c:v>39483</c:v>
                </c:pt>
                <c:pt idx="2195">
                  <c:v>39484</c:v>
                </c:pt>
                <c:pt idx="2196">
                  <c:v>39485</c:v>
                </c:pt>
                <c:pt idx="2197">
                  <c:v>39486</c:v>
                </c:pt>
                <c:pt idx="2198">
                  <c:v>39487</c:v>
                </c:pt>
                <c:pt idx="2199">
                  <c:v>39488</c:v>
                </c:pt>
                <c:pt idx="2200">
                  <c:v>39489</c:v>
                </c:pt>
                <c:pt idx="2201">
                  <c:v>39490</c:v>
                </c:pt>
                <c:pt idx="2202">
                  <c:v>39491</c:v>
                </c:pt>
                <c:pt idx="2203">
                  <c:v>39492</c:v>
                </c:pt>
                <c:pt idx="2204">
                  <c:v>39493</c:v>
                </c:pt>
                <c:pt idx="2205">
                  <c:v>39494</c:v>
                </c:pt>
                <c:pt idx="2206">
                  <c:v>39495</c:v>
                </c:pt>
                <c:pt idx="2207">
                  <c:v>39496</c:v>
                </c:pt>
                <c:pt idx="2208">
                  <c:v>39497</c:v>
                </c:pt>
                <c:pt idx="2209">
                  <c:v>39498</c:v>
                </c:pt>
                <c:pt idx="2210">
                  <c:v>39499</c:v>
                </c:pt>
                <c:pt idx="2211">
                  <c:v>39500</c:v>
                </c:pt>
                <c:pt idx="2212">
                  <c:v>39501</c:v>
                </c:pt>
                <c:pt idx="2213">
                  <c:v>39502</c:v>
                </c:pt>
                <c:pt idx="2214">
                  <c:v>39503</c:v>
                </c:pt>
                <c:pt idx="2215">
                  <c:v>39504</c:v>
                </c:pt>
                <c:pt idx="2216">
                  <c:v>39505</c:v>
                </c:pt>
                <c:pt idx="2217">
                  <c:v>39506</c:v>
                </c:pt>
                <c:pt idx="2218">
                  <c:v>39507</c:v>
                </c:pt>
                <c:pt idx="2219">
                  <c:v>39508</c:v>
                </c:pt>
                <c:pt idx="2220">
                  <c:v>39509</c:v>
                </c:pt>
                <c:pt idx="2221">
                  <c:v>39510</c:v>
                </c:pt>
                <c:pt idx="2222">
                  <c:v>39511</c:v>
                </c:pt>
                <c:pt idx="2223">
                  <c:v>39512</c:v>
                </c:pt>
                <c:pt idx="2224">
                  <c:v>39513</c:v>
                </c:pt>
                <c:pt idx="2225">
                  <c:v>39514</c:v>
                </c:pt>
                <c:pt idx="2226">
                  <c:v>39515</c:v>
                </c:pt>
                <c:pt idx="2227">
                  <c:v>39516</c:v>
                </c:pt>
                <c:pt idx="2228">
                  <c:v>39517</c:v>
                </c:pt>
                <c:pt idx="2229">
                  <c:v>39518</c:v>
                </c:pt>
                <c:pt idx="2230">
                  <c:v>39519</c:v>
                </c:pt>
                <c:pt idx="2231">
                  <c:v>39520</c:v>
                </c:pt>
                <c:pt idx="2232">
                  <c:v>39521</c:v>
                </c:pt>
                <c:pt idx="2233">
                  <c:v>39522</c:v>
                </c:pt>
                <c:pt idx="2234">
                  <c:v>39523</c:v>
                </c:pt>
                <c:pt idx="2235">
                  <c:v>39524</c:v>
                </c:pt>
                <c:pt idx="2236">
                  <c:v>39525</c:v>
                </c:pt>
                <c:pt idx="2237">
                  <c:v>39526</c:v>
                </c:pt>
                <c:pt idx="2238">
                  <c:v>39527</c:v>
                </c:pt>
                <c:pt idx="2239">
                  <c:v>39528</c:v>
                </c:pt>
                <c:pt idx="2240">
                  <c:v>39529</c:v>
                </c:pt>
                <c:pt idx="2241">
                  <c:v>39530</c:v>
                </c:pt>
                <c:pt idx="2242">
                  <c:v>39531</c:v>
                </c:pt>
                <c:pt idx="2243">
                  <c:v>39532</c:v>
                </c:pt>
                <c:pt idx="2244">
                  <c:v>39533</c:v>
                </c:pt>
                <c:pt idx="2245">
                  <c:v>39534</c:v>
                </c:pt>
                <c:pt idx="2246">
                  <c:v>39535</c:v>
                </c:pt>
                <c:pt idx="2247">
                  <c:v>39536</c:v>
                </c:pt>
                <c:pt idx="2248">
                  <c:v>39537</c:v>
                </c:pt>
                <c:pt idx="2249">
                  <c:v>39538</c:v>
                </c:pt>
                <c:pt idx="2250">
                  <c:v>39539</c:v>
                </c:pt>
                <c:pt idx="2251">
                  <c:v>39540</c:v>
                </c:pt>
                <c:pt idx="2252">
                  <c:v>39541</c:v>
                </c:pt>
                <c:pt idx="2253">
                  <c:v>39542</c:v>
                </c:pt>
                <c:pt idx="2254">
                  <c:v>39543</c:v>
                </c:pt>
                <c:pt idx="2255">
                  <c:v>39544</c:v>
                </c:pt>
                <c:pt idx="2256">
                  <c:v>39545</c:v>
                </c:pt>
                <c:pt idx="2257">
                  <c:v>39546</c:v>
                </c:pt>
                <c:pt idx="2258">
                  <c:v>39547</c:v>
                </c:pt>
                <c:pt idx="2259">
                  <c:v>39548</c:v>
                </c:pt>
                <c:pt idx="2260">
                  <c:v>39549</c:v>
                </c:pt>
                <c:pt idx="2261">
                  <c:v>39550</c:v>
                </c:pt>
                <c:pt idx="2262">
                  <c:v>39551</c:v>
                </c:pt>
                <c:pt idx="2263">
                  <c:v>39552</c:v>
                </c:pt>
                <c:pt idx="2264">
                  <c:v>39553</c:v>
                </c:pt>
                <c:pt idx="2265">
                  <c:v>39554</c:v>
                </c:pt>
                <c:pt idx="2266">
                  <c:v>39555</c:v>
                </c:pt>
                <c:pt idx="2267">
                  <c:v>39556</c:v>
                </c:pt>
                <c:pt idx="2268">
                  <c:v>39557</c:v>
                </c:pt>
                <c:pt idx="2269">
                  <c:v>39558</c:v>
                </c:pt>
                <c:pt idx="2270">
                  <c:v>39559</c:v>
                </c:pt>
                <c:pt idx="2271">
                  <c:v>39560</c:v>
                </c:pt>
                <c:pt idx="2272">
                  <c:v>39561</c:v>
                </c:pt>
                <c:pt idx="2273">
                  <c:v>39562</c:v>
                </c:pt>
                <c:pt idx="2274">
                  <c:v>39563</c:v>
                </c:pt>
                <c:pt idx="2275">
                  <c:v>39564</c:v>
                </c:pt>
                <c:pt idx="2276">
                  <c:v>39565</c:v>
                </c:pt>
                <c:pt idx="2277">
                  <c:v>39566</c:v>
                </c:pt>
                <c:pt idx="2278">
                  <c:v>39567</c:v>
                </c:pt>
                <c:pt idx="2279">
                  <c:v>39568</c:v>
                </c:pt>
                <c:pt idx="2280">
                  <c:v>39569</c:v>
                </c:pt>
                <c:pt idx="2281">
                  <c:v>39570</c:v>
                </c:pt>
                <c:pt idx="2282">
                  <c:v>39571</c:v>
                </c:pt>
                <c:pt idx="2283">
                  <c:v>39572</c:v>
                </c:pt>
                <c:pt idx="2284">
                  <c:v>39573</c:v>
                </c:pt>
                <c:pt idx="2285">
                  <c:v>39574</c:v>
                </c:pt>
                <c:pt idx="2286">
                  <c:v>39575</c:v>
                </c:pt>
                <c:pt idx="2287">
                  <c:v>39576</c:v>
                </c:pt>
                <c:pt idx="2288">
                  <c:v>39577</c:v>
                </c:pt>
                <c:pt idx="2289">
                  <c:v>39578</c:v>
                </c:pt>
                <c:pt idx="2290">
                  <c:v>39579</c:v>
                </c:pt>
                <c:pt idx="2291">
                  <c:v>39580</c:v>
                </c:pt>
                <c:pt idx="2292">
                  <c:v>39581</c:v>
                </c:pt>
                <c:pt idx="2293">
                  <c:v>39582</c:v>
                </c:pt>
                <c:pt idx="2294">
                  <c:v>39583</c:v>
                </c:pt>
                <c:pt idx="2295">
                  <c:v>39584</c:v>
                </c:pt>
                <c:pt idx="2296">
                  <c:v>39585</c:v>
                </c:pt>
                <c:pt idx="2297">
                  <c:v>39586</c:v>
                </c:pt>
                <c:pt idx="2298">
                  <c:v>39587</c:v>
                </c:pt>
                <c:pt idx="2299">
                  <c:v>39588</c:v>
                </c:pt>
                <c:pt idx="2300">
                  <c:v>39589</c:v>
                </c:pt>
                <c:pt idx="2301">
                  <c:v>39590</c:v>
                </c:pt>
                <c:pt idx="2302">
                  <c:v>39591</c:v>
                </c:pt>
                <c:pt idx="2303">
                  <c:v>39592</c:v>
                </c:pt>
                <c:pt idx="2304">
                  <c:v>39593</c:v>
                </c:pt>
                <c:pt idx="2305">
                  <c:v>39594</c:v>
                </c:pt>
                <c:pt idx="2306">
                  <c:v>39595</c:v>
                </c:pt>
                <c:pt idx="2307">
                  <c:v>39596</c:v>
                </c:pt>
                <c:pt idx="2308">
                  <c:v>39597</c:v>
                </c:pt>
                <c:pt idx="2309">
                  <c:v>39598</c:v>
                </c:pt>
                <c:pt idx="2310">
                  <c:v>39599</c:v>
                </c:pt>
                <c:pt idx="2311">
                  <c:v>39600</c:v>
                </c:pt>
                <c:pt idx="2312">
                  <c:v>39601</c:v>
                </c:pt>
                <c:pt idx="2313">
                  <c:v>39602</c:v>
                </c:pt>
                <c:pt idx="2314">
                  <c:v>39603</c:v>
                </c:pt>
                <c:pt idx="2315">
                  <c:v>39604</c:v>
                </c:pt>
                <c:pt idx="2316">
                  <c:v>39605</c:v>
                </c:pt>
                <c:pt idx="2317">
                  <c:v>39606</c:v>
                </c:pt>
                <c:pt idx="2318">
                  <c:v>39607</c:v>
                </c:pt>
                <c:pt idx="2319">
                  <c:v>39608</c:v>
                </c:pt>
                <c:pt idx="2320">
                  <c:v>39609</c:v>
                </c:pt>
                <c:pt idx="2321">
                  <c:v>39610</c:v>
                </c:pt>
                <c:pt idx="2322">
                  <c:v>39611</c:v>
                </c:pt>
                <c:pt idx="2323">
                  <c:v>39612</c:v>
                </c:pt>
                <c:pt idx="2324">
                  <c:v>39613</c:v>
                </c:pt>
                <c:pt idx="2325">
                  <c:v>39614</c:v>
                </c:pt>
                <c:pt idx="2326">
                  <c:v>39615</c:v>
                </c:pt>
                <c:pt idx="2327">
                  <c:v>39616</c:v>
                </c:pt>
                <c:pt idx="2328">
                  <c:v>39617</c:v>
                </c:pt>
                <c:pt idx="2329">
                  <c:v>39618</c:v>
                </c:pt>
                <c:pt idx="2330">
                  <c:v>39619</c:v>
                </c:pt>
                <c:pt idx="2331">
                  <c:v>39620</c:v>
                </c:pt>
                <c:pt idx="2332">
                  <c:v>39621</c:v>
                </c:pt>
                <c:pt idx="2333">
                  <c:v>39622</c:v>
                </c:pt>
                <c:pt idx="2334">
                  <c:v>39623</c:v>
                </c:pt>
                <c:pt idx="2335">
                  <c:v>39624</c:v>
                </c:pt>
                <c:pt idx="2336">
                  <c:v>39625</c:v>
                </c:pt>
                <c:pt idx="2337">
                  <c:v>39626</c:v>
                </c:pt>
                <c:pt idx="2338">
                  <c:v>39627</c:v>
                </c:pt>
                <c:pt idx="2339">
                  <c:v>39628</c:v>
                </c:pt>
                <c:pt idx="2340">
                  <c:v>39629</c:v>
                </c:pt>
                <c:pt idx="2341">
                  <c:v>39630</c:v>
                </c:pt>
                <c:pt idx="2342">
                  <c:v>39631</c:v>
                </c:pt>
                <c:pt idx="2343">
                  <c:v>39632</c:v>
                </c:pt>
                <c:pt idx="2344">
                  <c:v>39633</c:v>
                </c:pt>
                <c:pt idx="2345">
                  <c:v>39634</c:v>
                </c:pt>
                <c:pt idx="2346">
                  <c:v>39635</c:v>
                </c:pt>
                <c:pt idx="2347">
                  <c:v>39636</c:v>
                </c:pt>
                <c:pt idx="2348">
                  <c:v>39637</c:v>
                </c:pt>
                <c:pt idx="2349">
                  <c:v>39638</c:v>
                </c:pt>
                <c:pt idx="2350">
                  <c:v>39639</c:v>
                </c:pt>
                <c:pt idx="2351">
                  <c:v>39640</c:v>
                </c:pt>
                <c:pt idx="2352">
                  <c:v>39641</c:v>
                </c:pt>
                <c:pt idx="2353">
                  <c:v>39642</c:v>
                </c:pt>
                <c:pt idx="2354">
                  <c:v>39643</c:v>
                </c:pt>
                <c:pt idx="2355">
                  <c:v>39644</c:v>
                </c:pt>
                <c:pt idx="2356">
                  <c:v>39645</c:v>
                </c:pt>
                <c:pt idx="2357">
                  <c:v>39646</c:v>
                </c:pt>
                <c:pt idx="2358">
                  <c:v>39647</c:v>
                </c:pt>
                <c:pt idx="2359">
                  <c:v>39648</c:v>
                </c:pt>
                <c:pt idx="2360">
                  <c:v>39649</c:v>
                </c:pt>
                <c:pt idx="2361">
                  <c:v>39650</c:v>
                </c:pt>
                <c:pt idx="2362">
                  <c:v>39651</c:v>
                </c:pt>
                <c:pt idx="2363">
                  <c:v>39652</c:v>
                </c:pt>
                <c:pt idx="2364">
                  <c:v>39653</c:v>
                </c:pt>
                <c:pt idx="2365">
                  <c:v>39654</c:v>
                </c:pt>
                <c:pt idx="2366">
                  <c:v>39655</c:v>
                </c:pt>
                <c:pt idx="2367">
                  <c:v>39656</c:v>
                </c:pt>
                <c:pt idx="2368">
                  <c:v>39657</c:v>
                </c:pt>
                <c:pt idx="2369">
                  <c:v>39658</c:v>
                </c:pt>
                <c:pt idx="2370">
                  <c:v>39659</c:v>
                </c:pt>
                <c:pt idx="2371">
                  <c:v>39660</c:v>
                </c:pt>
                <c:pt idx="2372">
                  <c:v>39661</c:v>
                </c:pt>
                <c:pt idx="2373">
                  <c:v>39662</c:v>
                </c:pt>
                <c:pt idx="2374">
                  <c:v>39663</c:v>
                </c:pt>
                <c:pt idx="2375">
                  <c:v>39664</c:v>
                </c:pt>
                <c:pt idx="2376">
                  <c:v>39665</c:v>
                </c:pt>
                <c:pt idx="2377">
                  <c:v>39666</c:v>
                </c:pt>
                <c:pt idx="2378">
                  <c:v>39667</c:v>
                </c:pt>
                <c:pt idx="2379">
                  <c:v>39668</c:v>
                </c:pt>
                <c:pt idx="2380">
                  <c:v>39669</c:v>
                </c:pt>
                <c:pt idx="2381">
                  <c:v>39670</c:v>
                </c:pt>
                <c:pt idx="2382">
                  <c:v>39671</c:v>
                </c:pt>
                <c:pt idx="2383">
                  <c:v>39672</c:v>
                </c:pt>
                <c:pt idx="2384">
                  <c:v>39673</c:v>
                </c:pt>
                <c:pt idx="2385">
                  <c:v>39674</c:v>
                </c:pt>
                <c:pt idx="2386">
                  <c:v>39675</c:v>
                </c:pt>
                <c:pt idx="2387">
                  <c:v>39676</c:v>
                </c:pt>
                <c:pt idx="2388">
                  <c:v>39677</c:v>
                </c:pt>
                <c:pt idx="2389">
                  <c:v>39678</c:v>
                </c:pt>
                <c:pt idx="2390">
                  <c:v>39679</c:v>
                </c:pt>
                <c:pt idx="2391">
                  <c:v>39680</c:v>
                </c:pt>
                <c:pt idx="2392">
                  <c:v>39681</c:v>
                </c:pt>
                <c:pt idx="2393">
                  <c:v>39682</c:v>
                </c:pt>
                <c:pt idx="2394">
                  <c:v>39683</c:v>
                </c:pt>
                <c:pt idx="2395">
                  <c:v>39684</c:v>
                </c:pt>
                <c:pt idx="2396">
                  <c:v>39685</c:v>
                </c:pt>
                <c:pt idx="2397">
                  <c:v>39686</c:v>
                </c:pt>
                <c:pt idx="2398">
                  <c:v>39687</c:v>
                </c:pt>
                <c:pt idx="2399">
                  <c:v>39688</c:v>
                </c:pt>
                <c:pt idx="2400">
                  <c:v>39689</c:v>
                </c:pt>
                <c:pt idx="2401">
                  <c:v>39690</c:v>
                </c:pt>
                <c:pt idx="2402">
                  <c:v>39691</c:v>
                </c:pt>
                <c:pt idx="2403">
                  <c:v>39692</c:v>
                </c:pt>
                <c:pt idx="2404">
                  <c:v>39693</c:v>
                </c:pt>
                <c:pt idx="2405">
                  <c:v>39694</c:v>
                </c:pt>
                <c:pt idx="2406">
                  <c:v>39695</c:v>
                </c:pt>
                <c:pt idx="2407">
                  <c:v>39696</c:v>
                </c:pt>
                <c:pt idx="2408">
                  <c:v>39697</c:v>
                </c:pt>
                <c:pt idx="2409">
                  <c:v>39698</c:v>
                </c:pt>
                <c:pt idx="2410">
                  <c:v>39699</c:v>
                </c:pt>
                <c:pt idx="2411">
                  <c:v>39700</c:v>
                </c:pt>
                <c:pt idx="2412">
                  <c:v>39701</c:v>
                </c:pt>
                <c:pt idx="2413">
                  <c:v>39702</c:v>
                </c:pt>
                <c:pt idx="2414">
                  <c:v>39703</c:v>
                </c:pt>
                <c:pt idx="2415">
                  <c:v>39704</c:v>
                </c:pt>
                <c:pt idx="2416">
                  <c:v>39705</c:v>
                </c:pt>
                <c:pt idx="2417">
                  <c:v>39706</c:v>
                </c:pt>
                <c:pt idx="2418">
                  <c:v>39707</c:v>
                </c:pt>
                <c:pt idx="2419">
                  <c:v>39708</c:v>
                </c:pt>
                <c:pt idx="2420">
                  <c:v>39709</c:v>
                </c:pt>
                <c:pt idx="2421">
                  <c:v>39710</c:v>
                </c:pt>
                <c:pt idx="2422">
                  <c:v>39711</c:v>
                </c:pt>
                <c:pt idx="2423">
                  <c:v>39712</c:v>
                </c:pt>
                <c:pt idx="2424">
                  <c:v>39713</c:v>
                </c:pt>
                <c:pt idx="2425">
                  <c:v>39714</c:v>
                </c:pt>
                <c:pt idx="2426">
                  <c:v>39715</c:v>
                </c:pt>
                <c:pt idx="2427">
                  <c:v>39716</c:v>
                </c:pt>
                <c:pt idx="2428">
                  <c:v>39717</c:v>
                </c:pt>
                <c:pt idx="2429">
                  <c:v>39718</c:v>
                </c:pt>
                <c:pt idx="2430">
                  <c:v>39719</c:v>
                </c:pt>
                <c:pt idx="2431">
                  <c:v>39720</c:v>
                </c:pt>
                <c:pt idx="2432">
                  <c:v>39721</c:v>
                </c:pt>
                <c:pt idx="2433">
                  <c:v>39722</c:v>
                </c:pt>
                <c:pt idx="2434">
                  <c:v>39723</c:v>
                </c:pt>
                <c:pt idx="2435">
                  <c:v>39724</c:v>
                </c:pt>
                <c:pt idx="2436">
                  <c:v>39725</c:v>
                </c:pt>
                <c:pt idx="2437">
                  <c:v>39726</c:v>
                </c:pt>
                <c:pt idx="2438">
                  <c:v>39727</c:v>
                </c:pt>
                <c:pt idx="2439">
                  <c:v>39728</c:v>
                </c:pt>
                <c:pt idx="2440">
                  <c:v>39729</c:v>
                </c:pt>
                <c:pt idx="2441">
                  <c:v>39730</c:v>
                </c:pt>
                <c:pt idx="2442">
                  <c:v>39731</c:v>
                </c:pt>
                <c:pt idx="2443">
                  <c:v>39732</c:v>
                </c:pt>
                <c:pt idx="2444">
                  <c:v>39733</c:v>
                </c:pt>
                <c:pt idx="2445">
                  <c:v>39734</c:v>
                </c:pt>
                <c:pt idx="2446">
                  <c:v>39735</c:v>
                </c:pt>
                <c:pt idx="2447">
                  <c:v>39736</c:v>
                </c:pt>
                <c:pt idx="2448">
                  <c:v>39737</c:v>
                </c:pt>
                <c:pt idx="2449">
                  <c:v>39738</c:v>
                </c:pt>
                <c:pt idx="2450">
                  <c:v>39739</c:v>
                </c:pt>
                <c:pt idx="2451">
                  <c:v>39740</c:v>
                </c:pt>
                <c:pt idx="2452">
                  <c:v>39741</c:v>
                </c:pt>
                <c:pt idx="2453">
                  <c:v>39742</c:v>
                </c:pt>
                <c:pt idx="2454">
                  <c:v>39743</c:v>
                </c:pt>
                <c:pt idx="2455">
                  <c:v>39744</c:v>
                </c:pt>
                <c:pt idx="2456">
                  <c:v>39745</c:v>
                </c:pt>
                <c:pt idx="2457">
                  <c:v>39746</c:v>
                </c:pt>
                <c:pt idx="2458">
                  <c:v>39747</c:v>
                </c:pt>
                <c:pt idx="2459">
                  <c:v>39748</c:v>
                </c:pt>
                <c:pt idx="2460">
                  <c:v>39749</c:v>
                </c:pt>
                <c:pt idx="2461">
                  <c:v>39750</c:v>
                </c:pt>
                <c:pt idx="2462">
                  <c:v>39751</c:v>
                </c:pt>
                <c:pt idx="2463">
                  <c:v>39752</c:v>
                </c:pt>
                <c:pt idx="2464">
                  <c:v>39753</c:v>
                </c:pt>
                <c:pt idx="2465">
                  <c:v>39754</c:v>
                </c:pt>
                <c:pt idx="2466">
                  <c:v>39755</c:v>
                </c:pt>
                <c:pt idx="2467">
                  <c:v>39756</c:v>
                </c:pt>
                <c:pt idx="2468">
                  <c:v>39757</c:v>
                </c:pt>
                <c:pt idx="2469">
                  <c:v>39758</c:v>
                </c:pt>
                <c:pt idx="2470">
                  <c:v>39759</c:v>
                </c:pt>
                <c:pt idx="2471">
                  <c:v>39760</c:v>
                </c:pt>
                <c:pt idx="2472">
                  <c:v>39761</c:v>
                </c:pt>
                <c:pt idx="2473">
                  <c:v>39762</c:v>
                </c:pt>
                <c:pt idx="2474">
                  <c:v>39763</c:v>
                </c:pt>
                <c:pt idx="2475">
                  <c:v>39764</c:v>
                </c:pt>
                <c:pt idx="2476">
                  <c:v>39765</c:v>
                </c:pt>
                <c:pt idx="2477">
                  <c:v>39766</c:v>
                </c:pt>
                <c:pt idx="2478">
                  <c:v>39767</c:v>
                </c:pt>
                <c:pt idx="2479">
                  <c:v>39768</c:v>
                </c:pt>
                <c:pt idx="2480">
                  <c:v>39769</c:v>
                </c:pt>
                <c:pt idx="2481">
                  <c:v>39770</c:v>
                </c:pt>
                <c:pt idx="2482">
                  <c:v>39771</c:v>
                </c:pt>
                <c:pt idx="2483">
                  <c:v>39772</c:v>
                </c:pt>
                <c:pt idx="2484">
                  <c:v>39773</c:v>
                </c:pt>
                <c:pt idx="2485">
                  <c:v>39774</c:v>
                </c:pt>
                <c:pt idx="2486">
                  <c:v>39775</c:v>
                </c:pt>
                <c:pt idx="2487">
                  <c:v>39776</c:v>
                </c:pt>
                <c:pt idx="2488">
                  <c:v>39777</c:v>
                </c:pt>
                <c:pt idx="2489">
                  <c:v>39778</c:v>
                </c:pt>
                <c:pt idx="2490">
                  <c:v>39779</c:v>
                </c:pt>
                <c:pt idx="2491">
                  <c:v>39780</c:v>
                </c:pt>
                <c:pt idx="2492">
                  <c:v>39781</c:v>
                </c:pt>
                <c:pt idx="2493">
                  <c:v>39782</c:v>
                </c:pt>
                <c:pt idx="2494">
                  <c:v>39783</c:v>
                </c:pt>
                <c:pt idx="2495">
                  <c:v>39784</c:v>
                </c:pt>
                <c:pt idx="2496">
                  <c:v>39785</c:v>
                </c:pt>
                <c:pt idx="2497">
                  <c:v>39786</c:v>
                </c:pt>
                <c:pt idx="2498">
                  <c:v>39787</c:v>
                </c:pt>
                <c:pt idx="2499">
                  <c:v>39788</c:v>
                </c:pt>
                <c:pt idx="2500">
                  <c:v>39789</c:v>
                </c:pt>
                <c:pt idx="2501">
                  <c:v>39790</c:v>
                </c:pt>
                <c:pt idx="2502">
                  <c:v>39791</c:v>
                </c:pt>
                <c:pt idx="2503">
                  <c:v>39792</c:v>
                </c:pt>
                <c:pt idx="2504">
                  <c:v>39793</c:v>
                </c:pt>
                <c:pt idx="2505">
                  <c:v>39794</c:v>
                </c:pt>
                <c:pt idx="2506">
                  <c:v>39795</c:v>
                </c:pt>
                <c:pt idx="2507">
                  <c:v>39796</c:v>
                </c:pt>
                <c:pt idx="2508">
                  <c:v>39797</c:v>
                </c:pt>
                <c:pt idx="2509">
                  <c:v>39798</c:v>
                </c:pt>
                <c:pt idx="2510">
                  <c:v>39799</c:v>
                </c:pt>
                <c:pt idx="2511">
                  <c:v>39800</c:v>
                </c:pt>
                <c:pt idx="2512">
                  <c:v>39801</c:v>
                </c:pt>
                <c:pt idx="2513">
                  <c:v>39802</c:v>
                </c:pt>
                <c:pt idx="2514">
                  <c:v>39803</c:v>
                </c:pt>
                <c:pt idx="2515">
                  <c:v>39804</c:v>
                </c:pt>
                <c:pt idx="2516">
                  <c:v>39805</c:v>
                </c:pt>
                <c:pt idx="2517">
                  <c:v>39806</c:v>
                </c:pt>
                <c:pt idx="2518">
                  <c:v>39807</c:v>
                </c:pt>
                <c:pt idx="2519">
                  <c:v>39808</c:v>
                </c:pt>
                <c:pt idx="2520">
                  <c:v>39809</c:v>
                </c:pt>
                <c:pt idx="2521">
                  <c:v>39810</c:v>
                </c:pt>
                <c:pt idx="2522">
                  <c:v>39811</c:v>
                </c:pt>
                <c:pt idx="2523">
                  <c:v>39812</c:v>
                </c:pt>
                <c:pt idx="2524">
                  <c:v>39813</c:v>
                </c:pt>
                <c:pt idx="2525">
                  <c:v>39814</c:v>
                </c:pt>
                <c:pt idx="2526">
                  <c:v>39815</c:v>
                </c:pt>
                <c:pt idx="2527">
                  <c:v>39816</c:v>
                </c:pt>
                <c:pt idx="2528">
                  <c:v>39817</c:v>
                </c:pt>
                <c:pt idx="2529">
                  <c:v>39818</c:v>
                </c:pt>
                <c:pt idx="2530">
                  <c:v>39819</c:v>
                </c:pt>
                <c:pt idx="2531">
                  <c:v>39820</c:v>
                </c:pt>
                <c:pt idx="2532">
                  <c:v>39821</c:v>
                </c:pt>
                <c:pt idx="2533">
                  <c:v>39822</c:v>
                </c:pt>
                <c:pt idx="2534">
                  <c:v>39823</c:v>
                </c:pt>
                <c:pt idx="2535">
                  <c:v>39824</c:v>
                </c:pt>
                <c:pt idx="2536">
                  <c:v>39825</c:v>
                </c:pt>
                <c:pt idx="2537">
                  <c:v>39826</c:v>
                </c:pt>
                <c:pt idx="2538">
                  <c:v>39827</c:v>
                </c:pt>
                <c:pt idx="2539">
                  <c:v>39828</c:v>
                </c:pt>
                <c:pt idx="2540">
                  <c:v>39829</c:v>
                </c:pt>
                <c:pt idx="2541">
                  <c:v>39830</c:v>
                </c:pt>
                <c:pt idx="2542">
                  <c:v>39831</c:v>
                </c:pt>
                <c:pt idx="2543">
                  <c:v>39832</c:v>
                </c:pt>
                <c:pt idx="2544">
                  <c:v>39833</c:v>
                </c:pt>
                <c:pt idx="2545">
                  <c:v>39834</c:v>
                </c:pt>
                <c:pt idx="2546">
                  <c:v>39835</c:v>
                </c:pt>
                <c:pt idx="2547">
                  <c:v>39836</c:v>
                </c:pt>
                <c:pt idx="2548">
                  <c:v>39837</c:v>
                </c:pt>
                <c:pt idx="2549">
                  <c:v>39838</c:v>
                </c:pt>
                <c:pt idx="2550">
                  <c:v>39839</c:v>
                </c:pt>
                <c:pt idx="2551">
                  <c:v>39840</c:v>
                </c:pt>
                <c:pt idx="2552">
                  <c:v>39841</c:v>
                </c:pt>
                <c:pt idx="2553">
                  <c:v>39842</c:v>
                </c:pt>
                <c:pt idx="2554">
                  <c:v>39843</c:v>
                </c:pt>
                <c:pt idx="2555">
                  <c:v>39844</c:v>
                </c:pt>
                <c:pt idx="2556">
                  <c:v>39845</c:v>
                </c:pt>
                <c:pt idx="2557">
                  <c:v>39846</c:v>
                </c:pt>
                <c:pt idx="2558">
                  <c:v>39847</c:v>
                </c:pt>
                <c:pt idx="2559">
                  <c:v>39848</c:v>
                </c:pt>
                <c:pt idx="2560">
                  <c:v>39849</c:v>
                </c:pt>
                <c:pt idx="2561">
                  <c:v>39850</c:v>
                </c:pt>
                <c:pt idx="2562">
                  <c:v>39851</c:v>
                </c:pt>
                <c:pt idx="2563">
                  <c:v>39852</c:v>
                </c:pt>
                <c:pt idx="2564">
                  <c:v>39853</c:v>
                </c:pt>
                <c:pt idx="2565">
                  <c:v>39854</c:v>
                </c:pt>
                <c:pt idx="2566">
                  <c:v>39855</c:v>
                </c:pt>
                <c:pt idx="2567">
                  <c:v>39856</c:v>
                </c:pt>
                <c:pt idx="2568">
                  <c:v>39857</c:v>
                </c:pt>
                <c:pt idx="2569">
                  <c:v>39858</c:v>
                </c:pt>
                <c:pt idx="2570">
                  <c:v>39859</c:v>
                </c:pt>
                <c:pt idx="2571">
                  <c:v>39860</c:v>
                </c:pt>
                <c:pt idx="2572">
                  <c:v>39861</c:v>
                </c:pt>
                <c:pt idx="2573">
                  <c:v>39862</c:v>
                </c:pt>
                <c:pt idx="2574">
                  <c:v>39863</c:v>
                </c:pt>
                <c:pt idx="2575">
                  <c:v>39864</c:v>
                </c:pt>
                <c:pt idx="2576">
                  <c:v>39865</c:v>
                </c:pt>
                <c:pt idx="2577">
                  <c:v>39866</c:v>
                </c:pt>
                <c:pt idx="2578">
                  <c:v>39867</c:v>
                </c:pt>
                <c:pt idx="2579">
                  <c:v>39868</c:v>
                </c:pt>
                <c:pt idx="2580">
                  <c:v>39869</c:v>
                </c:pt>
                <c:pt idx="2581">
                  <c:v>39870</c:v>
                </c:pt>
                <c:pt idx="2582">
                  <c:v>39871</c:v>
                </c:pt>
                <c:pt idx="2583">
                  <c:v>39872</c:v>
                </c:pt>
                <c:pt idx="2584">
                  <c:v>39873</c:v>
                </c:pt>
                <c:pt idx="2585">
                  <c:v>39874</c:v>
                </c:pt>
                <c:pt idx="2586">
                  <c:v>39875</c:v>
                </c:pt>
                <c:pt idx="2587">
                  <c:v>39876</c:v>
                </c:pt>
                <c:pt idx="2588">
                  <c:v>39877</c:v>
                </c:pt>
                <c:pt idx="2589">
                  <c:v>39878</c:v>
                </c:pt>
                <c:pt idx="2590">
                  <c:v>39879</c:v>
                </c:pt>
                <c:pt idx="2591">
                  <c:v>39880</c:v>
                </c:pt>
                <c:pt idx="2592">
                  <c:v>39881</c:v>
                </c:pt>
                <c:pt idx="2593">
                  <c:v>39882</c:v>
                </c:pt>
                <c:pt idx="2594">
                  <c:v>39883</c:v>
                </c:pt>
                <c:pt idx="2595">
                  <c:v>39884</c:v>
                </c:pt>
                <c:pt idx="2596">
                  <c:v>39885</c:v>
                </c:pt>
                <c:pt idx="2597">
                  <c:v>39886</c:v>
                </c:pt>
                <c:pt idx="2598">
                  <c:v>39887</c:v>
                </c:pt>
                <c:pt idx="2599">
                  <c:v>39888</c:v>
                </c:pt>
                <c:pt idx="2600">
                  <c:v>39889</c:v>
                </c:pt>
                <c:pt idx="2601">
                  <c:v>39890</c:v>
                </c:pt>
                <c:pt idx="2602">
                  <c:v>39891</c:v>
                </c:pt>
                <c:pt idx="2603">
                  <c:v>39892</c:v>
                </c:pt>
                <c:pt idx="2604">
                  <c:v>39893</c:v>
                </c:pt>
                <c:pt idx="2605">
                  <c:v>39894</c:v>
                </c:pt>
                <c:pt idx="2606">
                  <c:v>39895</c:v>
                </c:pt>
                <c:pt idx="2607">
                  <c:v>39896</c:v>
                </c:pt>
                <c:pt idx="2608">
                  <c:v>39897</c:v>
                </c:pt>
                <c:pt idx="2609">
                  <c:v>39898</c:v>
                </c:pt>
                <c:pt idx="2610">
                  <c:v>39899</c:v>
                </c:pt>
                <c:pt idx="2611">
                  <c:v>39900</c:v>
                </c:pt>
                <c:pt idx="2612">
                  <c:v>39901</c:v>
                </c:pt>
                <c:pt idx="2613">
                  <c:v>39902</c:v>
                </c:pt>
                <c:pt idx="2614">
                  <c:v>39903</c:v>
                </c:pt>
                <c:pt idx="2615">
                  <c:v>39904</c:v>
                </c:pt>
                <c:pt idx="2616">
                  <c:v>39905</c:v>
                </c:pt>
                <c:pt idx="2617">
                  <c:v>39906</c:v>
                </c:pt>
                <c:pt idx="2618">
                  <c:v>39907</c:v>
                </c:pt>
                <c:pt idx="2619">
                  <c:v>39908</c:v>
                </c:pt>
                <c:pt idx="2620">
                  <c:v>39909</c:v>
                </c:pt>
                <c:pt idx="2621">
                  <c:v>39910</c:v>
                </c:pt>
                <c:pt idx="2622">
                  <c:v>39911</c:v>
                </c:pt>
                <c:pt idx="2623">
                  <c:v>39912</c:v>
                </c:pt>
                <c:pt idx="2624">
                  <c:v>39913</c:v>
                </c:pt>
                <c:pt idx="2625">
                  <c:v>39914</c:v>
                </c:pt>
                <c:pt idx="2626">
                  <c:v>39915</c:v>
                </c:pt>
                <c:pt idx="2627">
                  <c:v>39916</c:v>
                </c:pt>
                <c:pt idx="2628">
                  <c:v>39917</c:v>
                </c:pt>
                <c:pt idx="2629">
                  <c:v>39918</c:v>
                </c:pt>
                <c:pt idx="2630">
                  <c:v>39919</c:v>
                </c:pt>
                <c:pt idx="2631">
                  <c:v>39920</c:v>
                </c:pt>
                <c:pt idx="2632">
                  <c:v>39921</c:v>
                </c:pt>
                <c:pt idx="2633">
                  <c:v>39922</c:v>
                </c:pt>
                <c:pt idx="2634">
                  <c:v>39923</c:v>
                </c:pt>
                <c:pt idx="2635">
                  <c:v>39924</c:v>
                </c:pt>
                <c:pt idx="2636">
                  <c:v>39925</c:v>
                </c:pt>
                <c:pt idx="2637">
                  <c:v>39926</c:v>
                </c:pt>
                <c:pt idx="2638">
                  <c:v>39927</c:v>
                </c:pt>
                <c:pt idx="2639">
                  <c:v>39928</c:v>
                </c:pt>
                <c:pt idx="2640">
                  <c:v>39929</c:v>
                </c:pt>
                <c:pt idx="2641">
                  <c:v>39930</c:v>
                </c:pt>
                <c:pt idx="2642">
                  <c:v>39931</c:v>
                </c:pt>
                <c:pt idx="2643">
                  <c:v>39932</c:v>
                </c:pt>
                <c:pt idx="2644">
                  <c:v>39933</c:v>
                </c:pt>
                <c:pt idx="2645">
                  <c:v>39934</c:v>
                </c:pt>
                <c:pt idx="2646">
                  <c:v>39935</c:v>
                </c:pt>
                <c:pt idx="2647">
                  <c:v>39936</c:v>
                </c:pt>
                <c:pt idx="2648">
                  <c:v>39937</c:v>
                </c:pt>
                <c:pt idx="2649">
                  <c:v>39938</c:v>
                </c:pt>
                <c:pt idx="2650">
                  <c:v>39939</c:v>
                </c:pt>
                <c:pt idx="2651">
                  <c:v>39940</c:v>
                </c:pt>
                <c:pt idx="2652">
                  <c:v>39941</c:v>
                </c:pt>
                <c:pt idx="2653">
                  <c:v>39942</c:v>
                </c:pt>
                <c:pt idx="2654">
                  <c:v>39943</c:v>
                </c:pt>
                <c:pt idx="2655">
                  <c:v>39944</c:v>
                </c:pt>
                <c:pt idx="2656">
                  <c:v>39945</c:v>
                </c:pt>
                <c:pt idx="2657">
                  <c:v>39946</c:v>
                </c:pt>
                <c:pt idx="2658">
                  <c:v>39947</c:v>
                </c:pt>
                <c:pt idx="2659">
                  <c:v>39948</c:v>
                </c:pt>
                <c:pt idx="2660">
                  <c:v>39949</c:v>
                </c:pt>
                <c:pt idx="2661">
                  <c:v>39950</c:v>
                </c:pt>
                <c:pt idx="2662">
                  <c:v>39951</c:v>
                </c:pt>
                <c:pt idx="2663">
                  <c:v>39952</c:v>
                </c:pt>
                <c:pt idx="2664">
                  <c:v>39953</c:v>
                </c:pt>
                <c:pt idx="2665">
                  <c:v>39954</c:v>
                </c:pt>
                <c:pt idx="2666">
                  <c:v>39955</c:v>
                </c:pt>
                <c:pt idx="2667">
                  <c:v>39956</c:v>
                </c:pt>
                <c:pt idx="2668">
                  <c:v>39957</c:v>
                </c:pt>
                <c:pt idx="2669">
                  <c:v>39958</c:v>
                </c:pt>
                <c:pt idx="2670">
                  <c:v>39959</c:v>
                </c:pt>
                <c:pt idx="2671">
                  <c:v>39960</c:v>
                </c:pt>
                <c:pt idx="2672">
                  <c:v>39961</c:v>
                </c:pt>
                <c:pt idx="2673">
                  <c:v>39962</c:v>
                </c:pt>
                <c:pt idx="2674">
                  <c:v>39963</c:v>
                </c:pt>
                <c:pt idx="2675">
                  <c:v>39964</c:v>
                </c:pt>
                <c:pt idx="2676">
                  <c:v>39965</c:v>
                </c:pt>
                <c:pt idx="2677">
                  <c:v>39966</c:v>
                </c:pt>
                <c:pt idx="2678">
                  <c:v>39967</c:v>
                </c:pt>
                <c:pt idx="2679">
                  <c:v>39968</c:v>
                </c:pt>
                <c:pt idx="2680">
                  <c:v>39969</c:v>
                </c:pt>
                <c:pt idx="2681">
                  <c:v>39970</c:v>
                </c:pt>
                <c:pt idx="2682">
                  <c:v>39971</c:v>
                </c:pt>
                <c:pt idx="2683">
                  <c:v>39972</c:v>
                </c:pt>
                <c:pt idx="2684">
                  <c:v>39973</c:v>
                </c:pt>
                <c:pt idx="2685">
                  <c:v>39974</c:v>
                </c:pt>
                <c:pt idx="2686">
                  <c:v>39975</c:v>
                </c:pt>
                <c:pt idx="2687">
                  <c:v>39976</c:v>
                </c:pt>
                <c:pt idx="2688">
                  <c:v>39977</c:v>
                </c:pt>
                <c:pt idx="2689">
                  <c:v>39978</c:v>
                </c:pt>
                <c:pt idx="2690">
                  <c:v>39979</c:v>
                </c:pt>
                <c:pt idx="2691">
                  <c:v>39980</c:v>
                </c:pt>
                <c:pt idx="2692">
                  <c:v>39981</c:v>
                </c:pt>
                <c:pt idx="2693">
                  <c:v>39982</c:v>
                </c:pt>
                <c:pt idx="2694">
                  <c:v>39983</c:v>
                </c:pt>
                <c:pt idx="2695">
                  <c:v>39984</c:v>
                </c:pt>
                <c:pt idx="2696">
                  <c:v>39985</c:v>
                </c:pt>
                <c:pt idx="2697">
                  <c:v>39986</c:v>
                </c:pt>
                <c:pt idx="2698">
                  <c:v>39987</c:v>
                </c:pt>
                <c:pt idx="2699">
                  <c:v>39988</c:v>
                </c:pt>
                <c:pt idx="2700">
                  <c:v>39989</c:v>
                </c:pt>
                <c:pt idx="2701">
                  <c:v>39990</c:v>
                </c:pt>
                <c:pt idx="2702">
                  <c:v>39991</c:v>
                </c:pt>
                <c:pt idx="2703">
                  <c:v>39992</c:v>
                </c:pt>
                <c:pt idx="2704">
                  <c:v>39993</c:v>
                </c:pt>
                <c:pt idx="2705">
                  <c:v>39994</c:v>
                </c:pt>
                <c:pt idx="2706">
                  <c:v>39995</c:v>
                </c:pt>
                <c:pt idx="2707">
                  <c:v>39996</c:v>
                </c:pt>
                <c:pt idx="2708">
                  <c:v>39997</c:v>
                </c:pt>
                <c:pt idx="2709">
                  <c:v>39998</c:v>
                </c:pt>
                <c:pt idx="2710">
                  <c:v>39999</c:v>
                </c:pt>
                <c:pt idx="2711">
                  <c:v>40000</c:v>
                </c:pt>
                <c:pt idx="2712">
                  <c:v>40001</c:v>
                </c:pt>
                <c:pt idx="2713">
                  <c:v>40002</c:v>
                </c:pt>
                <c:pt idx="2714">
                  <c:v>40003</c:v>
                </c:pt>
                <c:pt idx="2715">
                  <c:v>40004</c:v>
                </c:pt>
                <c:pt idx="2716">
                  <c:v>40005</c:v>
                </c:pt>
                <c:pt idx="2717">
                  <c:v>40006</c:v>
                </c:pt>
                <c:pt idx="2718">
                  <c:v>40007</c:v>
                </c:pt>
                <c:pt idx="2719">
                  <c:v>40008</c:v>
                </c:pt>
                <c:pt idx="2720">
                  <c:v>40009</c:v>
                </c:pt>
                <c:pt idx="2721">
                  <c:v>40010</c:v>
                </c:pt>
                <c:pt idx="2722">
                  <c:v>40011</c:v>
                </c:pt>
                <c:pt idx="2723">
                  <c:v>40012</c:v>
                </c:pt>
                <c:pt idx="2724">
                  <c:v>40013</c:v>
                </c:pt>
                <c:pt idx="2725">
                  <c:v>40014</c:v>
                </c:pt>
                <c:pt idx="2726">
                  <c:v>40015</c:v>
                </c:pt>
                <c:pt idx="2727">
                  <c:v>40016</c:v>
                </c:pt>
                <c:pt idx="2728">
                  <c:v>40017</c:v>
                </c:pt>
                <c:pt idx="2729">
                  <c:v>40018</c:v>
                </c:pt>
                <c:pt idx="2730">
                  <c:v>40019</c:v>
                </c:pt>
                <c:pt idx="2731">
                  <c:v>40020</c:v>
                </c:pt>
                <c:pt idx="2732">
                  <c:v>40021</c:v>
                </c:pt>
                <c:pt idx="2733">
                  <c:v>40022</c:v>
                </c:pt>
                <c:pt idx="2734">
                  <c:v>40023</c:v>
                </c:pt>
                <c:pt idx="2735">
                  <c:v>40024</c:v>
                </c:pt>
                <c:pt idx="2736">
                  <c:v>40025</c:v>
                </c:pt>
                <c:pt idx="2737">
                  <c:v>40026</c:v>
                </c:pt>
                <c:pt idx="2738">
                  <c:v>40027</c:v>
                </c:pt>
                <c:pt idx="2739">
                  <c:v>40028</c:v>
                </c:pt>
                <c:pt idx="2740">
                  <c:v>40029</c:v>
                </c:pt>
                <c:pt idx="2741">
                  <c:v>40030</c:v>
                </c:pt>
                <c:pt idx="2742">
                  <c:v>40031</c:v>
                </c:pt>
                <c:pt idx="2743">
                  <c:v>40032</c:v>
                </c:pt>
                <c:pt idx="2744">
                  <c:v>40033</c:v>
                </c:pt>
                <c:pt idx="2745">
                  <c:v>40034</c:v>
                </c:pt>
                <c:pt idx="2746">
                  <c:v>40035</c:v>
                </c:pt>
                <c:pt idx="2747">
                  <c:v>40036</c:v>
                </c:pt>
                <c:pt idx="2748">
                  <c:v>40037</c:v>
                </c:pt>
                <c:pt idx="2749">
                  <c:v>40038</c:v>
                </c:pt>
                <c:pt idx="2750">
                  <c:v>40039</c:v>
                </c:pt>
                <c:pt idx="2751">
                  <c:v>40040</c:v>
                </c:pt>
                <c:pt idx="2752">
                  <c:v>40041</c:v>
                </c:pt>
                <c:pt idx="2753">
                  <c:v>40042</c:v>
                </c:pt>
                <c:pt idx="2754">
                  <c:v>40043</c:v>
                </c:pt>
                <c:pt idx="2755">
                  <c:v>40044</c:v>
                </c:pt>
                <c:pt idx="2756">
                  <c:v>40045</c:v>
                </c:pt>
                <c:pt idx="2757">
                  <c:v>40046</c:v>
                </c:pt>
                <c:pt idx="2758">
                  <c:v>40047</c:v>
                </c:pt>
                <c:pt idx="2759">
                  <c:v>40048</c:v>
                </c:pt>
                <c:pt idx="2760">
                  <c:v>40049</c:v>
                </c:pt>
                <c:pt idx="2761">
                  <c:v>40050</c:v>
                </c:pt>
                <c:pt idx="2762">
                  <c:v>40051</c:v>
                </c:pt>
                <c:pt idx="2763">
                  <c:v>40052</c:v>
                </c:pt>
                <c:pt idx="2764">
                  <c:v>40053</c:v>
                </c:pt>
                <c:pt idx="2765">
                  <c:v>40054</c:v>
                </c:pt>
                <c:pt idx="2766">
                  <c:v>40055</c:v>
                </c:pt>
                <c:pt idx="2767">
                  <c:v>40056</c:v>
                </c:pt>
                <c:pt idx="2768">
                  <c:v>40057</c:v>
                </c:pt>
                <c:pt idx="2769">
                  <c:v>40058</c:v>
                </c:pt>
                <c:pt idx="2770">
                  <c:v>40059</c:v>
                </c:pt>
                <c:pt idx="2771">
                  <c:v>40060</c:v>
                </c:pt>
                <c:pt idx="2772">
                  <c:v>40061</c:v>
                </c:pt>
                <c:pt idx="2773">
                  <c:v>40062</c:v>
                </c:pt>
                <c:pt idx="2774">
                  <c:v>40063</c:v>
                </c:pt>
                <c:pt idx="2775">
                  <c:v>40064</c:v>
                </c:pt>
                <c:pt idx="2776">
                  <c:v>40065</c:v>
                </c:pt>
                <c:pt idx="2777">
                  <c:v>40066</c:v>
                </c:pt>
                <c:pt idx="2778">
                  <c:v>40067</c:v>
                </c:pt>
                <c:pt idx="2779">
                  <c:v>40068</c:v>
                </c:pt>
                <c:pt idx="2780">
                  <c:v>40069</c:v>
                </c:pt>
                <c:pt idx="2781">
                  <c:v>40070</c:v>
                </c:pt>
                <c:pt idx="2782">
                  <c:v>40071</c:v>
                </c:pt>
                <c:pt idx="2783">
                  <c:v>40072</c:v>
                </c:pt>
                <c:pt idx="2784">
                  <c:v>40073</c:v>
                </c:pt>
                <c:pt idx="2785">
                  <c:v>40074</c:v>
                </c:pt>
                <c:pt idx="2786">
                  <c:v>40075</c:v>
                </c:pt>
                <c:pt idx="2787">
                  <c:v>40076</c:v>
                </c:pt>
                <c:pt idx="2788">
                  <c:v>40077</c:v>
                </c:pt>
                <c:pt idx="2789">
                  <c:v>40078</c:v>
                </c:pt>
                <c:pt idx="2790">
                  <c:v>40079</c:v>
                </c:pt>
                <c:pt idx="2791">
                  <c:v>40080</c:v>
                </c:pt>
                <c:pt idx="2792">
                  <c:v>40081</c:v>
                </c:pt>
                <c:pt idx="2793">
                  <c:v>40082</c:v>
                </c:pt>
                <c:pt idx="2794">
                  <c:v>40083</c:v>
                </c:pt>
                <c:pt idx="2795">
                  <c:v>40084</c:v>
                </c:pt>
                <c:pt idx="2796">
                  <c:v>40085</c:v>
                </c:pt>
                <c:pt idx="2797">
                  <c:v>40086</c:v>
                </c:pt>
              </c:numCache>
            </c:numRef>
          </c:cat>
          <c:val>
            <c:numRef>
              <c:f>'[19]TC-CER'!$AB$53:$AB$2850</c:f>
              <c:numCache>
                <c:formatCode>General</c:formatCode>
                <c:ptCount val="2798"/>
                <c:pt idx="1">
                  <c:v>1.4</c:v>
                </c:pt>
                <c:pt idx="2">
                  <c:v>2.0499999999999998</c:v>
                </c:pt>
                <c:pt idx="3">
                  <c:v>2.0499999999999998</c:v>
                </c:pt>
                <c:pt idx="4">
                  <c:v>2.0499999999999998</c:v>
                </c:pt>
                <c:pt idx="5">
                  <c:v>2.0499999999999998</c:v>
                </c:pt>
                <c:pt idx="6">
                  <c:v>2.0499999999999998</c:v>
                </c:pt>
                <c:pt idx="7">
                  <c:v>2.0499999999999998</c:v>
                </c:pt>
                <c:pt idx="8">
                  <c:v>2.0499999999999998</c:v>
                </c:pt>
                <c:pt idx="9">
                  <c:v>1.95</c:v>
                </c:pt>
                <c:pt idx="10">
                  <c:v>1.84</c:v>
                </c:pt>
                <c:pt idx="11">
                  <c:v>1.82</c:v>
                </c:pt>
                <c:pt idx="12">
                  <c:v>1.86</c:v>
                </c:pt>
                <c:pt idx="13">
                  <c:v>1.9</c:v>
                </c:pt>
                <c:pt idx="14">
                  <c:v>1.9</c:v>
                </c:pt>
                <c:pt idx="15">
                  <c:v>1.9</c:v>
                </c:pt>
                <c:pt idx="16">
                  <c:v>1.9</c:v>
                </c:pt>
                <c:pt idx="17">
                  <c:v>2</c:v>
                </c:pt>
                <c:pt idx="18">
                  <c:v>2.04</c:v>
                </c:pt>
                <c:pt idx="19">
                  <c:v>1.97</c:v>
                </c:pt>
                <c:pt idx="20">
                  <c:v>2.0099999999999998</c:v>
                </c:pt>
                <c:pt idx="21">
                  <c:v>2.0099999999999998</c:v>
                </c:pt>
                <c:pt idx="22">
                  <c:v>2.0099999999999998</c:v>
                </c:pt>
                <c:pt idx="23">
                  <c:v>2.0499999999999998</c:v>
                </c:pt>
                <c:pt idx="24">
                  <c:v>2.09</c:v>
                </c:pt>
                <c:pt idx="25">
                  <c:v>2.09</c:v>
                </c:pt>
                <c:pt idx="26">
                  <c:v>2.1</c:v>
                </c:pt>
                <c:pt idx="27">
                  <c:v>2.06</c:v>
                </c:pt>
                <c:pt idx="28">
                  <c:v>2.06</c:v>
                </c:pt>
                <c:pt idx="29">
                  <c:v>2.06</c:v>
                </c:pt>
                <c:pt idx="30">
                  <c:v>2</c:v>
                </c:pt>
                <c:pt idx="31">
                  <c:v>2.02</c:v>
                </c:pt>
                <c:pt idx="32">
                  <c:v>2.09</c:v>
                </c:pt>
                <c:pt idx="33">
                  <c:v>2.1800000000000002</c:v>
                </c:pt>
                <c:pt idx="34">
                  <c:v>2.23</c:v>
                </c:pt>
                <c:pt idx="35">
                  <c:v>2.23</c:v>
                </c:pt>
                <c:pt idx="36">
                  <c:v>2.23</c:v>
                </c:pt>
                <c:pt idx="37">
                  <c:v>2.2799999999999998</c:v>
                </c:pt>
                <c:pt idx="38">
                  <c:v>2.38</c:v>
                </c:pt>
                <c:pt idx="39">
                  <c:v>2.36</c:v>
                </c:pt>
                <c:pt idx="40">
                  <c:v>2.37</c:v>
                </c:pt>
                <c:pt idx="41">
                  <c:v>2.29</c:v>
                </c:pt>
                <c:pt idx="42">
                  <c:v>2.29</c:v>
                </c:pt>
                <c:pt idx="43">
                  <c:v>2.29</c:v>
                </c:pt>
                <c:pt idx="44">
                  <c:v>2.3199999999999998</c:v>
                </c:pt>
                <c:pt idx="45">
                  <c:v>2.41</c:v>
                </c:pt>
                <c:pt idx="46">
                  <c:v>2.4500000000000002</c:v>
                </c:pt>
                <c:pt idx="47">
                  <c:v>2.37</c:v>
                </c:pt>
                <c:pt idx="48">
                  <c:v>2.96</c:v>
                </c:pt>
                <c:pt idx="49">
                  <c:v>2.96</c:v>
                </c:pt>
                <c:pt idx="50">
                  <c:v>2.96</c:v>
                </c:pt>
                <c:pt idx="51">
                  <c:v>3.15</c:v>
                </c:pt>
                <c:pt idx="52">
                  <c:v>2.84</c:v>
                </c:pt>
                <c:pt idx="53">
                  <c:v>2.91</c:v>
                </c:pt>
                <c:pt idx="54">
                  <c:v>2.91</c:v>
                </c:pt>
                <c:pt idx="55">
                  <c:v>2.91</c:v>
                </c:pt>
                <c:pt idx="56">
                  <c:v>2.91</c:v>
                </c:pt>
                <c:pt idx="57">
                  <c:v>2.9</c:v>
                </c:pt>
                <c:pt idx="58">
                  <c:v>2.91</c:v>
                </c:pt>
                <c:pt idx="59">
                  <c:v>2.91</c:v>
                </c:pt>
                <c:pt idx="60">
                  <c:v>2.88</c:v>
                </c:pt>
                <c:pt idx="61">
                  <c:v>2.73</c:v>
                </c:pt>
                <c:pt idx="62">
                  <c:v>2.68</c:v>
                </c:pt>
                <c:pt idx="63">
                  <c:v>2.68</c:v>
                </c:pt>
                <c:pt idx="64">
                  <c:v>2.68</c:v>
                </c:pt>
                <c:pt idx="65">
                  <c:v>2.75</c:v>
                </c:pt>
                <c:pt idx="66">
                  <c:v>2.75</c:v>
                </c:pt>
                <c:pt idx="67">
                  <c:v>2.76</c:v>
                </c:pt>
                <c:pt idx="68">
                  <c:v>2.8</c:v>
                </c:pt>
                <c:pt idx="69">
                  <c:v>2.86</c:v>
                </c:pt>
                <c:pt idx="70">
                  <c:v>2.86</c:v>
                </c:pt>
                <c:pt idx="71">
                  <c:v>2.86</c:v>
                </c:pt>
                <c:pt idx="72">
                  <c:v>2.9</c:v>
                </c:pt>
                <c:pt idx="73">
                  <c:v>2.73</c:v>
                </c:pt>
                <c:pt idx="74">
                  <c:v>2.84</c:v>
                </c:pt>
                <c:pt idx="75">
                  <c:v>3.07</c:v>
                </c:pt>
                <c:pt idx="76">
                  <c:v>3.12</c:v>
                </c:pt>
                <c:pt idx="77">
                  <c:v>3.12</c:v>
                </c:pt>
                <c:pt idx="78">
                  <c:v>3.12</c:v>
                </c:pt>
                <c:pt idx="79">
                  <c:v>3.12</c:v>
                </c:pt>
                <c:pt idx="80">
                  <c:v>3.12</c:v>
                </c:pt>
                <c:pt idx="81">
                  <c:v>3.12</c:v>
                </c:pt>
                <c:pt idx="82">
                  <c:v>3.12</c:v>
                </c:pt>
                <c:pt idx="83">
                  <c:v>3.12</c:v>
                </c:pt>
                <c:pt idx="84">
                  <c:v>3.12</c:v>
                </c:pt>
                <c:pt idx="85">
                  <c:v>3.12</c:v>
                </c:pt>
                <c:pt idx="86">
                  <c:v>2.89</c:v>
                </c:pt>
                <c:pt idx="87">
                  <c:v>2.95</c:v>
                </c:pt>
                <c:pt idx="88">
                  <c:v>2.95</c:v>
                </c:pt>
                <c:pt idx="89">
                  <c:v>3.07</c:v>
                </c:pt>
                <c:pt idx="90">
                  <c:v>3.16</c:v>
                </c:pt>
                <c:pt idx="91">
                  <c:v>3.16</c:v>
                </c:pt>
                <c:pt idx="92">
                  <c:v>3.16</c:v>
                </c:pt>
                <c:pt idx="93">
                  <c:v>3.15</c:v>
                </c:pt>
                <c:pt idx="94">
                  <c:v>3.16</c:v>
                </c:pt>
                <c:pt idx="95">
                  <c:v>3.18</c:v>
                </c:pt>
                <c:pt idx="96">
                  <c:v>3.17</c:v>
                </c:pt>
                <c:pt idx="97">
                  <c:v>3.18</c:v>
                </c:pt>
                <c:pt idx="98">
                  <c:v>3.18</c:v>
                </c:pt>
                <c:pt idx="99">
                  <c:v>3.18</c:v>
                </c:pt>
                <c:pt idx="100">
                  <c:v>3.23</c:v>
                </c:pt>
                <c:pt idx="101">
                  <c:v>3.19</c:v>
                </c:pt>
                <c:pt idx="102">
                  <c:v>3.21</c:v>
                </c:pt>
                <c:pt idx="103">
                  <c:v>3.23</c:v>
                </c:pt>
                <c:pt idx="104">
                  <c:v>3.37</c:v>
                </c:pt>
                <c:pt idx="105">
                  <c:v>3.37</c:v>
                </c:pt>
                <c:pt idx="106">
                  <c:v>3.37</c:v>
                </c:pt>
                <c:pt idx="107">
                  <c:v>3.51</c:v>
                </c:pt>
                <c:pt idx="108">
                  <c:v>3.38</c:v>
                </c:pt>
                <c:pt idx="109">
                  <c:v>3.4</c:v>
                </c:pt>
                <c:pt idx="110">
                  <c:v>3.37</c:v>
                </c:pt>
                <c:pt idx="111">
                  <c:v>3.39</c:v>
                </c:pt>
                <c:pt idx="112">
                  <c:v>3.39</c:v>
                </c:pt>
                <c:pt idx="113">
                  <c:v>3.39</c:v>
                </c:pt>
                <c:pt idx="114">
                  <c:v>3.43</c:v>
                </c:pt>
                <c:pt idx="115">
                  <c:v>3.47</c:v>
                </c:pt>
                <c:pt idx="116">
                  <c:v>3.58</c:v>
                </c:pt>
                <c:pt idx="117">
                  <c:v>3.57</c:v>
                </c:pt>
                <c:pt idx="118">
                  <c:v>3.56</c:v>
                </c:pt>
                <c:pt idx="119">
                  <c:v>3.56</c:v>
                </c:pt>
                <c:pt idx="120">
                  <c:v>3.56</c:v>
                </c:pt>
                <c:pt idx="121">
                  <c:v>3.59</c:v>
                </c:pt>
                <c:pt idx="122">
                  <c:v>3.61</c:v>
                </c:pt>
                <c:pt idx="123">
                  <c:v>3.63</c:v>
                </c:pt>
                <c:pt idx="124">
                  <c:v>3.62</c:v>
                </c:pt>
                <c:pt idx="125">
                  <c:v>3.63</c:v>
                </c:pt>
                <c:pt idx="126">
                  <c:v>3.63</c:v>
                </c:pt>
                <c:pt idx="127">
                  <c:v>3.63</c:v>
                </c:pt>
                <c:pt idx="128">
                  <c:v>3.47</c:v>
                </c:pt>
                <c:pt idx="129">
                  <c:v>3.46</c:v>
                </c:pt>
                <c:pt idx="130">
                  <c:v>3.46</c:v>
                </c:pt>
                <c:pt idx="131">
                  <c:v>3.48</c:v>
                </c:pt>
                <c:pt idx="132">
                  <c:v>3.54</c:v>
                </c:pt>
                <c:pt idx="133">
                  <c:v>3.54</c:v>
                </c:pt>
                <c:pt idx="134">
                  <c:v>3.54</c:v>
                </c:pt>
                <c:pt idx="135">
                  <c:v>3.54</c:v>
                </c:pt>
                <c:pt idx="136">
                  <c:v>3.51</c:v>
                </c:pt>
                <c:pt idx="137">
                  <c:v>3.55</c:v>
                </c:pt>
                <c:pt idx="138">
                  <c:v>3.58</c:v>
                </c:pt>
                <c:pt idx="139">
                  <c:v>3.66</c:v>
                </c:pt>
                <c:pt idx="140">
                  <c:v>3.66</c:v>
                </c:pt>
                <c:pt idx="141">
                  <c:v>3.66</c:v>
                </c:pt>
                <c:pt idx="142">
                  <c:v>3.75</c:v>
                </c:pt>
                <c:pt idx="143">
                  <c:v>3.85</c:v>
                </c:pt>
                <c:pt idx="144">
                  <c:v>3.83</c:v>
                </c:pt>
                <c:pt idx="145">
                  <c:v>3.79</c:v>
                </c:pt>
                <c:pt idx="146">
                  <c:v>3.8</c:v>
                </c:pt>
                <c:pt idx="147">
                  <c:v>3.8</c:v>
                </c:pt>
                <c:pt idx="148">
                  <c:v>3.8</c:v>
                </c:pt>
                <c:pt idx="149">
                  <c:v>3.77</c:v>
                </c:pt>
                <c:pt idx="150">
                  <c:v>3.61</c:v>
                </c:pt>
                <c:pt idx="151">
                  <c:v>3.57</c:v>
                </c:pt>
                <c:pt idx="152">
                  <c:v>3.57</c:v>
                </c:pt>
                <c:pt idx="153">
                  <c:v>3.57</c:v>
                </c:pt>
                <c:pt idx="154">
                  <c:v>3.57</c:v>
                </c:pt>
                <c:pt idx="155">
                  <c:v>3.57</c:v>
                </c:pt>
                <c:pt idx="156">
                  <c:v>3.58</c:v>
                </c:pt>
                <c:pt idx="157">
                  <c:v>3.58</c:v>
                </c:pt>
                <c:pt idx="158">
                  <c:v>3.54</c:v>
                </c:pt>
                <c:pt idx="159">
                  <c:v>3.56</c:v>
                </c:pt>
                <c:pt idx="160">
                  <c:v>3.57</c:v>
                </c:pt>
                <c:pt idx="161">
                  <c:v>3.57</c:v>
                </c:pt>
                <c:pt idx="162">
                  <c:v>3.57</c:v>
                </c:pt>
                <c:pt idx="163">
                  <c:v>3.58</c:v>
                </c:pt>
                <c:pt idx="164">
                  <c:v>3.53</c:v>
                </c:pt>
                <c:pt idx="165">
                  <c:v>3.53</c:v>
                </c:pt>
                <c:pt idx="166">
                  <c:v>3.55</c:v>
                </c:pt>
                <c:pt idx="167">
                  <c:v>3.57</c:v>
                </c:pt>
                <c:pt idx="168">
                  <c:v>3.57</c:v>
                </c:pt>
                <c:pt idx="169">
                  <c:v>3.57</c:v>
                </c:pt>
                <c:pt idx="170">
                  <c:v>3.6</c:v>
                </c:pt>
                <c:pt idx="171">
                  <c:v>3.66</c:v>
                </c:pt>
                <c:pt idx="172">
                  <c:v>3.63</c:v>
                </c:pt>
                <c:pt idx="173">
                  <c:v>3.64</c:v>
                </c:pt>
                <c:pt idx="174">
                  <c:v>3.66</c:v>
                </c:pt>
                <c:pt idx="175">
                  <c:v>3.66</c:v>
                </c:pt>
                <c:pt idx="176">
                  <c:v>3.66</c:v>
                </c:pt>
                <c:pt idx="177">
                  <c:v>3.64</c:v>
                </c:pt>
                <c:pt idx="178">
                  <c:v>3.69</c:v>
                </c:pt>
                <c:pt idx="179">
                  <c:v>3.72</c:v>
                </c:pt>
                <c:pt idx="180">
                  <c:v>3.59</c:v>
                </c:pt>
                <c:pt idx="181">
                  <c:v>3.61</c:v>
                </c:pt>
                <c:pt idx="182">
                  <c:v>3.61</c:v>
                </c:pt>
                <c:pt idx="183">
                  <c:v>3.61</c:v>
                </c:pt>
                <c:pt idx="184">
                  <c:v>3.63</c:v>
                </c:pt>
                <c:pt idx="185">
                  <c:v>3.63</c:v>
                </c:pt>
                <c:pt idx="186">
                  <c:v>3.64</c:v>
                </c:pt>
                <c:pt idx="187">
                  <c:v>3.63</c:v>
                </c:pt>
                <c:pt idx="188">
                  <c:v>3.63</c:v>
                </c:pt>
                <c:pt idx="189">
                  <c:v>3.63</c:v>
                </c:pt>
                <c:pt idx="190">
                  <c:v>3.63</c:v>
                </c:pt>
                <c:pt idx="191">
                  <c:v>3.62</c:v>
                </c:pt>
                <c:pt idx="192">
                  <c:v>3.62</c:v>
                </c:pt>
                <c:pt idx="193">
                  <c:v>3.63</c:v>
                </c:pt>
                <c:pt idx="194">
                  <c:v>3.63</c:v>
                </c:pt>
                <c:pt idx="195">
                  <c:v>3.63</c:v>
                </c:pt>
                <c:pt idx="196">
                  <c:v>3.63</c:v>
                </c:pt>
                <c:pt idx="197">
                  <c:v>3.63</c:v>
                </c:pt>
                <c:pt idx="198">
                  <c:v>3.63</c:v>
                </c:pt>
                <c:pt idx="199">
                  <c:v>3.61</c:v>
                </c:pt>
                <c:pt idx="200">
                  <c:v>3.57</c:v>
                </c:pt>
                <c:pt idx="201">
                  <c:v>3.58</c:v>
                </c:pt>
                <c:pt idx="202">
                  <c:v>3.6</c:v>
                </c:pt>
                <c:pt idx="203">
                  <c:v>3.6</c:v>
                </c:pt>
                <c:pt idx="204">
                  <c:v>3.6</c:v>
                </c:pt>
                <c:pt idx="205">
                  <c:v>3.63</c:v>
                </c:pt>
                <c:pt idx="206">
                  <c:v>3.61</c:v>
                </c:pt>
                <c:pt idx="207">
                  <c:v>3.6</c:v>
                </c:pt>
                <c:pt idx="208">
                  <c:v>3.62</c:v>
                </c:pt>
                <c:pt idx="209">
                  <c:v>3.62</c:v>
                </c:pt>
                <c:pt idx="210">
                  <c:v>3.62</c:v>
                </c:pt>
                <c:pt idx="211">
                  <c:v>3.62</c:v>
                </c:pt>
                <c:pt idx="212">
                  <c:v>3.56</c:v>
                </c:pt>
                <c:pt idx="213">
                  <c:v>3.63</c:v>
                </c:pt>
                <c:pt idx="214">
                  <c:v>3.65</c:v>
                </c:pt>
                <c:pt idx="215">
                  <c:v>3.59</c:v>
                </c:pt>
                <c:pt idx="216">
                  <c:v>3.62</c:v>
                </c:pt>
                <c:pt idx="217">
                  <c:v>3.62</c:v>
                </c:pt>
                <c:pt idx="218">
                  <c:v>3.62</c:v>
                </c:pt>
                <c:pt idx="219">
                  <c:v>3.6</c:v>
                </c:pt>
                <c:pt idx="220">
                  <c:v>3.63</c:v>
                </c:pt>
                <c:pt idx="221">
                  <c:v>3.61</c:v>
                </c:pt>
                <c:pt idx="222">
                  <c:v>3.63</c:v>
                </c:pt>
                <c:pt idx="223">
                  <c:v>3.64</c:v>
                </c:pt>
                <c:pt idx="224">
                  <c:v>3.64</c:v>
                </c:pt>
                <c:pt idx="225">
                  <c:v>3.64</c:v>
                </c:pt>
                <c:pt idx="226">
                  <c:v>3.64</c:v>
                </c:pt>
                <c:pt idx="227">
                  <c:v>3.62</c:v>
                </c:pt>
                <c:pt idx="228">
                  <c:v>3.63</c:v>
                </c:pt>
                <c:pt idx="229">
                  <c:v>3.66</c:v>
                </c:pt>
                <c:pt idx="230">
                  <c:v>3.65</c:v>
                </c:pt>
                <c:pt idx="231">
                  <c:v>3.65</c:v>
                </c:pt>
                <c:pt idx="232">
                  <c:v>3.65</c:v>
                </c:pt>
                <c:pt idx="233">
                  <c:v>3.66</c:v>
                </c:pt>
                <c:pt idx="234">
                  <c:v>3.64</c:v>
                </c:pt>
                <c:pt idx="235">
                  <c:v>3.66</c:v>
                </c:pt>
                <c:pt idx="236">
                  <c:v>3.67</c:v>
                </c:pt>
                <c:pt idx="237">
                  <c:v>3.71</c:v>
                </c:pt>
                <c:pt idx="238">
                  <c:v>3.71</c:v>
                </c:pt>
                <c:pt idx="239">
                  <c:v>3.71</c:v>
                </c:pt>
                <c:pt idx="240">
                  <c:v>3.75</c:v>
                </c:pt>
                <c:pt idx="241">
                  <c:v>3.73</c:v>
                </c:pt>
                <c:pt idx="242">
                  <c:v>3.75</c:v>
                </c:pt>
                <c:pt idx="243">
                  <c:v>3.74</c:v>
                </c:pt>
                <c:pt idx="244">
                  <c:v>3.74</c:v>
                </c:pt>
                <c:pt idx="245">
                  <c:v>3.74</c:v>
                </c:pt>
                <c:pt idx="246">
                  <c:v>3.74</c:v>
                </c:pt>
                <c:pt idx="247">
                  <c:v>3.75</c:v>
                </c:pt>
                <c:pt idx="248">
                  <c:v>3.72</c:v>
                </c:pt>
                <c:pt idx="249">
                  <c:v>3.7</c:v>
                </c:pt>
                <c:pt idx="250">
                  <c:v>3.69</c:v>
                </c:pt>
                <c:pt idx="251">
                  <c:v>3.69</c:v>
                </c:pt>
                <c:pt idx="252">
                  <c:v>3.69</c:v>
                </c:pt>
                <c:pt idx="253">
                  <c:v>3.69</c:v>
                </c:pt>
                <c:pt idx="254">
                  <c:v>3.69</c:v>
                </c:pt>
                <c:pt idx="255">
                  <c:v>3.64</c:v>
                </c:pt>
                <c:pt idx="256">
                  <c:v>3.58</c:v>
                </c:pt>
                <c:pt idx="257">
                  <c:v>3.59</c:v>
                </c:pt>
                <c:pt idx="258">
                  <c:v>3.61</c:v>
                </c:pt>
                <c:pt idx="259">
                  <c:v>3.61</c:v>
                </c:pt>
                <c:pt idx="260">
                  <c:v>3.61</c:v>
                </c:pt>
                <c:pt idx="261">
                  <c:v>3.61</c:v>
                </c:pt>
                <c:pt idx="262">
                  <c:v>3.6</c:v>
                </c:pt>
                <c:pt idx="263">
                  <c:v>3.6</c:v>
                </c:pt>
                <c:pt idx="264">
                  <c:v>3.6</c:v>
                </c:pt>
                <c:pt idx="265">
                  <c:v>3.6</c:v>
                </c:pt>
                <c:pt idx="266">
                  <c:v>3.6</c:v>
                </c:pt>
                <c:pt idx="267">
                  <c:v>3.6</c:v>
                </c:pt>
                <c:pt idx="268">
                  <c:v>3.59</c:v>
                </c:pt>
                <c:pt idx="269">
                  <c:v>3.56</c:v>
                </c:pt>
                <c:pt idx="270">
                  <c:v>3.54</c:v>
                </c:pt>
                <c:pt idx="271">
                  <c:v>3.52</c:v>
                </c:pt>
                <c:pt idx="272">
                  <c:v>3.52</c:v>
                </c:pt>
                <c:pt idx="273">
                  <c:v>3.52</c:v>
                </c:pt>
                <c:pt idx="274">
                  <c:v>3.52</c:v>
                </c:pt>
                <c:pt idx="275">
                  <c:v>3.56</c:v>
                </c:pt>
                <c:pt idx="276">
                  <c:v>3.53</c:v>
                </c:pt>
                <c:pt idx="277">
                  <c:v>3.53</c:v>
                </c:pt>
                <c:pt idx="278">
                  <c:v>3.54</c:v>
                </c:pt>
                <c:pt idx="279">
                  <c:v>3.54</c:v>
                </c:pt>
                <c:pt idx="280">
                  <c:v>3.54</c:v>
                </c:pt>
                <c:pt idx="281">
                  <c:v>3.54</c:v>
                </c:pt>
                <c:pt idx="282">
                  <c:v>3.54</c:v>
                </c:pt>
                <c:pt idx="283">
                  <c:v>3.52</c:v>
                </c:pt>
                <c:pt idx="284">
                  <c:v>3.53</c:v>
                </c:pt>
                <c:pt idx="285">
                  <c:v>3.54</c:v>
                </c:pt>
                <c:pt idx="286">
                  <c:v>3.53</c:v>
                </c:pt>
                <c:pt idx="287">
                  <c:v>3.53</c:v>
                </c:pt>
                <c:pt idx="288">
                  <c:v>3.53</c:v>
                </c:pt>
                <c:pt idx="289">
                  <c:v>3.53</c:v>
                </c:pt>
                <c:pt idx="290">
                  <c:v>3.51</c:v>
                </c:pt>
                <c:pt idx="291">
                  <c:v>3.51</c:v>
                </c:pt>
                <c:pt idx="292">
                  <c:v>3.5</c:v>
                </c:pt>
                <c:pt idx="293">
                  <c:v>3.49</c:v>
                </c:pt>
                <c:pt idx="294">
                  <c:v>3.49</c:v>
                </c:pt>
                <c:pt idx="295">
                  <c:v>3.49</c:v>
                </c:pt>
                <c:pt idx="296">
                  <c:v>3.49</c:v>
                </c:pt>
                <c:pt idx="297">
                  <c:v>3.46</c:v>
                </c:pt>
                <c:pt idx="298">
                  <c:v>3.49</c:v>
                </c:pt>
                <c:pt idx="299">
                  <c:v>3.49</c:v>
                </c:pt>
                <c:pt idx="300">
                  <c:v>3.63</c:v>
                </c:pt>
                <c:pt idx="301">
                  <c:v>3.63</c:v>
                </c:pt>
                <c:pt idx="302">
                  <c:v>3.63</c:v>
                </c:pt>
                <c:pt idx="303">
                  <c:v>3.57</c:v>
                </c:pt>
                <c:pt idx="304">
                  <c:v>3.53</c:v>
                </c:pt>
                <c:pt idx="305">
                  <c:v>3.52</c:v>
                </c:pt>
                <c:pt idx="306">
                  <c:v>3.52</c:v>
                </c:pt>
                <c:pt idx="307">
                  <c:v>3.53</c:v>
                </c:pt>
                <c:pt idx="308">
                  <c:v>3.53</c:v>
                </c:pt>
                <c:pt idx="309">
                  <c:v>3.53</c:v>
                </c:pt>
                <c:pt idx="310">
                  <c:v>3.53</c:v>
                </c:pt>
                <c:pt idx="311">
                  <c:v>3.51</c:v>
                </c:pt>
                <c:pt idx="312">
                  <c:v>3.5</c:v>
                </c:pt>
                <c:pt idx="313">
                  <c:v>3.49</c:v>
                </c:pt>
                <c:pt idx="314">
                  <c:v>3.51</c:v>
                </c:pt>
                <c:pt idx="315">
                  <c:v>3.51</c:v>
                </c:pt>
                <c:pt idx="316">
                  <c:v>3.51</c:v>
                </c:pt>
                <c:pt idx="317">
                  <c:v>3.54</c:v>
                </c:pt>
                <c:pt idx="318">
                  <c:v>3.53</c:v>
                </c:pt>
                <c:pt idx="319">
                  <c:v>3.49</c:v>
                </c:pt>
                <c:pt idx="320">
                  <c:v>3.46</c:v>
                </c:pt>
                <c:pt idx="321">
                  <c:v>3.46</c:v>
                </c:pt>
                <c:pt idx="322">
                  <c:v>3.46</c:v>
                </c:pt>
                <c:pt idx="323">
                  <c:v>3.46</c:v>
                </c:pt>
                <c:pt idx="324">
                  <c:v>3.45</c:v>
                </c:pt>
                <c:pt idx="325">
                  <c:v>3.41</c:v>
                </c:pt>
                <c:pt idx="326">
                  <c:v>3.41</c:v>
                </c:pt>
                <c:pt idx="327">
                  <c:v>3.39</c:v>
                </c:pt>
                <c:pt idx="328">
                  <c:v>3.39</c:v>
                </c:pt>
                <c:pt idx="329">
                  <c:v>3.39</c:v>
                </c:pt>
                <c:pt idx="330">
                  <c:v>3.39</c:v>
                </c:pt>
                <c:pt idx="331">
                  <c:v>3.36</c:v>
                </c:pt>
                <c:pt idx="332">
                  <c:v>3.4</c:v>
                </c:pt>
                <c:pt idx="333">
                  <c:v>3.4</c:v>
                </c:pt>
                <c:pt idx="334">
                  <c:v>3.33</c:v>
                </c:pt>
                <c:pt idx="335">
                  <c:v>3.32</c:v>
                </c:pt>
                <c:pt idx="336">
                  <c:v>3.32</c:v>
                </c:pt>
                <c:pt idx="337">
                  <c:v>3.32</c:v>
                </c:pt>
                <c:pt idx="338">
                  <c:v>3.32</c:v>
                </c:pt>
                <c:pt idx="339">
                  <c:v>3.28</c:v>
                </c:pt>
                <c:pt idx="340">
                  <c:v>3.29</c:v>
                </c:pt>
                <c:pt idx="341">
                  <c:v>3.32</c:v>
                </c:pt>
                <c:pt idx="342">
                  <c:v>3.34</c:v>
                </c:pt>
                <c:pt idx="343">
                  <c:v>3.34</c:v>
                </c:pt>
                <c:pt idx="344">
                  <c:v>3.34</c:v>
                </c:pt>
                <c:pt idx="345">
                  <c:v>3.31</c:v>
                </c:pt>
                <c:pt idx="346">
                  <c:v>3.24</c:v>
                </c:pt>
                <c:pt idx="347">
                  <c:v>3.22</c:v>
                </c:pt>
                <c:pt idx="348">
                  <c:v>3.26</c:v>
                </c:pt>
                <c:pt idx="349">
                  <c:v>3.19</c:v>
                </c:pt>
                <c:pt idx="350">
                  <c:v>3.19</c:v>
                </c:pt>
                <c:pt idx="351">
                  <c:v>3.19</c:v>
                </c:pt>
                <c:pt idx="352">
                  <c:v>3.19</c:v>
                </c:pt>
                <c:pt idx="353">
                  <c:v>3.09</c:v>
                </c:pt>
                <c:pt idx="354">
                  <c:v>3.1</c:v>
                </c:pt>
                <c:pt idx="355">
                  <c:v>3.13</c:v>
                </c:pt>
                <c:pt idx="356">
                  <c:v>3.21</c:v>
                </c:pt>
                <c:pt idx="357">
                  <c:v>3.21</c:v>
                </c:pt>
                <c:pt idx="358">
                  <c:v>3.21</c:v>
                </c:pt>
                <c:pt idx="359">
                  <c:v>3.31</c:v>
                </c:pt>
                <c:pt idx="360">
                  <c:v>3.32</c:v>
                </c:pt>
                <c:pt idx="361">
                  <c:v>3.29</c:v>
                </c:pt>
                <c:pt idx="362">
                  <c:v>3.24</c:v>
                </c:pt>
                <c:pt idx="363">
                  <c:v>3.2</c:v>
                </c:pt>
                <c:pt idx="364">
                  <c:v>3.2</c:v>
                </c:pt>
                <c:pt idx="365">
                  <c:v>3.2</c:v>
                </c:pt>
                <c:pt idx="366">
                  <c:v>3.18</c:v>
                </c:pt>
                <c:pt idx="367">
                  <c:v>3.16</c:v>
                </c:pt>
                <c:pt idx="368">
                  <c:v>3.16</c:v>
                </c:pt>
                <c:pt idx="369">
                  <c:v>3.14</c:v>
                </c:pt>
                <c:pt idx="370">
                  <c:v>3.15</c:v>
                </c:pt>
                <c:pt idx="371">
                  <c:v>3.15</c:v>
                </c:pt>
                <c:pt idx="372">
                  <c:v>3.15</c:v>
                </c:pt>
                <c:pt idx="373">
                  <c:v>3.12</c:v>
                </c:pt>
                <c:pt idx="374">
                  <c:v>3.1</c:v>
                </c:pt>
                <c:pt idx="375">
                  <c:v>3.1</c:v>
                </c:pt>
                <c:pt idx="376">
                  <c:v>3.13</c:v>
                </c:pt>
                <c:pt idx="377">
                  <c:v>3.17</c:v>
                </c:pt>
                <c:pt idx="378">
                  <c:v>3.17</c:v>
                </c:pt>
                <c:pt idx="379">
                  <c:v>3.17</c:v>
                </c:pt>
                <c:pt idx="380">
                  <c:v>3.17</c:v>
                </c:pt>
                <c:pt idx="381">
                  <c:v>3.16</c:v>
                </c:pt>
                <c:pt idx="382">
                  <c:v>3.19</c:v>
                </c:pt>
                <c:pt idx="383">
                  <c:v>3.2</c:v>
                </c:pt>
                <c:pt idx="384">
                  <c:v>3.18</c:v>
                </c:pt>
                <c:pt idx="385">
                  <c:v>3.18</c:v>
                </c:pt>
                <c:pt idx="386">
                  <c:v>3.18</c:v>
                </c:pt>
                <c:pt idx="387">
                  <c:v>3.16</c:v>
                </c:pt>
                <c:pt idx="388">
                  <c:v>3.15</c:v>
                </c:pt>
                <c:pt idx="389">
                  <c:v>3.16</c:v>
                </c:pt>
                <c:pt idx="390">
                  <c:v>3.18</c:v>
                </c:pt>
                <c:pt idx="391">
                  <c:v>3.19</c:v>
                </c:pt>
                <c:pt idx="392">
                  <c:v>3.19</c:v>
                </c:pt>
                <c:pt idx="393">
                  <c:v>3.19</c:v>
                </c:pt>
                <c:pt idx="394">
                  <c:v>3.2</c:v>
                </c:pt>
                <c:pt idx="395">
                  <c:v>3.17</c:v>
                </c:pt>
                <c:pt idx="396">
                  <c:v>3.17</c:v>
                </c:pt>
                <c:pt idx="397">
                  <c:v>3.17</c:v>
                </c:pt>
                <c:pt idx="398">
                  <c:v>3.16</c:v>
                </c:pt>
                <c:pt idx="399">
                  <c:v>3.16</c:v>
                </c:pt>
                <c:pt idx="400">
                  <c:v>3.16</c:v>
                </c:pt>
                <c:pt idx="401">
                  <c:v>3.13</c:v>
                </c:pt>
                <c:pt idx="402">
                  <c:v>3.12</c:v>
                </c:pt>
                <c:pt idx="403">
                  <c:v>3.11</c:v>
                </c:pt>
                <c:pt idx="404">
                  <c:v>3.11</c:v>
                </c:pt>
                <c:pt idx="405">
                  <c:v>3.11</c:v>
                </c:pt>
                <c:pt idx="406">
                  <c:v>3.11</c:v>
                </c:pt>
                <c:pt idx="407">
                  <c:v>3.11</c:v>
                </c:pt>
                <c:pt idx="408">
                  <c:v>3.08</c:v>
                </c:pt>
                <c:pt idx="409">
                  <c:v>3.05</c:v>
                </c:pt>
                <c:pt idx="410">
                  <c:v>3.01</c:v>
                </c:pt>
                <c:pt idx="411">
                  <c:v>3.04</c:v>
                </c:pt>
                <c:pt idx="412">
                  <c:v>3.02</c:v>
                </c:pt>
                <c:pt idx="413">
                  <c:v>3.02</c:v>
                </c:pt>
                <c:pt idx="414">
                  <c:v>3.02</c:v>
                </c:pt>
                <c:pt idx="415">
                  <c:v>2.95</c:v>
                </c:pt>
                <c:pt idx="416">
                  <c:v>2.94</c:v>
                </c:pt>
                <c:pt idx="417">
                  <c:v>2.9</c:v>
                </c:pt>
                <c:pt idx="418">
                  <c:v>2.88</c:v>
                </c:pt>
                <c:pt idx="419">
                  <c:v>2.88</c:v>
                </c:pt>
                <c:pt idx="420">
                  <c:v>2.88</c:v>
                </c:pt>
                <c:pt idx="421">
                  <c:v>2.88</c:v>
                </c:pt>
                <c:pt idx="422">
                  <c:v>2.88</c:v>
                </c:pt>
                <c:pt idx="423">
                  <c:v>2.98</c:v>
                </c:pt>
                <c:pt idx="424">
                  <c:v>2.96</c:v>
                </c:pt>
                <c:pt idx="425">
                  <c:v>2.9</c:v>
                </c:pt>
                <c:pt idx="426">
                  <c:v>2.9</c:v>
                </c:pt>
                <c:pt idx="427">
                  <c:v>2.9</c:v>
                </c:pt>
                <c:pt idx="428">
                  <c:v>2.9</c:v>
                </c:pt>
                <c:pt idx="429">
                  <c:v>2.9</c:v>
                </c:pt>
                <c:pt idx="430">
                  <c:v>2.9</c:v>
                </c:pt>
                <c:pt idx="431">
                  <c:v>2.92</c:v>
                </c:pt>
                <c:pt idx="432">
                  <c:v>2.92</c:v>
                </c:pt>
                <c:pt idx="433">
                  <c:v>2.89</c:v>
                </c:pt>
                <c:pt idx="434">
                  <c:v>2.89</c:v>
                </c:pt>
                <c:pt idx="435">
                  <c:v>2.89</c:v>
                </c:pt>
                <c:pt idx="436">
                  <c:v>2.9</c:v>
                </c:pt>
                <c:pt idx="437">
                  <c:v>2.93</c:v>
                </c:pt>
                <c:pt idx="438">
                  <c:v>2.95</c:v>
                </c:pt>
                <c:pt idx="439">
                  <c:v>2.95</c:v>
                </c:pt>
                <c:pt idx="440">
                  <c:v>2.95</c:v>
                </c:pt>
                <c:pt idx="441">
                  <c:v>2.95</c:v>
                </c:pt>
                <c:pt idx="442">
                  <c:v>2.95</c:v>
                </c:pt>
                <c:pt idx="443">
                  <c:v>2.93</c:v>
                </c:pt>
                <c:pt idx="444">
                  <c:v>2.85</c:v>
                </c:pt>
                <c:pt idx="445">
                  <c:v>2.84</c:v>
                </c:pt>
                <c:pt idx="446">
                  <c:v>2.86</c:v>
                </c:pt>
                <c:pt idx="447">
                  <c:v>2.86</c:v>
                </c:pt>
                <c:pt idx="448">
                  <c:v>2.86</c:v>
                </c:pt>
                <c:pt idx="449">
                  <c:v>2.86</c:v>
                </c:pt>
                <c:pt idx="450">
                  <c:v>2.86</c:v>
                </c:pt>
                <c:pt idx="451">
                  <c:v>2.85</c:v>
                </c:pt>
                <c:pt idx="452">
                  <c:v>2.82</c:v>
                </c:pt>
                <c:pt idx="453">
                  <c:v>2.82</c:v>
                </c:pt>
                <c:pt idx="454">
                  <c:v>2.79</c:v>
                </c:pt>
                <c:pt idx="455">
                  <c:v>2.79</c:v>
                </c:pt>
                <c:pt idx="456">
                  <c:v>2.79</c:v>
                </c:pt>
                <c:pt idx="457">
                  <c:v>2.8</c:v>
                </c:pt>
                <c:pt idx="458">
                  <c:v>2.8</c:v>
                </c:pt>
                <c:pt idx="459">
                  <c:v>2.79</c:v>
                </c:pt>
                <c:pt idx="460">
                  <c:v>2.762</c:v>
                </c:pt>
                <c:pt idx="461">
                  <c:v>2.78</c:v>
                </c:pt>
                <c:pt idx="462">
                  <c:v>2.78</c:v>
                </c:pt>
                <c:pt idx="463">
                  <c:v>2.78</c:v>
                </c:pt>
                <c:pt idx="464">
                  <c:v>2.77</c:v>
                </c:pt>
                <c:pt idx="465">
                  <c:v>2.77</c:v>
                </c:pt>
                <c:pt idx="466">
                  <c:v>2.8</c:v>
                </c:pt>
                <c:pt idx="467">
                  <c:v>2.84</c:v>
                </c:pt>
                <c:pt idx="468">
                  <c:v>2.94</c:v>
                </c:pt>
                <c:pt idx="469">
                  <c:v>2.94</c:v>
                </c:pt>
                <c:pt idx="470">
                  <c:v>2.94</c:v>
                </c:pt>
                <c:pt idx="471">
                  <c:v>2.92</c:v>
                </c:pt>
                <c:pt idx="472">
                  <c:v>2.88</c:v>
                </c:pt>
                <c:pt idx="473">
                  <c:v>2.8410000000000002</c:v>
                </c:pt>
                <c:pt idx="474">
                  <c:v>2.875</c:v>
                </c:pt>
                <c:pt idx="475">
                  <c:v>2.9</c:v>
                </c:pt>
                <c:pt idx="476">
                  <c:v>2.9</c:v>
                </c:pt>
                <c:pt idx="477">
                  <c:v>2.9</c:v>
                </c:pt>
                <c:pt idx="478">
                  <c:v>2.87</c:v>
                </c:pt>
                <c:pt idx="479">
                  <c:v>2.87</c:v>
                </c:pt>
                <c:pt idx="480">
                  <c:v>2.88</c:v>
                </c:pt>
                <c:pt idx="481">
                  <c:v>2.88</c:v>
                </c:pt>
                <c:pt idx="482">
                  <c:v>2.85</c:v>
                </c:pt>
                <c:pt idx="483">
                  <c:v>2.85</c:v>
                </c:pt>
                <c:pt idx="484">
                  <c:v>2.85</c:v>
                </c:pt>
                <c:pt idx="485">
                  <c:v>2.85</c:v>
                </c:pt>
                <c:pt idx="486">
                  <c:v>2.83</c:v>
                </c:pt>
                <c:pt idx="487">
                  <c:v>2.8220000000000001</c:v>
                </c:pt>
                <c:pt idx="488">
                  <c:v>2.83</c:v>
                </c:pt>
                <c:pt idx="489">
                  <c:v>2.82</c:v>
                </c:pt>
                <c:pt idx="490">
                  <c:v>2.82</c:v>
                </c:pt>
                <c:pt idx="491">
                  <c:v>2.82</c:v>
                </c:pt>
                <c:pt idx="492">
                  <c:v>2.8149999999999999</c:v>
                </c:pt>
                <c:pt idx="493">
                  <c:v>2.81</c:v>
                </c:pt>
                <c:pt idx="494">
                  <c:v>2.8220000000000001</c:v>
                </c:pt>
                <c:pt idx="495">
                  <c:v>2.8359999999999999</c:v>
                </c:pt>
                <c:pt idx="496">
                  <c:v>2.82</c:v>
                </c:pt>
                <c:pt idx="497">
                  <c:v>2.82</c:v>
                </c:pt>
                <c:pt idx="498">
                  <c:v>2.82</c:v>
                </c:pt>
                <c:pt idx="499">
                  <c:v>2.82</c:v>
                </c:pt>
                <c:pt idx="500">
                  <c:v>2.8</c:v>
                </c:pt>
                <c:pt idx="501">
                  <c:v>2.7949999999999999</c:v>
                </c:pt>
                <c:pt idx="502">
                  <c:v>2.8</c:v>
                </c:pt>
                <c:pt idx="503">
                  <c:v>2.8050000000000002</c:v>
                </c:pt>
                <c:pt idx="504">
                  <c:v>2.8050000000000002</c:v>
                </c:pt>
                <c:pt idx="505">
                  <c:v>2.8050000000000002</c:v>
                </c:pt>
                <c:pt idx="506">
                  <c:v>2.79</c:v>
                </c:pt>
                <c:pt idx="507">
                  <c:v>2.77</c:v>
                </c:pt>
                <c:pt idx="508">
                  <c:v>2.77</c:v>
                </c:pt>
                <c:pt idx="509">
                  <c:v>2.79</c:v>
                </c:pt>
                <c:pt idx="510">
                  <c:v>2.8170000000000002</c:v>
                </c:pt>
                <c:pt idx="511">
                  <c:v>2.8170000000000002</c:v>
                </c:pt>
                <c:pt idx="512">
                  <c:v>2.8170000000000002</c:v>
                </c:pt>
                <c:pt idx="513">
                  <c:v>2.8</c:v>
                </c:pt>
                <c:pt idx="514">
                  <c:v>2.8</c:v>
                </c:pt>
                <c:pt idx="515">
                  <c:v>2.8</c:v>
                </c:pt>
                <c:pt idx="516">
                  <c:v>2.8</c:v>
                </c:pt>
                <c:pt idx="517">
                  <c:v>2.8</c:v>
                </c:pt>
                <c:pt idx="518">
                  <c:v>2.8</c:v>
                </c:pt>
                <c:pt idx="519">
                  <c:v>2.8</c:v>
                </c:pt>
                <c:pt idx="520">
                  <c:v>2.79</c:v>
                </c:pt>
                <c:pt idx="521">
                  <c:v>2.78</c:v>
                </c:pt>
                <c:pt idx="522">
                  <c:v>2.78</c:v>
                </c:pt>
                <c:pt idx="523">
                  <c:v>2.76</c:v>
                </c:pt>
                <c:pt idx="524">
                  <c:v>2.76</c:v>
                </c:pt>
                <c:pt idx="525">
                  <c:v>2.76</c:v>
                </c:pt>
                <c:pt idx="526">
                  <c:v>2.76</c:v>
                </c:pt>
                <c:pt idx="527">
                  <c:v>2.77</c:v>
                </c:pt>
                <c:pt idx="528">
                  <c:v>2.77</c:v>
                </c:pt>
                <c:pt idx="529">
                  <c:v>2.78</c:v>
                </c:pt>
                <c:pt idx="530">
                  <c:v>2.79</c:v>
                </c:pt>
                <c:pt idx="531">
                  <c:v>2.8</c:v>
                </c:pt>
                <c:pt idx="532">
                  <c:v>2.8</c:v>
                </c:pt>
                <c:pt idx="533">
                  <c:v>2.8</c:v>
                </c:pt>
                <c:pt idx="534">
                  <c:v>2.8</c:v>
                </c:pt>
                <c:pt idx="535">
                  <c:v>2.78</c:v>
                </c:pt>
                <c:pt idx="536">
                  <c:v>2.78</c:v>
                </c:pt>
                <c:pt idx="537">
                  <c:v>2.81</c:v>
                </c:pt>
                <c:pt idx="538">
                  <c:v>2.82</c:v>
                </c:pt>
                <c:pt idx="539">
                  <c:v>2.82</c:v>
                </c:pt>
                <c:pt idx="540">
                  <c:v>2.82</c:v>
                </c:pt>
                <c:pt idx="541">
                  <c:v>2.84</c:v>
                </c:pt>
                <c:pt idx="542">
                  <c:v>2.85</c:v>
                </c:pt>
                <c:pt idx="543">
                  <c:v>2.91</c:v>
                </c:pt>
                <c:pt idx="544">
                  <c:v>2.92</c:v>
                </c:pt>
                <c:pt idx="545">
                  <c:v>2.94</c:v>
                </c:pt>
                <c:pt idx="546">
                  <c:v>2.94</c:v>
                </c:pt>
                <c:pt idx="547">
                  <c:v>2.94</c:v>
                </c:pt>
                <c:pt idx="548">
                  <c:v>2.96</c:v>
                </c:pt>
                <c:pt idx="549">
                  <c:v>2.94</c:v>
                </c:pt>
                <c:pt idx="550">
                  <c:v>2.93</c:v>
                </c:pt>
                <c:pt idx="551">
                  <c:v>2.93</c:v>
                </c:pt>
                <c:pt idx="552">
                  <c:v>2.93</c:v>
                </c:pt>
                <c:pt idx="553">
                  <c:v>2.93</c:v>
                </c:pt>
                <c:pt idx="554">
                  <c:v>2.93</c:v>
                </c:pt>
                <c:pt idx="555">
                  <c:v>2.92</c:v>
                </c:pt>
                <c:pt idx="556">
                  <c:v>2.9</c:v>
                </c:pt>
                <c:pt idx="557">
                  <c:v>2.89</c:v>
                </c:pt>
                <c:pt idx="558">
                  <c:v>2.9</c:v>
                </c:pt>
                <c:pt idx="559">
                  <c:v>2.9</c:v>
                </c:pt>
                <c:pt idx="560">
                  <c:v>2.9</c:v>
                </c:pt>
                <c:pt idx="561">
                  <c:v>2.9</c:v>
                </c:pt>
                <c:pt idx="562">
                  <c:v>2.9</c:v>
                </c:pt>
                <c:pt idx="563">
                  <c:v>2.89</c:v>
                </c:pt>
                <c:pt idx="564">
                  <c:v>2.92</c:v>
                </c:pt>
                <c:pt idx="565">
                  <c:v>2.95</c:v>
                </c:pt>
                <c:pt idx="566">
                  <c:v>2.95</c:v>
                </c:pt>
                <c:pt idx="567">
                  <c:v>2.95</c:v>
                </c:pt>
                <c:pt idx="568">
                  <c:v>2.95</c:v>
                </c:pt>
                <c:pt idx="569">
                  <c:v>2.93</c:v>
                </c:pt>
                <c:pt idx="570">
                  <c:v>2.94</c:v>
                </c:pt>
                <c:pt idx="571">
                  <c:v>2.96</c:v>
                </c:pt>
                <c:pt idx="572">
                  <c:v>2.95</c:v>
                </c:pt>
                <c:pt idx="573">
                  <c:v>2.96</c:v>
                </c:pt>
                <c:pt idx="574">
                  <c:v>2.96</c:v>
                </c:pt>
                <c:pt idx="575">
                  <c:v>2.96</c:v>
                </c:pt>
                <c:pt idx="576">
                  <c:v>2.96</c:v>
                </c:pt>
                <c:pt idx="577">
                  <c:v>2.98</c:v>
                </c:pt>
                <c:pt idx="578">
                  <c:v>2.98</c:v>
                </c:pt>
                <c:pt idx="579">
                  <c:v>2.96</c:v>
                </c:pt>
                <c:pt idx="580">
                  <c:v>2.93</c:v>
                </c:pt>
                <c:pt idx="581">
                  <c:v>2.93</c:v>
                </c:pt>
                <c:pt idx="582">
                  <c:v>2.93</c:v>
                </c:pt>
                <c:pt idx="583">
                  <c:v>2.94</c:v>
                </c:pt>
                <c:pt idx="584">
                  <c:v>2.94</c:v>
                </c:pt>
                <c:pt idx="585">
                  <c:v>2.93</c:v>
                </c:pt>
                <c:pt idx="586">
                  <c:v>2.9</c:v>
                </c:pt>
                <c:pt idx="587">
                  <c:v>2.9</c:v>
                </c:pt>
                <c:pt idx="588">
                  <c:v>2.9</c:v>
                </c:pt>
                <c:pt idx="589">
                  <c:v>2.9</c:v>
                </c:pt>
                <c:pt idx="590">
                  <c:v>2.89</c:v>
                </c:pt>
                <c:pt idx="591">
                  <c:v>2.89</c:v>
                </c:pt>
                <c:pt idx="592">
                  <c:v>2.91</c:v>
                </c:pt>
                <c:pt idx="593">
                  <c:v>2.91</c:v>
                </c:pt>
                <c:pt idx="594">
                  <c:v>2.91</c:v>
                </c:pt>
                <c:pt idx="595">
                  <c:v>2.91</c:v>
                </c:pt>
                <c:pt idx="596">
                  <c:v>2.91</c:v>
                </c:pt>
                <c:pt idx="597">
                  <c:v>2.91</c:v>
                </c:pt>
                <c:pt idx="598">
                  <c:v>2.9</c:v>
                </c:pt>
                <c:pt idx="599">
                  <c:v>2.89</c:v>
                </c:pt>
                <c:pt idx="600">
                  <c:v>2.9</c:v>
                </c:pt>
                <c:pt idx="601">
                  <c:v>2.91</c:v>
                </c:pt>
                <c:pt idx="602">
                  <c:v>2.91</c:v>
                </c:pt>
                <c:pt idx="603">
                  <c:v>2.91</c:v>
                </c:pt>
                <c:pt idx="604">
                  <c:v>2.91</c:v>
                </c:pt>
                <c:pt idx="605">
                  <c:v>2.915</c:v>
                </c:pt>
                <c:pt idx="606">
                  <c:v>2.9165000000000001</c:v>
                </c:pt>
                <c:pt idx="607">
                  <c:v>2.9039999999999999</c:v>
                </c:pt>
                <c:pt idx="608">
                  <c:v>2.8849999999999998</c:v>
                </c:pt>
                <c:pt idx="609">
                  <c:v>2.8849999999999998</c:v>
                </c:pt>
                <c:pt idx="610">
                  <c:v>2.8849999999999998</c:v>
                </c:pt>
                <c:pt idx="611">
                  <c:v>2.863</c:v>
                </c:pt>
                <c:pt idx="612">
                  <c:v>2.8570000000000002</c:v>
                </c:pt>
                <c:pt idx="613">
                  <c:v>2.8570000000000002</c:v>
                </c:pt>
                <c:pt idx="614">
                  <c:v>2.8380000000000001</c:v>
                </c:pt>
                <c:pt idx="615">
                  <c:v>2.8380000000000001</c:v>
                </c:pt>
                <c:pt idx="616">
                  <c:v>2.8380000000000001</c:v>
                </c:pt>
                <c:pt idx="617">
                  <c:v>2.8380000000000001</c:v>
                </c:pt>
                <c:pt idx="618">
                  <c:v>2.8380000000000001</c:v>
                </c:pt>
                <c:pt idx="619">
                  <c:v>2.8370000000000002</c:v>
                </c:pt>
                <c:pt idx="620">
                  <c:v>2.84</c:v>
                </c:pt>
                <c:pt idx="621">
                  <c:v>2.8410000000000002</c:v>
                </c:pt>
                <c:pt idx="622">
                  <c:v>2.8450000000000002</c:v>
                </c:pt>
                <c:pt idx="623">
                  <c:v>2.8450000000000002</c:v>
                </c:pt>
                <c:pt idx="624">
                  <c:v>2.8450000000000002</c:v>
                </c:pt>
                <c:pt idx="625">
                  <c:v>2.855</c:v>
                </c:pt>
                <c:pt idx="626">
                  <c:v>2.85</c:v>
                </c:pt>
                <c:pt idx="627">
                  <c:v>2.85</c:v>
                </c:pt>
                <c:pt idx="628">
                  <c:v>2.8460000000000001</c:v>
                </c:pt>
                <c:pt idx="629">
                  <c:v>2.84</c:v>
                </c:pt>
                <c:pt idx="630">
                  <c:v>2.84</c:v>
                </c:pt>
                <c:pt idx="631">
                  <c:v>2.84</c:v>
                </c:pt>
                <c:pt idx="632">
                  <c:v>2.84</c:v>
                </c:pt>
                <c:pt idx="633">
                  <c:v>2.85</c:v>
                </c:pt>
                <c:pt idx="634">
                  <c:v>2.87</c:v>
                </c:pt>
                <c:pt idx="635">
                  <c:v>2.87</c:v>
                </c:pt>
                <c:pt idx="636">
                  <c:v>2.8650000000000002</c:v>
                </c:pt>
                <c:pt idx="637">
                  <c:v>2.8650000000000002</c:v>
                </c:pt>
                <c:pt idx="638">
                  <c:v>2.8650000000000002</c:v>
                </c:pt>
                <c:pt idx="639">
                  <c:v>2.855</c:v>
                </c:pt>
                <c:pt idx="640">
                  <c:v>2.855</c:v>
                </c:pt>
                <c:pt idx="641">
                  <c:v>2.855</c:v>
                </c:pt>
                <c:pt idx="642">
                  <c:v>2.855</c:v>
                </c:pt>
                <c:pt idx="643">
                  <c:v>2.847</c:v>
                </c:pt>
                <c:pt idx="644">
                  <c:v>2.847</c:v>
                </c:pt>
                <c:pt idx="645">
                  <c:v>2.847</c:v>
                </c:pt>
                <c:pt idx="646">
                  <c:v>2.85</c:v>
                </c:pt>
                <c:pt idx="647">
                  <c:v>2.86</c:v>
                </c:pt>
                <c:pt idx="648">
                  <c:v>2.855</c:v>
                </c:pt>
                <c:pt idx="649">
                  <c:v>2.8650000000000002</c:v>
                </c:pt>
                <c:pt idx="650">
                  <c:v>2.87</c:v>
                </c:pt>
                <c:pt idx="651">
                  <c:v>2.87</c:v>
                </c:pt>
                <c:pt idx="652">
                  <c:v>2.87</c:v>
                </c:pt>
                <c:pt idx="653">
                  <c:v>2.8650000000000002</c:v>
                </c:pt>
                <c:pt idx="654">
                  <c:v>2.7650000000000001</c:v>
                </c:pt>
                <c:pt idx="655">
                  <c:v>2.875</c:v>
                </c:pt>
                <c:pt idx="656">
                  <c:v>2.88</c:v>
                </c:pt>
                <c:pt idx="657">
                  <c:v>2.89</c:v>
                </c:pt>
                <c:pt idx="658">
                  <c:v>2.83</c:v>
                </c:pt>
                <c:pt idx="659">
                  <c:v>2.89</c:v>
                </c:pt>
                <c:pt idx="660">
                  <c:v>2.8969999999999998</c:v>
                </c:pt>
                <c:pt idx="661">
                  <c:v>2.92</c:v>
                </c:pt>
                <c:pt idx="662">
                  <c:v>2.98</c:v>
                </c:pt>
                <c:pt idx="663">
                  <c:v>2.9649999999999999</c:v>
                </c:pt>
                <c:pt idx="664">
                  <c:v>2.99</c:v>
                </c:pt>
                <c:pt idx="665">
                  <c:v>2.99</c:v>
                </c:pt>
                <c:pt idx="666">
                  <c:v>2.99</c:v>
                </c:pt>
                <c:pt idx="667">
                  <c:v>2.98</c:v>
                </c:pt>
                <c:pt idx="668">
                  <c:v>2.9750000000000001</c:v>
                </c:pt>
                <c:pt idx="669">
                  <c:v>2.97</c:v>
                </c:pt>
                <c:pt idx="670">
                  <c:v>2.97</c:v>
                </c:pt>
                <c:pt idx="671">
                  <c:v>2.9649999999999999</c:v>
                </c:pt>
                <c:pt idx="672">
                  <c:v>2.9649999999999999</c:v>
                </c:pt>
                <c:pt idx="673">
                  <c:v>2.9649999999999999</c:v>
                </c:pt>
                <c:pt idx="674">
                  <c:v>2.9649999999999999</c:v>
                </c:pt>
                <c:pt idx="675">
                  <c:v>2.94</c:v>
                </c:pt>
                <c:pt idx="676">
                  <c:v>2.94</c:v>
                </c:pt>
                <c:pt idx="677">
                  <c:v>2.95</c:v>
                </c:pt>
                <c:pt idx="678">
                  <c:v>2.9569999999999999</c:v>
                </c:pt>
                <c:pt idx="679">
                  <c:v>2.9569999999999999</c:v>
                </c:pt>
                <c:pt idx="680">
                  <c:v>2.9569999999999999</c:v>
                </c:pt>
                <c:pt idx="681">
                  <c:v>2.9609999999999999</c:v>
                </c:pt>
                <c:pt idx="682">
                  <c:v>2.9670000000000001</c:v>
                </c:pt>
                <c:pt idx="683">
                  <c:v>2.9620000000000002</c:v>
                </c:pt>
                <c:pt idx="684">
                  <c:v>2.9689999999999999</c:v>
                </c:pt>
                <c:pt idx="685">
                  <c:v>2.9660000000000002</c:v>
                </c:pt>
                <c:pt idx="686">
                  <c:v>2.9660000000000002</c:v>
                </c:pt>
                <c:pt idx="687">
                  <c:v>2.9660000000000002</c:v>
                </c:pt>
                <c:pt idx="688">
                  <c:v>2.96</c:v>
                </c:pt>
                <c:pt idx="689">
                  <c:v>2.9569999999999999</c:v>
                </c:pt>
                <c:pt idx="690">
                  <c:v>2.9569999999999999</c:v>
                </c:pt>
                <c:pt idx="691">
                  <c:v>2.9569999999999999</c:v>
                </c:pt>
                <c:pt idx="692">
                  <c:v>2.95</c:v>
                </c:pt>
                <c:pt idx="693">
                  <c:v>2.95</c:v>
                </c:pt>
                <c:pt idx="694">
                  <c:v>2.95</c:v>
                </c:pt>
                <c:pt idx="695">
                  <c:v>2.9420000000000002</c:v>
                </c:pt>
                <c:pt idx="696">
                  <c:v>2.9350000000000001</c:v>
                </c:pt>
                <c:pt idx="697">
                  <c:v>2.9175</c:v>
                </c:pt>
                <c:pt idx="698">
                  <c:v>2.9175</c:v>
                </c:pt>
                <c:pt idx="699">
                  <c:v>2.92</c:v>
                </c:pt>
                <c:pt idx="700">
                  <c:v>2.93</c:v>
                </c:pt>
                <c:pt idx="701">
                  <c:v>2.92</c:v>
                </c:pt>
                <c:pt idx="702">
                  <c:v>2.88</c:v>
                </c:pt>
                <c:pt idx="703">
                  <c:v>2.8650000000000002</c:v>
                </c:pt>
                <c:pt idx="704">
                  <c:v>2.887</c:v>
                </c:pt>
                <c:pt idx="705">
                  <c:v>2.8919999999999999</c:v>
                </c:pt>
                <c:pt idx="706">
                  <c:v>2.89</c:v>
                </c:pt>
                <c:pt idx="707">
                  <c:v>2.89</c:v>
                </c:pt>
                <c:pt idx="708">
                  <c:v>2.89</c:v>
                </c:pt>
                <c:pt idx="709">
                  <c:v>2.8450000000000002</c:v>
                </c:pt>
                <c:pt idx="710">
                  <c:v>2.8650000000000002</c:v>
                </c:pt>
                <c:pt idx="711">
                  <c:v>2.875</c:v>
                </c:pt>
                <c:pt idx="712">
                  <c:v>2.8650000000000002</c:v>
                </c:pt>
                <c:pt idx="713">
                  <c:v>2.8809999999999998</c:v>
                </c:pt>
                <c:pt idx="714">
                  <c:v>2.8849999999999998</c:v>
                </c:pt>
                <c:pt idx="715">
                  <c:v>2.8929999999999998</c:v>
                </c:pt>
                <c:pt idx="716">
                  <c:v>2.91</c:v>
                </c:pt>
                <c:pt idx="717">
                  <c:v>2.895</c:v>
                </c:pt>
                <c:pt idx="718">
                  <c:v>2.91</c:v>
                </c:pt>
                <c:pt idx="719">
                  <c:v>2.91</c:v>
                </c:pt>
                <c:pt idx="720">
                  <c:v>2.91</c:v>
                </c:pt>
                <c:pt idx="721">
                  <c:v>2.91</c:v>
                </c:pt>
                <c:pt idx="722">
                  <c:v>2.91</c:v>
                </c:pt>
                <c:pt idx="723">
                  <c:v>2.91</c:v>
                </c:pt>
                <c:pt idx="724">
                  <c:v>2.91</c:v>
                </c:pt>
                <c:pt idx="725">
                  <c:v>2.92</c:v>
                </c:pt>
                <c:pt idx="726">
                  <c:v>2.95</c:v>
                </c:pt>
                <c:pt idx="727">
                  <c:v>2.93</c:v>
                </c:pt>
                <c:pt idx="728">
                  <c:v>2.93</c:v>
                </c:pt>
                <c:pt idx="729">
                  <c:v>2.93</c:v>
                </c:pt>
                <c:pt idx="730">
                  <c:v>2.93</c:v>
                </c:pt>
                <c:pt idx="731">
                  <c:v>2.93</c:v>
                </c:pt>
                <c:pt idx="732">
                  <c:v>2.94</c:v>
                </c:pt>
                <c:pt idx="733">
                  <c:v>2.96</c:v>
                </c:pt>
                <c:pt idx="734">
                  <c:v>2.96</c:v>
                </c:pt>
                <c:pt idx="735">
                  <c:v>2.96</c:v>
                </c:pt>
                <c:pt idx="736">
                  <c:v>2.96</c:v>
                </c:pt>
                <c:pt idx="737">
                  <c:v>2.94</c:v>
                </c:pt>
                <c:pt idx="738">
                  <c:v>2.94</c:v>
                </c:pt>
                <c:pt idx="739">
                  <c:v>2.94</c:v>
                </c:pt>
                <c:pt idx="740">
                  <c:v>2.93</c:v>
                </c:pt>
                <c:pt idx="741">
                  <c:v>2.92</c:v>
                </c:pt>
                <c:pt idx="742">
                  <c:v>2.92</c:v>
                </c:pt>
                <c:pt idx="743">
                  <c:v>2.92</c:v>
                </c:pt>
                <c:pt idx="744">
                  <c:v>2.92</c:v>
                </c:pt>
                <c:pt idx="745">
                  <c:v>2.93</c:v>
                </c:pt>
                <c:pt idx="746">
                  <c:v>2.94</c:v>
                </c:pt>
                <c:pt idx="747">
                  <c:v>2.94</c:v>
                </c:pt>
                <c:pt idx="748">
                  <c:v>2.93</c:v>
                </c:pt>
                <c:pt idx="749">
                  <c:v>2.93</c:v>
                </c:pt>
                <c:pt idx="750">
                  <c:v>2.93</c:v>
                </c:pt>
                <c:pt idx="751">
                  <c:v>2.92</c:v>
                </c:pt>
                <c:pt idx="752">
                  <c:v>2.92</c:v>
                </c:pt>
                <c:pt idx="753">
                  <c:v>2.92</c:v>
                </c:pt>
                <c:pt idx="754">
                  <c:v>2.93</c:v>
                </c:pt>
                <c:pt idx="755">
                  <c:v>2.92</c:v>
                </c:pt>
                <c:pt idx="756">
                  <c:v>2.92</c:v>
                </c:pt>
                <c:pt idx="757">
                  <c:v>2.92</c:v>
                </c:pt>
                <c:pt idx="758">
                  <c:v>2.92</c:v>
                </c:pt>
                <c:pt idx="759">
                  <c:v>2.92</c:v>
                </c:pt>
                <c:pt idx="760">
                  <c:v>2.91</c:v>
                </c:pt>
                <c:pt idx="761">
                  <c:v>2.92</c:v>
                </c:pt>
                <c:pt idx="762">
                  <c:v>2.93</c:v>
                </c:pt>
                <c:pt idx="763">
                  <c:v>2.93</c:v>
                </c:pt>
                <c:pt idx="764">
                  <c:v>2.93</c:v>
                </c:pt>
                <c:pt idx="765">
                  <c:v>2.93</c:v>
                </c:pt>
                <c:pt idx="766">
                  <c:v>2.91</c:v>
                </c:pt>
                <c:pt idx="767">
                  <c:v>2.92</c:v>
                </c:pt>
                <c:pt idx="768">
                  <c:v>2.91</c:v>
                </c:pt>
                <c:pt idx="769">
                  <c:v>2.92</c:v>
                </c:pt>
                <c:pt idx="770">
                  <c:v>2.92</c:v>
                </c:pt>
                <c:pt idx="771">
                  <c:v>2.92</c:v>
                </c:pt>
                <c:pt idx="772">
                  <c:v>2.91</c:v>
                </c:pt>
                <c:pt idx="773">
                  <c:v>2.9</c:v>
                </c:pt>
                <c:pt idx="774">
                  <c:v>2.89</c:v>
                </c:pt>
                <c:pt idx="775">
                  <c:v>2.89</c:v>
                </c:pt>
                <c:pt idx="776">
                  <c:v>2.88</c:v>
                </c:pt>
                <c:pt idx="777">
                  <c:v>2.88</c:v>
                </c:pt>
                <c:pt idx="778">
                  <c:v>2.88</c:v>
                </c:pt>
                <c:pt idx="779">
                  <c:v>2.87</c:v>
                </c:pt>
                <c:pt idx="780">
                  <c:v>2.87</c:v>
                </c:pt>
                <c:pt idx="781">
                  <c:v>2.88</c:v>
                </c:pt>
                <c:pt idx="782">
                  <c:v>2.88</c:v>
                </c:pt>
                <c:pt idx="783">
                  <c:v>2.88</c:v>
                </c:pt>
                <c:pt idx="784">
                  <c:v>2.88</c:v>
                </c:pt>
                <c:pt idx="785">
                  <c:v>2.88</c:v>
                </c:pt>
                <c:pt idx="786">
                  <c:v>2.87</c:v>
                </c:pt>
                <c:pt idx="787">
                  <c:v>2.86</c:v>
                </c:pt>
                <c:pt idx="788">
                  <c:v>2.86</c:v>
                </c:pt>
                <c:pt idx="789">
                  <c:v>2.8439999999999999</c:v>
                </c:pt>
                <c:pt idx="790">
                  <c:v>2.85</c:v>
                </c:pt>
                <c:pt idx="791">
                  <c:v>2.85</c:v>
                </c:pt>
                <c:pt idx="792">
                  <c:v>2.85</c:v>
                </c:pt>
                <c:pt idx="793">
                  <c:v>2.8660000000000001</c:v>
                </c:pt>
                <c:pt idx="794">
                  <c:v>2.8250000000000002</c:v>
                </c:pt>
                <c:pt idx="795">
                  <c:v>2.8029999999999999</c:v>
                </c:pt>
                <c:pt idx="796">
                  <c:v>2.8029999999999999</c:v>
                </c:pt>
                <c:pt idx="797">
                  <c:v>2.8029999999999999</c:v>
                </c:pt>
                <c:pt idx="798">
                  <c:v>2.8029999999999999</c:v>
                </c:pt>
                <c:pt idx="799">
                  <c:v>2.8029999999999999</c:v>
                </c:pt>
                <c:pt idx="800">
                  <c:v>2.81</c:v>
                </c:pt>
                <c:pt idx="801">
                  <c:v>2.8149999999999999</c:v>
                </c:pt>
                <c:pt idx="802">
                  <c:v>2.8119999999999998</c:v>
                </c:pt>
                <c:pt idx="803">
                  <c:v>2.8180000000000001</c:v>
                </c:pt>
                <c:pt idx="804">
                  <c:v>2.82</c:v>
                </c:pt>
                <c:pt idx="805">
                  <c:v>2.82</c:v>
                </c:pt>
                <c:pt idx="806">
                  <c:v>2.82</c:v>
                </c:pt>
                <c:pt idx="807">
                  <c:v>2.827</c:v>
                </c:pt>
                <c:pt idx="808">
                  <c:v>2.8370000000000002</c:v>
                </c:pt>
                <c:pt idx="809">
                  <c:v>2.8530000000000002</c:v>
                </c:pt>
                <c:pt idx="810">
                  <c:v>2.867</c:v>
                </c:pt>
                <c:pt idx="811">
                  <c:v>2.855</c:v>
                </c:pt>
                <c:pt idx="812">
                  <c:v>2.855</c:v>
                </c:pt>
                <c:pt idx="813">
                  <c:v>2.855</c:v>
                </c:pt>
                <c:pt idx="814">
                  <c:v>2.8319999999999999</c:v>
                </c:pt>
                <c:pt idx="815">
                  <c:v>2.8370000000000002</c:v>
                </c:pt>
                <c:pt idx="816">
                  <c:v>2.8519999999999999</c:v>
                </c:pt>
                <c:pt idx="817">
                  <c:v>2.8580000000000001</c:v>
                </c:pt>
                <c:pt idx="818">
                  <c:v>2.84</c:v>
                </c:pt>
                <c:pt idx="819">
                  <c:v>2.84</c:v>
                </c:pt>
                <c:pt idx="820">
                  <c:v>2.84</c:v>
                </c:pt>
                <c:pt idx="821">
                  <c:v>2.85</c:v>
                </c:pt>
                <c:pt idx="822">
                  <c:v>2.86</c:v>
                </c:pt>
                <c:pt idx="823">
                  <c:v>2.8660000000000001</c:v>
                </c:pt>
                <c:pt idx="824">
                  <c:v>2.8919999999999999</c:v>
                </c:pt>
                <c:pt idx="825">
                  <c:v>2.8837000000000002</c:v>
                </c:pt>
                <c:pt idx="826">
                  <c:v>2.92</c:v>
                </c:pt>
                <c:pt idx="827">
                  <c:v>2.92</c:v>
                </c:pt>
                <c:pt idx="828">
                  <c:v>2.9180000000000001</c:v>
                </c:pt>
                <c:pt idx="829">
                  <c:v>2.907</c:v>
                </c:pt>
                <c:pt idx="830">
                  <c:v>2.9249999999999998</c:v>
                </c:pt>
                <c:pt idx="831">
                  <c:v>2.9923000000000002</c:v>
                </c:pt>
                <c:pt idx="832">
                  <c:v>2.9049999999999998</c:v>
                </c:pt>
                <c:pt idx="833">
                  <c:v>2.9049999999999998</c:v>
                </c:pt>
                <c:pt idx="834">
                  <c:v>2.9049999999999998</c:v>
                </c:pt>
                <c:pt idx="835">
                  <c:v>2.91</c:v>
                </c:pt>
                <c:pt idx="836">
                  <c:v>2.907</c:v>
                </c:pt>
                <c:pt idx="837">
                  <c:v>2.907</c:v>
                </c:pt>
                <c:pt idx="838">
                  <c:v>2.95</c:v>
                </c:pt>
                <c:pt idx="839">
                  <c:v>2.9529999999999998</c:v>
                </c:pt>
                <c:pt idx="840">
                  <c:v>2.9529999999999998</c:v>
                </c:pt>
                <c:pt idx="841">
                  <c:v>2.9529999999999998</c:v>
                </c:pt>
                <c:pt idx="842">
                  <c:v>2.9649999999999999</c:v>
                </c:pt>
                <c:pt idx="843">
                  <c:v>2.9649999999999999</c:v>
                </c:pt>
                <c:pt idx="844">
                  <c:v>2.9620000000000002</c:v>
                </c:pt>
                <c:pt idx="845">
                  <c:v>2.97</c:v>
                </c:pt>
                <c:pt idx="846">
                  <c:v>2.97</c:v>
                </c:pt>
                <c:pt idx="847">
                  <c:v>2.97</c:v>
                </c:pt>
                <c:pt idx="848">
                  <c:v>2.97</c:v>
                </c:pt>
                <c:pt idx="849">
                  <c:v>2.96</c:v>
                </c:pt>
                <c:pt idx="850">
                  <c:v>2.96</c:v>
                </c:pt>
                <c:pt idx="851">
                  <c:v>2.9409999999999998</c:v>
                </c:pt>
                <c:pt idx="852">
                  <c:v>2.968</c:v>
                </c:pt>
                <c:pt idx="853">
                  <c:v>2.968</c:v>
                </c:pt>
                <c:pt idx="854">
                  <c:v>2.968</c:v>
                </c:pt>
                <c:pt idx="855">
                  <c:v>2.968</c:v>
                </c:pt>
                <c:pt idx="856">
                  <c:v>2.9710000000000001</c:v>
                </c:pt>
                <c:pt idx="857">
                  <c:v>2.9630000000000001</c:v>
                </c:pt>
                <c:pt idx="858">
                  <c:v>2.96</c:v>
                </c:pt>
                <c:pt idx="859">
                  <c:v>2.9660000000000002</c:v>
                </c:pt>
                <c:pt idx="860">
                  <c:v>2.9689999999999999</c:v>
                </c:pt>
                <c:pt idx="861">
                  <c:v>2.9689999999999999</c:v>
                </c:pt>
                <c:pt idx="862">
                  <c:v>2.9689999999999999</c:v>
                </c:pt>
                <c:pt idx="863">
                  <c:v>2.9630000000000001</c:v>
                </c:pt>
                <c:pt idx="864">
                  <c:v>2.952</c:v>
                </c:pt>
                <c:pt idx="865">
                  <c:v>2.9950000000000001</c:v>
                </c:pt>
                <c:pt idx="866">
                  <c:v>2.96</c:v>
                </c:pt>
                <c:pt idx="867">
                  <c:v>2.968</c:v>
                </c:pt>
                <c:pt idx="868">
                  <c:v>2.968</c:v>
                </c:pt>
                <c:pt idx="869">
                  <c:v>2.968</c:v>
                </c:pt>
                <c:pt idx="870">
                  <c:v>2.968</c:v>
                </c:pt>
                <c:pt idx="871">
                  <c:v>2.96</c:v>
                </c:pt>
                <c:pt idx="872">
                  <c:v>2.9430000000000001</c:v>
                </c:pt>
                <c:pt idx="873">
                  <c:v>2.9470000000000001</c:v>
                </c:pt>
                <c:pt idx="874">
                  <c:v>2.9550000000000001</c:v>
                </c:pt>
                <c:pt idx="875">
                  <c:v>2.9950000000000001</c:v>
                </c:pt>
                <c:pt idx="876">
                  <c:v>2.9950000000000001</c:v>
                </c:pt>
                <c:pt idx="877">
                  <c:v>2.9649999999999999</c:v>
                </c:pt>
                <c:pt idx="878">
                  <c:v>2.9660000000000002</c:v>
                </c:pt>
                <c:pt idx="879">
                  <c:v>2.9580000000000002</c:v>
                </c:pt>
                <c:pt idx="880">
                  <c:v>2.952</c:v>
                </c:pt>
                <c:pt idx="881">
                  <c:v>2.95</c:v>
                </c:pt>
                <c:pt idx="882">
                  <c:v>2.95</c:v>
                </c:pt>
                <c:pt idx="883">
                  <c:v>2.95</c:v>
                </c:pt>
                <c:pt idx="884">
                  <c:v>2.9420000000000002</c:v>
                </c:pt>
                <c:pt idx="885">
                  <c:v>2.94</c:v>
                </c:pt>
                <c:pt idx="886">
                  <c:v>2.9470000000000001</c:v>
                </c:pt>
                <c:pt idx="887">
                  <c:v>2.9580000000000002</c:v>
                </c:pt>
                <c:pt idx="888">
                  <c:v>2.9580000000000002</c:v>
                </c:pt>
                <c:pt idx="889">
                  <c:v>2.9580000000000002</c:v>
                </c:pt>
                <c:pt idx="890">
                  <c:v>2.9580000000000002</c:v>
                </c:pt>
                <c:pt idx="891">
                  <c:v>2.9540000000000002</c:v>
                </c:pt>
                <c:pt idx="892">
                  <c:v>2.948</c:v>
                </c:pt>
                <c:pt idx="893">
                  <c:v>2.944</c:v>
                </c:pt>
                <c:pt idx="894">
                  <c:v>2.944</c:v>
                </c:pt>
                <c:pt idx="895">
                  <c:v>2.9430000000000001</c:v>
                </c:pt>
                <c:pt idx="896">
                  <c:v>2.9430000000000001</c:v>
                </c:pt>
                <c:pt idx="897">
                  <c:v>2.9430000000000001</c:v>
                </c:pt>
                <c:pt idx="898">
                  <c:v>2.948</c:v>
                </c:pt>
                <c:pt idx="899">
                  <c:v>2.9489999999999998</c:v>
                </c:pt>
                <c:pt idx="900">
                  <c:v>2.9529999999999998</c:v>
                </c:pt>
                <c:pt idx="901">
                  <c:v>2.9580000000000002</c:v>
                </c:pt>
                <c:pt idx="902">
                  <c:v>2.9670000000000001</c:v>
                </c:pt>
                <c:pt idx="903">
                  <c:v>2.9670000000000001</c:v>
                </c:pt>
                <c:pt idx="904">
                  <c:v>2.9670000000000001</c:v>
                </c:pt>
                <c:pt idx="905">
                  <c:v>2.9769999999999999</c:v>
                </c:pt>
                <c:pt idx="906">
                  <c:v>2.9740000000000002</c:v>
                </c:pt>
                <c:pt idx="907">
                  <c:v>2.9750000000000001</c:v>
                </c:pt>
                <c:pt idx="908">
                  <c:v>2.976</c:v>
                </c:pt>
                <c:pt idx="909">
                  <c:v>2.98</c:v>
                </c:pt>
                <c:pt idx="910">
                  <c:v>2.98</c:v>
                </c:pt>
                <c:pt idx="911">
                  <c:v>2.98</c:v>
                </c:pt>
                <c:pt idx="912">
                  <c:v>2.9870000000000001</c:v>
                </c:pt>
                <c:pt idx="913">
                  <c:v>2.9969999999999999</c:v>
                </c:pt>
                <c:pt idx="914">
                  <c:v>3.0259999999999998</c:v>
                </c:pt>
                <c:pt idx="915">
                  <c:v>3.06</c:v>
                </c:pt>
                <c:pt idx="916">
                  <c:v>3.06</c:v>
                </c:pt>
                <c:pt idx="917">
                  <c:v>3.06</c:v>
                </c:pt>
                <c:pt idx="918">
                  <c:v>3.06</c:v>
                </c:pt>
                <c:pt idx="919">
                  <c:v>3.03</c:v>
                </c:pt>
                <c:pt idx="920">
                  <c:v>3.0169999999999999</c:v>
                </c:pt>
                <c:pt idx="921">
                  <c:v>3.0249999999999999</c:v>
                </c:pt>
                <c:pt idx="922">
                  <c:v>3.012</c:v>
                </c:pt>
                <c:pt idx="923">
                  <c:v>3.0150000000000001</c:v>
                </c:pt>
                <c:pt idx="924">
                  <c:v>3.0150000000000001</c:v>
                </c:pt>
                <c:pt idx="925">
                  <c:v>3.0150000000000001</c:v>
                </c:pt>
                <c:pt idx="926">
                  <c:v>3.0150000000000001</c:v>
                </c:pt>
                <c:pt idx="927">
                  <c:v>3.012</c:v>
                </c:pt>
                <c:pt idx="928">
                  <c:v>3.012</c:v>
                </c:pt>
                <c:pt idx="929">
                  <c:v>3.008</c:v>
                </c:pt>
                <c:pt idx="930">
                  <c:v>3.0089999999999999</c:v>
                </c:pt>
                <c:pt idx="931">
                  <c:v>3.0089999999999999</c:v>
                </c:pt>
                <c:pt idx="932">
                  <c:v>3.0089999999999999</c:v>
                </c:pt>
                <c:pt idx="933">
                  <c:v>3.0089999999999999</c:v>
                </c:pt>
                <c:pt idx="934">
                  <c:v>2.992</c:v>
                </c:pt>
                <c:pt idx="935">
                  <c:v>2.9910000000000001</c:v>
                </c:pt>
                <c:pt idx="936">
                  <c:v>3.0089999999999999</c:v>
                </c:pt>
                <c:pt idx="937">
                  <c:v>3.008</c:v>
                </c:pt>
                <c:pt idx="938">
                  <c:v>3.008</c:v>
                </c:pt>
                <c:pt idx="939">
                  <c:v>3.008</c:v>
                </c:pt>
                <c:pt idx="940">
                  <c:v>3.0070000000000001</c:v>
                </c:pt>
                <c:pt idx="941">
                  <c:v>2.9969999999999999</c:v>
                </c:pt>
                <c:pt idx="942">
                  <c:v>3.0030000000000001</c:v>
                </c:pt>
                <c:pt idx="943">
                  <c:v>3.0019999999999998</c:v>
                </c:pt>
                <c:pt idx="944">
                  <c:v>2.9969999999999999</c:v>
                </c:pt>
                <c:pt idx="945">
                  <c:v>2.9969999999999999</c:v>
                </c:pt>
                <c:pt idx="946">
                  <c:v>2.9969999999999999</c:v>
                </c:pt>
                <c:pt idx="947">
                  <c:v>2.992</c:v>
                </c:pt>
                <c:pt idx="948">
                  <c:v>2.9940000000000002</c:v>
                </c:pt>
                <c:pt idx="949">
                  <c:v>3</c:v>
                </c:pt>
                <c:pt idx="950">
                  <c:v>3.0019999999999998</c:v>
                </c:pt>
                <c:pt idx="951">
                  <c:v>3.0110000000000001</c:v>
                </c:pt>
                <c:pt idx="952">
                  <c:v>3.0110000000000001</c:v>
                </c:pt>
                <c:pt idx="953">
                  <c:v>3.0110000000000001</c:v>
                </c:pt>
                <c:pt idx="954">
                  <c:v>2.9969999999999999</c:v>
                </c:pt>
                <c:pt idx="955">
                  <c:v>2.988</c:v>
                </c:pt>
                <c:pt idx="956">
                  <c:v>2.9780000000000002</c:v>
                </c:pt>
                <c:pt idx="957">
                  <c:v>2.99</c:v>
                </c:pt>
                <c:pt idx="958">
                  <c:v>2.9969999999999999</c:v>
                </c:pt>
                <c:pt idx="959">
                  <c:v>2.9969999999999999</c:v>
                </c:pt>
                <c:pt idx="960">
                  <c:v>2.9969999999999999</c:v>
                </c:pt>
                <c:pt idx="961">
                  <c:v>2.996</c:v>
                </c:pt>
                <c:pt idx="962">
                  <c:v>3.004</c:v>
                </c:pt>
                <c:pt idx="963">
                  <c:v>2.9950000000000001</c:v>
                </c:pt>
                <c:pt idx="964">
                  <c:v>2.9940000000000002</c:v>
                </c:pt>
                <c:pt idx="965">
                  <c:v>2.996</c:v>
                </c:pt>
                <c:pt idx="966">
                  <c:v>2.996</c:v>
                </c:pt>
                <c:pt idx="967">
                  <c:v>2.996</c:v>
                </c:pt>
                <c:pt idx="968">
                  <c:v>2.9940000000000002</c:v>
                </c:pt>
                <c:pt idx="969">
                  <c:v>2.988</c:v>
                </c:pt>
                <c:pt idx="970">
                  <c:v>2.984</c:v>
                </c:pt>
                <c:pt idx="971">
                  <c:v>2.9809999999999999</c:v>
                </c:pt>
                <c:pt idx="972">
                  <c:v>2.98</c:v>
                </c:pt>
                <c:pt idx="973">
                  <c:v>2.98</c:v>
                </c:pt>
                <c:pt idx="974">
                  <c:v>2.98</c:v>
                </c:pt>
                <c:pt idx="975">
                  <c:v>2.968</c:v>
                </c:pt>
                <c:pt idx="976">
                  <c:v>2.9740000000000002</c:v>
                </c:pt>
                <c:pt idx="977">
                  <c:v>2.9710000000000001</c:v>
                </c:pt>
                <c:pt idx="978">
                  <c:v>2.9740000000000002</c:v>
                </c:pt>
                <c:pt idx="979">
                  <c:v>2.968</c:v>
                </c:pt>
                <c:pt idx="980">
                  <c:v>2.968</c:v>
                </c:pt>
                <c:pt idx="981">
                  <c:v>2.968</c:v>
                </c:pt>
                <c:pt idx="982">
                  <c:v>2.968</c:v>
                </c:pt>
                <c:pt idx="983">
                  <c:v>2.9689999999999999</c:v>
                </c:pt>
                <c:pt idx="984">
                  <c:v>2.972</c:v>
                </c:pt>
                <c:pt idx="985">
                  <c:v>2.9750000000000001</c:v>
                </c:pt>
                <c:pt idx="986">
                  <c:v>2.9649999999999999</c:v>
                </c:pt>
                <c:pt idx="987">
                  <c:v>2.9649999999999999</c:v>
                </c:pt>
                <c:pt idx="988">
                  <c:v>2.9649999999999999</c:v>
                </c:pt>
                <c:pt idx="989">
                  <c:v>2.9550000000000001</c:v>
                </c:pt>
                <c:pt idx="990">
                  <c:v>2.9620000000000002</c:v>
                </c:pt>
                <c:pt idx="991">
                  <c:v>2.96</c:v>
                </c:pt>
                <c:pt idx="992">
                  <c:v>2.9580000000000002</c:v>
                </c:pt>
                <c:pt idx="993">
                  <c:v>2.9620000000000002</c:v>
                </c:pt>
                <c:pt idx="994">
                  <c:v>2.9620000000000002</c:v>
                </c:pt>
                <c:pt idx="995">
                  <c:v>2.9620000000000002</c:v>
                </c:pt>
                <c:pt idx="996">
                  <c:v>2.968</c:v>
                </c:pt>
                <c:pt idx="997">
                  <c:v>2.9729999999999999</c:v>
                </c:pt>
                <c:pt idx="998">
                  <c:v>2.9729999999999999</c:v>
                </c:pt>
                <c:pt idx="999">
                  <c:v>2.98</c:v>
                </c:pt>
                <c:pt idx="1000">
                  <c:v>2.97</c:v>
                </c:pt>
                <c:pt idx="1001">
                  <c:v>2.97</c:v>
                </c:pt>
                <c:pt idx="1002">
                  <c:v>2.97</c:v>
                </c:pt>
                <c:pt idx="1003">
                  <c:v>2.9689999999999999</c:v>
                </c:pt>
                <c:pt idx="1004">
                  <c:v>2.9569999999999999</c:v>
                </c:pt>
                <c:pt idx="1005">
                  <c:v>2.9590000000000001</c:v>
                </c:pt>
                <c:pt idx="1006">
                  <c:v>2.9609999999999999</c:v>
                </c:pt>
                <c:pt idx="1007">
                  <c:v>2.9620000000000002</c:v>
                </c:pt>
                <c:pt idx="1008">
                  <c:v>2.9620000000000002</c:v>
                </c:pt>
                <c:pt idx="1009">
                  <c:v>2.9620000000000002</c:v>
                </c:pt>
                <c:pt idx="1010">
                  <c:v>2.9740000000000002</c:v>
                </c:pt>
                <c:pt idx="1011">
                  <c:v>2.9689999999999999</c:v>
                </c:pt>
                <c:pt idx="1012">
                  <c:v>2.97</c:v>
                </c:pt>
                <c:pt idx="1013">
                  <c:v>2.9670000000000001</c:v>
                </c:pt>
                <c:pt idx="1014">
                  <c:v>2.96</c:v>
                </c:pt>
                <c:pt idx="1015">
                  <c:v>2.96</c:v>
                </c:pt>
                <c:pt idx="1016">
                  <c:v>2.96</c:v>
                </c:pt>
                <c:pt idx="1017">
                  <c:v>2.9129999999999998</c:v>
                </c:pt>
                <c:pt idx="1018">
                  <c:v>2.9119999999999999</c:v>
                </c:pt>
                <c:pt idx="1019">
                  <c:v>2.8940000000000001</c:v>
                </c:pt>
                <c:pt idx="1020">
                  <c:v>2.9</c:v>
                </c:pt>
                <c:pt idx="1021">
                  <c:v>2.9049999999999998</c:v>
                </c:pt>
                <c:pt idx="1022">
                  <c:v>2.9049999999999998</c:v>
                </c:pt>
                <c:pt idx="1023">
                  <c:v>2.9049999999999998</c:v>
                </c:pt>
                <c:pt idx="1024">
                  <c:v>2.91</c:v>
                </c:pt>
                <c:pt idx="1025">
                  <c:v>2.9</c:v>
                </c:pt>
                <c:pt idx="1026">
                  <c:v>2.9020000000000001</c:v>
                </c:pt>
                <c:pt idx="1027">
                  <c:v>2.903</c:v>
                </c:pt>
                <c:pt idx="1028">
                  <c:v>2.9009999999999998</c:v>
                </c:pt>
                <c:pt idx="1029">
                  <c:v>2.9009999999999998</c:v>
                </c:pt>
                <c:pt idx="1030">
                  <c:v>2.9009999999999998</c:v>
                </c:pt>
                <c:pt idx="1031">
                  <c:v>2.9510000000000001</c:v>
                </c:pt>
                <c:pt idx="1032">
                  <c:v>2.9449999999999998</c:v>
                </c:pt>
                <c:pt idx="1033">
                  <c:v>2.944</c:v>
                </c:pt>
                <c:pt idx="1034">
                  <c:v>2.96</c:v>
                </c:pt>
                <c:pt idx="1035">
                  <c:v>2.9769999999999999</c:v>
                </c:pt>
                <c:pt idx="1036">
                  <c:v>2.9769999999999999</c:v>
                </c:pt>
                <c:pt idx="1037">
                  <c:v>2.9769999999999999</c:v>
                </c:pt>
                <c:pt idx="1038">
                  <c:v>2.9849999999999999</c:v>
                </c:pt>
                <c:pt idx="1039">
                  <c:v>2.9780000000000002</c:v>
                </c:pt>
                <c:pt idx="1040">
                  <c:v>2.9780000000000002</c:v>
                </c:pt>
                <c:pt idx="1041">
                  <c:v>2.976</c:v>
                </c:pt>
                <c:pt idx="1042">
                  <c:v>2.9780000000000002</c:v>
                </c:pt>
                <c:pt idx="1043">
                  <c:v>2.9780000000000002</c:v>
                </c:pt>
                <c:pt idx="1044">
                  <c:v>2.9780000000000002</c:v>
                </c:pt>
                <c:pt idx="1045">
                  <c:v>2.9740000000000002</c:v>
                </c:pt>
                <c:pt idx="1046">
                  <c:v>2.98</c:v>
                </c:pt>
                <c:pt idx="1047">
                  <c:v>2.976</c:v>
                </c:pt>
                <c:pt idx="1048">
                  <c:v>2.9889999999999999</c:v>
                </c:pt>
                <c:pt idx="1049">
                  <c:v>2.9790000000000001</c:v>
                </c:pt>
                <c:pt idx="1050">
                  <c:v>2.9790000000000001</c:v>
                </c:pt>
                <c:pt idx="1051">
                  <c:v>2.9790000000000001</c:v>
                </c:pt>
                <c:pt idx="1052">
                  <c:v>2.964</c:v>
                </c:pt>
                <c:pt idx="1053">
                  <c:v>2.9670000000000001</c:v>
                </c:pt>
                <c:pt idx="1054">
                  <c:v>2.964</c:v>
                </c:pt>
                <c:pt idx="1055">
                  <c:v>2.964</c:v>
                </c:pt>
                <c:pt idx="1056">
                  <c:v>2.964</c:v>
                </c:pt>
                <c:pt idx="1057">
                  <c:v>2.964</c:v>
                </c:pt>
                <c:pt idx="1058">
                  <c:v>2.964</c:v>
                </c:pt>
                <c:pt idx="1059">
                  <c:v>2.9209999999999998</c:v>
                </c:pt>
                <c:pt idx="1060">
                  <c:v>2.9750000000000001</c:v>
                </c:pt>
                <c:pt idx="1061">
                  <c:v>2.9790000000000001</c:v>
                </c:pt>
                <c:pt idx="1062">
                  <c:v>2.9790000000000001</c:v>
                </c:pt>
                <c:pt idx="1063">
                  <c:v>2.9790000000000001</c:v>
                </c:pt>
                <c:pt idx="1064">
                  <c:v>2.9790000000000001</c:v>
                </c:pt>
                <c:pt idx="1065">
                  <c:v>2.9790000000000001</c:v>
                </c:pt>
                <c:pt idx="1066">
                  <c:v>2.968</c:v>
                </c:pt>
                <c:pt idx="1067">
                  <c:v>2.9620000000000002</c:v>
                </c:pt>
                <c:pt idx="1068">
                  <c:v>2.97</c:v>
                </c:pt>
                <c:pt idx="1069">
                  <c:v>2.9660000000000002</c:v>
                </c:pt>
                <c:pt idx="1070">
                  <c:v>2.97</c:v>
                </c:pt>
                <c:pt idx="1071">
                  <c:v>2.97</c:v>
                </c:pt>
                <c:pt idx="1072">
                  <c:v>2.97</c:v>
                </c:pt>
                <c:pt idx="1073">
                  <c:v>2.97</c:v>
                </c:pt>
                <c:pt idx="1074">
                  <c:v>2.9609999999999999</c:v>
                </c:pt>
                <c:pt idx="1075">
                  <c:v>2.9449999999999998</c:v>
                </c:pt>
                <c:pt idx="1076">
                  <c:v>2.9350000000000001</c:v>
                </c:pt>
                <c:pt idx="1077">
                  <c:v>2.9380000000000002</c:v>
                </c:pt>
                <c:pt idx="1078">
                  <c:v>2.9380000000000002</c:v>
                </c:pt>
                <c:pt idx="1079">
                  <c:v>2.9380000000000002</c:v>
                </c:pt>
                <c:pt idx="1080">
                  <c:v>2.93</c:v>
                </c:pt>
                <c:pt idx="1081">
                  <c:v>2.9369999999999998</c:v>
                </c:pt>
                <c:pt idx="1082">
                  <c:v>2.9430000000000001</c:v>
                </c:pt>
                <c:pt idx="1083">
                  <c:v>2.9449999999999998</c:v>
                </c:pt>
                <c:pt idx="1084">
                  <c:v>2.9430000000000001</c:v>
                </c:pt>
                <c:pt idx="1085">
                  <c:v>2.9430000000000001</c:v>
                </c:pt>
                <c:pt idx="1086">
                  <c:v>2.9430000000000001</c:v>
                </c:pt>
                <c:pt idx="1087">
                  <c:v>2.9329999999999998</c:v>
                </c:pt>
                <c:pt idx="1088">
                  <c:v>2.9220000000000002</c:v>
                </c:pt>
                <c:pt idx="1089">
                  <c:v>2.9220000000000002</c:v>
                </c:pt>
                <c:pt idx="1090">
                  <c:v>2.9260000000000002</c:v>
                </c:pt>
                <c:pt idx="1091">
                  <c:v>2.927</c:v>
                </c:pt>
                <c:pt idx="1092">
                  <c:v>2.927</c:v>
                </c:pt>
                <c:pt idx="1093">
                  <c:v>2.927</c:v>
                </c:pt>
                <c:pt idx="1094">
                  <c:v>2.9239999999999999</c:v>
                </c:pt>
                <c:pt idx="1095">
                  <c:v>2.9249999999999998</c:v>
                </c:pt>
                <c:pt idx="1096">
                  <c:v>2.9249999999999998</c:v>
                </c:pt>
                <c:pt idx="1097">
                  <c:v>2.9220000000000002</c:v>
                </c:pt>
                <c:pt idx="1098">
                  <c:v>2.88</c:v>
                </c:pt>
                <c:pt idx="1099">
                  <c:v>2.88</c:v>
                </c:pt>
                <c:pt idx="1100">
                  <c:v>2.88</c:v>
                </c:pt>
                <c:pt idx="1101">
                  <c:v>2.919</c:v>
                </c:pt>
                <c:pt idx="1102">
                  <c:v>2.9140000000000001</c:v>
                </c:pt>
                <c:pt idx="1103">
                  <c:v>2.9089999999999998</c:v>
                </c:pt>
                <c:pt idx="1104">
                  <c:v>2.9140000000000001</c:v>
                </c:pt>
                <c:pt idx="1105">
                  <c:v>2.911</c:v>
                </c:pt>
                <c:pt idx="1106">
                  <c:v>2.911</c:v>
                </c:pt>
                <c:pt idx="1107">
                  <c:v>2.911</c:v>
                </c:pt>
                <c:pt idx="1108">
                  <c:v>2.911</c:v>
                </c:pt>
                <c:pt idx="1109">
                  <c:v>2.9039999999999999</c:v>
                </c:pt>
                <c:pt idx="1110">
                  <c:v>2.8940000000000001</c:v>
                </c:pt>
                <c:pt idx="1111">
                  <c:v>2.9049999999999998</c:v>
                </c:pt>
                <c:pt idx="1112">
                  <c:v>2.9169999999999998</c:v>
                </c:pt>
                <c:pt idx="1113">
                  <c:v>2.9169999999999998</c:v>
                </c:pt>
                <c:pt idx="1114">
                  <c:v>2.9169999999999998</c:v>
                </c:pt>
                <c:pt idx="1115">
                  <c:v>2.9169999999999998</c:v>
                </c:pt>
                <c:pt idx="1116">
                  <c:v>2.923</c:v>
                </c:pt>
                <c:pt idx="1117">
                  <c:v>2.923</c:v>
                </c:pt>
                <c:pt idx="1118">
                  <c:v>2.9359999999999999</c:v>
                </c:pt>
                <c:pt idx="1119">
                  <c:v>2.9359999999999999</c:v>
                </c:pt>
                <c:pt idx="1120">
                  <c:v>2.9359999999999999</c:v>
                </c:pt>
                <c:pt idx="1121">
                  <c:v>2.9359999999999999</c:v>
                </c:pt>
                <c:pt idx="1122">
                  <c:v>2.9380000000000002</c:v>
                </c:pt>
                <c:pt idx="1123">
                  <c:v>2.948</c:v>
                </c:pt>
                <c:pt idx="1124">
                  <c:v>2.9569999999999999</c:v>
                </c:pt>
                <c:pt idx="1125">
                  <c:v>2.952</c:v>
                </c:pt>
                <c:pt idx="1126">
                  <c:v>2.9369999999999998</c:v>
                </c:pt>
                <c:pt idx="1127">
                  <c:v>2.9369999999999998</c:v>
                </c:pt>
                <c:pt idx="1128">
                  <c:v>2.9369999999999998</c:v>
                </c:pt>
                <c:pt idx="1129">
                  <c:v>2.93</c:v>
                </c:pt>
                <c:pt idx="1130">
                  <c:v>2.931</c:v>
                </c:pt>
                <c:pt idx="1131">
                  <c:v>2.9319999999999999</c:v>
                </c:pt>
                <c:pt idx="1132">
                  <c:v>2.9329999999999998</c:v>
                </c:pt>
                <c:pt idx="1133">
                  <c:v>2.9169999999999998</c:v>
                </c:pt>
                <c:pt idx="1134">
                  <c:v>2.9169999999999998</c:v>
                </c:pt>
                <c:pt idx="1135">
                  <c:v>2.9169999999999998</c:v>
                </c:pt>
                <c:pt idx="1136">
                  <c:v>2.92</c:v>
                </c:pt>
                <c:pt idx="1137">
                  <c:v>2.919</c:v>
                </c:pt>
                <c:pt idx="1138">
                  <c:v>2.92</c:v>
                </c:pt>
                <c:pt idx="1139">
                  <c:v>2.9180000000000001</c:v>
                </c:pt>
                <c:pt idx="1140">
                  <c:v>2.9169999999999998</c:v>
                </c:pt>
                <c:pt idx="1141">
                  <c:v>2.9169999999999998</c:v>
                </c:pt>
                <c:pt idx="1142">
                  <c:v>2.9169999999999998</c:v>
                </c:pt>
                <c:pt idx="1143">
                  <c:v>2.9169999999999998</c:v>
                </c:pt>
                <c:pt idx="1144">
                  <c:v>2.911</c:v>
                </c:pt>
                <c:pt idx="1145">
                  <c:v>2.9140000000000001</c:v>
                </c:pt>
                <c:pt idx="1146">
                  <c:v>2.9140000000000001</c:v>
                </c:pt>
                <c:pt idx="1147">
                  <c:v>2.9140000000000001</c:v>
                </c:pt>
                <c:pt idx="1148">
                  <c:v>2.9140000000000001</c:v>
                </c:pt>
                <c:pt idx="1149">
                  <c:v>2.9140000000000001</c:v>
                </c:pt>
                <c:pt idx="1150">
                  <c:v>2.9220000000000002</c:v>
                </c:pt>
                <c:pt idx="1151">
                  <c:v>2.9209999999999998</c:v>
                </c:pt>
                <c:pt idx="1152">
                  <c:v>2.92</c:v>
                </c:pt>
                <c:pt idx="1153">
                  <c:v>2.9169999999999998</c:v>
                </c:pt>
                <c:pt idx="1154">
                  <c:v>2.919</c:v>
                </c:pt>
                <c:pt idx="1155">
                  <c:v>2.919</c:v>
                </c:pt>
                <c:pt idx="1156">
                  <c:v>2.919</c:v>
                </c:pt>
                <c:pt idx="1157">
                  <c:v>2.919</c:v>
                </c:pt>
                <c:pt idx="1158">
                  <c:v>2.9129999999999998</c:v>
                </c:pt>
                <c:pt idx="1159">
                  <c:v>2.903</c:v>
                </c:pt>
                <c:pt idx="1160">
                  <c:v>2.8919999999999999</c:v>
                </c:pt>
                <c:pt idx="1161">
                  <c:v>2.8959999999999999</c:v>
                </c:pt>
                <c:pt idx="1162">
                  <c:v>2.8959999999999999</c:v>
                </c:pt>
                <c:pt idx="1163">
                  <c:v>2.8959999999999999</c:v>
                </c:pt>
                <c:pt idx="1164">
                  <c:v>2.89</c:v>
                </c:pt>
                <c:pt idx="1165">
                  <c:v>2.89</c:v>
                </c:pt>
                <c:pt idx="1166">
                  <c:v>2.89</c:v>
                </c:pt>
                <c:pt idx="1167">
                  <c:v>2.89</c:v>
                </c:pt>
                <c:pt idx="1168">
                  <c:v>2.9</c:v>
                </c:pt>
                <c:pt idx="1169">
                  <c:v>2.9</c:v>
                </c:pt>
                <c:pt idx="1170">
                  <c:v>2.9</c:v>
                </c:pt>
                <c:pt idx="1171">
                  <c:v>2.9020000000000001</c:v>
                </c:pt>
                <c:pt idx="1172">
                  <c:v>2.9020000000000001</c:v>
                </c:pt>
                <c:pt idx="1173">
                  <c:v>2.9</c:v>
                </c:pt>
                <c:pt idx="1174">
                  <c:v>2.903</c:v>
                </c:pt>
                <c:pt idx="1175">
                  <c:v>2.9</c:v>
                </c:pt>
                <c:pt idx="1176">
                  <c:v>2.9</c:v>
                </c:pt>
                <c:pt idx="1177">
                  <c:v>2.9</c:v>
                </c:pt>
                <c:pt idx="1178">
                  <c:v>2.9009999999999998</c:v>
                </c:pt>
                <c:pt idx="1179">
                  <c:v>2.8969999999999998</c:v>
                </c:pt>
                <c:pt idx="1180">
                  <c:v>2.9</c:v>
                </c:pt>
                <c:pt idx="1181">
                  <c:v>2.9089999999999998</c:v>
                </c:pt>
                <c:pt idx="1182">
                  <c:v>2.91</c:v>
                </c:pt>
                <c:pt idx="1183">
                  <c:v>2.91</c:v>
                </c:pt>
                <c:pt idx="1184">
                  <c:v>2.91</c:v>
                </c:pt>
                <c:pt idx="1185">
                  <c:v>2.9</c:v>
                </c:pt>
                <c:pt idx="1186">
                  <c:v>2.8969999999999998</c:v>
                </c:pt>
                <c:pt idx="1187">
                  <c:v>2.8959999999999999</c:v>
                </c:pt>
                <c:pt idx="1188">
                  <c:v>2.8969999999999998</c:v>
                </c:pt>
                <c:pt idx="1189">
                  <c:v>2.899</c:v>
                </c:pt>
                <c:pt idx="1190">
                  <c:v>2.899</c:v>
                </c:pt>
                <c:pt idx="1191">
                  <c:v>2.899</c:v>
                </c:pt>
                <c:pt idx="1192">
                  <c:v>2.895</c:v>
                </c:pt>
                <c:pt idx="1193">
                  <c:v>2.8929999999999998</c:v>
                </c:pt>
                <c:pt idx="1194">
                  <c:v>2.8959999999999999</c:v>
                </c:pt>
                <c:pt idx="1195">
                  <c:v>2.8940000000000001</c:v>
                </c:pt>
                <c:pt idx="1196">
                  <c:v>2.895</c:v>
                </c:pt>
                <c:pt idx="1197">
                  <c:v>2.895</c:v>
                </c:pt>
                <c:pt idx="1198">
                  <c:v>2.895</c:v>
                </c:pt>
                <c:pt idx="1199">
                  <c:v>2.8839999999999999</c:v>
                </c:pt>
                <c:pt idx="1200">
                  <c:v>2.8860000000000001</c:v>
                </c:pt>
                <c:pt idx="1201">
                  <c:v>2.8860000000000001</c:v>
                </c:pt>
                <c:pt idx="1202">
                  <c:v>2.8849999999999998</c:v>
                </c:pt>
                <c:pt idx="1203">
                  <c:v>2.887</c:v>
                </c:pt>
                <c:pt idx="1204">
                  <c:v>2.887</c:v>
                </c:pt>
                <c:pt idx="1205">
                  <c:v>2.887</c:v>
                </c:pt>
                <c:pt idx="1206">
                  <c:v>2.8860000000000001</c:v>
                </c:pt>
                <c:pt idx="1207">
                  <c:v>2.8860000000000001</c:v>
                </c:pt>
                <c:pt idx="1208">
                  <c:v>2.8860000000000001</c:v>
                </c:pt>
                <c:pt idx="1209">
                  <c:v>2.8849999999999998</c:v>
                </c:pt>
                <c:pt idx="1210">
                  <c:v>2.8849999999999998</c:v>
                </c:pt>
                <c:pt idx="1211">
                  <c:v>2.8849999999999998</c:v>
                </c:pt>
                <c:pt idx="1212">
                  <c:v>2.8849999999999998</c:v>
                </c:pt>
                <c:pt idx="1213">
                  <c:v>2.8839999999999999</c:v>
                </c:pt>
                <c:pt idx="1214">
                  <c:v>2.883</c:v>
                </c:pt>
                <c:pt idx="1215">
                  <c:v>2.8860000000000001</c:v>
                </c:pt>
                <c:pt idx="1216">
                  <c:v>2.8849999999999998</c:v>
                </c:pt>
                <c:pt idx="1217">
                  <c:v>2.8940000000000001</c:v>
                </c:pt>
                <c:pt idx="1218">
                  <c:v>2.8940000000000001</c:v>
                </c:pt>
                <c:pt idx="1219">
                  <c:v>2.8940000000000001</c:v>
                </c:pt>
                <c:pt idx="1220">
                  <c:v>2.895</c:v>
                </c:pt>
                <c:pt idx="1221">
                  <c:v>2.8940000000000001</c:v>
                </c:pt>
                <c:pt idx="1222">
                  <c:v>2.8959999999999999</c:v>
                </c:pt>
                <c:pt idx="1223">
                  <c:v>2.895</c:v>
                </c:pt>
                <c:pt idx="1224">
                  <c:v>2.8919999999999999</c:v>
                </c:pt>
                <c:pt idx="1225">
                  <c:v>2.8919999999999999</c:v>
                </c:pt>
                <c:pt idx="1226">
                  <c:v>2.8919999999999999</c:v>
                </c:pt>
                <c:pt idx="1227">
                  <c:v>2.88</c:v>
                </c:pt>
                <c:pt idx="1228">
                  <c:v>2.8730000000000002</c:v>
                </c:pt>
                <c:pt idx="1229">
                  <c:v>2.8769999999999998</c:v>
                </c:pt>
                <c:pt idx="1230">
                  <c:v>2.8740000000000001</c:v>
                </c:pt>
                <c:pt idx="1231">
                  <c:v>2.8719999999999999</c:v>
                </c:pt>
                <c:pt idx="1232">
                  <c:v>2.8719999999999999</c:v>
                </c:pt>
                <c:pt idx="1233">
                  <c:v>2.8719999999999999</c:v>
                </c:pt>
                <c:pt idx="1234">
                  <c:v>2.8719999999999999</c:v>
                </c:pt>
                <c:pt idx="1235">
                  <c:v>2.8690000000000002</c:v>
                </c:pt>
                <c:pt idx="1236">
                  <c:v>2.8660000000000001</c:v>
                </c:pt>
                <c:pt idx="1237">
                  <c:v>2.8719999999999999</c:v>
                </c:pt>
                <c:pt idx="1238">
                  <c:v>2.88</c:v>
                </c:pt>
                <c:pt idx="1239">
                  <c:v>2.88</c:v>
                </c:pt>
                <c:pt idx="1240">
                  <c:v>2.88</c:v>
                </c:pt>
                <c:pt idx="1241">
                  <c:v>2.8889999999999998</c:v>
                </c:pt>
                <c:pt idx="1242">
                  <c:v>2.8940000000000001</c:v>
                </c:pt>
                <c:pt idx="1243">
                  <c:v>2.895</c:v>
                </c:pt>
                <c:pt idx="1244">
                  <c:v>2.887</c:v>
                </c:pt>
                <c:pt idx="1245">
                  <c:v>2.8860000000000001</c:v>
                </c:pt>
                <c:pt idx="1246">
                  <c:v>2.8860000000000001</c:v>
                </c:pt>
                <c:pt idx="1247">
                  <c:v>2.8860000000000001</c:v>
                </c:pt>
                <c:pt idx="1248">
                  <c:v>2.8849999999999998</c:v>
                </c:pt>
                <c:pt idx="1249">
                  <c:v>2.8410000000000002</c:v>
                </c:pt>
                <c:pt idx="1250">
                  <c:v>2.8862999999999999</c:v>
                </c:pt>
                <c:pt idx="1251">
                  <c:v>2.8780000000000001</c:v>
                </c:pt>
                <c:pt idx="1252">
                  <c:v>2.8690000000000002</c:v>
                </c:pt>
                <c:pt idx="1253">
                  <c:v>2.8690000000000002</c:v>
                </c:pt>
                <c:pt idx="1254">
                  <c:v>2.8690000000000002</c:v>
                </c:pt>
                <c:pt idx="1255">
                  <c:v>2.8679999999999999</c:v>
                </c:pt>
                <c:pt idx="1256">
                  <c:v>2.8730000000000002</c:v>
                </c:pt>
                <c:pt idx="1257">
                  <c:v>2.8690000000000002</c:v>
                </c:pt>
                <c:pt idx="1258">
                  <c:v>2.8639999999999999</c:v>
                </c:pt>
                <c:pt idx="1259">
                  <c:v>2.863</c:v>
                </c:pt>
                <c:pt idx="1260">
                  <c:v>2.863</c:v>
                </c:pt>
                <c:pt idx="1261">
                  <c:v>2.863</c:v>
                </c:pt>
                <c:pt idx="1262">
                  <c:v>2.8639999999999999</c:v>
                </c:pt>
                <c:pt idx="1263">
                  <c:v>2.8620000000000001</c:v>
                </c:pt>
                <c:pt idx="1264">
                  <c:v>2.8620000000000001</c:v>
                </c:pt>
                <c:pt idx="1265">
                  <c:v>2.8610000000000002</c:v>
                </c:pt>
                <c:pt idx="1266">
                  <c:v>2.863</c:v>
                </c:pt>
                <c:pt idx="1267">
                  <c:v>2.863</c:v>
                </c:pt>
                <c:pt idx="1268">
                  <c:v>2.863</c:v>
                </c:pt>
                <c:pt idx="1269">
                  <c:v>2.8620000000000001</c:v>
                </c:pt>
                <c:pt idx="1270">
                  <c:v>2.8620000000000001</c:v>
                </c:pt>
                <c:pt idx="1271">
                  <c:v>2.8650000000000002</c:v>
                </c:pt>
                <c:pt idx="1272">
                  <c:v>2.863</c:v>
                </c:pt>
                <c:pt idx="1273">
                  <c:v>2.8610000000000002</c:v>
                </c:pt>
                <c:pt idx="1274">
                  <c:v>2.8610000000000002</c:v>
                </c:pt>
                <c:pt idx="1275">
                  <c:v>2.8610000000000002</c:v>
                </c:pt>
                <c:pt idx="1276">
                  <c:v>2.86</c:v>
                </c:pt>
                <c:pt idx="1277">
                  <c:v>2.859</c:v>
                </c:pt>
                <c:pt idx="1278">
                  <c:v>2.86</c:v>
                </c:pt>
                <c:pt idx="1279">
                  <c:v>2.863</c:v>
                </c:pt>
                <c:pt idx="1280">
                  <c:v>2.8650000000000002</c:v>
                </c:pt>
                <c:pt idx="1281">
                  <c:v>2.8650000000000002</c:v>
                </c:pt>
                <c:pt idx="1282">
                  <c:v>2.8650000000000002</c:v>
                </c:pt>
                <c:pt idx="1283">
                  <c:v>2.8690000000000002</c:v>
                </c:pt>
                <c:pt idx="1284">
                  <c:v>2.8730000000000002</c:v>
                </c:pt>
                <c:pt idx="1285">
                  <c:v>2.875</c:v>
                </c:pt>
                <c:pt idx="1286">
                  <c:v>2.8769999999999998</c:v>
                </c:pt>
                <c:pt idx="1287">
                  <c:v>2.883</c:v>
                </c:pt>
                <c:pt idx="1288">
                  <c:v>2.883</c:v>
                </c:pt>
                <c:pt idx="1289">
                  <c:v>2.883</c:v>
                </c:pt>
                <c:pt idx="1290">
                  <c:v>2.883</c:v>
                </c:pt>
                <c:pt idx="1291">
                  <c:v>2.8879999999999999</c:v>
                </c:pt>
                <c:pt idx="1292">
                  <c:v>2.8929999999999998</c:v>
                </c:pt>
                <c:pt idx="1293">
                  <c:v>2.8969999999999998</c:v>
                </c:pt>
                <c:pt idx="1294">
                  <c:v>2.907</c:v>
                </c:pt>
                <c:pt idx="1295">
                  <c:v>2.907</c:v>
                </c:pt>
                <c:pt idx="1296">
                  <c:v>2.907</c:v>
                </c:pt>
                <c:pt idx="1297">
                  <c:v>2.907</c:v>
                </c:pt>
                <c:pt idx="1298">
                  <c:v>2.9079999999999999</c:v>
                </c:pt>
                <c:pt idx="1299">
                  <c:v>2.907</c:v>
                </c:pt>
                <c:pt idx="1300">
                  <c:v>2.907</c:v>
                </c:pt>
                <c:pt idx="1301">
                  <c:v>2.9089999999999998</c:v>
                </c:pt>
                <c:pt idx="1302">
                  <c:v>2.9089999999999998</c:v>
                </c:pt>
                <c:pt idx="1303">
                  <c:v>2.9089999999999998</c:v>
                </c:pt>
                <c:pt idx="1304">
                  <c:v>2.9129999999999998</c:v>
                </c:pt>
                <c:pt idx="1305">
                  <c:v>2.9119999999999999</c:v>
                </c:pt>
                <c:pt idx="1306">
                  <c:v>2.911</c:v>
                </c:pt>
                <c:pt idx="1307">
                  <c:v>2.91</c:v>
                </c:pt>
                <c:pt idx="1308">
                  <c:v>2.91</c:v>
                </c:pt>
                <c:pt idx="1309">
                  <c:v>2.91</c:v>
                </c:pt>
                <c:pt idx="1310">
                  <c:v>2.91</c:v>
                </c:pt>
                <c:pt idx="1311">
                  <c:v>2.907</c:v>
                </c:pt>
                <c:pt idx="1312">
                  <c:v>2.907</c:v>
                </c:pt>
                <c:pt idx="1313">
                  <c:v>2.9049999999999998</c:v>
                </c:pt>
                <c:pt idx="1314">
                  <c:v>2.9039999999999999</c:v>
                </c:pt>
                <c:pt idx="1315">
                  <c:v>2.911</c:v>
                </c:pt>
                <c:pt idx="1316">
                  <c:v>2.911</c:v>
                </c:pt>
                <c:pt idx="1317">
                  <c:v>2.911</c:v>
                </c:pt>
                <c:pt idx="1318">
                  <c:v>2.9169999999999998</c:v>
                </c:pt>
                <c:pt idx="1319">
                  <c:v>2.919</c:v>
                </c:pt>
                <c:pt idx="1320">
                  <c:v>2.919</c:v>
                </c:pt>
                <c:pt idx="1321">
                  <c:v>2.9140000000000001</c:v>
                </c:pt>
                <c:pt idx="1322">
                  <c:v>2.911</c:v>
                </c:pt>
                <c:pt idx="1323">
                  <c:v>2.911</c:v>
                </c:pt>
                <c:pt idx="1324">
                  <c:v>2.911</c:v>
                </c:pt>
                <c:pt idx="1325">
                  <c:v>2.911</c:v>
                </c:pt>
                <c:pt idx="1326">
                  <c:v>2.9140000000000001</c:v>
                </c:pt>
                <c:pt idx="1327">
                  <c:v>2.9140000000000001</c:v>
                </c:pt>
                <c:pt idx="1328">
                  <c:v>2.9119999999999999</c:v>
                </c:pt>
                <c:pt idx="1329">
                  <c:v>2.91</c:v>
                </c:pt>
                <c:pt idx="1330">
                  <c:v>2.91</c:v>
                </c:pt>
                <c:pt idx="1331">
                  <c:v>2.91</c:v>
                </c:pt>
                <c:pt idx="1332">
                  <c:v>2.91</c:v>
                </c:pt>
                <c:pt idx="1333">
                  <c:v>2.91</c:v>
                </c:pt>
                <c:pt idx="1334">
                  <c:v>2.915</c:v>
                </c:pt>
                <c:pt idx="1335">
                  <c:v>2.915</c:v>
                </c:pt>
                <c:pt idx="1336">
                  <c:v>2.91</c:v>
                </c:pt>
                <c:pt idx="1337">
                  <c:v>2.91</c:v>
                </c:pt>
                <c:pt idx="1338">
                  <c:v>2.91</c:v>
                </c:pt>
                <c:pt idx="1339">
                  <c:v>2.9089999999999998</c:v>
                </c:pt>
                <c:pt idx="1340">
                  <c:v>2.9140000000000001</c:v>
                </c:pt>
                <c:pt idx="1341">
                  <c:v>2.923</c:v>
                </c:pt>
                <c:pt idx="1342">
                  <c:v>2.9350000000000001</c:v>
                </c:pt>
                <c:pt idx="1343">
                  <c:v>2.9369999999999998</c:v>
                </c:pt>
                <c:pt idx="1344">
                  <c:v>2.9369999999999998</c:v>
                </c:pt>
                <c:pt idx="1345">
                  <c:v>2.9369999999999998</c:v>
                </c:pt>
                <c:pt idx="1346">
                  <c:v>2.9369999999999998</c:v>
                </c:pt>
                <c:pt idx="1347">
                  <c:v>2.9540000000000002</c:v>
                </c:pt>
                <c:pt idx="1348">
                  <c:v>2.9649999999999999</c:v>
                </c:pt>
                <c:pt idx="1349">
                  <c:v>2.984</c:v>
                </c:pt>
                <c:pt idx="1350">
                  <c:v>2.9710000000000001</c:v>
                </c:pt>
                <c:pt idx="1351">
                  <c:v>2.9710000000000001</c:v>
                </c:pt>
                <c:pt idx="1352">
                  <c:v>2.9710000000000001</c:v>
                </c:pt>
                <c:pt idx="1353">
                  <c:v>2.9689999999999999</c:v>
                </c:pt>
                <c:pt idx="1354">
                  <c:v>2.9689999999999999</c:v>
                </c:pt>
                <c:pt idx="1355">
                  <c:v>2.9729999999999999</c:v>
                </c:pt>
                <c:pt idx="1356">
                  <c:v>2.9820000000000002</c:v>
                </c:pt>
                <c:pt idx="1357">
                  <c:v>2.9820000000000002</c:v>
                </c:pt>
                <c:pt idx="1358">
                  <c:v>2.9820000000000002</c:v>
                </c:pt>
                <c:pt idx="1359">
                  <c:v>2.9820000000000002</c:v>
                </c:pt>
                <c:pt idx="1360">
                  <c:v>2.9780000000000002</c:v>
                </c:pt>
                <c:pt idx="1361">
                  <c:v>2.988</c:v>
                </c:pt>
                <c:pt idx="1362">
                  <c:v>2.9990000000000001</c:v>
                </c:pt>
                <c:pt idx="1363">
                  <c:v>3.0179999999999998</c:v>
                </c:pt>
                <c:pt idx="1364">
                  <c:v>3.0150000000000001</c:v>
                </c:pt>
                <c:pt idx="1365">
                  <c:v>3.0150000000000001</c:v>
                </c:pt>
                <c:pt idx="1366">
                  <c:v>3.0150000000000001</c:v>
                </c:pt>
                <c:pt idx="1367">
                  <c:v>3.0019999999999998</c:v>
                </c:pt>
                <c:pt idx="1368">
                  <c:v>2.992</c:v>
                </c:pt>
                <c:pt idx="1369">
                  <c:v>2.9860000000000002</c:v>
                </c:pt>
                <c:pt idx="1370">
                  <c:v>2.9820000000000002</c:v>
                </c:pt>
                <c:pt idx="1371">
                  <c:v>2.9820000000000002</c:v>
                </c:pt>
                <c:pt idx="1372">
                  <c:v>2.9820000000000002</c:v>
                </c:pt>
                <c:pt idx="1373">
                  <c:v>2.9820000000000002</c:v>
                </c:pt>
                <c:pt idx="1374">
                  <c:v>2.9729999999999999</c:v>
                </c:pt>
                <c:pt idx="1375">
                  <c:v>2.9630000000000001</c:v>
                </c:pt>
                <c:pt idx="1376">
                  <c:v>2.9689999999999999</c:v>
                </c:pt>
                <c:pt idx="1377">
                  <c:v>2.97</c:v>
                </c:pt>
                <c:pt idx="1378">
                  <c:v>2.9670000000000001</c:v>
                </c:pt>
                <c:pt idx="1379">
                  <c:v>2.9670000000000001</c:v>
                </c:pt>
                <c:pt idx="1380">
                  <c:v>2.9670000000000001</c:v>
                </c:pt>
                <c:pt idx="1381">
                  <c:v>2.9649999999999999</c:v>
                </c:pt>
                <c:pt idx="1382">
                  <c:v>2.952</c:v>
                </c:pt>
                <c:pt idx="1383">
                  <c:v>2.95</c:v>
                </c:pt>
                <c:pt idx="1384">
                  <c:v>2.9430000000000001</c:v>
                </c:pt>
                <c:pt idx="1385">
                  <c:v>2.9430000000000001</c:v>
                </c:pt>
                <c:pt idx="1386">
                  <c:v>2.9430000000000001</c:v>
                </c:pt>
                <c:pt idx="1387">
                  <c:v>2.9430000000000001</c:v>
                </c:pt>
                <c:pt idx="1388">
                  <c:v>2.9390000000000001</c:v>
                </c:pt>
                <c:pt idx="1389">
                  <c:v>2.9449999999999998</c:v>
                </c:pt>
                <c:pt idx="1390">
                  <c:v>2.95</c:v>
                </c:pt>
                <c:pt idx="1391">
                  <c:v>2.956</c:v>
                </c:pt>
                <c:pt idx="1392">
                  <c:v>2.931</c:v>
                </c:pt>
                <c:pt idx="1393">
                  <c:v>2.931</c:v>
                </c:pt>
                <c:pt idx="1394">
                  <c:v>2.931</c:v>
                </c:pt>
                <c:pt idx="1395">
                  <c:v>2.99</c:v>
                </c:pt>
                <c:pt idx="1396">
                  <c:v>2.976</c:v>
                </c:pt>
                <c:pt idx="1397">
                  <c:v>2.9660000000000002</c:v>
                </c:pt>
                <c:pt idx="1398">
                  <c:v>2.9780000000000002</c:v>
                </c:pt>
                <c:pt idx="1399">
                  <c:v>2.9809999999999999</c:v>
                </c:pt>
                <c:pt idx="1400">
                  <c:v>2.9809999999999999</c:v>
                </c:pt>
                <c:pt idx="1401">
                  <c:v>2.9809999999999999</c:v>
                </c:pt>
                <c:pt idx="1402">
                  <c:v>3.0049999999999999</c:v>
                </c:pt>
                <c:pt idx="1403">
                  <c:v>2.9969999999999999</c:v>
                </c:pt>
                <c:pt idx="1404">
                  <c:v>2.952</c:v>
                </c:pt>
                <c:pt idx="1405">
                  <c:v>2.952</c:v>
                </c:pt>
                <c:pt idx="1406">
                  <c:v>3.0089999999999999</c:v>
                </c:pt>
                <c:pt idx="1407">
                  <c:v>3.0089999999999999</c:v>
                </c:pt>
                <c:pt idx="1408">
                  <c:v>3.0089999999999999</c:v>
                </c:pt>
                <c:pt idx="1409">
                  <c:v>2.964</c:v>
                </c:pt>
                <c:pt idx="1410">
                  <c:v>3.004</c:v>
                </c:pt>
                <c:pt idx="1411">
                  <c:v>2.9980000000000002</c:v>
                </c:pt>
                <c:pt idx="1412">
                  <c:v>3.0150000000000001</c:v>
                </c:pt>
                <c:pt idx="1413">
                  <c:v>3.0350000000000001</c:v>
                </c:pt>
                <c:pt idx="1414">
                  <c:v>3.0350000000000001</c:v>
                </c:pt>
                <c:pt idx="1415">
                  <c:v>3.0350000000000001</c:v>
                </c:pt>
                <c:pt idx="1416">
                  <c:v>3.0249999999999999</c:v>
                </c:pt>
                <c:pt idx="1417">
                  <c:v>3.0339999999999998</c:v>
                </c:pt>
                <c:pt idx="1418">
                  <c:v>3.0329999999999999</c:v>
                </c:pt>
                <c:pt idx="1419">
                  <c:v>2.9830000000000001</c:v>
                </c:pt>
                <c:pt idx="1420">
                  <c:v>2.9830000000000001</c:v>
                </c:pt>
                <c:pt idx="1421">
                  <c:v>2.9830000000000001</c:v>
                </c:pt>
                <c:pt idx="1422">
                  <c:v>2.9830000000000001</c:v>
                </c:pt>
                <c:pt idx="1423">
                  <c:v>3.0179999999999998</c:v>
                </c:pt>
                <c:pt idx="1424">
                  <c:v>3.0350000000000001</c:v>
                </c:pt>
                <c:pt idx="1425">
                  <c:v>3.04</c:v>
                </c:pt>
                <c:pt idx="1426">
                  <c:v>3.04</c:v>
                </c:pt>
                <c:pt idx="1427">
                  <c:v>2.992</c:v>
                </c:pt>
                <c:pt idx="1428">
                  <c:v>3.04</c:v>
                </c:pt>
                <c:pt idx="1429">
                  <c:v>2.992</c:v>
                </c:pt>
                <c:pt idx="1430">
                  <c:v>3.03</c:v>
                </c:pt>
                <c:pt idx="1431">
                  <c:v>3.0379999999999998</c:v>
                </c:pt>
                <c:pt idx="1432">
                  <c:v>3.0390000000000001</c:v>
                </c:pt>
                <c:pt idx="1433">
                  <c:v>3.05</c:v>
                </c:pt>
                <c:pt idx="1434">
                  <c:v>3.06</c:v>
                </c:pt>
                <c:pt idx="1435">
                  <c:v>3.06</c:v>
                </c:pt>
                <c:pt idx="1436">
                  <c:v>3.06</c:v>
                </c:pt>
                <c:pt idx="1437">
                  <c:v>3.0640000000000001</c:v>
                </c:pt>
                <c:pt idx="1438">
                  <c:v>3.0569999999999999</c:v>
                </c:pt>
                <c:pt idx="1439">
                  <c:v>3.0510000000000002</c:v>
                </c:pt>
                <c:pt idx="1440">
                  <c:v>3.0390000000000001</c:v>
                </c:pt>
                <c:pt idx="1441">
                  <c:v>3.0350000000000001</c:v>
                </c:pt>
                <c:pt idx="1442">
                  <c:v>3.0350000000000001</c:v>
                </c:pt>
                <c:pt idx="1443">
                  <c:v>3.0350000000000001</c:v>
                </c:pt>
                <c:pt idx="1444">
                  <c:v>3.0350000000000001</c:v>
                </c:pt>
                <c:pt idx="1445">
                  <c:v>3.0459999999999998</c:v>
                </c:pt>
                <c:pt idx="1446">
                  <c:v>3.0489999999999999</c:v>
                </c:pt>
                <c:pt idx="1447">
                  <c:v>3.0459999999999998</c:v>
                </c:pt>
                <c:pt idx="1448">
                  <c:v>3.0379999999999998</c:v>
                </c:pt>
                <c:pt idx="1449">
                  <c:v>3.0379999999999998</c:v>
                </c:pt>
                <c:pt idx="1450">
                  <c:v>3.0379999999999998</c:v>
                </c:pt>
                <c:pt idx="1451">
                  <c:v>3.0379999999999998</c:v>
                </c:pt>
                <c:pt idx="1452">
                  <c:v>3.0369999999999999</c:v>
                </c:pt>
                <c:pt idx="1453">
                  <c:v>3.05</c:v>
                </c:pt>
                <c:pt idx="1454">
                  <c:v>3.0569999999999999</c:v>
                </c:pt>
                <c:pt idx="1455">
                  <c:v>3.0569999999999999</c:v>
                </c:pt>
                <c:pt idx="1456">
                  <c:v>3.0569999999999999</c:v>
                </c:pt>
                <c:pt idx="1457">
                  <c:v>3.0569999999999999</c:v>
                </c:pt>
                <c:pt idx="1458">
                  <c:v>3.0609999999999999</c:v>
                </c:pt>
                <c:pt idx="1459">
                  <c:v>3.0659999999999998</c:v>
                </c:pt>
                <c:pt idx="1460">
                  <c:v>3.0680000000000001</c:v>
                </c:pt>
                <c:pt idx="1461">
                  <c:v>3.069</c:v>
                </c:pt>
                <c:pt idx="1462">
                  <c:v>3.0670000000000002</c:v>
                </c:pt>
                <c:pt idx="1463">
                  <c:v>3.0670000000000002</c:v>
                </c:pt>
                <c:pt idx="1464">
                  <c:v>3.0670000000000002</c:v>
                </c:pt>
                <c:pt idx="1465">
                  <c:v>3.069</c:v>
                </c:pt>
                <c:pt idx="1466">
                  <c:v>3.0739999999999998</c:v>
                </c:pt>
                <c:pt idx="1467">
                  <c:v>3.0720000000000001</c:v>
                </c:pt>
                <c:pt idx="1468">
                  <c:v>3.0659999999999998</c:v>
                </c:pt>
                <c:pt idx="1469">
                  <c:v>3.0670000000000002</c:v>
                </c:pt>
                <c:pt idx="1470">
                  <c:v>3.0670000000000002</c:v>
                </c:pt>
                <c:pt idx="1471">
                  <c:v>3.0670000000000002</c:v>
                </c:pt>
                <c:pt idx="1472">
                  <c:v>3.069</c:v>
                </c:pt>
                <c:pt idx="1473">
                  <c:v>3.0710000000000002</c:v>
                </c:pt>
                <c:pt idx="1474">
                  <c:v>3.0710000000000002</c:v>
                </c:pt>
                <c:pt idx="1475">
                  <c:v>3.0670000000000002</c:v>
                </c:pt>
                <c:pt idx="1476">
                  <c:v>3.0680000000000001</c:v>
                </c:pt>
                <c:pt idx="1477">
                  <c:v>3.0680000000000001</c:v>
                </c:pt>
                <c:pt idx="1478">
                  <c:v>3.0680000000000001</c:v>
                </c:pt>
                <c:pt idx="1479">
                  <c:v>3.0659999999999998</c:v>
                </c:pt>
                <c:pt idx="1480">
                  <c:v>3.07</c:v>
                </c:pt>
                <c:pt idx="1481">
                  <c:v>3.073</c:v>
                </c:pt>
                <c:pt idx="1482">
                  <c:v>3.0739999999999998</c:v>
                </c:pt>
                <c:pt idx="1483">
                  <c:v>3.0750000000000002</c:v>
                </c:pt>
                <c:pt idx="1484">
                  <c:v>3.0750000000000002</c:v>
                </c:pt>
                <c:pt idx="1485">
                  <c:v>3.0750000000000002</c:v>
                </c:pt>
                <c:pt idx="1486">
                  <c:v>3.0750000000000002</c:v>
                </c:pt>
                <c:pt idx="1487">
                  <c:v>3.0739999999999998</c:v>
                </c:pt>
                <c:pt idx="1488">
                  <c:v>3.0680000000000001</c:v>
                </c:pt>
                <c:pt idx="1489">
                  <c:v>3.0670000000000002</c:v>
                </c:pt>
                <c:pt idx="1490">
                  <c:v>3.073</c:v>
                </c:pt>
                <c:pt idx="1491">
                  <c:v>3.073</c:v>
                </c:pt>
                <c:pt idx="1492">
                  <c:v>3.073</c:v>
                </c:pt>
                <c:pt idx="1493">
                  <c:v>3.077</c:v>
                </c:pt>
                <c:pt idx="1494">
                  <c:v>3.08</c:v>
                </c:pt>
                <c:pt idx="1495">
                  <c:v>3.0830000000000002</c:v>
                </c:pt>
                <c:pt idx="1496">
                  <c:v>3.0830000000000002</c:v>
                </c:pt>
                <c:pt idx="1497">
                  <c:v>3.0819999999999999</c:v>
                </c:pt>
                <c:pt idx="1498">
                  <c:v>3.0819999999999999</c:v>
                </c:pt>
                <c:pt idx="1499">
                  <c:v>3.0819999999999999</c:v>
                </c:pt>
                <c:pt idx="1500">
                  <c:v>3.0819999999999999</c:v>
                </c:pt>
                <c:pt idx="1501">
                  <c:v>3.0760000000000001</c:v>
                </c:pt>
                <c:pt idx="1502">
                  <c:v>3.0720000000000001</c:v>
                </c:pt>
                <c:pt idx="1503">
                  <c:v>3.073</c:v>
                </c:pt>
                <c:pt idx="1504">
                  <c:v>3.073</c:v>
                </c:pt>
                <c:pt idx="1505">
                  <c:v>3.073</c:v>
                </c:pt>
                <c:pt idx="1506">
                  <c:v>3.073</c:v>
                </c:pt>
                <c:pt idx="1507">
                  <c:v>3.0339999999999998</c:v>
                </c:pt>
                <c:pt idx="1508">
                  <c:v>3.0739999999999998</c:v>
                </c:pt>
                <c:pt idx="1509">
                  <c:v>3.0750000000000002</c:v>
                </c:pt>
                <c:pt idx="1510">
                  <c:v>3.0790000000000002</c:v>
                </c:pt>
                <c:pt idx="1511">
                  <c:v>3.0790000000000002</c:v>
                </c:pt>
                <c:pt idx="1512">
                  <c:v>3.0790000000000002</c:v>
                </c:pt>
                <c:pt idx="1513">
                  <c:v>3.0790000000000002</c:v>
                </c:pt>
                <c:pt idx="1514">
                  <c:v>3.0830000000000002</c:v>
                </c:pt>
                <c:pt idx="1515">
                  <c:v>3.0819999999999999</c:v>
                </c:pt>
                <c:pt idx="1516">
                  <c:v>3.08</c:v>
                </c:pt>
                <c:pt idx="1517">
                  <c:v>3.081</c:v>
                </c:pt>
                <c:pt idx="1518">
                  <c:v>3.0819999999999999</c:v>
                </c:pt>
                <c:pt idx="1519">
                  <c:v>3.0819999999999999</c:v>
                </c:pt>
                <c:pt idx="1520">
                  <c:v>3.0819999999999999</c:v>
                </c:pt>
                <c:pt idx="1521">
                  <c:v>3.085</c:v>
                </c:pt>
                <c:pt idx="1522">
                  <c:v>3.0830000000000002</c:v>
                </c:pt>
                <c:pt idx="1523">
                  <c:v>3.08</c:v>
                </c:pt>
                <c:pt idx="1524">
                  <c:v>3.0790000000000002</c:v>
                </c:pt>
                <c:pt idx="1525">
                  <c:v>3.081</c:v>
                </c:pt>
                <c:pt idx="1526">
                  <c:v>3.081</c:v>
                </c:pt>
                <c:pt idx="1527">
                  <c:v>3.081</c:v>
                </c:pt>
                <c:pt idx="1528">
                  <c:v>3.081</c:v>
                </c:pt>
                <c:pt idx="1529">
                  <c:v>3.077</c:v>
                </c:pt>
                <c:pt idx="1530">
                  <c:v>3.0779999999999998</c:v>
                </c:pt>
                <c:pt idx="1531">
                  <c:v>3.0779999999999998</c:v>
                </c:pt>
                <c:pt idx="1532">
                  <c:v>3.0779999999999998</c:v>
                </c:pt>
                <c:pt idx="1533">
                  <c:v>3.0779999999999998</c:v>
                </c:pt>
                <c:pt idx="1534">
                  <c:v>3.0779999999999998</c:v>
                </c:pt>
                <c:pt idx="1535">
                  <c:v>3.0760000000000001</c:v>
                </c:pt>
                <c:pt idx="1536">
                  <c:v>3.07</c:v>
                </c:pt>
                <c:pt idx="1537">
                  <c:v>3.0680000000000001</c:v>
                </c:pt>
                <c:pt idx="1538">
                  <c:v>3.0590000000000002</c:v>
                </c:pt>
                <c:pt idx="1539">
                  <c:v>3.0590000000000002</c:v>
                </c:pt>
                <c:pt idx="1540">
                  <c:v>3.0590000000000002</c:v>
                </c:pt>
                <c:pt idx="1541">
                  <c:v>3.0590000000000002</c:v>
                </c:pt>
                <c:pt idx="1542">
                  <c:v>3.0470000000000002</c:v>
                </c:pt>
                <c:pt idx="1543">
                  <c:v>3.0409999999999999</c:v>
                </c:pt>
                <c:pt idx="1544">
                  <c:v>3.0390000000000001</c:v>
                </c:pt>
                <c:pt idx="1545">
                  <c:v>3.044</c:v>
                </c:pt>
                <c:pt idx="1546">
                  <c:v>3.048</c:v>
                </c:pt>
                <c:pt idx="1547">
                  <c:v>3.048</c:v>
                </c:pt>
                <c:pt idx="1548">
                  <c:v>3.048</c:v>
                </c:pt>
                <c:pt idx="1549">
                  <c:v>3.048</c:v>
                </c:pt>
                <c:pt idx="1550">
                  <c:v>3.0449999999999999</c:v>
                </c:pt>
                <c:pt idx="1551">
                  <c:v>3.0419999999999998</c:v>
                </c:pt>
                <c:pt idx="1552">
                  <c:v>3.0409999999999999</c:v>
                </c:pt>
                <c:pt idx="1553">
                  <c:v>3.0409999999999999</c:v>
                </c:pt>
                <c:pt idx="1554">
                  <c:v>3.0409999999999999</c:v>
                </c:pt>
                <c:pt idx="1555">
                  <c:v>3.0409999999999999</c:v>
                </c:pt>
                <c:pt idx="1556">
                  <c:v>3.04</c:v>
                </c:pt>
                <c:pt idx="1557">
                  <c:v>3.0409999999999999</c:v>
                </c:pt>
                <c:pt idx="1558">
                  <c:v>3.04</c:v>
                </c:pt>
                <c:pt idx="1559">
                  <c:v>3.0339999999999998</c:v>
                </c:pt>
                <c:pt idx="1560">
                  <c:v>3.036</c:v>
                </c:pt>
                <c:pt idx="1561">
                  <c:v>3.036</c:v>
                </c:pt>
                <c:pt idx="1562">
                  <c:v>3.036</c:v>
                </c:pt>
                <c:pt idx="1563">
                  <c:v>3.0409999999999999</c:v>
                </c:pt>
                <c:pt idx="1564">
                  <c:v>3.0419999999999998</c:v>
                </c:pt>
                <c:pt idx="1565">
                  <c:v>3.048</c:v>
                </c:pt>
                <c:pt idx="1566">
                  <c:v>3.0539999999999998</c:v>
                </c:pt>
                <c:pt idx="1567">
                  <c:v>3.056</c:v>
                </c:pt>
                <c:pt idx="1568">
                  <c:v>3.056</c:v>
                </c:pt>
                <c:pt idx="1569">
                  <c:v>3.056</c:v>
                </c:pt>
                <c:pt idx="1570">
                  <c:v>3.0720000000000001</c:v>
                </c:pt>
                <c:pt idx="1571">
                  <c:v>3.0720000000000001</c:v>
                </c:pt>
                <c:pt idx="1572">
                  <c:v>3.0819999999999999</c:v>
                </c:pt>
                <c:pt idx="1573">
                  <c:v>3.0819999999999999</c:v>
                </c:pt>
                <c:pt idx="1574">
                  <c:v>3.0790000000000002</c:v>
                </c:pt>
                <c:pt idx="1575">
                  <c:v>3.0790000000000002</c:v>
                </c:pt>
                <c:pt idx="1576">
                  <c:v>3.0790000000000002</c:v>
                </c:pt>
                <c:pt idx="1577">
                  <c:v>3.077</c:v>
                </c:pt>
                <c:pt idx="1578">
                  <c:v>3.0880000000000001</c:v>
                </c:pt>
                <c:pt idx="1579">
                  <c:v>3.085</c:v>
                </c:pt>
                <c:pt idx="1580">
                  <c:v>3.08</c:v>
                </c:pt>
                <c:pt idx="1581">
                  <c:v>3.0790000000000002</c:v>
                </c:pt>
                <c:pt idx="1582">
                  <c:v>3.0790000000000002</c:v>
                </c:pt>
                <c:pt idx="1583">
                  <c:v>3.0790000000000002</c:v>
                </c:pt>
                <c:pt idx="1584">
                  <c:v>3.08</c:v>
                </c:pt>
                <c:pt idx="1585">
                  <c:v>3.0830000000000002</c:v>
                </c:pt>
                <c:pt idx="1586">
                  <c:v>3.0819999999999999</c:v>
                </c:pt>
                <c:pt idx="1587">
                  <c:v>3.0830000000000002</c:v>
                </c:pt>
                <c:pt idx="1588">
                  <c:v>3.0819999999999999</c:v>
                </c:pt>
                <c:pt idx="1589">
                  <c:v>3.0819999999999999</c:v>
                </c:pt>
                <c:pt idx="1590">
                  <c:v>3.0819999999999999</c:v>
                </c:pt>
                <c:pt idx="1591">
                  <c:v>3.081</c:v>
                </c:pt>
                <c:pt idx="1592">
                  <c:v>3.0830000000000002</c:v>
                </c:pt>
                <c:pt idx="1593">
                  <c:v>3.0790000000000002</c:v>
                </c:pt>
                <c:pt idx="1594">
                  <c:v>3.08</c:v>
                </c:pt>
                <c:pt idx="1595">
                  <c:v>3.0790000000000002</c:v>
                </c:pt>
                <c:pt idx="1596">
                  <c:v>3.0790000000000002</c:v>
                </c:pt>
                <c:pt idx="1597">
                  <c:v>3.0790000000000002</c:v>
                </c:pt>
                <c:pt idx="1598">
                  <c:v>3.0790000000000002</c:v>
                </c:pt>
                <c:pt idx="1599">
                  <c:v>3.0779999999999998</c:v>
                </c:pt>
                <c:pt idx="1600">
                  <c:v>3.0779999999999998</c:v>
                </c:pt>
                <c:pt idx="1601">
                  <c:v>3.0779999999999998</c:v>
                </c:pt>
                <c:pt idx="1602">
                  <c:v>3.081</c:v>
                </c:pt>
                <c:pt idx="1603">
                  <c:v>3.081</c:v>
                </c:pt>
                <c:pt idx="1604">
                  <c:v>3.081</c:v>
                </c:pt>
                <c:pt idx="1605">
                  <c:v>3.0859999999999999</c:v>
                </c:pt>
                <c:pt idx="1606">
                  <c:v>3.05</c:v>
                </c:pt>
                <c:pt idx="1607">
                  <c:v>3.0880000000000001</c:v>
                </c:pt>
                <c:pt idx="1608">
                  <c:v>3.0880000000000001</c:v>
                </c:pt>
                <c:pt idx="1609">
                  <c:v>3.0859999999999999</c:v>
                </c:pt>
                <c:pt idx="1610">
                  <c:v>3.0859999999999999</c:v>
                </c:pt>
                <c:pt idx="1611">
                  <c:v>3.0859999999999999</c:v>
                </c:pt>
                <c:pt idx="1612">
                  <c:v>3.085</c:v>
                </c:pt>
                <c:pt idx="1613">
                  <c:v>3.085</c:v>
                </c:pt>
                <c:pt idx="1614">
                  <c:v>3.0870000000000002</c:v>
                </c:pt>
                <c:pt idx="1615">
                  <c:v>3.0859999999999999</c:v>
                </c:pt>
                <c:pt idx="1616">
                  <c:v>3.0750000000000002</c:v>
                </c:pt>
                <c:pt idx="1617">
                  <c:v>3.0859999999999999</c:v>
                </c:pt>
                <c:pt idx="1618">
                  <c:v>3.0859999999999999</c:v>
                </c:pt>
                <c:pt idx="1619">
                  <c:v>3.0859999999999999</c:v>
                </c:pt>
                <c:pt idx="1620">
                  <c:v>3.0840000000000001</c:v>
                </c:pt>
                <c:pt idx="1621">
                  <c:v>3.0830000000000002</c:v>
                </c:pt>
                <c:pt idx="1622">
                  <c:v>3.0840000000000001</c:v>
                </c:pt>
                <c:pt idx="1623">
                  <c:v>3.0830000000000002</c:v>
                </c:pt>
                <c:pt idx="1624">
                  <c:v>3.0819999999999999</c:v>
                </c:pt>
                <c:pt idx="1625">
                  <c:v>3.0819999999999999</c:v>
                </c:pt>
                <c:pt idx="1626">
                  <c:v>3.0819999999999999</c:v>
                </c:pt>
                <c:pt idx="1627">
                  <c:v>3.0819999999999999</c:v>
                </c:pt>
                <c:pt idx="1628">
                  <c:v>3.0790000000000002</c:v>
                </c:pt>
                <c:pt idx="1629">
                  <c:v>3.0819999999999999</c:v>
                </c:pt>
                <c:pt idx="1630">
                  <c:v>3.0819999999999999</c:v>
                </c:pt>
                <c:pt idx="1631">
                  <c:v>3.08</c:v>
                </c:pt>
                <c:pt idx="1632">
                  <c:v>3.08</c:v>
                </c:pt>
                <c:pt idx="1633">
                  <c:v>3.08</c:v>
                </c:pt>
                <c:pt idx="1634">
                  <c:v>3.0779999999999998</c:v>
                </c:pt>
                <c:pt idx="1635">
                  <c:v>3.0739999999999998</c:v>
                </c:pt>
                <c:pt idx="1636">
                  <c:v>3.077</c:v>
                </c:pt>
                <c:pt idx="1637">
                  <c:v>3.077</c:v>
                </c:pt>
                <c:pt idx="1638">
                  <c:v>3.077</c:v>
                </c:pt>
                <c:pt idx="1639">
                  <c:v>3.077</c:v>
                </c:pt>
                <c:pt idx="1640">
                  <c:v>3.0720000000000001</c:v>
                </c:pt>
                <c:pt idx="1641">
                  <c:v>3.0710000000000002</c:v>
                </c:pt>
                <c:pt idx="1642">
                  <c:v>3.0710000000000002</c:v>
                </c:pt>
                <c:pt idx="1643">
                  <c:v>3.07</c:v>
                </c:pt>
                <c:pt idx="1644">
                  <c:v>3.069</c:v>
                </c:pt>
                <c:pt idx="1645">
                  <c:v>3.069</c:v>
                </c:pt>
                <c:pt idx="1646">
                  <c:v>3.069</c:v>
                </c:pt>
                <c:pt idx="1647">
                  <c:v>3.0720000000000001</c:v>
                </c:pt>
                <c:pt idx="1648">
                  <c:v>3.0720000000000001</c:v>
                </c:pt>
                <c:pt idx="1649">
                  <c:v>3.069</c:v>
                </c:pt>
                <c:pt idx="1650">
                  <c:v>3.069</c:v>
                </c:pt>
                <c:pt idx="1651">
                  <c:v>3.0710000000000002</c:v>
                </c:pt>
                <c:pt idx="1652">
                  <c:v>3.0710000000000002</c:v>
                </c:pt>
                <c:pt idx="1653">
                  <c:v>3.0710000000000002</c:v>
                </c:pt>
                <c:pt idx="1654">
                  <c:v>3.0750000000000002</c:v>
                </c:pt>
                <c:pt idx="1655">
                  <c:v>3.08</c:v>
                </c:pt>
                <c:pt idx="1656">
                  <c:v>3.0739999999999998</c:v>
                </c:pt>
                <c:pt idx="1657">
                  <c:v>3.08</c:v>
                </c:pt>
                <c:pt idx="1658">
                  <c:v>3.0819999999999999</c:v>
                </c:pt>
                <c:pt idx="1659">
                  <c:v>3.0819999999999999</c:v>
                </c:pt>
                <c:pt idx="1660">
                  <c:v>3.0819999999999999</c:v>
                </c:pt>
                <c:pt idx="1661">
                  <c:v>3.0819999999999999</c:v>
                </c:pt>
                <c:pt idx="1662">
                  <c:v>3.085</c:v>
                </c:pt>
                <c:pt idx="1663">
                  <c:v>3.085</c:v>
                </c:pt>
                <c:pt idx="1664">
                  <c:v>3.0870000000000002</c:v>
                </c:pt>
                <c:pt idx="1665">
                  <c:v>3.0920000000000001</c:v>
                </c:pt>
                <c:pt idx="1666">
                  <c:v>3.0920000000000001</c:v>
                </c:pt>
                <c:pt idx="1667">
                  <c:v>3.0920000000000001</c:v>
                </c:pt>
                <c:pt idx="1668">
                  <c:v>3.097</c:v>
                </c:pt>
                <c:pt idx="1669">
                  <c:v>3.0950000000000002</c:v>
                </c:pt>
                <c:pt idx="1670">
                  <c:v>3.097</c:v>
                </c:pt>
                <c:pt idx="1671">
                  <c:v>3.097</c:v>
                </c:pt>
                <c:pt idx="1672">
                  <c:v>3.0960000000000001</c:v>
                </c:pt>
                <c:pt idx="1673">
                  <c:v>3.0960000000000001</c:v>
                </c:pt>
                <c:pt idx="1674">
                  <c:v>3.0960000000000001</c:v>
                </c:pt>
                <c:pt idx="1675">
                  <c:v>3.0939999999999999</c:v>
                </c:pt>
                <c:pt idx="1676">
                  <c:v>3.0979999999999999</c:v>
                </c:pt>
                <c:pt idx="1677">
                  <c:v>3.1030000000000002</c:v>
                </c:pt>
                <c:pt idx="1678">
                  <c:v>3.0990000000000002</c:v>
                </c:pt>
                <c:pt idx="1679">
                  <c:v>3.101</c:v>
                </c:pt>
                <c:pt idx="1680">
                  <c:v>3.101</c:v>
                </c:pt>
                <c:pt idx="1681">
                  <c:v>3.101</c:v>
                </c:pt>
                <c:pt idx="1682">
                  <c:v>3.1030000000000002</c:v>
                </c:pt>
                <c:pt idx="1683">
                  <c:v>3.1070000000000002</c:v>
                </c:pt>
                <c:pt idx="1684">
                  <c:v>3.1030000000000002</c:v>
                </c:pt>
                <c:pt idx="1685">
                  <c:v>3.1</c:v>
                </c:pt>
                <c:pt idx="1686">
                  <c:v>3.0979999999999999</c:v>
                </c:pt>
                <c:pt idx="1687">
                  <c:v>3.0979999999999999</c:v>
                </c:pt>
                <c:pt idx="1688">
                  <c:v>3.0979999999999999</c:v>
                </c:pt>
                <c:pt idx="1689">
                  <c:v>3.0979999999999999</c:v>
                </c:pt>
                <c:pt idx="1690">
                  <c:v>3.097</c:v>
                </c:pt>
                <c:pt idx="1691">
                  <c:v>3.0979999999999999</c:v>
                </c:pt>
                <c:pt idx="1692">
                  <c:v>3.0990000000000002</c:v>
                </c:pt>
                <c:pt idx="1693">
                  <c:v>3.0990000000000002</c:v>
                </c:pt>
                <c:pt idx="1694">
                  <c:v>3.0990000000000002</c:v>
                </c:pt>
                <c:pt idx="1695">
                  <c:v>3.0990000000000002</c:v>
                </c:pt>
                <c:pt idx="1696">
                  <c:v>3.1</c:v>
                </c:pt>
                <c:pt idx="1697">
                  <c:v>3.1019999999999999</c:v>
                </c:pt>
                <c:pt idx="1698">
                  <c:v>3.1019999999999999</c:v>
                </c:pt>
                <c:pt idx="1699">
                  <c:v>3.1040000000000001</c:v>
                </c:pt>
                <c:pt idx="1700">
                  <c:v>3.1040000000000001</c:v>
                </c:pt>
                <c:pt idx="1701">
                  <c:v>3.1040000000000001</c:v>
                </c:pt>
                <c:pt idx="1702">
                  <c:v>3.1040000000000001</c:v>
                </c:pt>
                <c:pt idx="1703">
                  <c:v>3.1030000000000002</c:v>
                </c:pt>
                <c:pt idx="1704">
                  <c:v>3.1040000000000001</c:v>
                </c:pt>
                <c:pt idx="1705">
                  <c:v>3.105</c:v>
                </c:pt>
                <c:pt idx="1706">
                  <c:v>3.105</c:v>
                </c:pt>
                <c:pt idx="1707">
                  <c:v>3.1059999999999999</c:v>
                </c:pt>
                <c:pt idx="1708">
                  <c:v>3.1059999999999999</c:v>
                </c:pt>
                <c:pt idx="1709">
                  <c:v>3.1059999999999999</c:v>
                </c:pt>
                <c:pt idx="1710">
                  <c:v>3.1059999999999999</c:v>
                </c:pt>
                <c:pt idx="1711">
                  <c:v>3.1070000000000002</c:v>
                </c:pt>
                <c:pt idx="1712">
                  <c:v>3.1059999999999999</c:v>
                </c:pt>
                <c:pt idx="1713">
                  <c:v>3.1040000000000001</c:v>
                </c:pt>
                <c:pt idx="1714">
                  <c:v>3.1030000000000002</c:v>
                </c:pt>
                <c:pt idx="1715">
                  <c:v>3.1030000000000002</c:v>
                </c:pt>
                <c:pt idx="1716">
                  <c:v>3.1030000000000002</c:v>
                </c:pt>
                <c:pt idx="1717">
                  <c:v>3.1030000000000002</c:v>
                </c:pt>
                <c:pt idx="1718">
                  <c:v>3.1</c:v>
                </c:pt>
                <c:pt idx="1719">
                  <c:v>3.1</c:v>
                </c:pt>
                <c:pt idx="1720">
                  <c:v>3.089</c:v>
                </c:pt>
                <c:pt idx="1721">
                  <c:v>3.09</c:v>
                </c:pt>
                <c:pt idx="1722">
                  <c:v>3.09</c:v>
                </c:pt>
                <c:pt idx="1723">
                  <c:v>3.09</c:v>
                </c:pt>
                <c:pt idx="1724">
                  <c:v>3.09</c:v>
                </c:pt>
                <c:pt idx="1725">
                  <c:v>3.09</c:v>
                </c:pt>
                <c:pt idx="1726">
                  <c:v>3.093</c:v>
                </c:pt>
                <c:pt idx="1727">
                  <c:v>3.089</c:v>
                </c:pt>
                <c:pt idx="1728">
                  <c:v>3.0939999999999999</c:v>
                </c:pt>
                <c:pt idx="1729">
                  <c:v>3.0939999999999999</c:v>
                </c:pt>
                <c:pt idx="1730">
                  <c:v>3.0939999999999999</c:v>
                </c:pt>
                <c:pt idx="1731">
                  <c:v>3.0939999999999999</c:v>
                </c:pt>
                <c:pt idx="1732">
                  <c:v>3.089</c:v>
                </c:pt>
                <c:pt idx="1733">
                  <c:v>3.0870000000000002</c:v>
                </c:pt>
                <c:pt idx="1734">
                  <c:v>3.0830000000000002</c:v>
                </c:pt>
                <c:pt idx="1735">
                  <c:v>3.0830000000000002</c:v>
                </c:pt>
                <c:pt idx="1736">
                  <c:v>3.0830000000000002</c:v>
                </c:pt>
                <c:pt idx="1737">
                  <c:v>3.0830000000000002</c:v>
                </c:pt>
                <c:pt idx="1738">
                  <c:v>3.0830000000000002</c:v>
                </c:pt>
                <c:pt idx="1739">
                  <c:v>3.077</c:v>
                </c:pt>
                <c:pt idx="1740">
                  <c:v>3.069</c:v>
                </c:pt>
                <c:pt idx="1741">
                  <c:v>3.0680000000000001</c:v>
                </c:pt>
                <c:pt idx="1742">
                  <c:v>3.0710000000000002</c:v>
                </c:pt>
                <c:pt idx="1743">
                  <c:v>3.0710000000000002</c:v>
                </c:pt>
                <c:pt idx="1744">
                  <c:v>3.0710000000000002</c:v>
                </c:pt>
                <c:pt idx="1745">
                  <c:v>3.0760000000000001</c:v>
                </c:pt>
                <c:pt idx="1746">
                  <c:v>3.0720000000000001</c:v>
                </c:pt>
                <c:pt idx="1747">
                  <c:v>3.0680000000000001</c:v>
                </c:pt>
                <c:pt idx="1748">
                  <c:v>3.069</c:v>
                </c:pt>
                <c:pt idx="1749">
                  <c:v>3.0739999999999998</c:v>
                </c:pt>
                <c:pt idx="1750">
                  <c:v>3.0739999999999998</c:v>
                </c:pt>
                <c:pt idx="1751">
                  <c:v>3.0739999999999998</c:v>
                </c:pt>
                <c:pt idx="1752">
                  <c:v>3.0760000000000001</c:v>
                </c:pt>
                <c:pt idx="1753">
                  <c:v>3.08</c:v>
                </c:pt>
                <c:pt idx="1754">
                  <c:v>3.073</c:v>
                </c:pt>
                <c:pt idx="1755">
                  <c:v>3.0710000000000002</c:v>
                </c:pt>
                <c:pt idx="1756">
                  <c:v>3.0750000000000002</c:v>
                </c:pt>
                <c:pt idx="1757">
                  <c:v>3.0750000000000002</c:v>
                </c:pt>
                <c:pt idx="1758">
                  <c:v>3.0750000000000002</c:v>
                </c:pt>
                <c:pt idx="1759">
                  <c:v>3.0779999999999998</c:v>
                </c:pt>
                <c:pt idx="1760">
                  <c:v>3.0779999999999998</c:v>
                </c:pt>
                <c:pt idx="1761">
                  <c:v>3.0739999999999998</c:v>
                </c:pt>
                <c:pt idx="1762">
                  <c:v>3.0680000000000001</c:v>
                </c:pt>
                <c:pt idx="1763">
                  <c:v>3.0680000000000001</c:v>
                </c:pt>
                <c:pt idx="1764">
                  <c:v>3.0680000000000001</c:v>
                </c:pt>
                <c:pt idx="1765">
                  <c:v>3.0680000000000001</c:v>
                </c:pt>
                <c:pt idx="1766">
                  <c:v>3.06</c:v>
                </c:pt>
                <c:pt idx="1767">
                  <c:v>3.0550000000000002</c:v>
                </c:pt>
                <c:pt idx="1768">
                  <c:v>3.0569999999999999</c:v>
                </c:pt>
                <c:pt idx="1769">
                  <c:v>3.0579999999999998</c:v>
                </c:pt>
                <c:pt idx="1770">
                  <c:v>3.0579999999999998</c:v>
                </c:pt>
                <c:pt idx="1771">
                  <c:v>3.0579999999999998</c:v>
                </c:pt>
                <c:pt idx="1772">
                  <c:v>3.0579999999999998</c:v>
                </c:pt>
                <c:pt idx="1773">
                  <c:v>3.06</c:v>
                </c:pt>
                <c:pt idx="1774">
                  <c:v>3.0539999999999998</c:v>
                </c:pt>
                <c:pt idx="1775">
                  <c:v>3.056</c:v>
                </c:pt>
                <c:pt idx="1776">
                  <c:v>3.0579999999999998</c:v>
                </c:pt>
                <c:pt idx="1777">
                  <c:v>3.0569999999999999</c:v>
                </c:pt>
                <c:pt idx="1778">
                  <c:v>3.0569999999999999</c:v>
                </c:pt>
                <c:pt idx="1779">
                  <c:v>3.0569999999999999</c:v>
                </c:pt>
                <c:pt idx="1780">
                  <c:v>3.0569999999999999</c:v>
                </c:pt>
                <c:pt idx="1781">
                  <c:v>3.0579999999999998</c:v>
                </c:pt>
                <c:pt idx="1782">
                  <c:v>3.052</c:v>
                </c:pt>
                <c:pt idx="1783">
                  <c:v>3.048</c:v>
                </c:pt>
                <c:pt idx="1784">
                  <c:v>3.06</c:v>
                </c:pt>
                <c:pt idx="1785">
                  <c:v>3.06</c:v>
                </c:pt>
                <c:pt idx="1786">
                  <c:v>3.06</c:v>
                </c:pt>
                <c:pt idx="1787">
                  <c:v>3.06</c:v>
                </c:pt>
                <c:pt idx="1788">
                  <c:v>3.07</c:v>
                </c:pt>
                <c:pt idx="1789">
                  <c:v>3.07</c:v>
                </c:pt>
                <c:pt idx="1790">
                  <c:v>3.032</c:v>
                </c:pt>
                <c:pt idx="1791">
                  <c:v>3.0619999999999998</c:v>
                </c:pt>
                <c:pt idx="1792">
                  <c:v>3.0619999999999998</c:v>
                </c:pt>
                <c:pt idx="1793">
                  <c:v>3.0619999999999998</c:v>
                </c:pt>
                <c:pt idx="1794">
                  <c:v>3.0619999999999998</c:v>
                </c:pt>
                <c:pt idx="1795">
                  <c:v>3.0579999999999998</c:v>
                </c:pt>
                <c:pt idx="1796">
                  <c:v>3.0579999999999998</c:v>
                </c:pt>
                <c:pt idx="1797">
                  <c:v>3.0720000000000001</c:v>
                </c:pt>
                <c:pt idx="1798">
                  <c:v>3.0779999999999998</c:v>
                </c:pt>
                <c:pt idx="1799">
                  <c:v>3.0779999999999998</c:v>
                </c:pt>
                <c:pt idx="1800">
                  <c:v>3.0779999999999998</c:v>
                </c:pt>
                <c:pt idx="1801">
                  <c:v>3.0819999999999999</c:v>
                </c:pt>
                <c:pt idx="1802">
                  <c:v>3.0830000000000002</c:v>
                </c:pt>
                <c:pt idx="1803">
                  <c:v>3.081</c:v>
                </c:pt>
                <c:pt idx="1804">
                  <c:v>3.08</c:v>
                </c:pt>
                <c:pt idx="1805">
                  <c:v>3.081</c:v>
                </c:pt>
                <c:pt idx="1806">
                  <c:v>3.081</c:v>
                </c:pt>
                <c:pt idx="1807">
                  <c:v>3.081</c:v>
                </c:pt>
                <c:pt idx="1808">
                  <c:v>3.0790000000000002</c:v>
                </c:pt>
                <c:pt idx="1809">
                  <c:v>3.08</c:v>
                </c:pt>
                <c:pt idx="1810">
                  <c:v>3.0790000000000002</c:v>
                </c:pt>
                <c:pt idx="1811">
                  <c:v>3.0819999999999999</c:v>
                </c:pt>
                <c:pt idx="1812">
                  <c:v>3.0859999999999999</c:v>
                </c:pt>
                <c:pt idx="1813">
                  <c:v>3.0859999999999999</c:v>
                </c:pt>
                <c:pt idx="1814">
                  <c:v>3.0859999999999999</c:v>
                </c:pt>
                <c:pt idx="1815">
                  <c:v>3.0960000000000001</c:v>
                </c:pt>
                <c:pt idx="1816">
                  <c:v>3.0979999999999999</c:v>
                </c:pt>
                <c:pt idx="1817">
                  <c:v>3.0960000000000001</c:v>
                </c:pt>
                <c:pt idx="1818">
                  <c:v>3.0979999999999999</c:v>
                </c:pt>
                <c:pt idx="1819">
                  <c:v>3.0979999999999999</c:v>
                </c:pt>
                <c:pt idx="1820">
                  <c:v>3.0979999999999999</c:v>
                </c:pt>
                <c:pt idx="1821">
                  <c:v>3.0979999999999999</c:v>
                </c:pt>
                <c:pt idx="1822">
                  <c:v>3.1080000000000001</c:v>
                </c:pt>
                <c:pt idx="1823">
                  <c:v>3.1070000000000002</c:v>
                </c:pt>
                <c:pt idx="1824">
                  <c:v>3.1070000000000002</c:v>
                </c:pt>
                <c:pt idx="1825">
                  <c:v>3.1030000000000002</c:v>
                </c:pt>
                <c:pt idx="1826">
                  <c:v>3.0990000000000002</c:v>
                </c:pt>
                <c:pt idx="1827">
                  <c:v>3.0990000000000002</c:v>
                </c:pt>
                <c:pt idx="1828">
                  <c:v>3.0990000000000002</c:v>
                </c:pt>
                <c:pt idx="1829">
                  <c:v>3.1030000000000002</c:v>
                </c:pt>
                <c:pt idx="1830">
                  <c:v>3.1019999999999999</c:v>
                </c:pt>
                <c:pt idx="1831">
                  <c:v>3.1019999999999999</c:v>
                </c:pt>
                <c:pt idx="1832">
                  <c:v>3.105</c:v>
                </c:pt>
                <c:pt idx="1833">
                  <c:v>3.1059999999999999</c:v>
                </c:pt>
                <c:pt idx="1834">
                  <c:v>3.1059999999999999</c:v>
                </c:pt>
                <c:pt idx="1835">
                  <c:v>3.1059999999999999</c:v>
                </c:pt>
                <c:pt idx="1836">
                  <c:v>3.1040000000000001</c:v>
                </c:pt>
                <c:pt idx="1837">
                  <c:v>3.1019999999999999</c:v>
                </c:pt>
                <c:pt idx="1838">
                  <c:v>3.0979999999999999</c:v>
                </c:pt>
                <c:pt idx="1839">
                  <c:v>3.1</c:v>
                </c:pt>
                <c:pt idx="1840">
                  <c:v>3.105</c:v>
                </c:pt>
                <c:pt idx="1841">
                  <c:v>3.105</c:v>
                </c:pt>
                <c:pt idx="1842">
                  <c:v>3.105</c:v>
                </c:pt>
                <c:pt idx="1843">
                  <c:v>3.1030000000000002</c:v>
                </c:pt>
                <c:pt idx="1844">
                  <c:v>3.1040000000000001</c:v>
                </c:pt>
                <c:pt idx="1845">
                  <c:v>3.1059999999999999</c:v>
                </c:pt>
                <c:pt idx="1846">
                  <c:v>3.1040000000000001</c:v>
                </c:pt>
                <c:pt idx="1847">
                  <c:v>3.1040000000000001</c:v>
                </c:pt>
                <c:pt idx="1848">
                  <c:v>3.1040000000000001</c:v>
                </c:pt>
                <c:pt idx="1849">
                  <c:v>3.1040000000000001</c:v>
                </c:pt>
                <c:pt idx="1850">
                  <c:v>3.1030000000000002</c:v>
                </c:pt>
                <c:pt idx="1851">
                  <c:v>3.101</c:v>
                </c:pt>
                <c:pt idx="1852">
                  <c:v>3.1</c:v>
                </c:pt>
                <c:pt idx="1853">
                  <c:v>3.097</c:v>
                </c:pt>
                <c:pt idx="1854">
                  <c:v>3.1</c:v>
                </c:pt>
                <c:pt idx="1855">
                  <c:v>3.1</c:v>
                </c:pt>
                <c:pt idx="1856">
                  <c:v>3.1</c:v>
                </c:pt>
                <c:pt idx="1857">
                  <c:v>3.1019999999999999</c:v>
                </c:pt>
                <c:pt idx="1858">
                  <c:v>3.1030000000000002</c:v>
                </c:pt>
                <c:pt idx="1859">
                  <c:v>3.1040000000000001</c:v>
                </c:pt>
                <c:pt idx="1860">
                  <c:v>3.105</c:v>
                </c:pt>
                <c:pt idx="1861">
                  <c:v>3.105</c:v>
                </c:pt>
                <c:pt idx="1862">
                  <c:v>3.105</c:v>
                </c:pt>
                <c:pt idx="1863">
                  <c:v>3.105</c:v>
                </c:pt>
                <c:pt idx="1864">
                  <c:v>3.1030000000000002</c:v>
                </c:pt>
                <c:pt idx="1865">
                  <c:v>3.101</c:v>
                </c:pt>
                <c:pt idx="1866">
                  <c:v>3.0979999999999999</c:v>
                </c:pt>
                <c:pt idx="1867">
                  <c:v>3.0979999999999999</c:v>
                </c:pt>
                <c:pt idx="1868">
                  <c:v>3.101</c:v>
                </c:pt>
                <c:pt idx="1869">
                  <c:v>3.101</c:v>
                </c:pt>
                <c:pt idx="1870">
                  <c:v>3.101</c:v>
                </c:pt>
                <c:pt idx="1871">
                  <c:v>3.1</c:v>
                </c:pt>
                <c:pt idx="1872">
                  <c:v>3.0990000000000002</c:v>
                </c:pt>
                <c:pt idx="1873">
                  <c:v>3.1</c:v>
                </c:pt>
                <c:pt idx="1874">
                  <c:v>3.0990000000000002</c:v>
                </c:pt>
                <c:pt idx="1875">
                  <c:v>3.1019999999999999</c:v>
                </c:pt>
                <c:pt idx="1876">
                  <c:v>3.1019999999999999</c:v>
                </c:pt>
                <c:pt idx="1877">
                  <c:v>3.1019999999999999</c:v>
                </c:pt>
                <c:pt idx="1878">
                  <c:v>3.1040000000000001</c:v>
                </c:pt>
                <c:pt idx="1879">
                  <c:v>3.1059999999999999</c:v>
                </c:pt>
                <c:pt idx="1880">
                  <c:v>3.1040000000000001</c:v>
                </c:pt>
                <c:pt idx="1881">
                  <c:v>3.1019999999999999</c:v>
                </c:pt>
                <c:pt idx="1882">
                  <c:v>3.1</c:v>
                </c:pt>
                <c:pt idx="1883">
                  <c:v>3.1</c:v>
                </c:pt>
                <c:pt idx="1884">
                  <c:v>3.1</c:v>
                </c:pt>
                <c:pt idx="1885">
                  <c:v>3.1</c:v>
                </c:pt>
                <c:pt idx="1886">
                  <c:v>3.101</c:v>
                </c:pt>
                <c:pt idx="1887">
                  <c:v>3.1</c:v>
                </c:pt>
                <c:pt idx="1888">
                  <c:v>3.1</c:v>
                </c:pt>
                <c:pt idx="1889">
                  <c:v>3.1</c:v>
                </c:pt>
                <c:pt idx="1890">
                  <c:v>3.1</c:v>
                </c:pt>
                <c:pt idx="1891">
                  <c:v>3.1</c:v>
                </c:pt>
                <c:pt idx="1892">
                  <c:v>3.097</c:v>
                </c:pt>
                <c:pt idx="1893">
                  <c:v>3.0939999999999999</c:v>
                </c:pt>
                <c:pt idx="1894">
                  <c:v>3.0910000000000002</c:v>
                </c:pt>
                <c:pt idx="1895">
                  <c:v>3.085</c:v>
                </c:pt>
                <c:pt idx="1896">
                  <c:v>3.09</c:v>
                </c:pt>
                <c:pt idx="1897">
                  <c:v>3.09</c:v>
                </c:pt>
                <c:pt idx="1898">
                  <c:v>3.09</c:v>
                </c:pt>
                <c:pt idx="1899">
                  <c:v>3.0870000000000002</c:v>
                </c:pt>
                <c:pt idx="1900">
                  <c:v>3.0830000000000002</c:v>
                </c:pt>
                <c:pt idx="1901">
                  <c:v>3.085</c:v>
                </c:pt>
                <c:pt idx="1902">
                  <c:v>3.0880000000000001</c:v>
                </c:pt>
                <c:pt idx="1903">
                  <c:v>3.0880000000000001</c:v>
                </c:pt>
                <c:pt idx="1904">
                  <c:v>3.0880000000000001</c:v>
                </c:pt>
                <c:pt idx="1905">
                  <c:v>3.0880000000000001</c:v>
                </c:pt>
                <c:pt idx="1906">
                  <c:v>3.0830000000000002</c:v>
                </c:pt>
                <c:pt idx="1907">
                  <c:v>3.0830000000000002</c:v>
                </c:pt>
                <c:pt idx="1908">
                  <c:v>3.0859999999999999</c:v>
                </c:pt>
                <c:pt idx="1909">
                  <c:v>3.0880000000000001</c:v>
                </c:pt>
                <c:pt idx="1910">
                  <c:v>3.09</c:v>
                </c:pt>
                <c:pt idx="1911">
                  <c:v>3.09</c:v>
                </c:pt>
                <c:pt idx="1912">
                  <c:v>3.09</c:v>
                </c:pt>
                <c:pt idx="1913">
                  <c:v>3.09</c:v>
                </c:pt>
                <c:pt idx="1914">
                  <c:v>3.09</c:v>
                </c:pt>
                <c:pt idx="1915">
                  <c:v>3.085</c:v>
                </c:pt>
                <c:pt idx="1916">
                  <c:v>3.0840000000000001</c:v>
                </c:pt>
                <c:pt idx="1917">
                  <c:v>3.0830000000000002</c:v>
                </c:pt>
                <c:pt idx="1918">
                  <c:v>3.0830000000000002</c:v>
                </c:pt>
                <c:pt idx="1919">
                  <c:v>3.0830000000000002</c:v>
                </c:pt>
                <c:pt idx="1920">
                  <c:v>3.08</c:v>
                </c:pt>
                <c:pt idx="1921">
                  <c:v>3.08</c:v>
                </c:pt>
                <c:pt idx="1922">
                  <c:v>3.0790000000000002</c:v>
                </c:pt>
                <c:pt idx="1923">
                  <c:v>3.081</c:v>
                </c:pt>
                <c:pt idx="1924">
                  <c:v>3.081</c:v>
                </c:pt>
                <c:pt idx="1925">
                  <c:v>3.081</c:v>
                </c:pt>
                <c:pt idx="1926">
                  <c:v>3.081</c:v>
                </c:pt>
                <c:pt idx="1927">
                  <c:v>3.0779999999999998</c:v>
                </c:pt>
                <c:pt idx="1928">
                  <c:v>3.0760000000000001</c:v>
                </c:pt>
                <c:pt idx="1929">
                  <c:v>3.077</c:v>
                </c:pt>
                <c:pt idx="1930">
                  <c:v>3.0750000000000002</c:v>
                </c:pt>
                <c:pt idx="1931">
                  <c:v>3.0779999999999998</c:v>
                </c:pt>
                <c:pt idx="1932">
                  <c:v>3.0779999999999998</c:v>
                </c:pt>
                <c:pt idx="1933">
                  <c:v>3.0779999999999998</c:v>
                </c:pt>
                <c:pt idx="1934">
                  <c:v>3.0750000000000002</c:v>
                </c:pt>
                <c:pt idx="1935">
                  <c:v>3.0779999999999998</c:v>
                </c:pt>
                <c:pt idx="1936">
                  <c:v>3.0830000000000002</c:v>
                </c:pt>
                <c:pt idx="1937">
                  <c:v>3.0840000000000001</c:v>
                </c:pt>
                <c:pt idx="1938">
                  <c:v>3.0840000000000001</c:v>
                </c:pt>
                <c:pt idx="1939">
                  <c:v>3.0840000000000001</c:v>
                </c:pt>
                <c:pt idx="1940">
                  <c:v>3.0840000000000001</c:v>
                </c:pt>
                <c:pt idx="1941">
                  <c:v>3.0830000000000002</c:v>
                </c:pt>
                <c:pt idx="1942">
                  <c:v>3.081</c:v>
                </c:pt>
                <c:pt idx="1943">
                  <c:v>3.08</c:v>
                </c:pt>
                <c:pt idx="1944">
                  <c:v>3.08</c:v>
                </c:pt>
                <c:pt idx="1945">
                  <c:v>3.0739999999999998</c:v>
                </c:pt>
                <c:pt idx="1946">
                  <c:v>3.0739999999999998</c:v>
                </c:pt>
                <c:pt idx="1947">
                  <c:v>3.0739999999999998</c:v>
                </c:pt>
                <c:pt idx="1948">
                  <c:v>3.0720000000000001</c:v>
                </c:pt>
                <c:pt idx="1949">
                  <c:v>3.077</c:v>
                </c:pt>
                <c:pt idx="1950">
                  <c:v>3.0760000000000001</c:v>
                </c:pt>
                <c:pt idx="1951">
                  <c:v>3.077</c:v>
                </c:pt>
                <c:pt idx="1952">
                  <c:v>3.0760000000000001</c:v>
                </c:pt>
                <c:pt idx="1953">
                  <c:v>3.0760000000000001</c:v>
                </c:pt>
                <c:pt idx="1954">
                  <c:v>3.0760000000000001</c:v>
                </c:pt>
                <c:pt idx="1955">
                  <c:v>3.0760000000000001</c:v>
                </c:pt>
                <c:pt idx="1956">
                  <c:v>3.0739999999999998</c:v>
                </c:pt>
                <c:pt idx="1957">
                  <c:v>3.0739999999999998</c:v>
                </c:pt>
                <c:pt idx="1958">
                  <c:v>3.0720000000000001</c:v>
                </c:pt>
                <c:pt idx="1959">
                  <c:v>3.077</c:v>
                </c:pt>
                <c:pt idx="1960">
                  <c:v>3.077</c:v>
                </c:pt>
                <c:pt idx="1961">
                  <c:v>3.07</c:v>
                </c:pt>
                <c:pt idx="1962">
                  <c:v>3.077</c:v>
                </c:pt>
                <c:pt idx="1963">
                  <c:v>3.0739999999999998</c:v>
                </c:pt>
                <c:pt idx="1964">
                  <c:v>3.0790000000000002</c:v>
                </c:pt>
                <c:pt idx="1965">
                  <c:v>3.0819999999999999</c:v>
                </c:pt>
                <c:pt idx="1966">
                  <c:v>3.0819999999999999</c:v>
                </c:pt>
                <c:pt idx="1967">
                  <c:v>3.0819999999999999</c:v>
                </c:pt>
                <c:pt idx="1968">
                  <c:v>3.0819999999999999</c:v>
                </c:pt>
                <c:pt idx="1969">
                  <c:v>3.0840000000000001</c:v>
                </c:pt>
                <c:pt idx="1970">
                  <c:v>3.0880000000000001</c:v>
                </c:pt>
                <c:pt idx="1971">
                  <c:v>3.0910000000000002</c:v>
                </c:pt>
                <c:pt idx="1972">
                  <c:v>3.09</c:v>
                </c:pt>
                <c:pt idx="1973">
                  <c:v>3.093</c:v>
                </c:pt>
                <c:pt idx="1974">
                  <c:v>3.093</c:v>
                </c:pt>
                <c:pt idx="1975">
                  <c:v>3.093</c:v>
                </c:pt>
                <c:pt idx="1976">
                  <c:v>3.0910000000000002</c:v>
                </c:pt>
                <c:pt idx="1977">
                  <c:v>3.0910000000000002</c:v>
                </c:pt>
                <c:pt idx="1978">
                  <c:v>3.0920000000000001</c:v>
                </c:pt>
                <c:pt idx="1979">
                  <c:v>3.1030000000000002</c:v>
                </c:pt>
                <c:pt idx="1980">
                  <c:v>3.105</c:v>
                </c:pt>
                <c:pt idx="1981">
                  <c:v>3.105</c:v>
                </c:pt>
                <c:pt idx="1982">
                  <c:v>3.105</c:v>
                </c:pt>
                <c:pt idx="1983">
                  <c:v>3.105</c:v>
                </c:pt>
                <c:pt idx="1984">
                  <c:v>3.1030000000000002</c:v>
                </c:pt>
                <c:pt idx="1985">
                  <c:v>3.101</c:v>
                </c:pt>
                <c:pt idx="1986">
                  <c:v>3.1</c:v>
                </c:pt>
                <c:pt idx="1987">
                  <c:v>3.1</c:v>
                </c:pt>
                <c:pt idx="1988">
                  <c:v>3.1</c:v>
                </c:pt>
                <c:pt idx="1989">
                  <c:v>3.1</c:v>
                </c:pt>
                <c:pt idx="1990">
                  <c:v>3.101</c:v>
                </c:pt>
                <c:pt idx="1991">
                  <c:v>3.101</c:v>
                </c:pt>
                <c:pt idx="1992">
                  <c:v>3.1040000000000001</c:v>
                </c:pt>
                <c:pt idx="1993">
                  <c:v>3.1040000000000001</c:v>
                </c:pt>
                <c:pt idx="1994">
                  <c:v>3.12</c:v>
                </c:pt>
                <c:pt idx="1995">
                  <c:v>3.12</c:v>
                </c:pt>
                <c:pt idx="1996">
                  <c:v>3.12</c:v>
                </c:pt>
                <c:pt idx="1997">
                  <c:v>3.1259999999999999</c:v>
                </c:pt>
                <c:pt idx="1998">
                  <c:v>3.16</c:v>
                </c:pt>
                <c:pt idx="1999">
                  <c:v>3.18</c:v>
                </c:pt>
                <c:pt idx="2000">
                  <c:v>3.1379999999999999</c:v>
                </c:pt>
                <c:pt idx="2001">
                  <c:v>3.1179999999999999</c:v>
                </c:pt>
                <c:pt idx="2002">
                  <c:v>3.1179999999999999</c:v>
                </c:pt>
                <c:pt idx="2003">
                  <c:v>3.1179999999999999</c:v>
                </c:pt>
                <c:pt idx="2004">
                  <c:v>3.1240000000000001</c:v>
                </c:pt>
                <c:pt idx="2005">
                  <c:v>3.121</c:v>
                </c:pt>
                <c:pt idx="2006">
                  <c:v>3.133</c:v>
                </c:pt>
                <c:pt idx="2007">
                  <c:v>3.1379999999999999</c:v>
                </c:pt>
                <c:pt idx="2008">
                  <c:v>3.14</c:v>
                </c:pt>
                <c:pt idx="2009">
                  <c:v>3.14</c:v>
                </c:pt>
                <c:pt idx="2010">
                  <c:v>3.14</c:v>
                </c:pt>
                <c:pt idx="2011">
                  <c:v>3.14</c:v>
                </c:pt>
                <c:pt idx="2012">
                  <c:v>3.141</c:v>
                </c:pt>
                <c:pt idx="2013">
                  <c:v>3.133</c:v>
                </c:pt>
                <c:pt idx="2014">
                  <c:v>3.1429999999999998</c:v>
                </c:pt>
                <c:pt idx="2015">
                  <c:v>3.1480000000000001</c:v>
                </c:pt>
                <c:pt idx="2016">
                  <c:v>3.1480000000000001</c:v>
                </c:pt>
                <c:pt idx="2017">
                  <c:v>3.1480000000000001</c:v>
                </c:pt>
                <c:pt idx="2018">
                  <c:v>3.1440000000000001</c:v>
                </c:pt>
                <c:pt idx="2019">
                  <c:v>3.1469999999999998</c:v>
                </c:pt>
                <c:pt idx="2020">
                  <c:v>3.1520000000000001</c:v>
                </c:pt>
                <c:pt idx="2021">
                  <c:v>3.16</c:v>
                </c:pt>
                <c:pt idx="2022">
                  <c:v>3.1560000000000001</c:v>
                </c:pt>
                <c:pt idx="2023">
                  <c:v>3.1560000000000001</c:v>
                </c:pt>
                <c:pt idx="2024">
                  <c:v>3.1560000000000001</c:v>
                </c:pt>
                <c:pt idx="2025">
                  <c:v>3.1560000000000001</c:v>
                </c:pt>
                <c:pt idx="2026">
                  <c:v>3.16</c:v>
                </c:pt>
                <c:pt idx="2027">
                  <c:v>3.1680000000000001</c:v>
                </c:pt>
                <c:pt idx="2028">
                  <c:v>3.1779999999999999</c:v>
                </c:pt>
                <c:pt idx="2029">
                  <c:v>3.17</c:v>
                </c:pt>
                <c:pt idx="2030">
                  <c:v>3.17</c:v>
                </c:pt>
                <c:pt idx="2031">
                  <c:v>3.17</c:v>
                </c:pt>
                <c:pt idx="2032">
                  <c:v>3.17</c:v>
                </c:pt>
                <c:pt idx="2033">
                  <c:v>3.1640000000000001</c:v>
                </c:pt>
                <c:pt idx="2034">
                  <c:v>3.165</c:v>
                </c:pt>
                <c:pt idx="2035">
                  <c:v>3.1579999999999999</c:v>
                </c:pt>
                <c:pt idx="2036">
                  <c:v>3.1560000000000001</c:v>
                </c:pt>
                <c:pt idx="2037">
                  <c:v>3.1560000000000001</c:v>
                </c:pt>
                <c:pt idx="2038">
                  <c:v>3.1560000000000001</c:v>
                </c:pt>
                <c:pt idx="2039">
                  <c:v>3.1619999999999999</c:v>
                </c:pt>
                <c:pt idx="2040">
                  <c:v>3.165</c:v>
                </c:pt>
                <c:pt idx="2041">
                  <c:v>3.1640000000000001</c:v>
                </c:pt>
                <c:pt idx="2042">
                  <c:v>3.1640000000000001</c:v>
                </c:pt>
                <c:pt idx="2043">
                  <c:v>3.1619999999999999</c:v>
                </c:pt>
                <c:pt idx="2044">
                  <c:v>3.1619999999999999</c:v>
                </c:pt>
                <c:pt idx="2045">
                  <c:v>3.1619999999999999</c:v>
                </c:pt>
                <c:pt idx="2046">
                  <c:v>3.1589999999999998</c:v>
                </c:pt>
                <c:pt idx="2047">
                  <c:v>3.1469999999999998</c:v>
                </c:pt>
                <c:pt idx="2048">
                  <c:v>3.137</c:v>
                </c:pt>
                <c:pt idx="2049">
                  <c:v>3.1309999999999998</c:v>
                </c:pt>
                <c:pt idx="2050">
                  <c:v>3.137</c:v>
                </c:pt>
                <c:pt idx="2051">
                  <c:v>3.137</c:v>
                </c:pt>
                <c:pt idx="2052">
                  <c:v>3.137</c:v>
                </c:pt>
                <c:pt idx="2053">
                  <c:v>3.1349999999999998</c:v>
                </c:pt>
                <c:pt idx="2054">
                  <c:v>3.1360000000000001</c:v>
                </c:pt>
                <c:pt idx="2055">
                  <c:v>3.1309999999999998</c:v>
                </c:pt>
                <c:pt idx="2056">
                  <c:v>3.1379999999999999</c:v>
                </c:pt>
                <c:pt idx="2057">
                  <c:v>3.145</c:v>
                </c:pt>
                <c:pt idx="2058">
                  <c:v>3.145</c:v>
                </c:pt>
                <c:pt idx="2059">
                  <c:v>3.145</c:v>
                </c:pt>
                <c:pt idx="2060">
                  <c:v>3.145</c:v>
                </c:pt>
                <c:pt idx="2061">
                  <c:v>3.1469999999999998</c:v>
                </c:pt>
                <c:pt idx="2062">
                  <c:v>3.1480000000000001</c:v>
                </c:pt>
                <c:pt idx="2063">
                  <c:v>3.15</c:v>
                </c:pt>
                <c:pt idx="2064">
                  <c:v>3.15</c:v>
                </c:pt>
                <c:pt idx="2065">
                  <c:v>3.15</c:v>
                </c:pt>
                <c:pt idx="2066">
                  <c:v>3.15</c:v>
                </c:pt>
                <c:pt idx="2067">
                  <c:v>3.149</c:v>
                </c:pt>
                <c:pt idx="2068">
                  <c:v>3.1480000000000001</c:v>
                </c:pt>
                <c:pt idx="2069">
                  <c:v>3.1509999999999998</c:v>
                </c:pt>
                <c:pt idx="2070">
                  <c:v>3.1549999999999998</c:v>
                </c:pt>
                <c:pt idx="2071">
                  <c:v>3.1560000000000001</c:v>
                </c:pt>
                <c:pt idx="2072">
                  <c:v>3.1560000000000001</c:v>
                </c:pt>
                <c:pt idx="2073">
                  <c:v>3.1560000000000001</c:v>
                </c:pt>
                <c:pt idx="2074">
                  <c:v>3.1589999999999998</c:v>
                </c:pt>
                <c:pt idx="2075">
                  <c:v>3.1589999999999998</c:v>
                </c:pt>
                <c:pt idx="2076">
                  <c:v>3.1560000000000001</c:v>
                </c:pt>
                <c:pt idx="2077">
                  <c:v>3.1560000000000001</c:v>
                </c:pt>
                <c:pt idx="2078">
                  <c:v>3.157</c:v>
                </c:pt>
                <c:pt idx="2079">
                  <c:v>3.157</c:v>
                </c:pt>
                <c:pt idx="2080">
                  <c:v>3.157</c:v>
                </c:pt>
                <c:pt idx="2081">
                  <c:v>3.157</c:v>
                </c:pt>
                <c:pt idx="2082">
                  <c:v>3.16</c:v>
                </c:pt>
                <c:pt idx="2083">
                  <c:v>3.161</c:v>
                </c:pt>
                <c:pt idx="2084">
                  <c:v>3.1619999999999999</c:v>
                </c:pt>
                <c:pt idx="2085">
                  <c:v>3.1629999999999998</c:v>
                </c:pt>
                <c:pt idx="2086">
                  <c:v>3.1629999999999998</c:v>
                </c:pt>
                <c:pt idx="2087">
                  <c:v>3.1629999999999998</c:v>
                </c:pt>
                <c:pt idx="2088">
                  <c:v>3.169</c:v>
                </c:pt>
                <c:pt idx="2089">
                  <c:v>3.173</c:v>
                </c:pt>
                <c:pt idx="2090">
                  <c:v>3.1789999999999998</c:v>
                </c:pt>
                <c:pt idx="2091">
                  <c:v>3.1789999999999998</c:v>
                </c:pt>
                <c:pt idx="2092">
                  <c:v>3.1709999999999998</c:v>
                </c:pt>
                <c:pt idx="2093">
                  <c:v>3.1709999999999998</c:v>
                </c:pt>
                <c:pt idx="2094">
                  <c:v>3.1709999999999998</c:v>
                </c:pt>
                <c:pt idx="2095">
                  <c:v>3.157</c:v>
                </c:pt>
                <c:pt idx="2096">
                  <c:v>3.1480000000000001</c:v>
                </c:pt>
                <c:pt idx="2097">
                  <c:v>3.1419999999999999</c:v>
                </c:pt>
                <c:pt idx="2098">
                  <c:v>3.1320000000000001</c:v>
                </c:pt>
                <c:pt idx="2099">
                  <c:v>3.129</c:v>
                </c:pt>
                <c:pt idx="2100">
                  <c:v>3.129</c:v>
                </c:pt>
                <c:pt idx="2101">
                  <c:v>3.129</c:v>
                </c:pt>
                <c:pt idx="2102">
                  <c:v>3.133</c:v>
                </c:pt>
                <c:pt idx="2103">
                  <c:v>3.133</c:v>
                </c:pt>
                <c:pt idx="2104">
                  <c:v>3.1259999999999999</c:v>
                </c:pt>
                <c:pt idx="2105">
                  <c:v>3.13</c:v>
                </c:pt>
                <c:pt idx="2106">
                  <c:v>3.129</c:v>
                </c:pt>
                <c:pt idx="2107">
                  <c:v>3.129</c:v>
                </c:pt>
                <c:pt idx="2108">
                  <c:v>3.129</c:v>
                </c:pt>
                <c:pt idx="2109">
                  <c:v>3.1320000000000001</c:v>
                </c:pt>
                <c:pt idx="2110">
                  <c:v>3.1349999999999998</c:v>
                </c:pt>
                <c:pt idx="2111">
                  <c:v>3.1280000000000001</c:v>
                </c:pt>
                <c:pt idx="2112">
                  <c:v>3.1240000000000001</c:v>
                </c:pt>
                <c:pt idx="2113">
                  <c:v>3.1320000000000001</c:v>
                </c:pt>
                <c:pt idx="2114">
                  <c:v>3.1320000000000001</c:v>
                </c:pt>
                <c:pt idx="2115">
                  <c:v>3.1320000000000001</c:v>
                </c:pt>
                <c:pt idx="2116">
                  <c:v>3.13</c:v>
                </c:pt>
                <c:pt idx="2117">
                  <c:v>3.1320000000000001</c:v>
                </c:pt>
                <c:pt idx="2118">
                  <c:v>3.1389999999999998</c:v>
                </c:pt>
                <c:pt idx="2119">
                  <c:v>3.141</c:v>
                </c:pt>
                <c:pt idx="2120">
                  <c:v>3.1429999999999998</c:v>
                </c:pt>
                <c:pt idx="2121">
                  <c:v>3.1429999999999998</c:v>
                </c:pt>
                <c:pt idx="2122">
                  <c:v>3.1429999999999998</c:v>
                </c:pt>
                <c:pt idx="2123">
                  <c:v>3.1429999999999998</c:v>
                </c:pt>
                <c:pt idx="2124">
                  <c:v>3.15</c:v>
                </c:pt>
                <c:pt idx="2125">
                  <c:v>3.149</c:v>
                </c:pt>
                <c:pt idx="2126">
                  <c:v>3.1480000000000001</c:v>
                </c:pt>
                <c:pt idx="2127">
                  <c:v>3.145</c:v>
                </c:pt>
                <c:pt idx="2128">
                  <c:v>3.145</c:v>
                </c:pt>
                <c:pt idx="2129">
                  <c:v>3.145</c:v>
                </c:pt>
                <c:pt idx="2130">
                  <c:v>3.1389999999999998</c:v>
                </c:pt>
                <c:pt idx="2131">
                  <c:v>3.1360000000000001</c:v>
                </c:pt>
                <c:pt idx="2132">
                  <c:v>3.1320000000000001</c:v>
                </c:pt>
                <c:pt idx="2133">
                  <c:v>3.1339999999999999</c:v>
                </c:pt>
                <c:pt idx="2134">
                  <c:v>3.1379999999999999</c:v>
                </c:pt>
                <c:pt idx="2135">
                  <c:v>3.1379999999999999</c:v>
                </c:pt>
                <c:pt idx="2136">
                  <c:v>3.1379999999999999</c:v>
                </c:pt>
                <c:pt idx="2137">
                  <c:v>3.1379999999999999</c:v>
                </c:pt>
                <c:pt idx="2138">
                  <c:v>3.1389999999999998</c:v>
                </c:pt>
                <c:pt idx="2139">
                  <c:v>3.1389999999999998</c:v>
                </c:pt>
                <c:pt idx="2140">
                  <c:v>3.1419999999999999</c:v>
                </c:pt>
                <c:pt idx="2141">
                  <c:v>3.1419999999999999</c:v>
                </c:pt>
                <c:pt idx="2142">
                  <c:v>3.1419999999999999</c:v>
                </c:pt>
                <c:pt idx="2143">
                  <c:v>3.1419999999999999</c:v>
                </c:pt>
                <c:pt idx="2144">
                  <c:v>3.14</c:v>
                </c:pt>
                <c:pt idx="2145">
                  <c:v>3.137</c:v>
                </c:pt>
                <c:pt idx="2146">
                  <c:v>3.1320000000000001</c:v>
                </c:pt>
                <c:pt idx="2147">
                  <c:v>3.1360000000000001</c:v>
                </c:pt>
                <c:pt idx="2148">
                  <c:v>3.141</c:v>
                </c:pt>
                <c:pt idx="2149">
                  <c:v>3.141</c:v>
                </c:pt>
                <c:pt idx="2150">
                  <c:v>3.141</c:v>
                </c:pt>
                <c:pt idx="2151">
                  <c:v>3.141</c:v>
                </c:pt>
                <c:pt idx="2152">
                  <c:v>3.141</c:v>
                </c:pt>
                <c:pt idx="2153">
                  <c:v>3.1440000000000001</c:v>
                </c:pt>
                <c:pt idx="2154">
                  <c:v>3.149</c:v>
                </c:pt>
                <c:pt idx="2155">
                  <c:v>3.149</c:v>
                </c:pt>
                <c:pt idx="2156">
                  <c:v>3.149</c:v>
                </c:pt>
                <c:pt idx="2157">
                  <c:v>3.149</c:v>
                </c:pt>
                <c:pt idx="2158">
                  <c:v>3.149</c:v>
                </c:pt>
                <c:pt idx="2159">
                  <c:v>3.149</c:v>
                </c:pt>
                <c:pt idx="2160">
                  <c:v>3.145</c:v>
                </c:pt>
                <c:pt idx="2161">
                  <c:v>3.141</c:v>
                </c:pt>
                <c:pt idx="2162">
                  <c:v>3.14</c:v>
                </c:pt>
                <c:pt idx="2163">
                  <c:v>3.14</c:v>
                </c:pt>
                <c:pt idx="2164">
                  <c:v>3.14</c:v>
                </c:pt>
                <c:pt idx="2165">
                  <c:v>3.1360000000000001</c:v>
                </c:pt>
                <c:pt idx="2166">
                  <c:v>3.13</c:v>
                </c:pt>
                <c:pt idx="2167">
                  <c:v>3.129</c:v>
                </c:pt>
                <c:pt idx="2168">
                  <c:v>3.129</c:v>
                </c:pt>
                <c:pt idx="2169">
                  <c:v>3.1280000000000001</c:v>
                </c:pt>
                <c:pt idx="2170">
                  <c:v>3.1280000000000001</c:v>
                </c:pt>
                <c:pt idx="2171">
                  <c:v>3.1280000000000001</c:v>
                </c:pt>
                <c:pt idx="2172">
                  <c:v>3.137</c:v>
                </c:pt>
                <c:pt idx="2173">
                  <c:v>3.141</c:v>
                </c:pt>
                <c:pt idx="2174">
                  <c:v>3.1459999999999999</c:v>
                </c:pt>
                <c:pt idx="2175">
                  <c:v>3.15</c:v>
                </c:pt>
                <c:pt idx="2176">
                  <c:v>3.15</c:v>
                </c:pt>
                <c:pt idx="2177">
                  <c:v>3.15</c:v>
                </c:pt>
                <c:pt idx="2178">
                  <c:v>3.15</c:v>
                </c:pt>
                <c:pt idx="2179">
                  <c:v>3.1579999999999999</c:v>
                </c:pt>
                <c:pt idx="2180">
                  <c:v>3.157</c:v>
                </c:pt>
                <c:pt idx="2181">
                  <c:v>3.1579999999999999</c:v>
                </c:pt>
                <c:pt idx="2182">
                  <c:v>3.153</c:v>
                </c:pt>
                <c:pt idx="2183">
                  <c:v>3.15</c:v>
                </c:pt>
                <c:pt idx="2184">
                  <c:v>3.15</c:v>
                </c:pt>
                <c:pt idx="2185">
                  <c:v>3.15</c:v>
                </c:pt>
                <c:pt idx="2186">
                  <c:v>3.1509999999999998</c:v>
                </c:pt>
                <c:pt idx="2187">
                  <c:v>3.1520000000000001</c:v>
                </c:pt>
                <c:pt idx="2188">
                  <c:v>3.1560000000000001</c:v>
                </c:pt>
                <c:pt idx="2189">
                  <c:v>3.1579999999999999</c:v>
                </c:pt>
                <c:pt idx="2190">
                  <c:v>3.1539999999999999</c:v>
                </c:pt>
                <c:pt idx="2191">
                  <c:v>3.1539999999999999</c:v>
                </c:pt>
                <c:pt idx="2192">
                  <c:v>3.1539999999999999</c:v>
                </c:pt>
                <c:pt idx="2193">
                  <c:v>3.1579999999999999</c:v>
                </c:pt>
                <c:pt idx="2194">
                  <c:v>3.1640000000000001</c:v>
                </c:pt>
                <c:pt idx="2195">
                  <c:v>3.169</c:v>
                </c:pt>
                <c:pt idx="2196">
                  <c:v>3.169</c:v>
                </c:pt>
                <c:pt idx="2197">
                  <c:v>3.169</c:v>
                </c:pt>
                <c:pt idx="2198">
                  <c:v>3.169</c:v>
                </c:pt>
                <c:pt idx="2199">
                  <c:v>3.169</c:v>
                </c:pt>
                <c:pt idx="2200">
                  <c:v>3.1680000000000001</c:v>
                </c:pt>
                <c:pt idx="2201">
                  <c:v>3.1619999999999999</c:v>
                </c:pt>
                <c:pt idx="2202">
                  <c:v>3.1560000000000001</c:v>
                </c:pt>
                <c:pt idx="2203">
                  <c:v>3.1560000000000001</c:v>
                </c:pt>
                <c:pt idx="2204">
                  <c:v>3.153</c:v>
                </c:pt>
                <c:pt idx="2205">
                  <c:v>3.153</c:v>
                </c:pt>
                <c:pt idx="2206">
                  <c:v>3.153</c:v>
                </c:pt>
                <c:pt idx="2207">
                  <c:v>3.153</c:v>
                </c:pt>
                <c:pt idx="2208">
                  <c:v>3.1539999999999999</c:v>
                </c:pt>
                <c:pt idx="2209">
                  <c:v>3.1509999999999998</c:v>
                </c:pt>
                <c:pt idx="2210">
                  <c:v>3.1509999999999998</c:v>
                </c:pt>
                <c:pt idx="2211">
                  <c:v>3.157</c:v>
                </c:pt>
                <c:pt idx="2212">
                  <c:v>3.157</c:v>
                </c:pt>
                <c:pt idx="2213">
                  <c:v>3.157</c:v>
                </c:pt>
                <c:pt idx="2214">
                  <c:v>3.1579999999999999</c:v>
                </c:pt>
                <c:pt idx="2215">
                  <c:v>3.1589999999999998</c:v>
                </c:pt>
                <c:pt idx="2216">
                  <c:v>3.1579999999999999</c:v>
                </c:pt>
                <c:pt idx="2217">
                  <c:v>3.157</c:v>
                </c:pt>
                <c:pt idx="2218">
                  <c:v>3.161</c:v>
                </c:pt>
                <c:pt idx="2219">
                  <c:v>3.161</c:v>
                </c:pt>
                <c:pt idx="2220">
                  <c:v>3.161</c:v>
                </c:pt>
                <c:pt idx="2221">
                  <c:v>3.1589999999999998</c:v>
                </c:pt>
                <c:pt idx="2222">
                  <c:v>3.153</c:v>
                </c:pt>
                <c:pt idx="2223">
                  <c:v>3.1520000000000001</c:v>
                </c:pt>
                <c:pt idx="2224">
                  <c:v>3.1539999999999999</c:v>
                </c:pt>
                <c:pt idx="2225">
                  <c:v>3.1560000000000001</c:v>
                </c:pt>
                <c:pt idx="2226">
                  <c:v>3.1560000000000001</c:v>
                </c:pt>
                <c:pt idx="2227">
                  <c:v>3.1560000000000001</c:v>
                </c:pt>
                <c:pt idx="2228">
                  <c:v>3.1579999999999999</c:v>
                </c:pt>
                <c:pt idx="2229">
                  <c:v>3.1520000000000001</c:v>
                </c:pt>
                <c:pt idx="2230">
                  <c:v>3.1520000000000001</c:v>
                </c:pt>
                <c:pt idx="2231">
                  <c:v>3.1480000000000001</c:v>
                </c:pt>
                <c:pt idx="2232">
                  <c:v>3.1459999999999999</c:v>
                </c:pt>
                <c:pt idx="2233">
                  <c:v>3.1459999999999999</c:v>
                </c:pt>
                <c:pt idx="2234">
                  <c:v>3.1459999999999999</c:v>
                </c:pt>
                <c:pt idx="2235">
                  <c:v>3.1480000000000001</c:v>
                </c:pt>
                <c:pt idx="2236">
                  <c:v>3.1469999999999998</c:v>
                </c:pt>
                <c:pt idx="2237">
                  <c:v>3.157</c:v>
                </c:pt>
                <c:pt idx="2238">
                  <c:v>3.157</c:v>
                </c:pt>
                <c:pt idx="2239">
                  <c:v>3.157</c:v>
                </c:pt>
                <c:pt idx="2240">
                  <c:v>3.157</c:v>
                </c:pt>
                <c:pt idx="2241">
                  <c:v>3.157</c:v>
                </c:pt>
                <c:pt idx="2242">
                  <c:v>3.157</c:v>
                </c:pt>
                <c:pt idx="2243">
                  <c:v>3.1619999999999999</c:v>
                </c:pt>
                <c:pt idx="2244">
                  <c:v>3.169</c:v>
                </c:pt>
                <c:pt idx="2245">
                  <c:v>3.165</c:v>
                </c:pt>
                <c:pt idx="2246">
                  <c:v>3.1619999999999999</c:v>
                </c:pt>
                <c:pt idx="2247">
                  <c:v>3.1619999999999999</c:v>
                </c:pt>
                <c:pt idx="2248">
                  <c:v>3.1619999999999999</c:v>
                </c:pt>
                <c:pt idx="2249">
                  <c:v>3.1680000000000001</c:v>
                </c:pt>
                <c:pt idx="2250">
                  <c:v>3.17</c:v>
                </c:pt>
                <c:pt idx="2251">
                  <c:v>3.17</c:v>
                </c:pt>
                <c:pt idx="2252">
                  <c:v>3.1640000000000001</c:v>
                </c:pt>
                <c:pt idx="2253">
                  <c:v>3.1629999999999998</c:v>
                </c:pt>
                <c:pt idx="2254">
                  <c:v>3.1629999999999998</c:v>
                </c:pt>
                <c:pt idx="2255">
                  <c:v>3.1629999999999998</c:v>
                </c:pt>
                <c:pt idx="2256">
                  <c:v>3.1589999999999998</c:v>
                </c:pt>
                <c:pt idx="2257">
                  <c:v>3.1589999999999998</c:v>
                </c:pt>
                <c:pt idx="2258">
                  <c:v>3.1589999999999998</c:v>
                </c:pt>
                <c:pt idx="2259">
                  <c:v>3.1560000000000001</c:v>
                </c:pt>
                <c:pt idx="2260">
                  <c:v>3.153</c:v>
                </c:pt>
                <c:pt idx="2261">
                  <c:v>3.153</c:v>
                </c:pt>
                <c:pt idx="2262">
                  <c:v>3.153</c:v>
                </c:pt>
                <c:pt idx="2263">
                  <c:v>3.1539999999999999</c:v>
                </c:pt>
                <c:pt idx="2264">
                  <c:v>3.161</c:v>
                </c:pt>
                <c:pt idx="2265">
                  <c:v>3.1659999999999999</c:v>
                </c:pt>
                <c:pt idx="2266">
                  <c:v>3.1720000000000002</c:v>
                </c:pt>
                <c:pt idx="2267">
                  <c:v>3.17</c:v>
                </c:pt>
                <c:pt idx="2268">
                  <c:v>3.17</c:v>
                </c:pt>
                <c:pt idx="2269">
                  <c:v>3.17</c:v>
                </c:pt>
                <c:pt idx="2270">
                  <c:v>3.18</c:v>
                </c:pt>
                <c:pt idx="2271">
                  <c:v>3.1819999999999999</c:v>
                </c:pt>
                <c:pt idx="2272">
                  <c:v>3.181</c:v>
                </c:pt>
                <c:pt idx="2273">
                  <c:v>3.1840000000000002</c:v>
                </c:pt>
                <c:pt idx="2274">
                  <c:v>3.1739999999999999</c:v>
                </c:pt>
                <c:pt idx="2275">
                  <c:v>3.1739999999999999</c:v>
                </c:pt>
                <c:pt idx="2276">
                  <c:v>3.1739999999999999</c:v>
                </c:pt>
                <c:pt idx="2277">
                  <c:v>3.1720000000000002</c:v>
                </c:pt>
                <c:pt idx="2278">
                  <c:v>3.1669999999999998</c:v>
                </c:pt>
                <c:pt idx="2279">
                  <c:v>3.1640000000000001</c:v>
                </c:pt>
                <c:pt idx="2280">
                  <c:v>3.1640000000000001</c:v>
                </c:pt>
                <c:pt idx="2281">
                  <c:v>3.1720000000000002</c:v>
                </c:pt>
                <c:pt idx="2282">
                  <c:v>3.1720000000000002</c:v>
                </c:pt>
                <c:pt idx="2283">
                  <c:v>3.177</c:v>
                </c:pt>
                <c:pt idx="2284">
                  <c:v>3.1739999999999999</c:v>
                </c:pt>
                <c:pt idx="2285">
                  <c:v>3.177</c:v>
                </c:pt>
                <c:pt idx="2286">
                  <c:v>3.1840000000000002</c:v>
                </c:pt>
                <c:pt idx="2287">
                  <c:v>3.177</c:v>
                </c:pt>
                <c:pt idx="2288">
                  <c:v>3.177</c:v>
                </c:pt>
                <c:pt idx="2289">
                  <c:v>3.177</c:v>
                </c:pt>
                <c:pt idx="2290">
                  <c:v>3.177</c:v>
                </c:pt>
                <c:pt idx="2291">
                  <c:v>3.177</c:v>
                </c:pt>
                <c:pt idx="2292">
                  <c:v>3.165</c:v>
                </c:pt>
                <c:pt idx="2293">
                  <c:v>3.1629999999999998</c:v>
                </c:pt>
                <c:pt idx="2294">
                  <c:v>3.161</c:v>
                </c:pt>
                <c:pt idx="2295">
                  <c:v>3.1459999999999999</c:v>
                </c:pt>
                <c:pt idx="2296">
                  <c:v>3.1459999999999999</c:v>
                </c:pt>
                <c:pt idx="2297">
                  <c:v>3.1459999999999999</c:v>
                </c:pt>
                <c:pt idx="2298">
                  <c:v>3.149</c:v>
                </c:pt>
                <c:pt idx="2299">
                  <c:v>3.14</c:v>
                </c:pt>
                <c:pt idx="2300">
                  <c:v>3.133</c:v>
                </c:pt>
                <c:pt idx="2301">
                  <c:v>3.1339999999999999</c:v>
                </c:pt>
                <c:pt idx="2302">
                  <c:v>3.1339999999999999</c:v>
                </c:pt>
                <c:pt idx="2303">
                  <c:v>3.1339999999999999</c:v>
                </c:pt>
                <c:pt idx="2304">
                  <c:v>3.1339999999999999</c:v>
                </c:pt>
                <c:pt idx="2305">
                  <c:v>3.1419999999999999</c:v>
                </c:pt>
                <c:pt idx="2306">
                  <c:v>3.1280000000000001</c:v>
                </c:pt>
                <c:pt idx="2307">
                  <c:v>3.1160000000000001</c:v>
                </c:pt>
                <c:pt idx="2308">
                  <c:v>3.1110000000000002</c:v>
                </c:pt>
                <c:pt idx="2309">
                  <c:v>3.0990000000000002</c:v>
                </c:pt>
                <c:pt idx="2310">
                  <c:v>3.0990000000000002</c:v>
                </c:pt>
                <c:pt idx="2311">
                  <c:v>3.0990000000000002</c:v>
                </c:pt>
                <c:pt idx="2312">
                  <c:v>3.0870000000000002</c:v>
                </c:pt>
                <c:pt idx="2313">
                  <c:v>3.0680000000000001</c:v>
                </c:pt>
                <c:pt idx="2314">
                  <c:v>3.0739999999999998</c:v>
                </c:pt>
                <c:pt idx="2315">
                  <c:v>3.0609999999999999</c:v>
                </c:pt>
                <c:pt idx="2316">
                  <c:v>3.0680000000000001</c:v>
                </c:pt>
                <c:pt idx="2317">
                  <c:v>3.0680000000000001</c:v>
                </c:pt>
                <c:pt idx="2318">
                  <c:v>3.0680000000000001</c:v>
                </c:pt>
                <c:pt idx="2319">
                  <c:v>3.0640000000000001</c:v>
                </c:pt>
                <c:pt idx="2320">
                  <c:v>3.0649999999999999</c:v>
                </c:pt>
                <c:pt idx="2321">
                  <c:v>3.0609999999999999</c:v>
                </c:pt>
                <c:pt idx="2322">
                  <c:v>3.0529999999999999</c:v>
                </c:pt>
                <c:pt idx="2323">
                  <c:v>3.04</c:v>
                </c:pt>
                <c:pt idx="2324">
                  <c:v>3.04</c:v>
                </c:pt>
                <c:pt idx="2325">
                  <c:v>3.0350000000000001</c:v>
                </c:pt>
                <c:pt idx="2326">
                  <c:v>3.04</c:v>
                </c:pt>
                <c:pt idx="2327">
                  <c:v>3.0350000000000001</c:v>
                </c:pt>
                <c:pt idx="2328">
                  <c:v>3.0350000000000001</c:v>
                </c:pt>
                <c:pt idx="2329">
                  <c:v>3.036</c:v>
                </c:pt>
                <c:pt idx="2330">
                  <c:v>3.0339999999999998</c:v>
                </c:pt>
                <c:pt idx="2331">
                  <c:v>3.0339999999999998</c:v>
                </c:pt>
                <c:pt idx="2332">
                  <c:v>3.04</c:v>
                </c:pt>
                <c:pt idx="2333">
                  <c:v>3.0190000000000001</c:v>
                </c:pt>
                <c:pt idx="2334">
                  <c:v>3.016</c:v>
                </c:pt>
                <c:pt idx="2335">
                  <c:v>3.0179999999999998</c:v>
                </c:pt>
                <c:pt idx="2336">
                  <c:v>3.0270000000000001</c:v>
                </c:pt>
                <c:pt idx="2337">
                  <c:v>3.0259999999999998</c:v>
                </c:pt>
                <c:pt idx="2338">
                  <c:v>3.0259999999999998</c:v>
                </c:pt>
                <c:pt idx="2339">
                  <c:v>3.0259999999999998</c:v>
                </c:pt>
                <c:pt idx="2340">
                  <c:v>3.0249999999999999</c:v>
                </c:pt>
                <c:pt idx="2341">
                  <c:v>3.0219999999999998</c:v>
                </c:pt>
                <c:pt idx="2342">
                  <c:v>3.02</c:v>
                </c:pt>
                <c:pt idx="2343">
                  <c:v>3.028</c:v>
                </c:pt>
                <c:pt idx="2344">
                  <c:v>3.0259999999999998</c:v>
                </c:pt>
                <c:pt idx="2345">
                  <c:v>3.0259999999999998</c:v>
                </c:pt>
                <c:pt idx="2346">
                  <c:v>3.04</c:v>
                </c:pt>
                <c:pt idx="2347">
                  <c:v>3.0169999999999999</c:v>
                </c:pt>
                <c:pt idx="2348">
                  <c:v>3.0139999999999998</c:v>
                </c:pt>
                <c:pt idx="2349">
                  <c:v>3.0139999999999998</c:v>
                </c:pt>
                <c:pt idx="2350">
                  <c:v>3.0179999999999998</c:v>
                </c:pt>
                <c:pt idx="2351">
                  <c:v>3.0219999999999998</c:v>
                </c:pt>
                <c:pt idx="2352">
                  <c:v>3.0219999999999998</c:v>
                </c:pt>
                <c:pt idx="2353">
                  <c:v>3.0219999999999998</c:v>
                </c:pt>
                <c:pt idx="2354">
                  <c:v>3.024</c:v>
                </c:pt>
                <c:pt idx="2355">
                  <c:v>3.024</c:v>
                </c:pt>
                <c:pt idx="2356">
                  <c:v>3.028</c:v>
                </c:pt>
                <c:pt idx="2357">
                  <c:v>3.0230000000000001</c:v>
                </c:pt>
                <c:pt idx="2358">
                  <c:v>3.0230000000000001</c:v>
                </c:pt>
                <c:pt idx="2359">
                  <c:v>3.0230000000000001</c:v>
                </c:pt>
                <c:pt idx="2360">
                  <c:v>3.0230000000000001</c:v>
                </c:pt>
                <c:pt idx="2361">
                  <c:v>3.024</c:v>
                </c:pt>
                <c:pt idx="2362">
                  <c:v>3.0230000000000001</c:v>
                </c:pt>
                <c:pt idx="2363">
                  <c:v>3.0179999999999998</c:v>
                </c:pt>
                <c:pt idx="2364">
                  <c:v>3.0169999999999999</c:v>
                </c:pt>
                <c:pt idx="2365">
                  <c:v>3.0179999999999998</c:v>
                </c:pt>
                <c:pt idx="2366">
                  <c:v>3.0179999999999998</c:v>
                </c:pt>
                <c:pt idx="2367">
                  <c:v>3.0179999999999998</c:v>
                </c:pt>
                <c:pt idx="2368">
                  <c:v>3.02</c:v>
                </c:pt>
                <c:pt idx="2369">
                  <c:v>3.0249999999999999</c:v>
                </c:pt>
                <c:pt idx="2370">
                  <c:v>3.0259999999999998</c:v>
                </c:pt>
                <c:pt idx="2371">
                  <c:v>3.044</c:v>
                </c:pt>
                <c:pt idx="2372">
                  <c:v>3.0419999999999998</c:v>
                </c:pt>
                <c:pt idx="2373">
                  <c:v>3.0419999999999998</c:v>
                </c:pt>
                <c:pt idx="2374">
                  <c:v>3.0419999999999998</c:v>
                </c:pt>
                <c:pt idx="2375">
                  <c:v>3.0379999999999998</c:v>
                </c:pt>
                <c:pt idx="2376">
                  <c:v>3.0419999999999998</c:v>
                </c:pt>
                <c:pt idx="2377">
                  <c:v>3.044</c:v>
                </c:pt>
                <c:pt idx="2378">
                  <c:v>3.0470000000000002</c:v>
                </c:pt>
                <c:pt idx="2379">
                  <c:v>3.052</c:v>
                </c:pt>
                <c:pt idx="2380">
                  <c:v>3.052</c:v>
                </c:pt>
                <c:pt idx="2381">
                  <c:v>3.052</c:v>
                </c:pt>
                <c:pt idx="2382">
                  <c:v>3.0329999999999999</c:v>
                </c:pt>
                <c:pt idx="2383">
                  <c:v>3.036</c:v>
                </c:pt>
                <c:pt idx="2384">
                  <c:v>3.03</c:v>
                </c:pt>
                <c:pt idx="2385">
                  <c:v>3.0289999999999999</c:v>
                </c:pt>
                <c:pt idx="2386">
                  <c:v>3.03</c:v>
                </c:pt>
                <c:pt idx="2387">
                  <c:v>3.03</c:v>
                </c:pt>
                <c:pt idx="2388">
                  <c:v>3.03</c:v>
                </c:pt>
                <c:pt idx="2389">
                  <c:v>3.03</c:v>
                </c:pt>
                <c:pt idx="2390">
                  <c:v>3.028</c:v>
                </c:pt>
                <c:pt idx="2391">
                  <c:v>3.028</c:v>
                </c:pt>
                <c:pt idx="2392">
                  <c:v>3.0249999999999999</c:v>
                </c:pt>
                <c:pt idx="2393">
                  <c:v>3.0249999999999999</c:v>
                </c:pt>
                <c:pt idx="2394">
                  <c:v>3.0249999999999999</c:v>
                </c:pt>
                <c:pt idx="2395">
                  <c:v>3.0249999999999999</c:v>
                </c:pt>
                <c:pt idx="2396">
                  <c:v>3.0259999999999998</c:v>
                </c:pt>
                <c:pt idx="2397">
                  <c:v>3.0259999999999998</c:v>
                </c:pt>
                <c:pt idx="2398">
                  <c:v>3.0270000000000001</c:v>
                </c:pt>
                <c:pt idx="2399">
                  <c:v>3.0270000000000001</c:v>
                </c:pt>
                <c:pt idx="2400">
                  <c:v>3.03</c:v>
                </c:pt>
                <c:pt idx="2401">
                  <c:v>3.03</c:v>
                </c:pt>
                <c:pt idx="2402">
                  <c:v>3.03</c:v>
                </c:pt>
                <c:pt idx="2403">
                  <c:v>3.028</c:v>
                </c:pt>
                <c:pt idx="2404">
                  <c:v>3.0379999999999998</c:v>
                </c:pt>
                <c:pt idx="2405">
                  <c:v>3.0369999999999999</c:v>
                </c:pt>
                <c:pt idx="2406">
                  <c:v>3.0379999999999998</c:v>
                </c:pt>
                <c:pt idx="2407">
                  <c:v>3.04</c:v>
                </c:pt>
                <c:pt idx="2408">
                  <c:v>3.04</c:v>
                </c:pt>
                <c:pt idx="2409">
                  <c:v>3.04</c:v>
                </c:pt>
                <c:pt idx="2410">
                  <c:v>3.05</c:v>
                </c:pt>
                <c:pt idx="2411">
                  <c:v>3.0569999999999999</c:v>
                </c:pt>
                <c:pt idx="2412">
                  <c:v>3.0739999999999998</c:v>
                </c:pt>
                <c:pt idx="2413">
                  <c:v>3.08</c:v>
                </c:pt>
                <c:pt idx="2414">
                  <c:v>3.0819999999999999</c:v>
                </c:pt>
                <c:pt idx="2415">
                  <c:v>3.0819999999999999</c:v>
                </c:pt>
                <c:pt idx="2416">
                  <c:v>3.0819999999999999</c:v>
                </c:pt>
                <c:pt idx="2417">
                  <c:v>3.0870000000000002</c:v>
                </c:pt>
                <c:pt idx="2418">
                  <c:v>3.0950000000000002</c:v>
                </c:pt>
                <c:pt idx="2419">
                  <c:v>3.105</c:v>
                </c:pt>
                <c:pt idx="2420">
                  <c:v>3.1190000000000002</c:v>
                </c:pt>
                <c:pt idx="2421">
                  <c:v>3.1150000000000002</c:v>
                </c:pt>
                <c:pt idx="2422">
                  <c:v>3.1190000000000002</c:v>
                </c:pt>
                <c:pt idx="2423">
                  <c:v>3.1190000000000002</c:v>
                </c:pt>
                <c:pt idx="2424">
                  <c:v>3.1</c:v>
                </c:pt>
                <c:pt idx="2425">
                  <c:v>3.0990000000000002</c:v>
                </c:pt>
                <c:pt idx="2426">
                  <c:v>3.1059999999999999</c:v>
                </c:pt>
                <c:pt idx="2427">
                  <c:v>3.113</c:v>
                </c:pt>
                <c:pt idx="2428">
                  <c:v>3.1160000000000001</c:v>
                </c:pt>
                <c:pt idx="2429">
                  <c:v>3.1160000000000001</c:v>
                </c:pt>
                <c:pt idx="2430">
                  <c:v>3.1160000000000001</c:v>
                </c:pt>
                <c:pt idx="2431">
                  <c:v>3.1179999999999999</c:v>
                </c:pt>
                <c:pt idx="2432">
                  <c:v>3.1349999999999998</c:v>
                </c:pt>
                <c:pt idx="2433">
                  <c:v>3.1339999999999999</c:v>
                </c:pt>
                <c:pt idx="2434">
                  <c:v>3.1440000000000001</c:v>
                </c:pt>
                <c:pt idx="2435">
                  <c:v>3.1619999999999999</c:v>
                </c:pt>
                <c:pt idx="2436">
                  <c:v>3.1619999999999999</c:v>
                </c:pt>
                <c:pt idx="2437">
                  <c:v>3.1619999999999999</c:v>
                </c:pt>
                <c:pt idx="2438">
                  <c:v>3.1970000000000001</c:v>
                </c:pt>
                <c:pt idx="2439">
                  <c:v>3.2149999999999999</c:v>
                </c:pt>
                <c:pt idx="2440">
                  <c:v>3.2229999999999999</c:v>
                </c:pt>
                <c:pt idx="2441">
                  <c:v>3.2309999999999999</c:v>
                </c:pt>
                <c:pt idx="2442">
                  <c:v>3.2240000000000002</c:v>
                </c:pt>
                <c:pt idx="2443">
                  <c:v>3.2240000000000002</c:v>
                </c:pt>
                <c:pt idx="2444">
                  <c:v>3.2240000000000002</c:v>
                </c:pt>
                <c:pt idx="2445">
                  <c:v>3.2240000000000002</c:v>
                </c:pt>
                <c:pt idx="2446">
                  <c:v>3.1920000000000002</c:v>
                </c:pt>
                <c:pt idx="2447">
                  <c:v>3.198</c:v>
                </c:pt>
                <c:pt idx="2448">
                  <c:v>3.2050000000000001</c:v>
                </c:pt>
                <c:pt idx="2449">
                  <c:v>3.2120000000000002</c:v>
                </c:pt>
                <c:pt idx="2450">
                  <c:v>3.2120000000000002</c:v>
                </c:pt>
                <c:pt idx="2451">
                  <c:v>3.2120000000000002</c:v>
                </c:pt>
                <c:pt idx="2452">
                  <c:v>3.222</c:v>
                </c:pt>
                <c:pt idx="2453">
                  <c:v>3.2109999999999999</c:v>
                </c:pt>
                <c:pt idx="2454">
                  <c:v>3.2229999999999999</c:v>
                </c:pt>
                <c:pt idx="2455">
                  <c:v>3.2549999999999999</c:v>
                </c:pt>
                <c:pt idx="2456">
                  <c:v>3.278</c:v>
                </c:pt>
                <c:pt idx="2457">
                  <c:v>3.278</c:v>
                </c:pt>
                <c:pt idx="2458">
                  <c:v>3.278</c:v>
                </c:pt>
                <c:pt idx="2459">
                  <c:v>3.3</c:v>
                </c:pt>
                <c:pt idx="2460">
                  <c:v>3.3679999999999999</c:v>
                </c:pt>
                <c:pt idx="2461">
                  <c:v>3.37</c:v>
                </c:pt>
                <c:pt idx="2462">
                  <c:v>3.3849999999999998</c:v>
                </c:pt>
                <c:pt idx="2463">
                  <c:v>3.3879999999999999</c:v>
                </c:pt>
                <c:pt idx="2464">
                  <c:v>3.3879999999999999</c:v>
                </c:pt>
                <c:pt idx="2465">
                  <c:v>3.3879999999999999</c:v>
                </c:pt>
                <c:pt idx="2466">
                  <c:v>3.387</c:v>
                </c:pt>
                <c:pt idx="2467">
                  <c:v>3.2850000000000001</c:v>
                </c:pt>
                <c:pt idx="2468">
                  <c:v>3.31</c:v>
                </c:pt>
                <c:pt idx="2469">
                  <c:v>3.31</c:v>
                </c:pt>
                <c:pt idx="2470">
                  <c:v>3.3069999999999999</c:v>
                </c:pt>
                <c:pt idx="2471">
                  <c:v>3.3069999999999999</c:v>
                </c:pt>
                <c:pt idx="2472">
                  <c:v>3.3069999999999999</c:v>
                </c:pt>
                <c:pt idx="2473">
                  <c:v>3.3</c:v>
                </c:pt>
                <c:pt idx="2474">
                  <c:v>3.3</c:v>
                </c:pt>
                <c:pt idx="2475">
                  <c:v>3.3050000000000002</c:v>
                </c:pt>
                <c:pt idx="2476">
                  <c:v>3.31</c:v>
                </c:pt>
                <c:pt idx="2477">
                  <c:v>3.3050000000000002</c:v>
                </c:pt>
                <c:pt idx="2478">
                  <c:v>3.3140000000000001</c:v>
                </c:pt>
                <c:pt idx="2479">
                  <c:v>3.3140000000000001</c:v>
                </c:pt>
                <c:pt idx="2480">
                  <c:v>3.3159999999999998</c:v>
                </c:pt>
                <c:pt idx="2481">
                  <c:v>3.3210000000000002</c:v>
                </c:pt>
                <c:pt idx="2482">
                  <c:v>3.327</c:v>
                </c:pt>
                <c:pt idx="2483">
                  <c:v>3.3210000000000002</c:v>
                </c:pt>
                <c:pt idx="2484">
                  <c:v>3.3330000000000002</c:v>
                </c:pt>
                <c:pt idx="2485">
                  <c:v>3.3330000000000002</c:v>
                </c:pt>
                <c:pt idx="2486">
                  <c:v>3.3330000000000002</c:v>
                </c:pt>
                <c:pt idx="2487">
                  <c:v>3.3359999999999999</c:v>
                </c:pt>
                <c:pt idx="2488">
                  <c:v>3.34</c:v>
                </c:pt>
                <c:pt idx="2489">
                  <c:v>3.3479999999999999</c:v>
                </c:pt>
                <c:pt idx="2490">
                  <c:v>3.36</c:v>
                </c:pt>
                <c:pt idx="2491">
                  <c:v>3.3730000000000002</c:v>
                </c:pt>
                <c:pt idx="2492">
                  <c:v>3.3730000000000002</c:v>
                </c:pt>
                <c:pt idx="2493">
                  <c:v>3.3730000000000002</c:v>
                </c:pt>
                <c:pt idx="2494">
                  <c:v>3.383</c:v>
                </c:pt>
                <c:pt idx="2495">
                  <c:v>3.3959999999999999</c:v>
                </c:pt>
                <c:pt idx="2496">
                  <c:v>3.4089999999999998</c:v>
                </c:pt>
                <c:pt idx="2497">
                  <c:v>3.4430000000000001</c:v>
                </c:pt>
                <c:pt idx="2498">
                  <c:v>3.468</c:v>
                </c:pt>
                <c:pt idx="2499">
                  <c:v>3.468</c:v>
                </c:pt>
                <c:pt idx="2500">
                  <c:v>3.468</c:v>
                </c:pt>
                <c:pt idx="2501">
                  <c:v>3.468</c:v>
                </c:pt>
                <c:pt idx="2502">
                  <c:v>3.4350000000000001</c:v>
                </c:pt>
                <c:pt idx="2503">
                  <c:v>3.415</c:v>
                </c:pt>
                <c:pt idx="2504">
                  <c:v>3.41</c:v>
                </c:pt>
                <c:pt idx="2505">
                  <c:v>3.423</c:v>
                </c:pt>
                <c:pt idx="2506">
                  <c:v>3.423</c:v>
                </c:pt>
                <c:pt idx="2507">
                  <c:v>3.423</c:v>
                </c:pt>
                <c:pt idx="2508">
                  <c:v>3.42</c:v>
                </c:pt>
                <c:pt idx="2509">
                  <c:v>3.4020000000000001</c:v>
                </c:pt>
                <c:pt idx="2510">
                  <c:v>3.4060000000000001</c:v>
                </c:pt>
                <c:pt idx="2511">
                  <c:v>3.4049999999999998</c:v>
                </c:pt>
                <c:pt idx="2512">
                  <c:v>3.4159999999999999</c:v>
                </c:pt>
                <c:pt idx="2513">
                  <c:v>3.4159999999999999</c:v>
                </c:pt>
                <c:pt idx="2514">
                  <c:v>3.4159999999999999</c:v>
                </c:pt>
                <c:pt idx="2515">
                  <c:v>3.4249999999999998</c:v>
                </c:pt>
                <c:pt idx="2516">
                  <c:v>3.4340000000000002</c:v>
                </c:pt>
                <c:pt idx="2517">
                  <c:v>3.4340000000000002</c:v>
                </c:pt>
                <c:pt idx="2518">
                  <c:v>3.4340000000000002</c:v>
                </c:pt>
                <c:pt idx="2519">
                  <c:v>3.4340000000000002</c:v>
                </c:pt>
                <c:pt idx="2520">
                  <c:v>3.4340000000000002</c:v>
                </c:pt>
                <c:pt idx="2521">
                  <c:v>3.4340000000000002</c:v>
                </c:pt>
                <c:pt idx="2522">
                  <c:v>3.4449999999999998</c:v>
                </c:pt>
                <c:pt idx="2523">
                  <c:v>3.452</c:v>
                </c:pt>
                <c:pt idx="2524">
                  <c:v>3.452</c:v>
                </c:pt>
                <c:pt idx="2525">
                  <c:v>3.452</c:v>
                </c:pt>
                <c:pt idx="2526">
                  <c:v>3.452</c:v>
                </c:pt>
                <c:pt idx="2527">
                  <c:v>3.452</c:v>
                </c:pt>
                <c:pt idx="2528">
                  <c:v>3.452</c:v>
                </c:pt>
                <c:pt idx="2529">
                  <c:v>3.4510000000000001</c:v>
                </c:pt>
                <c:pt idx="2530">
                  <c:v>3.4529999999999998</c:v>
                </c:pt>
                <c:pt idx="2531">
                  <c:v>3.4550000000000001</c:v>
                </c:pt>
                <c:pt idx="2532">
                  <c:v>3.45</c:v>
                </c:pt>
                <c:pt idx="2533">
                  <c:v>3.4489999999999998</c:v>
                </c:pt>
                <c:pt idx="2534">
                  <c:v>3.4489999999999998</c:v>
                </c:pt>
                <c:pt idx="2535">
                  <c:v>3.4489999999999998</c:v>
                </c:pt>
                <c:pt idx="2536">
                  <c:v>3.4489999999999998</c:v>
                </c:pt>
                <c:pt idx="2537">
                  <c:v>3.4510000000000001</c:v>
                </c:pt>
                <c:pt idx="2538">
                  <c:v>3.4510000000000001</c:v>
                </c:pt>
                <c:pt idx="2539">
                  <c:v>3.4529999999999998</c:v>
                </c:pt>
                <c:pt idx="2540">
                  <c:v>3.456</c:v>
                </c:pt>
                <c:pt idx="2541">
                  <c:v>3.456</c:v>
                </c:pt>
                <c:pt idx="2542">
                  <c:v>3.456</c:v>
                </c:pt>
                <c:pt idx="2543">
                  <c:v>3.456</c:v>
                </c:pt>
                <c:pt idx="2544">
                  <c:v>3.46</c:v>
                </c:pt>
                <c:pt idx="2545">
                  <c:v>3.47</c:v>
                </c:pt>
                <c:pt idx="2546">
                  <c:v>3.4750000000000001</c:v>
                </c:pt>
                <c:pt idx="2547">
                  <c:v>3.4790000000000001</c:v>
                </c:pt>
                <c:pt idx="2548">
                  <c:v>3.4790000000000001</c:v>
                </c:pt>
                <c:pt idx="2549">
                  <c:v>3.4790000000000001</c:v>
                </c:pt>
                <c:pt idx="2550">
                  <c:v>3.4809999999999999</c:v>
                </c:pt>
                <c:pt idx="2551">
                  <c:v>3.484</c:v>
                </c:pt>
                <c:pt idx="2552">
                  <c:v>3.488</c:v>
                </c:pt>
                <c:pt idx="2553">
                  <c:v>3.4849999999999999</c:v>
                </c:pt>
                <c:pt idx="2554">
                  <c:v>3.488</c:v>
                </c:pt>
                <c:pt idx="2555">
                  <c:v>3.488</c:v>
                </c:pt>
                <c:pt idx="2556">
                  <c:v>3.488</c:v>
                </c:pt>
                <c:pt idx="2557">
                  <c:v>3.4910000000000001</c:v>
                </c:pt>
                <c:pt idx="2558">
                  <c:v>3.5</c:v>
                </c:pt>
                <c:pt idx="2559">
                  <c:v>3.4870000000000001</c:v>
                </c:pt>
                <c:pt idx="2560">
                  <c:v>3.4860000000000002</c:v>
                </c:pt>
                <c:pt idx="2561">
                  <c:v>3.4860000000000002</c:v>
                </c:pt>
                <c:pt idx="2562">
                  <c:v>3.4860000000000002</c:v>
                </c:pt>
                <c:pt idx="2563">
                  <c:v>3.4860000000000002</c:v>
                </c:pt>
                <c:pt idx="2564">
                  <c:v>3.4870000000000001</c:v>
                </c:pt>
                <c:pt idx="2565">
                  <c:v>3.484</c:v>
                </c:pt>
                <c:pt idx="2566">
                  <c:v>3.49</c:v>
                </c:pt>
                <c:pt idx="2567">
                  <c:v>3.4910000000000001</c:v>
                </c:pt>
                <c:pt idx="2568">
                  <c:v>3.496</c:v>
                </c:pt>
                <c:pt idx="2569">
                  <c:v>3.496</c:v>
                </c:pt>
                <c:pt idx="2570">
                  <c:v>3.496</c:v>
                </c:pt>
                <c:pt idx="2571">
                  <c:v>3.4969999999999999</c:v>
                </c:pt>
                <c:pt idx="2572">
                  <c:v>3.504</c:v>
                </c:pt>
                <c:pt idx="2573">
                  <c:v>3.51</c:v>
                </c:pt>
                <c:pt idx="2574">
                  <c:v>3.5339999999999998</c:v>
                </c:pt>
                <c:pt idx="2575">
                  <c:v>3.5379999999999998</c:v>
                </c:pt>
                <c:pt idx="2576">
                  <c:v>3.5379999999999998</c:v>
                </c:pt>
                <c:pt idx="2577">
                  <c:v>3.5379999999999998</c:v>
                </c:pt>
                <c:pt idx="2578">
                  <c:v>3.548</c:v>
                </c:pt>
                <c:pt idx="2579">
                  <c:v>3.5539999999999998</c:v>
                </c:pt>
                <c:pt idx="2580">
                  <c:v>3.5550000000000002</c:v>
                </c:pt>
                <c:pt idx="2581">
                  <c:v>3.5579999999999998</c:v>
                </c:pt>
                <c:pt idx="2582">
                  <c:v>3.5670000000000002</c:v>
                </c:pt>
                <c:pt idx="2583">
                  <c:v>3.5670000000000002</c:v>
                </c:pt>
                <c:pt idx="2584">
                  <c:v>3.5670000000000002</c:v>
                </c:pt>
                <c:pt idx="2585">
                  <c:v>3.601</c:v>
                </c:pt>
                <c:pt idx="2586">
                  <c:v>3.6110000000000002</c:v>
                </c:pt>
                <c:pt idx="2587">
                  <c:v>3.6179999999999999</c:v>
                </c:pt>
                <c:pt idx="2588">
                  <c:v>3.6219999999999999</c:v>
                </c:pt>
                <c:pt idx="2589">
                  <c:v>3.6309999999999998</c:v>
                </c:pt>
                <c:pt idx="2590">
                  <c:v>3.6309999999999998</c:v>
                </c:pt>
                <c:pt idx="2591">
                  <c:v>3.6309999999999998</c:v>
                </c:pt>
                <c:pt idx="2592">
                  <c:v>3.637</c:v>
                </c:pt>
                <c:pt idx="2593">
                  <c:v>3.637</c:v>
                </c:pt>
                <c:pt idx="2594">
                  <c:v>3.6419999999999999</c:v>
                </c:pt>
                <c:pt idx="2595">
                  <c:v>3.6419999999999999</c:v>
                </c:pt>
                <c:pt idx="2596">
                  <c:v>3.65</c:v>
                </c:pt>
                <c:pt idx="2597">
                  <c:v>3.65</c:v>
                </c:pt>
                <c:pt idx="2598">
                  <c:v>3.65</c:v>
                </c:pt>
                <c:pt idx="2599">
                  <c:v>3.6429999999999998</c:v>
                </c:pt>
                <c:pt idx="2600">
                  <c:v>3.6480000000000001</c:v>
                </c:pt>
                <c:pt idx="2601">
                  <c:v>3.6560000000000001</c:v>
                </c:pt>
                <c:pt idx="2602">
                  <c:v>3.649</c:v>
                </c:pt>
                <c:pt idx="2603">
                  <c:v>3.657</c:v>
                </c:pt>
                <c:pt idx="2604">
                  <c:v>3.657</c:v>
                </c:pt>
                <c:pt idx="2605">
                  <c:v>3.657</c:v>
                </c:pt>
                <c:pt idx="2606">
                  <c:v>3.6890000000000001</c:v>
                </c:pt>
                <c:pt idx="2607">
                  <c:v>3.6890000000000001</c:v>
                </c:pt>
                <c:pt idx="2608">
                  <c:v>3.6884999999999999</c:v>
                </c:pt>
                <c:pt idx="2609">
                  <c:v>3.694</c:v>
                </c:pt>
                <c:pt idx="2610">
                  <c:v>3.7160000000000002</c:v>
                </c:pt>
                <c:pt idx="2611">
                  <c:v>3.7160000000000002</c:v>
                </c:pt>
                <c:pt idx="2612">
                  <c:v>3.7160000000000002</c:v>
                </c:pt>
                <c:pt idx="2613">
                  <c:v>3.7170000000000001</c:v>
                </c:pt>
                <c:pt idx="2614">
                  <c:v>3.72</c:v>
                </c:pt>
                <c:pt idx="2615">
                  <c:v>3.7120000000000002</c:v>
                </c:pt>
                <c:pt idx="2616">
                  <c:v>3.7120000000000002</c:v>
                </c:pt>
                <c:pt idx="2617">
                  <c:v>3.694</c:v>
                </c:pt>
                <c:pt idx="2618">
                  <c:v>3.694</c:v>
                </c:pt>
                <c:pt idx="2619">
                  <c:v>3.694</c:v>
                </c:pt>
                <c:pt idx="2620">
                  <c:v>3.6739999999999999</c:v>
                </c:pt>
                <c:pt idx="2621">
                  <c:v>3.6739999999999999</c:v>
                </c:pt>
                <c:pt idx="2622">
                  <c:v>3.677</c:v>
                </c:pt>
                <c:pt idx="2623">
                  <c:v>3.677</c:v>
                </c:pt>
                <c:pt idx="2624">
                  <c:v>3.677</c:v>
                </c:pt>
                <c:pt idx="2625">
                  <c:v>3.677</c:v>
                </c:pt>
                <c:pt idx="2626">
                  <c:v>3.677</c:v>
                </c:pt>
                <c:pt idx="2627">
                  <c:v>3.68</c:v>
                </c:pt>
                <c:pt idx="2628">
                  <c:v>3.6779999999999999</c:v>
                </c:pt>
                <c:pt idx="2629">
                  <c:v>3.677</c:v>
                </c:pt>
                <c:pt idx="2630">
                  <c:v>3.6789999999999998</c:v>
                </c:pt>
                <c:pt idx="2631">
                  <c:v>3.6840000000000002</c:v>
                </c:pt>
                <c:pt idx="2632">
                  <c:v>3.6840000000000002</c:v>
                </c:pt>
                <c:pt idx="2633">
                  <c:v>3.6840000000000002</c:v>
                </c:pt>
                <c:pt idx="2634">
                  <c:v>3.6890000000000001</c:v>
                </c:pt>
                <c:pt idx="2635">
                  <c:v>3.6920000000000002</c:v>
                </c:pt>
                <c:pt idx="2636">
                  <c:v>3.6960000000000002</c:v>
                </c:pt>
                <c:pt idx="2637">
                  <c:v>3.6970000000000001</c:v>
                </c:pt>
                <c:pt idx="2638">
                  <c:v>3.6970000000000001</c:v>
                </c:pt>
                <c:pt idx="2639">
                  <c:v>3.6970000000000001</c:v>
                </c:pt>
                <c:pt idx="2640">
                  <c:v>3.6970000000000001</c:v>
                </c:pt>
                <c:pt idx="2641">
                  <c:v>3.7040000000000002</c:v>
                </c:pt>
                <c:pt idx="2642">
                  <c:v>3.7160000000000002</c:v>
                </c:pt>
                <c:pt idx="2643">
                  <c:v>3.7210000000000001</c:v>
                </c:pt>
                <c:pt idx="2644">
                  <c:v>3.714</c:v>
                </c:pt>
                <c:pt idx="2645">
                  <c:v>3.714</c:v>
                </c:pt>
                <c:pt idx="2646">
                  <c:v>3.714</c:v>
                </c:pt>
                <c:pt idx="2647">
                  <c:v>3.714</c:v>
                </c:pt>
                <c:pt idx="2648">
                  <c:v>3.6949999999999998</c:v>
                </c:pt>
                <c:pt idx="2649">
                  <c:v>3.6989999999999998</c:v>
                </c:pt>
                <c:pt idx="2650">
                  <c:v>3.7109999999999999</c:v>
                </c:pt>
                <c:pt idx="2651">
                  <c:v>3.7210000000000001</c:v>
                </c:pt>
                <c:pt idx="2652">
                  <c:v>3.7210000000000001</c:v>
                </c:pt>
                <c:pt idx="2653">
                  <c:v>3.7210000000000001</c:v>
                </c:pt>
                <c:pt idx="2654">
                  <c:v>3.7210000000000001</c:v>
                </c:pt>
                <c:pt idx="2655">
                  <c:v>3.72</c:v>
                </c:pt>
                <c:pt idx="2656">
                  <c:v>3.7210000000000001</c:v>
                </c:pt>
                <c:pt idx="2657">
                  <c:v>3.7250000000000001</c:v>
                </c:pt>
                <c:pt idx="2658">
                  <c:v>3.7269999999999999</c:v>
                </c:pt>
                <c:pt idx="2659">
                  <c:v>3.7280000000000002</c:v>
                </c:pt>
                <c:pt idx="2660">
                  <c:v>3.7280000000000002</c:v>
                </c:pt>
                <c:pt idx="2661">
                  <c:v>3.7280000000000002</c:v>
                </c:pt>
                <c:pt idx="2662">
                  <c:v>3.7269999999999999</c:v>
                </c:pt>
                <c:pt idx="2663">
                  <c:v>3.7280000000000002</c:v>
                </c:pt>
                <c:pt idx="2664">
                  <c:v>3.7320000000000002</c:v>
                </c:pt>
                <c:pt idx="2665">
                  <c:v>3.7360000000000002</c:v>
                </c:pt>
                <c:pt idx="2666">
                  <c:v>3.7370000000000001</c:v>
                </c:pt>
                <c:pt idx="2667">
                  <c:v>3.7370000000000001</c:v>
                </c:pt>
                <c:pt idx="2668">
                  <c:v>3.7370000000000001</c:v>
                </c:pt>
                <c:pt idx="2669">
                  <c:v>3.7370000000000001</c:v>
                </c:pt>
                <c:pt idx="2670">
                  <c:v>3.7389999999999999</c:v>
                </c:pt>
                <c:pt idx="2671">
                  <c:v>3.7370000000000001</c:v>
                </c:pt>
                <c:pt idx="2672">
                  <c:v>3.7440000000000002</c:v>
                </c:pt>
                <c:pt idx="2673">
                  <c:v>3.7490000000000001</c:v>
                </c:pt>
                <c:pt idx="2674">
                  <c:v>3.7490000000000001</c:v>
                </c:pt>
                <c:pt idx="2675">
                  <c:v>3.7490000000000001</c:v>
                </c:pt>
                <c:pt idx="2676">
                  <c:v>3.7450000000000001</c:v>
                </c:pt>
                <c:pt idx="2677">
                  <c:v>3.7429999999999999</c:v>
                </c:pt>
                <c:pt idx="2678">
                  <c:v>3.7440000000000002</c:v>
                </c:pt>
                <c:pt idx="2679">
                  <c:v>3.7429999999999999</c:v>
                </c:pt>
                <c:pt idx="2680">
                  <c:v>3.7570000000000001</c:v>
                </c:pt>
                <c:pt idx="2681">
                  <c:v>3.7570000000000001</c:v>
                </c:pt>
                <c:pt idx="2682">
                  <c:v>3.7570000000000001</c:v>
                </c:pt>
                <c:pt idx="2683">
                  <c:v>3.7589999999999999</c:v>
                </c:pt>
                <c:pt idx="2684">
                  <c:v>3.76</c:v>
                </c:pt>
                <c:pt idx="2685">
                  <c:v>3.76</c:v>
                </c:pt>
                <c:pt idx="2686">
                  <c:v>3.76</c:v>
                </c:pt>
                <c:pt idx="2687">
                  <c:v>3.7639999999999998</c:v>
                </c:pt>
                <c:pt idx="2688">
                  <c:v>3.7639999999999998</c:v>
                </c:pt>
                <c:pt idx="2689">
                  <c:v>3.7639999999999998</c:v>
                </c:pt>
                <c:pt idx="2690">
                  <c:v>3.7639999999999998</c:v>
                </c:pt>
                <c:pt idx="2691">
                  <c:v>3.766</c:v>
                </c:pt>
                <c:pt idx="2692">
                  <c:v>3.7669999999999999</c:v>
                </c:pt>
                <c:pt idx="2693">
                  <c:v>3.7679999999999998</c:v>
                </c:pt>
                <c:pt idx="2694">
                  <c:v>3.7749999999999999</c:v>
                </c:pt>
                <c:pt idx="2695">
                  <c:v>3.7749999999999999</c:v>
                </c:pt>
                <c:pt idx="2696">
                  <c:v>3.7749999999999999</c:v>
                </c:pt>
                <c:pt idx="2697">
                  <c:v>3.7810000000000001</c:v>
                </c:pt>
                <c:pt idx="2698">
                  <c:v>3.7930000000000001</c:v>
                </c:pt>
                <c:pt idx="2699">
                  <c:v>3.7919999999999998</c:v>
                </c:pt>
                <c:pt idx="2700">
                  <c:v>3.7949999999999999</c:v>
                </c:pt>
                <c:pt idx="2701">
                  <c:v>3.798</c:v>
                </c:pt>
                <c:pt idx="2702">
                  <c:v>3.798</c:v>
                </c:pt>
                <c:pt idx="2703">
                  <c:v>3.798</c:v>
                </c:pt>
                <c:pt idx="2704">
                  <c:v>3.79</c:v>
                </c:pt>
                <c:pt idx="2705">
                  <c:v>3.7970000000000002</c:v>
                </c:pt>
                <c:pt idx="2706">
                  <c:v>3.7989999999999999</c:v>
                </c:pt>
                <c:pt idx="2707">
                  <c:v>3.8010000000000002</c:v>
                </c:pt>
                <c:pt idx="2708">
                  <c:v>3.8029999999999999</c:v>
                </c:pt>
                <c:pt idx="2709">
                  <c:v>3.8029999999999999</c:v>
                </c:pt>
                <c:pt idx="2710">
                  <c:v>3.8029999999999999</c:v>
                </c:pt>
                <c:pt idx="2711">
                  <c:v>3.8029999999999999</c:v>
                </c:pt>
                <c:pt idx="2712">
                  <c:v>3.8050000000000002</c:v>
                </c:pt>
                <c:pt idx="2713">
                  <c:v>3.8079999999999998</c:v>
                </c:pt>
                <c:pt idx="2714">
                  <c:v>3.8079999999999998</c:v>
                </c:pt>
                <c:pt idx="2715">
                  <c:v>3.8079999999999998</c:v>
                </c:pt>
                <c:pt idx="2716">
                  <c:v>3.8079999999999998</c:v>
                </c:pt>
                <c:pt idx="2717">
                  <c:v>3.8079999999999998</c:v>
                </c:pt>
                <c:pt idx="2718">
                  <c:v>3.8079999999999998</c:v>
                </c:pt>
                <c:pt idx="2719">
                  <c:v>3.806</c:v>
                </c:pt>
                <c:pt idx="2720">
                  <c:v>3.8069999999999999</c:v>
                </c:pt>
                <c:pt idx="2721">
                  <c:v>3.8069999999999999</c:v>
                </c:pt>
                <c:pt idx="2722">
                  <c:v>3.8079999999999998</c:v>
                </c:pt>
                <c:pt idx="2723">
                  <c:v>3.8079999999999998</c:v>
                </c:pt>
                <c:pt idx="2724">
                  <c:v>3.8079999999999998</c:v>
                </c:pt>
                <c:pt idx="2725">
                  <c:v>3.8079999999999998</c:v>
                </c:pt>
                <c:pt idx="2726">
                  <c:v>3.8079999999999998</c:v>
                </c:pt>
                <c:pt idx="2727">
                  <c:v>3.8079999999999998</c:v>
                </c:pt>
                <c:pt idx="2728">
                  <c:v>3.8079999999999998</c:v>
                </c:pt>
                <c:pt idx="2729">
                  <c:v>3.8090000000000002</c:v>
                </c:pt>
                <c:pt idx="2730">
                  <c:v>3.8090000000000002</c:v>
                </c:pt>
                <c:pt idx="2731">
                  <c:v>3.8090000000000002</c:v>
                </c:pt>
                <c:pt idx="2732">
                  <c:v>3.81</c:v>
                </c:pt>
                <c:pt idx="2733">
                  <c:v>3.8149999999999999</c:v>
                </c:pt>
                <c:pt idx="2734">
                  <c:v>3.8239999999999998</c:v>
                </c:pt>
                <c:pt idx="2735">
                  <c:v>3.8290000000000002</c:v>
                </c:pt>
                <c:pt idx="2736">
                  <c:v>3.83</c:v>
                </c:pt>
                <c:pt idx="2737">
                  <c:v>3.83</c:v>
                </c:pt>
                <c:pt idx="2738">
                  <c:v>3.83</c:v>
                </c:pt>
                <c:pt idx="2739">
                  <c:v>3.8260000000000001</c:v>
                </c:pt>
                <c:pt idx="2740">
                  <c:v>3.823</c:v>
                </c:pt>
                <c:pt idx="2741">
                  <c:v>3.8250000000000002</c:v>
                </c:pt>
                <c:pt idx="2742">
                  <c:v>3.8260000000000001</c:v>
                </c:pt>
                <c:pt idx="2743">
                  <c:v>3.827</c:v>
                </c:pt>
                <c:pt idx="2744">
                  <c:v>3.827</c:v>
                </c:pt>
                <c:pt idx="2745">
                  <c:v>3.827</c:v>
                </c:pt>
                <c:pt idx="2746">
                  <c:v>3.8290000000000002</c:v>
                </c:pt>
                <c:pt idx="2747">
                  <c:v>3.831</c:v>
                </c:pt>
                <c:pt idx="2748">
                  <c:v>3.8340000000000001</c:v>
                </c:pt>
                <c:pt idx="2749">
                  <c:v>3.8370000000000002</c:v>
                </c:pt>
                <c:pt idx="2750">
                  <c:v>3.84</c:v>
                </c:pt>
                <c:pt idx="2751">
                  <c:v>3.84</c:v>
                </c:pt>
                <c:pt idx="2752">
                  <c:v>3.84</c:v>
                </c:pt>
                <c:pt idx="2753">
                  <c:v>3.84</c:v>
                </c:pt>
                <c:pt idx="2754">
                  <c:v>3.8460000000000001</c:v>
                </c:pt>
                <c:pt idx="2755">
                  <c:v>3.8479999999999999</c:v>
                </c:pt>
                <c:pt idx="2756">
                  <c:v>3.8490000000000002</c:v>
                </c:pt>
                <c:pt idx="2757">
                  <c:v>3.8490000000000002</c:v>
                </c:pt>
                <c:pt idx="2758">
                  <c:v>3.8490000000000002</c:v>
                </c:pt>
                <c:pt idx="2759">
                  <c:v>3.8490000000000002</c:v>
                </c:pt>
                <c:pt idx="2760">
                  <c:v>3.85</c:v>
                </c:pt>
                <c:pt idx="2761">
                  <c:v>3.85</c:v>
                </c:pt>
                <c:pt idx="2762">
                  <c:v>3.8479999999999999</c:v>
                </c:pt>
                <c:pt idx="2763">
                  <c:v>3.8479999999999999</c:v>
                </c:pt>
                <c:pt idx="2764">
                  <c:v>3.85</c:v>
                </c:pt>
                <c:pt idx="2765">
                  <c:v>3.85</c:v>
                </c:pt>
                <c:pt idx="2766">
                  <c:v>3.85</c:v>
                </c:pt>
                <c:pt idx="2767">
                  <c:v>3.851</c:v>
                </c:pt>
                <c:pt idx="2768">
                  <c:v>3.8450000000000002</c:v>
                </c:pt>
                <c:pt idx="2769">
                  <c:v>3.8460000000000001</c:v>
                </c:pt>
                <c:pt idx="2770">
                  <c:v>3.8460000000000001</c:v>
                </c:pt>
                <c:pt idx="2771">
                  <c:v>3.847</c:v>
                </c:pt>
                <c:pt idx="2772">
                  <c:v>3.847</c:v>
                </c:pt>
                <c:pt idx="2773">
                  <c:v>3.847</c:v>
                </c:pt>
                <c:pt idx="2774">
                  <c:v>3.8490000000000002</c:v>
                </c:pt>
                <c:pt idx="2775">
                  <c:v>3.851</c:v>
                </c:pt>
                <c:pt idx="2776">
                  <c:v>3.8540000000000001</c:v>
                </c:pt>
                <c:pt idx="2777">
                  <c:v>3.8530000000000002</c:v>
                </c:pt>
                <c:pt idx="2778">
                  <c:v>3.8540000000000001</c:v>
                </c:pt>
                <c:pt idx="2779">
                  <c:v>3.8540000000000001</c:v>
                </c:pt>
                <c:pt idx="2780">
                  <c:v>3.8540000000000001</c:v>
                </c:pt>
                <c:pt idx="2781">
                  <c:v>3.8420000000000001</c:v>
                </c:pt>
                <c:pt idx="2782">
                  <c:v>3.831</c:v>
                </c:pt>
                <c:pt idx="2783">
                  <c:v>3.8279999999999998</c:v>
                </c:pt>
                <c:pt idx="2784">
                  <c:v>3.8319999999999999</c:v>
                </c:pt>
                <c:pt idx="2785">
                  <c:v>3.839</c:v>
                </c:pt>
                <c:pt idx="2786">
                  <c:v>3.839</c:v>
                </c:pt>
                <c:pt idx="2787">
                  <c:v>3.839</c:v>
                </c:pt>
                <c:pt idx="2788">
                  <c:v>3.8359999999999999</c:v>
                </c:pt>
                <c:pt idx="2789">
                  <c:v>3.8370000000000002</c:v>
                </c:pt>
                <c:pt idx="2790">
                  <c:v>3.8370000000000002</c:v>
                </c:pt>
                <c:pt idx="2791">
                  <c:v>3.8370000000000002</c:v>
                </c:pt>
                <c:pt idx="2792">
                  <c:v>3.8380000000000001</c:v>
                </c:pt>
                <c:pt idx="2793">
                  <c:v>3.8380000000000001</c:v>
                </c:pt>
                <c:pt idx="2794">
                  <c:v>3.8380000000000001</c:v>
                </c:pt>
                <c:pt idx="2795">
                  <c:v>3.8410000000000002</c:v>
                </c:pt>
                <c:pt idx="2796">
                  <c:v>3.843</c:v>
                </c:pt>
                <c:pt idx="2797">
                  <c:v>3.843</c:v>
                </c:pt>
              </c:numCache>
            </c:numRef>
          </c:val>
          <c:smooth val="1"/>
        </c:ser>
        <c:ser>
          <c:idx val="2"/>
          <c:order val="1"/>
          <c:tx>
            <c:strRef>
              <c:f>'[19]TC-CER'!$AC$52</c:f>
              <c:strCache>
                <c:ptCount val="1"/>
                <c:pt idx="0">
                  <c:v>Coeficiente de Pesificación</c:v>
                </c:pt>
              </c:strCache>
            </c:strRef>
          </c:tx>
          <c:spPr>
            <a:ln w="38100">
              <a:solidFill>
                <a:srgbClr val="0000FF"/>
              </a:solidFill>
              <a:prstDash val="solid"/>
            </a:ln>
          </c:spPr>
          <c:marker>
            <c:symbol val="none"/>
          </c:marker>
          <c:cat>
            <c:numRef>
              <c:f>'[19]TC-CER'!$AA$53:$AA$2850</c:f>
              <c:numCache>
                <c:formatCode>General</c:formatCode>
                <c:ptCount val="2798"/>
                <c:pt idx="1">
                  <c:v>37290</c:v>
                </c:pt>
                <c:pt idx="2">
                  <c:v>37291</c:v>
                </c:pt>
                <c:pt idx="3">
                  <c:v>37292</c:v>
                </c:pt>
                <c:pt idx="4">
                  <c:v>37293</c:v>
                </c:pt>
                <c:pt idx="5">
                  <c:v>37294</c:v>
                </c:pt>
                <c:pt idx="6">
                  <c:v>37295</c:v>
                </c:pt>
                <c:pt idx="7">
                  <c:v>37296</c:v>
                </c:pt>
                <c:pt idx="8">
                  <c:v>37297</c:v>
                </c:pt>
                <c:pt idx="9">
                  <c:v>37298</c:v>
                </c:pt>
                <c:pt idx="10">
                  <c:v>37299</c:v>
                </c:pt>
                <c:pt idx="11">
                  <c:v>37300</c:v>
                </c:pt>
                <c:pt idx="12">
                  <c:v>37301</c:v>
                </c:pt>
                <c:pt idx="13">
                  <c:v>37302</c:v>
                </c:pt>
                <c:pt idx="14">
                  <c:v>37303</c:v>
                </c:pt>
                <c:pt idx="15">
                  <c:v>37304</c:v>
                </c:pt>
                <c:pt idx="16">
                  <c:v>37305</c:v>
                </c:pt>
                <c:pt idx="17">
                  <c:v>37306</c:v>
                </c:pt>
                <c:pt idx="18">
                  <c:v>37307</c:v>
                </c:pt>
                <c:pt idx="19">
                  <c:v>37308</c:v>
                </c:pt>
                <c:pt idx="20">
                  <c:v>37309</c:v>
                </c:pt>
                <c:pt idx="21">
                  <c:v>37310</c:v>
                </c:pt>
                <c:pt idx="22">
                  <c:v>37311</c:v>
                </c:pt>
                <c:pt idx="23">
                  <c:v>37312</c:v>
                </c:pt>
                <c:pt idx="24">
                  <c:v>37313</c:v>
                </c:pt>
                <c:pt idx="25">
                  <c:v>37314</c:v>
                </c:pt>
                <c:pt idx="26">
                  <c:v>37315</c:v>
                </c:pt>
                <c:pt idx="27">
                  <c:v>37316</c:v>
                </c:pt>
                <c:pt idx="28">
                  <c:v>37317</c:v>
                </c:pt>
                <c:pt idx="29">
                  <c:v>37318</c:v>
                </c:pt>
                <c:pt idx="30">
                  <c:v>37319</c:v>
                </c:pt>
                <c:pt idx="31">
                  <c:v>37320</c:v>
                </c:pt>
                <c:pt idx="32">
                  <c:v>37321</c:v>
                </c:pt>
                <c:pt idx="33">
                  <c:v>37322</c:v>
                </c:pt>
                <c:pt idx="34">
                  <c:v>37323</c:v>
                </c:pt>
                <c:pt idx="35">
                  <c:v>37324</c:v>
                </c:pt>
                <c:pt idx="36">
                  <c:v>37325</c:v>
                </c:pt>
                <c:pt idx="37">
                  <c:v>37326</c:v>
                </c:pt>
                <c:pt idx="38">
                  <c:v>37327</c:v>
                </c:pt>
                <c:pt idx="39">
                  <c:v>37328</c:v>
                </c:pt>
                <c:pt idx="40">
                  <c:v>37329</c:v>
                </c:pt>
                <c:pt idx="41">
                  <c:v>37330</c:v>
                </c:pt>
                <c:pt idx="42">
                  <c:v>37331</c:v>
                </c:pt>
                <c:pt idx="43">
                  <c:v>37332</c:v>
                </c:pt>
                <c:pt idx="44">
                  <c:v>37333</c:v>
                </c:pt>
                <c:pt idx="45">
                  <c:v>37334</c:v>
                </c:pt>
                <c:pt idx="46">
                  <c:v>37335</c:v>
                </c:pt>
                <c:pt idx="47">
                  <c:v>37336</c:v>
                </c:pt>
                <c:pt idx="48">
                  <c:v>37337</c:v>
                </c:pt>
                <c:pt idx="49">
                  <c:v>37338</c:v>
                </c:pt>
                <c:pt idx="50">
                  <c:v>37339</c:v>
                </c:pt>
                <c:pt idx="51">
                  <c:v>37340</c:v>
                </c:pt>
                <c:pt idx="52">
                  <c:v>37341</c:v>
                </c:pt>
                <c:pt idx="53">
                  <c:v>37342</c:v>
                </c:pt>
                <c:pt idx="54">
                  <c:v>37343</c:v>
                </c:pt>
                <c:pt idx="55">
                  <c:v>37344</c:v>
                </c:pt>
                <c:pt idx="56">
                  <c:v>37345</c:v>
                </c:pt>
                <c:pt idx="57">
                  <c:v>37346</c:v>
                </c:pt>
                <c:pt idx="58">
                  <c:v>37347</c:v>
                </c:pt>
                <c:pt idx="59">
                  <c:v>37348</c:v>
                </c:pt>
                <c:pt idx="60">
                  <c:v>37349</c:v>
                </c:pt>
                <c:pt idx="61">
                  <c:v>37350</c:v>
                </c:pt>
                <c:pt idx="62">
                  <c:v>37351</c:v>
                </c:pt>
                <c:pt idx="63">
                  <c:v>37352</c:v>
                </c:pt>
                <c:pt idx="64">
                  <c:v>37353</c:v>
                </c:pt>
                <c:pt idx="65">
                  <c:v>37354</c:v>
                </c:pt>
                <c:pt idx="66">
                  <c:v>37355</c:v>
                </c:pt>
                <c:pt idx="67">
                  <c:v>37356</c:v>
                </c:pt>
                <c:pt idx="68">
                  <c:v>37357</c:v>
                </c:pt>
                <c:pt idx="69">
                  <c:v>37358</c:v>
                </c:pt>
                <c:pt idx="70">
                  <c:v>37359</c:v>
                </c:pt>
                <c:pt idx="71">
                  <c:v>37360</c:v>
                </c:pt>
                <c:pt idx="72">
                  <c:v>37361</c:v>
                </c:pt>
                <c:pt idx="73">
                  <c:v>37362</c:v>
                </c:pt>
                <c:pt idx="74">
                  <c:v>37363</c:v>
                </c:pt>
                <c:pt idx="75">
                  <c:v>37364</c:v>
                </c:pt>
                <c:pt idx="76">
                  <c:v>37365</c:v>
                </c:pt>
                <c:pt idx="77">
                  <c:v>37366</c:v>
                </c:pt>
                <c:pt idx="78">
                  <c:v>37367</c:v>
                </c:pt>
                <c:pt idx="79">
                  <c:v>37368</c:v>
                </c:pt>
                <c:pt idx="80">
                  <c:v>37369</c:v>
                </c:pt>
                <c:pt idx="81">
                  <c:v>37370</c:v>
                </c:pt>
                <c:pt idx="82">
                  <c:v>37371</c:v>
                </c:pt>
                <c:pt idx="83">
                  <c:v>37372</c:v>
                </c:pt>
                <c:pt idx="84">
                  <c:v>37373</c:v>
                </c:pt>
                <c:pt idx="85">
                  <c:v>37374</c:v>
                </c:pt>
                <c:pt idx="86">
                  <c:v>37375</c:v>
                </c:pt>
                <c:pt idx="87">
                  <c:v>37376</c:v>
                </c:pt>
                <c:pt idx="88">
                  <c:v>37377</c:v>
                </c:pt>
                <c:pt idx="89">
                  <c:v>37378</c:v>
                </c:pt>
                <c:pt idx="90">
                  <c:v>37379</c:v>
                </c:pt>
                <c:pt idx="91">
                  <c:v>37380</c:v>
                </c:pt>
                <c:pt idx="92">
                  <c:v>37381</c:v>
                </c:pt>
                <c:pt idx="93">
                  <c:v>37382</c:v>
                </c:pt>
                <c:pt idx="94">
                  <c:v>37383</c:v>
                </c:pt>
                <c:pt idx="95">
                  <c:v>37384</c:v>
                </c:pt>
                <c:pt idx="96">
                  <c:v>37385</c:v>
                </c:pt>
                <c:pt idx="97">
                  <c:v>37386</c:v>
                </c:pt>
                <c:pt idx="98">
                  <c:v>37387</c:v>
                </c:pt>
                <c:pt idx="99">
                  <c:v>37388</c:v>
                </c:pt>
                <c:pt idx="100">
                  <c:v>37389</c:v>
                </c:pt>
                <c:pt idx="101">
                  <c:v>37390</c:v>
                </c:pt>
                <c:pt idx="102">
                  <c:v>37391</c:v>
                </c:pt>
                <c:pt idx="103">
                  <c:v>37392</c:v>
                </c:pt>
                <c:pt idx="104">
                  <c:v>37393</c:v>
                </c:pt>
                <c:pt idx="105">
                  <c:v>37394</c:v>
                </c:pt>
                <c:pt idx="106">
                  <c:v>37395</c:v>
                </c:pt>
                <c:pt idx="107">
                  <c:v>37396</c:v>
                </c:pt>
                <c:pt idx="108">
                  <c:v>37397</c:v>
                </c:pt>
                <c:pt idx="109">
                  <c:v>37398</c:v>
                </c:pt>
                <c:pt idx="110">
                  <c:v>37399</c:v>
                </c:pt>
                <c:pt idx="111">
                  <c:v>37400</c:v>
                </c:pt>
                <c:pt idx="112">
                  <c:v>37401</c:v>
                </c:pt>
                <c:pt idx="113">
                  <c:v>37402</c:v>
                </c:pt>
                <c:pt idx="114">
                  <c:v>37403</c:v>
                </c:pt>
                <c:pt idx="115">
                  <c:v>37404</c:v>
                </c:pt>
                <c:pt idx="116">
                  <c:v>37405</c:v>
                </c:pt>
                <c:pt idx="117">
                  <c:v>37406</c:v>
                </c:pt>
                <c:pt idx="118">
                  <c:v>37407</c:v>
                </c:pt>
                <c:pt idx="119">
                  <c:v>37408</c:v>
                </c:pt>
                <c:pt idx="120">
                  <c:v>37409</c:v>
                </c:pt>
                <c:pt idx="121">
                  <c:v>37410</c:v>
                </c:pt>
                <c:pt idx="122">
                  <c:v>37411</c:v>
                </c:pt>
                <c:pt idx="123">
                  <c:v>37412</c:v>
                </c:pt>
                <c:pt idx="124">
                  <c:v>37413</c:v>
                </c:pt>
                <c:pt idx="125">
                  <c:v>37414</c:v>
                </c:pt>
                <c:pt idx="126">
                  <c:v>37415</c:v>
                </c:pt>
                <c:pt idx="127">
                  <c:v>37416</c:v>
                </c:pt>
                <c:pt idx="128">
                  <c:v>37417</c:v>
                </c:pt>
                <c:pt idx="129">
                  <c:v>37418</c:v>
                </c:pt>
                <c:pt idx="130">
                  <c:v>37419</c:v>
                </c:pt>
                <c:pt idx="131">
                  <c:v>37420</c:v>
                </c:pt>
                <c:pt idx="132">
                  <c:v>37421</c:v>
                </c:pt>
                <c:pt idx="133">
                  <c:v>37422</c:v>
                </c:pt>
                <c:pt idx="134">
                  <c:v>37423</c:v>
                </c:pt>
                <c:pt idx="135">
                  <c:v>37424</c:v>
                </c:pt>
                <c:pt idx="136">
                  <c:v>37425</c:v>
                </c:pt>
                <c:pt idx="137">
                  <c:v>37426</c:v>
                </c:pt>
                <c:pt idx="138">
                  <c:v>37427</c:v>
                </c:pt>
                <c:pt idx="139">
                  <c:v>37428</c:v>
                </c:pt>
                <c:pt idx="140">
                  <c:v>37429</c:v>
                </c:pt>
                <c:pt idx="141">
                  <c:v>37430</c:v>
                </c:pt>
                <c:pt idx="142">
                  <c:v>37431</c:v>
                </c:pt>
                <c:pt idx="143">
                  <c:v>37432</c:v>
                </c:pt>
                <c:pt idx="144">
                  <c:v>37433</c:v>
                </c:pt>
                <c:pt idx="145">
                  <c:v>37434</c:v>
                </c:pt>
                <c:pt idx="146">
                  <c:v>37435</c:v>
                </c:pt>
                <c:pt idx="147">
                  <c:v>37436</c:v>
                </c:pt>
                <c:pt idx="148">
                  <c:v>37437</c:v>
                </c:pt>
                <c:pt idx="149">
                  <c:v>37438</c:v>
                </c:pt>
                <c:pt idx="150">
                  <c:v>37439</c:v>
                </c:pt>
                <c:pt idx="151">
                  <c:v>37440</c:v>
                </c:pt>
                <c:pt idx="152">
                  <c:v>37441</c:v>
                </c:pt>
                <c:pt idx="153">
                  <c:v>37442</c:v>
                </c:pt>
                <c:pt idx="154">
                  <c:v>37443</c:v>
                </c:pt>
                <c:pt idx="155">
                  <c:v>37444</c:v>
                </c:pt>
                <c:pt idx="156">
                  <c:v>37445</c:v>
                </c:pt>
                <c:pt idx="157">
                  <c:v>37446</c:v>
                </c:pt>
                <c:pt idx="158">
                  <c:v>37447</c:v>
                </c:pt>
                <c:pt idx="159">
                  <c:v>37448</c:v>
                </c:pt>
                <c:pt idx="160">
                  <c:v>37449</c:v>
                </c:pt>
                <c:pt idx="161">
                  <c:v>37450</c:v>
                </c:pt>
                <c:pt idx="162">
                  <c:v>37451</c:v>
                </c:pt>
                <c:pt idx="163">
                  <c:v>37452</c:v>
                </c:pt>
                <c:pt idx="164">
                  <c:v>37453</c:v>
                </c:pt>
                <c:pt idx="165">
                  <c:v>37454</c:v>
                </c:pt>
                <c:pt idx="166">
                  <c:v>37455</c:v>
                </c:pt>
                <c:pt idx="167">
                  <c:v>37456</c:v>
                </c:pt>
                <c:pt idx="168">
                  <c:v>37457</c:v>
                </c:pt>
                <c:pt idx="169">
                  <c:v>37458</c:v>
                </c:pt>
                <c:pt idx="170">
                  <c:v>37459</c:v>
                </c:pt>
                <c:pt idx="171">
                  <c:v>37460</c:v>
                </c:pt>
                <c:pt idx="172">
                  <c:v>37461</c:v>
                </c:pt>
                <c:pt idx="173">
                  <c:v>37462</c:v>
                </c:pt>
                <c:pt idx="174">
                  <c:v>37463</c:v>
                </c:pt>
                <c:pt idx="175">
                  <c:v>37464</c:v>
                </c:pt>
                <c:pt idx="176">
                  <c:v>37465</c:v>
                </c:pt>
                <c:pt idx="177">
                  <c:v>37466</c:v>
                </c:pt>
                <c:pt idx="178">
                  <c:v>37467</c:v>
                </c:pt>
                <c:pt idx="179">
                  <c:v>37468</c:v>
                </c:pt>
                <c:pt idx="180">
                  <c:v>37469</c:v>
                </c:pt>
                <c:pt idx="181">
                  <c:v>37470</c:v>
                </c:pt>
                <c:pt idx="182">
                  <c:v>37471</c:v>
                </c:pt>
                <c:pt idx="183">
                  <c:v>37472</c:v>
                </c:pt>
                <c:pt idx="184">
                  <c:v>37473</c:v>
                </c:pt>
                <c:pt idx="185">
                  <c:v>37474</c:v>
                </c:pt>
                <c:pt idx="186">
                  <c:v>37475</c:v>
                </c:pt>
                <c:pt idx="187">
                  <c:v>37476</c:v>
                </c:pt>
                <c:pt idx="188">
                  <c:v>37477</c:v>
                </c:pt>
                <c:pt idx="189">
                  <c:v>37478</c:v>
                </c:pt>
                <c:pt idx="190">
                  <c:v>37479</c:v>
                </c:pt>
                <c:pt idx="191">
                  <c:v>37480</c:v>
                </c:pt>
                <c:pt idx="192">
                  <c:v>37481</c:v>
                </c:pt>
                <c:pt idx="193">
                  <c:v>37482</c:v>
                </c:pt>
                <c:pt idx="194">
                  <c:v>37483</c:v>
                </c:pt>
                <c:pt idx="195">
                  <c:v>37484</c:v>
                </c:pt>
                <c:pt idx="196">
                  <c:v>37485</c:v>
                </c:pt>
                <c:pt idx="197">
                  <c:v>37486</c:v>
                </c:pt>
                <c:pt idx="198">
                  <c:v>37487</c:v>
                </c:pt>
                <c:pt idx="199">
                  <c:v>37488</c:v>
                </c:pt>
                <c:pt idx="200">
                  <c:v>37489</c:v>
                </c:pt>
                <c:pt idx="201">
                  <c:v>37490</c:v>
                </c:pt>
                <c:pt idx="202">
                  <c:v>37491</c:v>
                </c:pt>
                <c:pt idx="203">
                  <c:v>37492</c:v>
                </c:pt>
                <c:pt idx="204">
                  <c:v>37493</c:v>
                </c:pt>
                <c:pt idx="205">
                  <c:v>37494</c:v>
                </c:pt>
                <c:pt idx="206">
                  <c:v>37495</c:v>
                </c:pt>
                <c:pt idx="207">
                  <c:v>37496</c:v>
                </c:pt>
                <c:pt idx="208">
                  <c:v>37497</c:v>
                </c:pt>
                <c:pt idx="209">
                  <c:v>37498</c:v>
                </c:pt>
                <c:pt idx="210">
                  <c:v>37499</c:v>
                </c:pt>
                <c:pt idx="211">
                  <c:v>37500</c:v>
                </c:pt>
                <c:pt idx="212">
                  <c:v>37501</c:v>
                </c:pt>
                <c:pt idx="213">
                  <c:v>37502</c:v>
                </c:pt>
                <c:pt idx="214">
                  <c:v>37503</c:v>
                </c:pt>
                <c:pt idx="215">
                  <c:v>37504</c:v>
                </c:pt>
                <c:pt idx="216">
                  <c:v>37505</c:v>
                </c:pt>
                <c:pt idx="217">
                  <c:v>37506</c:v>
                </c:pt>
                <c:pt idx="218">
                  <c:v>37507</c:v>
                </c:pt>
                <c:pt idx="219">
                  <c:v>37508</c:v>
                </c:pt>
                <c:pt idx="220">
                  <c:v>37509</c:v>
                </c:pt>
                <c:pt idx="221">
                  <c:v>37510</c:v>
                </c:pt>
                <c:pt idx="222">
                  <c:v>37511</c:v>
                </c:pt>
                <c:pt idx="223">
                  <c:v>37512</c:v>
                </c:pt>
                <c:pt idx="224">
                  <c:v>37513</c:v>
                </c:pt>
                <c:pt idx="225">
                  <c:v>37514</c:v>
                </c:pt>
                <c:pt idx="226">
                  <c:v>37515</c:v>
                </c:pt>
                <c:pt idx="227">
                  <c:v>37516</c:v>
                </c:pt>
                <c:pt idx="228">
                  <c:v>37517</c:v>
                </c:pt>
                <c:pt idx="229">
                  <c:v>37518</c:v>
                </c:pt>
                <c:pt idx="230">
                  <c:v>37519</c:v>
                </c:pt>
                <c:pt idx="231">
                  <c:v>37520</c:v>
                </c:pt>
                <c:pt idx="232">
                  <c:v>37521</c:v>
                </c:pt>
                <c:pt idx="233">
                  <c:v>37522</c:v>
                </c:pt>
                <c:pt idx="234">
                  <c:v>37523</c:v>
                </c:pt>
                <c:pt idx="235">
                  <c:v>37524</c:v>
                </c:pt>
                <c:pt idx="236">
                  <c:v>37525</c:v>
                </c:pt>
                <c:pt idx="237">
                  <c:v>37526</c:v>
                </c:pt>
                <c:pt idx="238">
                  <c:v>37527</c:v>
                </c:pt>
                <c:pt idx="239">
                  <c:v>37528</c:v>
                </c:pt>
                <c:pt idx="240">
                  <c:v>37529</c:v>
                </c:pt>
                <c:pt idx="241">
                  <c:v>37530</c:v>
                </c:pt>
                <c:pt idx="242">
                  <c:v>37531</c:v>
                </c:pt>
                <c:pt idx="243">
                  <c:v>37532</c:v>
                </c:pt>
                <c:pt idx="244">
                  <c:v>37533</c:v>
                </c:pt>
                <c:pt idx="245">
                  <c:v>37534</c:v>
                </c:pt>
                <c:pt idx="246">
                  <c:v>37535</c:v>
                </c:pt>
                <c:pt idx="247">
                  <c:v>37536</c:v>
                </c:pt>
                <c:pt idx="248">
                  <c:v>37537</c:v>
                </c:pt>
                <c:pt idx="249">
                  <c:v>37538</c:v>
                </c:pt>
                <c:pt idx="250">
                  <c:v>37539</c:v>
                </c:pt>
                <c:pt idx="251">
                  <c:v>37540</c:v>
                </c:pt>
                <c:pt idx="252">
                  <c:v>37541</c:v>
                </c:pt>
                <c:pt idx="253">
                  <c:v>37542</c:v>
                </c:pt>
                <c:pt idx="254">
                  <c:v>37543</c:v>
                </c:pt>
                <c:pt idx="255">
                  <c:v>37544</c:v>
                </c:pt>
                <c:pt idx="256">
                  <c:v>37545</c:v>
                </c:pt>
                <c:pt idx="257">
                  <c:v>37546</c:v>
                </c:pt>
                <c:pt idx="258">
                  <c:v>37547</c:v>
                </c:pt>
                <c:pt idx="259">
                  <c:v>37548</c:v>
                </c:pt>
                <c:pt idx="260">
                  <c:v>37549</c:v>
                </c:pt>
                <c:pt idx="261">
                  <c:v>37550</c:v>
                </c:pt>
                <c:pt idx="262">
                  <c:v>37551</c:v>
                </c:pt>
                <c:pt idx="263">
                  <c:v>37552</c:v>
                </c:pt>
                <c:pt idx="264">
                  <c:v>37553</c:v>
                </c:pt>
                <c:pt idx="265">
                  <c:v>37554</c:v>
                </c:pt>
                <c:pt idx="266">
                  <c:v>37555</c:v>
                </c:pt>
                <c:pt idx="267">
                  <c:v>37556</c:v>
                </c:pt>
                <c:pt idx="268">
                  <c:v>37557</c:v>
                </c:pt>
                <c:pt idx="269">
                  <c:v>37558</c:v>
                </c:pt>
                <c:pt idx="270">
                  <c:v>37559</c:v>
                </c:pt>
                <c:pt idx="271">
                  <c:v>37560</c:v>
                </c:pt>
                <c:pt idx="272">
                  <c:v>37561</c:v>
                </c:pt>
                <c:pt idx="273">
                  <c:v>37562</c:v>
                </c:pt>
                <c:pt idx="274">
                  <c:v>37563</c:v>
                </c:pt>
                <c:pt idx="275">
                  <c:v>37564</c:v>
                </c:pt>
                <c:pt idx="276">
                  <c:v>37565</c:v>
                </c:pt>
                <c:pt idx="277">
                  <c:v>37566</c:v>
                </c:pt>
                <c:pt idx="278">
                  <c:v>37567</c:v>
                </c:pt>
                <c:pt idx="279">
                  <c:v>37568</c:v>
                </c:pt>
                <c:pt idx="280">
                  <c:v>37569</c:v>
                </c:pt>
                <c:pt idx="281">
                  <c:v>37570</c:v>
                </c:pt>
                <c:pt idx="282">
                  <c:v>37571</c:v>
                </c:pt>
                <c:pt idx="283">
                  <c:v>37572</c:v>
                </c:pt>
                <c:pt idx="284">
                  <c:v>37573</c:v>
                </c:pt>
                <c:pt idx="285">
                  <c:v>37574</c:v>
                </c:pt>
                <c:pt idx="286">
                  <c:v>37575</c:v>
                </c:pt>
                <c:pt idx="287">
                  <c:v>37576</c:v>
                </c:pt>
                <c:pt idx="288">
                  <c:v>37577</c:v>
                </c:pt>
                <c:pt idx="289">
                  <c:v>37578</c:v>
                </c:pt>
                <c:pt idx="290">
                  <c:v>37579</c:v>
                </c:pt>
                <c:pt idx="291">
                  <c:v>37580</c:v>
                </c:pt>
                <c:pt idx="292">
                  <c:v>37581</c:v>
                </c:pt>
                <c:pt idx="293">
                  <c:v>37582</c:v>
                </c:pt>
                <c:pt idx="294">
                  <c:v>37583</c:v>
                </c:pt>
                <c:pt idx="295">
                  <c:v>37584</c:v>
                </c:pt>
                <c:pt idx="296">
                  <c:v>37585</c:v>
                </c:pt>
                <c:pt idx="297">
                  <c:v>37586</c:v>
                </c:pt>
                <c:pt idx="298">
                  <c:v>37587</c:v>
                </c:pt>
                <c:pt idx="299">
                  <c:v>37588</c:v>
                </c:pt>
                <c:pt idx="300">
                  <c:v>37589</c:v>
                </c:pt>
                <c:pt idx="301">
                  <c:v>37590</c:v>
                </c:pt>
                <c:pt idx="302">
                  <c:v>37591</c:v>
                </c:pt>
                <c:pt idx="303">
                  <c:v>37592</c:v>
                </c:pt>
                <c:pt idx="304">
                  <c:v>37593</c:v>
                </c:pt>
                <c:pt idx="305">
                  <c:v>37594</c:v>
                </c:pt>
                <c:pt idx="306">
                  <c:v>37595</c:v>
                </c:pt>
                <c:pt idx="307">
                  <c:v>37596</c:v>
                </c:pt>
                <c:pt idx="308">
                  <c:v>37597</c:v>
                </c:pt>
                <c:pt idx="309">
                  <c:v>37598</c:v>
                </c:pt>
                <c:pt idx="310">
                  <c:v>37599</c:v>
                </c:pt>
                <c:pt idx="311">
                  <c:v>37600</c:v>
                </c:pt>
                <c:pt idx="312">
                  <c:v>37601</c:v>
                </c:pt>
                <c:pt idx="313">
                  <c:v>37602</c:v>
                </c:pt>
                <c:pt idx="314">
                  <c:v>37603</c:v>
                </c:pt>
                <c:pt idx="315">
                  <c:v>37604</c:v>
                </c:pt>
                <c:pt idx="316">
                  <c:v>37605</c:v>
                </c:pt>
                <c:pt idx="317">
                  <c:v>37606</c:v>
                </c:pt>
                <c:pt idx="318">
                  <c:v>37607</c:v>
                </c:pt>
                <c:pt idx="319">
                  <c:v>37608</c:v>
                </c:pt>
                <c:pt idx="320">
                  <c:v>37609</c:v>
                </c:pt>
                <c:pt idx="321">
                  <c:v>37610</c:v>
                </c:pt>
                <c:pt idx="322">
                  <c:v>37611</c:v>
                </c:pt>
                <c:pt idx="323">
                  <c:v>37612</c:v>
                </c:pt>
                <c:pt idx="324">
                  <c:v>37613</c:v>
                </c:pt>
                <c:pt idx="325">
                  <c:v>37614</c:v>
                </c:pt>
                <c:pt idx="326">
                  <c:v>37615</c:v>
                </c:pt>
                <c:pt idx="327">
                  <c:v>37616</c:v>
                </c:pt>
                <c:pt idx="328">
                  <c:v>37617</c:v>
                </c:pt>
                <c:pt idx="329">
                  <c:v>37618</c:v>
                </c:pt>
                <c:pt idx="330">
                  <c:v>37619</c:v>
                </c:pt>
                <c:pt idx="331">
                  <c:v>37620</c:v>
                </c:pt>
                <c:pt idx="332">
                  <c:v>37621</c:v>
                </c:pt>
                <c:pt idx="333">
                  <c:v>37622</c:v>
                </c:pt>
                <c:pt idx="334">
                  <c:v>37623</c:v>
                </c:pt>
                <c:pt idx="335">
                  <c:v>37624</c:v>
                </c:pt>
                <c:pt idx="336">
                  <c:v>37625</c:v>
                </c:pt>
                <c:pt idx="337">
                  <c:v>37626</c:v>
                </c:pt>
                <c:pt idx="338">
                  <c:v>37627</c:v>
                </c:pt>
                <c:pt idx="339">
                  <c:v>37628</c:v>
                </c:pt>
                <c:pt idx="340">
                  <c:v>37629</c:v>
                </c:pt>
                <c:pt idx="341">
                  <c:v>37630</c:v>
                </c:pt>
                <c:pt idx="342">
                  <c:v>37631</c:v>
                </c:pt>
                <c:pt idx="343">
                  <c:v>37632</c:v>
                </c:pt>
                <c:pt idx="344">
                  <c:v>37633</c:v>
                </c:pt>
                <c:pt idx="345">
                  <c:v>37634</c:v>
                </c:pt>
                <c:pt idx="346">
                  <c:v>37635</c:v>
                </c:pt>
                <c:pt idx="347">
                  <c:v>37636</c:v>
                </c:pt>
                <c:pt idx="348">
                  <c:v>37637</c:v>
                </c:pt>
                <c:pt idx="349">
                  <c:v>37638</c:v>
                </c:pt>
                <c:pt idx="350">
                  <c:v>37639</c:v>
                </c:pt>
                <c:pt idx="351">
                  <c:v>37640</c:v>
                </c:pt>
                <c:pt idx="352">
                  <c:v>37641</c:v>
                </c:pt>
                <c:pt idx="353">
                  <c:v>37642</c:v>
                </c:pt>
                <c:pt idx="354">
                  <c:v>37643</c:v>
                </c:pt>
                <c:pt idx="355">
                  <c:v>37644</c:v>
                </c:pt>
                <c:pt idx="356">
                  <c:v>37645</c:v>
                </c:pt>
                <c:pt idx="357">
                  <c:v>37646</c:v>
                </c:pt>
                <c:pt idx="358">
                  <c:v>37647</c:v>
                </c:pt>
                <c:pt idx="359">
                  <c:v>37648</c:v>
                </c:pt>
                <c:pt idx="360">
                  <c:v>37649</c:v>
                </c:pt>
                <c:pt idx="361">
                  <c:v>37650</c:v>
                </c:pt>
                <c:pt idx="362">
                  <c:v>37651</c:v>
                </c:pt>
                <c:pt idx="363">
                  <c:v>37652</c:v>
                </c:pt>
                <c:pt idx="364">
                  <c:v>37653</c:v>
                </c:pt>
                <c:pt idx="365">
                  <c:v>37654</c:v>
                </c:pt>
                <c:pt idx="366">
                  <c:v>37655</c:v>
                </c:pt>
                <c:pt idx="367">
                  <c:v>37656</c:v>
                </c:pt>
                <c:pt idx="368">
                  <c:v>37657</c:v>
                </c:pt>
                <c:pt idx="369">
                  <c:v>37658</c:v>
                </c:pt>
                <c:pt idx="370">
                  <c:v>37659</c:v>
                </c:pt>
                <c:pt idx="371">
                  <c:v>37660</c:v>
                </c:pt>
                <c:pt idx="372">
                  <c:v>37661</c:v>
                </c:pt>
                <c:pt idx="373">
                  <c:v>37662</c:v>
                </c:pt>
                <c:pt idx="374">
                  <c:v>37663</c:v>
                </c:pt>
                <c:pt idx="375">
                  <c:v>37664</c:v>
                </c:pt>
                <c:pt idx="376">
                  <c:v>37665</c:v>
                </c:pt>
                <c:pt idx="377">
                  <c:v>37666</c:v>
                </c:pt>
                <c:pt idx="378">
                  <c:v>37667</c:v>
                </c:pt>
                <c:pt idx="379">
                  <c:v>37668</c:v>
                </c:pt>
                <c:pt idx="380">
                  <c:v>37669</c:v>
                </c:pt>
                <c:pt idx="381">
                  <c:v>37670</c:v>
                </c:pt>
                <c:pt idx="382">
                  <c:v>37671</c:v>
                </c:pt>
                <c:pt idx="383">
                  <c:v>37672</c:v>
                </c:pt>
                <c:pt idx="384">
                  <c:v>37673</c:v>
                </c:pt>
                <c:pt idx="385">
                  <c:v>37674</c:v>
                </c:pt>
                <c:pt idx="386">
                  <c:v>37675</c:v>
                </c:pt>
                <c:pt idx="387">
                  <c:v>37676</c:v>
                </c:pt>
                <c:pt idx="388">
                  <c:v>37677</c:v>
                </c:pt>
                <c:pt idx="389">
                  <c:v>37678</c:v>
                </c:pt>
                <c:pt idx="390">
                  <c:v>37679</c:v>
                </c:pt>
                <c:pt idx="391">
                  <c:v>37680</c:v>
                </c:pt>
                <c:pt idx="392">
                  <c:v>37681</c:v>
                </c:pt>
                <c:pt idx="393">
                  <c:v>37682</c:v>
                </c:pt>
                <c:pt idx="394">
                  <c:v>37683</c:v>
                </c:pt>
                <c:pt idx="395">
                  <c:v>37684</c:v>
                </c:pt>
                <c:pt idx="396">
                  <c:v>37685</c:v>
                </c:pt>
                <c:pt idx="397">
                  <c:v>37686</c:v>
                </c:pt>
                <c:pt idx="398">
                  <c:v>37687</c:v>
                </c:pt>
                <c:pt idx="399">
                  <c:v>37688</c:v>
                </c:pt>
                <c:pt idx="400">
                  <c:v>37689</c:v>
                </c:pt>
                <c:pt idx="401">
                  <c:v>37690</c:v>
                </c:pt>
                <c:pt idx="402">
                  <c:v>37691</c:v>
                </c:pt>
                <c:pt idx="403">
                  <c:v>37692</c:v>
                </c:pt>
                <c:pt idx="404">
                  <c:v>37693</c:v>
                </c:pt>
                <c:pt idx="405">
                  <c:v>37694</c:v>
                </c:pt>
                <c:pt idx="406">
                  <c:v>37695</c:v>
                </c:pt>
                <c:pt idx="407">
                  <c:v>37696</c:v>
                </c:pt>
                <c:pt idx="408">
                  <c:v>37697</c:v>
                </c:pt>
                <c:pt idx="409">
                  <c:v>37698</c:v>
                </c:pt>
                <c:pt idx="410">
                  <c:v>37699</c:v>
                </c:pt>
                <c:pt idx="411">
                  <c:v>37700</c:v>
                </c:pt>
                <c:pt idx="412">
                  <c:v>37701</c:v>
                </c:pt>
                <c:pt idx="413">
                  <c:v>37702</c:v>
                </c:pt>
                <c:pt idx="414">
                  <c:v>37703</c:v>
                </c:pt>
                <c:pt idx="415">
                  <c:v>37704</c:v>
                </c:pt>
                <c:pt idx="416">
                  <c:v>37705</c:v>
                </c:pt>
                <c:pt idx="417">
                  <c:v>37706</c:v>
                </c:pt>
                <c:pt idx="418">
                  <c:v>37707</c:v>
                </c:pt>
                <c:pt idx="419">
                  <c:v>37708</c:v>
                </c:pt>
                <c:pt idx="420">
                  <c:v>37709</c:v>
                </c:pt>
                <c:pt idx="421">
                  <c:v>37710</c:v>
                </c:pt>
                <c:pt idx="422">
                  <c:v>37711</c:v>
                </c:pt>
                <c:pt idx="423">
                  <c:v>37712</c:v>
                </c:pt>
                <c:pt idx="424">
                  <c:v>37713</c:v>
                </c:pt>
                <c:pt idx="425">
                  <c:v>37714</c:v>
                </c:pt>
                <c:pt idx="426">
                  <c:v>37715</c:v>
                </c:pt>
                <c:pt idx="427">
                  <c:v>37716</c:v>
                </c:pt>
                <c:pt idx="428">
                  <c:v>37717</c:v>
                </c:pt>
                <c:pt idx="429">
                  <c:v>37718</c:v>
                </c:pt>
                <c:pt idx="430">
                  <c:v>37719</c:v>
                </c:pt>
                <c:pt idx="431">
                  <c:v>37720</c:v>
                </c:pt>
                <c:pt idx="432">
                  <c:v>37721</c:v>
                </c:pt>
                <c:pt idx="433">
                  <c:v>37722</c:v>
                </c:pt>
                <c:pt idx="434">
                  <c:v>37723</c:v>
                </c:pt>
                <c:pt idx="435">
                  <c:v>37724</c:v>
                </c:pt>
                <c:pt idx="436">
                  <c:v>37725</c:v>
                </c:pt>
                <c:pt idx="437">
                  <c:v>37726</c:v>
                </c:pt>
                <c:pt idx="438">
                  <c:v>37727</c:v>
                </c:pt>
                <c:pt idx="439">
                  <c:v>37728</c:v>
                </c:pt>
                <c:pt idx="440">
                  <c:v>37729</c:v>
                </c:pt>
                <c:pt idx="441">
                  <c:v>37730</c:v>
                </c:pt>
                <c:pt idx="442">
                  <c:v>37731</c:v>
                </c:pt>
                <c:pt idx="443">
                  <c:v>37732</c:v>
                </c:pt>
                <c:pt idx="444">
                  <c:v>37733</c:v>
                </c:pt>
                <c:pt idx="445">
                  <c:v>37734</c:v>
                </c:pt>
                <c:pt idx="446">
                  <c:v>37735</c:v>
                </c:pt>
                <c:pt idx="447">
                  <c:v>37736</c:v>
                </c:pt>
                <c:pt idx="448">
                  <c:v>37737</c:v>
                </c:pt>
                <c:pt idx="449">
                  <c:v>37738</c:v>
                </c:pt>
                <c:pt idx="450">
                  <c:v>37739</c:v>
                </c:pt>
                <c:pt idx="451">
                  <c:v>37740</c:v>
                </c:pt>
                <c:pt idx="452">
                  <c:v>37741</c:v>
                </c:pt>
                <c:pt idx="453">
                  <c:v>37742</c:v>
                </c:pt>
                <c:pt idx="454">
                  <c:v>37743</c:v>
                </c:pt>
                <c:pt idx="455">
                  <c:v>37744</c:v>
                </c:pt>
                <c:pt idx="456">
                  <c:v>37745</c:v>
                </c:pt>
                <c:pt idx="457">
                  <c:v>37746</c:v>
                </c:pt>
                <c:pt idx="458">
                  <c:v>37747</c:v>
                </c:pt>
                <c:pt idx="459">
                  <c:v>37748</c:v>
                </c:pt>
                <c:pt idx="460">
                  <c:v>37749</c:v>
                </c:pt>
                <c:pt idx="461">
                  <c:v>37750</c:v>
                </c:pt>
                <c:pt idx="462">
                  <c:v>37751</c:v>
                </c:pt>
                <c:pt idx="463">
                  <c:v>37752</c:v>
                </c:pt>
                <c:pt idx="464">
                  <c:v>37753</c:v>
                </c:pt>
                <c:pt idx="465">
                  <c:v>37754</c:v>
                </c:pt>
                <c:pt idx="466">
                  <c:v>37755</c:v>
                </c:pt>
                <c:pt idx="467">
                  <c:v>37756</c:v>
                </c:pt>
                <c:pt idx="468">
                  <c:v>37757</c:v>
                </c:pt>
                <c:pt idx="469">
                  <c:v>37758</c:v>
                </c:pt>
                <c:pt idx="470">
                  <c:v>37759</c:v>
                </c:pt>
                <c:pt idx="471">
                  <c:v>37760</c:v>
                </c:pt>
                <c:pt idx="472">
                  <c:v>37761</c:v>
                </c:pt>
                <c:pt idx="473">
                  <c:v>37762</c:v>
                </c:pt>
                <c:pt idx="474">
                  <c:v>37763</c:v>
                </c:pt>
                <c:pt idx="475">
                  <c:v>37764</c:v>
                </c:pt>
                <c:pt idx="476">
                  <c:v>37765</c:v>
                </c:pt>
                <c:pt idx="477">
                  <c:v>37766</c:v>
                </c:pt>
                <c:pt idx="478">
                  <c:v>37767</c:v>
                </c:pt>
                <c:pt idx="479">
                  <c:v>37768</c:v>
                </c:pt>
                <c:pt idx="480">
                  <c:v>37769</c:v>
                </c:pt>
                <c:pt idx="481">
                  <c:v>37770</c:v>
                </c:pt>
                <c:pt idx="482">
                  <c:v>37771</c:v>
                </c:pt>
                <c:pt idx="483">
                  <c:v>37772</c:v>
                </c:pt>
                <c:pt idx="484">
                  <c:v>37773</c:v>
                </c:pt>
                <c:pt idx="485">
                  <c:v>37774</c:v>
                </c:pt>
                <c:pt idx="486">
                  <c:v>37775</c:v>
                </c:pt>
                <c:pt idx="487">
                  <c:v>37776</c:v>
                </c:pt>
                <c:pt idx="488">
                  <c:v>37777</c:v>
                </c:pt>
                <c:pt idx="489">
                  <c:v>37778</c:v>
                </c:pt>
                <c:pt idx="490">
                  <c:v>37779</c:v>
                </c:pt>
                <c:pt idx="491">
                  <c:v>37780</c:v>
                </c:pt>
                <c:pt idx="492">
                  <c:v>37781</c:v>
                </c:pt>
                <c:pt idx="493">
                  <c:v>37782</c:v>
                </c:pt>
                <c:pt idx="494">
                  <c:v>37783</c:v>
                </c:pt>
                <c:pt idx="495">
                  <c:v>37784</c:v>
                </c:pt>
                <c:pt idx="496">
                  <c:v>37785</c:v>
                </c:pt>
                <c:pt idx="497">
                  <c:v>37786</c:v>
                </c:pt>
                <c:pt idx="498">
                  <c:v>37787</c:v>
                </c:pt>
                <c:pt idx="499">
                  <c:v>37788</c:v>
                </c:pt>
                <c:pt idx="500">
                  <c:v>37789</c:v>
                </c:pt>
                <c:pt idx="501">
                  <c:v>37790</c:v>
                </c:pt>
                <c:pt idx="502">
                  <c:v>37791</c:v>
                </c:pt>
                <c:pt idx="503">
                  <c:v>37792</c:v>
                </c:pt>
                <c:pt idx="504">
                  <c:v>37793</c:v>
                </c:pt>
                <c:pt idx="505">
                  <c:v>37794</c:v>
                </c:pt>
                <c:pt idx="506">
                  <c:v>37795</c:v>
                </c:pt>
                <c:pt idx="507">
                  <c:v>37796</c:v>
                </c:pt>
                <c:pt idx="508">
                  <c:v>37797</c:v>
                </c:pt>
                <c:pt idx="509">
                  <c:v>37798</c:v>
                </c:pt>
                <c:pt idx="510">
                  <c:v>37799</c:v>
                </c:pt>
                <c:pt idx="511">
                  <c:v>37800</c:v>
                </c:pt>
                <c:pt idx="512">
                  <c:v>37801</c:v>
                </c:pt>
                <c:pt idx="513">
                  <c:v>37802</c:v>
                </c:pt>
                <c:pt idx="514">
                  <c:v>37803</c:v>
                </c:pt>
                <c:pt idx="515">
                  <c:v>37804</c:v>
                </c:pt>
                <c:pt idx="516">
                  <c:v>37805</c:v>
                </c:pt>
                <c:pt idx="517">
                  <c:v>37806</c:v>
                </c:pt>
                <c:pt idx="518">
                  <c:v>37807</c:v>
                </c:pt>
                <c:pt idx="519">
                  <c:v>37808</c:v>
                </c:pt>
                <c:pt idx="520">
                  <c:v>37809</c:v>
                </c:pt>
                <c:pt idx="521">
                  <c:v>37810</c:v>
                </c:pt>
                <c:pt idx="522">
                  <c:v>37811</c:v>
                </c:pt>
                <c:pt idx="523">
                  <c:v>37812</c:v>
                </c:pt>
                <c:pt idx="524">
                  <c:v>37813</c:v>
                </c:pt>
                <c:pt idx="525">
                  <c:v>37814</c:v>
                </c:pt>
                <c:pt idx="526">
                  <c:v>37815</c:v>
                </c:pt>
                <c:pt idx="527">
                  <c:v>37816</c:v>
                </c:pt>
                <c:pt idx="528">
                  <c:v>37817</c:v>
                </c:pt>
                <c:pt idx="529">
                  <c:v>37818</c:v>
                </c:pt>
                <c:pt idx="530">
                  <c:v>37819</c:v>
                </c:pt>
                <c:pt idx="531">
                  <c:v>37820</c:v>
                </c:pt>
                <c:pt idx="532">
                  <c:v>37821</c:v>
                </c:pt>
                <c:pt idx="533">
                  <c:v>37822</c:v>
                </c:pt>
                <c:pt idx="534">
                  <c:v>37823</c:v>
                </c:pt>
                <c:pt idx="535">
                  <c:v>37824</c:v>
                </c:pt>
                <c:pt idx="536">
                  <c:v>37825</c:v>
                </c:pt>
                <c:pt idx="537">
                  <c:v>37826</c:v>
                </c:pt>
                <c:pt idx="538">
                  <c:v>37827</c:v>
                </c:pt>
                <c:pt idx="539">
                  <c:v>37828</c:v>
                </c:pt>
                <c:pt idx="540">
                  <c:v>37829</c:v>
                </c:pt>
                <c:pt idx="541">
                  <c:v>37830</c:v>
                </c:pt>
                <c:pt idx="542">
                  <c:v>37831</c:v>
                </c:pt>
                <c:pt idx="543">
                  <c:v>37832</c:v>
                </c:pt>
                <c:pt idx="544">
                  <c:v>37833</c:v>
                </c:pt>
                <c:pt idx="545">
                  <c:v>37834</c:v>
                </c:pt>
                <c:pt idx="546">
                  <c:v>37835</c:v>
                </c:pt>
                <c:pt idx="547">
                  <c:v>37836</c:v>
                </c:pt>
                <c:pt idx="548">
                  <c:v>37837</c:v>
                </c:pt>
                <c:pt idx="549">
                  <c:v>37838</c:v>
                </c:pt>
                <c:pt idx="550">
                  <c:v>37839</c:v>
                </c:pt>
                <c:pt idx="551">
                  <c:v>37840</c:v>
                </c:pt>
                <c:pt idx="552">
                  <c:v>37841</c:v>
                </c:pt>
                <c:pt idx="553">
                  <c:v>37842</c:v>
                </c:pt>
                <c:pt idx="554">
                  <c:v>37843</c:v>
                </c:pt>
                <c:pt idx="555">
                  <c:v>37844</c:v>
                </c:pt>
                <c:pt idx="556">
                  <c:v>37845</c:v>
                </c:pt>
                <c:pt idx="557">
                  <c:v>37846</c:v>
                </c:pt>
                <c:pt idx="558">
                  <c:v>37847</c:v>
                </c:pt>
                <c:pt idx="559">
                  <c:v>37848</c:v>
                </c:pt>
                <c:pt idx="560">
                  <c:v>37849</c:v>
                </c:pt>
                <c:pt idx="561">
                  <c:v>37850</c:v>
                </c:pt>
                <c:pt idx="562">
                  <c:v>37851</c:v>
                </c:pt>
                <c:pt idx="563">
                  <c:v>37852</c:v>
                </c:pt>
                <c:pt idx="564">
                  <c:v>37853</c:v>
                </c:pt>
                <c:pt idx="565">
                  <c:v>37854</c:v>
                </c:pt>
                <c:pt idx="566">
                  <c:v>37855</c:v>
                </c:pt>
                <c:pt idx="567">
                  <c:v>37856</c:v>
                </c:pt>
                <c:pt idx="568">
                  <c:v>37857</c:v>
                </c:pt>
                <c:pt idx="569">
                  <c:v>37858</c:v>
                </c:pt>
                <c:pt idx="570">
                  <c:v>37859</c:v>
                </c:pt>
                <c:pt idx="571">
                  <c:v>37860</c:v>
                </c:pt>
                <c:pt idx="572">
                  <c:v>37861</c:v>
                </c:pt>
                <c:pt idx="573">
                  <c:v>37862</c:v>
                </c:pt>
                <c:pt idx="574">
                  <c:v>37863</c:v>
                </c:pt>
                <c:pt idx="575">
                  <c:v>37864</c:v>
                </c:pt>
                <c:pt idx="576">
                  <c:v>37865</c:v>
                </c:pt>
                <c:pt idx="577">
                  <c:v>37866</c:v>
                </c:pt>
                <c:pt idx="578">
                  <c:v>37867</c:v>
                </c:pt>
                <c:pt idx="579">
                  <c:v>37868</c:v>
                </c:pt>
                <c:pt idx="580">
                  <c:v>37869</c:v>
                </c:pt>
                <c:pt idx="581">
                  <c:v>37870</c:v>
                </c:pt>
                <c:pt idx="582">
                  <c:v>37871</c:v>
                </c:pt>
                <c:pt idx="583">
                  <c:v>37872</c:v>
                </c:pt>
                <c:pt idx="584">
                  <c:v>37873</c:v>
                </c:pt>
                <c:pt idx="585">
                  <c:v>37874</c:v>
                </c:pt>
                <c:pt idx="586">
                  <c:v>37875</c:v>
                </c:pt>
                <c:pt idx="587">
                  <c:v>37876</c:v>
                </c:pt>
                <c:pt idx="588">
                  <c:v>37877</c:v>
                </c:pt>
                <c:pt idx="589">
                  <c:v>37878</c:v>
                </c:pt>
                <c:pt idx="590">
                  <c:v>37879</c:v>
                </c:pt>
                <c:pt idx="591">
                  <c:v>37880</c:v>
                </c:pt>
                <c:pt idx="592">
                  <c:v>37881</c:v>
                </c:pt>
                <c:pt idx="593">
                  <c:v>37882</c:v>
                </c:pt>
                <c:pt idx="594">
                  <c:v>37883</c:v>
                </c:pt>
                <c:pt idx="595">
                  <c:v>37884</c:v>
                </c:pt>
                <c:pt idx="596">
                  <c:v>37885</c:v>
                </c:pt>
                <c:pt idx="597">
                  <c:v>37886</c:v>
                </c:pt>
                <c:pt idx="598">
                  <c:v>37887</c:v>
                </c:pt>
                <c:pt idx="599">
                  <c:v>37888</c:v>
                </c:pt>
                <c:pt idx="600">
                  <c:v>37889</c:v>
                </c:pt>
                <c:pt idx="601">
                  <c:v>37890</c:v>
                </c:pt>
                <c:pt idx="602">
                  <c:v>37891</c:v>
                </c:pt>
                <c:pt idx="603">
                  <c:v>37892</c:v>
                </c:pt>
                <c:pt idx="604">
                  <c:v>37893</c:v>
                </c:pt>
                <c:pt idx="605">
                  <c:v>37894</c:v>
                </c:pt>
                <c:pt idx="606">
                  <c:v>37895</c:v>
                </c:pt>
                <c:pt idx="607">
                  <c:v>37896</c:v>
                </c:pt>
                <c:pt idx="608">
                  <c:v>37897</c:v>
                </c:pt>
                <c:pt idx="609">
                  <c:v>37898</c:v>
                </c:pt>
                <c:pt idx="610">
                  <c:v>37899</c:v>
                </c:pt>
                <c:pt idx="611">
                  <c:v>37900</c:v>
                </c:pt>
                <c:pt idx="612">
                  <c:v>37901</c:v>
                </c:pt>
                <c:pt idx="613">
                  <c:v>37902</c:v>
                </c:pt>
                <c:pt idx="614">
                  <c:v>37903</c:v>
                </c:pt>
                <c:pt idx="615">
                  <c:v>37904</c:v>
                </c:pt>
                <c:pt idx="616">
                  <c:v>37905</c:v>
                </c:pt>
                <c:pt idx="617">
                  <c:v>37906</c:v>
                </c:pt>
                <c:pt idx="618">
                  <c:v>37907</c:v>
                </c:pt>
                <c:pt idx="619">
                  <c:v>37908</c:v>
                </c:pt>
                <c:pt idx="620">
                  <c:v>37909</c:v>
                </c:pt>
                <c:pt idx="621">
                  <c:v>37910</c:v>
                </c:pt>
                <c:pt idx="622">
                  <c:v>37911</c:v>
                </c:pt>
                <c:pt idx="623">
                  <c:v>37912</c:v>
                </c:pt>
                <c:pt idx="624">
                  <c:v>37913</c:v>
                </c:pt>
                <c:pt idx="625">
                  <c:v>37914</c:v>
                </c:pt>
                <c:pt idx="626">
                  <c:v>37915</c:v>
                </c:pt>
                <c:pt idx="627">
                  <c:v>37916</c:v>
                </c:pt>
                <c:pt idx="628">
                  <c:v>37917</c:v>
                </c:pt>
                <c:pt idx="629">
                  <c:v>37918</c:v>
                </c:pt>
                <c:pt idx="630">
                  <c:v>37919</c:v>
                </c:pt>
                <c:pt idx="631">
                  <c:v>37920</c:v>
                </c:pt>
                <c:pt idx="632">
                  <c:v>37921</c:v>
                </c:pt>
                <c:pt idx="633">
                  <c:v>37922</c:v>
                </c:pt>
                <c:pt idx="634">
                  <c:v>37923</c:v>
                </c:pt>
                <c:pt idx="635">
                  <c:v>37924</c:v>
                </c:pt>
                <c:pt idx="636">
                  <c:v>37925</c:v>
                </c:pt>
                <c:pt idx="637">
                  <c:v>37926</c:v>
                </c:pt>
                <c:pt idx="638">
                  <c:v>37927</c:v>
                </c:pt>
                <c:pt idx="639">
                  <c:v>37928</c:v>
                </c:pt>
                <c:pt idx="640">
                  <c:v>37929</c:v>
                </c:pt>
                <c:pt idx="641">
                  <c:v>37930</c:v>
                </c:pt>
                <c:pt idx="642">
                  <c:v>37931</c:v>
                </c:pt>
                <c:pt idx="643">
                  <c:v>37932</c:v>
                </c:pt>
                <c:pt idx="644">
                  <c:v>37933</c:v>
                </c:pt>
                <c:pt idx="645">
                  <c:v>37934</c:v>
                </c:pt>
                <c:pt idx="646">
                  <c:v>37935</c:v>
                </c:pt>
                <c:pt idx="647">
                  <c:v>37936</c:v>
                </c:pt>
                <c:pt idx="648">
                  <c:v>37937</c:v>
                </c:pt>
                <c:pt idx="649">
                  <c:v>37938</c:v>
                </c:pt>
                <c:pt idx="650">
                  <c:v>37939</c:v>
                </c:pt>
                <c:pt idx="651">
                  <c:v>37940</c:v>
                </c:pt>
                <c:pt idx="652">
                  <c:v>37941</c:v>
                </c:pt>
                <c:pt idx="653">
                  <c:v>37942</c:v>
                </c:pt>
                <c:pt idx="654">
                  <c:v>37943</c:v>
                </c:pt>
                <c:pt idx="655">
                  <c:v>37944</c:v>
                </c:pt>
                <c:pt idx="656">
                  <c:v>37945</c:v>
                </c:pt>
                <c:pt idx="657">
                  <c:v>37946</c:v>
                </c:pt>
                <c:pt idx="658">
                  <c:v>37947</c:v>
                </c:pt>
                <c:pt idx="659">
                  <c:v>37948</c:v>
                </c:pt>
                <c:pt idx="660">
                  <c:v>37949</c:v>
                </c:pt>
                <c:pt idx="661">
                  <c:v>37950</c:v>
                </c:pt>
                <c:pt idx="662">
                  <c:v>37951</c:v>
                </c:pt>
                <c:pt idx="663">
                  <c:v>37952</c:v>
                </c:pt>
                <c:pt idx="664">
                  <c:v>37953</c:v>
                </c:pt>
                <c:pt idx="665">
                  <c:v>37954</c:v>
                </c:pt>
                <c:pt idx="666">
                  <c:v>37955</c:v>
                </c:pt>
                <c:pt idx="667">
                  <c:v>37956</c:v>
                </c:pt>
                <c:pt idx="668">
                  <c:v>37957</c:v>
                </c:pt>
                <c:pt idx="669">
                  <c:v>37958</c:v>
                </c:pt>
                <c:pt idx="670">
                  <c:v>37959</c:v>
                </c:pt>
                <c:pt idx="671">
                  <c:v>37960</c:v>
                </c:pt>
                <c:pt idx="672">
                  <c:v>37961</c:v>
                </c:pt>
                <c:pt idx="673">
                  <c:v>37962</c:v>
                </c:pt>
                <c:pt idx="674">
                  <c:v>37963</c:v>
                </c:pt>
                <c:pt idx="675">
                  <c:v>37964</c:v>
                </c:pt>
                <c:pt idx="676">
                  <c:v>37965</c:v>
                </c:pt>
                <c:pt idx="677">
                  <c:v>37966</c:v>
                </c:pt>
                <c:pt idx="678">
                  <c:v>37967</c:v>
                </c:pt>
                <c:pt idx="679">
                  <c:v>37968</c:v>
                </c:pt>
                <c:pt idx="680">
                  <c:v>37969</c:v>
                </c:pt>
                <c:pt idx="681">
                  <c:v>37970</c:v>
                </c:pt>
                <c:pt idx="682">
                  <c:v>37971</c:v>
                </c:pt>
                <c:pt idx="683">
                  <c:v>37972</c:v>
                </c:pt>
                <c:pt idx="684">
                  <c:v>37973</c:v>
                </c:pt>
                <c:pt idx="685">
                  <c:v>37974</c:v>
                </c:pt>
                <c:pt idx="686">
                  <c:v>37975</c:v>
                </c:pt>
                <c:pt idx="687">
                  <c:v>37976</c:v>
                </c:pt>
                <c:pt idx="688">
                  <c:v>37977</c:v>
                </c:pt>
                <c:pt idx="689">
                  <c:v>37978</c:v>
                </c:pt>
                <c:pt idx="690">
                  <c:v>37979</c:v>
                </c:pt>
                <c:pt idx="691">
                  <c:v>37980</c:v>
                </c:pt>
                <c:pt idx="692">
                  <c:v>37981</c:v>
                </c:pt>
                <c:pt idx="693">
                  <c:v>37982</c:v>
                </c:pt>
                <c:pt idx="694">
                  <c:v>37983</c:v>
                </c:pt>
                <c:pt idx="695">
                  <c:v>37984</c:v>
                </c:pt>
                <c:pt idx="696">
                  <c:v>37985</c:v>
                </c:pt>
                <c:pt idx="697">
                  <c:v>37986</c:v>
                </c:pt>
                <c:pt idx="698">
                  <c:v>37987</c:v>
                </c:pt>
                <c:pt idx="699">
                  <c:v>37988</c:v>
                </c:pt>
                <c:pt idx="700">
                  <c:v>37989</c:v>
                </c:pt>
                <c:pt idx="701">
                  <c:v>37990</c:v>
                </c:pt>
                <c:pt idx="702">
                  <c:v>37991</c:v>
                </c:pt>
                <c:pt idx="703">
                  <c:v>37992</c:v>
                </c:pt>
                <c:pt idx="704">
                  <c:v>37993</c:v>
                </c:pt>
                <c:pt idx="705">
                  <c:v>37994</c:v>
                </c:pt>
                <c:pt idx="706">
                  <c:v>37995</c:v>
                </c:pt>
                <c:pt idx="707">
                  <c:v>37996</c:v>
                </c:pt>
                <c:pt idx="708">
                  <c:v>37997</c:v>
                </c:pt>
                <c:pt idx="709">
                  <c:v>37998</c:v>
                </c:pt>
                <c:pt idx="710">
                  <c:v>37999</c:v>
                </c:pt>
                <c:pt idx="711">
                  <c:v>38000</c:v>
                </c:pt>
                <c:pt idx="712">
                  <c:v>38001</c:v>
                </c:pt>
                <c:pt idx="713">
                  <c:v>38002</c:v>
                </c:pt>
                <c:pt idx="714">
                  <c:v>38003</c:v>
                </c:pt>
                <c:pt idx="715">
                  <c:v>38004</c:v>
                </c:pt>
                <c:pt idx="716">
                  <c:v>38005</c:v>
                </c:pt>
                <c:pt idx="717">
                  <c:v>38006</c:v>
                </c:pt>
                <c:pt idx="718">
                  <c:v>38007</c:v>
                </c:pt>
                <c:pt idx="719">
                  <c:v>38008</c:v>
                </c:pt>
                <c:pt idx="720">
                  <c:v>38009</c:v>
                </c:pt>
                <c:pt idx="721">
                  <c:v>38010</c:v>
                </c:pt>
                <c:pt idx="722">
                  <c:v>38011</c:v>
                </c:pt>
                <c:pt idx="723">
                  <c:v>38012</c:v>
                </c:pt>
                <c:pt idx="724">
                  <c:v>38013</c:v>
                </c:pt>
                <c:pt idx="725">
                  <c:v>38014</c:v>
                </c:pt>
                <c:pt idx="726">
                  <c:v>38015</c:v>
                </c:pt>
                <c:pt idx="727">
                  <c:v>38016</c:v>
                </c:pt>
                <c:pt idx="728">
                  <c:v>38017</c:v>
                </c:pt>
                <c:pt idx="729">
                  <c:v>38018</c:v>
                </c:pt>
                <c:pt idx="730">
                  <c:v>38019</c:v>
                </c:pt>
                <c:pt idx="731">
                  <c:v>38020</c:v>
                </c:pt>
                <c:pt idx="732">
                  <c:v>38021</c:v>
                </c:pt>
                <c:pt idx="733">
                  <c:v>38022</c:v>
                </c:pt>
                <c:pt idx="734">
                  <c:v>38023</c:v>
                </c:pt>
                <c:pt idx="735">
                  <c:v>38024</c:v>
                </c:pt>
                <c:pt idx="736">
                  <c:v>38025</c:v>
                </c:pt>
                <c:pt idx="737">
                  <c:v>38026</c:v>
                </c:pt>
                <c:pt idx="738">
                  <c:v>38027</c:v>
                </c:pt>
                <c:pt idx="739">
                  <c:v>38028</c:v>
                </c:pt>
                <c:pt idx="740">
                  <c:v>38029</c:v>
                </c:pt>
                <c:pt idx="741">
                  <c:v>38030</c:v>
                </c:pt>
                <c:pt idx="742">
                  <c:v>38031</c:v>
                </c:pt>
                <c:pt idx="743">
                  <c:v>38032</c:v>
                </c:pt>
                <c:pt idx="744">
                  <c:v>38033</c:v>
                </c:pt>
                <c:pt idx="745">
                  <c:v>38034</c:v>
                </c:pt>
                <c:pt idx="746">
                  <c:v>38035</c:v>
                </c:pt>
                <c:pt idx="747">
                  <c:v>38036</c:v>
                </c:pt>
                <c:pt idx="748">
                  <c:v>38037</c:v>
                </c:pt>
                <c:pt idx="749">
                  <c:v>38038</c:v>
                </c:pt>
                <c:pt idx="750">
                  <c:v>38039</c:v>
                </c:pt>
                <c:pt idx="751">
                  <c:v>38040</c:v>
                </c:pt>
                <c:pt idx="752">
                  <c:v>38041</c:v>
                </c:pt>
                <c:pt idx="753">
                  <c:v>38042</c:v>
                </c:pt>
                <c:pt idx="754">
                  <c:v>38043</c:v>
                </c:pt>
                <c:pt idx="755">
                  <c:v>38044</c:v>
                </c:pt>
                <c:pt idx="756">
                  <c:v>38045</c:v>
                </c:pt>
                <c:pt idx="757">
                  <c:v>38046</c:v>
                </c:pt>
                <c:pt idx="758">
                  <c:v>38047</c:v>
                </c:pt>
                <c:pt idx="759">
                  <c:v>38048</c:v>
                </c:pt>
                <c:pt idx="760">
                  <c:v>38049</c:v>
                </c:pt>
                <c:pt idx="761">
                  <c:v>38050</c:v>
                </c:pt>
                <c:pt idx="762">
                  <c:v>38051</c:v>
                </c:pt>
                <c:pt idx="763">
                  <c:v>38052</c:v>
                </c:pt>
                <c:pt idx="764">
                  <c:v>38053</c:v>
                </c:pt>
                <c:pt idx="765">
                  <c:v>38054</c:v>
                </c:pt>
                <c:pt idx="766">
                  <c:v>38055</c:v>
                </c:pt>
                <c:pt idx="767">
                  <c:v>38056</c:v>
                </c:pt>
                <c:pt idx="768">
                  <c:v>38057</c:v>
                </c:pt>
                <c:pt idx="769">
                  <c:v>38058</c:v>
                </c:pt>
                <c:pt idx="770">
                  <c:v>38059</c:v>
                </c:pt>
                <c:pt idx="771">
                  <c:v>38060</c:v>
                </c:pt>
                <c:pt idx="772">
                  <c:v>38061</c:v>
                </c:pt>
                <c:pt idx="773">
                  <c:v>38062</c:v>
                </c:pt>
                <c:pt idx="774">
                  <c:v>38063</c:v>
                </c:pt>
                <c:pt idx="775">
                  <c:v>38064</c:v>
                </c:pt>
                <c:pt idx="776">
                  <c:v>38065</c:v>
                </c:pt>
                <c:pt idx="777">
                  <c:v>38066</c:v>
                </c:pt>
                <c:pt idx="778">
                  <c:v>38067</c:v>
                </c:pt>
                <c:pt idx="779">
                  <c:v>38068</c:v>
                </c:pt>
                <c:pt idx="780">
                  <c:v>38069</c:v>
                </c:pt>
                <c:pt idx="781">
                  <c:v>38070</c:v>
                </c:pt>
                <c:pt idx="782">
                  <c:v>38071</c:v>
                </c:pt>
                <c:pt idx="783">
                  <c:v>38072</c:v>
                </c:pt>
                <c:pt idx="784">
                  <c:v>38073</c:v>
                </c:pt>
                <c:pt idx="785">
                  <c:v>38074</c:v>
                </c:pt>
                <c:pt idx="786">
                  <c:v>38075</c:v>
                </c:pt>
                <c:pt idx="787">
                  <c:v>38076</c:v>
                </c:pt>
                <c:pt idx="788">
                  <c:v>38077</c:v>
                </c:pt>
                <c:pt idx="789">
                  <c:v>38078</c:v>
                </c:pt>
                <c:pt idx="790">
                  <c:v>38079</c:v>
                </c:pt>
                <c:pt idx="791">
                  <c:v>38080</c:v>
                </c:pt>
                <c:pt idx="792">
                  <c:v>38081</c:v>
                </c:pt>
                <c:pt idx="793">
                  <c:v>38082</c:v>
                </c:pt>
                <c:pt idx="794">
                  <c:v>38083</c:v>
                </c:pt>
                <c:pt idx="795">
                  <c:v>38084</c:v>
                </c:pt>
                <c:pt idx="796">
                  <c:v>38085</c:v>
                </c:pt>
                <c:pt idx="797">
                  <c:v>38086</c:v>
                </c:pt>
                <c:pt idx="798">
                  <c:v>38087</c:v>
                </c:pt>
                <c:pt idx="799">
                  <c:v>38088</c:v>
                </c:pt>
                <c:pt idx="800">
                  <c:v>38089</c:v>
                </c:pt>
                <c:pt idx="801">
                  <c:v>38090</c:v>
                </c:pt>
                <c:pt idx="802">
                  <c:v>38091</c:v>
                </c:pt>
                <c:pt idx="803">
                  <c:v>38092</c:v>
                </c:pt>
                <c:pt idx="804">
                  <c:v>38093</c:v>
                </c:pt>
                <c:pt idx="805">
                  <c:v>38094</c:v>
                </c:pt>
                <c:pt idx="806">
                  <c:v>38095</c:v>
                </c:pt>
                <c:pt idx="807">
                  <c:v>38096</c:v>
                </c:pt>
                <c:pt idx="808">
                  <c:v>38097</c:v>
                </c:pt>
                <c:pt idx="809">
                  <c:v>38098</c:v>
                </c:pt>
                <c:pt idx="810">
                  <c:v>38099</c:v>
                </c:pt>
                <c:pt idx="811">
                  <c:v>38100</c:v>
                </c:pt>
                <c:pt idx="812">
                  <c:v>38101</c:v>
                </c:pt>
                <c:pt idx="813">
                  <c:v>38102</c:v>
                </c:pt>
                <c:pt idx="814">
                  <c:v>38103</c:v>
                </c:pt>
                <c:pt idx="815">
                  <c:v>38104</c:v>
                </c:pt>
                <c:pt idx="816">
                  <c:v>38105</c:v>
                </c:pt>
                <c:pt idx="817">
                  <c:v>38106</c:v>
                </c:pt>
                <c:pt idx="818">
                  <c:v>38107</c:v>
                </c:pt>
                <c:pt idx="819">
                  <c:v>38108</c:v>
                </c:pt>
                <c:pt idx="820">
                  <c:v>38109</c:v>
                </c:pt>
                <c:pt idx="821">
                  <c:v>38110</c:v>
                </c:pt>
                <c:pt idx="822">
                  <c:v>38111</c:v>
                </c:pt>
                <c:pt idx="823">
                  <c:v>38112</c:v>
                </c:pt>
                <c:pt idx="824">
                  <c:v>38113</c:v>
                </c:pt>
                <c:pt idx="825">
                  <c:v>38114</c:v>
                </c:pt>
                <c:pt idx="826">
                  <c:v>38115</c:v>
                </c:pt>
                <c:pt idx="827">
                  <c:v>38116</c:v>
                </c:pt>
                <c:pt idx="828">
                  <c:v>38117</c:v>
                </c:pt>
                <c:pt idx="829">
                  <c:v>38118</c:v>
                </c:pt>
                <c:pt idx="830">
                  <c:v>38119</c:v>
                </c:pt>
                <c:pt idx="831">
                  <c:v>38120</c:v>
                </c:pt>
                <c:pt idx="832">
                  <c:v>38121</c:v>
                </c:pt>
                <c:pt idx="833">
                  <c:v>38122</c:v>
                </c:pt>
                <c:pt idx="834">
                  <c:v>38123</c:v>
                </c:pt>
                <c:pt idx="835">
                  <c:v>38124</c:v>
                </c:pt>
                <c:pt idx="836">
                  <c:v>38125</c:v>
                </c:pt>
                <c:pt idx="837">
                  <c:v>38126</c:v>
                </c:pt>
                <c:pt idx="838">
                  <c:v>38127</c:v>
                </c:pt>
                <c:pt idx="839">
                  <c:v>38128</c:v>
                </c:pt>
                <c:pt idx="840">
                  <c:v>38129</c:v>
                </c:pt>
                <c:pt idx="841">
                  <c:v>38130</c:v>
                </c:pt>
                <c:pt idx="842">
                  <c:v>38131</c:v>
                </c:pt>
                <c:pt idx="843">
                  <c:v>38132</c:v>
                </c:pt>
                <c:pt idx="844">
                  <c:v>38133</c:v>
                </c:pt>
                <c:pt idx="845">
                  <c:v>38134</c:v>
                </c:pt>
                <c:pt idx="846">
                  <c:v>38135</c:v>
                </c:pt>
                <c:pt idx="847">
                  <c:v>38136</c:v>
                </c:pt>
                <c:pt idx="848">
                  <c:v>38137</c:v>
                </c:pt>
                <c:pt idx="849">
                  <c:v>38138</c:v>
                </c:pt>
                <c:pt idx="850">
                  <c:v>38139</c:v>
                </c:pt>
                <c:pt idx="851">
                  <c:v>38140</c:v>
                </c:pt>
                <c:pt idx="852">
                  <c:v>38141</c:v>
                </c:pt>
                <c:pt idx="853">
                  <c:v>38142</c:v>
                </c:pt>
                <c:pt idx="854">
                  <c:v>38143</c:v>
                </c:pt>
                <c:pt idx="855">
                  <c:v>38144</c:v>
                </c:pt>
                <c:pt idx="856">
                  <c:v>38145</c:v>
                </c:pt>
                <c:pt idx="857">
                  <c:v>38146</c:v>
                </c:pt>
                <c:pt idx="858">
                  <c:v>38147</c:v>
                </c:pt>
                <c:pt idx="859">
                  <c:v>38148</c:v>
                </c:pt>
                <c:pt idx="860">
                  <c:v>38149</c:v>
                </c:pt>
                <c:pt idx="861">
                  <c:v>38150</c:v>
                </c:pt>
                <c:pt idx="862">
                  <c:v>38151</c:v>
                </c:pt>
                <c:pt idx="863">
                  <c:v>38152</c:v>
                </c:pt>
                <c:pt idx="864">
                  <c:v>38153</c:v>
                </c:pt>
                <c:pt idx="865">
                  <c:v>38154</c:v>
                </c:pt>
                <c:pt idx="866">
                  <c:v>38155</c:v>
                </c:pt>
                <c:pt idx="867">
                  <c:v>38156</c:v>
                </c:pt>
                <c:pt idx="868">
                  <c:v>38157</c:v>
                </c:pt>
                <c:pt idx="869">
                  <c:v>38158</c:v>
                </c:pt>
                <c:pt idx="870">
                  <c:v>38159</c:v>
                </c:pt>
                <c:pt idx="871">
                  <c:v>38160</c:v>
                </c:pt>
                <c:pt idx="872">
                  <c:v>38161</c:v>
                </c:pt>
                <c:pt idx="873">
                  <c:v>38162</c:v>
                </c:pt>
                <c:pt idx="874">
                  <c:v>38163</c:v>
                </c:pt>
                <c:pt idx="875">
                  <c:v>38164</c:v>
                </c:pt>
                <c:pt idx="876">
                  <c:v>38165</c:v>
                </c:pt>
                <c:pt idx="877">
                  <c:v>38166</c:v>
                </c:pt>
                <c:pt idx="878">
                  <c:v>38167</c:v>
                </c:pt>
                <c:pt idx="879">
                  <c:v>38168</c:v>
                </c:pt>
                <c:pt idx="880">
                  <c:v>38169</c:v>
                </c:pt>
                <c:pt idx="881">
                  <c:v>38170</c:v>
                </c:pt>
                <c:pt idx="882">
                  <c:v>38171</c:v>
                </c:pt>
                <c:pt idx="883">
                  <c:v>38172</c:v>
                </c:pt>
                <c:pt idx="884">
                  <c:v>38173</c:v>
                </c:pt>
                <c:pt idx="885">
                  <c:v>38174</c:v>
                </c:pt>
                <c:pt idx="886">
                  <c:v>38175</c:v>
                </c:pt>
                <c:pt idx="887">
                  <c:v>38176</c:v>
                </c:pt>
                <c:pt idx="888">
                  <c:v>38177</c:v>
                </c:pt>
                <c:pt idx="889">
                  <c:v>38178</c:v>
                </c:pt>
                <c:pt idx="890">
                  <c:v>38179</c:v>
                </c:pt>
                <c:pt idx="891">
                  <c:v>38180</c:v>
                </c:pt>
                <c:pt idx="892">
                  <c:v>38181</c:v>
                </c:pt>
                <c:pt idx="893">
                  <c:v>38182</c:v>
                </c:pt>
                <c:pt idx="894">
                  <c:v>38183</c:v>
                </c:pt>
                <c:pt idx="895">
                  <c:v>38184</c:v>
                </c:pt>
                <c:pt idx="896">
                  <c:v>38185</c:v>
                </c:pt>
                <c:pt idx="897">
                  <c:v>38186</c:v>
                </c:pt>
                <c:pt idx="898">
                  <c:v>38187</c:v>
                </c:pt>
                <c:pt idx="899">
                  <c:v>38188</c:v>
                </c:pt>
                <c:pt idx="900">
                  <c:v>38189</c:v>
                </c:pt>
                <c:pt idx="901">
                  <c:v>38190</c:v>
                </c:pt>
                <c:pt idx="902">
                  <c:v>38191</c:v>
                </c:pt>
                <c:pt idx="903">
                  <c:v>38192</c:v>
                </c:pt>
                <c:pt idx="904">
                  <c:v>38193</c:v>
                </c:pt>
                <c:pt idx="905">
                  <c:v>38194</c:v>
                </c:pt>
                <c:pt idx="906">
                  <c:v>38195</c:v>
                </c:pt>
                <c:pt idx="907">
                  <c:v>38196</c:v>
                </c:pt>
                <c:pt idx="908">
                  <c:v>38197</c:v>
                </c:pt>
                <c:pt idx="909">
                  <c:v>38198</c:v>
                </c:pt>
                <c:pt idx="910">
                  <c:v>38199</c:v>
                </c:pt>
                <c:pt idx="911">
                  <c:v>38200</c:v>
                </c:pt>
                <c:pt idx="912">
                  <c:v>38201</c:v>
                </c:pt>
                <c:pt idx="913">
                  <c:v>38202</c:v>
                </c:pt>
                <c:pt idx="914">
                  <c:v>38203</c:v>
                </c:pt>
                <c:pt idx="915">
                  <c:v>38204</c:v>
                </c:pt>
                <c:pt idx="916">
                  <c:v>38205</c:v>
                </c:pt>
                <c:pt idx="917">
                  <c:v>38206</c:v>
                </c:pt>
                <c:pt idx="918">
                  <c:v>38207</c:v>
                </c:pt>
                <c:pt idx="919">
                  <c:v>38208</c:v>
                </c:pt>
                <c:pt idx="920">
                  <c:v>38209</c:v>
                </c:pt>
                <c:pt idx="921">
                  <c:v>38210</c:v>
                </c:pt>
                <c:pt idx="922">
                  <c:v>38211</c:v>
                </c:pt>
                <c:pt idx="923">
                  <c:v>38212</c:v>
                </c:pt>
                <c:pt idx="924">
                  <c:v>38213</c:v>
                </c:pt>
                <c:pt idx="925">
                  <c:v>38214</c:v>
                </c:pt>
                <c:pt idx="926">
                  <c:v>38215</c:v>
                </c:pt>
                <c:pt idx="927">
                  <c:v>38216</c:v>
                </c:pt>
                <c:pt idx="928">
                  <c:v>38217</c:v>
                </c:pt>
                <c:pt idx="929">
                  <c:v>38218</c:v>
                </c:pt>
                <c:pt idx="930">
                  <c:v>38219</c:v>
                </c:pt>
                <c:pt idx="931">
                  <c:v>38220</c:v>
                </c:pt>
                <c:pt idx="932">
                  <c:v>38221</c:v>
                </c:pt>
                <c:pt idx="933">
                  <c:v>38222</c:v>
                </c:pt>
                <c:pt idx="934">
                  <c:v>38223</c:v>
                </c:pt>
                <c:pt idx="935">
                  <c:v>38224</c:v>
                </c:pt>
                <c:pt idx="936">
                  <c:v>38225</c:v>
                </c:pt>
                <c:pt idx="937">
                  <c:v>38226</c:v>
                </c:pt>
                <c:pt idx="938">
                  <c:v>38227</c:v>
                </c:pt>
                <c:pt idx="939">
                  <c:v>38228</c:v>
                </c:pt>
                <c:pt idx="940">
                  <c:v>38229</c:v>
                </c:pt>
                <c:pt idx="941">
                  <c:v>38230</c:v>
                </c:pt>
                <c:pt idx="942">
                  <c:v>38231</c:v>
                </c:pt>
                <c:pt idx="943">
                  <c:v>38232</c:v>
                </c:pt>
                <c:pt idx="944">
                  <c:v>38233</c:v>
                </c:pt>
                <c:pt idx="945">
                  <c:v>38234</c:v>
                </c:pt>
                <c:pt idx="946">
                  <c:v>38235</c:v>
                </c:pt>
                <c:pt idx="947">
                  <c:v>38236</c:v>
                </c:pt>
                <c:pt idx="948">
                  <c:v>38237</c:v>
                </c:pt>
                <c:pt idx="949">
                  <c:v>38238</c:v>
                </c:pt>
                <c:pt idx="950">
                  <c:v>38239</c:v>
                </c:pt>
                <c:pt idx="951">
                  <c:v>38240</c:v>
                </c:pt>
                <c:pt idx="952">
                  <c:v>38241</c:v>
                </c:pt>
                <c:pt idx="953">
                  <c:v>38242</c:v>
                </c:pt>
                <c:pt idx="954">
                  <c:v>38243</c:v>
                </c:pt>
                <c:pt idx="955">
                  <c:v>38244</c:v>
                </c:pt>
                <c:pt idx="956">
                  <c:v>38245</c:v>
                </c:pt>
                <c:pt idx="957">
                  <c:v>38246</c:v>
                </c:pt>
                <c:pt idx="958">
                  <c:v>38247</c:v>
                </c:pt>
                <c:pt idx="959">
                  <c:v>38248</c:v>
                </c:pt>
                <c:pt idx="960">
                  <c:v>38249</c:v>
                </c:pt>
                <c:pt idx="961">
                  <c:v>38250</c:v>
                </c:pt>
                <c:pt idx="962">
                  <c:v>38251</c:v>
                </c:pt>
                <c:pt idx="963">
                  <c:v>38252</c:v>
                </c:pt>
                <c:pt idx="964">
                  <c:v>38253</c:v>
                </c:pt>
                <c:pt idx="965">
                  <c:v>38254</c:v>
                </c:pt>
                <c:pt idx="966">
                  <c:v>38255</c:v>
                </c:pt>
                <c:pt idx="967">
                  <c:v>38256</c:v>
                </c:pt>
                <c:pt idx="968">
                  <c:v>38257</c:v>
                </c:pt>
                <c:pt idx="969">
                  <c:v>38258</c:v>
                </c:pt>
                <c:pt idx="970">
                  <c:v>38259</c:v>
                </c:pt>
                <c:pt idx="971">
                  <c:v>38260</c:v>
                </c:pt>
                <c:pt idx="972">
                  <c:v>38261</c:v>
                </c:pt>
                <c:pt idx="973">
                  <c:v>38262</c:v>
                </c:pt>
                <c:pt idx="974">
                  <c:v>38263</c:v>
                </c:pt>
                <c:pt idx="975">
                  <c:v>38264</c:v>
                </c:pt>
                <c:pt idx="976">
                  <c:v>38265</c:v>
                </c:pt>
                <c:pt idx="977">
                  <c:v>38266</c:v>
                </c:pt>
                <c:pt idx="978">
                  <c:v>38267</c:v>
                </c:pt>
                <c:pt idx="979">
                  <c:v>38268</c:v>
                </c:pt>
                <c:pt idx="980">
                  <c:v>38269</c:v>
                </c:pt>
                <c:pt idx="981">
                  <c:v>38270</c:v>
                </c:pt>
                <c:pt idx="982">
                  <c:v>38271</c:v>
                </c:pt>
                <c:pt idx="983">
                  <c:v>38272</c:v>
                </c:pt>
                <c:pt idx="984">
                  <c:v>38273</c:v>
                </c:pt>
                <c:pt idx="985">
                  <c:v>38274</c:v>
                </c:pt>
                <c:pt idx="986">
                  <c:v>38275</c:v>
                </c:pt>
                <c:pt idx="987">
                  <c:v>38276</c:v>
                </c:pt>
                <c:pt idx="988">
                  <c:v>38277</c:v>
                </c:pt>
                <c:pt idx="989">
                  <c:v>38278</c:v>
                </c:pt>
                <c:pt idx="990">
                  <c:v>38279</c:v>
                </c:pt>
                <c:pt idx="991">
                  <c:v>38280</c:v>
                </c:pt>
                <c:pt idx="992">
                  <c:v>38281</c:v>
                </c:pt>
                <c:pt idx="993">
                  <c:v>38282</c:v>
                </c:pt>
                <c:pt idx="994">
                  <c:v>38283</c:v>
                </c:pt>
                <c:pt idx="995">
                  <c:v>38284</c:v>
                </c:pt>
                <c:pt idx="996">
                  <c:v>38285</c:v>
                </c:pt>
                <c:pt idx="997">
                  <c:v>38286</c:v>
                </c:pt>
                <c:pt idx="998">
                  <c:v>38287</c:v>
                </c:pt>
                <c:pt idx="999">
                  <c:v>38288</c:v>
                </c:pt>
                <c:pt idx="1000">
                  <c:v>38289</c:v>
                </c:pt>
                <c:pt idx="1001">
                  <c:v>38290</c:v>
                </c:pt>
                <c:pt idx="1002">
                  <c:v>38291</c:v>
                </c:pt>
                <c:pt idx="1003">
                  <c:v>38292</c:v>
                </c:pt>
                <c:pt idx="1004">
                  <c:v>38293</c:v>
                </c:pt>
                <c:pt idx="1005">
                  <c:v>38294</c:v>
                </c:pt>
                <c:pt idx="1006">
                  <c:v>38295</c:v>
                </c:pt>
                <c:pt idx="1007">
                  <c:v>38296</c:v>
                </c:pt>
                <c:pt idx="1008">
                  <c:v>38297</c:v>
                </c:pt>
                <c:pt idx="1009">
                  <c:v>38298</c:v>
                </c:pt>
                <c:pt idx="1010">
                  <c:v>38299</c:v>
                </c:pt>
                <c:pt idx="1011">
                  <c:v>38300</c:v>
                </c:pt>
                <c:pt idx="1012">
                  <c:v>38301</c:v>
                </c:pt>
                <c:pt idx="1013">
                  <c:v>38302</c:v>
                </c:pt>
                <c:pt idx="1014">
                  <c:v>38303</c:v>
                </c:pt>
                <c:pt idx="1015">
                  <c:v>38304</c:v>
                </c:pt>
                <c:pt idx="1016">
                  <c:v>38305</c:v>
                </c:pt>
                <c:pt idx="1017">
                  <c:v>38306</c:v>
                </c:pt>
                <c:pt idx="1018">
                  <c:v>38307</c:v>
                </c:pt>
                <c:pt idx="1019">
                  <c:v>38308</c:v>
                </c:pt>
                <c:pt idx="1020">
                  <c:v>38309</c:v>
                </c:pt>
                <c:pt idx="1021">
                  <c:v>38310</c:v>
                </c:pt>
                <c:pt idx="1022">
                  <c:v>38311</c:v>
                </c:pt>
                <c:pt idx="1023">
                  <c:v>38312</c:v>
                </c:pt>
                <c:pt idx="1024">
                  <c:v>38313</c:v>
                </c:pt>
                <c:pt idx="1025">
                  <c:v>38314</c:v>
                </c:pt>
                <c:pt idx="1026">
                  <c:v>38315</c:v>
                </c:pt>
                <c:pt idx="1027">
                  <c:v>38316</c:v>
                </c:pt>
                <c:pt idx="1028">
                  <c:v>38317</c:v>
                </c:pt>
                <c:pt idx="1029">
                  <c:v>38318</c:v>
                </c:pt>
                <c:pt idx="1030">
                  <c:v>38319</c:v>
                </c:pt>
                <c:pt idx="1031">
                  <c:v>38320</c:v>
                </c:pt>
                <c:pt idx="1032">
                  <c:v>38321</c:v>
                </c:pt>
                <c:pt idx="1033">
                  <c:v>38322</c:v>
                </c:pt>
                <c:pt idx="1034">
                  <c:v>38323</c:v>
                </c:pt>
                <c:pt idx="1035">
                  <c:v>38324</c:v>
                </c:pt>
                <c:pt idx="1036">
                  <c:v>38325</c:v>
                </c:pt>
                <c:pt idx="1037">
                  <c:v>38326</c:v>
                </c:pt>
                <c:pt idx="1038">
                  <c:v>38327</c:v>
                </c:pt>
                <c:pt idx="1039">
                  <c:v>38328</c:v>
                </c:pt>
                <c:pt idx="1040">
                  <c:v>38329</c:v>
                </c:pt>
                <c:pt idx="1041">
                  <c:v>38330</c:v>
                </c:pt>
                <c:pt idx="1042">
                  <c:v>38331</c:v>
                </c:pt>
                <c:pt idx="1043">
                  <c:v>38332</c:v>
                </c:pt>
                <c:pt idx="1044">
                  <c:v>38333</c:v>
                </c:pt>
                <c:pt idx="1045">
                  <c:v>38334</c:v>
                </c:pt>
                <c:pt idx="1046">
                  <c:v>38335</c:v>
                </c:pt>
                <c:pt idx="1047">
                  <c:v>38336</c:v>
                </c:pt>
                <c:pt idx="1048">
                  <c:v>38337</c:v>
                </c:pt>
                <c:pt idx="1049">
                  <c:v>38338</c:v>
                </c:pt>
                <c:pt idx="1050">
                  <c:v>38339</c:v>
                </c:pt>
                <c:pt idx="1051">
                  <c:v>38340</c:v>
                </c:pt>
                <c:pt idx="1052">
                  <c:v>38341</c:v>
                </c:pt>
                <c:pt idx="1053">
                  <c:v>38342</c:v>
                </c:pt>
                <c:pt idx="1054">
                  <c:v>38343</c:v>
                </c:pt>
                <c:pt idx="1055">
                  <c:v>38344</c:v>
                </c:pt>
                <c:pt idx="1056">
                  <c:v>38345</c:v>
                </c:pt>
                <c:pt idx="1057">
                  <c:v>38346</c:v>
                </c:pt>
                <c:pt idx="1058">
                  <c:v>38347</c:v>
                </c:pt>
                <c:pt idx="1059">
                  <c:v>38348</c:v>
                </c:pt>
                <c:pt idx="1060">
                  <c:v>38349</c:v>
                </c:pt>
                <c:pt idx="1061">
                  <c:v>38350</c:v>
                </c:pt>
                <c:pt idx="1062">
                  <c:v>38351</c:v>
                </c:pt>
                <c:pt idx="1063">
                  <c:v>38352</c:v>
                </c:pt>
                <c:pt idx="1064">
                  <c:v>38353</c:v>
                </c:pt>
                <c:pt idx="1065">
                  <c:v>38354</c:v>
                </c:pt>
                <c:pt idx="1066">
                  <c:v>38355</c:v>
                </c:pt>
                <c:pt idx="1067">
                  <c:v>38356</c:v>
                </c:pt>
                <c:pt idx="1068">
                  <c:v>38357</c:v>
                </c:pt>
                <c:pt idx="1069">
                  <c:v>38358</c:v>
                </c:pt>
                <c:pt idx="1070">
                  <c:v>38359</c:v>
                </c:pt>
                <c:pt idx="1071">
                  <c:v>38360</c:v>
                </c:pt>
                <c:pt idx="1072">
                  <c:v>38361</c:v>
                </c:pt>
                <c:pt idx="1073">
                  <c:v>38362</c:v>
                </c:pt>
                <c:pt idx="1074">
                  <c:v>38363</c:v>
                </c:pt>
                <c:pt idx="1075">
                  <c:v>38364</c:v>
                </c:pt>
                <c:pt idx="1076">
                  <c:v>38365</c:v>
                </c:pt>
                <c:pt idx="1077">
                  <c:v>38366</c:v>
                </c:pt>
                <c:pt idx="1078">
                  <c:v>38367</c:v>
                </c:pt>
                <c:pt idx="1079">
                  <c:v>38368</c:v>
                </c:pt>
                <c:pt idx="1080">
                  <c:v>38369</c:v>
                </c:pt>
                <c:pt idx="1081">
                  <c:v>38370</c:v>
                </c:pt>
                <c:pt idx="1082">
                  <c:v>38371</c:v>
                </c:pt>
                <c:pt idx="1083">
                  <c:v>38372</c:v>
                </c:pt>
                <c:pt idx="1084">
                  <c:v>38373</c:v>
                </c:pt>
                <c:pt idx="1085">
                  <c:v>38374</c:v>
                </c:pt>
                <c:pt idx="1086">
                  <c:v>38375</c:v>
                </c:pt>
                <c:pt idx="1087">
                  <c:v>38376</c:v>
                </c:pt>
                <c:pt idx="1088">
                  <c:v>38377</c:v>
                </c:pt>
                <c:pt idx="1089">
                  <c:v>38378</c:v>
                </c:pt>
                <c:pt idx="1090">
                  <c:v>38379</c:v>
                </c:pt>
                <c:pt idx="1091">
                  <c:v>38380</c:v>
                </c:pt>
                <c:pt idx="1092">
                  <c:v>38381</c:v>
                </c:pt>
                <c:pt idx="1093">
                  <c:v>38382</c:v>
                </c:pt>
                <c:pt idx="1094">
                  <c:v>38383</c:v>
                </c:pt>
                <c:pt idx="1095">
                  <c:v>38384</c:v>
                </c:pt>
                <c:pt idx="1096">
                  <c:v>38385</c:v>
                </c:pt>
                <c:pt idx="1097">
                  <c:v>38386</c:v>
                </c:pt>
                <c:pt idx="1098">
                  <c:v>38387</c:v>
                </c:pt>
                <c:pt idx="1099">
                  <c:v>38388</c:v>
                </c:pt>
                <c:pt idx="1100">
                  <c:v>38389</c:v>
                </c:pt>
                <c:pt idx="1101">
                  <c:v>38390</c:v>
                </c:pt>
                <c:pt idx="1102">
                  <c:v>38391</c:v>
                </c:pt>
                <c:pt idx="1103">
                  <c:v>38392</c:v>
                </c:pt>
                <c:pt idx="1104">
                  <c:v>38393</c:v>
                </c:pt>
                <c:pt idx="1105">
                  <c:v>38394</c:v>
                </c:pt>
                <c:pt idx="1106">
                  <c:v>38395</c:v>
                </c:pt>
                <c:pt idx="1107">
                  <c:v>38396</c:v>
                </c:pt>
                <c:pt idx="1108">
                  <c:v>38397</c:v>
                </c:pt>
                <c:pt idx="1109">
                  <c:v>38398</c:v>
                </c:pt>
                <c:pt idx="1110">
                  <c:v>38399</c:v>
                </c:pt>
                <c:pt idx="1111">
                  <c:v>38400</c:v>
                </c:pt>
                <c:pt idx="1112">
                  <c:v>38401</c:v>
                </c:pt>
                <c:pt idx="1113">
                  <c:v>38402</c:v>
                </c:pt>
                <c:pt idx="1114">
                  <c:v>38403</c:v>
                </c:pt>
                <c:pt idx="1115">
                  <c:v>38404</c:v>
                </c:pt>
                <c:pt idx="1116">
                  <c:v>38405</c:v>
                </c:pt>
                <c:pt idx="1117">
                  <c:v>38406</c:v>
                </c:pt>
                <c:pt idx="1118">
                  <c:v>38407</c:v>
                </c:pt>
                <c:pt idx="1119">
                  <c:v>38408</c:v>
                </c:pt>
                <c:pt idx="1120">
                  <c:v>38409</c:v>
                </c:pt>
                <c:pt idx="1121">
                  <c:v>38410</c:v>
                </c:pt>
                <c:pt idx="1122">
                  <c:v>38411</c:v>
                </c:pt>
                <c:pt idx="1123">
                  <c:v>38412</c:v>
                </c:pt>
                <c:pt idx="1124">
                  <c:v>38413</c:v>
                </c:pt>
                <c:pt idx="1125">
                  <c:v>38414</c:v>
                </c:pt>
                <c:pt idx="1126">
                  <c:v>38415</c:v>
                </c:pt>
                <c:pt idx="1127">
                  <c:v>38416</c:v>
                </c:pt>
                <c:pt idx="1128">
                  <c:v>38417</c:v>
                </c:pt>
                <c:pt idx="1129">
                  <c:v>38418</c:v>
                </c:pt>
                <c:pt idx="1130">
                  <c:v>38419</c:v>
                </c:pt>
                <c:pt idx="1131">
                  <c:v>38420</c:v>
                </c:pt>
                <c:pt idx="1132">
                  <c:v>38421</c:v>
                </c:pt>
                <c:pt idx="1133">
                  <c:v>38422</c:v>
                </c:pt>
                <c:pt idx="1134">
                  <c:v>38423</c:v>
                </c:pt>
                <c:pt idx="1135">
                  <c:v>38424</c:v>
                </c:pt>
                <c:pt idx="1136">
                  <c:v>38425</c:v>
                </c:pt>
                <c:pt idx="1137">
                  <c:v>38426</c:v>
                </c:pt>
                <c:pt idx="1138">
                  <c:v>38427</c:v>
                </c:pt>
                <c:pt idx="1139">
                  <c:v>38428</c:v>
                </c:pt>
                <c:pt idx="1140">
                  <c:v>38429</c:v>
                </c:pt>
                <c:pt idx="1141">
                  <c:v>38430</c:v>
                </c:pt>
                <c:pt idx="1142">
                  <c:v>38431</c:v>
                </c:pt>
                <c:pt idx="1143">
                  <c:v>38432</c:v>
                </c:pt>
                <c:pt idx="1144">
                  <c:v>38433</c:v>
                </c:pt>
                <c:pt idx="1145">
                  <c:v>38434</c:v>
                </c:pt>
                <c:pt idx="1146">
                  <c:v>38435</c:v>
                </c:pt>
                <c:pt idx="1147">
                  <c:v>38436</c:v>
                </c:pt>
                <c:pt idx="1148">
                  <c:v>38437</c:v>
                </c:pt>
                <c:pt idx="1149">
                  <c:v>38438</c:v>
                </c:pt>
                <c:pt idx="1150">
                  <c:v>38439</c:v>
                </c:pt>
                <c:pt idx="1151">
                  <c:v>38440</c:v>
                </c:pt>
                <c:pt idx="1152">
                  <c:v>38441</c:v>
                </c:pt>
                <c:pt idx="1153">
                  <c:v>38442</c:v>
                </c:pt>
                <c:pt idx="1154">
                  <c:v>38443</c:v>
                </c:pt>
                <c:pt idx="1155">
                  <c:v>38444</c:v>
                </c:pt>
                <c:pt idx="1156">
                  <c:v>38445</c:v>
                </c:pt>
                <c:pt idx="1157">
                  <c:v>38446</c:v>
                </c:pt>
                <c:pt idx="1158">
                  <c:v>38447</c:v>
                </c:pt>
                <c:pt idx="1159">
                  <c:v>38448</c:v>
                </c:pt>
                <c:pt idx="1160">
                  <c:v>38449</c:v>
                </c:pt>
                <c:pt idx="1161">
                  <c:v>38450</c:v>
                </c:pt>
                <c:pt idx="1162">
                  <c:v>38451</c:v>
                </c:pt>
                <c:pt idx="1163">
                  <c:v>38452</c:v>
                </c:pt>
                <c:pt idx="1164">
                  <c:v>38453</c:v>
                </c:pt>
                <c:pt idx="1165">
                  <c:v>38454</c:v>
                </c:pt>
                <c:pt idx="1166">
                  <c:v>38455</c:v>
                </c:pt>
                <c:pt idx="1167">
                  <c:v>38456</c:v>
                </c:pt>
                <c:pt idx="1168">
                  <c:v>38457</c:v>
                </c:pt>
                <c:pt idx="1169">
                  <c:v>38458</c:v>
                </c:pt>
                <c:pt idx="1170">
                  <c:v>38459</c:v>
                </c:pt>
                <c:pt idx="1171">
                  <c:v>38460</c:v>
                </c:pt>
                <c:pt idx="1172">
                  <c:v>38461</c:v>
                </c:pt>
                <c:pt idx="1173">
                  <c:v>38462</c:v>
                </c:pt>
                <c:pt idx="1174">
                  <c:v>38463</c:v>
                </c:pt>
                <c:pt idx="1175">
                  <c:v>38464</c:v>
                </c:pt>
                <c:pt idx="1176">
                  <c:v>38465</c:v>
                </c:pt>
                <c:pt idx="1177">
                  <c:v>38466</c:v>
                </c:pt>
                <c:pt idx="1178">
                  <c:v>38467</c:v>
                </c:pt>
                <c:pt idx="1179">
                  <c:v>38468</c:v>
                </c:pt>
                <c:pt idx="1180">
                  <c:v>38469</c:v>
                </c:pt>
                <c:pt idx="1181">
                  <c:v>38470</c:v>
                </c:pt>
                <c:pt idx="1182">
                  <c:v>38471</c:v>
                </c:pt>
                <c:pt idx="1183">
                  <c:v>38472</c:v>
                </c:pt>
                <c:pt idx="1184">
                  <c:v>38473</c:v>
                </c:pt>
                <c:pt idx="1185">
                  <c:v>38474</c:v>
                </c:pt>
                <c:pt idx="1186">
                  <c:v>38475</c:v>
                </c:pt>
                <c:pt idx="1187">
                  <c:v>38476</c:v>
                </c:pt>
                <c:pt idx="1188">
                  <c:v>38477</c:v>
                </c:pt>
                <c:pt idx="1189">
                  <c:v>38478</c:v>
                </c:pt>
                <c:pt idx="1190">
                  <c:v>38479</c:v>
                </c:pt>
                <c:pt idx="1191">
                  <c:v>38480</c:v>
                </c:pt>
                <c:pt idx="1192">
                  <c:v>38481</c:v>
                </c:pt>
                <c:pt idx="1193">
                  <c:v>38482</c:v>
                </c:pt>
                <c:pt idx="1194">
                  <c:v>38483</c:v>
                </c:pt>
                <c:pt idx="1195">
                  <c:v>38484</c:v>
                </c:pt>
                <c:pt idx="1196">
                  <c:v>38485</c:v>
                </c:pt>
                <c:pt idx="1197">
                  <c:v>38486</c:v>
                </c:pt>
                <c:pt idx="1198">
                  <c:v>38487</c:v>
                </c:pt>
                <c:pt idx="1199">
                  <c:v>38488</c:v>
                </c:pt>
                <c:pt idx="1200">
                  <c:v>38489</c:v>
                </c:pt>
                <c:pt idx="1201">
                  <c:v>38490</c:v>
                </c:pt>
                <c:pt idx="1202">
                  <c:v>38491</c:v>
                </c:pt>
                <c:pt idx="1203">
                  <c:v>38492</c:v>
                </c:pt>
                <c:pt idx="1204">
                  <c:v>38493</c:v>
                </c:pt>
                <c:pt idx="1205">
                  <c:v>38494</c:v>
                </c:pt>
                <c:pt idx="1206">
                  <c:v>38495</c:v>
                </c:pt>
                <c:pt idx="1207">
                  <c:v>38496</c:v>
                </c:pt>
                <c:pt idx="1208">
                  <c:v>38497</c:v>
                </c:pt>
                <c:pt idx="1209">
                  <c:v>38498</c:v>
                </c:pt>
                <c:pt idx="1210">
                  <c:v>38499</c:v>
                </c:pt>
                <c:pt idx="1211">
                  <c:v>38500</c:v>
                </c:pt>
                <c:pt idx="1212">
                  <c:v>38501</c:v>
                </c:pt>
                <c:pt idx="1213">
                  <c:v>38502</c:v>
                </c:pt>
                <c:pt idx="1214">
                  <c:v>38503</c:v>
                </c:pt>
                <c:pt idx="1215">
                  <c:v>38504</c:v>
                </c:pt>
                <c:pt idx="1216">
                  <c:v>38505</c:v>
                </c:pt>
                <c:pt idx="1217">
                  <c:v>38506</c:v>
                </c:pt>
                <c:pt idx="1218">
                  <c:v>38507</c:v>
                </c:pt>
                <c:pt idx="1219">
                  <c:v>38508</c:v>
                </c:pt>
                <c:pt idx="1220">
                  <c:v>38509</c:v>
                </c:pt>
                <c:pt idx="1221">
                  <c:v>38510</c:v>
                </c:pt>
                <c:pt idx="1222">
                  <c:v>38511</c:v>
                </c:pt>
                <c:pt idx="1223">
                  <c:v>38512</c:v>
                </c:pt>
                <c:pt idx="1224">
                  <c:v>38513</c:v>
                </c:pt>
                <c:pt idx="1225">
                  <c:v>38514</c:v>
                </c:pt>
                <c:pt idx="1226">
                  <c:v>38515</c:v>
                </c:pt>
                <c:pt idx="1227">
                  <c:v>38516</c:v>
                </c:pt>
                <c:pt idx="1228">
                  <c:v>38517</c:v>
                </c:pt>
                <c:pt idx="1229">
                  <c:v>38518</c:v>
                </c:pt>
                <c:pt idx="1230">
                  <c:v>38519</c:v>
                </c:pt>
                <c:pt idx="1231">
                  <c:v>38520</c:v>
                </c:pt>
                <c:pt idx="1232">
                  <c:v>38521</c:v>
                </c:pt>
                <c:pt idx="1233">
                  <c:v>38522</c:v>
                </c:pt>
                <c:pt idx="1234">
                  <c:v>38523</c:v>
                </c:pt>
                <c:pt idx="1235">
                  <c:v>38524</c:v>
                </c:pt>
                <c:pt idx="1236">
                  <c:v>38525</c:v>
                </c:pt>
                <c:pt idx="1237">
                  <c:v>38526</c:v>
                </c:pt>
                <c:pt idx="1238">
                  <c:v>38527</c:v>
                </c:pt>
                <c:pt idx="1239">
                  <c:v>38528</c:v>
                </c:pt>
                <c:pt idx="1240">
                  <c:v>38529</c:v>
                </c:pt>
                <c:pt idx="1241">
                  <c:v>38530</c:v>
                </c:pt>
                <c:pt idx="1242">
                  <c:v>38531</c:v>
                </c:pt>
                <c:pt idx="1243">
                  <c:v>38532</c:v>
                </c:pt>
                <c:pt idx="1244">
                  <c:v>38533</c:v>
                </c:pt>
                <c:pt idx="1245">
                  <c:v>38534</c:v>
                </c:pt>
                <c:pt idx="1246">
                  <c:v>38535</c:v>
                </c:pt>
                <c:pt idx="1247">
                  <c:v>38536</c:v>
                </c:pt>
                <c:pt idx="1248">
                  <c:v>38537</c:v>
                </c:pt>
                <c:pt idx="1249">
                  <c:v>38538</c:v>
                </c:pt>
                <c:pt idx="1250">
                  <c:v>38539</c:v>
                </c:pt>
                <c:pt idx="1251">
                  <c:v>38540</c:v>
                </c:pt>
                <c:pt idx="1252">
                  <c:v>38541</c:v>
                </c:pt>
                <c:pt idx="1253">
                  <c:v>38542</c:v>
                </c:pt>
                <c:pt idx="1254">
                  <c:v>38543</c:v>
                </c:pt>
                <c:pt idx="1255">
                  <c:v>38544</c:v>
                </c:pt>
                <c:pt idx="1256">
                  <c:v>38545</c:v>
                </c:pt>
                <c:pt idx="1257">
                  <c:v>38546</c:v>
                </c:pt>
                <c:pt idx="1258">
                  <c:v>38547</c:v>
                </c:pt>
                <c:pt idx="1259">
                  <c:v>38548</c:v>
                </c:pt>
                <c:pt idx="1260">
                  <c:v>38549</c:v>
                </c:pt>
                <c:pt idx="1261">
                  <c:v>38550</c:v>
                </c:pt>
                <c:pt idx="1262">
                  <c:v>38551</c:v>
                </c:pt>
                <c:pt idx="1263">
                  <c:v>38552</c:v>
                </c:pt>
                <c:pt idx="1264">
                  <c:v>38553</c:v>
                </c:pt>
                <c:pt idx="1265">
                  <c:v>38554</c:v>
                </c:pt>
                <c:pt idx="1266">
                  <c:v>38555</c:v>
                </c:pt>
                <c:pt idx="1267">
                  <c:v>38556</c:v>
                </c:pt>
                <c:pt idx="1268">
                  <c:v>38557</c:v>
                </c:pt>
                <c:pt idx="1269">
                  <c:v>38558</c:v>
                </c:pt>
                <c:pt idx="1270">
                  <c:v>38559</c:v>
                </c:pt>
                <c:pt idx="1271">
                  <c:v>38560</c:v>
                </c:pt>
                <c:pt idx="1272">
                  <c:v>38561</c:v>
                </c:pt>
                <c:pt idx="1273">
                  <c:v>38562</c:v>
                </c:pt>
                <c:pt idx="1274">
                  <c:v>38563</c:v>
                </c:pt>
                <c:pt idx="1275">
                  <c:v>38564</c:v>
                </c:pt>
                <c:pt idx="1276">
                  <c:v>38565</c:v>
                </c:pt>
                <c:pt idx="1277">
                  <c:v>38566</c:v>
                </c:pt>
                <c:pt idx="1278">
                  <c:v>38567</c:v>
                </c:pt>
                <c:pt idx="1279">
                  <c:v>38568</c:v>
                </c:pt>
                <c:pt idx="1280">
                  <c:v>38569</c:v>
                </c:pt>
                <c:pt idx="1281">
                  <c:v>38570</c:v>
                </c:pt>
                <c:pt idx="1282">
                  <c:v>38571</c:v>
                </c:pt>
                <c:pt idx="1283">
                  <c:v>38572</c:v>
                </c:pt>
                <c:pt idx="1284">
                  <c:v>38573</c:v>
                </c:pt>
                <c:pt idx="1285">
                  <c:v>38574</c:v>
                </c:pt>
                <c:pt idx="1286">
                  <c:v>38575</c:v>
                </c:pt>
                <c:pt idx="1287">
                  <c:v>38576</c:v>
                </c:pt>
                <c:pt idx="1288">
                  <c:v>38577</c:v>
                </c:pt>
                <c:pt idx="1289">
                  <c:v>38578</c:v>
                </c:pt>
                <c:pt idx="1290">
                  <c:v>38579</c:v>
                </c:pt>
                <c:pt idx="1291">
                  <c:v>38580</c:v>
                </c:pt>
                <c:pt idx="1292">
                  <c:v>38581</c:v>
                </c:pt>
                <c:pt idx="1293">
                  <c:v>38582</c:v>
                </c:pt>
                <c:pt idx="1294">
                  <c:v>38583</c:v>
                </c:pt>
                <c:pt idx="1295">
                  <c:v>38584</c:v>
                </c:pt>
                <c:pt idx="1296">
                  <c:v>38585</c:v>
                </c:pt>
                <c:pt idx="1297">
                  <c:v>38586</c:v>
                </c:pt>
                <c:pt idx="1298">
                  <c:v>38587</c:v>
                </c:pt>
                <c:pt idx="1299">
                  <c:v>38588</c:v>
                </c:pt>
                <c:pt idx="1300">
                  <c:v>38589</c:v>
                </c:pt>
                <c:pt idx="1301">
                  <c:v>38590</c:v>
                </c:pt>
                <c:pt idx="1302">
                  <c:v>38591</c:v>
                </c:pt>
                <c:pt idx="1303">
                  <c:v>38592</c:v>
                </c:pt>
                <c:pt idx="1304">
                  <c:v>38593</c:v>
                </c:pt>
                <c:pt idx="1305">
                  <c:v>38594</c:v>
                </c:pt>
                <c:pt idx="1306">
                  <c:v>38595</c:v>
                </c:pt>
                <c:pt idx="1307">
                  <c:v>38596</c:v>
                </c:pt>
                <c:pt idx="1308">
                  <c:v>38597</c:v>
                </c:pt>
                <c:pt idx="1309">
                  <c:v>38598</c:v>
                </c:pt>
                <c:pt idx="1310">
                  <c:v>38599</c:v>
                </c:pt>
                <c:pt idx="1311">
                  <c:v>38600</c:v>
                </c:pt>
                <c:pt idx="1312">
                  <c:v>38601</c:v>
                </c:pt>
                <c:pt idx="1313">
                  <c:v>38602</c:v>
                </c:pt>
                <c:pt idx="1314">
                  <c:v>38603</c:v>
                </c:pt>
                <c:pt idx="1315">
                  <c:v>38604</c:v>
                </c:pt>
                <c:pt idx="1316">
                  <c:v>38605</c:v>
                </c:pt>
                <c:pt idx="1317">
                  <c:v>38606</c:v>
                </c:pt>
                <c:pt idx="1318">
                  <c:v>38607</c:v>
                </c:pt>
                <c:pt idx="1319">
                  <c:v>38608</c:v>
                </c:pt>
                <c:pt idx="1320">
                  <c:v>38609</c:v>
                </c:pt>
                <c:pt idx="1321">
                  <c:v>38610</c:v>
                </c:pt>
                <c:pt idx="1322">
                  <c:v>38611</c:v>
                </c:pt>
                <c:pt idx="1323">
                  <c:v>38612</c:v>
                </c:pt>
                <c:pt idx="1324">
                  <c:v>38613</c:v>
                </c:pt>
                <c:pt idx="1325">
                  <c:v>38614</c:v>
                </c:pt>
                <c:pt idx="1326">
                  <c:v>38615</c:v>
                </c:pt>
                <c:pt idx="1327">
                  <c:v>38616</c:v>
                </c:pt>
                <c:pt idx="1328">
                  <c:v>38617</c:v>
                </c:pt>
                <c:pt idx="1329">
                  <c:v>38618</c:v>
                </c:pt>
                <c:pt idx="1330">
                  <c:v>38619</c:v>
                </c:pt>
                <c:pt idx="1331">
                  <c:v>38620</c:v>
                </c:pt>
                <c:pt idx="1332">
                  <c:v>38621</c:v>
                </c:pt>
                <c:pt idx="1333">
                  <c:v>38622</c:v>
                </c:pt>
                <c:pt idx="1334">
                  <c:v>38623</c:v>
                </c:pt>
                <c:pt idx="1335">
                  <c:v>38624</c:v>
                </c:pt>
                <c:pt idx="1336">
                  <c:v>38625</c:v>
                </c:pt>
                <c:pt idx="1337">
                  <c:v>38626</c:v>
                </c:pt>
                <c:pt idx="1338">
                  <c:v>38627</c:v>
                </c:pt>
                <c:pt idx="1339">
                  <c:v>38628</c:v>
                </c:pt>
                <c:pt idx="1340">
                  <c:v>38629</c:v>
                </c:pt>
                <c:pt idx="1341">
                  <c:v>38630</c:v>
                </c:pt>
                <c:pt idx="1342">
                  <c:v>38631</c:v>
                </c:pt>
                <c:pt idx="1343">
                  <c:v>38632</c:v>
                </c:pt>
                <c:pt idx="1344">
                  <c:v>38633</c:v>
                </c:pt>
                <c:pt idx="1345">
                  <c:v>38634</c:v>
                </c:pt>
                <c:pt idx="1346">
                  <c:v>38635</c:v>
                </c:pt>
                <c:pt idx="1347">
                  <c:v>38636</c:v>
                </c:pt>
                <c:pt idx="1348">
                  <c:v>38637</c:v>
                </c:pt>
                <c:pt idx="1349">
                  <c:v>38638</c:v>
                </c:pt>
                <c:pt idx="1350">
                  <c:v>38639</c:v>
                </c:pt>
                <c:pt idx="1351">
                  <c:v>38640</c:v>
                </c:pt>
                <c:pt idx="1352">
                  <c:v>38641</c:v>
                </c:pt>
                <c:pt idx="1353">
                  <c:v>38642</c:v>
                </c:pt>
                <c:pt idx="1354">
                  <c:v>38643</c:v>
                </c:pt>
                <c:pt idx="1355">
                  <c:v>38644</c:v>
                </c:pt>
                <c:pt idx="1356">
                  <c:v>38645</c:v>
                </c:pt>
                <c:pt idx="1357">
                  <c:v>38646</c:v>
                </c:pt>
                <c:pt idx="1358">
                  <c:v>38647</c:v>
                </c:pt>
                <c:pt idx="1359">
                  <c:v>38648</c:v>
                </c:pt>
                <c:pt idx="1360">
                  <c:v>38649</c:v>
                </c:pt>
                <c:pt idx="1361">
                  <c:v>38650</c:v>
                </c:pt>
                <c:pt idx="1362">
                  <c:v>38651</c:v>
                </c:pt>
                <c:pt idx="1363">
                  <c:v>38652</c:v>
                </c:pt>
                <c:pt idx="1364">
                  <c:v>38653</c:v>
                </c:pt>
                <c:pt idx="1365">
                  <c:v>38654</c:v>
                </c:pt>
                <c:pt idx="1366">
                  <c:v>38655</c:v>
                </c:pt>
                <c:pt idx="1367">
                  <c:v>38656</c:v>
                </c:pt>
                <c:pt idx="1368">
                  <c:v>38657</c:v>
                </c:pt>
                <c:pt idx="1369">
                  <c:v>38658</c:v>
                </c:pt>
                <c:pt idx="1370">
                  <c:v>38659</c:v>
                </c:pt>
                <c:pt idx="1371">
                  <c:v>38660</c:v>
                </c:pt>
                <c:pt idx="1372">
                  <c:v>38661</c:v>
                </c:pt>
                <c:pt idx="1373">
                  <c:v>38662</c:v>
                </c:pt>
                <c:pt idx="1374">
                  <c:v>38663</c:v>
                </c:pt>
                <c:pt idx="1375">
                  <c:v>38664</c:v>
                </c:pt>
                <c:pt idx="1376">
                  <c:v>38665</c:v>
                </c:pt>
                <c:pt idx="1377">
                  <c:v>38666</c:v>
                </c:pt>
                <c:pt idx="1378">
                  <c:v>38667</c:v>
                </c:pt>
                <c:pt idx="1379">
                  <c:v>38668</c:v>
                </c:pt>
                <c:pt idx="1380">
                  <c:v>38669</c:v>
                </c:pt>
                <c:pt idx="1381">
                  <c:v>38670</c:v>
                </c:pt>
                <c:pt idx="1382">
                  <c:v>38671</c:v>
                </c:pt>
                <c:pt idx="1383">
                  <c:v>38672</c:v>
                </c:pt>
                <c:pt idx="1384">
                  <c:v>38673</c:v>
                </c:pt>
                <c:pt idx="1385">
                  <c:v>38674</c:v>
                </c:pt>
                <c:pt idx="1386">
                  <c:v>38675</c:v>
                </c:pt>
                <c:pt idx="1387">
                  <c:v>38676</c:v>
                </c:pt>
                <c:pt idx="1388">
                  <c:v>38677</c:v>
                </c:pt>
                <c:pt idx="1389">
                  <c:v>38678</c:v>
                </c:pt>
                <c:pt idx="1390">
                  <c:v>38679</c:v>
                </c:pt>
                <c:pt idx="1391">
                  <c:v>38680</c:v>
                </c:pt>
                <c:pt idx="1392">
                  <c:v>38681</c:v>
                </c:pt>
                <c:pt idx="1393">
                  <c:v>38682</c:v>
                </c:pt>
                <c:pt idx="1394">
                  <c:v>38683</c:v>
                </c:pt>
                <c:pt idx="1395">
                  <c:v>38684</c:v>
                </c:pt>
                <c:pt idx="1396">
                  <c:v>38685</c:v>
                </c:pt>
                <c:pt idx="1397">
                  <c:v>38686</c:v>
                </c:pt>
                <c:pt idx="1398">
                  <c:v>38687</c:v>
                </c:pt>
                <c:pt idx="1399">
                  <c:v>38688</c:v>
                </c:pt>
                <c:pt idx="1400">
                  <c:v>38689</c:v>
                </c:pt>
                <c:pt idx="1401">
                  <c:v>38690</c:v>
                </c:pt>
                <c:pt idx="1402">
                  <c:v>38691</c:v>
                </c:pt>
                <c:pt idx="1403">
                  <c:v>38692</c:v>
                </c:pt>
                <c:pt idx="1404">
                  <c:v>38693</c:v>
                </c:pt>
                <c:pt idx="1405">
                  <c:v>38694</c:v>
                </c:pt>
                <c:pt idx="1406">
                  <c:v>38695</c:v>
                </c:pt>
                <c:pt idx="1407">
                  <c:v>38696</c:v>
                </c:pt>
                <c:pt idx="1408">
                  <c:v>38697</c:v>
                </c:pt>
                <c:pt idx="1409">
                  <c:v>38698</c:v>
                </c:pt>
                <c:pt idx="1410">
                  <c:v>38699</c:v>
                </c:pt>
                <c:pt idx="1411">
                  <c:v>38700</c:v>
                </c:pt>
                <c:pt idx="1412">
                  <c:v>38701</c:v>
                </c:pt>
                <c:pt idx="1413">
                  <c:v>38702</c:v>
                </c:pt>
                <c:pt idx="1414">
                  <c:v>38703</c:v>
                </c:pt>
                <c:pt idx="1415">
                  <c:v>38704</c:v>
                </c:pt>
                <c:pt idx="1416">
                  <c:v>38705</c:v>
                </c:pt>
                <c:pt idx="1417">
                  <c:v>38706</c:v>
                </c:pt>
                <c:pt idx="1418">
                  <c:v>38707</c:v>
                </c:pt>
                <c:pt idx="1419">
                  <c:v>38708</c:v>
                </c:pt>
                <c:pt idx="1420">
                  <c:v>38709</c:v>
                </c:pt>
                <c:pt idx="1421">
                  <c:v>38710</c:v>
                </c:pt>
                <c:pt idx="1422">
                  <c:v>38711</c:v>
                </c:pt>
                <c:pt idx="1423">
                  <c:v>38712</c:v>
                </c:pt>
                <c:pt idx="1424">
                  <c:v>38713</c:v>
                </c:pt>
                <c:pt idx="1425">
                  <c:v>38714</c:v>
                </c:pt>
                <c:pt idx="1426">
                  <c:v>38715</c:v>
                </c:pt>
                <c:pt idx="1427">
                  <c:v>38716</c:v>
                </c:pt>
                <c:pt idx="1428">
                  <c:v>38717</c:v>
                </c:pt>
                <c:pt idx="1429">
                  <c:v>38718</c:v>
                </c:pt>
                <c:pt idx="1430">
                  <c:v>38719</c:v>
                </c:pt>
                <c:pt idx="1431">
                  <c:v>38720</c:v>
                </c:pt>
                <c:pt idx="1432">
                  <c:v>38721</c:v>
                </c:pt>
                <c:pt idx="1433">
                  <c:v>38722</c:v>
                </c:pt>
                <c:pt idx="1434">
                  <c:v>38723</c:v>
                </c:pt>
                <c:pt idx="1435">
                  <c:v>38724</c:v>
                </c:pt>
                <c:pt idx="1436">
                  <c:v>38725</c:v>
                </c:pt>
                <c:pt idx="1437">
                  <c:v>38726</c:v>
                </c:pt>
                <c:pt idx="1438">
                  <c:v>38727</c:v>
                </c:pt>
                <c:pt idx="1439">
                  <c:v>38728</c:v>
                </c:pt>
                <c:pt idx="1440">
                  <c:v>38729</c:v>
                </c:pt>
                <c:pt idx="1441">
                  <c:v>38730</c:v>
                </c:pt>
                <c:pt idx="1442">
                  <c:v>38731</c:v>
                </c:pt>
                <c:pt idx="1443">
                  <c:v>38732</c:v>
                </c:pt>
                <c:pt idx="1444">
                  <c:v>38733</c:v>
                </c:pt>
                <c:pt idx="1445">
                  <c:v>38734</c:v>
                </c:pt>
                <c:pt idx="1446">
                  <c:v>38735</c:v>
                </c:pt>
                <c:pt idx="1447">
                  <c:v>38736</c:v>
                </c:pt>
                <c:pt idx="1448">
                  <c:v>38737</c:v>
                </c:pt>
                <c:pt idx="1449">
                  <c:v>38738</c:v>
                </c:pt>
                <c:pt idx="1450">
                  <c:v>38739</c:v>
                </c:pt>
                <c:pt idx="1451">
                  <c:v>38740</c:v>
                </c:pt>
                <c:pt idx="1452">
                  <c:v>38741</c:v>
                </c:pt>
                <c:pt idx="1453">
                  <c:v>38742</c:v>
                </c:pt>
                <c:pt idx="1454">
                  <c:v>38743</c:v>
                </c:pt>
                <c:pt idx="1455">
                  <c:v>38744</c:v>
                </c:pt>
                <c:pt idx="1456">
                  <c:v>38745</c:v>
                </c:pt>
                <c:pt idx="1457">
                  <c:v>38746</c:v>
                </c:pt>
                <c:pt idx="1458">
                  <c:v>38747</c:v>
                </c:pt>
                <c:pt idx="1459">
                  <c:v>38748</c:v>
                </c:pt>
                <c:pt idx="1460">
                  <c:v>38749</c:v>
                </c:pt>
                <c:pt idx="1461">
                  <c:v>38750</c:v>
                </c:pt>
                <c:pt idx="1462">
                  <c:v>38751</c:v>
                </c:pt>
                <c:pt idx="1463">
                  <c:v>38752</c:v>
                </c:pt>
                <c:pt idx="1464">
                  <c:v>38753</c:v>
                </c:pt>
                <c:pt idx="1465">
                  <c:v>38754</c:v>
                </c:pt>
                <c:pt idx="1466">
                  <c:v>38755</c:v>
                </c:pt>
                <c:pt idx="1467">
                  <c:v>38756</c:v>
                </c:pt>
                <c:pt idx="1468">
                  <c:v>38757</c:v>
                </c:pt>
                <c:pt idx="1469">
                  <c:v>38758</c:v>
                </c:pt>
                <c:pt idx="1470">
                  <c:v>38759</c:v>
                </c:pt>
                <c:pt idx="1471">
                  <c:v>38760</c:v>
                </c:pt>
                <c:pt idx="1472">
                  <c:v>38761</c:v>
                </c:pt>
                <c:pt idx="1473">
                  <c:v>38762</c:v>
                </c:pt>
                <c:pt idx="1474">
                  <c:v>38763</c:v>
                </c:pt>
                <c:pt idx="1475">
                  <c:v>38764</c:v>
                </c:pt>
                <c:pt idx="1476">
                  <c:v>38765</c:v>
                </c:pt>
                <c:pt idx="1477">
                  <c:v>38766</c:v>
                </c:pt>
                <c:pt idx="1478">
                  <c:v>38767</c:v>
                </c:pt>
                <c:pt idx="1479">
                  <c:v>38768</c:v>
                </c:pt>
                <c:pt idx="1480">
                  <c:v>38769</c:v>
                </c:pt>
                <c:pt idx="1481">
                  <c:v>38770</c:v>
                </c:pt>
                <c:pt idx="1482">
                  <c:v>38771</c:v>
                </c:pt>
                <c:pt idx="1483">
                  <c:v>38772</c:v>
                </c:pt>
                <c:pt idx="1484">
                  <c:v>38773</c:v>
                </c:pt>
                <c:pt idx="1485">
                  <c:v>38774</c:v>
                </c:pt>
                <c:pt idx="1486">
                  <c:v>38775</c:v>
                </c:pt>
                <c:pt idx="1487">
                  <c:v>38776</c:v>
                </c:pt>
                <c:pt idx="1488">
                  <c:v>38777</c:v>
                </c:pt>
                <c:pt idx="1489">
                  <c:v>38778</c:v>
                </c:pt>
                <c:pt idx="1490">
                  <c:v>38779</c:v>
                </c:pt>
                <c:pt idx="1491">
                  <c:v>38780</c:v>
                </c:pt>
                <c:pt idx="1492">
                  <c:v>38781</c:v>
                </c:pt>
                <c:pt idx="1493">
                  <c:v>38782</c:v>
                </c:pt>
                <c:pt idx="1494">
                  <c:v>38783</c:v>
                </c:pt>
                <c:pt idx="1495">
                  <c:v>38784</c:v>
                </c:pt>
                <c:pt idx="1496">
                  <c:v>38785</c:v>
                </c:pt>
                <c:pt idx="1497">
                  <c:v>38786</c:v>
                </c:pt>
                <c:pt idx="1498">
                  <c:v>38787</c:v>
                </c:pt>
                <c:pt idx="1499">
                  <c:v>38788</c:v>
                </c:pt>
                <c:pt idx="1500">
                  <c:v>38789</c:v>
                </c:pt>
                <c:pt idx="1501">
                  <c:v>38790</c:v>
                </c:pt>
                <c:pt idx="1502">
                  <c:v>38791</c:v>
                </c:pt>
                <c:pt idx="1503">
                  <c:v>38792</c:v>
                </c:pt>
                <c:pt idx="1504">
                  <c:v>38793</c:v>
                </c:pt>
                <c:pt idx="1505">
                  <c:v>38794</c:v>
                </c:pt>
                <c:pt idx="1506">
                  <c:v>38795</c:v>
                </c:pt>
                <c:pt idx="1507">
                  <c:v>38796</c:v>
                </c:pt>
                <c:pt idx="1508">
                  <c:v>38797</c:v>
                </c:pt>
                <c:pt idx="1509">
                  <c:v>38798</c:v>
                </c:pt>
                <c:pt idx="1510">
                  <c:v>38799</c:v>
                </c:pt>
                <c:pt idx="1511">
                  <c:v>38800</c:v>
                </c:pt>
                <c:pt idx="1512">
                  <c:v>38801</c:v>
                </c:pt>
                <c:pt idx="1513">
                  <c:v>38802</c:v>
                </c:pt>
                <c:pt idx="1514">
                  <c:v>38803</c:v>
                </c:pt>
                <c:pt idx="1515">
                  <c:v>38804</c:v>
                </c:pt>
                <c:pt idx="1516">
                  <c:v>38805</c:v>
                </c:pt>
                <c:pt idx="1517">
                  <c:v>38806</c:v>
                </c:pt>
                <c:pt idx="1518">
                  <c:v>38807</c:v>
                </c:pt>
                <c:pt idx="1519">
                  <c:v>38808</c:v>
                </c:pt>
                <c:pt idx="1520">
                  <c:v>38809</c:v>
                </c:pt>
                <c:pt idx="1521">
                  <c:v>38810</c:v>
                </c:pt>
                <c:pt idx="1522">
                  <c:v>38811</c:v>
                </c:pt>
                <c:pt idx="1523">
                  <c:v>38812</c:v>
                </c:pt>
                <c:pt idx="1524">
                  <c:v>38813</c:v>
                </c:pt>
                <c:pt idx="1525">
                  <c:v>38814</c:v>
                </c:pt>
                <c:pt idx="1526">
                  <c:v>38815</c:v>
                </c:pt>
                <c:pt idx="1527">
                  <c:v>38816</c:v>
                </c:pt>
                <c:pt idx="1528">
                  <c:v>38817</c:v>
                </c:pt>
                <c:pt idx="1529">
                  <c:v>38818</c:v>
                </c:pt>
                <c:pt idx="1530">
                  <c:v>38819</c:v>
                </c:pt>
                <c:pt idx="1531">
                  <c:v>38820</c:v>
                </c:pt>
                <c:pt idx="1532">
                  <c:v>38821</c:v>
                </c:pt>
                <c:pt idx="1533">
                  <c:v>38822</c:v>
                </c:pt>
                <c:pt idx="1534">
                  <c:v>38823</c:v>
                </c:pt>
                <c:pt idx="1535">
                  <c:v>38824</c:v>
                </c:pt>
                <c:pt idx="1536">
                  <c:v>38825</c:v>
                </c:pt>
                <c:pt idx="1537">
                  <c:v>38826</c:v>
                </c:pt>
                <c:pt idx="1538">
                  <c:v>38827</c:v>
                </c:pt>
                <c:pt idx="1539">
                  <c:v>38828</c:v>
                </c:pt>
                <c:pt idx="1540">
                  <c:v>38829</c:v>
                </c:pt>
                <c:pt idx="1541">
                  <c:v>38830</c:v>
                </c:pt>
                <c:pt idx="1542">
                  <c:v>38831</c:v>
                </c:pt>
                <c:pt idx="1543">
                  <c:v>38832</c:v>
                </c:pt>
                <c:pt idx="1544">
                  <c:v>38833</c:v>
                </c:pt>
                <c:pt idx="1545">
                  <c:v>38834</c:v>
                </c:pt>
                <c:pt idx="1546">
                  <c:v>38835</c:v>
                </c:pt>
                <c:pt idx="1547">
                  <c:v>38836</c:v>
                </c:pt>
                <c:pt idx="1548">
                  <c:v>38837</c:v>
                </c:pt>
                <c:pt idx="1549">
                  <c:v>38838</c:v>
                </c:pt>
                <c:pt idx="1550">
                  <c:v>38839</c:v>
                </c:pt>
                <c:pt idx="1551">
                  <c:v>38840</c:v>
                </c:pt>
                <c:pt idx="1552">
                  <c:v>38841</c:v>
                </c:pt>
                <c:pt idx="1553">
                  <c:v>38842</c:v>
                </c:pt>
                <c:pt idx="1554">
                  <c:v>38843</c:v>
                </c:pt>
                <c:pt idx="1555">
                  <c:v>38844</c:v>
                </c:pt>
                <c:pt idx="1556">
                  <c:v>38845</c:v>
                </c:pt>
                <c:pt idx="1557">
                  <c:v>38846</c:v>
                </c:pt>
                <c:pt idx="1558">
                  <c:v>38847</c:v>
                </c:pt>
                <c:pt idx="1559">
                  <c:v>38848</c:v>
                </c:pt>
                <c:pt idx="1560">
                  <c:v>38849</c:v>
                </c:pt>
                <c:pt idx="1561">
                  <c:v>38850</c:v>
                </c:pt>
                <c:pt idx="1562">
                  <c:v>38851</c:v>
                </c:pt>
                <c:pt idx="1563">
                  <c:v>38852</c:v>
                </c:pt>
                <c:pt idx="1564">
                  <c:v>38853</c:v>
                </c:pt>
                <c:pt idx="1565">
                  <c:v>38854</c:v>
                </c:pt>
                <c:pt idx="1566">
                  <c:v>38855</c:v>
                </c:pt>
                <c:pt idx="1567">
                  <c:v>38856</c:v>
                </c:pt>
                <c:pt idx="1568">
                  <c:v>38857</c:v>
                </c:pt>
                <c:pt idx="1569">
                  <c:v>38858</c:v>
                </c:pt>
                <c:pt idx="1570">
                  <c:v>38859</c:v>
                </c:pt>
                <c:pt idx="1571">
                  <c:v>38860</c:v>
                </c:pt>
                <c:pt idx="1572">
                  <c:v>38861</c:v>
                </c:pt>
                <c:pt idx="1573">
                  <c:v>38862</c:v>
                </c:pt>
                <c:pt idx="1574">
                  <c:v>38863</c:v>
                </c:pt>
                <c:pt idx="1575">
                  <c:v>38864</c:v>
                </c:pt>
                <c:pt idx="1576">
                  <c:v>38865</c:v>
                </c:pt>
                <c:pt idx="1577">
                  <c:v>38866</c:v>
                </c:pt>
                <c:pt idx="1578">
                  <c:v>38867</c:v>
                </c:pt>
                <c:pt idx="1579">
                  <c:v>38868</c:v>
                </c:pt>
                <c:pt idx="1580">
                  <c:v>38869</c:v>
                </c:pt>
                <c:pt idx="1581">
                  <c:v>38870</c:v>
                </c:pt>
                <c:pt idx="1582">
                  <c:v>38871</c:v>
                </c:pt>
                <c:pt idx="1583">
                  <c:v>38872</c:v>
                </c:pt>
                <c:pt idx="1584">
                  <c:v>38873</c:v>
                </c:pt>
                <c:pt idx="1585">
                  <c:v>38874</c:v>
                </c:pt>
                <c:pt idx="1586">
                  <c:v>38875</c:v>
                </c:pt>
                <c:pt idx="1587">
                  <c:v>38876</c:v>
                </c:pt>
                <c:pt idx="1588">
                  <c:v>38877</c:v>
                </c:pt>
                <c:pt idx="1589">
                  <c:v>38878</c:v>
                </c:pt>
                <c:pt idx="1590">
                  <c:v>38879</c:v>
                </c:pt>
                <c:pt idx="1591">
                  <c:v>38880</c:v>
                </c:pt>
                <c:pt idx="1592">
                  <c:v>38881</c:v>
                </c:pt>
                <c:pt idx="1593">
                  <c:v>38882</c:v>
                </c:pt>
                <c:pt idx="1594">
                  <c:v>38883</c:v>
                </c:pt>
                <c:pt idx="1595">
                  <c:v>38884</c:v>
                </c:pt>
                <c:pt idx="1596">
                  <c:v>38885</c:v>
                </c:pt>
                <c:pt idx="1597">
                  <c:v>38886</c:v>
                </c:pt>
                <c:pt idx="1598">
                  <c:v>38887</c:v>
                </c:pt>
                <c:pt idx="1599">
                  <c:v>38888</c:v>
                </c:pt>
                <c:pt idx="1600">
                  <c:v>38889</c:v>
                </c:pt>
                <c:pt idx="1601">
                  <c:v>38890</c:v>
                </c:pt>
                <c:pt idx="1602">
                  <c:v>38891</c:v>
                </c:pt>
                <c:pt idx="1603">
                  <c:v>38892</c:v>
                </c:pt>
                <c:pt idx="1604">
                  <c:v>38893</c:v>
                </c:pt>
                <c:pt idx="1605">
                  <c:v>38894</c:v>
                </c:pt>
                <c:pt idx="1606">
                  <c:v>38895</c:v>
                </c:pt>
                <c:pt idx="1607">
                  <c:v>38896</c:v>
                </c:pt>
                <c:pt idx="1608">
                  <c:v>38897</c:v>
                </c:pt>
                <c:pt idx="1609">
                  <c:v>38898</c:v>
                </c:pt>
                <c:pt idx="1610">
                  <c:v>38899</c:v>
                </c:pt>
                <c:pt idx="1611">
                  <c:v>38900</c:v>
                </c:pt>
                <c:pt idx="1612">
                  <c:v>38901</c:v>
                </c:pt>
                <c:pt idx="1613">
                  <c:v>38902</c:v>
                </c:pt>
                <c:pt idx="1614">
                  <c:v>38903</c:v>
                </c:pt>
                <c:pt idx="1615">
                  <c:v>38904</c:v>
                </c:pt>
                <c:pt idx="1616">
                  <c:v>38905</c:v>
                </c:pt>
                <c:pt idx="1617">
                  <c:v>38906</c:v>
                </c:pt>
                <c:pt idx="1618">
                  <c:v>38907</c:v>
                </c:pt>
                <c:pt idx="1619">
                  <c:v>38908</c:v>
                </c:pt>
                <c:pt idx="1620">
                  <c:v>38909</c:v>
                </c:pt>
                <c:pt idx="1621">
                  <c:v>38910</c:v>
                </c:pt>
                <c:pt idx="1622">
                  <c:v>38911</c:v>
                </c:pt>
                <c:pt idx="1623">
                  <c:v>38912</c:v>
                </c:pt>
                <c:pt idx="1624">
                  <c:v>38913</c:v>
                </c:pt>
                <c:pt idx="1625">
                  <c:v>38914</c:v>
                </c:pt>
                <c:pt idx="1626">
                  <c:v>38915</c:v>
                </c:pt>
                <c:pt idx="1627">
                  <c:v>38916</c:v>
                </c:pt>
                <c:pt idx="1628">
                  <c:v>38917</c:v>
                </c:pt>
                <c:pt idx="1629">
                  <c:v>38918</c:v>
                </c:pt>
                <c:pt idx="1630">
                  <c:v>38919</c:v>
                </c:pt>
                <c:pt idx="1631">
                  <c:v>38920</c:v>
                </c:pt>
                <c:pt idx="1632">
                  <c:v>38921</c:v>
                </c:pt>
                <c:pt idx="1633">
                  <c:v>38922</c:v>
                </c:pt>
                <c:pt idx="1634">
                  <c:v>38923</c:v>
                </c:pt>
                <c:pt idx="1635">
                  <c:v>38924</c:v>
                </c:pt>
                <c:pt idx="1636">
                  <c:v>38925</c:v>
                </c:pt>
                <c:pt idx="1637">
                  <c:v>38926</c:v>
                </c:pt>
                <c:pt idx="1638">
                  <c:v>38927</c:v>
                </c:pt>
                <c:pt idx="1639">
                  <c:v>38928</c:v>
                </c:pt>
                <c:pt idx="1640">
                  <c:v>38929</c:v>
                </c:pt>
                <c:pt idx="1641">
                  <c:v>38930</c:v>
                </c:pt>
                <c:pt idx="1642">
                  <c:v>38931</c:v>
                </c:pt>
                <c:pt idx="1643">
                  <c:v>38932</c:v>
                </c:pt>
                <c:pt idx="1644">
                  <c:v>38933</c:v>
                </c:pt>
                <c:pt idx="1645">
                  <c:v>38934</c:v>
                </c:pt>
                <c:pt idx="1646">
                  <c:v>38935</c:v>
                </c:pt>
                <c:pt idx="1647">
                  <c:v>38936</c:v>
                </c:pt>
                <c:pt idx="1648">
                  <c:v>38937</c:v>
                </c:pt>
                <c:pt idx="1649">
                  <c:v>38938</c:v>
                </c:pt>
                <c:pt idx="1650">
                  <c:v>38939</c:v>
                </c:pt>
                <c:pt idx="1651">
                  <c:v>38940</c:v>
                </c:pt>
                <c:pt idx="1652">
                  <c:v>38941</c:v>
                </c:pt>
                <c:pt idx="1653">
                  <c:v>38942</c:v>
                </c:pt>
                <c:pt idx="1654">
                  <c:v>38943</c:v>
                </c:pt>
                <c:pt idx="1655">
                  <c:v>38944</c:v>
                </c:pt>
                <c:pt idx="1656">
                  <c:v>38945</c:v>
                </c:pt>
                <c:pt idx="1657">
                  <c:v>38946</c:v>
                </c:pt>
                <c:pt idx="1658">
                  <c:v>38947</c:v>
                </c:pt>
                <c:pt idx="1659">
                  <c:v>38948</c:v>
                </c:pt>
                <c:pt idx="1660">
                  <c:v>38949</c:v>
                </c:pt>
                <c:pt idx="1661">
                  <c:v>38950</c:v>
                </c:pt>
                <c:pt idx="1662">
                  <c:v>38951</c:v>
                </c:pt>
                <c:pt idx="1663">
                  <c:v>38952</c:v>
                </c:pt>
                <c:pt idx="1664">
                  <c:v>38953</c:v>
                </c:pt>
                <c:pt idx="1665">
                  <c:v>38954</c:v>
                </c:pt>
                <c:pt idx="1666">
                  <c:v>38955</c:v>
                </c:pt>
                <c:pt idx="1667">
                  <c:v>38956</c:v>
                </c:pt>
                <c:pt idx="1668">
                  <c:v>38957</c:v>
                </c:pt>
                <c:pt idx="1669">
                  <c:v>38958</c:v>
                </c:pt>
                <c:pt idx="1670">
                  <c:v>38959</c:v>
                </c:pt>
                <c:pt idx="1671">
                  <c:v>38960</c:v>
                </c:pt>
                <c:pt idx="1672">
                  <c:v>38961</c:v>
                </c:pt>
                <c:pt idx="1673">
                  <c:v>38962</c:v>
                </c:pt>
                <c:pt idx="1674">
                  <c:v>38963</c:v>
                </c:pt>
                <c:pt idx="1675">
                  <c:v>38964</c:v>
                </c:pt>
                <c:pt idx="1676">
                  <c:v>38965</c:v>
                </c:pt>
                <c:pt idx="1677">
                  <c:v>38966</c:v>
                </c:pt>
                <c:pt idx="1678">
                  <c:v>38967</c:v>
                </c:pt>
                <c:pt idx="1679">
                  <c:v>38968</c:v>
                </c:pt>
                <c:pt idx="1680">
                  <c:v>38969</c:v>
                </c:pt>
                <c:pt idx="1681">
                  <c:v>38970</c:v>
                </c:pt>
                <c:pt idx="1682">
                  <c:v>38971</c:v>
                </c:pt>
                <c:pt idx="1683">
                  <c:v>38972</c:v>
                </c:pt>
                <c:pt idx="1684">
                  <c:v>38973</c:v>
                </c:pt>
                <c:pt idx="1685">
                  <c:v>38974</c:v>
                </c:pt>
                <c:pt idx="1686">
                  <c:v>38975</c:v>
                </c:pt>
                <c:pt idx="1687">
                  <c:v>38976</c:v>
                </c:pt>
                <c:pt idx="1688">
                  <c:v>38977</c:v>
                </c:pt>
                <c:pt idx="1689">
                  <c:v>38978</c:v>
                </c:pt>
                <c:pt idx="1690">
                  <c:v>38979</c:v>
                </c:pt>
                <c:pt idx="1691">
                  <c:v>38980</c:v>
                </c:pt>
                <c:pt idx="1692">
                  <c:v>38981</c:v>
                </c:pt>
                <c:pt idx="1693">
                  <c:v>38982</c:v>
                </c:pt>
                <c:pt idx="1694">
                  <c:v>38983</c:v>
                </c:pt>
                <c:pt idx="1695">
                  <c:v>38984</c:v>
                </c:pt>
                <c:pt idx="1696">
                  <c:v>38985</c:v>
                </c:pt>
                <c:pt idx="1697">
                  <c:v>38986</c:v>
                </c:pt>
                <c:pt idx="1698">
                  <c:v>38987</c:v>
                </c:pt>
                <c:pt idx="1699">
                  <c:v>38988</c:v>
                </c:pt>
                <c:pt idx="1700">
                  <c:v>38989</c:v>
                </c:pt>
                <c:pt idx="1701">
                  <c:v>38990</c:v>
                </c:pt>
                <c:pt idx="1702">
                  <c:v>38991</c:v>
                </c:pt>
                <c:pt idx="1703">
                  <c:v>38992</c:v>
                </c:pt>
                <c:pt idx="1704">
                  <c:v>38993</c:v>
                </c:pt>
                <c:pt idx="1705">
                  <c:v>38994</c:v>
                </c:pt>
                <c:pt idx="1706">
                  <c:v>38995</c:v>
                </c:pt>
                <c:pt idx="1707">
                  <c:v>38996</c:v>
                </c:pt>
                <c:pt idx="1708">
                  <c:v>38997</c:v>
                </c:pt>
                <c:pt idx="1709">
                  <c:v>38998</c:v>
                </c:pt>
                <c:pt idx="1710">
                  <c:v>38999</c:v>
                </c:pt>
                <c:pt idx="1711">
                  <c:v>39000</c:v>
                </c:pt>
                <c:pt idx="1712">
                  <c:v>39001</c:v>
                </c:pt>
                <c:pt idx="1713">
                  <c:v>39002</c:v>
                </c:pt>
                <c:pt idx="1714">
                  <c:v>39003</c:v>
                </c:pt>
                <c:pt idx="1715">
                  <c:v>39004</c:v>
                </c:pt>
                <c:pt idx="1716">
                  <c:v>39005</c:v>
                </c:pt>
                <c:pt idx="1717">
                  <c:v>39006</c:v>
                </c:pt>
                <c:pt idx="1718">
                  <c:v>39007</c:v>
                </c:pt>
                <c:pt idx="1719">
                  <c:v>39008</c:v>
                </c:pt>
                <c:pt idx="1720">
                  <c:v>39009</c:v>
                </c:pt>
                <c:pt idx="1721">
                  <c:v>39010</c:v>
                </c:pt>
                <c:pt idx="1722">
                  <c:v>39011</c:v>
                </c:pt>
                <c:pt idx="1723">
                  <c:v>39012</c:v>
                </c:pt>
                <c:pt idx="1724">
                  <c:v>39013</c:v>
                </c:pt>
                <c:pt idx="1725">
                  <c:v>39014</c:v>
                </c:pt>
                <c:pt idx="1726">
                  <c:v>39015</c:v>
                </c:pt>
                <c:pt idx="1727">
                  <c:v>39016</c:v>
                </c:pt>
                <c:pt idx="1728">
                  <c:v>39017</c:v>
                </c:pt>
                <c:pt idx="1729">
                  <c:v>39018</c:v>
                </c:pt>
                <c:pt idx="1730">
                  <c:v>39019</c:v>
                </c:pt>
                <c:pt idx="1731">
                  <c:v>39020</c:v>
                </c:pt>
                <c:pt idx="1732">
                  <c:v>39021</c:v>
                </c:pt>
                <c:pt idx="1733">
                  <c:v>39022</c:v>
                </c:pt>
                <c:pt idx="1734">
                  <c:v>39023</c:v>
                </c:pt>
                <c:pt idx="1735">
                  <c:v>39024</c:v>
                </c:pt>
                <c:pt idx="1736">
                  <c:v>39025</c:v>
                </c:pt>
                <c:pt idx="1737">
                  <c:v>39026</c:v>
                </c:pt>
                <c:pt idx="1738">
                  <c:v>39027</c:v>
                </c:pt>
                <c:pt idx="1739">
                  <c:v>39028</c:v>
                </c:pt>
                <c:pt idx="1740">
                  <c:v>39029</c:v>
                </c:pt>
                <c:pt idx="1741">
                  <c:v>39030</c:v>
                </c:pt>
                <c:pt idx="1742">
                  <c:v>39031</c:v>
                </c:pt>
                <c:pt idx="1743">
                  <c:v>39032</c:v>
                </c:pt>
                <c:pt idx="1744">
                  <c:v>39033</c:v>
                </c:pt>
                <c:pt idx="1745">
                  <c:v>39034</c:v>
                </c:pt>
                <c:pt idx="1746">
                  <c:v>39035</c:v>
                </c:pt>
                <c:pt idx="1747">
                  <c:v>39036</c:v>
                </c:pt>
                <c:pt idx="1748">
                  <c:v>39037</c:v>
                </c:pt>
                <c:pt idx="1749">
                  <c:v>39038</c:v>
                </c:pt>
                <c:pt idx="1750">
                  <c:v>39039</c:v>
                </c:pt>
                <c:pt idx="1751">
                  <c:v>39040</c:v>
                </c:pt>
                <c:pt idx="1752">
                  <c:v>39041</c:v>
                </c:pt>
                <c:pt idx="1753">
                  <c:v>39042</c:v>
                </c:pt>
                <c:pt idx="1754">
                  <c:v>39043</c:v>
                </c:pt>
                <c:pt idx="1755">
                  <c:v>39044</c:v>
                </c:pt>
                <c:pt idx="1756">
                  <c:v>39045</c:v>
                </c:pt>
                <c:pt idx="1757">
                  <c:v>39046</c:v>
                </c:pt>
                <c:pt idx="1758">
                  <c:v>39047</c:v>
                </c:pt>
                <c:pt idx="1759">
                  <c:v>39048</c:v>
                </c:pt>
                <c:pt idx="1760">
                  <c:v>39049</c:v>
                </c:pt>
                <c:pt idx="1761">
                  <c:v>39050</c:v>
                </c:pt>
                <c:pt idx="1762">
                  <c:v>39051</c:v>
                </c:pt>
                <c:pt idx="1763">
                  <c:v>39052</c:v>
                </c:pt>
                <c:pt idx="1764">
                  <c:v>39053</c:v>
                </c:pt>
                <c:pt idx="1765">
                  <c:v>39054</c:v>
                </c:pt>
                <c:pt idx="1766">
                  <c:v>39055</c:v>
                </c:pt>
                <c:pt idx="1767">
                  <c:v>39056</c:v>
                </c:pt>
                <c:pt idx="1768">
                  <c:v>39057</c:v>
                </c:pt>
                <c:pt idx="1769">
                  <c:v>39058</c:v>
                </c:pt>
                <c:pt idx="1770">
                  <c:v>39059</c:v>
                </c:pt>
                <c:pt idx="1771">
                  <c:v>39060</c:v>
                </c:pt>
                <c:pt idx="1772">
                  <c:v>39061</c:v>
                </c:pt>
                <c:pt idx="1773">
                  <c:v>39062</c:v>
                </c:pt>
                <c:pt idx="1774">
                  <c:v>39063</c:v>
                </c:pt>
                <c:pt idx="1775">
                  <c:v>39064</c:v>
                </c:pt>
                <c:pt idx="1776">
                  <c:v>39065</c:v>
                </c:pt>
                <c:pt idx="1777">
                  <c:v>39066</c:v>
                </c:pt>
                <c:pt idx="1778">
                  <c:v>39067</c:v>
                </c:pt>
                <c:pt idx="1779">
                  <c:v>39068</c:v>
                </c:pt>
                <c:pt idx="1780">
                  <c:v>39069</c:v>
                </c:pt>
                <c:pt idx="1781">
                  <c:v>39070</c:v>
                </c:pt>
                <c:pt idx="1782">
                  <c:v>39071</c:v>
                </c:pt>
                <c:pt idx="1783">
                  <c:v>39072</c:v>
                </c:pt>
                <c:pt idx="1784">
                  <c:v>39073</c:v>
                </c:pt>
                <c:pt idx="1785">
                  <c:v>39074</c:v>
                </c:pt>
                <c:pt idx="1786">
                  <c:v>39075</c:v>
                </c:pt>
                <c:pt idx="1787">
                  <c:v>39076</c:v>
                </c:pt>
                <c:pt idx="1788">
                  <c:v>39077</c:v>
                </c:pt>
                <c:pt idx="1789">
                  <c:v>39078</c:v>
                </c:pt>
                <c:pt idx="1790">
                  <c:v>39079</c:v>
                </c:pt>
                <c:pt idx="1791">
                  <c:v>39080</c:v>
                </c:pt>
                <c:pt idx="1792">
                  <c:v>39081</c:v>
                </c:pt>
                <c:pt idx="1793">
                  <c:v>39082</c:v>
                </c:pt>
                <c:pt idx="1794">
                  <c:v>39083</c:v>
                </c:pt>
                <c:pt idx="1795">
                  <c:v>39084</c:v>
                </c:pt>
                <c:pt idx="1796">
                  <c:v>39085</c:v>
                </c:pt>
                <c:pt idx="1797">
                  <c:v>39086</c:v>
                </c:pt>
                <c:pt idx="1798">
                  <c:v>39087</c:v>
                </c:pt>
                <c:pt idx="1799">
                  <c:v>39088</c:v>
                </c:pt>
                <c:pt idx="1800">
                  <c:v>39089</c:v>
                </c:pt>
                <c:pt idx="1801">
                  <c:v>39090</c:v>
                </c:pt>
                <c:pt idx="1802">
                  <c:v>39091</c:v>
                </c:pt>
                <c:pt idx="1803">
                  <c:v>39092</c:v>
                </c:pt>
                <c:pt idx="1804">
                  <c:v>39093</c:v>
                </c:pt>
                <c:pt idx="1805">
                  <c:v>39094</c:v>
                </c:pt>
                <c:pt idx="1806">
                  <c:v>39095</c:v>
                </c:pt>
                <c:pt idx="1807">
                  <c:v>39096</c:v>
                </c:pt>
                <c:pt idx="1808">
                  <c:v>39097</c:v>
                </c:pt>
                <c:pt idx="1809">
                  <c:v>39098</c:v>
                </c:pt>
                <c:pt idx="1810">
                  <c:v>39099</c:v>
                </c:pt>
                <c:pt idx="1811">
                  <c:v>39100</c:v>
                </c:pt>
                <c:pt idx="1812">
                  <c:v>39101</c:v>
                </c:pt>
                <c:pt idx="1813">
                  <c:v>39102</c:v>
                </c:pt>
                <c:pt idx="1814">
                  <c:v>39103</c:v>
                </c:pt>
                <c:pt idx="1815">
                  <c:v>39104</c:v>
                </c:pt>
                <c:pt idx="1816">
                  <c:v>39105</c:v>
                </c:pt>
                <c:pt idx="1817">
                  <c:v>39106</c:v>
                </c:pt>
                <c:pt idx="1818">
                  <c:v>39107</c:v>
                </c:pt>
                <c:pt idx="1819">
                  <c:v>39108</c:v>
                </c:pt>
                <c:pt idx="1820">
                  <c:v>39109</c:v>
                </c:pt>
                <c:pt idx="1821">
                  <c:v>39110</c:v>
                </c:pt>
                <c:pt idx="1822">
                  <c:v>39111</c:v>
                </c:pt>
                <c:pt idx="1823">
                  <c:v>39112</c:v>
                </c:pt>
                <c:pt idx="1824">
                  <c:v>39113</c:v>
                </c:pt>
                <c:pt idx="1825">
                  <c:v>39114</c:v>
                </c:pt>
                <c:pt idx="1826">
                  <c:v>39115</c:v>
                </c:pt>
                <c:pt idx="1827">
                  <c:v>39116</c:v>
                </c:pt>
                <c:pt idx="1828">
                  <c:v>39117</c:v>
                </c:pt>
                <c:pt idx="1829">
                  <c:v>39118</c:v>
                </c:pt>
                <c:pt idx="1830">
                  <c:v>39119</c:v>
                </c:pt>
                <c:pt idx="1831">
                  <c:v>39120</c:v>
                </c:pt>
                <c:pt idx="1832">
                  <c:v>39121</c:v>
                </c:pt>
                <c:pt idx="1833">
                  <c:v>39122</c:v>
                </c:pt>
                <c:pt idx="1834">
                  <c:v>39123</c:v>
                </c:pt>
                <c:pt idx="1835">
                  <c:v>39124</c:v>
                </c:pt>
                <c:pt idx="1836">
                  <c:v>39125</c:v>
                </c:pt>
                <c:pt idx="1837">
                  <c:v>39126</c:v>
                </c:pt>
                <c:pt idx="1838">
                  <c:v>39127</c:v>
                </c:pt>
                <c:pt idx="1839">
                  <c:v>39128</c:v>
                </c:pt>
                <c:pt idx="1840">
                  <c:v>39129</c:v>
                </c:pt>
                <c:pt idx="1841">
                  <c:v>39130</c:v>
                </c:pt>
                <c:pt idx="1842">
                  <c:v>39131</c:v>
                </c:pt>
                <c:pt idx="1843">
                  <c:v>39132</c:v>
                </c:pt>
                <c:pt idx="1844">
                  <c:v>39133</c:v>
                </c:pt>
                <c:pt idx="1845">
                  <c:v>39134</c:v>
                </c:pt>
                <c:pt idx="1846">
                  <c:v>39135</c:v>
                </c:pt>
                <c:pt idx="1847">
                  <c:v>39136</c:v>
                </c:pt>
                <c:pt idx="1848">
                  <c:v>39137</c:v>
                </c:pt>
                <c:pt idx="1849">
                  <c:v>39138</c:v>
                </c:pt>
                <c:pt idx="1850">
                  <c:v>39139</c:v>
                </c:pt>
                <c:pt idx="1851">
                  <c:v>39140</c:v>
                </c:pt>
                <c:pt idx="1852">
                  <c:v>39141</c:v>
                </c:pt>
                <c:pt idx="1853">
                  <c:v>39142</c:v>
                </c:pt>
                <c:pt idx="1854">
                  <c:v>39143</c:v>
                </c:pt>
                <c:pt idx="1855">
                  <c:v>39144</c:v>
                </c:pt>
                <c:pt idx="1856">
                  <c:v>39145</c:v>
                </c:pt>
                <c:pt idx="1857">
                  <c:v>39146</c:v>
                </c:pt>
                <c:pt idx="1858">
                  <c:v>39147</c:v>
                </c:pt>
                <c:pt idx="1859">
                  <c:v>39148</c:v>
                </c:pt>
                <c:pt idx="1860">
                  <c:v>39149</c:v>
                </c:pt>
                <c:pt idx="1861">
                  <c:v>39150</c:v>
                </c:pt>
                <c:pt idx="1862">
                  <c:v>39151</c:v>
                </c:pt>
                <c:pt idx="1863">
                  <c:v>39152</c:v>
                </c:pt>
                <c:pt idx="1864">
                  <c:v>39153</c:v>
                </c:pt>
                <c:pt idx="1865">
                  <c:v>39154</c:v>
                </c:pt>
                <c:pt idx="1866">
                  <c:v>39155</c:v>
                </c:pt>
                <c:pt idx="1867">
                  <c:v>39156</c:v>
                </c:pt>
                <c:pt idx="1868">
                  <c:v>39157</c:v>
                </c:pt>
                <c:pt idx="1869">
                  <c:v>39158</c:v>
                </c:pt>
                <c:pt idx="1870">
                  <c:v>39159</c:v>
                </c:pt>
                <c:pt idx="1871">
                  <c:v>39160</c:v>
                </c:pt>
                <c:pt idx="1872">
                  <c:v>39161</c:v>
                </c:pt>
                <c:pt idx="1873">
                  <c:v>39162</c:v>
                </c:pt>
                <c:pt idx="1874">
                  <c:v>39163</c:v>
                </c:pt>
                <c:pt idx="1875">
                  <c:v>39164</c:v>
                </c:pt>
                <c:pt idx="1876">
                  <c:v>39165</c:v>
                </c:pt>
                <c:pt idx="1877">
                  <c:v>39166</c:v>
                </c:pt>
                <c:pt idx="1878">
                  <c:v>39167</c:v>
                </c:pt>
                <c:pt idx="1879">
                  <c:v>39168</c:v>
                </c:pt>
                <c:pt idx="1880">
                  <c:v>39169</c:v>
                </c:pt>
                <c:pt idx="1881">
                  <c:v>39170</c:v>
                </c:pt>
                <c:pt idx="1882">
                  <c:v>39171</c:v>
                </c:pt>
                <c:pt idx="1883">
                  <c:v>39172</c:v>
                </c:pt>
                <c:pt idx="1884">
                  <c:v>39173</c:v>
                </c:pt>
                <c:pt idx="1885">
                  <c:v>39174</c:v>
                </c:pt>
                <c:pt idx="1886">
                  <c:v>39175</c:v>
                </c:pt>
                <c:pt idx="1887">
                  <c:v>39176</c:v>
                </c:pt>
                <c:pt idx="1888">
                  <c:v>39177</c:v>
                </c:pt>
                <c:pt idx="1889">
                  <c:v>39178</c:v>
                </c:pt>
                <c:pt idx="1890">
                  <c:v>39179</c:v>
                </c:pt>
                <c:pt idx="1891">
                  <c:v>39180</c:v>
                </c:pt>
                <c:pt idx="1892">
                  <c:v>39181</c:v>
                </c:pt>
                <c:pt idx="1893">
                  <c:v>39182</c:v>
                </c:pt>
                <c:pt idx="1894">
                  <c:v>39183</c:v>
                </c:pt>
                <c:pt idx="1895">
                  <c:v>39184</c:v>
                </c:pt>
                <c:pt idx="1896">
                  <c:v>39185</c:v>
                </c:pt>
                <c:pt idx="1897">
                  <c:v>39186</c:v>
                </c:pt>
                <c:pt idx="1898">
                  <c:v>39187</c:v>
                </c:pt>
                <c:pt idx="1899">
                  <c:v>39188</c:v>
                </c:pt>
                <c:pt idx="1900">
                  <c:v>39189</c:v>
                </c:pt>
                <c:pt idx="1901">
                  <c:v>39190</c:v>
                </c:pt>
                <c:pt idx="1902">
                  <c:v>39191</c:v>
                </c:pt>
                <c:pt idx="1903">
                  <c:v>39192</c:v>
                </c:pt>
                <c:pt idx="1904">
                  <c:v>39193</c:v>
                </c:pt>
                <c:pt idx="1905">
                  <c:v>39194</c:v>
                </c:pt>
                <c:pt idx="1906">
                  <c:v>39195</c:v>
                </c:pt>
                <c:pt idx="1907">
                  <c:v>39196</c:v>
                </c:pt>
                <c:pt idx="1908">
                  <c:v>39197</c:v>
                </c:pt>
                <c:pt idx="1909">
                  <c:v>39198</c:v>
                </c:pt>
                <c:pt idx="1910">
                  <c:v>39199</c:v>
                </c:pt>
                <c:pt idx="1911">
                  <c:v>39200</c:v>
                </c:pt>
                <c:pt idx="1912">
                  <c:v>39201</c:v>
                </c:pt>
                <c:pt idx="1913">
                  <c:v>39202</c:v>
                </c:pt>
                <c:pt idx="1914">
                  <c:v>39203</c:v>
                </c:pt>
                <c:pt idx="1915">
                  <c:v>39204</c:v>
                </c:pt>
                <c:pt idx="1916">
                  <c:v>39205</c:v>
                </c:pt>
                <c:pt idx="1917">
                  <c:v>39206</c:v>
                </c:pt>
                <c:pt idx="1918">
                  <c:v>39207</c:v>
                </c:pt>
                <c:pt idx="1919">
                  <c:v>39208</c:v>
                </c:pt>
                <c:pt idx="1920">
                  <c:v>39209</c:v>
                </c:pt>
                <c:pt idx="1921">
                  <c:v>39210</c:v>
                </c:pt>
                <c:pt idx="1922">
                  <c:v>39211</c:v>
                </c:pt>
                <c:pt idx="1923">
                  <c:v>39212</c:v>
                </c:pt>
                <c:pt idx="1924">
                  <c:v>39213</c:v>
                </c:pt>
                <c:pt idx="1925">
                  <c:v>39214</c:v>
                </c:pt>
                <c:pt idx="1926">
                  <c:v>39215</c:v>
                </c:pt>
                <c:pt idx="1927">
                  <c:v>39216</c:v>
                </c:pt>
                <c:pt idx="1928">
                  <c:v>39217</c:v>
                </c:pt>
                <c:pt idx="1929">
                  <c:v>39218</c:v>
                </c:pt>
                <c:pt idx="1930">
                  <c:v>39219</c:v>
                </c:pt>
                <c:pt idx="1931">
                  <c:v>39220</c:v>
                </c:pt>
                <c:pt idx="1932">
                  <c:v>39221</c:v>
                </c:pt>
                <c:pt idx="1933">
                  <c:v>39222</c:v>
                </c:pt>
                <c:pt idx="1934">
                  <c:v>39223</c:v>
                </c:pt>
                <c:pt idx="1935">
                  <c:v>39224</c:v>
                </c:pt>
                <c:pt idx="1936">
                  <c:v>39225</c:v>
                </c:pt>
                <c:pt idx="1937">
                  <c:v>39226</c:v>
                </c:pt>
                <c:pt idx="1938">
                  <c:v>39227</c:v>
                </c:pt>
                <c:pt idx="1939">
                  <c:v>39228</c:v>
                </c:pt>
                <c:pt idx="1940">
                  <c:v>39229</c:v>
                </c:pt>
                <c:pt idx="1941">
                  <c:v>39230</c:v>
                </c:pt>
                <c:pt idx="1942">
                  <c:v>39231</c:v>
                </c:pt>
                <c:pt idx="1943">
                  <c:v>39232</c:v>
                </c:pt>
                <c:pt idx="1944">
                  <c:v>39233</c:v>
                </c:pt>
                <c:pt idx="1945">
                  <c:v>39234</c:v>
                </c:pt>
                <c:pt idx="1946">
                  <c:v>39235</c:v>
                </c:pt>
                <c:pt idx="1947">
                  <c:v>39236</c:v>
                </c:pt>
                <c:pt idx="1948">
                  <c:v>39237</c:v>
                </c:pt>
                <c:pt idx="1949">
                  <c:v>39238</c:v>
                </c:pt>
                <c:pt idx="1950">
                  <c:v>39239</c:v>
                </c:pt>
                <c:pt idx="1951">
                  <c:v>39240</c:v>
                </c:pt>
                <c:pt idx="1952">
                  <c:v>39241</c:v>
                </c:pt>
                <c:pt idx="1953">
                  <c:v>39242</c:v>
                </c:pt>
                <c:pt idx="1954">
                  <c:v>39243</c:v>
                </c:pt>
                <c:pt idx="1955">
                  <c:v>39244</c:v>
                </c:pt>
                <c:pt idx="1956">
                  <c:v>39245</c:v>
                </c:pt>
                <c:pt idx="1957">
                  <c:v>39246</c:v>
                </c:pt>
                <c:pt idx="1958">
                  <c:v>39247</c:v>
                </c:pt>
                <c:pt idx="1959">
                  <c:v>39248</c:v>
                </c:pt>
                <c:pt idx="1960">
                  <c:v>39249</c:v>
                </c:pt>
                <c:pt idx="1961">
                  <c:v>39250</c:v>
                </c:pt>
                <c:pt idx="1962">
                  <c:v>39251</c:v>
                </c:pt>
                <c:pt idx="1963">
                  <c:v>39252</c:v>
                </c:pt>
                <c:pt idx="1964">
                  <c:v>39253</c:v>
                </c:pt>
                <c:pt idx="1965">
                  <c:v>39254</c:v>
                </c:pt>
                <c:pt idx="1966">
                  <c:v>39255</c:v>
                </c:pt>
                <c:pt idx="1967">
                  <c:v>39256</c:v>
                </c:pt>
                <c:pt idx="1968">
                  <c:v>39257</c:v>
                </c:pt>
                <c:pt idx="1969">
                  <c:v>39258</c:v>
                </c:pt>
                <c:pt idx="1970">
                  <c:v>39259</c:v>
                </c:pt>
                <c:pt idx="1971">
                  <c:v>39260</c:v>
                </c:pt>
                <c:pt idx="1972">
                  <c:v>39261</c:v>
                </c:pt>
                <c:pt idx="1973">
                  <c:v>39262</c:v>
                </c:pt>
                <c:pt idx="1974">
                  <c:v>39263</c:v>
                </c:pt>
                <c:pt idx="1975">
                  <c:v>39264</c:v>
                </c:pt>
                <c:pt idx="1976">
                  <c:v>39265</c:v>
                </c:pt>
                <c:pt idx="1977">
                  <c:v>39266</c:v>
                </c:pt>
                <c:pt idx="1978">
                  <c:v>39267</c:v>
                </c:pt>
                <c:pt idx="1979">
                  <c:v>39268</c:v>
                </c:pt>
                <c:pt idx="1980">
                  <c:v>39269</c:v>
                </c:pt>
                <c:pt idx="1981">
                  <c:v>39270</c:v>
                </c:pt>
                <c:pt idx="1982">
                  <c:v>39271</c:v>
                </c:pt>
                <c:pt idx="1983">
                  <c:v>39272</c:v>
                </c:pt>
                <c:pt idx="1984">
                  <c:v>39273</c:v>
                </c:pt>
                <c:pt idx="1985">
                  <c:v>39274</c:v>
                </c:pt>
                <c:pt idx="1986">
                  <c:v>39275</c:v>
                </c:pt>
                <c:pt idx="1987">
                  <c:v>39276</c:v>
                </c:pt>
                <c:pt idx="1988">
                  <c:v>39277</c:v>
                </c:pt>
                <c:pt idx="1989">
                  <c:v>39278</c:v>
                </c:pt>
                <c:pt idx="1990">
                  <c:v>39279</c:v>
                </c:pt>
                <c:pt idx="1991">
                  <c:v>39280</c:v>
                </c:pt>
                <c:pt idx="1992">
                  <c:v>39281</c:v>
                </c:pt>
                <c:pt idx="1993">
                  <c:v>39282</c:v>
                </c:pt>
                <c:pt idx="1994">
                  <c:v>39283</c:v>
                </c:pt>
                <c:pt idx="1995">
                  <c:v>39284</c:v>
                </c:pt>
                <c:pt idx="1996">
                  <c:v>39285</c:v>
                </c:pt>
                <c:pt idx="1997">
                  <c:v>39286</c:v>
                </c:pt>
                <c:pt idx="1998">
                  <c:v>39287</c:v>
                </c:pt>
                <c:pt idx="1999">
                  <c:v>39288</c:v>
                </c:pt>
                <c:pt idx="2000">
                  <c:v>39289</c:v>
                </c:pt>
                <c:pt idx="2001">
                  <c:v>39290</c:v>
                </c:pt>
                <c:pt idx="2002">
                  <c:v>39291</c:v>
                </c:pt>
                <c:pt idx="2003">
                  <c:v>39292</c:v>
                </c:pt>
                <c:pt idx="2004">
                  <c:v>39293</c:v>
                </c:pt>
                <c:pt idx="2005">
                  <c:v>39294</c:v>
                </c:pt>
                <c:pt idx="2006">
                  <c:v>39295</c:v>
                </c:pt>
                <c:pt idx="2007">
                  <c:v>39296</c:v>
                </c:pt>
                <c:pt idx="2008">
                  <c:v>39297</c:v>
                </c:pt>
                <c:pt idx="2009">
                  <c:v>39298</c:v>
                </c:pt>
                <c:pt idx="2010">
                  <c:v>39299</c:v>
                </c:pt>
                <c:pt idx="2011">
                  <c:v>39300</c:v>
                </c:pt>
                <c:pt idx="2012">
                  <c:v>39301</c:v>
                </c:pt>
                <c:pt idx="2013">
                  <c:v>39302</c:v>
                </c:pt>
                <c:pt idx="2014">
                  <c:v>39303</c:v>
                </c:pt>
                <c:pt idx="2015">
                  <c:v>39304</c:v>
                </c:pt>
                <c:pt idx="2016">
                  <c:v>39305</c:v>
                </c:pt>
                <c:pt idx="2017">
                  <c:v>39306</c:v>
                </c:pt>
                <c:pt idx="2018">
                  <c:v>39307</c:v>
                </c:pt>
                <c:pt idx="2019">
                  <c:v>39308</c:v>
                </c:pt>
                <c:pt idx="2020">
                  <c:v>39309</c:v>
                </c:pt>
                <c:pt idx="2021">
                  <c:v>39310</c:v>
                </c:pt>
                <c:pt idx="2022">
                  <c:v>39311</c:v>
                </c:pt>
                <c:pt idx="2023">
                  <c:v>39312</c:v>
                </c:pt>
                <c:pt idx="2024">
                  <c:v>39313</c:v>
                </c:pt>
                <c:pt idx="2025">
                  <c:v>39314</c:v>
                </c:pt>
                <c:pt idx="2026">
                  <c:v>39315</c:v>
                </c:pt>
                <c:pt idx="2027">
                  <c:v>39316</c:v>
                </c:pt>
                <c:pt idx="2028">
                  <c:v>39317</c:v>
                </c:pt>
                <c:pt idx="2029">
                  <c:v>39318</c:v>
                </c:pt>
                <c:pt idx="2030">
                  <c:v>39319</c:v>
                </c:pt>
                <c:pt idx="2031">
                  <c:v>39320</c:v>
                </c:pt>
                <c:pt idx="2032">
                  <c:v>39321</c:v>
                </c:pt>
                <c:pt idx="2033">
                  <c:v>39322</c:v>
                </c:pt>
                <c:pt idx="2034">
                  <c:v>39323</c:v>
                </c:pt>
                <c:pt idx="2035">
                  <c:v>39324</c:v>
                </c:pt>
                <c:pt idx="2036">
                  <c:v>39325</c:v>
                </c:pt>
                <c:pt idx="2037">
                  <c:v>39326</c:v>
                </c:pt>
                <c:pt idx="2038">
                  <c:v>39327</c:v>
                </c:pt>
                <c:pt idx="2039">
                  <c:v>39328</c:v>
                </c:pt>
                <c:pt idx="2040">
                  <c:v>39329</c:v>
                </c:pt>
                <c:pt idx="2041">
                  <c:v>39330</c:v>
                </c:pt>
                <c:pt idx="2042">
                  <c:v>39331</c:v>
                </c:pt>
                <c:pt idx="2043">
                  <c:v>39332</c:v>
                </c:pt>
                <c:pt idx="2044">
                  <c:v>39333</c:v>
                </c:pt>
                <c:pt idx="2045">
                  <c:v>39334</c:v>
                </c:pt>
                <c:pt idx="2046">
                  <c:v>39335</c:v>
                </c:pt>
                <c:pt idx="2047">
                  <c:v>39336</c:v>
                </c:pt>
                <c:pt idx="2048">
                  <c:v>39337</c:v>
                </c:pt>
                <c:pt idx="2049">
                  <c:v>39338</c:v>
                </c:pt>
                <c:pt idx="2050">
                  <c:v>39339</c:v>
                </c:pt>
                <c:pt idx="2051">
                  <c:v>39340</c:v>
                </c:pt>
                <c:pt idx="2052">
                  <c:v>39341</c:v>
                </c:pt>
                <c:pt idx="2053">
                  <c:v>39342</c:v>
                </c:pt>
                <c:pt idx="2054">
                  <c:v>39343</c:v>
                </c:pt>
                <c:pt idx="2055">
                  <c:v>39344</c:v>
                </c:pt>
                <c:pt idx="2056">
                  <c:v>39345</c:v>
                </c:pt>
                <c:pt idx="2057">
                  <c:v>39346</c:v>
                </c:pt>
                <c:pt idx="2058">
                  <c:v>39347</c:v>
                </c:pt>
                <c:pt idx="2059">
                  <c:v>39348</c:v>
                </c:pt>
                <c:pt idx="2060">
                  <c:v>39349</c:v>
                </c:pt>
                <c:pt idx="2061">
                  <c:v>39350</c:v>
                </c:pt>
                <c:pt idx="2062">
                  <c:v>39351</c:v>
                </c:pt>
                <c:pt idx="2063">
                  <c:v>39352</c:v>
                </c:pt>
                <c:pt idx="2064">
                  <c:v>39353</c:v>
                </c:pt>
                <c:pt idx="2065">
                  <c:v>39354</c:v>
                </c:pt>
                <c:pt idx="2066">
                  <c:v>39355</c:v>
                </c:pt>
                <c:pt idx="2067">
                  <c:v>39356</c:v>
                </c:pt>
                <c:pt idx="2068">
                  <c:v>39357</c:v>
                </c:pt>
                <c:pt idx="2069">
                  <c:v>39358</c:v>
                </c:pt>
                <c:pt idx="2070">
                  <c:v>39359</c:v>
                </c:pt>
                <c:pt idx="2071">
                  <c:v>39360</c:v>
                </c:pt>
                <c:pt idx="2072">
                  <c:v>39361</c:v>
                </c:pt>
                <c:pt idx="2073">
                  <c:v>39362</c:v>
                </c:pt>
                <c:pt idx="2074">
                  <c:v>39363</c:v>
                </c:pt>
                <c:pt idx="2075">
                  <c:v>39364</c:v>
                </c:pt>
                <c:pt idx="2076">
                  <c:v>39365</c:v>
                </c:pt>
                <c:pt idx="2077">
                  <c:v>39366</c:v>
                </c:pt>
                <c:pt idx="2078">
                  <c:v>39367</c:v>
                </c:pt>
                <c:pt idx="2079">
                  <c:v>39368</c:v>
                </c:pt>
                <c:pt idx="2080">
                  <c:v>39369</c:v>
                </c:pt>
                <c:pt idx="2081">
                  <c:v>39370</c:v>
                </c:pt>
                <c:pt idx="2082">
                  <c:v>39371</c:v>
                </c:pt>
                <c:pt idx="2083">
                  <c:v>39372</c:v>
                </c:pt>
                <c:pt idx="2084">
                  <c:v>39373</c:v>
                </c:pt>
                <c:pt idx="2085">
                  <c:v>39374</c:v>
                </c:pt>
                <c:pt idx="2086">
                  <c:v>39375</c:v>
                </c:pt>
                <c:pt idx="2087">
                  <c:v>39376</c:v>
                </c:pt>
                <c:pt idx="2088">
                  <c:v>39377</c:v>
                </c:pt>
                <c:pt idx="2089">
                  <c:v>39378</c:v>
                </c:pt>
                <c:pt idx="2090">
                  <c:v>39379</c:v>
                </c:pt>
                <c:pt idx="2091">
                  <c:v>39380</c:v>
                </c:pt>
                <c:pt idx="2092">
                  <c:v>39381</c:v>
                </c:pt>
                <c:pt idx="2093">
                  <c:v>39382</c:v>
                </c:pt>
                <c:pt idx="2094">
                  <c:v>39383</c:v>
                </c:pt>
                <c:pt idx="2095">
                  <c:v>39384</c:v>
                </c:pt>
                <c:pt idx="2096">
                  <c:v>39385</c:v>
                </c:pt>
                <c:pt idx="2097">
                  <c:v>39386</c:v>
                </c:pt>
                <c:pt idx="2098">
                  <c:v>39387</c:v>
                </c:pt>
                <c:pt idx="2099">
                  <c:v>39388</c:v>
                </c:pt>
                <c:pt idx="2100">
                  <c:v>39389</c:v>
                </c:pt>
                <c:pt idx="2101">
                  <c:v>39390</c:v>
                </c:pt>
                <c:pt idx="2102">
                  <c:v>39391</c:v>
                </c:pt>
                <c:pt idx="2103">
                  <c:v>39392</c:v>
                </c:pt>
                <c:pt idx="2104">
                  <c:v>39393</c:v>
                </c:pt>
                <c:pt idx="2105">
                  <c:v>39394</c:v>
                </c:pt>
                <c:pt idx="2106">
                  <c:v>39395</c:v>
                </c:pt>
                <c:pt idx="2107">
                  <c:v>39396</c:v>
                </c:pt>
                <c:pt idx="2108">
                  <c:v>39397</c:v>
                </c:pt>
                <c:pt idx="2109">
                  <c:v>39398</c:v>
                </c:pt>
                <c:pt idx="2110">
                  <c:v>39399</c:v>
                </c:pt>
                <c:pt idx="2111">
                  <c:v>39400</c:v>
                </c:pt>
                <c:pt idx="2112">
                  <c:v>39401</c:v>
                </c:pt>
                <c:pt idx="2113">
                  <c:v>39402</c:v>
                </c:pt>
                <c:pt idx="2114">
                  <c:v>39403</c:v>
                </c:pt>
                <c:pt idx="2115">
                  <c:v>39404</c:v>
                </c:pt>
                <c:pt idx="2116">
                  <c:v>39405</c:v>
                </c:pt>
                <c:pt idx="2117">
                  <c:v>39406</c:v>
                </c:pt>
                <c:pt idx="2118">
                  <c:v>39407</c:v>
                </c:pt>
                <c:pt idx="2119">
                  <c:v>39408</c:v>
                </c:pt>
                <c:pt idx="2120">
                  <c:v>39409</c:v>
                </c:pt>
                <c:pt idx="2121">
                  <c:v>39410</c:v>
                </c:pt>
                <c:pt idx="2122">
                  <c:v>39411</c:v>
                </c:pt>
                <c:pt idx="2123">
                  <c:v>39412</c:v>
                </c:pt>
                <c:pt idx="2124">
                  <c:v>39413</c:v>
                </c:pt>
                <c:pt idx="2125">
                  <c:v>39414</c:v>
                </c:pt>
                <c:pt idx="2126">
                  <c:v>39415</c:v>
                </c:pt>
                <c:pt idx="2127">
                  <c:v>39416</c:v>
                </c:pt>
                <c:pt idx="2128">
                  <c:v>39417</c:v>
                </c:pt>
                <c:pt idx="2129">
                  <c:v>39418</c:v>
                </c:pt>
                <c:pt idx="2130">
                  <c:v>39419</c:v>
                </c:pt>
                <c:pt idx="2131">
                  <c:v>39420</c:v>
                </c:pt>
                <c:pt idx="2132">
                  <c:v>39421</c:v>
                </c:pt>
                <c:pt idx="2133">
                  <c:v>39422</c:v>
                </c:pt>
                <c:pt idx="2134">
                  <c:v>39423</c:v>
                </c:pt>
                <c:pt idx="2135">
                  <c:v>39424</c:v>
                </c:pt>
                <c:pt idx="2136">
                  <c:v>39425</c:v>
                </c:pt>
                <c:pt idx="2137">
                  <c:v>39426</c:v>
                </c:pt>
                <c:pt idx="2138">
                  <c:v>39427</c:v>
                </c:pt>
                <c:pt idx="2139">
                  <c:v>39428</c:v>
                </c:pt>
                <c:pt idx="2140">
                  <c:v>39429</c:v>
                </c:pt>
                <c:pt idx="2141">
                  <c:v>39430</c:v>
                </c:pt>
                <c:pt idx="2142">
                  <c:v>39431</c:v>
                </c:pt>
                <c:pt idx="2143">
                  <c:v>39432</c:v>
                </c:pt>
                <c:pt idx="2144">
                  <c:v>39433</c:v>
                </c:pt>
                <c:pt idx="2145">
                  <c:v>39434</c:v>
                </c:pt>
                <c:pt idx="2146">
                  <c:v>39435</c:v>
                </c:pt>
                <c:pt idx="2147">
                  <c:v>39436</c:v>
                </c:pt>
                <c:pt idx="2148">
                  <c:v>39437</c:v>
                </c:pt>
                <c:pt idx="2149">
                  <c:v>39438</c:v>
                </c:pt>
                <c:pt idx="2150">
                  <c:v>39439</c:v>
                </c:pt>
                <c:pt idx="2151">
                  <c:v>39440</c:v>
                </c:pt>
                <c:pt idx="2152">
                  <c:v>39441</c:v>
                </c:pt>
                <c:pt idx="2153">
                  <c:v>39442</c:v>
                </c:pt>
                <c:pt idx="2154">
                  <c:v>39443</c:v>
                </c:pt>
                <c:pt idx="2155">
                  <c:v>39444</c:v>
                </c:pt>
                <c:pt idx="2156">
                  <c:v>39445</c:v>
                </c:pt>
                <c:pt idx="2157">
                  <c:v>39446</c:v>
                </c:pt>
                <c:pt idx="2158">
                  <c:v>39447</c:v>
                </c:pt>
                <c:pt idx="2159">
                  <c:v>39448</c:v>
                </c:pt>
                <c:pt idx="2160">
                  <c:v>39449</c:v>
                </c:pt>
                <c:pt idx="2161">
                  <c:v>39450</c:v>
                </c:pt>
                <c:pt idx="2162">
                  <c:v>39451</c:v>
                </c:pt>
                <c:pt idx="2163">
                  <c:v>39452</c:v>
                </c:pt>
                <c:pt idx="2164">
                  <c:v>39453</c:v>
                </c:pt>
                <c:pt idx="2165">
                  <c:v>39454</c:v>
                </c:pt>
                <c:pt idx="2166">
                  <c:v>39455</c:v>
                </c:pt>
                <c:pt idx="2167">
                  <c:v>39456</c:v>
                </c:pt>
                <c:pt idx="2168">
                  <c:v>39457</c:v>
                </c:pt>
                <c:pt idx="2169">
                  <c:v>39458</c:v>
                </c:pt>
                <c:pt idx="2170">
                  <c:v>39459</c:v>
                </c:pt>
                <c:pt idx="2171">
                  <c:v>39460</c:v>
                </c:pt>
                <c:pt idx="2172">
                  <c:v>39461</c:v>
                </c:pt>
                <c:pt idx="2173">
                  <c:v>39462</c:v>
                </c:pt>
                <c:pt idx="2174">
                  <c:v>39463</c:v>
                </c:pt>
                <c:pt idx="2175">
                  <c:v>39464</c:v>
                </c:pt>
                <c:pt idx="2176">
                  <c:v>39465</c:v>
                </c:pt>
                <c:pt idx="2177">
                  <c:v>39466</c:v>
                </c:pt>
                <c:pt idx="2178">
                  <c:v>39467</c:v>
                </c:pt>
                <c:pt idx="2179">
                  <c:v>39468</c:v>
                </c:pt>
                <c:pt idx="2180">
                  <c:v>39469</c:v>
                </c:pt>
                <c:pt idx="2181">
                  <c:v>39470</c:v>
                </c:pt>
                <c:pt idx="2182">
                  <c:v>39471</c:v>
                </c:pt>
                <c:pt idx="2183">
                  <c:v>39472</c:v>
                </c:pt>
                <c:pt idx="2184">
                  <c:v>39473</c:v>
                </c:pt>
                <c:pt idx="2185">
                  <c:v>39474</c:v>
                </c:pt>
                <c:pt idx="2186">
                  <c:v>39475</c:v>
                </c:pt>
                <c:pt idx="2187">
                  <c:v>39476</c:v>
                </c:pt>
                <c:pt idx="2188">
                  <c:v>39477</c:v>
                </c:pt>
                <c:pt idx="2189">
                  <c:v>39478</c:v>
                </c:pt>
                <c:pt idx="2190">
                  <c:v>39479</c:v>
                </c:pt>
                <c:pt idx="2191">
                  <c:v>39480</c:v>
                </c:pt>
                <c:pt idx="2192">
                  <c:v>39481</c:v>
                </c:pt>
                <c:pt idx="2193">
                  <c:v>39482</c:v>
                </c:pt>
                <c:pt idx="2194">
                  <c:v>39483</c:v>
                </c:pt>
                <c:pt idx="2195">
                  <c:v>39484</c:v>
                </c:pt>
                <c:pt idx="2196">
                  <c:v>39485</c:v>
                </c:pt>
                <c:pt idx="2197">
                  <c:v>39486</c:v>
                </c:pt>
                <c:pt idx="2198">
                  <c:v>39487</c:v>
                </c:pt>
                <c:pt idx="2199">
                  <c:v>39488</c:v>
                </c:pt>
                <c:pt idx="2200">
                  <c:v>39489</c:v>
                </c:pt>
                <c:pt idx="2201">
                  <c:v>39490</c:v>
                </c:pt>
                <c:pt idx="2202">
                  <c:v>39491</c:v>
                </c:pt>
                <c:pt idx="2203">
                  <c:v>39492</c:v>
                </c:pt>
                <c:pt idx="2204">
                  <c:v>39493</c:v>
                </c:pt>
                <c:pt idx="2205">
                  <c:v>39494</c:v>
                </c:pt>
                <c:pt idx="2206">
                  <c:v>39495</c:v>
                </c:pt>
                <c:pt idx="2207">
                  <c:v>39496</c:v>
                </c:pt>
                <c:pt idx="2208">
                  <c:v>39497</c:v>
                </c:pt>
                <c:pt idx="2209">
                  <c:v>39498</c:v>
                </c:pt>
                <c:pt idx="2210">
                  <c:v>39499</c:v>
                </c:pt>
                <c:pt idx="2211">
                  <c:v>39500</c:v>
                </c:pt>
                <c:pt idx="2212">
                  <c:v>39501</c:v>
                </c:pt>
                <c:pt idx="2213">
                  <c:v>39502</c:v>
                </c:pt>
                <c:pt idx="2214">
                  <c:v>39503</c:v>
                </c:pt>
                <c:pt idx="2215">
                  <c:v>39504</c:v>
                </c:pt>
                <c:pt idx="2216">
                  <c:v>39505</c:v>
                </c:pt>
                <c:pt idx="2217">
                  <c:v>39506</c:v>
                </c:pt>
                <c:pt idx="2218">
                  <c:v>39507</c:v>
                </c:pt>
                <c:pt idx="2219">
                  <c:v>39508</c:v>
                </c:pt>
                <c:pt idx="2220">
                  <c:v>39509</c:v>
                </c:pt>
                <c:pt idx="2221">
                  <c:v>39510</c:v>
                </c:pt>
                <c:pt idx="2222">
                  <c:v>39511</c:v>
                </c:pt>
                <c:pt idx="2223">
                  <c:v>39512</c:v>
                </c:pt>
                <c:pt idx="2224">
                  <c:v>39513</c:v>
                </c:pt>
                <c:pt idx="2225">
                  <c:v>39514</c:v>
                </c:pt>
                <c:pt idx="2226">
                  <c:v>39515</c:v>
                </c:pt>
                <c:pt idx="2227">
                  <c:v>39516</c:v>
                </c:pt>
                <c:pt idx="2228">
                  <c:v>39517</c:v>
                </c:pt>
                <c:pt idx="2229">
                  <c:v>39518</c:v>
                </c:pt>
                <c:pt idx="2230">
                  <c:v>39519</c:v>
                </c:pt>
                <c:pt idx="2231">
                  <c:v>39520</c:v>
                </c:pt>
                <c:pt idx="2232">
                  <c:v>39521</c:v>
                </c:pt>
                <c:pt idx="2233">
                  <c:v>39522</c:v>
                </c:pt>
                <c:pt idx="2234">
                  <c:v>39523</c:v>
                </c:pt>
                <c:pt idx="2235">
                  <c:v>39524</c:v>
                </c:pt>
                <c:pt idx="2236">
                  <c:v>39525</c:v>
                </c:pt>
                <c:pt idx="2237">
                  <c:v>39526</c:v>
                </c:pt>
                <c:pt idx="2238">
                  <c:v>39527</c:v>
                </c:pt>
                <c:pt idx="2239">
                  <c:v>39528</c:v>
                </c:pt>
                <c:pt idx="2240">
                  <c:v>39529</c:v>
                </c:pt>
                <c:pt idx="2241">
                  <c:v>39530</c:v>
                </c:pt>
                <c:pt idx="2242">
                  <c:v>39531</c:v>
                </c:pt>
                <c:pt idx="2243">
                  <c:v>39532</c:v>
                </c:pt>
                <c:pt idx="2244">
                  <c:v>39533</c:v>
                </c:pt>
                <c:pt idx="2245">
                  <c:v>39534</c:v>
                </c:pt>
                <c:pt idx="2246">
                  <c:v>39535</c:v>
                </c:pt>
                <c:pt idx="2247">
                  <c:v>39536</c:v>
                </c:pt>
                <c:pt idx="2248">
                  <c:v>39537</c:v>
                </c:pt>
                <c:pt idx="2249">
                  <c:v>39538</c:v>
                </c:pt>
                <c:pt idx="2250">
                  <c:v>39539</c:v>
                </c:pt>
                <c:pt idx="2251">
                  <c:v>39540</c:v>
                </c:pt>
                <c:pt idx="2252">
                  <c:v>39541</c:v>
                </c:pt>
                <c:pt idx="2253">
                  <c:v>39542</c:v>
                </c:pt>
                <c:pt idx="2254">
                  <c:v>39543</c:v>
                </c:pt>
                <c:pt idx="2255">
                  <c:v>39544</c:v>
                </c:pt>
                <c:pt idx="2256">
                  <c:v>39545</c:v>
                </c:pt>
                <c:pt idx="2257">
                  <c:v>39546</c:v>
                </c:pt>
                <c:pt idx="2258">
                  <c:v>39547</c:v>
                </c:pt>
                <c:pt idx="2259">
                  <c:v>39548</c:v>
                </c:pt>
                <c:pt idx="2260">
                  <c:v>39549</c:v>
                </c:pt>
                <c:pt idx="2261">
                  <c:v>39550</c:v>
                </c:pt>
                <c:pt idx="2262">
                  <c:v>39551</c:v>
                </c:pt>
                <c:pt idx="2263">
                  <c:v>39552</c:v>
                </c:pt>
                <c:pt idx="2264">
                  <c:v>39553</c:v>
                </c:pt>
                <c:pt idx="2265">
                  <c:v>39554</c:v>
                </c:pt>
                <c:pt idx="2266">
                  <c:v>39555</c:v>
                </c:pt>
                <c:pt idx="2267">
                  <c:v>39556</c:v>
                </c:pt>
                <c:pt idx="2268">
                  <c:v>39557</c:v>
                </c:pt>
                <c:pt idx="2269">
                  <c:v>39558</c:v>
                </c:pt>
                <c:pt idx="2270">
                  <c:v>39559</c:v>
                </c:pt>
                <c:pt idx="2271">
                  <c:v>39560</c:v>
                </c:pt>
                <c:pt idx="2272">
                  <c:v>39561</c:v>
                </c:pt>
                <c:pt idx="2273">
                  <c:v>39562</c:v>
                </c:pt>
                <c:pt idx="2274">
                  <c:v>39563</c:v>
                </c:pt>
                <c:pt idx="2275">
                  <c:v>39564</c:v>
                </c:pt>
                <c:pt idx="2276">
                  <c:v>39565</c:v>
                </c:pt>
                <c:pt idx="2277">
                  <c:v>39566</c:v>
                </c:pt>
                <c:pt idx="2278">
                  <c:v>39567</c:v>
                </c:pt>
                <c:pt idx="2279">
                  <c:v>39568</c:v>
                </c:pt>
                <c:pt idx="2280">
                  <c:v>39569</c:v>
                </c:pt>
                <c:pt idx="2281">
                  <c:v>39570</c:v>
                </c:pt>
                <c:pt idx="2282">
                  <c:v>39571</c:v>
                </c:pt>
                <c:pt idx="2283">
                  <c:v>39572</c:v>
                </c:pt>
                <c:pt idx="2284">
                  <c:v>39573</c:v>
                </c:pt>
                <c:pt idx="2285">
                  <c:v>39574</c:v>
                </c:pt>
                <c:pt idx="2286">
                  <c:v>39575</c:v>
                </c:pt>
                <c:pt idx="2287">
                  <c:v>39576</c:v>
                </c:pt>
                <c:pt idx="2288">
                  <c:v>39577</c:v>
                </c:pt>
                <c:pt idx="2289">
                  <c:v>39578</c:v>
                </c:pt>
                <c:pt idx="2290">
                  <c:v>39579</c:v>
                </c:pt>
                <c:pt idx="2291">
                  <c:v>39580</c:v>
                </c:pt>
                <c:pt idx="2292">
                  <c:v>39581</c:v>
                </c:pt>
                <c:pt idx="2293">
                  <c:v>39582</c:v>
                </c:pt>
                <c:pt idx="2294">
                  <c:v>39583</c:v>
                </c:pt>
                <c:pt idx="2295">
                  <c:v>39584</c:v>
                </c:pt>
                <c:pt idx="2296">
                  <c:v>39585</c:v>
                </c:pt>
                <c:pt idx="2297">
                  <c:v>39586</c:v>
                </c:pt>
                <c:pt idx="2298">
                  <c:v>39587</c:v>
                </c:pt>
                <c:pt idx="2299">
                  <c:v>39588</c:v>
                </c:pt>
                <c:pt idx="2300">
                  <c:v>39589</c:v>
                </c:pt>
                <c:pt idx="2301">
                  <c:v>39590</c:v>
                </c:pt>
                <c:pt idx="2302">
                  <c:v>39591</c:v>
                </c:pt>
                <c:pt idx="2303">
                  <c:v>39592</c:v>
                </c:pt>
                <c:pt idx="2304">
                  <c:v>39593</c:v>
                </c:pt>
                <c:pt idx="2305">
                  <c:v>39594</c:v>
                </c:pt>
                <c:pt idx="2306">
                  <c:v>39595</c:v>
                </c:pt>
                <c:pt idx="2307">
                  <c:v>39596</c:v>
                </c:pt>
                <c:pt idx="2308">
                  <c:v>39597</c:v>
                </c:pt>
                <c:pt idx="2309">
                  <c:v>39598</c:v>
                </c:pt>
                <c:pt idx="2310">
                  <c:v>39599</c:v>
                </c:pt>
                <c:pt idx="2311">
                  <c:v>39600</c:v>
                </c:pt>
                <c:pt idx="2312">
                  <c:v>39601</c:v>
                </c:pt>
                <c:pt idx="2313">
                  <c:v>39602</c:v>
                </c:pt>
                <c:pt idx="2314">
                  <c:v>39603</c:v>
                </c:pt>
                <c:pt idx="2315">
                  <c:v>39604</c:v>
                </c:pt>
                <c:pt idx="2316">
                  <c:v>39605</c:v>
                </c:pt>
                <c:pt idx="2317">
                  <c:v>39606</c:v>
                </c:pt>
                <c:pt idx="2318">
                  <c:v>39607</c:v>
                </c:pt>
                <c:pt idx="2319">
                  <c:v>39608</c:v>
                </c:pt>
                <c:pt idx="2320">
                  <c:v>39609</c:v>
                </c:pt>
                <c:pt idx="2321">
                  <c:v>39610</c:v>
                </c:pt>
                <c:pt idx="2322">
                  <c:v>39611</c:v>
                </c:pt>
                <c:pt idx="2323">
                  <c:v>39612</c:v>
                </c:pt>
                <c:pt idx="2324">
                  <c:v>39613</c:v>
                </c:pt>
                <c:pt idx="2325">
                  <c:v>39614</c:v>
                </c:pt>
                <c:pt idx="2326">
                  <c:v>39615</c:v>
                </c:pt>
                <c:pt idx="2327">
                  <c:v>39616</c:v>
                </c:pt>
                <c:pt idx="2328">
                  <c:v>39617</c:v>
                </c:pt>
                <c:pt idx="2329">
                  <c:v>39618</c:v>
                </c:pt>
                <c:pt idx="2330">
                  <c:v>39619</c:v>
                </c:pt>
                <c:pt idx="2331">
                  <c:v>39620</c:v>
                </c:pt>
                <c:pt idx="2332">
                  <c:v>39621</c:v>
                </c:pt>
                <c:pt idx="2333">
                  <c:v>39622</c:v>
                </c:pt>
                <c:pt idx="2334">
                  <c:v>39623</c:v>
                </c:pt>
                <c:pt idx="2335">
                  <c:v>39624</c:v>
                </c:pt>
                <c:pt idx="2336">
                  <c:v>39625</c:v>
                </c:pt>
                <c:pt idx="2337">
                  <c:v>39626</c:v>
                </c:pt>
                <c:pt idx="2338">
                  <c:v>39627</c:v>
                </c:pt>
                <c:pt idx="2339">
                  <c:v>39628</c:v>
                </c:pt>
                <c:pt idx="2340">
                  <c:v>39629</c:v>
                </c:pt>
                <c:pt idx="2341">
                  <c:v>39630</c:v>
                </c:pt>
                <c:pt idx="2342">
                  <c:v>39631</c:v>
                </c:pt>
                <c:pt idx="2343">
                  <c:v>39632</c:v>
                </c:pt>
                <c:pt idx="2344">
                  <c:v>39633</c:v>
                </c:pt>
                <c:pt idx="2345">
                  <c:v>39634</c:v>
                </c:pt>
                <c:pt idx="2346">
                  <c:v>39635</c:v>
                </c:pt>
                <c:pt idx="2347">
                  <c:v>39636</c:v>
                </c:pt>
                <c:pt idx="2348">
                  <c:v>39637</c:v>
                </c:pt>
                <c:pt idx="2349">
                  <c:v>39638</c:v>
                </c:pt>
                <c:pt idx="2350">
                  <c:v>39639</c:v>
                </c:pt>
                <c:pt idx="2351">
                  <c:v>39640</c:v>
                </c:pt>
                <c:pt idx="2352">
                  <c:v>39641</c:v>
                </c:pt>
                <c:pt idx="2353">
                  <c:v>39642</c:v>
                </c:pt>
                <c:pt idx="2354">
                  <c:v>39643</c:v>
                </c:pt>
                <c:pt idx="2355">
                  <c:v>39644</c:v>
                </c:pt>
                <c:pt idx="2356">
                  <c:v>39645</c:v>
                </c:pt>
                <c:pt idx="2357">
                  <c:v>39646</c:v>
                </c:pt>
                <c:pt idx="2358">
                  <c:v>39647</c:v>
                </c:pt>
                <c:pt idx="2359">
                  <c:v>39648</c:v>
                </c:pt>
                <c:pt idx="2360">
                  <c:v>39649</c:v>
                </c:pt>
                <c:pt idx="2361">
                  <c:v>39650</c:v>
                </c:pt>
                <c:pt idx="2362">
                  <c:v>39651</c:v>
                </c:pt>
                <c:pt idx="2363">
                  <c:v>39652</c:v>
                </c:pt>
                <c:pt idx="2364">
                  <c:v>39653</c:v>
                </c:pt>
                <c:pt idx="2365">
                  <c:v>39654</c:v>
                </c:pt>
                <c:pt idx="2366">
                  <c:v>39655</c:v>
                </c:pt>
                <c:pt idx="2367">
                  <c:v>39656</c:v>
                </c:pt>
                <c:pt idx="2368">
                  <c:v>39657</c:v>
                </c:pt>
                <c:pt idx="2369">
                  <c:v>39658</c:v>
                </c:pt>
                <c:pt idx="2370">
                  <c:v>39659</c:v>
                </c:pt>
                <c:pt idx="2371">
                  <c:v>39660</c:v>
                </c:pt>
                <c:pt idx="2372">
                  <c:v>39661</c:v>
                </c:pt>
                <c:pt idx="2373">
                  <c:v>39662</c:v>
                </c:pt>
                <c:pt idx="2374">
                  <c:v>39663</c:v>
                </c:pt>
                <c:pt idx="2375">
                  <c:v>39664</c:v>
                </c:pt>
                <c:pt idx="2376">
                  <c:v>39665</c:v>
                </c:pt>
                <c:pt idx="2377">
                  <c:v>39666</c:v>
                </c:pt>
                <c:pt idx="2378">
                  <c:v>39667</c:v>
                </c:pt>
                <c:pt idx="2379">
                  <c:v>39668</c:v>
                </c:pt>
                <c:pt idx="2380">
                  <c:v>39669</c:v>
                </c:pt>
                <c:pt idx="2381">
                  <c:v>39670</c:v>
                </c:pt>
                <c:pt idx="2382">
                  <c:v>39671</c:v>
                </c:pt>
                <c:pt idx="2383">
                  <c:v>39672</c:v>
                </c:pt>
                <c:pt idx="2384">
                  <c:v>39673</c:v>
                </c:pt>
                <c:pt idx="2385">
                  <c:v>39674</c:v>
                </c:pt>
                <c:pt idx="2386">
                  <c:v>39675</c:v>
                </c:pt>
                <c:pt idx="2387">
                  <c:v>39676</c:v>
                </c:pt>
                <c:pt idx="2388">
                  <c:v>39677</c:v>
                </c:pt>
                <c:pt idx="2389">
                  <c:v>39678</c:v>
                </c:pt>
                <c:pt idx="2390">
                  <c:v>39679</c:v>
                </c:pt>
                <c:pt idx="2391">
                  <c:v>39680</c:v>
                </c:pt>
                <c:pt idx="2392">
                  <c:v>39681</c:v>
                </c:pt>
                <c:pt idx="2393">
                  <c:v>39682</c:v>
                </c:pt>
                <c:pt idx="2394">
                  <c:v>39683</c:v>
                </c:pt>
                <c:pt idx="2395">
                  <c:v>39684</c:v>
                </c:pt>
                <c:pt idx="2396">
                  <c:v>39685</c:v>
                </c:pt>
                <c:pt idx="2397">
                  <c:v>39686</c:v>
                </c:pt>
                <c:pt idx="2398">
                  <c:v>39687</c:v>
                </c:pt>
                <c:pt idx="2399">
                  <c:v>39688</c:v>
                </c:pt>
                <c:pt idx="2400">
                  <c:v>39689</c:v>
                </c:pt>
                <c:pt idx="2401">
                  <c:v>39690</c:v>
                </c:pt>
                <c:pt idx="2402">
                  <c:v>39691</c:v>
                </c:pt>
                <c:pt idx="2403">
                  <c:v>39692</c:v>
                </c:pt>
                <c:pt idx="2404">
                  <c:v>39693</c:v>
                </c:pt>
                <c:pt idx="2405">
                  <c:v>39694</c:v>
                </c:pt>
                <c:pt idx="2406">
                  <c:v>39695</c:v>
                </c:pt>
                <c:pt idx="2407">
                  <c:v>39696</c:v>
                </c:pt>
                <c:pt idx="2408">
                  <c:v>39697</c:v>
                </c:pt>
                <c:pt idx="2409">
                  <c:v>39698</c:v>
                </c:pt>
                <c:pt idx="2410">
                  <c:v>39699</c:v>
                </c:pt>
                <c:pt idx="2411">
                  <c:v>39700</c:v>
                </c:pt>
                <c:pt idx="2412">
                  <c:v>39701</c:v>
                </c:pt>
                <c:pt idx="2413">
                  <c:v>39702</c:v>
                </c:pt>
                <c:pt idx="2414">
                  <c:v>39703</c:v>
                </c:pt>
                <c:pt idx="2415">
                  <c:v>39704</c:v>
                </c:pt>
                <c:pt idx="2416">
                  <c:v>39705</c:v>
                </c:pt>
                <c:pt idx="2417">
                  <c:v>39706</c:v>
                </c:pt>
                <c:pt idx="2418">
                  <c:v>39707</c:v>
                </c:pt>
                <c:pt idx="2419">
                  <c:v>39708</c:v>
                </c:pt>
                <c:pt idx="2420">
                  <c:v>39709</c:v>
                </c:pt>
                <c:pt idx="2421">
                  <c:v>39710</c:v>
                </c:pt>
                <c:pt idx="2422">
                  <c:v>39711</c:v>
                </c:pt>
                <c:pt idx="2423">
                  <c:v>39712</c:v>
                </c:pt>
                <c:pt idx="2424">
                  <c:v>39713</c:v>
                </c:pt>
                <c:pt idx="2425">
                  <c:v>39714</c:v>
                </c:pt>
                <c:pt idx="2426">
                  <c:v>39715</c:v>
                </c:pt>
                <c:pt idx="2427">
                  <c:v>39716</c:v>
                </c:pt>
                <c:pt idx="2428">
                  <c:v>39717</c:v>
                </c:pt>
                <c:pt idx="2429">
                  <c:v>39718</c:v>
                </c:pt>
                <c:pt idx="2430">
                  <c:v>39719</c:v>
                </c:pt>
                <c:pt idx="2431">
                  <c:v>39720</c:v>
                </c:pt>
                <c:pt idx="2432">
                  <c:v>39721</c:v>
                </c:pt>
                <c:pt idx="2433">
                  <c:v>39722</c:v>
                </c:pt>
                <c:pt idx="2434">
                  <c:v>39723</c:v>
                </c:pt>
                <c:pt idx="2435">
                  <c:v>39724</c:v>
                </c:pt>
                <c:pt idx="2436">
                  <c:v>39725</c:v>
                </c:pt>
                <c:pt idx="2437">
                  <c:v>39726</c:v>
                </c:pt>
                <c:pt idx="2438">
                  <c:v>39727</c:v>
                </c:pt>
                <c:pt idx="2439">
                  <c:v>39728</c:v>
                </c:pt>
                <c:pt idx="2440">
                  <c:v>39729</c:v>
                </c:pt>
                <c:pt idx="2441">
                  <c:v>39730</c:v>
                </c:pt>
                <c:pt idx="2442">
                  <c:v>39731</c:v>
                </c:pt>
                <c:pt idx="2443">
                  <c:v>39732</c:v>
                </c:pt>
                <c:pt idx="2444">
                  <c:v>39733</c:v>
                </c:pt>
                <c:pt idx="2445">
                  <c:v>39734</c:v>
                </c:pt>
                <c:pt idx="2446">
                  <c:v>39735</c:v>
                </c:pt>
                <c:pt idx="2447">
                  <c:v>39736</c:v>
                </c:pt>
                <c:pt idx="2448">
                  <c:v>39737</c:v>
                </c:pt>
                <c:pt idx="2449">
                  <c:v>39738</c:v>
                </c:pt>
                <c:pt idx="2450">
                  <c:v>39739</c:v>
                </c:pt>
                <c:pt idx="2451">
                  <c:v>39740</c:v>
                </c:pt>
                <c:pt idx="2452">
                  <c:v>39741</c:v>
                </c:pt>
                <c:pt idx="2453">
                  <c:v>39742</c:v>
                </c:pt>
                <c:pt idx="2454">
                  <c:v>39743</c:v>
                </c:pt>
                <c:pt idx="2455">
                  <c:v>39744</c:v>
                </c:pt>
                <c:pt idx="2456">
                  <c:v>39745</c:v>
                </c:pt>
                <c:pt idx="2457">
                  <c:v>39746</c:v>
                </c:pt>
                <c:pt idx="2458">
                  <c:v>39747</c:v>
                </c:pt>
                <c:pt idx="2459">
                  <c:v>39748</c:v>
                </c:pt>
                <c:pt idx="2460">
                  <c:v>39749</c:v>
                </c:pt>
                <c:pt idx="2461">
                  <c:v>39750</c:v>
                </c:pt>
                <c:pt idx="2462">
                  <c:v>39751</c:v>
                </c:pt>
                <c:pt idx="2463">
                  <c:v>39752</c:v>
                </c:pt>
                <c:pt idx="2464">
                  <c:v>39753</c:v>
                </c:pt>
                <c:pt idx="2465">
                  <c:v>39754</c:v>
                </c:pt>
                <c:pt idx="2466">
                  <c:v>39755</c:v>
                </c:pt>
                <c:pt idx="2467">
                  <c:v>39756</c:v>
                </c:pt>
                <c:pt idx="2468">
                  <c:v>39757</c:v>
                </c:pt>
                <c:pt idx="2469">
                  <c:v>39758</c:v>
                </c:pt>
                <c:pt idx="2470">
                  <c:v>39759</c:v>
                </c:pt>
                <c:pt idx="2471">
                  <c:v>39760</c:v>
                </c:pt>
                <c:pt idx="2472">
                  <c:v>39761</c:v>
                </c:pt>
                <c:pt idx="2473">
                  <c:v>39762</c:v>
                </c:pt>
                <c:pt idx="2474">
                  <c:v>39763</c:v>
                </c:pt>
                <c:pt idx="2475">
                  <c:v>39764</c:v>
                </c:pt>
                <c:pt idx="2476">
                  <c:v>39765</c:v>
                </c:pt>
                <c:pt idx="2477">
                  <c:v>39766</c:v>
                </c:pt>
                <c:pt idx="2478">
                  <c:v>39767</c:v>
                </c:pt>
                <c:pt idx="2479">
                  <c:v>39768</c:v>
                </c:pt>
                <c:pt idx="2480">
                  <c:v>39769</c:v>
                </c:pt>
                <c:pt idx="2481">
                  <c:v>39770</c:v>
                </c:pt>
                <c:pt idx="2482">
                  <c:v>39771</c:v>
                </c:pt>
                <c:pt idx="2483">
                  <c:v>39772</c:v>
                </c:pt>
                <c:pt idx="2484">
                  <c:v>39773</c:v>
                </c:pt>
                <c:pt idx="2485">
                  <c:v>39774</c:v>
                </c:pt>
                <c:pt idx="2486">
                  <c:v>39775</c:v>
                </c:pt>
                <c:pt idx="2487">
                  <c:v>39776</c:v>
                </c:pt>
                <c:pt idx="2488">
                  <c:v>39777</c:v>
                </c:pt>
                <c:pt idx="2489">
                  <c:v>39778</c:v>
                </c:pt>
                <c:pt idx="2490">
                  <c:v>39779</c:v>
                </c:pt>
                <c:pt idx="2491">
                  <c:v>39780</c:v>
                </c:pt>
                <c:pt idx="2492">
                  <c:v>39781</c:v>
                </c:pt>
                <c:pt idx="2493">
                  <c:v>39782</c:v>
                </c:pt>
                <c:pt idx="2494">
                  <c:v>39783</c:v>
                </c:pt>
                <c:pt idx="2495">
                  <c:v>39784</c:v>
                </c:pt>
                <c:pt idx="2496">
                  <c:v>39785</c:v>
                </c:pt>
                <c:pt idx="2497">
                  <c:v>39786</c:v>
                </c:pt>
                <c:pt idx="2498">
                  <c:v>39787</c:v>
                </c:pt>
                <c:pt idx="2499">
                  <c:v>39788</c:v>
                </c:pt>
                <c:pt idx="2500">
                  <c:v>39789</c:v>
                </c:pt>
                <c:pt idx="2501">
                  <c:v>39790</c:v>
                </c:pt>
                <c:pt idx="2502">
                  <c:v>39791</c:v>
                </c:pt>
                <c:pt idx="2503">
                  <c:v>39792</c:v>
                </c:pt>
                <c:pt idx="2504">
                  <c:v>39793</c:v>
                </c:pt>
                <c:pt idx="2505">
                  <c:v>39794</c:v>
                </c:pt>
                <c:pt idx="2506">
                  <c:v>39795</c:v>
                </c:pt>
                <c:pt idx="2507">
                  <c:v>39796</c:v>
                </c:pt>
                <c:pt idx="2508">
                  <c:v>39797</c:v>
                </c:pt>
                <c:pt idx="2509">
                  <c:v>39798</c:v>
                </c:pt>
                <c:pt idx="2510">
                  <c:v>39799</c:v>
                </c:pt>
                <c:pt idx="2511">
                  <c:v>39800</c:v>
                </c:pt>
                <c:pt idx="2512">
                  <c:v>39801</c:v>
                </c:pt>
                <c:pt idx="2513">
                  <c:v>39802</c:v>
                </c:pt>
                <c:pt idx="2514">
                  <c:v>39803</c:v>
                </c:pt>
                <c:pt idx="2515">
                  <c:v>39804</c:v>
                </c:pt>
                <c:pt idx="2516">
                  <c:v>39805</c:v>
                </c:pt>
                <c:pt idx="2517">
                  <c:v>39806</c:v>
                </c:pt>
                <c:pt idx="2518">
                  <c:v>39807</c:v>
                </c:pt>
                <c:pt idx="2519">
                  <c:v>39808</c:v>
                </c:pt>
                <c:pt idx="2520">
                  <c:v>39809</c:v>
                </c:pt>
                <c:pt idx="2521">
                  <c:v>39810</c:v>
                </c:pt>
                <c:pt idx="2522">
                  <c:v>39811</c:v>
                </c:pt>
                <c:pt idx="2523">
                  <c:v>39812</c:v>
                </c:pt>
                <c:pt idx="2524">
                  <c:v>39813</c:v>
                </c:pt>
                <c:pt idx="2525">
                  <c:v>39814</c:v>
                </c:pt>
                <c:pt idx="2526">
                  <c:v>39815</c:v>
                </c:pt>
                <c:pt idx="2527">
                  <c:v>39816</c:v>
                </c:pt>
                <c:pt idx="2528">
                  <c:v>39817</c:v>
                </c:pt>
                <c:pt idx="2529">
                  <c:v>39818</c:v>
                </c:pt>
                <c:pt idx="2530">
                  <c:v>39819</c:v>
                </c:pt>
                <c:pt idx="2531">
                  <c:v>39820</c:v>
                </c:pt>
                <c:pt idx="2532">
                  <c:v>39821</c:v>
                </c:pt>
                <c:pt idx="2533">
                  <c:v>39822</c:v>
                </c:pt>
                <c:pt idx="2534">
                  <c:v>39823</c:v>
                </c:pt>
                <c:pt idx="2535">
                  <c:v>39824</c:v>
                </c:pt>
                <c:pt idx="2536">
                  <c:v>39825</c:v>
                </c:pt>
                <c:pt idx="2537">
                  <c:v>39826</c:v>
                </c:pt>
                <c:pt idx="2538">
                  <c:v>39827</c:v>
                </c:pt>
                <c:pt idx="2539">
                  <c:v>39828</c:v>
                </c:pt>
                <c:pt idx="2540">
                  <c:v>39829</c:v>
                </c:pt>
                <c:pt idx="2541">
                  <c:v>39830</c:v>
                </c:pt>
                <c:pt idx="2542">
                  <c:v>39831</c:v>
                </c:pt>
                <c:pt idx="2543">
                  <c:v>39832</c:v>
                </c:pt>
                <c:pt idx="2544">
                  <c:v>39833</c:v>
                </c:pt>
                <c:pt idx="2545">
                  <c:v>39834</c:v>
                </c:pt>
                <c:pt idx="2546">
                  <c:v>39835</c:v>
                </c:pt>
                <c:pt idx="2547">
                  <c:v>39836</c:v>
                </c:pt>
                <c:pt idx="2548">
                  <c:v>39837</c:v>
                </c:pt>
                <c:pt idx="2549">
                  <c:v>39838</c:v>
                </c:pt>
                <c:pt idx="2550">
                  <c:v>39839</c:v>
                </c:pt>
                <c:pt idx="2551">
                  <c:v>39840</c:v>
                </c:pt>
                <c:pt idx="2552">
                  <c:v>39841</c:v>
                </c:pt>
                <c:pt idx="2553">
                  <c:v>39842</c:v>
                </c:pt>
                <c:pt idx="2554">
                  <c:v>39843</c:v>
                </c:pt>
                <c:pt idx="2555">
                  <c:v>39844</c:v>
                </c:pt>
                <c:pt idx="2556">
                  <c:v>39845</c:v>
                </c:pt>
                <c:pt idx="2557">
                  <c:v>39846</c:v>
                </c:pt>
                <c:pt idx="2558">
                  <c:v>39847</c:v>
                </c:pt>
                <c:pt idx="2559">
                  <c:v>39848</c:v>
                </c:pt>
                <c:pt idx="2560">
                  <c:v>39849</c:v>
                </c:pt>
                <c:pt idx="2561">
                  <c:v>39850</c:v>
                </c:pt>
                <c:pt idx="2562">
                  <c:v>39851</c:v>
                </c:pt>
                <c:pt idx="2563">
                  <c:v>39852</c:v>
                </c:pt>
                <c:pt idx="2564">
                  <c:v>39853</c:v>
                </c:pt>
                <c:pt idx="2565">
                  <c:v>39854</c:v>
                </c:pt>
                <c:pt idx="2566">
                  <c:v>39855</c:v>
                </c:pt>
                <c:pt idx="2567">
                  <c:v>39856</c:v>
                </c:pt>
                <c:pt idx="2568">
                  <c:v>39857</c:v>
                </c:pt>
                <c:pt idx="2569">
                  <c:v>39858</c:v>
                </c:pt>
                <c:pt idx="2570">
                  <c:v>39859</c:v>
                </c:pt>
                <c:pt idx="2571">
                  <c:v>39860</c:v>
                </c:pt>
                <c:pt idx="2572">
                  <c:v>39861</c:v>
                </c:pt>
                <c:pt idx="2573">
                  <c:v>39862</c:v>
                </c:pt>
                <c:pt idx="2574">
                  <c:v>39863</c:v>
                </c:pt>
                <c:pt idx="2575">
                  <c:v>39864</c:v>
                </c:pt>
                <c:pt idx="2576">
                  <c:v>39865</c:v>
                </c:pt>
                <c:pt idx="2577">
                  <c:v>39866</c:v>
                </c:pt>
                <c:pt idx="2578">
                  <c:v>39867</c:v>
                </c:pt>
                <c:pt idx="2579">
                  <c:v>39868</c:v>
                </c:pt>
                <c:pt idx="2580">
                  <c:v>39869</c:v>
                </c:pt>
                <c:pt idx="2581">
                  <c:v>39870</c:v>
                </c:pt>
                <c:pt idx="2582">
                  <c:v>39871</c:v>
                </c:pt>
                <c:pt idx="2583">
                  <c:v>39872</c:v>
                </c:pt>
                <c:pt idx="2584">
                  <c:v>39873</c:v>
                </c:pt>
                <c:pt idx="2585">
                  <c:v>39874</c:v>
                </c:pt>
                <c:pt idx="2586">
                  <c:v>39875</c:v>
                </c:pt>
                <c:pt idx="2587">
                  <c:v>39876</c:v>
                </c:pt>
                <c:pt idx="2588">
                  <c:v>39877</c:v>
                </c:pt>
                <c:pt idx="2589">
                  <c:v>39878</c:v>
                </c:pt>
                <c:pt idx="2590">
                  <c:v>39879</c:v>
                </c:pt>
                <c:pt idx="2591">
                  <c:v>39880</c:v>
                </c:pt>
                <c:pt idx="2592">
                  <c:v>39881</c:v>
                </c:pt>
                <c:pt idx="2593">
                  <c:v>39882</c:v>
                </c:pt>
                <c:pt idx="2594">
                  <c:v>39883</c:v>
                </c:pt>
                <c:pt idx="2595">
                  <c:v>39884</c:v>
                </c:pt>
                <c:pt idx="2596">
                  <c:v>39885</c:v>
                </c:pt>
                <c:pt idx="2597">
                  <c:v>39886</c:v>
                </c:pt>
                <c:pt idx="2598">
                  <c:v>39887</c:v>
                </c:pt>
                <c:pt idx="2599">
                  <c:v>39888</c:v>
                </c:pt>
                <c:pt idx="2600">
                  <c:v>39889</c:v>
                </c:pt>
                <c:pt idx="2601">
                  <c:v>39890</c:v>
                </c:pt>
                <c:pt idx="2602">
                  <c:v>39891</c:v>
                </c:pt>
                <c:pt idx="2603">
                  <c:v>39892</c:v>
                </c:pt>
                <c:pt idx="2604">
                  <c:v>39893</c:v>
                </c:pt>
                <c:pt idx="2605">
                  <c:v>39894</c:v>
                </c:pt>
                <c:pt idx="2606">
                  <c:v>39895</c:v>
                </c:pt>
                <c:pt idx="2607">
                  <c:v>39896</c:v>
                </c:pt>
                <c:pt idx="2608">
                  <c:v>39897</c:v>
                </c:pt>
                <c:pt idx="2609">
                  <c:v>39898</c:v>
                </c:pt>
                <c:pt idx="2610">
                  <c:v>39899</c:v>
                </c:pt>
                <c:pt idx="2611">
                  <c:v>39900</c:v>
                </c:pt>
                <c:pt idx="2612">
                  <c:v>39901</c:v>
                </c:pt>
                <c:pt idx="2613">
                  <c:v>39902</c:v>
                </c:pt>
                <c:pt idx="2614">
                  <c:v>39903</c:v>
                </c:pt>
                <c:pt idx="2615">
                  <c:v>39904</c:v>
                </c:pt>
                <c:pt idx="2616">
                  <c:v>39905</c:v>
                </c:pt>
                <c:pt idx="2617">
                  <c:v>39906</c:v>
                </c:pt>
                <c:pt idx="2618">
                  <c:v>39907</c:v>
                </c:pt>
                <c:pt idx="2619">
                  <c:v>39908</c:v>
                </c:pt>
                <c:pt idx="2620">
                  <c:v>39909</c:v>
                </c:pt>
                <c:pt idx="2621">
                  <c:v>39910</c:v>
                </c:pt>
                <c:pt idx="2622">
                  <c:v>39911</c:v>
                </c:pt>
                <c:pt idx="2623">
                  <c:v>39912</c:v>
                </c:pt>
                <c:pt idx="2624">
                  <c:v>39913</c:v>
                </c:pt>
                <c:pt idx="2625">
                  <c:v>39914</c:v>
                </c:pt>
                <c:pt idx="2626">
                  <c:v>39915</c:v>
                </c:pt>
                <c:pt idx="2627">
                  <c:v>39916</c:v>
                </c:pt>
                <c:pt idx="2628">
                  <c:v>39917</c:v>
                </c:pt>
                <c:pt idx="2629">
                  <c:v>39918</c:v>
                </c:pt>
                <c:pt idx="2630">
                  <c:v>39919</c:v>
                </c:pt>
                <c:pt idx="2631">
                  <c:v>39920</c:v>
                </c:pt>
                <c:pt idx="2632">
                  <c:v>39921</c:v>
                </c:pt>
                <c:pt idx="2633">
                  <c:v>39922</c:v>
                </c:pt>
                <c:pt idx="2634">
                  <c:v>39923</c:v>
                </c:pt>
                <c:pt idx="2635">
                  <c:v>39924</c:v>
                </c:pt>
                <c:pt idx="2636">
                  <c:v>39925</c:v>
                </c:pt>
                <c:pt idx="2637">
                  <c:v>39926</c:v>
                </c:pt>
                <c:pt idx="2638">
                  <c:v>39927</c:v>
                </c:pt>
                <c:pt idx="2639">
                  <c:v>39928</c:v>
                </c:pt>
                <c:pt idx="2640">
                  <c:v>39929</c:v>
                </c:pt>
                <c:pt idx="2641">
                  <c:v>39930</c:v>
                </c:pt>
                <c:pt idx="2642">
                  <c:v>39931</c:v>
                </c:pt>
                <c:pt idx="2643">
                  <c:v>39932</c:v>
                </c:pt>
                <c:pt idx="2644">
                  <c:v>39933</c:v>
                </c:pt>
                <c:pt idx="2645">
                  <c:v>39934</c:v>
                </c:pt>
                <c:pt idx="2646">
                  <c:v>39935</c:v>
                </c:pt>
                <c:pt idx="2647">
                  <c:v>39936</c:v>
                </c:pt>
                <c:pt idx="2648">
                  <c:v>39937</c:v>
                </c:pt>
                <c:pt idx="2649">
                  <c:v>39938</c:v>
                </c:pt>
                <c:pt idx="2650">
                  <c:v>39939</c:v>
                </c:pt>
                <c:pt idx="2651">
                  <c:v>39940</c:v>
                </c:pt>
                <c:pt idx="2652">
                  <c:v>39941</c:v>
                </c:pt>
                <c:pt idx="2653">
                  <c:v>39942</c:v>
                </c:pt>
                <c:pt idx="2654">
                  <c:v>39943</c:v>
                </c:pt>
                <c:pt idx="2655">
                  <c:v>39944</c:v>
                </c:pt>
                <c:pt idx="2656">
                  <c:v>39945</c:v>
                </c:pt>
                <c:pt idx="2657">
                  <c:v>39946</c:v>
                </c:pt>
                <c:pt idx="2658">
                  <c:v>39947</c:v>
                </c:pt>
                <c:pt idx="2659">
                  <c:v>39948</c:v>
                </c:pt>
                <c:pt idx="2660">
                  <c:v>39949</c:v>
                </c:pt>
                <c:pt idx="2661">
                  <c:v>39950</c:v>
                </c:pt>
                <c:pt idx="2662">
                  <c:v>39951</c:v>
                </c:pt>
                <c:pt idx="2663">
                  <c:v>39952</c:v>
                </c:pt>
                <c:pt idx="2664">
                  <c:v>39953</c:v>
                </c:pt>
                <c:pt idx="2665">
                  <c:v>39954</c:v>
                </c:pt>
                <c:pt idx="2666">
                  <c:v>39955</c:v>
                </c:pt>
                <c:pt idx="2667">
                  <c:v>39956</c:v>
                </c:pt>
                <c:pt idx="2668">
                  <c:v>39957</c:v>
                </c:pt>
                <c:pt idx="2669">
                  <c:v>39958</c:v>
                </c:pt>
                <c:pt idx="2670">
                  <c:v>39959</c:v>
                </c:pt>
                <c:pt idx="2671">
                  <c:v>39960</c:v>
                </c:pt>
                <c:pt idx="2672">
                  <c:v>39961</c:v>
                </c:pt>
                <c:pt idx="2673">
                  <c:v>39962</c:v>
                </c:pt>
                <c:pt idx="2674">
                  <c:v>39963</c:v>
                </c:pt>
                <c:pt idx="2675">
                  <c:v>39964</c:v>
                </c:pt>
                <c:pt idx="2676">
                  <c:v>39965</c:v>
                </c:pt>
                <c:pt idx="2677">
                  <c:v>39966</c:v>
                </c:pt>
                <c:pt idx="2678">
                  <c:v>39967</c:v>
                </c:pt>
                <c:pt idx="2679">
                  <c:v>39968</c:v>
                </c:pt>
                <c:pt idx="2680">
                  <c:v>39969</c:v>
                </c:pt>
                <c:pt idx="2681">
                  <c:v>39970</c:v>
                </c:pt>
                <c:pt idx="2682">
                  <c:v>39971</c:v>
                </c:pt>
                <c:pt idx="2683">
                  <c:v>39972</c:v>
                </c:pt>
                <c:pt idx="2684">
                  <c:v>39973</c:v>
                </c:pt>
                <c:pt idx="2685">
                  <c:v>39974</c:v>
                </c:pt>
                <c:pt idx="2686">
                  <c:v>39975</c:v>
                </c:pt>
                <c:pt idx="2687">
                  <c:v>39976</c:v>
                </c:pt>
                <c:pt idx="2688">
                  <c:v>39977</c:v>
                </c:pt>
                <c:pt idx="2689">
                  <c:v>39978</c:v>
                </c:pt>
                <c:pt idx="2690">
                  <c:v>39979</c:v>
                </c:pt>
                <c:pt idx="2691">
                  <c:v>39980</c:v>
                </c:pt>
                <c:pt idx="2692">
                  <c:v>39981</c:v>
                </c:pt>
                <c:pt idx="2693">
                  <c:v>39982</c:v>
                </c:pt>
                <c:pt idx="2694">
                  <c:v>39983</c:v>
                </c:pt>
                <c:pt idx="2695">
                  <c:v>39984</c:v>
                </c:pt>
                <c:pt idx="2696">
                  <c:v>39985</c:v>
                </c:pt>
                <c:pt idx="2697">
                  <c:v>39986</c:v>
                </c:pt>
                <c:pt idx="2698">
                  <c:v>39987</c:v>
                </c:pt>
                <c:pt idx="2699">
                  <c:v>39988</c:v>
                </c:pt>
                <c:pt idx="2700">
                  <c:v>39989</c:v>
                </c:pt>
                <c:pt idx="2701">
                  <c:v>39990</c:v>
                </c:pt>
                <c:pt idx="2702">
                  <c:v>39991</c:v>
                </c:pt>
                <c:pt idx="2703">
                  <c:v>39992</c:v>
                </c:pt>
                <c:pt idx="2704">
                  <c:v>39993</c:v>
                </c:pt>
                <c:pt idx="2705">
                  <c:v>39994</c:v>
                </c:pt>
                <c:pt idx="2706">
                  <c:v>39995</c:v>
                </c:pt>
                <c:pt idx="2707">
                  <c:v>39996</c:v>
                </c:pt>
                <c:pt idx="2708">
                  <c:v>39997</c:v>
                </c:pt>
                <c:pt idx="2709">
                  <c:v>39998</c:v>
                </c:pt>
                <c:pt idx="2710">
                  <c:v>39999</c:v>
                </c:pt>
                <c:pt idx="2711">
                  <c:v>40000</c:v>
                </c:pt>
                <c:pt idx="2712">
                  <c:v>40001</c:v>
                </c:pt>
                <c:pt idx="2713">
                  <c:v>40002</c:v>
                </c:pt>
                <c:pt idx="2714">
                  <c:v>40003</c:v>
                </c:pt>
                <c:pt idx="2715">
                  <c:v>40004</c:v>
                </c:pt>
                <c:pt idx="2716">
                  <c:v>40005</c:v>
                </c:pt>
                <c:pt idx="2717">
                  <c:v>40006</c:v>
                </c:pt>
                <c:pt idx="2718">
                  <c:v>40007</c:v>
                </c:pt>
                <c:pt idx="2719">
                  <c:v>40008</c:v>
                </c:pt>
                <c:pt idx="2720">
                  <c:v>40009</c:v>
                </c:pt>
                <c:pt idx="2721">
                  <c:v>40010</c:v>
                </c:pt>
                <c:pt idx="2722">
                  <c:v>40011</c:v>
                </c:pt>
                <c:pt idx="2723">
                  <c:v>40012</c:v>
                </c:pt>
                <c:pt idx="2724">
                  <c:v>40013</c:v>
                </c:pt>
                <c:pt idx="2725">
                  <c:v>40014</c:v>
                </c:pt>
                <c:pt idx="2726">
                  <c:v>40015</c:v>
                </c:pt>
                <c:pt idx="2727">
                  <c:v>40016</c:v>
                </c:pt>
                <c:pt idx="2728">
                  <c:v>40017</c:v>
                </c:pt>
                <c:pt idx="2729">
                  <c:v>40018</c:v>
                </c:pt>
                <c:pt idx="2730">
                  <c:v>40019</c:v>
                </c:pt>
                <c:pt idx="2731">
                  <c:v>40020</c:v>
                </c:pt>
                <c:pt idx="2732">
                  <c:v>40021</c:v>
                </c:pt>
                <c:pt idx="2733">
                  <c:v>40022</c:v>
                </c:pt>
                <c:pt idx="2734">
                  <c:v>40023</c:v>
                </c:pt>
                <c:pt idx="2735">
                  <c:v>40024</c:v>
                </c:pt>
                <c:pt idx="2736">
                  <c:v>40025</c:v>
                </c:pt>
                <c:pt idx="2737">
                  <c:v>40026</c:v>
                </c:pt>
                <c:pt idx="2738">
                  <c:v>40027</c:v>
                </c:pt>
                <c:pt idx="2739">
                  <c:v>40028</c:v>
                </c:pt>
                <c:pt idx="2740">
                  <c:v>40029</c:v>
                </c:pt>
                <c:pt idx="2741">
                  <c:v>40030</c:v>
                </c:pt>
                <c:pt idx="2742">
                  <c:v>40031</c:v>
                </c:pt>
                <c:pt idx="2743">
                  <c:v>40032</c:v>
                </c:pt>
                <c:pt idx="2744">
                  <c:v>40033</c:v>
                </c:pt>
                <c:pt idx="2745">
                  <c:v>40034</c:v>
                </c:pt>
                <c:pt idx="2746">
                  <c:v>40035</c:v>
                </c:pt>
                <c:pt idx="2747">
                  <c:v>40036</c:v>
                </c:pt>
                <c:pt idx="2748">
                  <c:v>40037</c:v>
                </c:pt>
                <c:pt idx="2749">
                  <c:v>40038</c:v>
                </c:pt>
                <c:pt idx="2750">
                  <c:v>40039</c:v>
                </c:pt>
                <c:pt idx="2751">
                  <c:v>40040</c:v>
                </c:pt>
                <c:pt idx="2752">
                  <c:v>40041</c:v>
                </c:pt>
                <c:pt idx="2753">
                  <c:v>40042</c:v>
                </c:pt>
                <c:pt idx="2754">
                  <c:v>40043</c:v>
                </c:pt>
                <c:pt idx="2755">
                  <c:v>40044</c:v>
                </c:pt>
                <c:pt idx="2756">
                  <c:v>40045</c:v>
                </c:pt>
                <c:pt idx="2757">
                  <c:v>40046</c:v>
                </c:pt>
                <c:pt idx="2758">
                  <c:v>40047</c:v>
                </c:pt>
                <c:pt idx="2759">
                  <c:v>40048</c:v>
                </c:pt>
                <c:pt idx="2760">
                  <c:v>40049</c:v>
                </c:pt>
                <c:pt idx="2761">
                  <c:v>40050</c:v>
                </c:pt>
                <c:pt idx="2762">
                  <c:v>40051</c:v>
                </c:pt>
                <c:pt idx="2763">
                  <c:v>40052</c:v>
                </c:pt>
                <c:pt idx="2764">
                  <c:v>40053</c:v>
                </c:pt>
                <c:pt idx="2765">
                  <c:v>40054</c:v>
                </c:pt>
                <c:pt idx="2766">
                  <c:v>40055</c:v>
                </c:pt>
                <c:pt idx="2767">
                  <c:v>40056</c:v>
                </c:pt>
                <c:pt idx="2768">
                  <c:v>40057</c:v>
                </c:pt>
                <c:pt idx="2769">
                  <c:v>40058</c:v>
                </c:pt>
                <c:pt idx="2770">
                  <c:v>40059</c:v>
                </c:pt>
                <c:pt idx="2771">
                  <c:v>40060</c:v>
                </c:pt>
                <c:pt idx="2772">
                  <c:v>40061</c:v>
                </c:pt>
                <c:pt idx="2773">
                  <c:v>40062</c:v>
                </c:pt>
                <c:pt idx="2774">
                  <c:v>40063</c:v>
                </c:pt>
                <c:pt idx="2775">
                  <c:v>40064</c:v>
                </c:pt>
                <c:pt idx="2776">
                  <c:v>40065</c:v>
                </c:pt>
                <c:pt idx="2777">
                  <c:v>40066</c:v>
                </c:pt>
                <c:pt idx="2778">
                  <c:v>40067</c:v>
                </c:pt>
                <c:pt idx="2779">
                  <c:v>40068</c:v>
                </c:pt>
                <c:pt idx="2780">
                  <c:v>40069</c:v>
                </c:pt>
                <c:pt idx="2781">
                  <c:v>40070</c:v>
                </c:pt>
                <c:pt idx="2782">
                  <c:v>40071</c:v>
                </c:pt>
                <c:pt idx="2783">
                  <c:v>40072</c:v>
                </c:pt>
                <c:pt idx="2784">
                  <c:v>40073</c:v>
                </c:pt>
                <c:pt idx="2785">
                  <c:v>40074</c:v>
                </c:pt>
                <c:pt idx="2786">
                  <c:v>40075</c:v>
                </c:pt>
                <c:pt idx="2787">
                  <c:v>40076</c:v>
                </c:pt>
                <c:pt idx="2788">
                  <c:v>40077</c:v>
                </c:pt>
                <c:pt idx="2789">
                  <c:v>40078</c:v>
                </c:pt>
                <c:pt idx="2790">
                  <c:v>40079</c:v>
                </c:pt>
                <c:pt idx="2791">
                  <c:v>40080</c:v>
                </c:pt>
                <c:pt idx="2792">
                  <c:v>40081</c:v>
                </c:pt>
                <c:pt idx="2793">
                  <c:v>40082</c:v>
                </c:pt>
                <c:pt idx="2794">
                  <c:v>40083</c:v>
                </c:pt>
                <c:pt idx="2795">
                  <c:v>40084</c:v>
                </c:pt>
                <c:pt idx="2796">
                  <c:v>40085</c:v>
                </c:pt>
                <c:pt idx="2797">
                  <c:v>40086</c:v>
                </c:pt>
              </c:numCache>
            </c:numRef>
          </c:cat>
          <c:val>
            <c:numRef>
              <c:f>'[19]TC-CER'!$AC$53:$AC$2850</c:f>
              <c:numCache>
                <c:formatCode>General</c:formatCode>
                <c:ptCount val="2798"/>
                <c:pt idx="1">
                  <c:v>1.3999590337802097</c:v>
                </c:pt>
                <c:pt idx="2">
                  <c:v>1.3999180687591561</c:v>
                </c:pt>
                <c:pt idx="3">
                  <c:v>1.399877104936804</c:v>
                </c:pt>
                <c:pt idx="4">
                  <c:v>1.3998361423131183</c:v>
                </c:pt>
                <c:pt idx="5">
                  <c:v>1.4009710398843795</c:v>
                </c:pt>
                <c:pt idx="6">
                  <c:v>1.4021068575579716</c:v>
                </c:pt>
                <c:pt idx="7">
                  <c:v>1.4032435960798544</c:v>
                </c:pt>
                <c:pt idx="8">
                  <c:v>1.4043812561965929</c:v>
                </c:pt>
                <c:pt idx="9">
                  <c:v>1.4055198386553576</c:v>
                </c:pt>
                <c:pt idx="10">
                  <c:v>1.4066593442039239</c:v>
                </c:pt>
                <c:pt idx="11">
                  <c:v>1.4077997735906742</c:v>
                </c:pt>
                <c:pt idx="12">
                  <c:v>1.4089411275645971</c:v>
                </c:pt>
                <c:pt idx="13">
                  <c:v>1.4100834068752892</c:v>
                </c:pt>
                <c:pt idx="14">
                  <c:v>1.4112266122729538</c:v>
                </c:pt>
                <c:pt idx="15">
                  <c:v>1.4123707445084035</c:v>
                </c:pt>
                <c:pt idx="16">
                  <c:v>1.4135158043330587</c:v>
                </c:pt>
                <c:pt idx="17">
                  <c:v>1.4146617924989495</c:v>
                </c:pt>
                <c:pt idx="18">
                  <c:v>1.4158087097587153</c:v>
                </c:pt>
                <c:pt idx="19">
                  <c:v>1.4169565568656064</c:v>
                </c:pt>
                <c:pt idx="20">
                  <c:v>1.4181053345734831</c:v>
                </c:pt>
                <c:pt idx="21">
                  <c:v>1.4192550436368174</c:v>
                </c:pt>
                <c:pt idx="22">
                  <c:v>1.4204056848106923</c:v>
                </c:pt>
                <c:pt idx="23">
                  <c:v>1.4215572588508034</c:v>
                </c:pt>
                <c:pt idx="24">
                  <c:v>1.4227097665134594</c:v>
                </c:pt>
                <c:pt idx="25">
                  <c:v>1.4238632085555811</c:v>
                </c:pt>
                <c:pt idx="26">
                  <c:v>1.4250175857347043</c:v>
                </c:pt>
                <c:pt idx="27">
                  <c:v>1.4260610533940801</c:v>
                </c:pt>
                <c:pt idx="28">
                  <c:v>1.4271052851315749</c:v>
                </c:pt>
                <c:pt idx="29">
                  <c:v>1.4281502815066835</c:v>
                </c:pt>
                <c:pt idx="30">
                  <c:v>1.4291960430793118</c:v>
                </c:pt>
                <c:pt idx="31">
                  <c:v>1.4302425704097745</c:v>
                </c:pt>
                <c:pt idx="32">
                  <c:v>1.4312898640587965</c:v>
                </c:pt>
                <c:pt idx="33">
                  <c:v>1.4327158052021869</c:v>
                </c:pt>
                <c:pt idx="34">
                  <c:v>1.4341431669579883</c:v>
                </c:pt>
                <c:pt idx="35">
                  <c:v>1.4355719507415039</c:v>
                </c:pt>
                <c:pt idx="36">
                  <c:v>1.4370021579694479</c:v>
                </c:pt>
                <c:pt idx="37">
                  <c:v>1.4384337900599444</c:v>
                </c:pt>
                <c:pt idx="38">
                  <c:v>1.4398668484325321</c:v>
                </c:pt>
                <c:pt idx="39">
                  <c:v>1.4413013345081629</c:v>
                </c:pt>
                <c:pt idx="40">
                  <c:v>1.4427372497092044</c:v>
                </c:pt>
                <c:pt idx="41">
                  <c:v>1.4441745954594414</c:v>
                </c:pt>
                <c:pt idx="42">
                  <c:v>1.445613373184077</c:v>
                </c:pt>
                <c:pt idx="43">
                  <c:v>1.4470535843097347</c:v>
                </c:pt>
                <c:pt idx="44">
                  <c:v>1.4484952302644587</c:v>
                </c:pt>
                <c:pt idx="45">
                  <c:v>1.4499383124777159</c:v>
                </c:pt>
                <c:pt idx="46">
                  <c:v>1.4513828323803979</c:v>
                </c:pt>
                <c:pt idx="47">
                  <c:v>1.4528287914048212</c:v>
                </c:pt>
                <c:pt idx="48">
                  <c:v>1.4542761909847299</c:v>
                </c:pt>
                <c:pt idx="49">
                  <c:v>1.455725032555296</c:v>
                </c:pt>
                <c:pt idx="50">
                  <c:v>1.4571753175531215</c:v>
                </c:pt>
                <c:pt idx="51">
                  <c:v>1.4586270474162391</c:v>
                </c:pt>
                <c:pt idx="52">
                  <c:v>1.4600802235841153</c:v>
                </c:pt>
                <c:pt idx="53">
                  <c:v>1.4615348474976495</c:v>
                </c:pt>
                <c:pt idx="54">
                  <c:v>1.4629909205991773</c:v>
                </c:pt>
                <c:pt idx="55">
                  <c:v>1.4644484443324715</c:v>
                </c:pt>
                <c:pt idx="56">
                  <c:v>1.4659074201427422</c:v>
                </c:pt>
                <c:pt idx="57">
                  <c:v>1.4673678494766407</c:v>
                </c:pt>
                <c:pt idx="58">
                  <c:v>1.4688784883338744</c:v>
                </c:pt>
                <c:pt idx="59">
                  <c:v>1.4703906823769859</c:v>
                </c:pt>
                <c:pt idx="60">
                  <c:v>1.4719044332070217</c:v>
                </c:pt>
                <c:pt idx="61">
                  <c:v>1.4734197424266768</c:v>
                </c:pt>
                <c:pt idx="62">
                  <c:v>1.4749366116402953</c:v>
                </c:pt>
                <c:pt idx="63">
                  <c:v>1.4764550424538745</c:v>
                </c:pt>
                <c:pt idx="64">
                  <c:v>1.4783687008554669</c:v>
                </c:pt>
                <c:pt idx="65">
                  <c:v>1.4802848395821437</c:v>
                </c:pt>
                <c:pt idx="66">
                  <c:v>1.4822034618486966</c:v>
                </c:pt>
                <c:pt idx="67">
                  <c:v>1.4841245708740833</c:v>
                </c:pt>
                <c:pt idx="68">
                  <c:v>1.4860481698814347</c:v>
                </c:pt>
                <c:pt idx="69">
                  <c:v>1.4879742620980581</c:v>
                </c:pt>
                <c:pt idx="70">
                  <c:v>1.4899028507554442</c:v>
                </c:pt>
                <c:pt idx="71">
                  <c:v>1.4918339390892721</c:v>
                </c:pt>
                <c:pt idx="72">
                  <c:v>1.4937675303394158</c:v>
                </c:pt>
                <c:pt idx="73">
                  <c:v>1.4957036277499463</c:v>
                </c:pt>
                <c:pt idx="74">
                  <c:v>1.4976422345691414</c:v>
                </c:pt>
                <c:pt idx="75">
                  <c:v>1.4995833540494876</c:v>
                </c:pt>
                <c:pt idx="76">
                  <c:v>1.5015269894476881</c:v>
                </c:pt>
                <c:pt idx="77">
                  <c:v>1.5034731440246663</c:v>
                </c:pt>
                <c:pt idx="78">
                  <c:v>1.5054218210455728</c:v>
                </c:pt>
                <c:pt idx="79">
                  <c:v>1.5073730237797895</c:v>
                </c:pt>
                <c:pt idx="80">
                  <c:v>1.5093267555009366</c:v>
                </c:pt>
                <c:pt idx="81">
                  <c:v>1.5112830194868772</c:v>
                </c:pt>
                <c:pt idx="82">
                  <c:v>1.5132418190197219</c:v>
                </c:pt>
                <c:pt idx="83">
                  <c:v>1.5152031573858367</c:v>
                </c:pt>
                <c:pt idx="84">
                  <c:v>1.5171670378758455</c:v>
                </c:pt>
                <c:pt idx="85">
                  <c:v>1.519133463784639</c:v>
                </c:pt>
                <c:pt idx="86">
                  <c:v>1.5211024384113774</c:v>
                </c:pt>
                <c:pt idx="87">
                  <c:v>1.5230739650594973</c:v>
                </c:pt>
                <c:pt idx="88">
                  <c:v>1.5249843270535683</c:v>
                </c:pt>
                <c:pt idx="89">
                  <c:v>1.5268970851774613</c:v>
                </c:pt>
                <c:pt idx="90">
                  <c:v>1.5288122424365951</c:v>
                </c:pt>
                <c:pt idx="91">
                  <c:v>1.5307298018401578</c:v>
                </c:pt>
                <c:pt idx="92">
                  <c:v>1.5326497664011132</c:v>
                </c:pt>
                <c:pt idx="93">
                  <c:v>1.5345721391362026</c:v>
                </c:pt>
                <c:pt idx="94">
                  <c:v>1.5394721740471786</c:v>
                </c:pt>
                <c:pt idx="95">
                  <c:v>1.5443878552360433</c:v>
                </c:pt>
                <c:pt idx="96">
                  <c:v>1.5493192326628513</c:v>
                </c:pt>
                <c:pt idx="97">
                  <c:v>1.5542663564471839</c:v>
                </c:pt>
                <c:pt idx="98">
                  <c:v>1.5592292768686598</c:v>
                </c:pt>
                <c:pt idx="99">
                  <c:v>1.5642080443674451</c:v>
                </c:pt>
                <c:pt idx="100">
                  <c:v>1.569202709544766</c:v>
                </c:pt>
                <c:pt idx="101">
                  <c:v>1.5742133231634234</c:v>
                </c:pt>
                <c:pt idx="102">
                  <c:v>1.5792399361483083</c:v>
                </c:pt>
                <c:pt idx="103">
                  <c:v>1.5842825995869205</c:v>
                </c:pt>
                <c:pt idx="104">
                  <c:v>1.5893413647298857</c:v>
                </c:pt>
                <c:pt idx="105">
                  <c:v>1.5944162829914794</c:v>
                </c:pt>
                <c:pt idx="106">
                  <c:v>1.5995074059501468</c:v>
                </c:pt>
                <c:pt idx="107">
                  <c:v>1.6046147853490276</c:v>
                </c:pt>
                <c:pt idx="108">
                  <c:v>1.609738473096483</c:v>
                </c:pt>
                <c:pt idx="109">
                  <c:v>1.614878521266623</c:v>
                </c:pt>
                <c:pt idx="110">
                  <c:v>1.6200349820998337</c:v>
                </c:pt>
                <c:pt idx="111">
                  <c:v>1.6252079080033108</c:v>
                </c:pt>
                <c:pt idx="112">
                  <c:v>1.630397351551591</c:v>
                </c:pt>
                <c:pt idx="113">
                  <c:v>1.6356033654870867</c:v>
                </c:pt>
                <c:pt idx="114">
                  <c:v>1.6408260027206207</c:v>
                </c:pt>
                <c:pt idx="115">
                  <c:v>1.6460653163319667</c:v>
                </c:pt>
                <c:pt idx="116">
                  <c:v>1.6513213595703864</c:v>
                </c:pt>
                <c:pt idx="117">
                  <c:v>1.6565941858551709</c:v>
                </c:pt>
                <c:pt idx="118">
                  <c:v>1.6618838487761856</c:v>
                </c:pt>
                <c:pt idx="119">
                  <c:v>1.6673675787242557</c:v>
                </c:pt>
                <c:pt idx="120">
                  <c:v>1.6728694033750124</c:v>
                </c:pt>
                <c:pt idx="121">
                  <c:v>1.6783893824356748</c:v>
                </c:pt>
                <c:pt idx="122">
                  <c:v>1.6839275758104784</c:v>
                </c:pt>
                <c:pt idx="123">
                  <c:v>1.689484043601325</c:v>
                </c:pt>
                <c:pt idx="124">
                  <c:v>1.6950588461084348</c:v>
                </c:pt>
                <c:pt idx="125">
                  <c:v>1.6972824188891671</c:v>
                </c:pt>
                <c:pt idx="126">
                  <c:v>1.6995089085455715</c:v>
                </c:pt>
                <c:pt idx="127">
                  <c:v>1.7017383189039961</c:v>
                </c:pt>
                <c:pt idx="128">
                  <c:v>1.703970653795809</c:v>
                </c:pt>
                <c:pt idx="129">
                  <c:v>1.7062059170574033</c:v>
                </c:pt>
                <c:pt idx="130">
                  <c:v>1.7084441125302052</c:v>
                </c:pt>
                <c:pt idx="131">
                  <c:v>1.7106852440606801</c:v>
                </c:pt>
                <c:pt idx="132">
                  <c:v>1.7129293155003391</c:v>
                </c:pt>
                <c:pt idx="133">
                  <c:v>1.7151763307057459</c:v>
                </c:pt>
                <c:pt idx="134">
                  <c:v>1.7174262935385227</c:v>
                </c:pt>
                <c:pt idx="135">
                  <c:v>1.7196792078653576</c:v>
                </c:pt>
                <c:pt idx="136">
                  <c:v>1.7219350775580111</c:v>
                </c:pt>
                <c:pt idx="137">
                  <c:v>1.7241939064933229</c:v>
                </c:pt>
                <c:pt idx="138">
                  <c:v>1.7264556985532178</c:v>
                </c:pt>
                <c:pt idx="139">
                  <c:v>1.728720457624713</c:v>
                </c:pt>
                <c:pt idx="140">
                  <c:v>1.7309881875999258</c:v>
                </c:pt>
                <c:pt idx="141">
                  <c:v>1.7332588923760768</c:v>
                </c:pt>
                <c:pt idx="142">
                  <c:v>1.7355325758555016</c:v>
                </c:pt>
                <c:pt idx="143">
                  <c:v>1.737809241945653</c:v>
                </c:pt>
                <c:pt idx="144">
                  <c:v>1.7400888945591104</c:v>
                </c:pt>
                <c:pt idx="145">
                  <c:v>1.7423715376135853</c:v>
                </c:pt>
                <c:pt idx="146">
                  <c:v>1.7446571750319291</c:v>
                </c:pt>
                <c:pt idx="147">
                  <c:v>1.7469458107421385</c:v>
                </c:pt>
                <c:pt idx="148">
                  <c:v>1.749237448677363</c:v>
                </c:pt>
                <c:pt idx="149">
                  <c:v>1.7514580250357557</c:v>
                </c:pt>
                <c:pt idx="150">
                  <c:v>1.7536814203135391</c:v>
                </c:pt>
                <c:pt idx="151">
                  <c:v>1.7559076380892018</c:v>
                </c:pt>
                <c:pt idx="152">
                  <c:v>1.7581366819457749</c:v>
                </c:pt>
                <c:pt idx="153">
                  <c:v>1.7603685554708377</c:v>
                </c:pt>
                <c:pt idx="154">
                  <c:v>1.7626032622565244</c:v>
                </c:pt>
                <c:pt idx="155">
                  <c:v>1.7646266029379292</c:v>
                </c:pt>
                <c:pt idx="156">
                  <c:v>1.7666522662676583</c:v>
                </c:pt>
                <c:pt idx="157">
                  <c:v>1.7686802549119429</c:v>
                </c:pt>
                <c:pt idx="158">
                  <c:v>1.7707105715400757</c:v>
                </c:pt>
                <c:pt idx="159">
                  <c:v>1.7727432188244137</c:v>
                </c:pt>
                <c:pt idx="160">
                  <c:v>1.7747781994403804</c:v>
                </c:pt>
                <c:pt idx="161">
                  <c:v>1.776815516066472</c:v>
                </c:pt>
                <c:pt idx="162">
                  <c:v>1.778855171384258</c:v>
                </c:pt>
                <c:pt idx="163">
                  <c:v>1.7808971680783872</c:v>
                </c:pt>
                <c:pt idx="164">
                  <c:v>1.7829415088365896</c:v>
                </c:pt>
                <c:pt idx="165">
                  <c:v>1.784988196349681</c:v>
                </c:pt>
                <c:pt idx="166">
                  <c:v>1.7870372333115656</c:v>
                </c:pt>
                <c:pt idx="167">
                  <c:v>1.7890886224192399</c:v>
                </c:pt>
                <c:pt idx="168">
                  <c:v>1.791142366372797</c:v>
                </c:pt>
                <c:pt idx="169">
                  <c:v>1.7931984678754289</c:v>
                </c:pt>
                <c:pt idx="170">
                  <c:v>1.7952569296334313</c:v>
                </c:pt>
                <c:pt idx="171">
                  <c:v>1.797317754356206</c:v>
                </c:pt>
                <c:pt idx="172">
                  <c:v>1.799380944756265</c:v>
                </c:pt>
                <c:pt idx="173">
                  <c:v>1.8014465035492337</c:v>
                </c:pt>
                <c:pt idx="174">
                  <c:v>1.8035144334538564</c:v>
                </c:pt>
                <c:pt idx="175">
                  <c:v>1.8055847371919971</c:v>
                </c:pt>
                <c:pt idx="176">
                  <c:v>1.8076574174886435</c:v>
                </c:pt>
                <c:pt idx="177">
                  <c:v>1.8097324770719134</c:v>
                </c:pt>
                <c:pt idx="178">
                  <c:v>1.8118099186730547</c:v>
                </c:pt>
                <c:pt idx="179">
                  <c:v>1.8138897450264515</c:v>
                </c:pt>
                <c:pt idx="180">
                  <c:v>1.8159719588696259</c:v>
                </c:pt>
                <c:pt idx="181">
                  <c:v>1.8180565629432432</c:v>
                </c:pt>
                <c:pt idx="182">
                  <c:v>1.8201435599911149</c:v>
                </c:pt>
                <c:pt idx="183">
                  <c:v>1.8222329527602013</c:v>
                </c:pt>
                <c:pt idx="184">
                  <c:v>1.8243247440006172</c:v>
                </c:pt>
                <c:pt idx="185">
                  <c:v>1.8264189364656329</c:v>
                </c:pt>
                <c:pt idx="186">
                  <c:v>1.8282687139834961</c:v>
                </c:pt>
                <c:pt idx="187">
                  <c:v>1.8301203649361983</c:v>
                </c:pt>
                <c:pt idx="188">
                  <c:v>1.8319738912211339</c:v>
                </c:pt>
                <c:pt idx="189">
                  <c:v>1.8338292947376189</c:v>
                </c:pt>
                <c:pt idx="190">
                  <c:v>1.8356865773868938</c:v>
                </c:pt>
                <c:pt idx="191">
                  <c:v>1.8375457410721241</c:v>
                </c:pt>
                <c:pt idx="192">
                  <c:v>1.8394067876984026</c:v>
                </c:pt>
                <c:pt idx="193">
                  <c:v>1.8412697191727521</c:v>
                </c:pt>
                <c:pt idx="194">
                  <c:v>1.8431345374041266</c:v>
                </c:pt>
                <c:pt idx="195">
                  <c:v>1.8450012443034129</c:v>
                </c:pt>
                <c:pt idx="196">
                  <c:v>1.8468698417834339</c:v>
                </c:pt>
                <c:pt idx="197">
                  <c:v>1.8487403317589495</c:v>
                </c:pt>
                <c:pt idx="198">
                  <c:v>1.8506127161466588</c:v>
                </c:pt>
                <c:pt idx="199">
                  <c:v>1.852486996865202</c:v>
                </c:pt>
                <c:pt idx="200">
                  <c:v>1.8543631758351633</c:v>
                </c:pt>
                <c:pt idx="201">
                  <c:v>1.8562412549790703</c:v>
                </c:pt>
                <c:pt idx="202">
                  <c:v>1.8581212362213999</c:v>
                </c:pt>
                <c:pt idx="203">
                  <c:v>1.8600031214885764</c:v>
                </c:pt>
                <c:pt idx="204">
                  <c:v>1.8618869127089757</c:v>
                </c:pt>
                <c:pt idx="205">
                  <c:v>1.863772611812927</c:v>
                </c:pt>
                <c:pt idx="206">
                  <c:v>1.8656602207327146</c:v>
                </c:pt>
                <c:pt idx="207">
                  <c:v>1.8675497414025788</c:v>
                </c:pt>
                <c:pt idx="208">
                  <c:v>1.8694411757587199</c:v>
                </c:pt>
                <c:pt idx="209">
                  <c:v>1.871334525739299</c:v>
                </c:pt>
                <c:pt idx="210">
                  <c:v>1.8732297932844399</c:v>
                </c:pt>
                <c:pt idx="211">
                  <c:v>1.8751902529854816</c:v>
                </c:pt>
                <c:pt idx="212">
                  <c:v>1.8771527644381307</c:v>
                </c:pt>
                <c:pt idx="213">
                  <c:v>1.8791173297896819</c:v>
                </c:pt>
                <c:pt idx="214">
                  <c:v>1.8810839511896773</c:v>
                </c:pt>
                <c:pt idx="215">
                  <c:v>1.883052630789908</c:v>
                </c:pt>
                <c:pt idx="216">
                  <c:v>1.8850233707444179</c:v>
                </c:pt>
                <c:pt idx="217">
                  <c:v>1.8864795415080331</c:v>
                </c:pt>
                <c:pt idx="218">
                  <c:v>1.8879368371560001</c:v>
                </c:pt>
                <c:pt idx="219">
                  <c:v>1.8893952585572862</c:v>
                </c:pt>
                <c:pt idx="220">
                  <c:v>1.8908548065815305</c:v>
                </c:pt>
                <c:pt idx="221">
                  <c:v>1.8923154820990431</c:v>
                </c:pt>
                <c:pt idx="222">
                  <c:v>1.8937772859808064</c:v>
                </c:pt>
                <c:pt idx="223">
                  <c:v>1.8952402190984761</c:v>
                </c:pt>
                <c:pt idx="224">
                  <c:v>1.8967042823243814</c:v>
                </c:pt>
                <c:pt idx="225">
                  <c:v>1.8981694765315247</c:v>
                </c:pt>
                <c:pt idx="226">
                  <c:v>1.8996358025935831</c:v>
                </c:pt>
                <c:pt idx="227">
                  <c:v>1.9011032613849088</c:v>
                </c:pt>
                <c:pt idx="228">
                  <c:v>1.9025718537805292</c:v>
                </c:pt>
                <c:pt idx="229">
                  <c:v>1.9040415806561477</c:v>
                </c:pt>
                <c:pt idx="230">
                  <c:v>1.9055124428881445</c:v>
                </c:pt>
                <c:pt idx="231">
                  <c:v>1.9069844413535759</c:v>
                </c:pt>
                <c:pt idx="232">
                  <c:v>1.908457576930177</c:v>
                </c:pt>
                <c:pt idx="233">
                  <c:v>1.9099318504963598</c:v>
                </c:pt>
                <c:pt idx="234">
                  <c:v>1.9114072629312158</c:v>
                </c:pt>
                <c:pt idx="235">
                  <c:v>1.9128838151145144</c:v>
                </c:pt>
                <c:pt idx="236">
                  <c:v>1.9143615079267062</c:v>
                </c:pt>
                <c:pt idx="237">
                  <c:v>1.9158403422489205</c:v>
                </c:pt>
                <c:pt idx="238">
                  <c:v>1.9173203189629682</c:v>
                </c:pt>
                <c:pt idx="239">
                  <c:v>1.9188014389513406</c:v>
                </c:pt>
                <c:pt idx="240">
                  <c:v>1.9202837030972117</c:v>
                </c:pt>
                <c:pt idx="241">
                  <c:v>1.9217192424934639</c:v>
                </c:pt>
                <c:pt idx="242">
                  <c:v>1.9231558550506009</c:v>
                </c:pt>
                <c:pt idx="243">
                  <c:v>1.9245935415708817</c:v>
                </c:pt>
                <c:pt idx="244">
                  <c:v>1.9260323028571651</c:v>
                </c:pt>
                <c:pt idx="245">
                  <c:v>1.9274721397129102</c:v>
                </c:pt>
                <c:pt idx="246">
                  <c:v>1.9289130529421756</c:v>
                </c:pt>
                <c:pt idx="247">
                  <c:v>1.9297449985587212</c:v>
                </c:pt>
                <c:pt idx="248">
                  <c:v>1.9305773029957471</c:v>
                </c:pt>
                <c:pt idx="249">
                  <c:v>1.931409966408014</c:v>
                </c:pt>
                <c:pt idx="250">
                  <c:v>1.9322429889503487</c:v>
                </c:pt>
                <c:pt idx="251">
                  <c:v>1.9330763707776457</c:v>
                </c:pt>
                <c:pt idx="252">
                  <c:v>1.933910112044865</c:v>
                </c:pt>
                <c:pt idx="253">
                  <c:v>1.9347442129070338</c:v>
                </c:pt>
                <c:pt idx="254">
                  <c:v>1.9355786735192471</c:v>
                </c:pt>
                <c:pt idx="255">
                  <c:v>1.936413494036666</c:v>
                </c:pt>
                <c:pt idx="256">
                  <c:v>1.9372486746145183</c:v>
                </c:pt>
                <c:pt idx="257">
                  <c:v>1.9380842154080991</c:v>
                </c:pt>
                <c:pt idx="258">
                  <c:v>1.9389201165727703</c:v>
                </c:pt>
                <c:pt idx="259">
                  <c:v>1.9397563782639615</c:v>
                </c:pt>
                <c:pt idx="260">
                  <c:v>1.9405930006371686</c:v>
                </c:pt>
                <c:pt idx="261">
                  <c:v>1.9414299838479545</c:v>
                </c:pt>
                <c:pt idx="262">
                  <c:v>1.9422673280519496</c:v>
                </c:pt>
                <c:pt idx="263">
                  <c:v>1.9431050334048514</c:v>
                </c:pt>
                <c:pt idx="264">
                  <c:v>1.9439431000624243</c:v>
                </c:pt>
                <c:pt idx="265">
                  <c:v>1.9447815281805005</c:v>
                </c:pt>
                <c:pt idx="266">
                  <c:v>1.945620317914978</c:v>
                </c:pt>
                <c:pt idx="267">
                  <c:v>1.9464594694218238</c:v>
                </c:pt>
                <c:pt idx="268">
                  <c:v>1.9472989828570708</c:v>
                </c:pt>
                <c:pt idx="269">
                  <c:v>1.9481388583768202</c:v>
                </c:pt>
                <c:pt idx="270">
                  <c:v>1.9489790961372397</c:v>
                </c:pt>
                <c:pt idx="271">
                  <c:v>1.9498196962945646</c:v>
                </c:pt>
                <c:pt idx="272">
                  <c:v>1.9506886973412465</c:v>
                </c:pt>
                <c:pt idx="273">
                  <c:v>1.9515580856867234</c:v>
                </c:pt>
                <c:pt idx="274">
                  <c:v>1.9524278615036081</c:v>
                </c:pt>
                <c:pt idx="275">
                  <c:v>1.953298024964589</c:v>
                </c:pt>
                <c:pt idx="276">
                  <c:v>1.9541685762424335</c:v>
                </c:pt>
                <c:pt idx="277">
                  <c:v>1.9550395155099847</c:v>
                </c:pt>
                <c:pt idx="278">
                  <c:v>1.9551827891388061</c:v>
                </c:pt>
                <c:pt idx="279">
                  <c:v>1.9553260732673299</c:v>
                </c:pt>
                <c:pt idx="280">
                  <c:v>1.9554693678963253</c:v>
                </c:pt>
                <c:pt idx="281">
                  <c:v>1.9556126730265619</c:v>
                </c:pt>
                <c:pt idx="282">
                  <c:v>1.9557559886588092</c:v>
                </c:pt>
                <c:pt idx="283">
                  <c:v>1.9558993147938368</c:v>
                </c:pt>
                <c:pt idx="284">
                  <c:v>1.9560426514324147</c:v>
                </c:pt>
                <c:pt idx="285">
                  <c:v>1.9561859985753125</c:v>
                </c:pt>
                <c:pt idx="286">
                  <c:v>1.9563293562232995</c:v>
                </c:pt>
                <c:pt idx="287">
                  <c:v>1.9564727243771465</c:v>
                </c:pt>
                <c:pt idx="288">
                  <c:v>1.9566161030376226</c:v>
                </c:pt>
                <c:pt idx="289">
                  <c:v>1.9567594922054981</c:v>
                </c:pt>
                <c:pt idx="290">
                  <c:v>1.956902891881543</c:v>
                </c:pt>
                <c:pt idx="291">
                  <c:v>1.9570463020665274</c:v>
                </c:pt>
                <c:pt idx="292">
                  <c:v>1.9571897227612216</c:v>
                </c:pt>
                <c:pt idx="293">
                  <c:v>1.9573331539663954</c:v>
                </c:pt>
                <c:pt idx="294">
                  <c:v>1.9574765956828193</c:v>
                </c:pt>
                <c:pt idx="295">
                  <c:v>1.9576200479112638</c:v>
                </c:pt>
                <c:pt idx="296">
                  <c:v>1.9577635106524987</c:v>
                </c:pt>
                <c:pt idx="297">
                  <c:v>1.9579069839072949</c:v>
                </c:pt>
                <c:pt idx="298">
                  <c:v>1.9580504676764228</c:v>
                </c:pt>
                <c:pt idx="299">
                  <c:v>1.958193961960653</c:v>
                </c:pt>
                <c:pt idx="300">
                  <c:v>1.9583374667607558</c:v>
                </c:pt>
                <c:pt idx="301">
                  <c:v>1.958480982077502</c:v>
                </c:pt>
                <c:pt idx="302">
                  <c:v>1.9586198778818731</c:v>
                </c:pt>
                <c:pt idx="303">
                  <c:v>1.9587587835367579</c:v>
                </c:pt>
                <c:pt idx="304">
                  <c:v>1.9588976990428555</c:v>
                </c:pt>
                <c:pt idx="305">
                  <c:v>1.9590366244008643</c:v>
                </c:pt>
                <c:pt idx="306">
                  <c:v>1.9591755596114833</c:v>
                </c:pt>
                <c:pt idx="307">
                  <c:v>1.959314504675411</c:v>
                </c:pt>
                <c:pt idx="308">
                  <c:v>1.9596375649065805</c:v>
                </c:pt>
                <c:pt idx="309">
                  <c:v>1.959960678405315</c:v>
                </c:pt>
                <c:pt idx="310">
                  <c:v>1.9602838451803979</c:v>
                </c:pt>
                <c:pt idx="311">
                  <c:v>1.9606070652406129</c:v>
                </c:pt>
                <c:pt idx="312">
                  <c:v>1.9609303385947467</c:v>
                </c:pt>
                <c:pt idx="313">
                  <c:v>1.9612536652515862</c:v>
                </c:pt>
                <c:pt idx="314">
                  <c:v>1.9615770452199202</c:v>
                </c:pt>
                <c:pt idx="315">
                  <c:v>1.961900478508539</c:v>
                </c:pt>
                <c:pt idx="316">
                  <c:v>1.9622239651262339</c:v>
                </c:pt>
                <c:pt idx="317">
                  <c:v>1.9625475050817986</c:v>
                </c:pt>
                <c:pt idx="318">
                  <c:v>1.9628710983840276</c:v>
                </c:pt>
                <c:pt idx="319">
                  <c:v>1.9631947450417164</c:v>
                </c:pt>
                <c:pt idx="320">
                  <c:v>1.9635184450636631</c:v>
                </c:pt>
                <c:pt idx="321">
                  <c:v>1.9638421984586665</c:v>
                </c:pt>
                <c:pt idx="322">
                  <c:v>1.9641660052355268</c:v>
                </c:pt>
                <c:pt idx="323">
                  <c:v>1.9644898654030458</c:v>
                </c:pt>
                <c:pt idx="324">
                  <c:v>1.9648137789700268</c:v>
                </c:pt>
                <c:pt idx="325">
                  <c:v>1.9651377459452748</c:v>
                </c:pt>
                <c:pt idx="326">
                  <c:v>1.9654617663375957</c:v>
                </c:pt>
                <c:pt idx="327">
                  <c:v>1.9657858401557973</c:v>
                </c:pt>
                <c:pt idx="328">
                  <c:v>1.9661099674086886</c:v>
                </c:pt>
                <c:pt idx="329">
                  <c:v>1.96643414810508</c:v>
                </c:pt>
                <c:pt idx="330">
                  <c:v>1.966758382253784</c:v>
                </c:pt>
                <c:pt idx="331">
                  <c:v>1.9670826698636132</c:v>
                </c:pt>
                <c:pt idx="332">
                  <c:v>1.9674070109433832</c:v>
                </c:pt>
                <c:pt idx="333">
                  <c:v>1.9676999999999998</c:v>
                </c:pt>
                <c:pt idx="334">
                  <c:v>1.9681199999999999</c:v>
                </c:pt>
                <c:pt idx="335">
                  <c:v>1.9683999999999997</c:v>
                </c:pt>
                <c:pt idx="336">
                  <c:v>1.9686799999999998</c:v>
                </c:pt>
                <c:pt idx="337">
                  <c:v>1.96896</c:v>
                </c:pt>
                <c:pt idx="338">
                  <c:v>1.9693799999999999</c:v>
                </c:pt>
                <c:pt idx="339">
                  <c:v>1.9695199999999999</c:v>
                </c:pt>
                <c:pt idx="340">
                  <c:v>1.96966</c:v>
                </c:pt>
                <c:pt idx="341">
                  <c:v>1.96966</c:v>
                </c:pt>
                <c:pt idx="342">
                  <c:v>1.9698</c:v>
                </c:pt>
                <c:pt idx="343">
                  <c:v>1.9699399999999998</c:v>
                </c:pt>
                <c:pt idx="344">
                  <c:v>1.9700799999999998</c:v>
                </c:pt>
                <c:pt idx="345">
                  <c:v>1.9702199999999999</c:v>
                </c:pt>
                <c:pt idx="346">
                  <c:v>1.9703599999999999</c:v>
                </c:pt>
                <c:pt idx="347">
                  <c:v>1.9704999999999999</c:v>
                </c:pt>
                <c:pt idx="348">
                  <c:v>1.9704999999999999</c:v>
                </c:pt>
                <c:pt idx="349">
                  <c:v>1.9706399999999997</c:v>
                </c:pt>
                <c:pt idx="350">
                  <c:v>1.9707799999999998</c:v>
                </c:pt>
                <c:pt idx="351">
                  <c:v>1.9709199999999998</c:v>
                </c:pt>
                <c:pt idx="352">
                  <c:v>1.9710599999999998</c:v>
                </c:pt>
                <c:pt idx="353">
                  <c:v>1.9711999999999998</c:v>
                </c:pt>
                <c:pt idx="354">
                  <c:v>1.9713399999999996</c:v>
                </c:pt>
                <c:pt idx="355">
                  <c:v>1.9713399999999996</c:v>
                </c:pt>
                <c:pt idx="356">
                  <c:v>1.9714799999999997</c:v>
                </c:pt>
                <c:pt idx="357">
                  <c:v>1.9716199999999999</c:v>
                </c:pt>
                <c:pt idx="358">
                  <c:v>1.97176</c:v>
                </c:pt>
                <c:pt idx="359">
                  <c:v>1.9719</c:v>
                </c:pt>
                <c:pt idx="360">
                  <c:v>1.97204</c:v>
                </c:pt>
                <c:pt idx="361">
                  <c:v>1.97218</c:v>
                </c:pt>
                <c:pt idx="362">
                  <c:v>1.97218</c:v>
                </c:pt>
                <c:pt idx="363">
                  <c:v>1.9723199999999999</c:v>
                </c:pt>
                <c:pt idx="364">
                  <c:v>1.9724599999999999</c:v>
                </c:pt>
                <c:pt idx="365">
                  <c:v>1.9725999999999999</c:v>
                </c:pt>
                <c:pt idx="366">
                  <c:v>1.9727399999999999</c:v>
                </c:pt>
                <c:pt idx="367">
                  <c:v>1.97288</c:v>
                </c:pt>
                <c:pt idx="368">
                  <c:v>1.9730199999999998</c:v>
                </c:pt>
                <c:pt idx="369">
                  <c:v>1.9730199999999998</c:v>
                </c:pt>
                <c:pt idx="370">
                  <c:v>1.9741399999999998</c:v>
                </c:pt>
                <c:pt idx="371">
                  <c:v>1.97498</c:v>
                </c:pt>
                <c:pt idx="372">
                  <c:v>1.9759599999999999</c:v>
                </c:pt>
                <c:pt idx="373">
                  <c:v>1.9767999999999997</c:v>
                </c:pt>
                <c:pt idx="374">
                  <c:v>1.9777799999999999</c:v>
                </c:pt>
                <c:pt idx="375">
                  <c:v>1.9787599999999999</c:v>
                </c:pt>
                <c:pt idx="376">
                  <c:v>1.9795999999999998</c:v>
                </c:pt>
                <c:pt idx="377">
                  <c:v>1.98058</c:v>
                </c:pt>
                <c:pt idx="378">
                  <c:v>1.98142</c:v>
                </c:pt>
                <c:pt idx="379">
                  <c:v>1.9823999999999997</c:v>
                </c:pt>
                <c:pt idx="380">
                  <c:v>1.9833799999999999</c:v>
                </c:pt>
                <c:pt idx="381">
                  <c:v>1.9842199999999999</c:v>
                </c:pt>
                <c:pt idx="382">
                  <c:v>1.9851999999999999</c:v>
                </c:pt>
                <c:pt idx="383">
                  <c:v>1.98604</c:v>
                </c:pt>
                <c:pt idx="384">
                  <c:v>1.9870199999999998</c:v>
                </c:pt>
                <c:pt idx="385">
                  <c:v>1.9879999999999998</c:v>
                </c:pt>
                <c:pt idx="386">
                  <c:v>1.9888399999999999</c:v>
                </c:pt>
                <c:pt idx="387">
                  <c:v>1.9898199999999999</c:v>
                </c:pt>
                <c:pt idx="388">
                  <c:v>1.9907999999999997</c:v>
                </c:pt>
                <c:pt idx="389">
                  <c:v>1.9916400000000001</c:v>
                </c:pt>
                <c:pt idx="390">
                  <c:v>1.9926199999999998</c:v>
                </c:pt>
                <c:pt idx="391">
                  <c:v>1.9934599999999998</c:v>
                </c:pt>
                <c:pt idx="392">
                  <c:v>1.99444</c:v>
                </c:pt>
                <c:pt idx="393">
                  <c:v>1.9952799999999999</c:v>
                </c:pt>
                <c:pt idx="394">
                  <c:v>1.9961199999999999</c:v>
                </c:pt>
                <c:pt idx="395">
                  <c:v>1.9969599999999996</c:v>
                </c:pt>
                <c:pt idx="396">
                  <c:v>1.9978</c:v>
                </c:pt>
                <c:pt idx="397">
                  <c:v>1.9986399999999998</c:v>
                </c:pt>
                <c:pt idx="398">
                  <c:v>1.9989199999999998</c:v>
                </c:pt>
                <c:pt idx="399">
                  <c:v>1.9993399999999997</c:v>
                </c:pt>
                <c:pt idx="400">
                  <c:v>1.9996199999999997</c:v>
                </c:pt>
                <c:pt idx="401">
                  <c:v>2.0000399999999998</c:v>
                </c:pt>
                <c:pt idx="402">
                  <c:v>2.0004599999999999</c:v>
                </c:pt>
                <c:pt idx="403">
                  <c:v>2.00074</c:v>
                </c:pt>
                <c:pt idx="404">
                  <c:v>2.00116</c:v>
                </c:pt>
                <c:pt idx="405">
                  <c:v>2.0014399999999997</c:v>
                </c:pt>
                <c:pt idx="406">
                  <c:v>2.0018599999999998</c:v>
                </c:pt>
                <c:pt idx="407">
                  <c:v>2.0022799999999998</c:v>
                </c:pt>
                <c:pt idx="408">
                  <c:v>2.0025599999999999</c:v>
                </c:pt>
                <c:pt idx="409">
                  <c:v>2.00298</c:v>
                </c:pt>
                <c:pt idx="410">
                  <c:v>2.00326</c:v>
                </c:pt>
                <c:pt idx="411">
                  <c:v>2.0036800000000001</c:v>
                </c:pt>
                <c:pt idx="412">
                  <c:v>2.0040999999999998</c:v>
                </c:pt>
                <c:pt idx="413">
                  <c:v>2.0043799999999998</c:v>
                </c:pt>
                <c:pt idx="414">
                  <c:v>2.0047999999999999</c:v>
                </c:pt>
                <c:pt idx="415">
                  <c:v>2.00508</c:v>
                </c:pt>
                <c:pt idx="416">
                  <c:v>2.0055000000000001</c:v>
                </c:pt>
                <c:pt idx="417">
                  <c:v>2.0059200000000001</c:v>
                </c:pt>
                <c:pt idx="418">
                  <c:v>2.0061999999999998</c:v>
                </c:pt>
                <c:pt idx="419">
                  <c:v>2.0066199999999998</c:v>
                </c:pt>
                <c:pt idx="420">
                  <c:v>2.0070399999999999</c:v>
                </c:pt>
                <c:pt idx="421">
                  <c:v>2.00732</c:v>
                </c:pt>
                <c:pt idx="422">
                  <c:v>2.0077399999999996</c:v>
                </c:pt>
                <c:pt idx="423">
                  <c:v>2.0080199999999997</c:v>
                </c:pt>
                <c:pt idx="424">
                  <c:v>2.0084400000000002</c:v>
                </c:pt>
                <c:pt idx="425">
                  <c:v>2.0088599999999999</c:v>
                </c:pt>
                <c:pt idx="426">
                  <c:v>2.00928</c:v>
                </c:pt>
                <c:pt idx="427">
                  <c:v>2.00956</c:v>
                </c:pt>
                <c:pt idx="428">
                  <c:v>2.0099799999999997</c:v>
                </c:pt>
                <c:pt idx="429">
                  <c:v>2.0103999999999997</c:v>
                </c:pt>
                <c:pt idx="430">
                  <c:v>2.0108199999999998</c:v>
                </c:pt>
                <c:pt idx="431">
                  <c:v>2.0110999999999999</c:v>
                </c:pt>
                <c:pt idx="432">
                  <c:v>2.01152</c:v>
                </c:pt>
                <c:pt idx="433">
                  <c:v>2.0119400000000001</c:v>
                </c:pt>
                <c:pt idx="434">
                  <c:v>2.0123599999999997</c:v>
                </c:pt>
                <c:pt idx="435">
                  <c:v>2.0127799999999998</c:v>
                </c:pt>
                <c:pt idx="436">
                  <c:v>2.0130599999999998</c:v>
                </c:pt>
                <c:pt idx="437">
                  <c:v>2.0134799999999999</c:v>
                </c:pt>
                <c:pt idx="438">
                  <c:v>2.0138999999999996</c:v>
                </c:pt>
                <c:pt idx="439">
                  <c:v>2.0143200000000001</c:v>
                </c:pt>
                <c:pt idx="440">
                  <c:v>2.0147399999999998</c:v>
                </c:pt>
                <c:pt idx="441">
                  <c:v>2.0150199999999998</c:v>
                </c:pt>
                <c:pt idx="442">
                  <c:v>2.0154399999999999</c:v>
                </c:pt>
                <c:pt idx="443">
                  <c:v>2.01586</c:v>
                </c:pt>
                <c:pt idx="444">
                  <c:v>2.0162799999999996</c:v>
                </c:pt>
                <c:pt idx="445">
                  <c:v>2.0166999999999997</c:v>
                </c:pt>
                <c:pt idx="446">
                  <c:v>2.0169800000000002</c:v>
                </c:pt>
                <c:pt idx="447">
                  <c:v>2.0173999999999999</c:v>
                </c:pt>
                <c:pt idx="448">
                  <c:v>2.0178199999999999</c:v>
                </c:pt>
                <c:pt idx="449">
                  <c:v>2.01824</c:v>
                </c:pt>
                <c:pt idx="450">
                  <c:v>2.0186599999999997</c:v>
                </c:pt>
                <c:pt idx="451">
                  <c:v>2.0189399999999997</c:v>
                </c:pt>
                <c:pt idx="452">
                  <c:v>2.0193599999999998</c:v>
                </c:pt>
                <c:pt idx="453">
                  <c:v>2.0197799999999999</c:v>
                </c:pt>
                <c:pt idx="454">
                  <c:v>2.0202</c:v>
                </c:pt>
                <c:pt idx="455">
                  <c:v>2.0204800000000001</c:v>
                </c:pt>
                <c:pt idx="456">
                  <c:v>2.0208999999999997</c:v>
                </c:pt>
                <c:pt idx="457">
                  <c:v>2.0213199999999998</c:v>
                </c:pt>
                <c:pt idx="458">
                  <c:v>2.0215999999999998</c:v>
                </c:pt>
                <c:pt idx="459">
                  <c:v>2.0217399999999999</c:v>
                </c:pt>
                <c:pt idx="460">
                  <c:v>2.0217399999999999</c:v>
                </c:pt>
                <c:pt idx="461">
                  <c:v>2.0217399999999999</c:v>
                </c:pt>
                <c:pt idx="462">
                  <c:v>2.0218799999999999</c:v>
                </c:pt>
                <c:pt idx="463">
                  <c:v>2.0218799999999999</c:v>
                </c:pt>
                <c:pt idx="464">
                  <c:v>2.0218799999999999</c:v>
                </c:pt>
                <c:pt idx="465">
                  <c:v>2.0218799999999999</c:v>
                </c:pt>
                <c:pt idx="466">
                  <c:v>2.0220199999999999</c:v>
                </c:pt>
                <c:pt idx="467">
                  <c:v>2.0220199999999999</c:v>
                </c:pt>
                <c:pt idx="468">
                  <c:v>2.0220199999999999</c:v>
                </c:pt>
                <c:pt idx="469">
                  <c:v>2.0220199999999999</c:v>
                </c:pt>
                <c:pt idx="470">
                  <c:v>2.02216</c:v>
                </c:pt>
                <c:pt idx="471">
                  <c:v>2.02216</c:v>
                </c:pt>
                <c:pt idx="472">
                  <c:v>2.02216</c:v>
                </c:pt>
                <c:pt idx="473">
                  <c:v>2.02216</c:v>
                </c:pt>
                <c:pt idx="474">
                  <c:v>2.0222999999999995</c:v>
                </c:pt>
                <c:pt idx="475">
                  <c:v>2.0222999999999995</c:v>
                </c:pt>
                <c:pt idx="476">
                  <c:v>2.0222999999999995</c:v>
                </c:pt>
                <c:pt idx="477">
                  <c:v>2.0222999999999995</c:v>
                </c:pt>
                <c:pt idx="478">
                  <c:v>2.02244</c:v>
                </c:pt>
                <c:pt idx="479">
                  <c:v>2.02244</c:v>
                </c:pt>
                <c:pt idx="480">
                  <c:v>2.02244</c:v>
                </c:pt>
                <c:pt idx="481">
                  <c:v>2.02258</c:v>
                </c:pt>
                <c:pt idx="482">
                  <c:v>2.02258</c:v>
                </c:pt>
                <c:pt idx="483">
                  <c:v>2.02258</c:v>
                </c:pt>
                <c:pt idx="484">
                  <c:v>2.02258</c:v>
                </c:pt>
                <c:pt idx="485">
                  <c:v>2.0227200000000001</c:v>
                </c:pt>
                <c:pt idx="486">
                  <c:v>2.0227200000000001</c:v>
                </c:pt>
                <c:pt idx="487">
                  <c:v>2.0227200000000001</c:v>
                </c:pt>
                <c:pt idx="488">
                  <c:v>2.0227200000000001</c:v>
                </c:pt>
                <c:pt idx="489">
                  <c:v>2.0228600000000001</c:v>
                </c:pt>
                <c:pt idx="490">
                  <c:v>2.02258</c:v>
                </c:pt>
                <c:pt idx="491">
                  <c:v>2.0222999999999995</c:v>
                </c:pt>
                <c:pt idx="492">
                  <c:v>2.0220199999999999</c:v>
                </c:pt>
                <c:pt idx="493">
                  <c:v>2.0217399999999999</c:v>
                </c:pt>
                <c:pt idx="494">
                  <c:v>2.0214599999999998</c:v>
                </c:pt>
                <c:pt idx="495">
                  <c:v>2.0211799999999998</c:v>
                </c:pt>
                <c:pt idx="496">
                  <c:v>2.0210399999999997</c:v>
                </c:pt>
                <c:pt idx="497">
                  <c:v>2.0207600000000001</c:v>
                </c:pt>
                <c:pt idx="498">
                  <c:v>2.0204800000000001</c:v>
                </c:pt>
                <c:pt idx="499">
                  <c:v>2.0202</c:v>
                </c:pt>
                <c:pt idx="500">
                  <c:v>2.0199199999999999</c:v>
                </c:pt>
                <c:pt idx="501">
                  <c:v>2.0196399999999999</c:v>
                </c:pt>
                <c:pt idx="502">
                  <c:v>2.0193599999999998</c:v>
                </c:pt>
                <c:pt idx="503">
                  <c:v>2.0190799999999998</c:v>
                </c:pt>
                <c:pt idx="504">
                  <c:v>2.0189399999999997</c:v>
                </c:pt>
                <c:pt idx="505">
                  <c:v>2.0186599999999997</c:v>
                </c:pt>
                <c:pt idx="506">
                  <c:v>2.0183800000000001</c:v>
                </c:pt>
                <c:pt idx="507">
                  <c:v>2.0181</c:v>
                </c:pt>
                <c:pt idx="508">
                  <c:v>2.0178199999999999</c:v>
                </c:pt>
                <c:pt idx="509">
                  <c:v>2.0175399999999999</c:v>
                </c:pt>
                <c:pt idx="510">
                  <c:v>2.0172599999999998</c:v>
                </c:pt>
                <c:pt idx="511">
                  <c:v>2.0169800000000002</c:v>
                </c:pt>
                <c:pt idx="512">
                  <c:v>2.0166999999999997</c:v>
                </c:pt>
                <c:pt idx="513">
                  <c:v>2.0165599999999997</c:v>
                </c:pt>
                <c:pt idx="514">
                  <c:v>2.0162799999999996</c:v>
                </c:pt>
                <c:pt idx="515">
                  <c:v>2.016</c:v>
                </c:pt>
                <c:pt idx="516">
                  <c:v>2.01572</c:v>
                </c:pt>
                <c:pt idx="517">
                  <c:v>2.0154399999999999</c:v>
                </c:pt>
                <c:pt idx="518">
                  <c:v>2.0152999999999999</c:v>
                </c:pt>
                <c:pt idx="519">
                  <c:v>2.0150199999999998</c:v>
                </c:pt>
                <c:pt idx="520">
                  <c:v>2.0148799999999998</c:v>
                </c:pt>
                <c:pt idx="521">
                  <c:v>2.0148799999999998</c:v>
                </c:pt>
                <c:pt idx="522">
                  <c:v>2.0148799999999998</c:v>
                </c:pt>
                <c:pt idx="523">
                  <c:v>2.0147399999999998</c:v>
                </c:pt>
                <c:pt idx="524">
                  <c:v>2.0147399999999998</c:v>
                </c:pt>
                <c:pt idx="525">
                  <c:v>2.0146000000000002</c:v>
                </c:pt>
                <c:pt idx="526">
                  <c:v>2.0146000000000002</c:v>
                </c:pt>
                <c:pt idx="527">
                  <c:v>2.0146000000000002</c:v>
                </c:pt>
                <c:pt idx="528">
                  <c:v>2.0144600000000001</c:v>
                </c:pt>
                <c:pt idx="529">
                  <c:v>2.0144600000000001</c:v>
                </c:pt>
                <c:pt idx="530">
                  <c:v>2.0143200000000001</c:v>
                </c:pt>
                <c:pt idx="531">
                  <c:v>2.0143200000000001</c:v>
                </c:pt>
                <c:pt idx="532">
                  <c:v>2.0143200000000001</c:v>
                </c:pt>
                <c:pt idx="533">
                  <c:v>2.0141800000000001</c:v>
                </c:pt>
                <c:pt idx="534">
                  <c:v>2.0141800000000001</c:v>
                </c:pt>
                <c:pt idx="535">
                  <c:v>2.0140400000000001</c:v>
                </c:pt>
                <c:pt idx="536">
                  <c:v>2.0140400000000001</c:v>
                </c:pt>
                <c:pt idx="537">
                  <c:v>2.0140400000000001</c:v>
                </c:pt>
                <c:pt idx="538">
                  <c:v>2.0138999999999996</c:v>
                </c:pt>
                <c:pt idx="539">
                  <c:v>2.0138999999999996</c:v>
                </c:pt>
                <c:pt idx="540">
                  <c:v>2.0137599999999996</c:v>
                </c:pt>
                <c:pt idx="541">
                  <c:v>2.0137599999999996</c:v>
                </c:pt>
                <c:pt idx="542">
                  <c:v>2.0137599999999996</c:v>
                </c:pt>
                <c:pt idx="543">
                  <c:v>2.01362</c:v>
                </c:pt>
                <c:pt idx="544">
                  <c:v>2.01362</c:v>
                </c:pt>
                <c:pt idx="545">
                  <c:v>2.0134799999999999</c:v>
                </c:pt>
                <c:pt idx="546">
                  <c:v>2.0134799999999999</c:v>
                </c:pt>
                <c:pt idx="547">
                  <c:v>2.0134799999999999</c:v>
                </c:pt>
                <c:pt idx="548">
                  <c:v>2.0133399999999999</c:v>
                </c:pt>
                <c:pt idx="549">
                  <c:v>2.0133399999999999</c:v>
                </c:pt>
                <c:pt idx="550">
                  <c:v>2.0131999999999999</c:v>
                </c:pt>
                <c:pt idx="551">
                  <c:v>2.01362</c:v>
                </c:pt>
                <c:pt idx="552">
                  <c:v>2.0138999999999996</c:v>
                </c:pt>
                <c:pt idx="553">
                  <c:v>2.0141800000000001</c:v>
                </c:pt>
                <c:pt idx="554">
                  <c:v>2.0144600000000001</c:v>
                </c:pt>
                <c:pt idx="555">
                  <c:v>2.0147399999999998</c:v>
                </c:pt>
                <c:pt idx="556">
                  <c:v>2.0150199999999998</c:v>
                </c:pt>
                <c:pt idx="557">
                  <c:v>2.0152999999999999</c:v>
                </c:pt>
                <c:pt idx="558">
                  <c:v>2.0155799999999999</c:v>
                </c:pt>
                <c:pt idx="559">
                  <c:v>2.01586</c:v>
                </c:pt>
                <c:pt idx="560">
                  <c:v>2.0161399999999996</c:v>
                </c:pt>
                <c:pt idx="561">
                  <c:v>2.0164199999999997</c:v>
                </c:pt>
                <c:pt idx="562">
                  <c:v>2.0166999999999997</c:v>
                </c:pt>
                <c:pt idx="563">
                  <c:v>2.0169800000000002</c:v>
                </c:pt>
                <c:pt idx="564">
                  <c:v>2.0173999999999999</c:v>
                </c:pt>
                <c:pt idx="565">
                  <c:v>2.0176799999999999</c:v>
                </c:pt>
                <c:pt idx="566">
                  <c:v>2.01796</c:v>
                </c:pt>
                <c:pt idx="567">
                  <c:v>2.01824</c:v>
                </c:pt>
                <c:pt idx="568">
                  <c:v>2.0185199999999996</c:v>
                </c:pt>
                <c:pt idx="569">
                  <c:v>2.0187999999999997</c:v>
                </c:pt>
                <c:pt idx="570">
                  <c:v>2.0190799999999998</c:v>
                </c:pt>
                <c:pt idx="571">
                  <c:v>2.0193599999999998</c:v>
                </c:pt>
                <c:pt idx="572">
                  <c:v>2.0196399999999999</c:v>
                </c:pt>
                <c:pt idx="573">
                  <c:v>2.0199199999999999</c:v>
                </c:pt>
                <c:pt idx="574">
                  <c:v>2.0202</c:v>
                </c:pt>
                <c:pt idx="575">
                  <c:v>2.0204800000000001</c:v>
                </c:pt>
                <c:pt idx="576">
                  <c:v>2.0208999999999997</c:v>
                </c:pt>
                <c:pt idx="577">
                  <c:v>2.0211799999999998</c:v>
                </c:pt>
                <c:pt idx="578">
                  <c:v>2.0214599999999998</c:v>
                </c:pt>
                <c:pt idx="579">
                  <c:v>2.0217399999999999</c:v>
                </c:pt>
                <c:pt idx="580">
                  <c:v>2.0220199999999999</c:v>
                </c:pt>
                <c:pt idx="581">
                  <c:v>2.0222999999999995</c:v>
                </c:pt>
                <c:pt idx="582">
                  <c:v>2.0222999999999995</c:v>
                </c:pt>
                <c:pt idx="583">
                  <c:v>2.02244</c:v>
                </c:pt>
                <c:pt idx="584">
                  <c:v>2.02244</c:v>
                </c:pt>
                <c:pt idx="585">
                  <c:v>2.02244</c:v>
                </c:pt>
                <c:pt idx="586">
                  <c:v>2.02244</c:v>
                </c:pt>
                <c:pt idx="587">
                  <c:v>2.02244</c:v>
                </c:pt>
                <c:pt idx="588">
                  <c:v>2.02244</c:v>
                </c:pt>
                <c:pt idx="589">
                  <c:v>2.02244</c:v>
                </c:pt>
                <c:pt idx="590">
                  <c:v>2.02244</c:v>
                </c:pt>
                <c:pt idx="591">
                  <c:v>2.02244</c:v>
                </c:pt>
                <c:pt idx="592">
                  <c:v>2.02258</c:v>
                </c:pt>
                <c:pt idx="593">
                  <c:v>2.02258</c:v>
                </c:pt>
                <c:pt idx="594">
                  <c:v>2.02258</c:v>
                </c:pt>
                <c:pt idx="595">
                  <c:v>2.02258</c:v>
                </c:pt>
                <c:pt idx="596">
                  <c:v>2.02258</c:v>
                </c:pt>
                <c:pt idx="597">
                  <c:v>2.02258</c:v>
                </c:pt>
                <c:pt idx="598">
                  <c:v>2.02258</c:v>
                </c:pt>
                <c:pt idx="599">
                  <c:v>2.02258</c:v>
                </c:pt>
                <c:pt idx="600">
                  <c:v>2.02258</c:v>
                </c:pt>
                <c:pt idx="601">
                  <c:v>2.02258</c:v>
                </c:pt>
                <c:pt idx="602">
                  <c:v>2.0227200000000001</c:v>
                </c:pt>
                <c:pt idx="603">
                  <c:v>2.0227200000000001</c:v>
                </c:pt>
                <c:pt idx="604">
                  <c:v>2.0227200000000001</c:v>
                </c:pt>
                <c:pt idx="605">
                  <c:v>2.0227200000000001</c:v>
                </c:pt>
                <c:pt idx="606">
                  <c:v>2.0227200000000001</c:v>
                </c:pt>
                <c:pt idx="607">
                  <c:v>2.0227200000000001</c:v>
                </c:pt>
                <c:pt idx="608">
                  <c:v>2.0227200000000001</c:v>
                </c:pt>
                <c:pt idx="609">
                  <c:v>2.0227200000000001</c:v>
                </c:pt>
                <c:pt idx="610">
                  <c:v>2.0227200000000001</c:v>
                </c:pt>
                <c:pt idx="611">
                  <c:v>2.0227200000000001</c:v>
                </c:pt>
                <c:pt idx="612">
                  <c:v>2.0228600000000001</c:v>
                </c:pt>
                <c:pt idx="613">
                  <c:v>2.0228600000000001</c:v>
                </c:pt>
                <c:pt idx="614">
                  <c:v>2.0228600000000001</c:v>
                </c:pt>
                <c:pt idx="615">
                  <c:v>2.0228600000000001</c:v>
                </c:pt>
                <c:pt idx="616">
                  <c:v>2.0228600000000001</c:v>
                </c:pt>
                <c:pt idx="617">
                  <c:v>2.0230000000000001</c:v>
                </c:pt>
                <c:pt idx="618">
                  <c:v>2.0230000000000001</c:v>
                </c:pt>
                <c:pt idx="619">
                  <c:v>2.0230000000000001</c:v>
                </c:pt>
                <c:pt idx="620">
                  <c:v>2.0230000000000001</c:v>
                </c:pt>
                <c:pt idx="621">
                  <c:v>2.0230000000000001</c:v>
                </c:pt>
                <c:pt idx="622">
                  <c:v>2.0231400000000002</c:v>
                </c:pt>
                <c:pt idx="623">
                  <c:v>2.0231400000000002</c:v>
                </c:pt>
                <c:pt idx="624">
                  <c:v>2.0231400000000002</c:v>
                </c:pt>
                <c:pt idx="625">
                  <c:v>2.0231400000000002</c:v>
                </c:pt>
                <c:pt idx="626">
                  <c:v>2.0231400000000002</c:v>
                </c:pt>
                <c:pt idx="627">
                  <c:v>2.0232799999999997</c:v>
                </c:pt>
                <c:pt idx="628">
                  <c:v>2.0232799999999997</c:v>
                </c:pt>
                <c:pt idx="629">
                  <c:v>2.0232799999999997</c:v>
                </c:pt>
                <c:pt idx="630">
                  <c:v>2.0232799999999997</c:v>
                </c:pt>
                <c:pt idx="631">
                  <c:v>2.0232799999999997</c:v>
                </c:pt>
                <c:pt idx="632">
                  <c:v>2.0234199999999998</c:v>
                </c:pt>
                <c:pt idx="633">
                  <c:v>2.0234199999999998</c:v>
                </c:pt>
                <c:pt idx="634">
                  <c:v>2.0234199999999998</c:v>
                </c:pt>
                <c:pt idx="635">
                  <c:v>2.0234199999999998</c:v>
                </c:pt>
                <c:pt idx="636">
                  <c:v>2.0234199999999998</c:v>
                </c:pt>
                <c:pt idx="637">
                  <c:v>2.0235599999999998</c:v>
                </c:pt>
                <c:pt idx="638">
                  <c:v>2.0235599999999998</c:v>
                </c:pt>
                <c:pt idx="639">
                  <c:v>2.0235599999999998</c:v>
                </c:pt>
                <c:pt idx="640">
                  <c:v>2.0235599999999998</c:v>
                </c:pt>
                <c:pt idx="641">
                  <c:v>2.0235599999999998</c:v>
                </c:pt>
                <c:pt idx="642">
                  <c:v>2.0236999999999998</c:v>
                </c:pt>
                <c:pt idx="643">
                  <c:v>2.0239799999999999</c:v>
                </c:pt>
                <c:pt idx="644">
                  <c:v>2.0244</c:v>
                </c:pt>
                <c:pt idx="645">
                  <c:v>2.0248199999999996</c:v>
                </c:pt>
                <c:pt idx="646">
                  <c:v>2.0252400000000002</c:v>
                </c:pt>
                <c:pt idx="647">
                  <c:v>2.0256599999999998</c:v>
                </c:pt>
                <c:pt idx="648">
                  <c:v>2.0260799999999999</c:v>
                </c:pt>
                <c:pt idx="649">
                  <c:v>2.0263599999999999</c:v>
                </c:pt>
                <c:pt idx="650">
                  <c:v>2.02678</c:v>
                </c:pt>
                <c:pt idx="651">
                  <c:v>2.0271999999999997</c:v>
                </c:pt>
                <c:pt idx="652">
                  <c:v>2.0276199999999998</c:v>
                </c:pt>
                <c:pt idx="653">
                  <c:v>2.0280399999999998</c:v>
                </c:pt>
                <c:pt idx="654">
                  <c:v>2.0284599999999999</c:v>
                </c:pt>
                <c:pt idx="655">
                  <c:v>2.02874</c:v>
                </c:pt>
                <c:pt idx="656">
                  <c:v>2.0291600000000001</c:v>
                </c:pt>
                <c:pt idx="657">
                  <c:v>2.0295799999999997</c:v>
                </c:pt>
                <c:pt idx="658">
                  <c:v>2.0299999999999998</c:v>
                </c:pt>
                <c:pt idx="659">
                  <c:v>2.0304199999999999</c:v>
                </c:pt>
                <c:pt idx="660">
                  <c:v>2.0308399999999995</c:v>
                </c:pt>
                <c:pt idx="661">
                  <c:v>2.03112</c:v>
                </c:pt>
                <c:pt idx="662">
                  <c:v>2.0315400000000001</c:v>
                </c:pt>
                <c:pt idx="663">
                  <c:v>2.0319599999999998</c:v>
                </c:pt>
                <c:pt idx="664">
                  <c:v>2.0323799999999999</c:v>
                </c:pt>
                <c:pt idx="665">
                  <c:v>2.0327999999999999</c:v>
                </c:pt>
                <c:pt idx="666">
                  <c:v>2.0332199999999996</c:v>
                </c:pt>
                <c:pt idx="667">
                  <c:v>2.0334999999999996</c:v>
                </c:pt>
                <c:pt idx="668">
                  <c:v>2.0339200000000002</c:v>
                </c:pt>
                <c:pt idx="669">
                  <c:v>2.0343399999999998</c:v>
                </c:pt>
                <c:pt idx="670">
                  <c:v>2.0347599999999999</c:v>
                </c:pt>
                <c:pt idx="671">
                  <c:v>2.03504</c:v>
                </c:pt>
                <c:pt idx="672">
                  <c:v>2.03546</c:v>
                </c:pt>
                <c:pt idx="673">
                  <c:v>2.0355999999999996</c:v>
                </c:pt>
                <c:pt idx="674">
                  <c:v>2.0357399999999997</c:v>
                </c:pt>
                <c:pt idx="675">
                  <c:v>2.0360199999999997</c:v>
                </c:pt>
                <c:pt idx="676">
                  <c:v>2.0361599999999997</c:v>
                </c:pt>
                <c:pt idx="677">
                  <c:v>2.0362999999999998</c:v>
                </c:pt>
                <c:pt idx="678">
                  <c:v>2.0364399999999998</c:v>
                </c:pt>
                <c:pt idx="679">
                  <c:v>2.0365799999999998</c:v>
                </c:pt>
                <c:pt idx="680">
                  <c:v>2.0367199999999999</c:v>
                </c:pt>
                <c:pt idx="681">
                  <c:v>2.0368599999999999</c:v>
                </c:pt>
                <c:pt idx="682">
                  <c:v>2.03714</c:v>
                </c:pt>
                <c:pt idx="683">
                  <c:v>2.03728</c:v>
                </c:pt>
                <c:pt idx="684">
                  <c:v>2.03742</c:v>
                </c:pt>
                <c:pt idx="685">
                  <c:v>2.03756</c:v>
                </c:pt>
                <c:pt idx="686">
                  <c:v>2.0377000000000001</c:v>
                </c:pt>
                <c:pt idx="687">
                  <c:v>2.0378400000000001</c:v>
                </c:pt>
                <c:pt idx="688">
                  <c:v>2.0381199999999997</c:v>
                </c:pt>
                <c:pt idx="689">
                  <c:v>2.0382599999999997</c:v>
                </c:pt>
                <c:pt idx="690">
                  <c:v>2.0383999999999998</c:v>
                </c:pt>
                <c:pt idx="691">
                  <c:v>2.0385399999999998</c:v>
                </c:pt>
                <c:pt idx="692">
                  <c:v>2.0386799999999998</c:v>
                </c:pt>
                <c:pt idx="693">
                  <c:v>2.0388199999999999</c:v>
                </c:pt>
                <c:pt idx="694">
                  <c:v>2.0390999999999999</c:v>
                </c:pt>
                <c:pt idx="695">
                  <c:v>2.0392399999999999</c:v>
                </c:pt>
                <c:pt idx="696">
                  <c:v>2.03938</c:v>
                </c:pt>
                <c:pt idx="697">
                  <c:v>2.03952</c:v>
                </c:pt>
                <c:pt idx="698">
                  <c:v>2.03966</c:v>
                </c:pt>
                <c:pt idx="699">
                  <c:v>2.0398000000000001</c:v>
                </c:pt>
                <c:pt idx="700">
                  <c:v>2.0399400000000001</c:v>
                </c:pt>
                <c:pt idx="701">
                  <c:v>2.0402200000000001</c:v>
                </c:pt>
                <c:pt idx="702">
                  <c:v>2.0403599999999997</c:v>
                </c:pt>
                <c:pt idx="703">
                  <c:v>2.0404999999999998</c:v>
                </c:pt>
                <c:pt idx="704">
                  <c:v>2.0406399999999998</c:v>
                </c:pt>
                <c:pt idx="705">
                  <c:v>2.0407799999999998</c:v>
                </c:pt>
                <c:pt idx="706">
                  <c:v>2.0409199999999998</c:v>
                </c:pt>
                <c:pt idx="707">
                  <c:v>2.0410599999999999</c:v>
                </c:pt>
                <c:pt idx="708">
                  <c:v>2.0411999999999999</c:v>
                </c:pt>
                <c:pt idx="709">
                  <c:v>2.0413399999999999</c:v>
                </c:pt>
                <c:pt idx="710">
                  <c:v>2.04148</c:v>
                </c:pt>
                <c:pt idx="711">
                  <c:v>2.04162</c:v>
                </c:pt>
                <c:pt idx="712">
                  <c:v>2.0417599999999996</c:v>
                </c:pt>
                <c:pt idx="713">
                  <c:v>2.0418999999999996</c:v>
                </c:pt>
                <c:pt idx="714">
                  <c:v>2.0420399999999996</c:v>
                </c:pt>
                <c:pt idx="715">
                  <c:v>2.0421800000000001</c:v>
                </c:pt>
                <c:pt idx="716">
                  <c:v>2.0423200000000001</c:v>
                </c:pt>
                <c:pt idx="717">
                  <c:v>2.0424600000000002</c:v>
                </c:pt>
                <c:pt idx="718">
                  <c:v>2.0426000000000002</c:v>
                </c:pt>
                <c:pt idx="719">
                  <c:v>2.0427399999999998</c:v>
                </c:pt>
                <c:pt idx="720">
                  <c:v>2.0428799999999998</c:v>
                </c:pt>
                <c:pt idx="721">
                  <c:v>2.0430199999999998</c:v>
                </c:pt>
                <c:pt idx="722">
                  <c:v>2.0431599999999999</c:v>
                </c:pt>
                <c:pt idx="723">
                  <c:v>2.0432999999999999</c:v>
                </c:pt>
                <c:pt idx="724">
                  <c:v>2.0434399999999999</c:v>
                </c:pt>
                <c:pt idx="725">
                  <c:v>2.04358</c:v>
                </c:pt>
                <c:pt idx="726">
                  <c:v>2.04372</c:v>
                </c:pt>
                <c:pt idx="727">
                  <c:v>2.04386</c:v>
                </c:pt>
                <c:pt idx="728">
                  <c:v>2.044</c:v>
                </c:pt>
                <c:pt idx="729">
                  <c:v>2.0441399999999996</c:v>
                </c:pt>
                <c:pt idx="730">
                  <c:v>2.0442799999999997</c:v>
                </c:pt>
                <c:pt idx="731">
                  <c:v>2.0444199999999997</c:v>
                </c:pt>
                <c:pt idx="732">
                  <c:v>2.0445599999999997</c:v>
                </c:pt>
                <c:pt idx="733">
                  <c:v>2.0446999999999997</c:v>
                </c:pt>
                <c:pt idx="734">
                  <c:v>2.0448399999999998</c:v>
                </c:pt>
                <c:pt idx="735">
                  <c:v>2.0451199999999998</c:v>
                </c:pt>
                <c:pt idx="736">
                  <c:v>2.0453999999999999</c:v>
                </c:pt>
                <c:pt idx="737">
                  <c:v>2.0456799999999999</c:v>
                </c:pt>
                <c:pt idx="738">
                  <c:v>2.0461</c:v>
                </c:pt>
                <c:pt idx="739">
                  <c:v>2.0463800000000001</c:v>
                </c:pt>
                <c:pt idx="740">
                  <c:v>2.0466599999999997</c:v>
                </c:pt>
                <c:pt idx="741">
                  <c:v>2.0469399999999998</c:v>
                </c:pt>
                <c:pt idx="742">
                  <c:v>2.0472199999999998</c:v>
                </c:pt>
                <c:pt idx="743">
                  <c:v>2.0474999999999999</c:v>
                </c:pt>
                <c:pt idx="744">
                  <c:v>2.0477799999999999</c:v>
                </c:pt>
                <c:pt idx="745">
                  <c:v>2.04806</c:v>
                </c:pt>
                <c:pt idx="746">
                  <c:v>2.04834</c:v>
                </c:pt>
                <c:pt idx="747">
                  <c:v>2.0487600000000001</c:v>
                </c:pt>
                <c:pt idx="748">
                  <c:v>2.0490399999999998</c:v>
                </c:pt>
                <c:pt idx="749">
                  <c:v>2.0493199999999998</c:v>
                </c:pt>
                <c:pt idx="750">
                  <c:v>2.0495999999999999</c:v>
                </c:pt>
                <c:pt idx="751">
                  <c:v>2.0498799999999999</c:v>
                </c:pt>
                <c:pt idx="752">
                  <c:v>2.05016</c:v>
                </c:pt>
                <c:pt idx="753">
                  <c:v>2.0504399999999996</c:v>
                </c:pt>
                <c:pt idx="754">
                  <c:v>2.0507200000000001</c:v>
                </c:pt>
                <c:pt idx="755">
                  <c:v>2.0511400000000002</c:v>
                </c:pt>
                <c:pt idx="756">
                  <c:v>2.0514199999999998</c:v>
                </c:pt>
                <c:pt idx="757">
                  <c:v>2.0516999999999999</c:v>
                </c:pt>
                <c:pt idx="758">
                  <c:v>2.0519799999999999</c:v>
                </c:pt>
                <c:pt idx="759">
                  <c:v>2.05226</c:v>
                </c:pt>
                <c:pt idx="760">
                  <c:v>2.05254</c:v>
                </c:pt>
                <c:pt idx="761">
                  <c:v>2.0528199999999996</c:v>
                </c:pt>
                <c:pt idx="762">
                  <c:v>2.0530999999999997</c:v>
                </c:pt>
                <c:pt idx="763">
                  <c:v>2.0533799999999998</c:v>
                </c:pt>
                <c:pt idx="764">
                  <c:v>2.0533799999999998</c:v>
                </c:pt>
                <c:pt idx="765">
                  <c:v>2.0535200000000002</c:v>
                </c:pt>
                <c:pt idx="766">
                  <c:v>2.0535200000000002</c:v>
                </c:pt>
                <c:pt idx="767">
                  <c:v>2.0536599999999998</c:v>
                </c:pt>
                <c:pt idx="768">
                  <c:v>2.0536599999999998</c:v>
                </c:pt>
                <c:pt idx="769">
                  <c:v>2.0536599999999998</c:v>
                </c:pt>
                <c:pt idx="770">
                  <c:v>2.0537999999999998</c:v>
                </c:pt>
                <c:pt idx="771">
                  <c:v>2.0537999999999998</c:v>
                </c:pt>
                <c:pt idx="772">
                  <c:v>2.0539399999999999</c:v>
                </c:pt>
                <c:pt idx="773">
                  <c:v>2.0539399999999999</c:v>
                </c:pt>
                <c:pt idx="774">
                  <c:v>2.0540799999999999</c:v>
                </c:pt>
                <c:pt idx="775">
                  <c:v>2.0540799999999999</c:v>
                </c:pt>
                <c:pt idx="776">
                  <c:v>2.0542199999999999</c:v>
                </c:pt>
                <c:pt idx="777">
                  <c:v>2.0542199999999999</c:v>
                </c:pt>
                <c:pt idx="778">
                  <c:v>2.05436</c:v>
                </c:pt>
                <c:pt idx="779">
                  <c:v>2.05436</c:v>
                </c:pt>
                <c:pt idx="780">
                  <c:v>2.0545</c:v>
                </c:pt>
                <c:pt idx="781">
                  <c:v>2.0545</c:v>
                </c:pt>
                <c:pt idx="782">
                  <c:v>2.0545</c:v>
                </c:pt>
                <c:pt idx="783">
                  <c:v>2.05464</c:v>
                </c:pt>
                <c:pt idx="784">
                  <c:v>2.05464</c:v>
                </c:pt>
                <c:pt idx="785">
                  <c:v>2.0547800000000001</c:v>
                </c:pt>
                <c:pt idx="786">
                  <c:v>2.0547800000000001</c:v>
                </c:pt>
                <c:pt idx="787">
                  <c:v>2.0549200000000001</c:v>
                </c:pt>
                <c:pt idx="788">
                  <c:v>2.0549200000000001</c:v>
                </c:pt>
                <c:pt idx="789">
                  <c:v>2.0550599999999997</c:v>
                </c:pt>
                <c:pt idx="790">
                  <c:v>2.0550599999999997</c:v>
                </c:pt>
                <c:pt idx="791">
                  <c:v>2.0551999999999997</c:v>
                </c:pt>
                <c:pt idx="792">
                  <c:v>2.0551999999999997</c:v>
                </c:pt>
                <c:pt idx="793">
                  <c:v>2.0553399999999997</c:v>
                </c:pt>
                <c:pt idx="794">
                  <c:v>2.0553399999999997</c:v>
                </c:pt>
                <c:pt idx="795">
                  <c:v>2.0557599999999998</c:v>
                </c:pt>
                <c:pt idx="796">
                  <c:v>2.0561799999999999</c:v>
                </c:pt>
                <c:pt idx="797">
                  <c:v>2.0566</c:v>
                </c:pt>
                <c:pt idx="798">
                  <c:v>2.0570200000000001</c:v>
                </c:pt>
                <c:pt idx="799">
                  <c:v>2.0574399999999997</c:v>
                </c:pt>
                <c:pt idx="800">
                  <c:v>2.0578599999999998</c:v>
                </c:pt>
                <c:pt idx="801">
                  <c:v>2.0582799999999999</c:v>
                </c:pt>
                <c:pt idx="802">
                  <c:v>2.0587</c:v>
                </c:pt>
                <c:pt idx="803">
                  <c:v>2.0591200000000001</c:v>
                </c:pt>
                <c:pt idx="804">
                  <c:v>2.0594000000000001</c:v>
                </c:pt>
                <c:pt idx="805">
                  <c:v>2.0598199999999998</c:v>
                </c:pt>
                <c:pt idx="806">
                  <c:v>2.0602399999999998</c:v>
                </c:pt>
                <c:pt idx="807">
                  <c:v>2.0606599999999999</c:v>
                </c:pt>
                <c:pt idx="808">
                  <c:v>2.06108</c:v>
                </c:pt>
                <c:pt idx="809">
                  <c:v>2.0614999999999997</c:v>
                </c:pt>
                <c:pt idx="810">
                  <c:v>2.0619200000000002</c:v>
                </c:pt>
                <c:pt idx="811">
                  <c:v>2.0623399999999998</c:v>
                </c:pt>
                <c:pt idx="812">
                  <c:v>2.0627599999999999</c:v>
                </c:pt>
                <c:pt idx="813">
                  <c:v>2.06318</c:v>
                </c:pt>
                <c:pt idx="814">
                  <c:v>2.0635999999999997</c:v>
                </c:pt>
                <c:pt idx="815">
                  <c:v>2.0640199999999997</c:v>
                </c:pt>
                <c:pt idx="816">
                  <c:v>2.0644399999999998</c:v>
                </c:pt>
                <c:pt idx="817">
                  <c:v>2.0648599999999999</c:v>
                </c:pt>
                <c:pt idx="818">
                  <c:v>2.06528</c:v>
                </c:pt>
                <c:pt idx="819">
                  <c:v>2.0655600000000001</c:v>
                </c:pt>
                <c:pt idx="820">
                  <c:v>2.0659799999999997</c:v>
                </c:pt>
                <c:pt idx="821">
                  <c:v>2.0663999999999998</c:v>
                </c:pt>
                <c:pt idx="822">
                  <c:v>2.0668199999999999</c:v>
                </c:pt>
                <c:pt idx="823">
                  <c:v>2.06724</c:v>
                </c:pt>
                <c:pt idx="824">
                  <c:v>2.0676600000000001</c:v>
                </c:pt>
                <c:pt idx="825">
                  <c:v>2.0682200000000002</c:v>
                </c:pt>
                <c:pt idx="826">
                  <c:v>2.0687799999999998</c:v>
                </c:pt>
                <c:pt idx="827">
                  <c:v>2.06934</c:v>
                </c:pt>
                <c:pt idx="828">
                  <c:v>2.0698999999999996</c:v>
                </c:pt>
                <c:pt idx="829">
                  <c:v>2.0704600000000002</c:v>
                </c:pt>
                <c:pt idx="830">
                  <c:v>2.0710199999999999</c:v>
                </c:pt>
                <c:pt idx="831">
                  <c:v>2.07158</c:v>
                </c:pt>
                <c:pt idx="832">
                  <c:v>2.0721399999999996</c:v>
                </c:pt>
                <c:pt idx="833">
                  <c:v>2.0726999999999998</c:v>
                </c:pt>
                <c:pt idx="834">
                  <c:v>2.0732599999999999</c:v>
                </c:pt>
                <c:pt idx="835">
                  <c:v>2.07382</c:v>
                </c:pt>
                <c:pt idx="836">
                  <c:v>2.0743800000000001</c:v>
                </c:pt>
                <c:pt idx="837">
                  <c:v>2.0749399999999998</c:v>
                </c:pt>
                <c:pt idx="838">
                  <c:v>2.0754999999999999</c:v>
                </c:pt>
                <c:pt idx="839">
                  <c:v>2.07606</c:v>
                </c:pt>
                <c:pt idx="840">
                  <c:v>2.0767600000000002</c:v>
                </c:pt>
                <c:pt idx="841">
                  <c:v>2.0773199999999998</c:v>
                </c:pt>
                <c:pt idx="842">
                  <c:v>2.0778799999999999</c:v>
                </c:pt>
                <c:pt idx="843">
                  <c:v>2.0784399999999996</c:v>
                </c:pt>
                <c:pt idx="844">
                  <c:v>2.0790000000000002</c:v>
                </c:pt>
                <c:pt idx="845">
                  <c:v>2.0795599999999999</c:v>
                </c:pt>
                <c:pt idx="846">
                  <c:v>2.08012</c:v>
                </c:pt>
                <c:pt idx="847">
                  <c:v>2.0806799999999996</c:v>
                </c:pt>
                <c:pt idx="848">
                  <c:v>2.0812399999999998</c:v>
                </c:pt>
                <c:pt idx="849">
                  <c:v>2.0817999999999999</c:v>
                </c:pt>
                <c:pt idx="850">
                  <c:v>2.08236</c:v>
                </c:pt>
                <c:pt idx="851">
                  <c:v>2.0830599999999997</c:v>
                </c:pt>
                <c:pt idx="852">
                  <c:v>2.0836199999999998</c:v>
                </c:pt>
                <c:pt idx="853">
                  <c:v>2.0841799999999999</c:v>
                </c:pt>
                <c:pt idx="854">
                  <c:v>2.08474</c:v>
                </c:pt>
                <c:pt idx="855">
                  <c:v>2.0853000000000002</c:v>
                </c:pt>
                <c:pt idx="856">
                  <c:v>2.0858599999999998</c:v>
                </c:pt>
                <c:pt idx="857">
                  <c:v>2.0864199999999999</c:v>
                </c:pt>
                <c:pt idx="858">
                  <c:v>2.0868399999999996</c:v>
                </c:pt>
                <c:pt idx="859">
                  <c:v>2.0874000000000001</c:v>
                </c:pt>
                <c:pt idx="860">
                  <c:v>2.0879599999999998</c:v>
                </c:pt>
                <c:pt idx="861">
                  <c:v>2.0883799999999999</c:v>
                </c:pt>
                <c:pt idx="862">
                  <c:v>2.08894</c:v>
                </c:pt>
                <c:pt idx="863">
                  <c:v>2.0894999999999997</c:v>
                </c:pt>
                <c:pt idx="864">
                  <c:v>2.0899199999999998</c:v>
                </c:pt>
                <c:pt idx="865">
                  <c:v>2.0904799999999999</c:v>
                </c:pt>
                <c:pt idx="866">
                  <c:v>2.09104</c:v>
                </c:pt>
                <c:pt idx="867">
                  <c:v>2.0914600000000001</c:v>
                </c:pt>
                <c:pt idx="868">
                  <c:v>2.0920199999999998</c:v>
                </c:pt>
                <c:pt idx="869">
                  <c:v>2.0924399999999999</c:v>
                </c:pt>
                <c:pt idx="870">
                  <c:v>2.093</c:v>
                </c:pt>
                <c:pt idx="871">
                  <c:v>2.0935600000000001</c:v>
                </c:pt>
                <c:pt idx="872">
                  <c:v>2.0939799999999997</c:v>
                </c:pt>
                <c:pt idx="873">
                  <c:v>2.0945399999999998</c:v>
                </c:pt>
                <c:pt idx="874">
                  <c:v>2.0951</c:v>
                </c:pt>
                <c:pt idx="875">
                  <c:v>2.0955199999999996</c:v>
                </c:pt>
                <c:pt idx="876">
                  <c:v>2.0960800000000002</c:v>
                </c:pt>
                <c:pt idx="877">
                  <c:v>2.0966399999999998</c:v>
                </c:pt>
                <c:pt idx="878">
                  <c:v>2.0970599999999999</c:v>
                </c:pt>
                <c:pt idx="879">
                  <c:v>2.09762</c:v>
                </c:pt>
                <c:pt idx="880">
                  <c:v>2.0981799999999997</c:v>
                </c:pt>
                <c:pt idx="881">
                  <c:v>2.0986000000000002</c:v>
                </c:pt>
                <c:pt idx="882">
                  <c:v>2.0991599999999999</c:v>
                </c:pt>
                <c:pt idx="883">
                  <c:v>2.09958</c:v>
                </c:pt>
                <c:pt idx="884">
                  <c:v>2.1001399999999997</c:v>
                </c:pt>
                <c:pt idx="885">
                  <c:v>2.1005599999999998</c:v>
                </c:pt>
                <c:pt idx="886">
                  <c:v>2.1009799999999998</c:v>
                </c:pt>
                <c:pt idx="887">
                  <c:v>2.1013999999999999</c:v>
                </c:pt>
                <c:pt idx="888">
                  <c:v>2.10168</c:v>
                </c:pt>
                <c:pt idx="889">
                  <c:v>2.1021000000000001</c:v>
                </c:pt>
                <c:pt idx="890">
                  <c:v>2.1025199999999997</c:v>
                </c:pt>
                <c:pt idx="891">
                  <c:v>2.1029399999999998</c:v>
                </c:pt>
                <c:pt idx="892">
                  <c:v>2.1032199999999999</c:v>
                </c:pt>
                <c:pt idx="893">
                  <c:v>2.10364</c:v>
                </c:pt>
                <c:pt idx="894">
                  <c:v>2.1040599999999996</c:v>
                </c:pt>
                <c:pt idx="895">
                  <c:v>2.1043400000000001</c:v>
                </c:pt>
                <c:pt idx="896">
                  <c:v>2.1047599999999997</c:v>
                </c:pt>
                <c:pt idx="897">
                  <c:v>2.1051799999999998</c:v>
                </c:pt>
                <c:pt idx="898">
                  <c:v>2.1054599999999999</c:v>
                </c:pt>
                <c:pt idx="899">
                  <c:v>2.10588</c:v>
                </c:pt>
                <c:pt idx="900">
                  <c:v>2.1062999999999996</c:v>
                </c:pt>
                <c:pt idx="901">
                  <c:v>2.1067199999999997</c:v>
                </c:pt>
                <c:pt idx="902">
                  <c:v>2.1069999999999998</c:v>
                </c:pt>
                <c:pt idx="903">
                  <c:v>2.1074199999999998</c:v>
                </c:pt>
                <c:pt idx="904">
                  <c:v>2.1078399999999999</c:v>
                </c:pt>
                <c:pt idx="905">
                  <c:v>2.10812</c:v>
                </c:pt>
                <c:pt idx="906">
                  <c:v>2.1085399999999996</c:v>
                </c:pt>
                <c:pt idx="907">
                  <c:v>2.1089599999999997</c:v>
                </c:pt>
                <c:pt idx="908">
                  <c:v>2.1093799999999998</c:v>
                </c:pt>
                <c:pt idx="909">
                  <c:v>2.1096599999999999</c:v>
                </c:pt>
                <c:pt idx="910">
                  <c:v>2.11008</c:v>
                </c:pt>
                <c:pt idx="911">
                  <c:v>2.1105</c:v>
                </c:pt>
                <c:pt idx="912">
                  <c:v>2.1107800000000001</c:v>
                </c:pt>
                <c:pt idx="913">
                  <c:v>2.1111999999999997</c:v>
                </c:pt>
                <c:pt idx="914">
                  <c:v>2.1116199999999998</c:v>
                </c:pt>
                <c:pt idx="915">
                  <c:v>2.1120399999999999</c:v>
                </c:pt>
                <c:pt idx="916">
                  <c:v>2.1123199999999995</c:v>
                </c:pt>
                <c:pt idx="917">
                  <c:v>2.1127400000000001</c:v>
                </c:pt>
                <c:pt idx="918">
                  <c:v>2.1130200000000001</c:v>
                </c:pt>
                <c:pt idx="919">
                  <c:v>2.1132999999999997</c:v>
                </c:pt>
                <c:pt idx="920">
                  <c:v>2.1135799999999998</c:v>
                </c:pt>
                <c:pt idx="921">
                  <c:v>2.1139999999999999</c:v>
                </c:pt>
                <c:pt idx="922">
                  <c:v>2.1142799999999999</c:v>
                </c:pt>
                <c:pt idx="923">
                  <c:v>2.11456</c:v>
                </c:pt>
                <c:pt idx="924">
                  <c:v>2.1148399999999996</c:v>
                </c:pt>
                <c:pt idx="925">
                  <c:v>2.1151199999999997</c:v>
                </c:pt>
                <c:pt idx="926">
                  <c:v>2.1155400000000002</c:v>
                </c:pt>
                <c:pt idx="927">
                  <c:v>2.1158199999999998</c:v>
                </c:pt>
                <c:pt idx="928">
                  <c:v>2.1160999999999999</c:v>
                </c:pt>
                <c:pt idx="929">
                  <c:v>2.1163799999999999</c:v>
                </c:pt>
                <c:pt idx="930">
                  <c:v>2.1168</c:v>
                </c:pt>
                <c:pt idx="931">
                  <c:v>2.1170799999999996</c:v>
                </c:pt>
                <c:pt idx="932">
                  <c:v>2.1173599999999997</c:v>
                </c:pt>
                <c:pt idx="933">
                  <c:v>2.1176399999999997</c:v>
                </c:pt>
                <c:pt idx="934">
                  <c:v>2.1180599999999998</c:v>
                </c:pt>
                <c:pt idx="935">
                  <c:v>2.1183399999999999</c:v>
                </c:pt>
                <c:pt idx="936">
                  <c:v>2.1186199999999999</c:v>
                </c:pt>
                <c:pt idx="937">
                  <c:v>2.1189</c:v>
                </c:pt>
                <c:pt idx="938">
                  <c:v>2.1193200000000001</c:v>
                </c:pt>
                <c:pt idx="939">
                  <c:v>2.1195999999999997</c:v>
                </c:pt>
                <c:pt idx="940">
                  <c:v>2.1198799999999998</c:v>
                </c:pt>
                <c:pt idx="941">
                  <c:v>2.1201599999999998</c:v>
                </c:pt>
                <c:pt idx="942">
                  <c:v>2.1205799999999999</c:v>
                </c:pt>
                <c:pt idx="943">
                  <c:v>2.1208599999999995</c:v>
                </c:pt>
                <c:pt idx="944">
                  <c:v>2.1211399999999996</c:v>
                </c:pt>
                <c:pt idx="945">
                  <c:v>2.1215600000000001</c:v>
                </c:pt>
                <c:pt idx="946">
                  <c:v>2.1218399999999997</c:v>
                </c:pt>
                <c:pt idx="947">
                  <c:v>2.1221199999999998</c:v>
                </c:pt>
                <c:pt idx="948">
                  <c:v>2.1223999999999998</c:v>
                </c:pt>
                <c:pt idx="949">
                  <c:v>2.1226799999999999</c:v>
                </c:pt>
                <c:pt idx="950">
                  <c:v>2.12296</c:v>
                </c:pt>
                <c:pt idx="951">
                  <c:v>2.1231</c:v>
                </c:pt>
                <c:pt idx="952">
                  <c:v>2.1233799999999996</c:v>
                </c:pt>
                <c:pt idx="953">
                  <c:v>2.1236599999999997</c:v>
                </c:pt>
                <c:pt idx="954">
                  <c:v>2.1239399999999997</c:v>
                </c:pt>
                <c:pt idx="955">
                  <c:v>2.1240800000000002</c:v>
                </c:pt>
                <c:pt idx="956">
                  <c:v>2.1243599999999998</c:v>
                </c:pt>
                <c:pt idx="957">
                  <c:v>2.1246399999999999</c:v>
                </c:pt>
                <c:pt idx="958">
                  <c:v>2.1249199999999999</c:v>
                </c:pt>
                <c:pt idx="959">
                  <c:v>2.1250599999999999</c:v>
                </c:pt>
                <c:pt idx="960">
                  <c:v>2.12534</c:v>
                </c:pt>
                <c:pt idx="961">
                  <c:v>2.1256199999999996</c:v>
                </c:pt>
                <c:pt idx="962">
                  <c:v>2.1257599999999996</c:v>
                </c:pt>
                <c:pt idx="963">
                  <c:v>2.1260399999999997</c:v>
                </c:pt>
                <c:pt idx="964">
                  <c:v>2.1263199999999998</c:v>
                </c:pt>
                <c:pt idx="965">
                  <c:v>2.1265999999999998</c:v>
                </c:pt>
                <c:pt idx="966">
                  <c:v>2.1267399999999999</c:v>
                </c:pt>
                <c:pt idx="967">
                  <c:v>2.1270199999999999</c:v>
                </c:pt>
                <c:pt idx="968">
                  <c:v>2.1273</c:v>
                </c:pt>
                <c:pt idx="969">
                  <c:v>2.12758</c:v>
                </c:pt>
                <c:pt idx="970">
                  <c:v>2.1277200000000001</c:v>
                </c:pt>
                <c:pt idx="971">
                  <c:v>2.1279999999999997</c:v>
                </c:pt>
                <c:pt idx="972">
                  <c:v>2.1282799999999997</c:v>
                </c:pt>
                <c:pt idx="973">
                  <c:v>2.1285599999999998</c:v>
                </c:pt>
                <c:pt idx="974">
                  <c:v>2.1286999999999998</c:v>
                </c:pt>
                <c:pt idx="975">
                  <c:v>2.1289799999999999</c:v>
                </c:pt>
                <c:pt idx="976">
                  <c:v>2.1292599999999999</c:v>
                </c:pt>
                <c:pt idx="977">
                  <c:v>2.1293999999999995</c:v>
                </c:pt>
                <c:pt idx="978">
                  <c:v>2.12982</c:v>
                </c:pt>
                <c:pt idx="979">
                  <c:v>2.1302400000000001</c:v>
                </c:pt>
                <c:pt idx="980">
                  <c:v>2.1307999999999998</c:v>
                </c:pt>
                <c:pt idx="981">
                  <c:v>2.1312199999999999</c:v>
                </c:pt>
                <c:pt idx="982">
                  <c:v>2.13164</c:v>
                </c:pt>
                <c:pt idx="983">
                  <c:v>2.1320599999999996</c:v>
                </c:pt>
                <c:pt idx="984">
                  <c:v>2.1324800000000002</c:v>
                </c:pt>
                <c:pt idx="985">
                  <c:v>2.1328999999999998</c:v>
                </c:pt>
                <c:pt idx="986">
                  <c:v>2.1333199999999999</c:v>
                </c:pt>
                <c:pt idx="987">
                  <c:v>2.13374</c:v>
                </c:pt>
                <c:pt idx="988">
                  <c:v>2.1341599999999996</c:v>
                </c:pt>
                <c:pt idx="989">
                  <c:v>2.1345799999999997</c:v>
                </c:pt>
                <c:pt idx="990">
                  <c:v>2.1351399999999998</c:v>
                </c:pt>
                <c:pt idx="991">
                  <c:v>2.1355599999999999</c:v>
                </c:pt>
                <c:pt idx="992">
                  <c:v>2.13598</c:v>
                </c:pt>
                <c:pt idx="993">
                  <c:v>2.1364000000000001</c:v>
                </c:pt>
                <c:pt idx="994">
                  <c:v>2.1368199999999997</c:v>
                </c:pt>
                <c:pt idx="995">
                  <c:v>2.1372399999999998</c:v>
                </c:pt>
                <c:pt idx="996">
                  <c:v>2.1376599999999999</c:v>
                </c:pt>
                <c:pt idx="997">
                  <c:v>2.1380799999999995</c:v>
                </c:pt>
                <c:pt idx="998">
                  <c:v>2.1385000000000001</c:v>
                </c:pt>
                <c:pt idx="999">
                  <c:v>2.1390599999999997</c:v>
                </c:pt>
                <c:pt idx="1000">
                  <c:v>2.1394799999999998</c:v>
                </c:pt>
                <c:pt idx="1001">
                  <c:v>2.1398999999999999</c:v>
                </c:pt>
                <c:pt idx="1002">
                  <c:v>2.1403199999999996</c:v>
                </c:pt>
                <c:pt idx="1003">
                  <c:v>2.1407399999999996</c:v>
                </c:pt>
                <c:pt idx="1004">
                  <c:v>2.1411600000000002</c:v>
                </c:pt>
                <c:pt idx="1005">
                  <c:v>2.1417199999999998</c:v>
                </c:pt>
                <c:pt idx="1006">
                  <c:v>2.1421399999999999</c:v>
                </c:pt>
                <c:pt idx="1007">
                  <c:v>2.14256</c:v>
                </c:pt>
                <c:pt idx="1008">
                  <c:v>2.1429799999999997</c:v>
                </c:pt>
                <c:pt idx="1009">
                  <c:v>2.1432599999999997</c:v>
                </c:pt>
                <c:pt idx="1010">
                  <c:v>2.1435399999999998</c:v>
                </c:pt>
                <c:pt idx="1011">
                  <c:v>2.1438199999999998</c:v>
                </c:pt>
                <c:pt idx="1012">
                  <c:v>2.1440999999999999</c:v>
                </c:pt>
                <c:pt idx="1013">
                  <c:v>2.14438</c:v>
                </c:pt>
                <c:pt idx="1014">
                  <c:v>2.14466</c:v>
                </c:pt>
                <c:pt idx="1015">
                  <c:v>2.1449400000000001</c:v>
                </c:pt>
                <c:pt idx="1016">
                  <c:v>2.1452199999999997</c:v>
                </c:pt>
                <c:pt idx="1017">
                  <c:v>2.1454999999999997</c:v>
                </c:pt>
                <c:pt idx="1018">
                  <c:v>2.1457799999999998</c:v>
                </c:pt>
                <c:pt idx="1019">
                  <c:v>2.1460599999999999</c:v>
                </c:pt>
                <c:pt idx="1020">
                  <c:v>2.1463399999999999</c:v>
                </c:pt>
                <c:pt idx="1021">
                  <c:v>2.14662</c:v>
                </c:pt>
                <c:pt idx="1022">
                  <c:v>2.1469</c:v>
                </c:pt>
                <c:pt idx="1023">
                  <c:v>2.1471800000000001</c:v>
                </c:pt>
                <c:pt idx="1024">
                  <c:v>2.1474599999999997</c:v>
                </c:pt>
                <c:pt idx="1025">
                  <c:v>2.1477399999999998</c:v>
                </c:pt>
                <c:pt idx="1026">
                  <c:v>2.1480199999999998</c:v>
                </c:pt>
                <c:pt idx="1027">
                  <c:v>2.1482999999999999</c:v>
                </c:pt>
                <c:pt idx="1028">
                  <c:v>2.1485799999999999</c:v>
                </c:pt>
                <c:pt idx="1029">
                  <c:v>2.1488599999999995</c:v>
                </c:pt>
                <c:pt idx="1030">
                  <c:v>2.1491399999999996</c:v>
                </c:pt>
                <c:pt idx="1031">
                  <c:v>2.1495600000000001</c:v>
                </c:pt>
                <c:pt idx="1032">
                  <c:v>2.1498399999999998</c:v>
                </c:pt>
                <c:pt idx="1033">
                  <c:v>2.1499799999999998</c:v>
                </c:pt>
                <c:pt idx="1034">
                  <c:v>2.1502599999999998</c:v>
                </c:pt>
                <c:pt idx="1035">
                  <c:v>2.1505399999999999</c:v>
                </c:pt>
                <c:pt idx="1036">
                  <c:v>2.15082</c:v>
                </c:pt>
                <c:pt idx="1037">
                  <c:v>2.1511</c:v>
                </c:pt>
                <c:pt idx="1038">
                  <c:v>2.1513799999999996</c:v>
                </c:pt>
                <c:pt idx="1039">
                  <c:v>2.1513799999999996</c:v>
                </c:pt>
                <c:pt idx="1040">
                  <c:v>2.1513799999999996</c:v>
                </c:pt>
                <c:pt idx="1041">
                  <c:v>2.1513799999999996</c:v>
                </c:pt>
                <c:pt idx="1042">
                  <c:v>2.1513799999999996</c:v>
                </c:pt>
                <c:pt idx="1043">
                  <c:v>2.1513799999999996</c:v>
                </c:pt>
                <c:pt idx="1044">
                  <c:v>2.1513799999999996</c:v>
                </c:pt>
                <c:pt idx="1045">
                  <c:v>2.1513799999999996</c:v>
                </c:pt>
                <c:pt idx="1046">
                  <c:v>2.1513799999999996</c:v>
                </c:pt>
                <c:pt idx="1047">
                  <c:v>2.1513799999999996</c:v>
                </c:pt>
                <c:pt idx="1048">
                  <c:v>2.1513799999999996</c:v>
                </c:pt>
                <c:pt idx="1049">
                  <c:v>2.1513799999999996</c:v>
                </c:pt>
                <c:pt idx="1050">
                  <c:v>2.1513799999999996</c:v>
                </c:pt>
                <c:pt idx="1051">
                  <c:v>2.1513799999999996</c:v>
                </c:pt>
                <c:pt idx="1052">
                  <c:v>2.1513799999999996</c:v>
                </c:pt>
                <c:pt idx="1053">
                  <c:v>2.1513799999999996</c:v>
                </c:pt>
                <c:pt idx="1054">
                  <c:v>2.1513799999999996</c:v>
                </c:pt>
                <c:pt idx="1055">
                  <c:v>2.1513799999999996</c:v>
                </c:pt>
                <c:pt idx="1056">
                  <c:v>2.1513799999999996</c:v>
                </c:pt>
                <c:pt idx="1057">
                  <c:v>2.1513799999999996</c:v>
                </c:pt>
                <c:pt idx="1058">
                  <c:v>2.1513799999999996</c:v>
                </c:pt>
                <c:pt idx="1059">
                  <c:v>2.1513799999999996</c:v>
                </c:pt>
                <c:pt idx="1060">
                  <c:v>2.1513799999999996</c:v>
                </c:pt>
                <c:pt idx="1061">
                  <c:v>2.1513799999999996</c:v>
                </c:pt>
                <c:pt idx="1062">
                  <c:v>2.1513799999999996</c:v>
                </c:pt>
                <c:pt idx="1063">
                  <c:v>2.1513799999999996</c:v>
                </c:pt>
                <c:pt idx="1064">
                  <c:v>2.1513799999999996</c:v>
                </c:pt>
                <c:pt idx="1065">
                  <c:v>2.1513799999999996</c:v>
                </c:pt>
                <c:pt idx="1066">
                  <c:v>2.1513799999999996</c:v>
                </c:pt>
                <c:pt idx="1067">
                  <c:v>2.1513799999999996</c:v>
                </c:pt>
                <c:pt idx="1068">
                  <c:v>2.1513799999999996</c:v>
                </c:pt>
                <c:pt idx="1069">
                  <c:v>2.1513799999999996</c:v>
                </c:pt>
                <c:pt idx="1070">
                  <c:v>2.1519399999999997</c:v>
                </c:pt>
                <c:pt idx="1071">
                  <c:v>2.1526399999999999</c:v>
                </c:pt>
                <c:pt idx="1072">
                  <c:v>2.1532</c:v>
                </c:pt>
                <c:pt idx="1073">
                  <c:v>2.1537599999999997</c:v>
                </c:pt>
                <c:pt idx="1074">
                  <c:v>2.1543199999999998</c:v>
                </c:pt>
                <c:pt idx="1075">
                  <c:v>2.1548799999999999</c:v>
                </c:pt>
                <c:pt idx="1076">
                  <c:v>2.15544</c:v>
                </c:pt>
                <c:pt idx="1077">
                  <c:v>2.1559999999999997</c:v>
                </c:pt>
                <c:pt idx="1078">
                  <c:v>2.1566999999999998</c:v>
                </c:pt>
                <c:pt idx="1079">
                  <c:v>2.15726</c:v>
                </c:pt>
                <c:pt idx="1080">
                  <c:v>2.1578199999999996</c:v>
                </c:pt>
                <c:pt idx="1081">
                  <c:v>2.1583799999999997</c:v>
                </c:pt>
                <c:pt idx="1082">
                  <c:v>2.1589399999999999</c:v>
                </c:pt>
                <c:pt idx="1083">
                  <c:v>2.1595</c:v>
                </c:pt>
                <c:pt idx="1084">
                  <c:v>2.1601999999999997</c:v>
                </c:pt>
                <c:pt idx="1085">
                  <c:v>2.1607599999999998</c:v>
                </c:pt>
                <c:pt idx="1086">
                  <c:v>2.1613199999999999</c:v>
                </c:pt>
                <c:pt idx="1087">
                  <c:v>2.16188</c:v>
                </c:pt>
                <c:pt idx="1088">
                  <c:v>2.1624399999999997</c:v>
                </c:pt>
                <c:pt idx="1089">
                  <c:v>2.1629999999999998</c:v>
                </c:pt>
                <c:pt idx="1090">
                  <c:v>2.1637</c:v>
                </c:pt>
                <c:pt idx="1091">
                  <c:v>2.1642600000000001</c:v>
                </c:pt>
                <c:pt idx="1092">
                  <c:v>2.1648199999999997</c:v>
                </c:pt>
                <c:pt idx="1093">
                  <c:v>2.1653799999999999</c:v>
                </c:pt>
                <c:pt idx="1094">
                  <c:v>2.1659399999999995</c:v>
                </c:pt>
                <c:pt idx="1095">
                  <c:v>2.1666400000000001</c:v>
                </c:pt>
                <c:pt idx="1096">
                  <c:v>2.1671999999999998</c:v>
                </c:pt>
                <c:pt idx="1097">
                  <c:v>2.1678999999999999</c:v>
                </c:pt>
                <c:pt idx="1098">
                  <c:v>2.1685999999999996</c:v>
                </c:pt>
                <c:pt idx="1099">
                  <c:v>2.1691600000000002</c:v>
                </c:pt>
                <c:pt idx="1100">
                  <c:v>2.1698599999999999</c:v>
                </c:pt>
                <c:pt idx="1101">
                  <c:v>2.1709799999999997</c:v>
                </c:pt>
                <c:pt idx="1102">
                  <c:v>2.1720999999999999</c:v>
                </c:pt>
                <c:pt idx="1103">
                  <c:v>2.1732199999999997</c:v>
                </c:pt>
                <c:pt idx="1104">
                  <c:v>2.1744799999999995</c:v>
                </c:pt>
                <c:pt idx="1105">
                  <c:v>2.1755999999999998</c:v>
                </c:pt>
                <c:pt idx="1106">
                  <c:v>2.17672</c:v>
                </c:pt>
                <c:pt idx="1107">
                  <c:v>2.1778399999999998</c:v>
                </c:pt>
                <c:pt idx="1108">
                  <c:v>2.17896</c:v>
                </c:pt>
                <c:pt idx="1109">
                  <c:v>2.1800799999999998</c:v>
                </c:pt>
                <c:pt idx="1110">
                  <c:v>2.1813400000000001</c:v>
                </c:pt>
                <c:pt idx="1111">
                  <c:v>2.1824599999999998</c:v>
                </c:pt>
                <c:pt idx="1112">
                  <c:v>2.1835800000000001</c:v>
                </c:pt>
                <c:pt idx="1113">
                  <c:v>2.1846999999999999</c:v>
                </c:pt>
                <c:pt idx="1114">
                  <c:v>2.1858199999999997</c:v>
                </c:pt>
                <c:pt idx="1115">
                  <c:v>2.1869399999999999</c:v>
                </c:pt>
                <c:pt idx="1116">
                  <c:v>2.1881999999999997</c:v>
                </c:pt>
                <c:pt idx="1117">
                  <c:v>2.1893199999999999</c:v>
                </c:pt>
                <c:pt idx="1118">
                  <c:v>2.1904399999999997</c:v>
                </c:pt>
                <c:pt idx="1119">
                  <c:v>2.1915599999999995</c:v>
                </c:pt>
                <c:pt idx="1120">
                  <c:v>2.1928199999999998</c:v>
                </c:pt>
                <c:pt idx="1121">
                  <c:v>2.1939399999999996</c:v>
                </c:pt>
                <c:pt idx="1122">
                  <c:v>2.1950599999999998</c:v>
                </c:pt>
                <c:pt idx="1123">
                  <c:v>2.19604</c:v>
                </c:pt>
                <c:pt idx="1124">
                  <c:v>2.1971599999999998</c:v>
                </c:pt>
                <c:pt idx="1125">
                  <c:v>2.19814</c:v>
                </c:pt>
                <c:pt idx="1126">
                  <c:v>2.1992599999999998</c:v>
                </c:pt>
                <c:pt idx="1127">
                  <c:v>2.20024</c:v>
                </c:pt>
                <c:pt idx="1128">
                  <c:v>2.2013599999999998</c:v>
                </c:pt>
                <c:pt idx="1129">
                  <c:v>2.2019199999999999</c:v>
                </c:pt>
                <c:pt idx="1130">
                  <c:v>2.2026199999999996</c:v>
                </c:pt>
                <c:pt idx="1131">
                  <c:v>2.2033200000000002</c:v>
                </c:pt>
                <c:pt idx="1132">
                  <c:v>2.2040199999999999</c:v>
                </c:pt>
                <c:pt idx="1133">
                  <c:v>2.20472</c:v>
                </c:pt>
                <c:pt idx="1134">
                  <c:v>2.2052799999999997</c:v>
                </c:pt>
                <c:pt idx="1135">
                  <c:v>2.2059799999999998</c:v>
                </c:pt>
                <c:pt idx="1136">
                  <c:v>2.20668</c:v>
                </c:pt>
                <c:pt idx="1137">
                  <c:v>2.2073799999999997</c:v>
                </c:pt>
                <c:pt idx="1138">
                  <c:v>2.2080799999999998</c:v>
                </c:pt>
                <c:pt idx="1139">
                  <c:v>2.20878</c:v>
                </c:pt>
                <c:pt idx="1140">
                  <c:v>2.2093400000000001</c:v>
                </c:pt>
                <c:pt idx="1141">
                  <c:v>2.2100399999999998</c:v>
                </c:pt>
                <c:pt idx="1142">
                  <c:v>2.2107399999999999</c:v>
                </c:pt>
                <c:pt idx="1143">
                  <c:v>2.2114399999999996</c:v>
                </c:pt>
                <c:pt idx="1144">
                  <c:v>2.2121399999999998</c:v>
                </c:pt>
                <c:pt idx="1145">
                  <c:v>2.2126999999999999</c:v>
                </c:pt>
                <c:pt idx="1146">
                  <c:v>2.2133999999999996</c:v>
                </c:pt>
                <c:pt idx="1147">
                  <c:v>2.2140999999999997</c:v>
                </c:pt>
                <c:pt idx="1148">
                  <c:v>2.2147999999999999</c:v>
                </c:pt>
                <c:pt idx="1149">
                  <c:v>2.2155</c:v>
                </c:pt>
                <c:pt idx="1150">
                  <c:v>2.2161999999999997</c:v>
                </c:pt>
                <c:pt idx="1151">
                  <c:v>2.2167599999999998</c:v>
                </c:pt>
                <c:pt idx="1152">
                  <c:v>2.21746</c:v>
                </c:pt>
                <c:pt idx="1153">
                  <c:v>2.2181599999999997</c:v>
                </c:pt>
                <c:pt idx="1154">
                  <c:v>2.2188599999999998</c:v>
                </c:pt>
                <c:pt idx="1155">
                  <c:v>2.2195599999999995</c:v>
                </c:pt>
                <c:pt idx="1156">
                  <c:v>2.2202600000000001</c:v>
                </c:pt>
                <c:pt idx="1157">
                  <c:v>2.2209599999999998</c:v>
                </c:pt>
                <c:pt idx="1158">
                  <c:v>2.22166</c:v>
                </c:pt>
                <c:pt idx="1159">
                  <c:v>2.2223599999999997</c:v>
                </c:pt>
                <c:pt idx="1160">
                  <c:v>2.2234799999999999</c:v>
                </c:pt>
                <c:pt idx="1161">
                  <c:v>2.2245999999999997</c:v>
                </c:pt>
                <c:pt idx="1162">
                  <c:v>2.2257199999999999</c:v>
                </c:pt>
                <c:pt idx="1163">
                  <c:v>2.2269799999999997</c:v>
                </c:pt>
                <c:pt idx="1164">
                  <c:v>2.2280999999999995</c:v>
                </c:pt>
                <c:pt idx="1165">
                  <c:v>2.2292199999999998</c:v>
                </c:pt>
                <c:pt idx="1166">
                  <c:v>2.23034</c:v>
                </c:pt>
                <c:pt idx="1167">
                  <c:v>2.2314599999999998</c:v>
                </c:pt>
                <c:pt idx="1168">
                  <c:v>2.23258</c:v>
                </c:pt>
                <c:pt idx="1169">
                  <c:v>2.2336999999999998</c:v>
                </c:pt>
                <c:pt idx="1170">
                  <c:v>2.23482</c:v>
                </c:pt>
                <c:pt idx="1171">
                  <c:v>2.2360799999999998</c:v>
                </c:pt>
                <c:pt idx="1172">
                  <c:v>2.2372000000000001</c:v>
                </c:pt>
                <c:pt idx="1173">
                  <c:v>2.2383199999999999</c:v>
                </c:pt>
                <c:pt idx="1174">
                  <c:v>2.2394399999999997</c:v>
                </c:pt>
                <c:pt idx="1175">
                  <c:v>2.2405599999999999</c:v>
                </c:pt>
                <c:pt idx="1176">
                  <c:v>2.2416799999999997</c:v>
                </c:pt>
                <c:pt idx="1177">
                  <c:v>2.2429399999999999</c:v>
                </c:pt>
                <c:pt idx="1178">
                  <c:v>2.2440599999999997</c:v>
                </c:pt>
                <c:pt idx="1179">
                  <c:v>2.2451799999999995</c:v>
                </c:pt>
                <c:pt idx="1180">
                  <c:v>2.2462999999999997</c:v>
                </c:pt>
                <c:pt idx="1181">
                  <c:v>2.24742</c:v>
                </c:pt>
                <c:pt idx="1182">
                  <c:v>2.2485399999999998</c:v>
                </c:pt>
                <c:pt idx="1183">
                  <c:v>2.2498</c:v>
                </c:pt>
                <c:pt idx="1184">
                  <c:v>2.2509199999999998</c:v>
                </c:pt>
                <c:pt idx="1185">
                  <c:v>2.25204</c:v>
                </c:pt>
                <c:pt idx="1186">
                  <c:v>2.2530199999999998</c:v>
                </c:pt>
                <c:pt idx="1187">
                  <c:v>2.25414</c:v>
                </c:pt>
                <c:pt idx="1188">
                  <c:v>2.2552599999999998</c:v>
                </c:pt>
                <c:pt idx="1189">
                  <c:v>2.2563799999999996</c:v>
                </c:pt>
                <c:pt idx="1190">
                  <c:v>2.2568000000000001</c:v>
                </c:pt>
                <c:pt idx="1191">
                  <c:v>2.2570799999999998</c:v>
                </c:pt>
                <c:pt idx="1192">
                  <c:v>2.2574999999999998</c:v>
                </c:pt>
                <c:pt idx="1193">
                  <c:v>2.2577799999999999</c:v>
                </c:pt>
                <c:pt idx="1194">
                  <c:v>2.2582</c:v>
                </c:pt>
                <c:pt idx="1195">
                  <c:v>2.2586199999999996</c:v>
                </c:pt>
                <c:pt idx="1196">
                  <c:v>2.2588999999999997</c:v>
                </c:pt>
                <c:pt idx="1197">
                  <c:v>2.2593199999999998</c:v>
                </c:pt>
                <c:pt idx="1198">
                  <c:v>2.2595999999999998</c:v>
                </c:pt>
                <c:pt idx="1199">
                  <c:v>2.2600199999999999</c:v>
                </c:pt>
                <c:pt idx="1200">
                  <c:v>2.2603</c:v>
                </c:pt>
                <c:pt idx="1201">
                  <c:v>2.2607200000000001</c:v>
                </c:pt>
                <c:pt idx="1202">
                  <c:v>2.2609999999999997</c:v>
                </c:pt>
                <c:pt idx="1203">
                  <c:v>2.2614199999999998</c:v>
                </c:pt>
                <c:pt idx="1204">
                  <c:v>2.2616999999999998</c:v>
                </c:pt>
                <c:pt idx="1205">
                  <c:v>2.2621199999999999</c:v>
                </c:pt>
                <c:pt idx="1206">
                  <c:v>2.2624</c:v>
                </c:pt>
                <c:pt idx="1207">
                  <c:v>2.2628200000000001</c:v>
                </c:pt>
                <c:pt idx="1208">
                  <c:v>2.2632399999999997</c:v>
                </c:pt>
                <c:pt idx="1209">
                  <c:v>2.2635199999999998</c:v>
                </c:pt>
                <c:pt idx="1210">
                  <c:v>2.2639399999999998</c:v>
                </c:pt>
                <c:pt idx="1211">
                  <c:v>2.2642199999999999</c:v>
                </c:pt>
                <c:pt idx="1212">
                  <c:v>2.2646399999999995</c:v>
                </c:pt>
                <c:pt idx="1213">
                  <c:v>2.2649199999999996</c:v>
                </c:pt>
                <c:pt idx="1214">
                  <c:v>2.2653400000000001</c:v>
                </c:pt>
                <c:pt idx="1215">
                  <c:v>2.2656199999999997</c:v>
                </c:pt>
                <c:pt idx="1216">
                  <c:v>2.2660399999999998</c:v>
                </c:pt>
                <c:pt idx="1217">
                  <c:v>2.2664599999999999</c:v>
                </c:pt>
                <c:pt idx="1218">
                  <c:v>2.26674</c:v>
                </c:pt>
                <c:pt idx="1219">
                  <c:v>2.2671599999999996</c:v>
                </c:pt>
                <c:pt idx="1220">
                  <c:v>2.2674399999999997</c:v>
                </c:pt>
                <c:pt idx="1221">
                  <c:v>2.2679999999999998</c:v>
                </c:pt>
                <c:pt idx="1222">
                  <c:v>2.2684199999999999</c:v>
                </c:pt>
                <c:pt idx="1223">
                  <c:v>2.26884</c:v>
                </c:pt>
                <c:pt idx="1224">
                  <c:v>2.2693999999999996</c:v>
                </c:pt>
                <c:pt idx="1225">
                  <c:v>2.2698199999999997</c:v>
                </c:pt>
                <c:pt idx="1226">
                  <c:v>2.2702399999999998</c:v>
                </c:pt>
                <c:pt idx="1227">
                  <c:v>2.2706599999999999</c:v>
                </c:pt>
                <c:pt idx="1228">
                  <c:v>2.27122</c:v>
                </c:pt>
                <c:pt idx="1229">
                  <c:v>2.2716400000000001</c:v>
                </c:pt>
                <c:pt idx="1230">
                  <c:v>2.2720599999999997</c:v>
                </c:pt>
                <c:pt idx="1231">
                  <c:v>2.2724799999999998</c:v>
                </c:pt>
                <c:pt idx="1232">
                  <c:v>2.2730399999999999</c:v>
                </c:pt>
                <c:pt idx="1233">
                  <c:v>2.2734599999999996</c:v>
                </c:pt>
                <c:pt idx="1234">
                  <c:v>2.2738800000000001</c:v>
                </c:pt>
                <c:pt idx="1235">
                  <c:v>2.2742999999999998</c:v>
                </c:pt>
                <c:pt idx="1236">
                  <c:v>2.2747199999999999</c:v>
                </c:pt>
                <c:pt idx="1237">
                  <c:v>2.27528</c:v>
                </c:pt>
                <c:pt idx="1238">
                  <c:v>2.2756999999999996</c:v>
                </c:pt>
                <c:pt idx="1239">
                  <c:v>2.2761199999999997</c:v>
                </c:pt>
                <c:pt idx="1240">
                  <c:v>2.2765399999999998</c:v>
                </c:pt>
                <c:pt idx="1241">
                  <c:v>2.2770999999999999</c:v>
                </c:pt>
                <c:pt idx="1242">
                  <c:v>2.27752</c:v>
                </c:pt>
                <c:pt idx="1243">
                  <c:v>2.2779399999999996</c:v>
                </c:pt>
                <c:pt idx="1244">
                  <c:v>2.2783599999999997</c:v>
                </c:pt>
                <c:pt idx="1245">
                  <c:v>2.2789199999999998</c:v>
                </c:pt>
                <c:pt idx="1246">
                  <c:v>2.2793399999999999</c:v>
                </c:pt>
                <c:pt idx="1247">
                  <c:v>2.27976</c:v>
                </c:pt>
                <c:pt idx="1248">
                  <c:v>2.2801800000000001</c:v>
                </c:pt>
                <c:pt idx="1249">
                  <c:v>2.2805999999999997</c:v>
                </c:pt>
                <c:pt idx="1250">
                  <c:v>2.2810199999999998</c:v>
                </c:pt>
                <c:pt idx="1251">
                  <c:v>2.2817199999999995</c:v>
                </c:pt>
                <c:pt idx="1252">
                  <c:v>2.2824200000000001</c:v>
                </c:pt>
                <c:pt idx="1253">
                  <c:v>2.2831199999999998</c:v>
                </c:pt>
                <c:pt idx="1254">
                  <c:v>2.2836799999999999</c:v>
                </c:pt>
                <c:pt idx="1255">
                  <c:v>2.2843799999999996</c:v>
                </c:pt>
                <c:pt idx="1256">
                  <c:v>2.2850799999999998</c:v>
                </c:pt>
                <c:pt idx="1257">
                  <c:v>2.2857799999999999</c:v>
                </c:pt>
                <c:pt idx="1258">
                  <c:v>2.2864799999999996</c:v>
                </c:pt>
                <c:pt idx="1259">
                  <c:v>2.2870399999999997</c:v>
                </c:pt>
                <c:pt idx="1260">
                  <c:v>2.2877399999999999</c:v>
                </c:pt>
                <c:pt idx="1261">
                  <c:v>2.28844</c:v>
                </c:pt>
                <c:pt idx="1262">
                  <c:v>2.2891399999999997</c:v>
                </c:pt>
                <c:pt idx="1263">
                  <c:v>2.2898399999999999</c:v>
                </c:pt>
                <c:pt idx="1264">
                  <c:v>2.2903999999999995</c:v>
                </c:pt>
                <c:pt idx="1265">
                  <c:v>2.2911000000000001</c:v>
                </c:pt>
                <c:pt idx="1266">
                  <c:v>2.2917999999999998</c:v>
                </c:pt>
                <c:pt idx="1267">
                  <c:v>2.2925</c:v>
                </c:pt>
                <c:pt idx="1268">
                  <c:v>2.2931999999999997</c:v>
                </c:pt>
                <c:pt idx="1269">
                  <c:v>2.2938999999999998</c:v>
                </c:pt>
                <c:pt idx="1270">
                  <c:v>2.2944599999999999</c:v>
                </c:pt>
                <c:pt idx="1271">
                  <c:v>2.2951599999999996</c:v>
                </c:pt>
                <c:pt idx="1272">
                  <c:v>2.2958599999999998</c:v>
                </c:pt>
                <c:pt idx="1273">
                  <c:v>2.2965599999999999</c:v>
                </c:pt>
                <c:pt idx="1274">
                  <c:v>2.2972600000000001</c:v>
                </c:pt>
                <c:pt idx="1275">
                  <c:v>2.2979599999999998</c:v>
                </c:pt>
                <c:pt idx="1276">
                  <c:v>2.2985199999999999</c:v>
                </c:pt>
                <c:pt idx="1277">
                  <c:v>2.29922</c:v>
                </c:pt>
                <c:pt idx="1278">
                  <c:v>2.2999199999999997</c:v>
                </c:pt>
                <c:pt idx="1279">
                  <c:v>2.3006199999999999</c:v>
                </c:pt>
                <c:pt idx="1280">
                  <c:v>2.3013199999999996</c:v>
                </c:pt>
                <c:pt idx="1281">
                  <c:v>2.3020200000000002</c:v>
                </c:pt>
                <c:pt idx="1282">
                  <c:v>2.3027199999999999</c:v>
                </c:pt>
                <c:pt idx="1283">
                  <c:v>2.30342</c:v>
                </c:pt>
                <c:pt idx="1284">
                  <c:v>2.3042599999999998</c:v>
                </c:pt>
                <c:pt idx="1285">
                  <c:v>2.3049599999999999</c:v>
                </c:pt>
                <c:pt idx="1286">
                  <c:v>2.30566</c:v>
                </c:pt>
                <c:pt idx="1287">
                  <c:v>2.3063599999999997</c:v>
                </c:pt>
                <c:pt idx="1288">
                  <c:v>2.3071999999999999</c:v>
                </c:pt>
                <c:pt idx="1289">
                  <c:v>2.3079000000000001</c:v>
                </c:pt>
                <c:pt idx="1290">
                  <c:v>2.3085999999999998</c:v>
                </c:pt>
                <c:pt idx="1291">
                  <c:v>2.3094399999999999</c:v>
                </c:pt>
                <c:pt idx="1292">
                  <c:v>2.3101399999999996</c:v>
                </c:pt>
                <c:pt idx="1293">
                  <c:v>2.3108399999999998</c:v>
                </c:pt>
                <c:pt idx="1294">
                  <c:v>2.31168</c:v>
                </c:pt>
                <c:pt idx="1295">
                  <c:v>2.3123799999999997</c:v>
                </c:pt>
                <c:pt idx="1296">
                  <c:v>2.3130799999999998</c:v>
                </c:pt>
                <c:pt idx="1297">
                  <c:v>2.31392</c:v>
                </c:pt>
                <c:pt idx="1298">
                  <c:v>2.3146199999999997</c:v>
                </c:pt>
                <c:pt idx="1299">
                  <c:v>2.3153199999999998</c:v>
                </c:pt>
                <c:pt idx="1300">
                  <c:v>2.31602</c:v>
                </c:pt>
                <c:pt idx="1301">
                  <c:v>2.3168599999999997</c:v>
                </c:pt>
                <c:pt idx="1302">
                  <c:v>2.3175599999999998</c:v>
                </c:pt>
                <c:pt idx="1303">
                  <c:v>2.3182599999999995</c:v>
                </c:pt>
                <c:pt idx="1304">
                  <c:v>2.3191000000000002</c:v>
                </c:pt>
                <c:pt idx="1305">
                  <c:v>2.3197999999999999</c:v>
                </c:pt>
                <c:pt idx="1306">
                  <c:v>2.3205</c:v>
                </c:pt>
                <c:pt idx="1307">
                  <c:v>2.3213399999999997</c:v>
                </c:pt>
                <c:pt idx="1308">
                  <c:v>2.3220399999999999</c:v>
                </c:pt>
                <c:pt idx="1309">
                  <c:v>2.3228800000000001</c:v>
                </c:pt>
                <c:pt idx="1310">
                  <c:v>2.3237199999999998</c:v>
                </c:pt>
                <c:pt idx="1311">
                  <c:v>2.3244199999999999</c:v>
                </c:pt>
                <c:pt idx="1312">
                  <c:v>2.3252600000000001</c:v>
                </c:pt>
                <c:pt idx="1313">
                  <c:v>2.3255399999999997</c:v>
                </c:pt>
                <c:pt idx="1314">
                  <c:v>2.3258199999999998</c:v>
                </c:pt>
                <c:pt idx="1315">
                  <c:v>2.3262399999999999</c:v>
                </c:pt>
                <c:pt idx="1316">
                  <c:v>2.3265199999999999</c:v>
                </c:pt>
                <c:pt idx="1317">
                  <c:v>2.3269399999999996</c:v>
                </c:pt>
                <c:pt idx="1318">
                  <c:v>2.3272200000000001</c:v>
                </c:pt>
                <c:pt idx="1319">
                  <c:v>2.3276400000000002</c:v>
                </c:pt>
                <c:pt idx="1320">
                  <c:v>2.3279199999999998</c:v>
                </c:pt>
                <c:pt idx="1321">
                  <c:v>2.3281999999999998</c:v>
                </c:pt>
                <c:pt idx="1322">
                  <c:v>2.3286199999999999</c:v>
                </c:pt>
                <c:pt idx="1323">
                  <c:v>2.3289</c:v>
                </c:pt>
                <c:pt idx="1324">
                  <c:v>2.3293199999999996</c:v>
                </c:pt>
                <c:pt idx="1325">
                  <c:v>2.3295999999999997</c:v>
                </c:pt>
                <c:pt idx="1326">
                  <c:v>2.3298799999999997</c:v>
                </c:pt>
                <c:pt idx="1327">
                  <c:v>2.3302999999999998</c:v>
                </c:pt>
                <c:pt idx="1328">
                  <c:v>2.3305799999999999</c:v>
                </c:pt>
                <c:pt idx="1329">
                  <c:v>2.331</c:v>
                </c:pt>
                <c:pt idx="1330">
                  <c:v>2.33128</c:v>
                </c:pt>
                <c:pt idx="1331">
                  <c:v>2.3316999999999997</c:v>
                </c:pt>
                <c:pt idx="1332">
                  <c:v>2.3319799999999997</c:v>
                </c:pt>
                <c:pt idx="1333">
                  <c:v>2.3322599999999998</c:v>
                </c:pt>
                <c:pt idx="1334">
                  <c:v>2.3326799999999999</c:v>
                </c:pt>
                <c:pt idx="1335">
                  <c:v>2.3329599999999999</c:v>
                </c:pt>
                <c:pt idx="1336">
                  <c:v>2.33338</c:v>
                </c:pt>
                <c:pt idx="1337">
                  <c:v>2.3336600000000001</c:v>
                </c:pt>
                <c:pt idx="1338">
                  <c:v>2.3339399999999997</c:v>
                </c:pt>
                <c:pt idx="1339">
                  <c:v>2.3343599999999998</c:v>
                </c:pt>
                <c:pt idx="1340">
                  <c:v>2.3346399999999998</c:v>
                </c:pt>
                <c:pt idx="1341">
                  <c:v>2.3349199999999999</c:v>
                </c:pt>
                <c:pt idx="1342">
                  <c:v>2.3353399999999995</c:v>
                </c:pt>
                <c:pt idx="1343">
                  <c:v>2.3361864791920834</c:v>
                </c:pt>
                <c:pt idx="1344">
                  <c:v>2.3370605881609561</c:v>
                </c:pt>
                <c:pt idx="1345">
                  <c:v>2.3379350241869776</c:v>
                </c:pt>
                <c:pt idx="1346">
                  <c:v>2.33880978739252</c:v>
                </c:pt>
                <c:pt idx="1347">
                  <c:v>2.3396848779000008</c:v>
                </c:pt>
                <c:pt idx="1348">
                  <c:v>2.3405602958318839</c:v>
                </c:pt>
                <c:pt idx="1349">
                  <c:v>2.3414360413106787</c:v>
                </c:pt>
                <c:pt idx="1350">
                  <c:v>2.3423121144589398</c:v>
                </c:pt>
                <c:pt idx="1351">
                  <c:v>2.34318851539927</c:v>
                </c:pt>
                <c:pt idx="1352">
                  <c:v>2.3440652442543115</c:v>
                </c:pt>
                <c:pt idx="1353">
                  <c:v>2.3449423011467618</c:v>
                </c:pt>
                <c:pt idx="1354">
                  <c:v>2.3458196861993583</c:v>
                </c:pt>
                <c:pt idx="1355">
                  <c:v>2.3466973995348854</c:v>
                </c:pt>
                <c:pt idx="1356">
                  <c:v>2.3475754412761733</c:v>
                </c:pt>
                <c:pt idx="1357">
                  <c:v>2.3484538115460989</c:v>
                </c:pt>
                <c:pt idx="1358">
                  <c:v>2.3493325104675846</c:v>
                </c:pt>
                <c:pt idx="1359">
                  <c:v>2.3502115381635988</c:v>
                </c:pt>
                <c:pt idx="1360">
                  <c:v>2.351090894757156</c:v>
                </c:pt>
                <c:pt idx="1361">
                  <c:v>2.3519705803713165</c:v>
                </c:pt>
                <c:pt idx="1362">
                  <c:v>2.3528505951291874</c:v>
                </c:pt>
                <c:pt idx="1363">
                  <c:v>2.3537309391539205</c:v>
                </c:pt>
                <c:pt idx="1364">
                  <c:v>2.3546116125687151</c:v>
                </c:pt>
                <c:pt idx="1365">
                  <c:v>2.3554926154968161</c:v>
                </c:pt>
                <c:pt idx="1366">
                  <c:v>2.3563739480615138</c:v>
                </c:pt>
                <c:pt idx="1367">
                  <c:v>2.3572556103861459</c:v>
                </c:pt>
                <c:pt idx="1368">
                  <c:v>2.3581670080171242</c:v>
                </c:pt>
                <c:pt idx="1369">
                  <c:v>2.3590787580263677</c:v>
                </c:pt>
                <c:pt idx="1370">
                  <c:v>2.3599908605501176</c:v>
                </c:pt>
                <c:pt idx="1371">
                  <c:v>2.3609033157246686</c:v>
                </c:pt>
                <c:pt idx="1372">
                  <c:v>2.361816123686368</c:v>
                </c:pt>
                <c:pt idx="1373">
                  <c:v>2.3627292845716155</c:v>
                </c:pt>
                <c:pt idx="1374">
                  <c:v>2.3633387465017943</c:v>
                </c:pt>
                <c:pt idx="1375">
                  <c:v>2.3639483656416234</c:v>
                </c:pt>
                <c:pt idx="1376">
                  <c:v>2.3645581420316546</c:v>
                </c:pt>
                <c:pt idx="1377">
                  <c:v>2.3651680757124502</c:v>
                </c:pt>
                <c:pt idx="1378">
                  <c:v>2.3657781667245832</c:v>
                </c:pt>
                <c:pt idx="1379">
                  <c:v>2.3663884151086374</c:v>
                </c:pt>
                <c:pt idx="1380">
                  <c:v>2.3669988209052057</c:v>
                </c:pt>
                <c:pt idx="1381">
                  <c:v>2.3676093841548931</c:v>
                </c:pt>
                <c:pt idx="1382">
                  <c:v>2.368220104898314</c:v>
                </c:pt>
                <c:pt idx="1383">
                  <c:v>2.3688309831760943</c:v>
                </c:pt>
                <c:pt idx="1384">
                  <c:v>2.3694420190288685</c:v>
                </c:pt>
                <c:pt idx="1385">
                  <c:v>2.3700532124972842</c:v>
                </c:pt>
                <c:pt idx="1386">
                  <c:v>2.3706645636219972</c:v>
                </c:pt>
                <c:pt idx="1387">
                  <c:v>2.3712760724436746</c:v>
                </c:pt>
                <c:pt idx="1388">
                  <c:v>2.3718877390029944</c:v>
                </c:pt>
                <c:pt idx="1389">
                  <c:v>2.3724995633406447</c:v>
                </c:pt>
                <c:pt idx="1390">
                  <c:v>2.3731115454973244</c:v>
                </c:pt>
                <c:pt idx="1391">
                  <c:v>2.3737236855137418</c:v>
                </c:pt>
                <c:pt idx="1392">
                  <c:v>2.3743359834306172</c:v>
                </c:pt>
                <c:pt idx="1393">
                  <c:v>2.3749484392886808</c:v>
                </c:pt>
                <c:pt idx="1394">
                  <c:v>2.3755610531286733</c:v>
                </c:pt>
                <c:pt idx="1395">
                  <c:v>2.3761738249913456</c:v>
                </c:pt>
                <c:pt idx="1396">
                  <c:v>2.3767867549174593</c:v>
                </c:pt>
                <c:pt idx="1397">
                  <c:v>2.3773998429477872</c:v>
                </c:pt>
                <c:pt idx="1398">
                  <c:v>2.3779933045195616</c:v>
                </c:pt>
                <c:pt idx="1399">
                  <c:v>2.378586914234964</c:v>
                </c:pt>
                <c:pt idx="1400">
                  <c:v>2.3791806721309743</c:v>
                </c:pt>
                <c:pt idx="1401">
                  <c:v>2.3797745782445827</c:v>
                </c:pt>
                <c:pt idx="1402">
                  <c:v>2.3803686326127882</c:v>
                </c:pt>
                <c:pt idx="1403">
                  <c:v>2.3809628352725993</c:v>
                </c:pt>
                <c:pt idx="1404">
                  <c:v>2.381887033269757</c:v>
                </c:pt>
                <c:pt idx="1405">
                  <c:v>2.382811590004954</c:v>
                </c:pt>
                <c:pt idx="1406">
                  <c:v>2.383736505617438</c:v>
                </c:pt>
                <c:pt idx="1407">
                  <c:v>2.3846617802465113</c:v>
                </c:pt>
                <c:pt idx="1408">
                  <c:v>2.3855874140315301</c:v>
                </c:pt>
                <c:pt idx="1409">
                  <c:v>2.3865134071119058</c:v>
                </c:pt>
                <c:pt idx="1410">
                  <c:v>2.3874397596271018</c:v>
                </c:pt>
                <c:pt idx="1411">
                  <c:v>2.3883664717166377</c:v>
                </c:pt>
                <c:pt idx="1412">
                  <c:v>2.3892935435200862</c:v>
                </c:pt>
                <c:pt idx="1413">
                  <c:v>2.390220975177074</c:v>
                </c:pt>
                <c:pt idx="1414">
                  <c:v>2.3911487668272828</c:v>
                </c:pt>
                <c:pt idx="1415">
                  <c:v>2.392076918610448</c:v>
                </c:pt>
                <c:pt idx="1416">
                  <c:v>2.3930054306663595</c:v>
                </c:pt>
                <c:pt idx="1417">
                  <c:v>2.393934303134861</c:v>
                </c:pt>
                <c:pt idx="1418">
                  <c:v>2.3948635361558508</c:v>
                </c:pt>
                <c:pt idx="1419">
                  <c:v>2.3957931298692818</c:v>
                </c:pt>
                <c:pt idx="1420">
                  <c:v>2.3967230844151604</c:v>
                </c:pt>
                <c:pt idx="1421">
                  <c:v>2.3976533999335481</c:v>
                </c:pt>
                <c:pt idx="1422">
                  <c:v>2.3985840765645605</c:v>
                </c:pt>
                <c:pt idx="1423">
                  <c:v>2.3995151144483677</c:v>
                </c:pt>
                <c:pt idx="1424">
                  <c:v>2.4004465137251945</c:v>
                </c:pt>
                <c:pt idx="1425">
                  <c:v>2.4013782745353187</c:v>
                </c:pt>
                <c:pt idx="1426">
                  <c:v>2.4023103970190745</c:v>
                </c:pt>
                <c:pt idx="1427">
                  <c:v>2.4032428813168489</c:v>
                </c:pt>
                <c:pt idx="1428">
                  <c:v>2.4041757275690854</c:v>
                </c:pt>
                <c:pt idx="1429">
                  <c:v>2.4051089359162794</c:v>
                </c:pt>
                <c:pt idx="1430">
                  <c:v>2.4060425064989825</c:v>
                </c:pt>
                <c:pt idx="1431">
                  <c:v>2.4069764394578015</c:v>
                </c:pt>
                <c:pt idx="1432">
                  <c:v>2.4079107349333957</c:v>
                </c:pt>
                <c:pt idx="1433">
                  <c:v>2.4088453930664806</c:v>
                </c:pt>
                <c:pt idx="1434">
                  <c:v>2.4097804139978258</c:v>
                </c:pt>
                <c:pt idx="1435">
                  <c:v>2.4106406429752227</c:v>
                </c:pt>
                <c:pt idx="1436">
                  <c:v>2.4115011790320069</c:v>
                </c:pt>
                <c:pt idx="1437">
                  <c:v>2.4123620222777982</c:v>
                </c:pt>
                <c:pt idx="1438">
                  <c:v>2.4132231728222546</c:v>
                </c:pt>
                <c:pt idx="1439">
                  <c:v>2.4140846307750738</c:v>
                </c:pt>
                <c:pt idx="1440">
                  <c:v>2.4149463962459929</c:v>
                </c:pt>
                <c:pt idx="1441">
                  <c:v>2.4158084693447881</c:v>
                </c:pt>
                <c:pt idx="1442">
                  <c:v>2.4166708501812737</c:v>
                </c:pt>
                <c:pt idx="1443">
                  <c:v>2.417533538865305</c:v>
                </c:pt>
                <c:pt idx="1444">
                  <c:v>2.4183965355067749</c:v>
                </c:pt>
                <c:pt idx="1445">
                  <c:v>2.4192598402156169</c:v>
                </c:pt>
                <c:pt idx="1446">
                  <c:v>2.4201234531018021</c:v>
                </c:pt>
                <c:pt idx="1447">
                  <c:v>2.4209873742753425</c:v>
                </c:pt>
                <c:pt idx="1448">
                  <c:v>2.4218516038462883</c:v>
                </c:pt>
                <c:pt idx="1449">
                  <c:v>2.4227161419247296</c:v>
                </c:pt>
                <c:pt idx="1450">
                  <c:v>2.4235809886207953</c:v>
                </c:pt>
                <c:pt idx="1451">
                  <c:v>2.4244461440446545</c:v>
                </c:pt>
                <c:pt idx="1452">
                  <c:v>2.4253116083065143</c:v>
                </c:pt>
                <c:pt idx="1453">
                  <c:v>2.4261773815166219</c:v>
                </c:pt>
                <c:pt idx="1454">
                  <c:v>2.4270434637852643</c:v>
                </c:pt>
                <c:pt idx="1455">
                  <c:v>2.4279098552227669</c:v>
                </c:pt>
                <c:pt idx="1456">
                  <c:v>2.4287765559394949</c:v>
                </c:pt>
                <c:pt idx="1457">
                  <c:v>2.4296435660458533</c:v>
                </c:pt>
                <c:pt idx="1458">
                  <c:v>2.4305108856522861</c:v>
                </c:pt>
                <c:pt idx="1459">
                  <c:v>2.4313785148692766</c:v>
                </c:pt>
                <c:pt idx="1460">
                  <c:v>2.4323394656395405</c:v>
                </c:pt>
                <c:pt idx="1461">
                  <c:v>2.4333007962052071</c:v>
                </c:pt>
                <c:pt idx="1462">
                  <c:v>2.4342625067163826</c:v>
                </c:pt>
                <c:pt idx="1463">
                  <c:v>2.4352245973232325</c:v>
                </c:pt>
                <c:pt idx="1464">
                  <c:v>2.4361870681759816</c:v>
                </c:pt>
                <c:pt idx="1465">
                  <c:v>2.4371499194249138</c:v>
                </c:pt>
                <c:pt idx="1466">
                  <c:v>2.4382545147001946</c:v>
                </c:pt>
                <c:pt idx="1467">
                  <c:v>2.4393596106138284</c:v>
                </c:pt>
                <c:pt idx="1468">
                  <c:v>2.4404652073927209</c:v>
                </c:pt>
                <c:pt idx="1469">
                  <c:v>2.4415713052638806</c:v>
                </c:pt>
                <c:pt idx="1470">
                  <c:v>2.4426779044544187</c:v>
                </c:pt>
                <c:pt idx="1471">
                  <c:v>2.4437850051915491</c:v>
                </c:pt>
                <c:pt idx="1472">
                  <c:v>2.444892607702589</c:v>
                </c:pt>
                <c:pt idx="1473">
                  <c:v>2.4460007122149587</c:v>
                </c:pt>
                <c:pt idx="1474">
                  <c:v>2.4471093189561821</c:v>
                </c:pt>
                <c:pt idx="1475">
                  <c:v>2.4482184281538846</c:v>
                </c:pt>
                <c:pt idx="1476">
                  <c:v>2.4493280400357964</c:v>
                </c:pt>
                <c:pt idx="1477">
                  <c:v>2.4504381548297496</c:v>
                </c:pt>
                <c:pt idx="1478">
                  <c:v>2.4515487727636809</c:v>
                </c:pt>
                <c:pt idx="1479">
                  <c:v>2.4526598940656292</c:v>
                </c:pt>
                <c:pt idx="1480">
                  <c:v>2.4537715189637375</c:v>
                </c:pt>
                <c:pt idx="1481">
                  <c:v>2.4548836476862514</c:v>
                </c:pt>
                <c:pt idx="1482">
                  <c:v>2.455996280461521</c:v>
                </c:pt>
                <c:pt idx="1483">
                  <c:v>2.4571094175179993</c:v>
                </c:pt>
                <c:pt idx="1484">
                  <c:v>2.4582230590842427</c:v>
                </c:pt>
                <c:pt idx="1485">
                  <c:v>2.4593372053889109</c:v>
                </c:pt>
                <c:pt idx="1486">
                  <c:v>2.4604518566607685</c:v>
                </c:pt>
                <c:pt idx="1487">
                  <c:v>2.4615670131286826</c:v>
                </c:pt>
                <c:pt idx="1488">
                  <c:v>2.4625746856459765</c:v>
                </c:pt>
                <c:pt idx="1489">
                  <c:v>2.4635827706663207</c:v>
                </c:pt>
                <c:pt idx="1490">
                  <c:v>2.4645912683585789</c:v>
                </c:pt>
                <c:pt idx="1491">
                  <c:v>2.465600178891683</c:v>
                </c:pt>
                <c:pt idx="1492">
                  <c:v>2.4666095024346344</c:v>
                </c:pt>
                <c:pt idx="1493">
                  <c:v>2.4676192391565039</c:v>
                </c:pt>
                <c:pt idx="1494">
                  <c:v>2.4679199999999999</c:v>
                </c:pt>
                <c:pt idx="1495">
                  <c:v>2.4681999999999995</c:v>
                </c:pt>
                <c:pt idx="1496">
                  <c:v>2.46862</c:v>
                </c:pt>
                <c:pt idx="1497">
                  <c:v>2.4689000000000001</c:v>
                </c:pt>
                <c:pt idx="1498">
                  <c:v>2.4691799999999997</c:v>
                </c:pt>
                <c:pt idx="1499">
                  <c:v>2.4694599999999998</c:v>
                </c:pt>
                <c:pt idx="1500">
                  <c:v>2.4698799999999999</c:v>
                </c:pt>
                <c:pt idx="1501">
                  <c:v>2.4701599999999999</c:v>
                </c:pt>
                <c:pt idx="1502">
                  <c:v>2.47044</c:v>
                </c:pt>
                <c:pt idx="1503">
                  <c:v>2.4707199999999996</c:v>
                </c:pt>
                <c:pt idx="1504">
                  <c:v>2.4711399999999997</c:v>
                </c:pt>
                <c:pt idx="1505">
                  <c:v>2.4714200000000002</c:v>
                </c:pt>
                <c:pt idx="1506">
                  <c:v>2.4716999999999998</c:v>
                </c:pt>
                <c:pt idx="1507">
                  <c:v>2.4719799999999998</c:v>
                </c:pt>
                <c:pt idx="1508">
                  <c:v>2.4723999999999999</c:v>
                </c:pt>
                <c:pt idx="1509">
                  <c:v>2.47268</c:v>
                </c:pt>
                <c:pt idx="1510">
                  <c:v>2.4729599999999996</c:v>
                </c:pt>
                <c:pt idx="1511">
                  <c:v>2.4732399999999997</c:v>
                </c:pt>
                <c:pt idx="1512">
                  <c:v>2.4735199999999997</c:v>
                </c:pt>
                <c:pt idx="1513">
                  <c:v>2.4739399999999998</c:v>
                </c:pt>
                <c:pt idx="1514">
                  <c:v>2.4742199999999999</c:v>
                </c:pt>
                <c:pt idx="1515">
                  <c:v>2.4744999999999999</c:v>
                </c:pt>
                <c:pt idx="1516">
                  <c:v>2.47478</c:v>
                </c:pt>
                <c:pt idx="1517">
                  <c:v>2.4752000000000001</c:v>
                </c:pt>
                <c:pt idx="1518">
                  <c:v>2.4754799999999997</c:v>
                </c:pt>
                <c:pt idx="1519">
                  <c:v>2.4757599999999997</c:v>
                </c:pt>
                <c:pt idx="1520">
                  <c:v>2.4761799999999998</c:v>
                </c:pt>
                <c:pt idx="1521">
                  <c:v>2.4764599999999999</c:v>
                </c:pt>
                <c:pt idx="1522">
                  <c:v>2.4767399999999995</c:v>
                </c:pt>
                <c:pt idx="1523">
                  <c:v>2.47716</c:v>
                </c:pt>
                <c:pt idx="1524">
                  <c:v>2.4774400000000001</c:v>
                </c:pt>
                <c:pt idx="1525">
                  <c:v>2.4784199999999998</c:v>
                </c:pt>
                <c:pt idx="1526">
                  <c:v>2.4793999999999996</c:v>
                </c:pt>
                <c:pt idx="1527">
                  <c:v>2.4803799999999998</c:v>
                </c:pt>
                <c:pt idx="1528">
                  <c:v>2.48136</c:v>
                </c:pt>
                <c:pt idx="1529">
                  <c:v>2.4823399999999998</c:v>
                </c:pt>
                <c:pt idx="1530">
                  <c:v>2.48332</c:v>
                </c:pt>
                <c:pt idx="1531">
                  <c:v>2.4842999999999997</c:v>
                </c:pt>
                <c:pt idx="1532">
                  <c:v>2.4852799999999995</c:v>
                </c:pt>
                <c:pt idx="1533">
                  <c:v>2.4863999999999997</c:v>
                </c:pt>
                <c:pt idx="1534">
                  <c:v>2.4873799999999999</c:v>
                </c:pt>
                <c:pt idx="1535">
                  <c:v>2.4883600000000001</c:v>
                </c:pt>
                <c:pt idx="1536">
                  <c:v>2.4893399999999999</c:v>
                </c:pt>
                <c:pt idx="1537">
                  <c:v>2.4903199999999996</c:v>
                </c:pt>
                <c:pt idx="1538">
                  <c:v>2.4912999999999998</c:v>
                </c:pt>
                <c:pt idx="1539">
                  <c:v>2.4922800000000001</c:v>
                </c:pt>
                <c:pt idx="1540">
                  <c:v>2.4932599999999998</c:v>
                </c:pt>
                <c:pt idx="1541">
                  <c:v>2.49424</c:v>
                </c:pt>
                <c:pt idx="1542">
                  <c:v>2.4952199999999998</c:v>
                </c:pt>
                <c:pt idx="1543">
                  <c:v>2.4963399999999996</c:v>
                </c:pt>
                <c:pt idx="1544">
                  <c:v>2.4973199999999998</c:v>
                </c:pt>
                <c:pt idx="1545">
                  <c:v>2.4983</c:v>
                </c:pt>
                <c:pt idx="1546">
                  <c:v>2.4992799999999997</c:v>
                </c:pt>
                <c:pt idx="1547">
                  <c:v>2.5002599999999999</c:v>
                </c:pt>
                <c:pt idx="1548">
                  <c:v>2.5012399999999997</c:v>
                </c:pt>
                <c:pt idx="1549">
                  <c:v>2.5022199999999999</c:v>
                </c:pt>
                <c:pt idx="1550">
                  <c:v>2.5032000000000001</c:v>
                </c:pt>
                <c:pt idx="1551">
                  <c:v>2.5041799999999999</c:v>
                </c:pt>
                <c:pt idx="1552">
                  <c:v>2.5051600000000001</c:v>
                </c:pt>
                <c:pt idx="1553">
                  <c:v>2.5061399999999998</c:v>
                </c:pt>
                <c:pt idx="1554">
                  <c:v>2.5071199999999996</c:v>
                </c:pt>
                <c:pt idx="1555">
                  <c:v>2.5078199999999997</c:v>
                </c:pt>
                <c:pt idx="1556">
                  <c:v>2.5086599999999999</c:v>
                </c:pt>
                <c:pt idx="1557">
                  <c:v>2.50936</c:v>
                </c:pt>
                <c:pt idx="1558">
                  <c:v>2.5101999999999998</c:v>
                </c:pt>
                <c:pt idx="1559">
                  <c:v>2.5110399999999999</c:v>
                </c:pt>
                <c:pt idx="1560">
                  <c:v>2.5117400000000001</c:v>
                </c:pt>
                <c:pt idx="1561">
                  <c:v>2.5125799999999998</c:v>
                </c:pt>
                <c:pt idx="1562">
                  <c:v>2.5132799999999995</c:v>
                </c:pt>
                <c:pt idx="1563">
                  <c:v>2.5141200000000001</c:v>
                </c:pt>
                <c:pt idx="1564">
                  <c:v>2.5149599999999999</c:v>
                </c:pt>
                <c:pt idx="1565">
                  <c:v>2.5156599999999996</c:v>
                </c:pt>
                <c:pt idx="1566">
                  <c:v>2.5165000000000002</c:v>
                </c:pt>
                <c:pt idx="1567">
                  <c:v>2.5171999999999999</c:v>
                </c:pt>
                <c:pt idx="1568">
                  <c:v>2.5180399999999996</c:v>
                </c:pt>
                <c:pt idx="1569">
                  <c:v>2.5188799999999998</c:v>
                </c:pt>
                <c:pt idx="1570">
                  <c:v>2.5195799999999999</c:v>
                </c:pt>
                <c:pt idx="1571">
                  <c:v>2.5204199999999997</c:v>
                </c:pt>
                <c:pt idx="1572">
                  <c:v>2.5211199999999998</c:v>
                </c:pt>
                <c:pt idx="1573">
                  <c:v>2.5219599999999995</c:v>
                </c:pt>
                <c:pt idx="1574">
                  <c:v>2.5227999999999997</c:v>
                </c:pt>
                <c:pt idx="1575">
                  <c:v>2.5234999999999999</c:v>
                </c:pt>
                <c:pt idx="1576">
                  <c:v>2.5243399999999996</c:v>
                </c:pt>
                <c:pt idx="1577">
                  <c:v>2.5251799999999998</c:v>
                </c:pt>
                <c:pt idx="1578">
                  <c:v>2.5258799999999999</c:v>
                </c:pt>
                <c:pt idx="1579">
                  <c:v>2.5267199999999996</c:v>
                </c:pt>
                <c:pt idx="1580">
                  <c:v>2.5275599999999998</c:v>
                </c:pt>
                <c:pt idx="1581">
                  <c:v>2.52826</c:v>
                </c:pt>
                <c:pt idx="1582">
                  <c:v>2.5290999999999997</c:v>
                </c:pt>
                <c:pt idx="1583">
                  <c:v>2.5299399999999999</c:v>
                </c:pt>
                <c:pt idx="1584">
                  <c:v>2.53078</c:v>
                </c:pt>
                <c:pt idx="1585">
                  <c:v>2.5316199999999998</c:v>
                </c:pt>
                <c:pt idx="1586">
                  <c:v>2.5320399999999998</c:v>
                </c:pt>
                <c:pt idx="1587">
                  <c:v>2.5323199999999999</c:v>
                </c:pt>
                <c:pt idx="1588">
                  <c:v>2.5327399999999995</c:v>
                </c:pt>
                <c:pt idx="1589">
                  <c:v>2.5331599999999996</c:v>
                </c:pt>
                <c:pt idx="1590">
                  <c:v>2.5335800000000002</c:v>
                </c:pt>
                <c:pt idx="1591">
                  <c:v>2.5339999999999998</c:v>
                </c:pt>
                <c:pt idx="1592">
                  <c:v>2.5344199999999999</c:v>
                </c:pt>
                <c:pt idx="1593">
                  <c:v>2.5347</c:v>
                </c:pt>
                <c:pt idx="1594">
                  <c:v>2.5351199999999996</c:v>
                </c:pt>
                <c:pt idx="1595">
                  <c:v>2.5355399999999997</c:v>
                </c:pt>
                <c:pt idx="1596">
                  <c:v>2.5359599999999998</c:v>
                </c:pt>
                <c:pt idx="1597">
                  <c:v>2.5363799999999999</c:v>
                </c:pt>
                <c:pt idx="1598">
                  <c:v>2.5367999999999999</c:v>
                </c:pt>
                <c:pt idx="1599">
                  <c:v>2.53708</c:v>
                </c:pt>
                <c:pt idx="1600">
                  <c:v>2.5374999999999996</c:v>
                </c:pt>
                <c:pt idx="1601">
                  <c:v>2.5379199999999997</c:v>
                </c:pt>
                <c:pt idx="1602">
                  <c:v>2.5383399999999998</c:v>
                </c:pt>
                <c:pt idx="1603">
                  <c:v>2.5387599999999999</c:v>
                </c:pt>
                <c:pt idx="1604">
                  <c:v>2.53918</c:v>
                </c:pt>
                <c:pt idx="1605">
                  <c:v>2.5394600000000001</c:v>
                </c:pt>
                <c:pt idx="1606">
                  <c:v>2.5398799999999997</c:v>
                </c:pt>
                <c:pt idx="1607">
                  <c:v>2.5402999999999998</c:v>
                </c:pt>
                <c:pt idx="1608">
                  <c:v>2.5407199999999999</c:v>
                </c:pt>
                <c:pt idx="1609">
                  <c:v>2.54114</c:v>
                </c:pt>
                <c:pt idx="1610">
                  <c:v>2.5414199999999996</c:v>
                </c:pt>
                <c:pt idx="1611">
                  <c:v>2.5418400000000001</c:v>
                </c:pt>
                <c:pt idx="1612">
                  <c:v>2.5422599999999997</c:v>
                </c:pt>
                <c:pt idx="1613">
                  <c:v>2.5426799999999998</c:v>
                </c:pt>
                <c:pt idx="1614">
                  <c:v>2.5429599999999999</c:v>
                </c:pt>
                <c:pt idx="1615">
                  <c:v>2.54338</c:v>
                </c:pt>
                <c:pt idx="1616">
                  <c:v>2.5437999999999996</c:v>
                </c:pt>
                <c:pt idx="1617">
                  <c:v>2.5442199999999997</c:v>
                </c:pt>
                <c:pt idx="1618">
                  <c:v>2.5446399999999998</c:v>
                </c:pt>
                <c:pt idx="1619">
                  <c:v>2.5450599999999999</c:v>
                </c:pt>
                <c:pt idx="1620">
                  <c:v>2.5453399999999999</c:v>
                </c:pt>
                <c:pt idx="1621">
                  <c:v>2.54576</c:v>
                </c:pt>
                <c:pt idx="1622">
                  <c:v>2.5461799999999997</c:v>
                </c:pt>
                <c:pt idx="1623">
                  <c:v>2.5465999999999998</c:v>
                </c:pt>
                <c:pt idx="1624">
                  <c:v>2.5470199999999998</c:v>
                </c:pt>
                <c:pt idx="1625">
                  <c:v>2.5474399999999999</c:v>
                </c:pt>
                <c:pt idx="1626">
                  <c:v>2.54772</c:v>
                </c:pt>
                <c:pt idx="1627">
                  <c:v>2.5481400000000001</c:v>
                </c:pt>
                <c:pt idx="1628">
                  <c:v>2.5485599999999997</c:v>
                </c:pt>
                <c:pt idx="1629">
                  <c:v>2.5489799999999998</c:v>
                </c:pt>
                <c:pt idx="1630">
                  <c:v>2.5493999999999999</c:v>
                </c:pt>
                <c:pt idx="1631">
                  <c:v>2.5498199999999995</c:v>
                </c:pt>
                <c:pt idx="1632">
                  <c:v>2.5500999999999996</c:v>
                </c:pt>
                <c:pt idx="1633">
                  <c:v>2.5505200000000001</c:v>
                </c:pt>
                <c:pt idx="1634">
                  <c:v>2.5509399999999998</c:v>
                </c:pt>
                <c:pt idx="1635">
                  <c:v>2.5513599999999999</c:v>
                </c:pt>
                <c:pt idx="1636">
                  <c:v>2.5517799999999999</c:v>
                </c:pt>
                <c:pt idx="1637">
                  <c:v>2.5521999999999996</c:v>
                </c:pt>
                <c:pt idx="1638">
                  <c:v>2.5526199999999997</c:v>
                </c:pt>
                <c:pt idx="1639">
                  <c:v>2.5528999999999997</c:v>
                </c:pt>
                <c:pt idx="1640">
                  <c:v>2.5533199999999998</c:v>
                </c:pt>
                <c:pt idx="1641">
                  <c:v>2.5537399999999999</c:v>
                </c:pt>
                <c:pt idx="1642">
                  <c:v>2.55416</c:v>
                </c:pt>
                <c:pt idx="1643">
                  <c:v>2.5545799999999996</c:v>
                </c:pt>
                <c:pt idx="1644">
                  <c:v>2.5549999999999997</c:v>
                </c:pt>
                <c:pt idx="1645">
                  <c:v>2.5552799999999998</c:v>
                </c:pt>
                <c:pt idx="1646">
                  <c:v>2.5556999999999999</c:v>
                </c:pt>
                <c:pt idx="1647">
                  <c:v>2.55626</c:v>
                </c:pt>
                <c:pt idx="1648">
                  <c:v>2.5568200000000001</c:v>
                </c:pt>
                <c:pt idx="1649">
                  <c:v>2.5572399999999997</c:v>
                </c:pt>
                <c:pt idx="1650">
                  <c:v>2.5577999999999999</c:v>
                </c:pt>
                <c:pt idx="1651">
                  <c:v>2.5582199999999999</c:v>
                </c:pt>
                <c:pt idx="1652">
                  <c:v>2.5587800000000001</c:v>
                </c:pt>
                <c:pt idx="1653">
                  <c:v>2.5593399999999997</c:v>
                </c:pt>
                <c:pt idx="1654">
                  <c:v>2.5597599999999998</c:v>
                </c:pt>
                <c:pt idx="1655">
                  <c:v>2.5603199999999999</c:v>
                </c:pt>
                <c:pt idx="1656">
                  <c:v>2.5608799999999996</c:v>
                </c:pt>
                <c:pt idx="1657">
                  <c:v>2.5612999999999997</c:v>
                </c:pt>
                <c:pt idx="1658">
                  <c:v>2.5618599999999998</c:v>
                </c:pt>
                <c:pt idx="1659">
                  <c:v>2.5622799999999999</c:v>
                </c:pt>
                <c:pt idx="1660">
                  <c:v>2.56284</c:v>
                </c:pt>
                <c:pt idx="1661">
                  <c:v>2.5633999999999997</c:v>
                </c:pt>
                <c:pt idx="1662">
                  <c:v>2.5638199999999998</c:v>
                </c:pt>
                <c:pt idx="1663">
                  <c:v>2.5643799999999999</c:v>
                </c:pt>
                <c:pt idx="1664">
                  <c:v>2.56494</c:v>
                </c:pt>
                <c:pt idx="1665">
                  <c:v>2.5653600000000001</c:v>
                </c:pt>
                <c:pt idx="1666">
                  <c:v>2.5659199999999998</c:v>
                </c:pt>
                <c:pt idx="1667">
                  <c:v>2.5664799999999999</c:v>
                </c:pt>
                <c:pt idx="1668">
                  <c:v>2.5668999999999995</c:v>
                </c:pt>
                <c:pt idx="1669">
                  <c:v>2.5674600000000001</c:v>
                </c:pt>
                <c:pt idx="1670">
                  <c:v>2.5678799999999997</c:v>
                </c:pt>
                <c:pt idx="1671">
                  <c:v>2.5684399999999998</c:v>
                </c:pt>
                <c:pt idx="1672">
                  <c:v>2.569</c:v>
                </c:pt>
                <c:pt idx="1673">
                  <c:v>2.5695599999999996</c:v>
                </c:pt>
                <c:pt idx="1674">
                  <c:v>2.5699800000000002</c:v>
                </c:pt>
                <c:pt idx="1675">
                  <c:v>2.5705399999999998</c:v>
                </c:pt>
                <c:pt idx="1676">
                  <c:v>2.5710999999999999</c:v>
                </c:pt>
                <c:pt idx="1677">
                  <c:v>2.5716599999999996</c:v>
                </c:pt>
                <c:pt idx="1678">
                  <c:v>2.5720799999999997</c:v>
                </c:pt>
                <c:pt idx="1679">
                  <c:v>2.5726399999999998</c:v>
                </c:pt>
                <c:pt idx="1680">
                  <c:v>2.5730599999999999</c:v>
                </c:pt>
                <c:pt idx="1681">
                  <c:v>2.57348</c:v>
                </c:pt>
                <c:pt idx="1682">
                  <c:v>2.5740399999999997</c:v>
                </c:pt>
                <c:pt idx="1683">
                  <c:v>2.5744599999999997</c:v>
                </c:pt>
                <c:pt idx="1684">
                  <c:v>2.5750199999999999</c:v>
                </c:pt>
                <c:pt idx="1685">
                  <c:v>2.5754399999999995</c:v>
                </c:pt>
                <c:pt idx="1686">
                  <c:v>2.5760000000000001</c:v>
                </c:pt>
                <c:pt idx="1687">
                  <c:v>2.5764199999999997</c:v>
                </c:pt>
                <c:pt idx="1688">
                  <c:v>2.5769799999999998</c:v>
                </c:pt>
                <c:pt idx="1689">
                  <c:v>2.5773999999999999</c:v>
                </c:pt>
                <c:pt idx="1690">
                  <c:v>2.5778199999999996</c:v>
                </c:pt>
                <c:pt idx="1691">
                  <c:v>2.5783799999999997</c:v>
                </c:pt>
                <c:pt idx="1692">
                  <c:v>2.5787999999999998</c:v>
                </c:pt>
                <c:pt idx="1693">
                  <c:v>2.5793599999999999</c:v>
                </c:pt>
                <c:pt idx="1694">
                  <c:v>2.57978</c:v>
                </c:pt>
                <c:pt idx="1695">
                  <c:v>2.5803399999999996</c:v>
                </c:pt>
                <c:pt idx="1696">
                  <c:v>2.5807599999999997</c:v>
                </c:pt>
                <c:pt idx="1697">
                  <c:v>2.5813199999999998</c:v>
                </c:pt>
                <c:pt idx="1698">
                  <c:v>2.5817399999999999</c:v>
                </c:pt>
                <c:pt idx="1699">
                  <c:v>2.58216</c:v>
                </c:pt>
                <c:pt idx="1700">
                  <c:v>2.5831399999999998</c:v>
                </c:pt>
                <c:pt idx="1701">
                  <c:v>2.5831399999999998</c:v>
                </c:pt>
                <c:pt idx="1702">
                  <c:v>2.5836999999999999</c:v>
                </c:pt>
                <c:pt idx="1703">
                  <c:v>2.58412</c:v>
                </c:pt>
                <c:pt idx="1704">
                  <c:v>2.5845400000000001</c:v>
                </c:pt>
                <c:pt idx="1705">
                  <c:v>2.5850999999999997</c:v>
                </c:pt>
                <c:pt idx="1706">
                  <c:v>2.5855199999999998</c:v>
                </c:pt>
                <c:pt idx="1707">
                  <c:v>2.5859399999999999</c:v>
                </c:pt>
                <c:pt idx="1708">
                  <c:v>2.5867799999999996</c:v>
                </c:pt>
                <c:pt idx="1709">
                  <c:v>2.5874799999999998</c:v>
                </c:pt>
                <c:pt idx="1710">
                  <c:v>2.5881799999999999</c:v>
                </c:pt>
                <c:pt idx="1711">
                  <c:v>2.5890199999999997</c:v>
                </c:pt>
                <c:pt idx="1712">
                  <c:v>2.5897199999999998</c:v>
                </c:pt>
                <c:pt idx="1713">
                  <c:v>2.5904199999999999</c:v>
                </c:pt>
                <c:pt idx="1714">
                  <c:v>2.5912599999999997</c:v>
                </c:pt>
                <c:pt idx="1715">
                  <c:v>2.5919599999999998</c:v>
                </c:pt>
                <c:pt idx="1716">
                  <c:v>2.59266</c:v>
                </c:pt>
                <c:pt idx="1717">
                  <c:v>2.5934999999999997</c:v>
                </c:pt>
                <c:pt idx="1718">
                  <c:v>2.5941999999999998</c:v>
                </c:pt>
                <c:pt idx="1719">
                  <c:v>2.5948999999999995</c:v>
                </c:pt>
                <c:pt idx="1720">
                  <c:v>2.5957400000000002</c:v>
                </c:pt>
                <c:pt idx="1721">
                  <c:v>2.5964399999999999</c:v>
                </c:pt>
                <c:pt idx="1722">
                  <c:v>2.59714</c:v>
                </c:pt>
                <c:pt idx="1723">
                  <c:v>2.5979799999999997</c:v>
                </c:pt>
                <c:pt idx="1724">
                  <c:v>2.5986799999999999</c:v>
                </c:pt>
                <c:pt idx="1725">
                  <c:v>2.5995200000000001</c:v>
                </c:pt>
                <c:pt idx="1726">
                  <c:v>2.6002199999999998</c:v>
                </c:pt>
                <c:pt idx="1727">
                  <c:v>2.6009199999999999</c:v>
                </c:pt>
                <c:pt idx="1728">
                  <c:v>2.6017600000000001</c:v>
                </c:pt>
                <c:pt idx="1729">
                  <c:v>2.6024599999999998</c:v>
                </c:pt>
                <c:pt idx="1730">
                  <c:v>2.6031599999999999</c:v>
                </c:pt>
                <c:pt idx="1731">
                  <c:v>2.6040000000000001</c:v>
                </c:pt>
                <c:pt idx="1732">
                  <c:v>2.6046999999999998</c:v>
                </c:pt>
                <c:pt idx="1733">
                  <c:v>2.60554</c:v>
                </c:pt>
                <c:pt idx="1734">
                  <c:v>2.6062399999999997</c:v>
                </c:pt>
                <c:pt idx="1735">
                  <c:v>2.6070799999999998</c:v>
                </c:pt>
                <c:pt idx="1736">
                  <c:v>2.60778</c:v>
                </c:pt>
                <c:pt idx="1737">
                  <c:v>2.6086199999999997</c:v>
                </c:pt>
                <c:pt idx="1738">
                  <c:v>2.6093199999999999</c:v>
                </c:pt>
                <c:pt idx="1739">
                  <c:v>2.61016</c:v>
                </c:pt>
                <c:pt idx="1740">
                  <c:v>2.6108599999999997</c:v>
                </c:pt>
                <c:pt idx="1741">
                  <c:v>2.6115599999999999</c:v>
                </c:pt>
                <c:pt idx="1742">
                  <c:v>2.6124000000000001</c:v>
                </c:pt>
                <c:pt idx="1743">
                  <c:v>2.6130999999999998</c:v>
                </c:pt>
                <c:pt idx="1744">
                  <c:v>2.6137999999999999</c:v>
                </c:pt>
                <c:pt idx="1745">
                  <c:v>2.6146399999999996</c:v>
                </c:pt>
                <c:pt idx="1746">
                  <c:v>2.6153399999999998</c:v>
                </c:pt>
                <c:pt idx="1747">
                  <c:v>2.6160399999999999</c:v>
                </c:pt>
                <c:pt idx="1748">
                  <c:v>2.6167399999999996</c:v>
                </c:pt>
                <c:pt idx="1749">
                  <c:v>2.6175799999999998</c:v>
                </c:pt>
                <c:pt idx="1750">
                  <c:v>2.6182799999999999</c:v>
                </c:pt>
                <c:pt idx="1751">
                  <c:v>2.6189800000000001</c:v>
                </c:pt>
                <c:pt idx="1752">
                  <c:v>2.6198199999999998</c:v>
                </c:pt>
                <c:pt idx="1753">
                  <c:v>2.6205199999999995</c:v>
                </c:pt>
                <c:pt idx="1754">
                  <c:v>2.6212200000000001</c:v>
                </c:pt>
                <c:pt idx="1755">
                  <c:v>2.6220599999999998</c:v>
                </c:pt>
                <c:pt idx="1756">
                  <c:v>2.62276</c:v>
                </c:pt>
                <c:pt idx="1757">
                  <c:v>2.6234599999999997</c:v>
                </c:pt>
                <c:pt idx="1758">
                  <c:v>2.6242999999999999</c:v>
                </c:pt>
                <c:pt idx="1759">
                  <c:v>2.625</c:v>
                </c:pt>
                <c:pt idx="1760">
                  <c:v>2.6256999999999997</c:v>
                </c:pt>
                <c:pt idx="1761">
                  <c:v>2.6265399999999999</c:v>
                </c:pt>
                <c:pt idx="1762">
                  <c:v>2.62724</c:v>
                </c:pt>
                <c:pt idx="1763">
                  <c:v>2.6279399999999997</c:v>
                </c:pt>
                <c:pt idx="1764">
                  <c:v>2.6286399999999999</c:v>
                </c:pt>
                <c:pt idx="1765">
                  <c:v>2.62948</c:v>
                </c:pt>
                <c:pt idx="1766">
                  <c:v>2.6301799999999997</c:v>
                </c:pt>
                <c:pt idx="1767">
                  <c:v>2.6308799999999999</c:v>
                </c:pt>
                <c:pt idx="1768">
                  <c:v>2.6315799999999996</c:v>
                </c:pt>
                <c:pt idx="1769">
                  <c:v>2.6321400000000001</c:v>
                </c:pt>
                <c:pt idx="1770">
                  <c:v>2.6328399999999998</c:v>
                </c:pt>
                <c:pt idx="1771">
                  <c:v>2.6334</c:v>
                </c:pt>
                <c:pt idx="1772">
                  <c:v>2.6339599999999996</c:v>
                </c:pt>
                <c:pt idx="1773">
                  <c:v>2.6346599999999998</c:v>
                </c:pt>
                <c:pt idx="1774">
                  <c:v>2.6352199999999999</c:v>
                </c:pt>
                <c:pt idx="1775">
                  <c:v>2.63578</c:v>
                </c:pt>
                <c:pt idx="1776">
                  <c:v>2.6363399999999997</c:v>
                </c:pt>
                <c:pt idx="1777">
                  <c:v>2.6370399999999998</c:v>
                </c:pt>
                <c:pt idx="1778">
                  <c:v>2.6375999999999995</c:v>
                </c:pt>
                <c:pt idx="1779">
                  <c:v>2.6381600000000001</c:v>
                </c:pt>
                <c:pt idx="1780">
                  <c:v>2.6388599999999998</c:v>
                </c:pt>
                <c:pt idx="1781">
                  <c:v>2.6394199999999999</c:v>
                </c:pt>
                <c:pt idx="1782">
                  <c:v>2.6399799999999995</c:v>
                </c:pt>
                <c:pt idx="1783">
                  <c:v>2.6405400000000001</c:v>
                </c:pt>
                <c:pt idx="1784">
                  <c:v>2.6412399999999998</c:v>
                </c:pt>
                <c:pt idx="1785">
                  <c:v>2.6417999999999999</c:v>
                </c:pt>
                <c:pt idx="1786">
                  <c:v>2.6423599999999996</c:v>
                </c:pt>
                <c:pt idx="1787">
                  <c:v>2.6430599999999997</c:v>
                </c:pt>
                <c:pt idx="1788">
                  <c:v>2.6436199999999999</c:v>
                </c:pt>
                <c:pt idx="1789">
                  <c:v>2.64418</c:v>
                </c:pt>
                <c:pt idx="1790">
                  <c:v>2.6447399999999996</c:v>
                </c:pt>
                <c:pt idx="1791">
                  <c:v>2.6454399999999998</c:v>
                </c:pt>
                <c:pt idx="1792">
                  <c:v>2.6459999999999999</c:v>
                </c:pt>
                <c:pt idx="1793">
                  <c:v>2.64656</c:v>
                </c:pt>
                <c:pt idx="1794">
                  <c:v>2.6472599999999997</c:v>
                </c:pt>
                <c:pt idx="1795">
                  <c:v>2.6478199999999998</c:v>
                </c:pt>
                <c:pt idx="1796">
                  <c:v>2.64838</c:v>
                </c:pt>
                <c:pt idx="1797">
                  <c:v>2.6490800000000001</c:v>
                </c:pt>
                <c:pt idx="1798">
                  <c:v>2.6496399999999998</c:v>
                </c:pt>
                <c:pt idx="1799">
                  <c:v>2.6501999999999999</c:v>
                </c:pt>
                <c:pt idx="1800">
                  <c:v>2.6510399999999996</c:v>
                </c:pt>
                <c:pt idx="1801">
                  <c:v>2.6518799999999998</c:v>
                </c:pt>
                <c:pt idx="1802">
                  <c:v>2.65272</c:v>
                </c:pt>
                <c:pt idx="1803">
                  <c:v>2.6535599999999997</c:v>
                </c:pt>
                <c:pt idx="1804">
                  <c:v>2.6543999999999999</c:v>
                </c:pt>
                <c:pt idx="1805">
                  <c:v>2.65524</c:v>
                </c:pt>
                <c:pt idx="1806">
                  <c:v>2.6560799999999998</c:v>
                </c:pt>
                <c:pt idx="1807">
                  <c:v>2.6569199999999999</c:v>
                </c:pt>
                <c:pt idx="1808">
                  <c:v>2.6577600000000001</c:v>
                </c:pt>
                <c:pt idx="1809">
                  <c:v>2.6585999999999999</c:v>
                </c:pt>
                <c:pt idx="1810">
                  <c:v>2.6594399999999996</c:v>
                </c:pt>
                <c:pt idx="1811">
                  <c:v>2.6602799999999998</c:v>
                </c:pt>
                <c:pt idx="1812">
                  <c:v>2.6611199999999999</c:v>
                </c:pt>
                <c:pt idx="1813">
                  <c:v>2.6619599999999997</c:v>
                </c:pt>
                <c:pt idx="1814">
                  <c:v>2.6627999999999998</c:v>
                </c:pt>
                <c:pt idx="1815">
                  <c:v>2.66364</c:v>
                </c:pt>
                <c:pt idx="1816">
                  <c:v>2.6644799999999997</c:v>
                </c:pt>
                <c:pt idx="1817">
                  <c:v>2.6653199999999999</c:v>
                </c:pt>
                <c:pt idx="1818">
                  <c:v>2.6661600000000001</c:v>
                </c:pt>
                <c:pt idx="1819">
                  <c:v>2.6669999999999998</c:v>
                </c:pt>
                <c:pt idx="1820">
                  <c:v>2.66784</c:v>
                </c:pt>
                <c:pt idx="1821">
                  <c:v>2.6686799999999997</c:v>
                </c:pt>
                <c:pt idx="1822">
                  <c:v>2.6695199999999999</c:v>
                </c:pt>
                <c:pt idx="1823">
                  <c:v>2.6703599999999996</c:v>
                </c:pt>
                <c:pt idx="1824">
                  <c:v>2.6711999999999998</c:v>
                </c:pt>
                <c:pt idx="1825">
                  <c:v>2.67204</c:v>
                </c:pt>
                <c:pt idx="1826">
                  <c:v>2.6730199999999997</c:v>
                </c:pt>
                <c:pt idx="1827">
                  <c:v>2.6738599999999999</c:v>
                </c:pt>
                <c:pt idx="1828">
                  <c:v>2.6748400000000001</c:v>
                </c:pt>
                <c:pt idx="1829">
                  <c:v>2.6758199999999999</c:v>
                </c:pt>
                <c:pt idx="1830">
                  <c:v>2.6766599999999996</c:v>
                </c:pt>
                <c:pt idx="1831">
                  <c:v>2.6777799999999998</c:v>
                </c:pt>
                <c:pt idx="1832">
                  <c:v>2.6788999999999996</c:v>
                </c:pt>
                <c:pt idx="1833">
                  <c:v>2.6800199999999998</c:v>
                </c:pt>
                <c:pt idx="1834">
                  <c:v>2.6811400000000001</c:v>
                </c:pt>
                <c:pt idx="1835">
                  <c:v>2.6821199999999998</c:v>
                </c:pt>
                <c:pt idx="1836">
                  <c:v>2.6832400000000001</c:v>
                </c:pt>
                <c:pt idx="1837">
                  <c:v>2.6843599999999999</c:v>
                </c:pt>
                <c:pt idx="1838">
                  <c:v>2.6854799999999996</c:v>
                </c:pt>
                <c:pt idx="1839">
                  <c:v>2.6865999999999999</c:v>
                </c:pt>
                <c:pt idx="1840">
                  <c:v>2.6875799999999996</c:v>
                </c:pt>
                <c:pt idx="1841">
                  <c:v>2.6886999999999999</c:v>
                </c:pt>
                <c:pt idx="1842">
                  <c:v>2.6898199999999997</c:v>
                </c:pt>
                <c:pt idx="1843">
                  <c:v>2.6909399999999999</c:v>
                </c:pt>
                <c:pt idx="1844">
                  <c:v>2.6920600000000001</c:v>
                </c:pt>
                <c:pt idx="1845">
                  <c:v>2.6931799999999999</c:v>
                </c:pt>
                <c:pt idx="1846">
                  <c:v>2.6941600000000001</c:v>
                </c:pt>
                <c:pt idx="1847">
                  <c:v>2.6952799999999999</c:v>
                </c:pt>
                <c:pt idx="1848">
                  <c:v>2.6963999999999997</c:v>
                </c:pt>
                <c:pt idx="1849">
                  <c:v>2.6975199999999999</c:v>
                </c:pt>
                <c:pt idx="1850">
                  <c:v>2.6986399999999997</c:v>
                </c:pt>
                <c:pt idx="1851">
                  <c:v>2.6997599999999995</c:v>
                </c:pt>
                <c:pt idx="1852">
                  <c:v>2.7007399999999997</c:v>
                </c:pt>
                <c:pt idx="1853">
                  <c:v>2.7018599999999999</c:v>
                </c:pt>
                <c:pt idx="1854">
                  <c:v>2.7028400000000001</c:v>
                </c:pt>
                <c:pt idx="1855">
                  <c:v>2.7038199999999999</c:v>
                </c:pt>
                <c:pt idx="1856">
                  <c:v>2.7047999999999996</c:v>
                </c:pt>
                <c:pt idx="1857">
                  <c:v>2.7057799999999999</c:v>
                </c:pt>
                <c:pt idx="1858">
                  <c:v>2.7067600000000001</c:v>
                </c:pt>
                <c:pt idx="1859">
                  <c:v>2.7070399999999997</c:v>
                </c:pt>
                <c:pt idx="1860">
                  <c:v>2.7073199999999997</c:v>
                </c:pt>
                <c:pt idx="1861">
                  <c:v>2.7075999999999998</c:v>
                </c:pt>
                <c:pt idx="1862">
                  <c:v>2.7078799999999998</c:v>
                </c:pt>
                <c:pt idx="1863">
                  <c:v>2.7080199999999999</c:v>
                </c:pt>
                <c:pt idx="1864">
                  <c:v>2.7082999999999999</c:v>
                </c:pt>
                <c:pt idx="1865">
                  <c:v>2.70858</c:v>
                </c:pt>
                <c:pt idx="1866">
                  <c:v>2.70886</c:v>
                </c:pt>
                <c:pt idx="1867">
                  <c:v>2.7091400000000001</c:v>
                </c:pt>
                <c:pt idx="1868">
                  <c:v>2.7094199999999997</c:v>
                </c:pt>
                <c:pt idx="1869">
                  <c:v>2.7096999999999998</c:v>
                </c:pt>
                <c:pt idx="1870">
                  <c:v>2.7099799999999998</c:v>
                </c:pt>
                <c:pt idx="1871">
                  <c:v>2.7102599999999999</c:v>
                </c:pt>
                <c:pt idx="1872">
                  <c:v>2.7103999999999999</c:v>
                </c:pt>
                <c:pt idx="1873">
                  <c:v>2.7106799999999995</c:v>
                </c:pt>
                <c:pt idx="1874">
                  <c:v>2.7109599999999996</c:v>
                </c:pt>
                <c:pt idx="1875">
                  <c:v>2.7112400000000001</c:v>
                </c:pt>
                <c:pt idx="1876">
                  <c:v>2.7115200000000002</c:v>
                </c:pt>
                <c:pt idx="1877">
                  <c:v>2.7117999999999998</c:v>
                </c:pt>
                <c:pt idx="1878">
                  <c:v>2.7120799999999998</c:v>
                </c:pt>
                <c:pt idx="1879">
                  <c:v>2.7123599999999999</c:v>
                </c:pt>
                <c:pt idx="1880">
                  <c:v>2.7124999999999999</c:v>
                </c:pt>
                <c:pt idx="1881">
                  <c:v>2.71278</c:v>
                </c:pt>
                <c:pt idx="1882">
                  <c:v>2.7130599999999996</c:v>
                </c:pt>
                <c:pt idx="1883">
                  <c:v>2.7133399999999996</c:v>
                </c:pt>
                <c:pt idx="1884">
                  <c:v>2.7136199999999997</c:v>
                </c:pt>
                <c:pt idx="1885">
                  <c:v>2.7138999999999998</c:v>
                </c:pt>
                <c:pt idx="1886">
                  <c:v>2.7141799999999998</c:v>
                </c:pt>
                <c:pt idx="1887">
                  <c:v>2.7144599999999999</c:v>
                </c:pt>
                <c:pt idx="1888">
                  <c:v>2.7147399999999999</c:v>
                </c:pt>
                <c:pt idx="1889">
                  <c:v>2.71502</c:v>
                </c:pt>
                <c:pt idx="1890">
                  <c:v>2.7157199999999997</c:v>
                </c:pt>
                <c:pt idx="1891">
                  <c:v>2.7164199999999998</c:v>
                </c:pt>
                <c:pt idx="1892">
                  <c:v>2.71712</c:v>
                </c:pt>
                <c:pt idx="1893">
                  <c:v>2.7178199999999997</c:v>
                </c:pt>
                <c:pt idx="1894">
                  <c:v>2.7183799999999998</c:v>
                </c:pt>
                <c:pt idx="1895">
                  <c:v>2.7190799999999999</c:v>
                </c:pt>
                <c:pt idx="1896">
                  <c:v>2.7197800000000001</c:v>
                </c:pt>
                <c:pt idx="1897">
                  <c:v>2.7204799999999998</c:v>
                </c:pt>
                <c:pt idx="1898">
                  <c:v>2.7211799999999999</c:v>
                </c:pt>
                <c:pt idx="1899">
                  <c:v>2.7218799999999996</c:v>
                </c:pt>
                <c:pt idx="1900">
                  <c:v>2.7225799999999998</c:v>
                </c:pt>
                <c:pt idx="1901">
                  <c:v>2.7232799999999999</c:v>
                </c:pt>
                <c:pt idx="1902">
                  <c:v>2.7239799999999996</c:v>
                </c:pt>
                <c:pt idx="1903">
                  <c:v>2.7246799999999998</c:v>
                </c:pt>
                <c:pt idx="1904">
                  <c:v>2.7253799999999999</c:v>
                </c:pt>
                <c:pt idx="1905">
                  <c:v>2.7260800000000001</c:v>
                </c:pt>
                <c:pt idx="1906">
                  <c:v>2.7267799999999998</c:v>
                </c:pt>
                <c:pt idx="1907">
                  <c:v>2.7274799999999999</c:v>
                </c:pt>
                <c:pt idx="1908">
                  <c:v>2.72818</c:v>
                </c:pt>
                <c:pt idx="1909">
                  <c:v>2.7288799999999998</c:v>
                </c:pt>
                <c:pt idx="1910">
                  <c:v>2.7295799999999999</c:v>
                </c:pt>
                <c:pt idx="1911">
                  <c:v>2.7302799999999996</c:v>
                </c:pt>
                <c:pt idx="1912">
                  <c:v>2.7309800000000002</c:v>
                </c:pt>
                <c:pt idx="1913">
                  <c:v>2.7315399999999999</c:v>
                </c:pt>
                <c:pt idx="1914">
                  <c:v>2.73224</c:v>
                </c:pt>
                <c:pt idx="1915">
                  <c:v>2.7329399999999997</c:v>
                </c:pt>
                <c:pt idx="1916">
                  <c:v>2.7336399999999998</c:v>
                </c:pt>
                <c:pt idx="1917">
                  <c:v>2.73434</c:v>
                </c:pt>
                <c:pt idx="1918">
                  <c:v>2.7350399999999997</c:v>
                </c:pt>
                <c:pt idx="1919">
                  <c:v>2.7355999999999998</c:v>
                </c:pt>
                <c:pt idx="1920">
                  <c:v>2.7362999999999995</c:v>
                </c:pt>
                <c:pt idx="1921">
                  <c:v>2.7370000000000001</c:v>
                </c:pt>
                <c:pt idx="1922">
                  <c:v>2.7375599999999998</c:v>
                </c:pt>
                <c:pt idx="1923">
                  <c:v>2.7382599999999999</c:v>
                </c:pt>
                <c:pt idx="1924">
                  <c:v>2.7389599999999996</c:v>
                </c:pt>
                <c:pt idx="1925">
                  <c:v>2.7395200000000002</c:v>
                </c:pt>
                <c:pt idx="1926">
                  <c:v>2.7402199999999999</c:v>
                </c:pt>
                <c:pt idx="1927">
                  <c:v>2.74092</c:v>
                </c:pt>
                <c:pt idx="1928">
                  <c:v>2.7414799999999997</c:v>
                </c:pt>
                <c:pt idx="1929">
                  <c:v>2.7421799999999998</c:v>
                </c:pt>
                <c:pt idx="1930">
                  <c:v>2.74288</c:v>
                </c:pt>
                <c:pt idx="1931">
                  <c:v>2.7434399999999997</c:v>
                </c:pt>
                <c:pt idx="1932">
                  <c:v>2.7441399999999998</c:v>
                </c:pt>
                <c:pt idx="1933">
                  <c:v>2.7448399999999995</c:v>
                </c:pt>
                <c:pt idx="1934">
                  <c:v>2.7455400000000001</c:v>
                </c:pt>
                <c:pt idx="1935">
                  <c:v>2.7460999999999998</c:v>
                </c:pt>
                <c:pt idx="1936">
                  <c:v>2.7467999999999999</c:v>
                </c:pt>
                <c:pt idx="1937">
                  <c:v>2.7474999999999996</c:v>
                </c:pt>
                <c:pt idx="1938">
                  <c:v>2.7480600000000002</c:v>
                </c:pt>
                <c:pt idx="1939">
                  <c:v>2.7487599999999999</c:v>
                </c:pt>
                <c:pt idx="1940">
                  <c:v>2.74946</c:v>
                </c:pt>
                <c:pt idx="1941">
                  <c:v>2.7500199999999997</c:v>
                </c:pt>
                <c:pt idx="1942">
                  <c:v>2.7507199999999998</c:v>
                </c:pt>
                <c:pt idx="1943">
                  <c:v>2.75142</c:v>
                </c:pt>
                <c:pt idx="1944">
                  <c:v>2.7519799999999996</c:v>
                </c:pt>
                <c:pt idx="1945">
                  <c:v>2.7526799999999998</c:v>
                </c:pt>
                <c:pt idx="1946">
                  <c:v>2.7533799999999995</c:v>
                </c:pt>
                <c:pt idx="1947">
                  <c:v>2.7540800000000001</c:v>
                </c:pt>
                <c:pt idx="1948">
                  <c:v>2.7547799999999998</c:v>
                </c:pt>
                <c:pt idx="1949">
                  <c:v>2.7554799999999999</c:v>
                </c:pt>
                <c:pt idx="1950">
                  <c:v>2.7561799999999996</c:v>
                </c:pt>
                <c:pt idx="1951">
                  <c:v>2.7564600000000001</c:v>
                </c:pt>
                <c:pt idx="1952">
                  <c:v>2.7568799999999998</c:v>
                </c:pt>
                <c:pt idx="1953">
                  <c:v>2.7572999999999999</c:v>
                </c:pt>
                <c:pt idx="1954">
                  <c:v>2.7577199999999999</c:v>
                </c:pt>
                <c:pt idx="1955">
                  <c:v>2.758</c:v>
                </c:pt>
                <c:pt idx="1956">
                  <c:v>2.7584199999999996</c:v>
                </c:pt>
                <c:pt idx="1957">
                  <c:v>2.7588399999999997</c:v>
                </c:pt>
                <c:pt idx="1958">
                  <c:v>2.7591199999999998</c:v>
                </c:pt>
                <c:pt idx="1959">
                  <c:v>2.7595399999999999</c:v>
                </c:pt>
                <c:pt idx="1960">
                  <c:v>2.75996</c:v>
                </c:pt>
                <c:pt idx="1961">
                  <c:v>2.7603800000000001</c:v>
                </c:pt>
                <c:pt idx="1962">
                  <c:v>2.7606599999999997</c:v>
                </c:pt>
                <c:pt idx="1963">
                  <c:v>2.7610799999999998</c:v>
                </c:pt>
                <c:pt idx="1964">
                  <c:v>2.7614999999999998</c:v>
                </c:pt>
                <c:pt idx="1965">
                  <c:v>2.7619199999999999</c:v>
                </c:pt>
                <c:pt idx="1966">
                  <c:v>2.7622</c:v>
                </c:pt>
                <c:pt idx="1967">
                  <c:v>2.7626200000000001</c:v>
                </c:pt>
                <c:pt idx="1968">
                  <c:v>2.7630399999999997</c:v>
                </c:pt>
                <c:pt idx="1969">
                  <c:v>2.7634599999999998</c:v>
                </c:pt>
                <c:pt idx="1970">
                  <c:v>2.7637399999999999</c:v>
                </c:pt>
                <c:pt idx="1971">
                  <c:v>2.76416</c:v>
                </c:pt>
                <c:pt idx="1972">
                  <c:v>2.7645799999999996</c:v>
                </c:pt>
                <c:pt idx="1973">
                  <c:v>2.7648600000000001</c:v>
                </c:pt>
                <c:pt idx="1974">
                  <c:v>2.7652799999999997</c:v>
                </c:pt>
                <c:pt idx="1975">
                  <c:v>2.7656999999999998</c:v>
                </c:pt>
                <c:pt idx="1976">
                  <c:v>2.7659799999999999</c:v>
                </c:pt>
                <c:pt idx="1977">
                  <c:v>2.7664</c:v>
                </c:pt>
                <c:pt idx="1978">
                  <c:v>2.7668199999999996</c:v>
                </c:pt>
                <c:pt idx="1979">
                  <c:v>2.7670999999999997</c:v>
                </c:pt>
                <c:pt idx="1980">
                  <c:v>2.7675199999999998</c:v>
                </c:pt>
                <c:pt idx="1981">
                  <c:v>2.7679399999999998</c:v>
                </c:pt>
                <c:pt idx="1982">
                  <c:v>2.7683599999999999</c:v>
                </c:pt>
                <c:pt idx="1983">
                  <c:v>2.76864</c:v>
                </c:pt>
                <c:pt idx="1984">
                  <c:v>2.7690599999999996</c:v>
                </c:pt>
                <c:pt idx="1985">
                  <c:v>2.7694799999999997</c:v>
                </c:pt>
                <c:pt idx="1986">
                  <c:v>2.7698999999999998</c:v>
                </c:pt>
                <c:pt idx="1987">
                  <c:v>2.7703199999999999</c:v>
                </c:pt>
                <c:pt idx="1988">
                  <c:v>2.7706</c:v>
                </c:pt>
                <c:pt idx="1989">
                  <c:v>2.77102</c:v>
                </c:pt>
                <c:pt idx="1990">
                  <c:v>2.7714399999999997</c:v>
                </c:pt>
                <c:pt idx="1991">
                  <c:v>2.7718599999999998</c:v>
                </c:pt>
                <c:pt idx="1992">
                  <c:v>2.7722799999999999</c:v>
                </c:pt>
                <c:pt idx="1993">
                  <c:v>2.7726999999999999</c:v>
                </c:pt>
                <c:pt idx="1994">
                  <c:v>2.7729799999999996</c:v>
                </c:pt>
                <c:pt idx="1995">
                  <c:v>2.7734000000000001</c:v>
                </c:pt>
                <c:pt idx="1996">
                  <c:v>2.7738199999999997</c:v>
                </c:pt>
                <c:pt idx="1997">
                  <c:v>2.7742399999999998</c:v>
                </c:pt>
                <c:pt idx="1998">
                  <c:v>2.7746599999999999</c:v>
                </c:pt>
                <c:pt idx="1999">
                  <c:v>2.77494</c:v>
                </c:pt>
                <c:pt idx="2000">
                  <c:v>2.7753599999999996</c:v>
                </c:pt>
                <c:pt idx="2001">
                  <c:v>2.7757799999999997</c:v>
                </c:pt>
                <c:pt idx="2002">
                  <c:v>2.7761999999999998</c:v>
                </c:pt>
                <c:pt idx="2003">
                  <c:v>2.7766199999999999</c:v>
                </c:pt>
                <c:pt idx="2004">
                  <c:v>2.7768999999999999</c:v>
                </c:pt>
                <c:pt idx="2005">
                  <c:v>2.77732</c:v>
                </c:pt>
                <c:pt idx="2006">
                  <c:v>2.7777399999999997</c:v>
                </c:pt>
                <c:pt idx="2007">
                  <c:v>2.7781599999999997</c:v>
                </c:pt>
                <c:pt idx="2008">
                  <c:v>2.7785799999999998</c:v>
                </c:pt>
                <c:pt idx="2009">
                  <c:v>2.7788599999999999</c:v>
                </c:pt>
                <c:pt idx="2010">
                  <c:v>2.77928</c:v>
                </c:pt>
                <c:pt idx="2011">
                  <c:v>2.7797000000000001</c:v>
                </c:pt>
                <c:pt idx="2012">
                  <c:v>2.7801199999999997</c:v>
                </c:pt>
                <c:pt idx="2013">
                  <c:v>2.7805399999999998</c:v>
                </c:pt>
                <c:pt idx="2014">
                  <c:v>2.7810999999999999</c:v>
                </c:pt>
                <c:pt idx="2015">
                  <c:v>2.7815199999999995</c:v>
                </c:pt>
                <c:pt idx="2016">
                  <c:v>2.7819400000000001</c:v>
                </c:pt>
                <c:pt idx="2017">
                  <c:v>2.7823599999999997</c:v>
                </c:pt>
                <c:pt idx="2018">
                  <c:v>2.7827799999999998</c:v>
                </c:pt>
                <c:pt idx="2019">
                  <c:v>2.7833399999999999</c:v>
                </c:pt>
                <c:pt idx="2020">
                  <c:v>2.7837599999999996</c:v>
                </c:pt>
                <c:pt idx="2021">
                  <c:v>2.7841799999999997</c:v>
                </c:pt>
                <c:pt idx="2022">
                  <c:v>2.7846000000000002</c:v>
                </c:pt>
                <c:pt idx="2023">
                  <c:v>2.7850199999999998</c:v>
                </c:pt>
                <c:pt idx="2024">
                  <c:v>2.7855799999999999</c:v>
                </c:pt>
                <c:pt idx="2025">
                  <c:v>2.786</c:v>
                </c:pt>
                <c:pt idx="2026">
                  <c:v>2.7864199999999997</c:v>
                </c:pt>
                <c:pt idx="2027">
                  <c:v>2.7868399999999998</c:v>
                </c:pt>
                <c:pt idx="2028">
                  <c:v>2.7873999999999999</c:v>
                </c:pt>
                <c:pt idx="2029">
                  <c:v>2.78782</c:v>
                </c:pt>
                <c:pt idx="2030">
                  <c:v>2.7882400000000001</c:v>
                </c:pt>
                <c:pt idx="2031">
                  <c:v>2.7886599999999997</c:v>
                </c:pt>
                <c:pt idx="2032">
                  <c:v>2.7890799999999998</c:v>
                </c:pt>
                <c:pt idx="2033">
                  <c:v>2.7896399999999999</c:v>
                </c:pt>
                <c:pt idx="2034">
                  <c:v>2.7900599999999995</c:v>
                </c:pt>
                <c:pt idx="2035">
                  <c:v>2.7904800000000001</c:v>
                </c:pt>
                <c:pt idx="2036">
                  <c:v>2.7908999999999997</c:v>
                </c:pt>
                <c:pt idx="2037">
                  <c:v>2.7913199999999998</c:v>
                </c:pt>
                <c:pt idx="2038">
                  <c:v>2.7918799999999999</c:v>
                </c:pt>
                <c:pt idx="2039">
                  <c:v>2.7922999999999996</c:v>
                </c:pt>
                <c:pt idx="2040">
                  <c:v>2.7927199999999996</c:v>
                </c:pt>
                <c:pt idx="2041">
                  <c:v>2.7932799999999998</c:v>
                </c:pt>
                <c:pt idx="2042">
                  <c:v>2.7936999999999999</c:v>
                </c:pt>
                <c:pt idx="2043">
                  <c:v>2.79426</c:v>
                </c:pt>
                <c:pt idx="2044">
                  <c:v>2.7948199999999996</c:v>
                </c:pt>
                <c:pt idx="2045">
                  <c:v>2.7953799999999998</c:v>
                </c:pt>
                <c:pt idx="2046">
                  <c:v>2.7959399999999999</c:v>
                </c:pt>
                <c:pt idx="2047">
                  <c:v>2.79636</c:v>
                </c:pt>
                <c:pt idx="2048">
                  <c:v>2.7969200000000001</c:v>
                </c:pt>
                <c:pt idx="2049">
                  <c:v>2.7974799999999997</c:v>
                </c:pt>
                <c:pt idx="2050">
                  <c:v>2.7980399999999999</c:v>
                </c:pt>
                <c:pt idx="2051">
                  <c:v>2.7986</c:v>
                </c:pt>
                <c:pt idx="2052">
                  <c:v>2.7991600000000001</c:v>
                </c:pt>
                <c:pt idx="2053">
                  <c:v>2.7997199999999998</c:v>
                </c:pt>
                <c:pt idx="2054">
                  <c:v>2.8002799999999999</c:v>
                </c:pt>
                <c:pt idx="2055">
                  <c:v>2.8008399999999996</c:v>
                </c:pt>
                <c:pt idx="2056">
                  <c:v>2.8012600000000001</c:v>
                </c:pt>
                <c:pt idx="2057">
                  <c:v>2.8018199999999998</c:v>
                </c:pt>
                <c:pt idx="2058">
                  <c:v>2.8023799999999999</c:v>
                </c:pt>
                <c:pt idx="2059">
                  <c:v>2.80294</c:v>
                </c:pt>
                <c:pt idx="2060">
                  <c:v>2.8034999999999997</c:v>
                </c:pt>
                <c:pt idx="2061">
                  <c:v>2.8040599999999998</c:v>
                </c:pt>
                <c:pt idx="2062">
                  <c:v>2.8046199999999994</c:v>
                </c:pt>
                <c:pt idx="2063">
                  <c:v>2.8051799999999996</c:v>
                </c:pt>
                <c:pt idx="2064">
                  <c:v>2.8057400000000001</c:v>
                </c:pt>
                <c:pt idx="2065">
                  <c:v>2.8063000000000002</c:v>
                </c:pt>
                <c:pt idx="2066">
                  <c:v>2.8067199999999999</c:v>
                </c:pt>
                <c:pt idx="2067">
                  <c:v>2.8072799999999996</c:v>
                </c:pt>
                <c:pt idx="2068">
                  <c:v>2.8078399999999997</c:v>
                </c:pt>
                <c:pt idx="2069">
                  <c:v>2.8083999999999993</c:v>
                </c:pt>
                <c:pt idx="2070">
                  <c:v>2.8088199999999999</c:v>
                </c:pt>
                <c:pt idx="2071">
                  <c:v>2.8093799999999995</c:v>
                </c:pt>
                <c:pt idx="2072">
                  <c:v>2.8099399999999997</c:v>
                </c:pt>
                <c:pt idx="2073">
                  <c:v>2.8106399999999998</c:v>
                </c:pt>
                <c:pt idx="2074">
                  <c:v>2.81134</c:v>
                </c:pt>
                <c:pt idx="2075">
                  <c:v>2.8121800000000001</c:v>
                </c:pt>
                <c:pt idx="2076">
                  <c:v>2.8128799999999998</c:v>
                </c:pt>
                <c:pt idx="2077">
                  <c:v>2.81358</c:v>
                </c:pt>
                <c:pt idx="2078">
                  <c:v>2.8142800000000001</c:v>
                </c:pt>
                <c:pt idx="2079">
                  <c:v>2.8149799999999998</c:v>
                </c:pt>
                <c:pt idx="2080">
                  <c:v>2.81568</c:v>
                </c:pt>
                <c:pt idx="2081">
                  <c:v>2.8165199999999997</c:v>
                </c:pt>
                <c:pt idx="2082">
                  <c:v>2.8172200000000003</c:v>
                </c:pt>
                <c:pt idx="2083">
                  <c:v>2.8179199999999995</c:v>
                </c:pt>
                <c:pt idx="2084">
                  <c:v>2.8186200000000001</c:v>
                </c:pt>
                <c:pt idx="2085">
                  <c:v>2.8193199999999994</c:v>
                </c:pt>
                <c:pt idx="2086">
                  <c:v>2.82002</c:v>
                </c:pt>
                <c:pt idx="2087">
                  <c:v>2.8208599999999997</c:v>
                </c:pt>
                <c:pt idx="2088">
                  <c:v>2.8215599999999998</c:v>
                </c:pt>
                <c:pt idx="2089">
                  <c:v>2.8222599999999995</c:v>
                </c:pt>
                <c:pt idx="2090">
                  <c:v>2.8229599999999997</c:v>
                </c:pt>
                <c:pt idx="2091">
                  <c:v>2.8236599999999998</c:v>
                </c:pt>
                <c:pt idx="2092">
                  <c:v>2.8245</c:v>
                </c:pt>
                <c:pt idx="2093">
                  <c:v>2.8251999999999997</c:v>
                </c:pt>
                <c:pt idx="2094">
                  <c:v>2.8258999999999999</c:v>
                </c:pt>
                <c:pt idx="2095">
                  <c:v>2.8266</c:v>
                </c:pt>
                <c:pt idx="2096">
                  <c:v>2.8272999999999997</c:v>
                </c:pt>
                <c:pt idx="2097">
                  <c:v>2.8281399999999994</c:v>
                </c:pt>
                <c:pt idx="2098">
                  <c:v>2.8288399999999996</c:v>
                </c:pt>
                <c:pt idx="2099">
                  <c:v>2.8295400000000002</c:v>
                </c:pt>
                <c:pt idx="2100">
                  <c:v>2.8303799999999999</c:v>
                </c:pt>
                <c:pt idx="2101">
                  <c:v>2.83108</c:v>
                </c:pt>
                <c:pt idx="2102">
                  <c:v>2.8317799999999997</c:v>
                </c:pt>
                <c:pt idx="2103">
                  <c:v>2.8326199999999995</c:v>
                </c:pt>
                <c:pt idx="2104">
                  <c:v>2.8331799999999996</c:v>
                </c:pt>
                <c:pt idx="2105">
                  <c:v>2.8338799999999997</c:v>
                </c:pt>
                <c:pt idx="2106">
                  <c:v>2.8345799999999999</c:v>
                </c:pt>
                <c:pt idx="2107">
                  <c:v>2.83514</c:v>
                </c:pt>
                <c:pt idx="2108">
                  <c:v>2.8358399999999997</c:v>
                </c:pt>
                <c:pt idx="2109">
                  <c:v>2.8363999999999994</c:v>
                </c:pt>
                <c:pt idx="2110">
                  <c:v>2.8371</c:v>
                </c:pt>
                <c:pt idx="2111">
                  <c:v>2.8378000000000001</c:v>
                </c:pt>
                <c:pt idx="2112">
                  <c:v>2.8383599999999998</c:v>
                </c:pt>
                <c:pt idx="2113">
                  <c:v>2.8390599999999995</c:v>
                </c:pt>
                <c:pt idx="2114">
                  <c:v>2.83962</c:v>
                </c:pt>
                <c:pt idx="2115">
                  <c:v>2.8403199999999997</c:v>
                </c:pt>
                <c:pt idx="2116">
                  <c:v>2.8410199999999999</c:v>
                </c:pt>
                <c:pt idx="2117">
                  <c:v>2.84158</c:v>
                </c:pt>
                <c:pt idx="2118">
                  <c:v>2.8422799999999997</c:v>
                </c:pt>
                <c:pt idx="2119">
                  <c:v>2.8428400000000003</c:v>
                </c:pt>
                <c:pt idx="2120">
                  <c:v>2.8435399999999995</c:v>
                </c:pt>
                <c:pt idx="2121">
                  <c:v>2.8442400000000001</c:v>
                </c:pt>
                <c:pt idx="2122">
                  <c:v>2.8447999999999998</c:v>
                </c:pt>
                <c:pt idx="2123">
                  <c:v>2.8454999999999999</c:v>
                </c:pt>
                <c:pt idx="2124">
                  <c:v>2.8461999999999996</c:v>
                </c:pt>
                <c:pt idx="2125">
                  <c:v>2.8467599999999997</c:v>
                </c:pt>
                <c:pt idx="2126">
                  <c:v>2.8474599999999999</c:v>
                </c:pt>
                <c:pt idx="2127">
                  <c:v>2.84802</c:v>
                </c:pt>
                <c:pt idx="2128">
                  <c:v>2.8487200000000001</c:v>
                </c:pt>
                <c:pt idx="2129">
                  <c:v>2.8492799999999998</c:v>
                </c:pt>
                <c:pt idx="2130">
                  <c:v>2.8499799999999995</c:v>
                </c:pt>
                <c:pt idx="2131">
                  <c:v>2.8505399999999996</c:v>
                </c:pt>
                <c:pt idx="2132">
                  <c:v>2.8512399999999998</c:v>
                </c:pt>
                <c:pt idx="2133">
                  <c:v>2.8517999999999999</c:v>
                </c:pt>
                <c:pt idx="2134">
                  <c:v>2.8526399999999996</c:v>
                </c:pt>
                <c:pt idx="2135">
                  <c:v>2.8533399999999998</c:v>
                </c:pt>
                <c:pt idx="2136">
                  <c:v>2.8541799999999999</c:v>
                </c:pt>
                <c:pt idx="2137">
                  <c:v>2.8550199999999997</c:v>
                </c:pt>
                <c:pt idx="2138">
                  <c:v>2.8557199999999998</c:v>
                </c:pt>
                <c:pt idx="2139">
                  <c:v>2.85656</c:v>
                </c:pt>
                <c:pt idx="2140">
                  <c:v>2.8572600000000001</c:v>
                </c:pt>
                <c:pt idx="2141">
                  <c:v>2.8580999999999999</c:v>
                </c:pt>
                <c:pt idx="2142">
                  <c:v>2.85894</c:v>
                </c:pt>
                <c:pt idx="2143">
                  <c:v>2.8596400000000002</c:v>
                </c:pt>
                <c:pt idx="2144">
                  <c:v>2.8604799999999999</c:v>
                </c:pt>
                <c:pt idx="2145">
                  <c:v>2.8611799999999996</c:v>
                </c:pt>
                <c:pt idx="2146">
                  <c:v>2.8620199999999993</c:v>
                </c:pt>
                <c:pt idx="2147">
                  <c:v>2.86286</c:v>
                </c:pt>
                <c:pt idx="2148">
                  <c:v>2.8635599999999997</c:v>
                </c:pt>
                <c:pt idx="2149">
                  <c:v>2.8643999999999994</c:v>
                </c:pt>
                <c:pt idx="2150">
                  <c:v>2.8651</c:v>
                </c:pt>
                <c:pt idx="2151">
                  <c:v>2.8659399999999997</c:v>
                </c:pt>
                <c:pt idx="2152">
                  <c:v>2.8667799999999994</c:v>
                </c:pt>
                <c:pt idx="2153">
                  <c:v>2.86748</c:v>
                </c:pt>
                <c:pt idx="2154">
                  <c:v>2.8683199999999998</c:v>
                </c:pt>
                <c:pt idx="2155">
                  <c:v>2.8691599999999995</c:v>
                </c:pt>
                <c:pt idx="2156">
                  <c:v>2.8698600000000001</c:v>
                </c:pt>
                <c:pt idx="2157">
                  <c:v>2.8706999999999998</c:v>
                </c:pt>
                <c:pt idx="2158">
                  <c:v>2.8714</c:v>
                </c:pt>
                <c:pt idx="2159">
                  <c:v>2.8722400000000001</c:v>
                </c:pt>
                <c:pt idx="2160">
                  <c:v>2.8730799999999999</c:v>
                </c:pt>
                <c:pt idx="2161">
                  <c:v>2.87378</c:v>
                </c:pt>
                <c:pt idx="2162">
                  <c:v>2.8746200000000002</c:v>
                </c:pt>
                <c:pt idx="2163">
                  <c:v>2.8746200000000002</c:v>
                </c:pt>
                <c:pt idx="2164">
                  <c:v>2.8761599999999996</c:v>
                </c:pt>
                <c:pt idx="2165">
                  <c:v>2.8770000000000002</c:v>
                </c:pt>
                <c:pt idx="2166">
                  <c:v>2.8779799999999995</c:v>
                </c:pt>
                <c:pt idx="2167">
                  <c:v>2.8788199999999997</c:v>
                </c:pt>
                <c:pt idx="2168">
                  <c:v>2.8796599999999999</c:v>
                </c:pt>
                <c:pt idx="2169">
                  <c:v>2.8805000000000001</c:v>
                </c:pt>
                <c:pt idx="2170">
                  <c:v>2.8813399999999998</c:v>
                </c:pt>
                <c:pt idx="2171">
                  <c:v>2.88218</c:v>
                </c:pt>
                <c:pt idx="2172">
                  <c:v>2.8830199999999997</c:v>
                </c:pt>
                <c:pt idx="2173">
                  <c:v>2.8838599999999994</c:v>
                </c:pt>
                <c:pt idx="2174">
                  <c:v>2.8848399999999996</c:v>
                </c:pt>
                <c:pt idx="2175">
                  <c:v>2.8856799999999998</c:v>
                </c:pt>
                <c:pt idx="2176">
                  <c:v>2.8865199999999995</c:v>
                </c:pt>
                <c:pt idx="2177">
                  <c:v>2.8873599999999997</c:v>
                </c:pt>
                <c:pt idx="2178">
                  <c:v>2.8881999999999999</c:v>
                </c:pt>
                <c:pt idx="2179">
                  <c:v>2.8890400000000001</c:v>
                </c:pt>
                <c:pt idx="2180">
                  <c:v>2.8898799999999998</c:v>
                </c:pt>
                <c:pt idx="2181">
                  <c:v>2.89086</c:v>
                </c:pt>
                <c:pt idx="2182">
                  <c:v>2.8917000000000002</c:v>
                </c:pt>
                <c:pt idx="2183">
                  <c:v>2.8925399999999999</c:v>
                </c:pt>
                <c:pt idx="2184">
                  <c:v>2.8933799999999996</c:v>
                </c:pt>
                <c:pt idx="2185">
                  <c:v>2.8942199999999998</c:v>
                </c:pt>
                <c:pt idx="2186">
                  <c:v>2.8950599999999995</c:v>
                </c:pt>
                <c:pt idx="2187">
                  <c:v>2.8958999999999997</c:v>
                </c:pt>
                <c:pt idx="2188">
                  <c:v>2.8968799999999999</c:v>
                </c:pt>
                <c:pt idx="2189">
                  <c:v>2.8977199999999996</c:v>
                </c:pt>
                <c:pt idx="2190">
                  <c:v>2.8985599999999994</c:v>
                </c:pt>
                <c:pt idx="2191">
                  <c:v>2.8995399999999996</c:v>
                </c:pt>
                <c:pt idx="2192">
                  <c:v>2.9005199999999998</c:v>
                </c:pt>
                <c:pt idx="2193">
                  <c:v>2.9013599999999999</c:v>
                </c:pt>
                <c:pt idx="2194">
                  <c:v>2.9023400000000001</c:v>
                </c:pt>
                <c:pt idx="2195">
                  <c:v>2.9031799999999999</c:v>
                </c:pt>
                <c:pt idx="2196">
                  <c:v>2.9041599999999996</c:v>
                </c:pt>
                <c:pt idx="2197">
                  <c:v>2.9051399999999998</c:v>
                </c:pt>
                <c:pt idx="2198">
                  <c:v>2.9059799999999996</c:v>
                </c:pt>
                <c:pt idx="2199">
                  <c:v>2.9069599999999998</c:v>
                </c:pt>
                <c:pt idx="2200">
                  <c:v>2.9077999999999999</c:v>
                </c:pt>
                <c:pt idx="2201">
                  <c:v>2.9087800000000001</c:v>
                </c:pt>
                <c:pt idx="2202">
                  <c:v>2.9097599999999995</c:v>
                </c:pt>
                <c:pt idx="2203">
                  <c:v>2.9106000000000001</c:v>
                </c:pt>
                <c:pt idx="2204">
                  <c:v>2.9115799999999998</c:v>
                </c:pt>
                <c:pt idx="2205">
                  <c:v>2.9124199999999996</c:v>
                </c:pt>
                <c:pt idx="2206">
                  <c:v>2.9133999999999998</c:v>
                </c:pt>
                <c:pt idx="2207">
                  <c:v>2.91438</c:v>
                </c:pt>
                <c:pt idx="2208">
                  <c:v>2.9152199999999997</c:v>
                </c:pt>
                <c:pt idx="2209">
                  <c:v>2.9161999999999999</c:v>
                </c:pt>
                <c:pt idx="2210">
                  <c:v>2.9171799999999997</c:v>
                </c:pt>
                <c:pt idx="2211">
                  <c:v>2.9180199999999994</c:v>
                </c:pt>
                <c:pt idx="2212">
                  <c:v>2.9189999999999996</c:v>
                </c:pt>
                <c:pt idx="2213">
                  <c:v>2.9199799999999998</c:v>
                </c:pt>
                <c:pt idx="2214">
                  <c:v>2.92082</c:v>
                </c:pt>
                <c:pt idx="2215">
                  <c:v>2.9218000000000002</c:v>
                </c:pt>
                <c:pt idx="2216">
                  <c:v>2.9227799999999995</c:v>
                </c:pt>
                <c:pt idx="2217">
                  <c:v>2.9236199999999997</c:v>
                </c:pt>
                <c:pt idx="2218">
                  <c:v>2.9245999999999999</c:v>
                </c:pt>
                <c:pt idx="2219">
                  <c:v>2.9254399999999996</c:v>
                </c:pt>
                <c:pt idx="2220">
                  <c:v>2.9262799999999998</c:v>
                </c:pt>
                <c:pt idx="2221">
                  <c:v>2.92726</c:v>
                </c:pt>
                <c:pt idx="2222">
                  <c:v>2.9280999999999997</c:v>
                </c:pt>
                <c:pt idx="2223">
                  <c:v>2.9289399999999994</c:v>
                </c:pt>
                <c:pt idx="2224">
                  <c:v>2.9297799999999996</c:v>
                </c:pt>
                <c:pt idx="2225">
                  <c:v>2.9301999999999997</c:v>
                </c:pt>
                <c:pt idx="2226">
                  <c:v>2.9307599999999998</c:v>
                </c:pt>
                <c:pt idx="2227">
                  <c:v>2.9311799999999999</c:v>
                </c:pt>
                <c:pt idx="2228">
                  <c:v>2.9315999999999995</c:v>
                </c:pt>
                <c:pt idx="2229">
                  <c:v>2.9320200000000001</c:v>
                </c:pt>
                <c:pt idx="2230">
                  <c:v>2.9324399999999997</c:v>
                </c:pt>
                <c:pt idx="2231">
                  <c:v>2.9328599999999998</c:v>
                </c:pt>
                <c:pt idx="2232">
                  <c:v>2.9334199999999999</c:v>
                </c:pt>
                <c:pt idx="2233">
                  <c:v>2.93384</c:v>
                </c:pt>
                <c:pt idx="2234">
                  <c:v>2.9342599999999996</c:v>
                </c:pt>
                <c:pt idx="2235">
                  <c:v>2.9346799999999997</c:v>
                </c:pt>
                <c:pt idx="2236">
                  <c:v>2.9350999999999994</c:v>
                </c:pt>
                <c:pt idx="2237">
                  <c:v>2.9355199999999999</c:v>
                </c:pt>
                <c:pt idx="2238">
                  <c:v>2.9360799999999996</c:v>
                </c:pt>
                <c:pt idx="2239">
                  <c:v>2.9365000000000001</c:v>
                </c:pt>
                <c:pt idx="2240">
                  <c:v>2.9369199999999998</c:v>
                </c:pt>
                <c:pt idx="2241">
                  <c:v>2.9373399999999998</c:v>
                </c:pt>
                <c:pt idx="2242">
                  <c:v>2.9377599999999995</c:v>
                </c:pt>
                <c:pt idx="2243">
                  <c:v>2.93818</c:v>
                </c:pt>
                <c:pt idx="2244">
                  <c:v>2.9387399999999997</c:v>
                </c:pt>
                <c:pt idx="2245">
                  <c:v>2.9391600000000002</c:v>
                </c:pt>
                <c:pt idx="2246">
                  <c:v>2.9395799999999999</c:v>
                </c:pt>
                <c:pt idx="2247">
                  <c:v>2.94</c:v>
                </c:pt>
                <c:pt idx="2248">
                  <c:v>2.9404199999999996</c:v>
                </c:pt>
                <c:pt idx="2249">
                  <c:v>2.9408399999999997</c:v>
                </c:pt>
                <c:pt idx="2250">
                  <c:v>2.9413999999999998</c:v>
                </c:pt>
                <c:pt idx="2251">
                  <c:v>2.9418199999999999</c:v>
                </c:pt>
                <c:pt idx="2252">
                  <c:v>2.9422399999999995</c:v>
                </c:pt>
                <c:pt idx="2253">
                  <c:v>2.9427999999999996</c:v>
                </c:pt>
                <c:pt idx="2254">
                  <c:v>2.9432199999999997</c:v>
                </c:pt>
                <c:pt idx="2255">
                  <c:v>2.9436399999999994</c:v>
                </c:pt>
                <c:pt idx="2256">
                  <c:v>2.94476</c:v>
                </c:pt>
                <c:pt idx="2257">
                  <c:v>2.9458799999999998</c:v>
                </c:pt>
                <c:pt idx="2258">
                  <c:v>2.9469999999999996</c:v>
                </c:pt>
                <c:pt idx="2259">
                  <c:v>2.9481199999999999</c:v>
                </c:pt>
                <c:pt idx="2260">
                  <c:v>2.9492399999999996</c:v>
                </c:pt>
                <c:pt idx="2261">
                  <c:v>2.9502199999999998</c:v>
                </c:pt>
                <c:pt idx="2262">
                  <c:v>2.9513399999999996</c:v>
                </c:pt>
                <c:pt idx="2263">
                  <c:v>2.9524600000000003</c:v>
                </c:pt>
                <c:pt idx="2264">
                  <c:v>2.9535800000000001</c:v>
                </c:pt>
                <c:pt idx="2265">
                  <c:v>2.9546999999999999</c:v>
                </c:pt>
                <c:pt idx="2266">
                  <c:v>2.9558199999999997</c:v>
                </c:pt>
                <c:pt idx="2267">
                  <c:v>2.9569399999999995</c:v>
                </c:pt>
                <c:pt idx="2268">
                  <c:v>2.9580599999999997</c:v>
                </c:pt>
                <c:pt idx="2269">
                  <c:v>2.9591799999999999</c:v>
                </c:pt>
                <c:pt idx="2270">
                  <c:v>2.9602999999999997</c:v>
                </c:pt>
                <c:pt idx="2271">
                  <c:v>2.9614199999999999</c:v>
                </c:pt>
                <c:pt idx="2272">
                  <c:v>2.9624000000000001</c:v>
                </c:pt>
                <c:pt idx="2273">
                  <c:v>2.9635199999999999</c:v>
                </c:pt>
                <c:pt idx="2274">
                  <c:v>2.9646399999999997</c:v>
                </c:pt>
                <c:pt idx="2275">
                  <c:v>2.9657599999999995</c:v>
                </c:pt>
                <c:pt idx="2276">
                  <c:v>2.9668800000000002</c:v>
                </c:pt>
                <c:pt idx="2277">
                  <c:v>2.968</c:v>
                </c:pt>
                <c:pt idx="2278">
                  <c:v>2.9691199999999998</c:v>
                </c:pt>
                <c:pt idx="2279">
                  <c:v>2.9702399999999995</c:v>
                </c:pt>
                <c:pt idx="2280">
                  <c:v>2.9713599999999998</c:v>
                </c:pt>
                <c:pt idx="2281">
                  <c:v>2.97234</c:v>
                </c:pt>
                <c:pt idx="2282">
                  <c:v>2.9734599999999998</c:v>
                </c:pt>
                <c:pt idx="2283">
                  <c:v>2.9745799999999996</c:v>
                </c:pt>
                <c:pt idx="2284">
                  <c:v>2.9757000000000002</c:v>
                </c:pt>
                <c:pt idx="2285">
                  <c:v>2.9766799999999995</c:v>
                </c:pt>
                <c:pt idx="2286">
                  <c:v>2.9775199999999997</c:v>
                </c:pt>
                <c:pt idx="2287">
                  <c:v>2.9783599999999999</c:v>
                </c:pt>
                <c:pt idx="2288">
                  <c:v>2.9790599999999996</c:v>
                </c:pt>
                <c:pt idx="2289">
                  <c:v>2.9798999999999998</c:v>
                </c:pt>
                <c:pt idx="2290">
                  <c:v>2.9807399999999999</c:v>
                </c:pt>
                <c:pt idx="2291">
                  <c:v>2.9814399999999996</c:v>
                </c:pt>
                <c:pt idx="2292">
                  <c:v>2.9822799999999998</c:v>
                </c:pt>
                <c:pt idx="2293">
                  <c:v>2.9831199999999995</c:v>
                </c:pt>
                <c:pt idx="2294">
                  <c:v>2.9838199999999997</c:v>
                </c:pt>
                <c:pt idx="2295">
                  <c:v>2.9846599999999999</c:v>
                </c:pt>
                <c:pt idx="2296">
                  <c:v>2.9854999999999996</c:v>
                </c:pt>
                <c:pt idx="2297">
                  <c:v>2.9861999999999997</c:v>
                </c:pt>
                <c:pt idx="2298">
                  <c:v>2.9870399999999999</c:v>
                </c:pt>
                <c:pt idx="2299">
                  <c:v>2.9878799999999996</c:v>
                </c:pt>
                <c:pt idx="2300">
                  <c:v>2.9885799999999998</c:v>
                </c:pt>
                <c:pt idx="2301">
                  <c:v>2.98942</c:v>
                </c:pt>
                <c:pt idx="2302">
                  <c:v>2.9902599999999997</c:v>
                </c:pt>
                <c:pt idx="2303">
                  <c:v>2.9909599999999998</c:v>
                </c:pt>
                <c:pt idx="2304">
                  <c:v>2.9918</c:v>
                </c:pt>
                <c:pt idx="2305">
                  <c:v>2.9926399999999997</c:v>
                </c:pt>
                <c:pt idx="2306">
                  <c:v>2.9933399999999999</c:v>
                </c:pt>
                <c:pt idx="2307">
                  <c:v>2.9941800000000001</c:v>
                </c:pt>
                <c:pt idx="2308">
                  <c:v>2.9950199999999998</c:v>
                </c:pt>
                <c:pt idx="2309">
                  <c:v>2.9957199999999999</c:v>
                </c:pt>
                <c:pt idx="2310">
                  <c:v>2.9965600000000001</c:v>
                </c:pt>
                <c:pt idx="2311">
                  <c:v>2.9973999999999998</c:v>
                </c:pt>
                <c:pt idx="2312">
                  <c:v>2.9982399999999996</c:v>
                </c:pt>
                <c:pt idx="2313">
                  <c:v>2.9990799999999997</c:v>
                </c:pt>
                <c:pt idx="2314">
                  <c:v>2.9999199999999995</c:v>
                </c:pt>
                <c:pt idx="2315">
                  <c:v>3.0007600000000001</c:v>
                </c:pt>
                <c:pt idx="2316">
                  <c:v>3.0014599999999998</c:v>
                </c:pt>
                <c:pt idx="2317">
                  <c:v>3.0020199999999995</c:v>
                </c:pt>
                <c:pt idx="2318">
                  <c:v>3.0025799999999996</c:v>
                </c:pt>
                <c:pt idx="2319">
                  <c:v>3.0031399999999997</c:v>
                </c:pt>
                <c:pt idx="2320">
                  <c:v>3.0037000000000003</c:v>
                </c:pt>
                <c:pt idx="2321">
                  <c:v>3.0042599999999999</c:v>
                </c:pt>
                <c:pt idx="2322">
                  <c:v>3.00482</c:v>
                </c:pt>
                <c:pt idx="2323">
                  <c:v>3.0053799999999997</c:v>
                </c:pt>
                <c:pt idx="2324">
                  <c:v>3.0059399999999998</c:v>
                </c:pt>
                <c:pt idx="2325">
                  <c:v>3.0065</c:v>
                </c:pt>
                <c:pt idx="2326">
                  <c:v>3.0070599999999996</c:v>
                </c:pt>
                <c:pt idx="2327">
                  <c:v>3.0076199999999997</c:v>
                </c:pt>
                <c:pt idx="2328">
                  <c:v>3.0081799999999994</c:v>
                </c:pt>
                <c:pt idx="2329">
                  <c:v>3.0087399999999995</c:v>
                </c:pt>
                <c:pt idx="2330">
                  <c:v>3.0093000000000001</c:v>
                </c:pt>
                <c:pt idx="2331">
                  <c:v>3.0098600000000002</c:v>
                </c:pt>
                <c:pt idx="2332">
                  <c:v>3.0104199999999999</c:v>
                </c:pt>
                <c:pt idx="2333">
                  <c:v>3.01098</c:v>
                </c:pt>
                <c:pt idx="2334">
                  <c:v>3.0115399999999997</c:v>
                </c:pt>
                <c:pt idx="2335">
                  <c:v>3.0120999999999998</c:v>
                </c:pt>
                <c:pt idx="2336">
                  <c:v>3.0126599999999999</c:v>
                </c:pt>
                <c:pt idx="2337">
                  <c:v>3.0132199999999996</c:v>
                </c:pt>
                <c:pt idx="2338">
                  <c:v>3.0137799999999997</c:v>
                </c:pt>
                <c:pt idx="2339">
                  <c:v>3.0143399999999994</c:v>
                </c:pt>
                <c:pt idx="2340">
                  <c:v>3.0148999999999999</c:v>
                </c:pt>
                <c:pt idx="2341">
                  <c:v>3.01546</c:v>
                </c:pt>
                <c:pt idx="2342">
                  <c:v>3.0160200000000001</c:v>
                </c:pt>
                <c:pt idx="2343">
                  <c:v>3.0165799999999998</c:v>
                </c:pt>
                <c:pt idx="2344">
                  <c:v>3.0171399999999999</c:v>
                </c:pt>
                <c:pt idx="2345">
                  <c:v>3.0176999999999996</c:v>
                </c:pt>
                <c:pt idx="2346">
                  <c:v>3.0182599999999997</c:v>
                </c:pt>
                <c:pt idx="2347">
                  <c:v>3.0188199999999998</c:v>
                </c:pt>
                <c:pt idx="2348">
                  <c:v>3.01952</c:v>
                </c:pt>
                <c:pt idx="2349">
                  <c:v>3.0200799999999997</c:v>
                </c:pt>
                <c:pt idx="2350">
                  <c:v>3.0206399999999998</c:v>
                </c:pt>
                <c:pt idx="2351">
                  <c:v>3.0213399999999999</c:v>
                </c:pt>
                <c:pt idx="2352">
                  <c:v>3.0219</c:v>
                </c:pt>
                <c:pt idx="2353">
                  <c:v>3.0225999999999997</c:v>
                </c:pt>
                <c:pt idx="2354">
                  <c:v>3.0231600000000003</c:v>
                </c:pt>
                <c:pt idx="2355">
                  <c:v>3.0238599999999995</c:v>
                </c:pt>
                <c:pt idx="2356">
                  <c:v>3.0244199999999997</c:v>
                </c:pt>
                <c:pt idx="2357">
                  <c:v>3.0249799999999998</c:v>
                </c:pt>
                <c:pt idx="2358">
                  <c:v>3.0256799999999999</c:v>
                </c:pt>
                <c:pt idx="2359">
                  <c:v>3.0262399999999996</c:v>
                </c:pt>
                <c:pt idx="2360">
                  <c:v>3.0269400000000002</c:v>
                </c:pt>
                <c:pt idx="2361">
                  <c:v>3.0274999999999999</c:v>
                </c:pt>
                <c:pt idx="2362">
                  <c:v>3.02806</c:v>
                </c:pt>
                <c:pt idx="2363">
                  <c:v>3.0287600000000001</c:v>
                </c:pt>
                <c:pt idx="2364">
                  <c:v>3.0293200000000002</c:v>
                </c:pt>
                <c:pt idx="2365">
                  <c:v>3.0300199999999995</c:v>
                </c:pt>
                <c:pt idx="2366">
                  <c:v>3.0305799999999996</c:v>
                </c:pt>
                <c:pt idx="2367">
                  <c:v>3.0312799999999998</c:v>
                </c:pt>
                <c:pt idx="2368">
                  <c:v>3.0318399999999999</c:v>
                </c:pt>
                <c:pt idx="2369">
                  <c:v>3.0323999999999995</c:v>
                </c:pt>
                <c:pt idx="2370">
                  <c:v>3.0331000000000001</c:v>
                </c:pt>
                <c:pt idx="2371">
                  <c:v>3.0336599999999998</c:v>
                </c:pt>
                <c:pt idx="2372">
                  <c:v>3.0343599999999999</c:v>
                </c:pt>
                <c:pt idx="2373">
                  <c:v>3.0349200000000001</c:v>
                </c:pt>
                <c:pt idx="2374">
                  <c:v>3.0356199999999998</c:v>
                </c:pt>
                <c:pt idx="2375">
                  <c:v>3.0361799999999994</c:v>
                </c:pt>
                <c:pt idx="2376">
                  <c:v>3.03688</c:v>
                </c:pt>
                <c:pt idx="2377">
                  <c:v>3.0374399999999997</c:v>
                </c:pt>
                <c:pt idx="2378">
                  <c:v>3.0378600000000002</c:v>
                </c:pt>
                <c:pt idx="2379">
                  <c:v>3.0381399999999998</c:v>
                </c:pt>
                <c:pt idx="2380">
                  <c:v>3.0385599999999995</c:v>
                </c:pt>
                <c:pt idx="2381">
                  <c:v>3.0388399999999995</c:v>
                </c:pt>
                <c:pt idx="2382">
                  <c:v>3.0392600000000001</c:v>
                </c:pt>
                <c:pt idx="2383">
                  <c:v>3.0395399999999997</c:v>
                </c:pt>
                <c:pt idx="2384">
                  <c:v>3.0399600000000002</c:v>
                </c:pt>
                <c:pt idx="2385">
                  <c:v>3.0402400000000003</c:v>
                </c:pt>
                <c:pt idx="2386">
                  <c:v>3.0406599999999999</c:v>
                </c:pt>
                <c:pt idx="2387">
                  <c:v>3.04108</c:v>
                </c:pt>
                <c:pt idx="2388">
                  <c:v>3.0413600000000001</c:v>
                </c:pt>
                <c:pt idx="2389">
                  <c:v>3.0417799999999997</c:v>
                </c:pt>
                <c:pt idx="2390">
                  <c:v>3.0420599999999998</c:v>
                </c:pt>
                <c:pt idx="2391">
                  <c:v>3.0424799999999999</c:v>
                </c:pt>
                <c:pt idx="2392">
                  <c:v>3.0427599999999999</c:v>
                </c:pt>
                <c:pt idx="2393">
                  <c:v>3.04318</c:v>
                </c:pt>
                <c:pt idx="2394">
                  <c:v>3.0434600000000001</c:v>
                </c:pt>
                <c:pt idx="2395">
                  <c:v>3.0438799999999997</c:v>
                </c:pt>
                <c:pt idx="2396">
                  <c:v>3.0442999999999998</c:v>
                </c:pt>
                <c:pt idx="2397">
                  <c:v>3.0445799999999998</c:v>
                </c:pt>
                <c:pt idx="2398">
                  <c:v>3.0449999999999995</c:v>
                </c:pt>
                <c:pt idx="2399">
                  <c:v>3.0452799999999995</c:v>
                </c:pt>
                <c:pt idx="2400">
                  <c:v>3.0456999999999996</c:v>
                </c:pt>
                <c:pt idx="2401">
                  <c:v>3.0459799999999997</c:v>
                </c:pt>
                <c:pt idx="2402">
                  <c:v>3.0464000000000002</c:v>
                </c:pt>
                <c:pt idx="2403">
                  <c:v>3.0468199999999999</c:v>
                </c:pt>
                <c:pt idx="2404">
                  <c:v>3.0470999999999995</c:v>
                </c:pt>
                <c:pt idx="2405">
                  <c:v>3.04752</c:v>
                </c:pt>
                <c:pt idx="2406">
                  <c:v>3.0479399999999996</c:v>
                </c:pt>
                <c:pt idx="2407">
                  <c:v>3.0482199999999997</c:v>
                </c:pt>
                <c:pt idx="2408">
                  <c:v>3.0486399999999998</c:v>
                </c:pt>
                <c:pt idx="2409">
                  <c:v>3.0490599999999999</c:v>
                </c:pt>
                <c:pt idx="2410">
                  <c:v>3.04962</c:v>
                </c:pt>
                <c:pt idx="2411">
                  <c:v>3.0500399999999996</c:v>
                </c:pt>
                <c:pt idx="2412">
                  <c:v>3.0505999999999998</c:v>
                </c:pt>
                <c:pt idx="2413">
                  <c:v>3.0510199999999998</c:v>
                </c:pt>
                <c:pt idx="2414">
                  <c:v>3.0514399999999999</c:v>
                </c:pt>
                <c:pt idx="2415">
                  <c:v>3.052</c:v>
                </c:pt>
                <c:pt idx="2416">
                  <c:v>3.0524199999999997</c:v>
                </c:pt>
                <c:pt idx="2417">
                  <c:v>3.0529799999999998</c:v>
                </c:pt>
                <c:pt idx="2418">
                  <c:v>3.0533999999999999</c:v>
                </c:pt>
                <c:pt idx="2419">
                  <c:v>3.0538199999999995</c:v>
                </c:pt>
                <c:pt idx="2420">
                  <c:v>3.0543800000000001</c:v>
                </c:pt>
                <c:pt idx="2421">
                  <c:v>3.0547999999999997</c:v>
                </c:pt>
                <c:pt idx="2422">
                  <c:v>3.0553599999999999</c:v>
                </c:pt>
                <c:pt idx="2423">
                  <c:v>3.0557799999999999</c:v>
                </c:pt>
                <c:pt idx="2424">
                  <c:v>3.0563400000000001</c:v>
                </c:pt>
                <c:pt idx="2425">
                  <c:v>3.0567599999999997</c:v>
                </c:pt>
                <c:pt idx="2426">
                  <c:v>3.0571799999999998</c:v>
                </c:pt>
                <c:pt idx="2427">
                  <c:v>3.0577399999999999</c:v>
                </c:pt>
                <c:pt idx="2428">
                  <c:v>3.05816</c:v>
                </c:pt>
                <c:pt idx="2429">
                  <c:v>3.0587200000000001</c:v>
                </c:pt>
                <c:pt idx="2430">
                  <c:v>3.0591399999999997</c:v>
                </c:pt>
                <c:pt idx="2431">
                  <c:v>3.0597000000000003</c:v>
                </c:pt>
                <c:pt idx="2432">
                  <c:v>3.06012</c:v>
                </c:pt>
                <c:pt idx="2433">
                  <c:v>3.06054</c:v>
                </c:pt>
                <c:pt idx="2434">
                  <c:v>3.0611000000000002</c:v>
                </c:pt>
                <c:pt idx="2435">
                  <c:v>3.0615199999999998</c:v>
                </c:pt>
                <c:pt idx="2436">
                  <c:v>3.0619399999999999</c:v>
                </c:pt>
                <c:pt idx="2437">
                  <c:v>3.0625</c:v>
                </c:pt>
                <c:pt idx="2438">
                  <c:v>3.0629200000000001</c:v>
                </c:pt>
                <c:pt idx="2439">
                  <c:v>3.0634800000000002</c:v>
                </c:pt>
                <c:pt idx="2440">
                  <c:v>3.0638999999999998</c:v>
                </c:pt>
                <c:pt idx="2441">
                  <c:v>3.0644599999999995</c:v>
                </c:pt>
                <c:pt idx="2442">
                  <c:v>3.06488</c:v>
                </c:pt>
                <c:pt idx="2443">
                  <c:v>3.0654399999999997</c:v>
                </c:pt>
                <c:pt idx="2444">
                  <c:v>3.0659999999999998</c:v>
                </c:pt>
                <c:pt idx="2445">
                  <c:v>3.0664199999999999</c:v>
                </c:pt>
                <c:pt idx="2446">
                  <c:v>3.06698</c:v>
                </c:pt>
                <c:pt idx="2447">
                  <c:v>3.0673999999999997</c:v>
                </c:pt>
                <c:pt idx="2448">
                  <c:v>3.0679599999999994</c:v>
                </c:pt>
                <c:pt idx="2449">
                  <c:v>3.0685199999999999</c:v>
                </c:pt>
                <c:pt idx="2450">
                  <c:v>3.0689399999999996</c:v>
                </c:pt>
                <c:pt idx="2451">
                  <c:v>3.0694999999999997</c:v>
                </c:pt>
                <c:pt idx="2452">
                  <c:v>3.0699199999999998</c:v>
                </c:pt>
                <c:pt idx="2453">
                  <c:v>3.0704799999999999</c:v>
                </c:pt>
                <c:pt idx="2454">
                  <c:v>3.07104</c:v>
                </c:pt>
                <c:pt idx="2455">
                  <c:v>3.0714600000000001</c:v>
                </c:pt>
                <c:pt idx="2456">
                  <c:v>3.0720200000000002</c:v>
                </c:pt>
                <c:pt idx="2457">
                  <c:v>3.0724399999999998</c:v>
                </c:pt>
                <c:pt idx="2458">
                  <c:v>3.0729999999999995</c:v>
                </c:pt>
                <c:pt idx="2459">
                  <c:v>3.0735599999999996</c:v>
                </c:pt>
                <c:pt idx="2460">
                  <c:v>3.0739799999999997</c:v>
                </c:pt>
                <c:pt idx="2461">
                  <c:v>3.0745399999999998</c:v>
                </c:pt>
                <c:pt idx="2462">
                  <c:v>3.0749599999999999</c:v>
                </c:pt>
                <c:pt idx="2463">
                  <c:v>3.07552</c:v>
                </c:pt>
                <c:pt idx="2464">
                  <c:v>3.0760799999999997</c:v>
                </c:pt>
                <c:pt idx="2465">
                  <c:v>3.0764999999999993</c:v>
                </c:pt>
                <c:pt idx="2466">
                  <c:v>3.0770599999999999</c:v>
                </c:pt>
                <c:pt idx="2467">
                  <c:v>3.07762</c:v>
                </c:pt>
                <c:pt idx="2468">
                  <c:v>3.0781800000000001</c:v>
                </c:pt>
                <c:pt idx="2469">
                  <c:v>3.0785999999999998</c:v>
                </c:pt>
                <c:pt idx="2470">
                  <c:v>3.0790199999999999</c:v>
                </c:pt>
                <c:pt idx="2471">
                  <c:v>3.07958</c:v>
                </c:pt>
                <c:pt idx="2472">
                  <c:v>3.08</c:v>
                </c:pt>
                <c:pt idx="2473">
                  <c:v>3.0804199999999997</c:v>
                </c:pt>
                <c:pt idx="2474">
                  <c:v>3.0808399999999998</c:v>
                </c:pt>
                <c:pt idx="2475">
                  <c:v>3.0812599999999994</c:v>
                </c:pt>
                <c:pt idx="2476">
                  <c:v>3.08168</c:v>
                </c:pt>
                <c:pt idx="2477">
                  <c:v>3.0820999999999996</c:v>
                </c:pt>
                <c:pt idx="2478">
                  <c:v>3.0826600000000002</c:v>
                </c:pt>
                <c:pt idx="2479">
                  <c:v>3.0830799999999998</c:v>
                </c:pt>
                <c:pt idx="2480">
                  <c:v>3.0834999999999999</c:v>
                </c:pt>
                <c:pt idx="2481">
                  <c:v>3.0839199999999996</c:v>
                </c:pt>
                <c:pt idx="2482">
                  <c:v>3.0843400000000001</c:v>
                </c:pt>
                <c:pt idx="2483">
                  <c:v>3.0847599999999997</c:v>
                </c:pt>
                <c:pt idx="2484">
                  <c:v>3.0851799999999998</c:v>
                </c:pt>
                <c:pt idx="2485">
                  <c:v>3.0857399999999999</c:v>
                </c:pt>
                <c:pt idx="2486">
                  <c:v>3.08616</c:v>
                </c:pt>
                <c:pt idx="2487">
                  <c:v>3.0865799999999997</c:v>
                </c:pt>
                <c:pt idx="2488">
                  <c:v>3.0869999999999997</c:v>
                </c:pt>
                <c:pt idx="2489">
                  <c:v>3.0874199999999994</c:v>
                </c:pt>
                <c:pt idx="2490">
                  <c:v>3.0878399999999999</c:v>
                </c:pt>
                <c:pt idx="2491">
                  <c:v>3.08826</c:v>
                </c:pt>
                <c:pt idx="2492">
                  <c:v>3.0888200000000001</c:v>
                </c:pt>
                <c:pt idx="2493">
                  <c:v>3.0892399999999998</c:v>
                </c:pt>
                <c:pt idx="2494">
                  <c:v>3.0896599999999999</c:v>
                </c:pt>
                <c:pt idx="2495">
                  <c:v>3.0900799999999995</c:v>
                </c:pt>
                <c:pt idx="2496">
                  <c:v>3.0905</c:v>
                </c:pt>
                <c:pt idx="2497">
                  <c:v>3.0909200000000001</c:v>
                </c:pt>
                <c:pt idx="2498">
                  <c:v>3.0913399999999998</c:v>
                </c:pt>
                <c:pt idx="2499">
                  <c:v>3.0917599999999998</c:v>
                </c:pt>
                <c:pt idx="2500">
                  <c:v>3.0920399999999999</c:v>
                </c:pt>
                <c:pt idx="2501">
                  <c:v>3.0924599999999995</c:v>
                </c:pt>
                <c:pt idx="2502">
                  <c:v>3.0927399999999996</c:v>
                </c:pt>
                <c:pt idx="2503">
                  <c:v>3.0931599999999997</c:v>
                </c:pt>
                <c:pt idx="2504">
                  <c:v>3.0934399999999997</c:v>
                </c:pt>
                <c:pt idx="2505">
                  <c:v>3.0937199999999998</c:v>
                </c:pt>
                <c:pt idx="2506">
                  <c:v>3.0941399999999999</c:v>
                </c:pt>
                <c:pt idx="2507">
                  <c:v>3.0944199999999999</c:v>
                </c:pt>
                <c:pt idx="2508">
                  <c:v>3.0948399999999996</c:v>
                </c:pt>
                <c:pt idx="2509">
                  <c:v>3.0951199999999996</c:v>
                </c:pt>
                <c:pt idx="2510">
                  <c:v>3.0955399999999997</c:v>
                </c:pt>
                <c:pt idx="2511">
                  <c:v>3.0958199999999998</c:v>
                </c:pt>
                <c:pt idx="2512">
                  <c:v>3.0960999999999999</c:v>
                </c:pt>
                <c:pt idx="2513">
                  <c:v>3.0965199999999999</c:v>
                </c:pt>
                <c:pt idx="2514">
                  <c:v>3.0968</c:v>
                </c:pt>
                <c:pt idx="2515">
                  <c:v>3.0972199999999996</c:v>
                </c:pt>
                <c:pt idx="2516">
                  <c:v>3.0974999999999997</c:v>
                </c:pt>
                <c:pt idx="2517">
                  <c:v>3.0979199999999998</c:v>
                </c:pt>
                <c:pt idx="2518">
                  <c:v>3.0981999999999998</c:v>
                </c:pt>
                <c:pt idx="2519">
                  <c:v>3.0984799999999999</c:v>
                </c:pt>
                <c:pt idx="2520">
                  <c:v>3.0988999999999995</c:v>
                </c:pt>
                <c:pt idx="2521">
                  <c:v>3.0991799999999996</c:v>
                </c:pt>
                <c:pt idx="2522">
                  <c:v>3.0995999999999997</c:v>
                </c:pt>
                <c:pt idx="2523">
                  <c:v>3.0998799999999997</c:v>
                </c:pt>
                <c:pt idx="2524">
                  <c:v>3.1001599999999998</c:v>
                </c:pt>
                <c:pt idx="2525">
                  <c:v>3.1005799999999999</c:v>
                </c:pt>
                <c:pt idx="2526">
                  <c:v>3.1008599999999999</c:v>
                </c:pt>
                <c:pt idx="2527">
                  <c:v>3.1012799999999996</c:v>
                </c:pt>
                <c:pt idx="2528">
                  <c:v>3.1015599999999997</c:v>
                </c:pt>
                <c:pt idx="2529">
                  <c:v>3.1019799999999997</c:v>
                </c:pt>
                <c:pt idx="2530">
                  <c:v>3.1022599999999998</c:v>
                </c:pt>
                <c:pt idx="2531">
                  <c:v>3.1025399999999999</c:v>
                </c:pt>
                <c:pt idx="2532">
                  <c:v>3.1029599999999999</c:v>
                </c:pt>
                <c:pt idx="2533">
                  <c:v>3.10324</c:v>
                </c:pt>
                <c:pt idx="2534">
                  <c:v>3.1036599999999996</c:v>
                </c:pt>
                <c:pt idx="2535">
                  <c:v>3.1039399999999997</c:v>
                </c:pt>
                <c:pt idx="2536">
                  <c:v>3.1043599999999998</c:v>
                </c:pt>
                <c:pt idx="2537">
                  <c:v>3.1046399999999998</c:v>
                </c:pt>
                <c:pt idx="2538">
                  <c:v>3.1049199999999999</c:v>
                </c:pt>
                <c:pt idx="2539">
                  <c:v>3.10534</c:v>
                </c:pt>
                <c:pt idx="2540">
                  <c:v>3.10562</c:v>
                </c:pt>
                <c:pt idx="2541">
                  <c:v>3.1060399999999997</c:v>
                </c:pt>
                <c:pt idx="2542">
                  <c:v>3.1063199999999997</c:v>
                </c:pt>
                <c:pt idx="2543">
                  <c:v>3.1065999999999998</c:v>
                </c:pt>
                <c:pt idx="2544">
                  <c:v>3.1070199999999999</c:v>
                </c:pt>
                <c:pt idx="2545">
                  <c:v>3.1073</c:v>
                </c:pt>
                <c:pt idx="2546">
                  <c:v>3.10772</c:v>
                </c:pt>
                <c:pt idx="2547">
                  <c:v>3.1080000000000001</c:v>
                </c:pt>
                <c:pt idx="2548">
                  <c:v>3.1084199999999997</c:v>
                </c:pt>
                <c:pt idx="2549">
                  <c:v>3.1086999999999998</c:v>
                </c:pt>
                <c:pt idx="2550">
                  <c:v>3.1089799999999999</c:v>
                </c:pt>
                <c:pt idx="2551">
                  <c:v>3.1093999999999999</c:v>
                </c:pt>
                <c:pt idx="2552">
                  <c:v>3.10968</c:v>
                </c:pt>
                <c:pt idx="2553">
                  <c:v>3.1100999999999996</c:v>
                </c:pt>
                <c:pt idx="2554">
                  <c:v>3.1103799999999997</c:v>
                </c:pt>
                <c:pt idx="2555">
                  <c:v>3.1107999999999998</c:v>
                </c:pt>
                <c:pt idx="2556">
                  <c:v>3.1110799999999998</c:v>
                </c:pt>
                <c:pt idx="2557">
                  <c:v>3.1114999999999999</c:v>
                </c:pt>
                <c:pt idx="2558">
                  <c:v>3.1119199999999996</c:v>
                </c:pt>
                <c:pt idx="2559">
                  <c:v>3.1121999999999996</c:v>
                </c:pt>
                <c:pt idx="2560">
                  <c:v>3.1126199999999997</c:v>
                </c:pt>
                <c:pt idx="2561">
                  <c:v>3.1130399999999994</c:v>
                </c:pt>
                <c:pt idx="2562">
                  <c:v>3.1135999999999999</c:v>
                </c:pt>
                <c:pt idx="2563">
                  <c:v>3.11416</c:v>
                </c:pt>
                <c:pt idx="2564">
                  <c:v>3.1147200000000002</c:v>
                </c:pt>
                <c:pt idx="2565">
                  <c:v>3.1152799999999998</c:v>
                </c:pt>
                <c:pt idx="2566">
                  <c:v>3.1159799999999995</c:v>
                </c:pt>
                <c:pt idx="2567">
                  <c:v>3.1165400000000001</c:v>
                </c:pt>
                <c:pt idx="2568">
                  <c:v>3.1171000000000002</c:v>
                </c:pt>
                <c:pt idx="2569">
                  <c:v>3.1176599999999999</c:v>
                </c:pt>
                <c:pt idx="2570">
                  <c:v>3.11822</c:v>
                </c:pt>
                <c:pt idx="2571">
                  <c:v>3.1189199999999997</c:v>
                </c:pt>
                <c:pt idx="2572">
                  <c:v>3.1194800000000003</c:v>
                </c:pt>
                <c:pt idx="2573">
                  <c:v>3.1200399999999999</c:v>
                </c:pt>
                <c:pt idx="2574">
                  <c:v>3.1206</c:v>
                </c:pt>
                <c:pt idx="2575">
                  <c:v>3.1211599999999997</c:v>
                </c:pt>
                <c:pt idx="2576">
                  <c:v>3.1218600000000003</c:v>
                </c:pt>
                <c:pt idx="2577">
                  <c:v>3.12242</c:v>
                </c:pt>
                <c:pt idx="2578">
                  <c:v>3.1229800000000001</c:v>
                </c:pt>
                <c:pt idx="2579">
                  <c:v>3.1235399999999998</c:v>
                </c:pt>
                <c:pt idx="2580">
                  <c:v>3.1242399999999995</c:v>
                </c:pt>
                <c:pt idx="2581">
                  <c:v>3.1248</c:v>
                </c:pt>
                <c:pt idx="2582">
                  <c:v>3.1253600000000001</c:v>
                </c:pt>
                <c:pt idx="2583">
                  <c:v>3.1259199999999998</c:v>
                </c:pt>
                <c:pt idx="2584">
                  <c:v>3.1264799999999999</c:v>
                </c:pt>
                <c:pt idx="2585">
                  <c:v>3.12704</c:v>
                </c:pt>
                <c:pt idx="2586">
                  <c:v>3.1275999999999997</c:v>
                </c:pt>
                <c:pt idx="2587">
                  <c:v>3.1280200000000002</c:v>
                </c:pt>
                <c:pt idx="2588">
                  <c:v>3.1285799999999999</c:v>
                </c:pt>
                <c:pt idx="2589">
                  <c:v>3.12914</c:v>
                </c:pt>
                <c:pt idx="2590">
                  <c:v>3.1295599999999997</c:v>
                </c:pt>
                <c:pt idx="2591">
                  <c:v>3.1299799999999998</c:v>
                </c:pt>
                <c:pt idx="2592">
                  <c:v>3.1304000000000003</c:v>
                </c:pt>
                <c:pt idx="2593">
                  <c:v>3.1308199999999999</c:v>
                </c:pt>
                <c:pt idx="2594">
                  <c:v>3.1313799999999996</c:v>
                </c:pt>
                <c:pt idx="2595">
                  <c:v>3.1318000000000001</c:v>
                </c:pt>
                <c:pt idx="2596">
                  <c:v>3.1322199999999998</c:v>
                </c:pt>
                <c:pt idx="2597">
                  <c:v>3.1326399999999999</c:v>
                </c:pt>
                <c:pt idx="2598">
                  <c:v>3.1330599999999995</c:v>
                </c:pt>
                <c:pt idx="2599">
                  <c:v>3.1334799999999996</c:v>
                </c:pt>
                <c:pt idx="2600">
                  <c:v>3.1339000000000001</c:v>
                </c:pt>
                <c:pt idx="2601">
                  <c:v>3.1343199999999998</c:v>
                </c:pt>
                <c:pt idx="2602">
                  <c:v>3.1347399999999999</c:v>
                </c:pt>
                <c:pt idx="2603">
                  <c:v>3.1353</c:v>
                </c:pt>
                <c:pt idx="2604">
                  <c:v>3.1357199999999996</c:v>
                </c:pt>
                <c:pt idx="2605">
                  <c:v>3.1361399999999997</c:v>
                </c:pt>
                <c:pt idx="2606">
                  <c:v>3.1365600000000002</c:v>
                </c:pt>
                <c:pt idx="2607">
                  <c:v>3.1369799999999999</c:v>
                </c:pt>
                <c:pt idx="2608">
                  <c:v>3.1374</c:v>
                </c:pt>
                <c:pt idx="2609">
                  <c:v>3.1378199999999996</c:v>
                </c:pt>
                <c:pt idx="2610">
                  <c:v>3.1382399999999997</c:v>
                </c:pt>
                <c:pt idx="2611">
                  <c:v>3.1386599999999993</c:v>
                </c:pt>
                <c:pt idx="2612">
                  <c:v>3.1392199999999999</c:v>
                </c:pt>
                <c:pt idx="2613">
                  <c:v>3.1396399999999995</c:v>
                </c:pt>
                <c:pt idx="2614">
                  <c:v>3.1400600000000001</c:v>
                </c:pt>
                <c:pt idx="2615">
                  <c:v>3.1404799999999997</c:v>
                </c:pt>
                <c:pt idx="2616">
                  <c:v>3.1408999999999998</c:v>
                </c:pt>
                <c:pt idx="2617">
                  <c:v>3.1414599999999999</c:v>
                </c:pt>
                <c:pt idx="2618">
                  <c:v>3.14188</c:v>
                </c:pt>
                <c:pt idx="2619">
                  <c:v>3.1422999999999996</c:v>
                </c:pt>
                <c:pt idx="2620">
                  <c:v>3.1427200000000002</c:v>
                </c:pt>
                <c:pt idx="2621">
                  <c:v>3.1434199999999994</c:v>
                </c:pt>
                <c:pt idx="2622">
                  <c:v>3.14412</c:v>
                </c:pt>
                <c:pt idx="2623">
                  <c:v>3.1446799999999997</c:v>
                </c:pt>
                <c:pt idx="2624">
                  <c:v>3.1453799999999998</c:v>
                </c:pt>
                <c:pt idx="2625">
                  <c:v>3.1460799999999995</c:v>
                </c:pt>
                <c:pt idx="2626">
                  <c:v>3.1467799999999997</c:v>
                </c:pt>
                <c:pt idx="2627">
                  <c:v>3.1474800000000003</c:v>
                </c:pt>
                <c:pt idx="2628">
                  <c:v>3.1480399999999999</c:v>
                </c:pt>
                <c:pt idx="2629">
                  <c:v>3.1487399999999997</c:v>
                </c:pt>
                <c:pt idx="2630">
                  <c:v>3.1494399999999998</c:v>
                </c:pt>
                <c:pt idx="2631">
                  <c:v>3.1501399999999999</c:v>
                </c:pt>
                <c:pt idx="2632">
                  <c:v>3.1508399999999996</c:v>
                </c:pt>
                <c:pt idx="2633">
                  <c:v>3.1513999999999998</c:v>
                </c:pt>
                <c:pt idx="2634">
                  <c:v>3.1520999999999999</c:v>
                </c:pt>
                <c:pt idx="2635">
                  <c:v>3.1527999999999996</c:v>
                </c:pt>
                <c:pt idx="2636">
                  <c:v>3.1534999999999997</c:v>
                </c:pt>
                <c:pt idx="2637">
                  <c:v>3.1540599999999999</c:v>
                </c:pt>
                <c:pt idx="2638">
                  <c:v>3.15476</c:v>
                </c:pt>
                <c:pt idx="2639">
                  <c:v>3.1554599999999997</c:v>
                </c:pt>
                <c:pt idx="2640">
                  <c:v>3.1561599999999999</c:v>
                </c:pt>
                <c:pt idx="2641">
                  <c:v>3.15686</c:v>
                </c:pt>
                <c:pt idx="2642">
                  <c:v>3.1574200000000001</c:v>
                </c:pt>
                <c:pt idx="2643">
                  <c:v>3.1581199999999994</c:v>
                </c:pt>
                <c:pt idx="2644">
                  <c:v>3.15882</c:v>
                </c:pt>
                <c:pt idx="2645">
                  <c:v>3.1595200000000001</c:v>
                </c:pt>
                <c:pt idx="2646">
                  <c:v>3.1600799999999998</c:v>
                </c:pt>
                <c:pt idx="2647">
                  <c:v>3.1607799999999995</c:v>
                </c:pt>
                <c:pt idx="2648">
                  <c:v>3.1614799999999996</c:v>
                </c:pt>
                <c:pt idx="2649">
                  <c:v>3.1620399999999997</c:v>
                </c:pt>
                <c:pt idx="2650">
                  <c:v>3.1627399999999999</c:v>
                </c:pt>
                <c:pt idx="2651">
                  <c:v>3.1630199999999999</c:v>
                </c:pt>
                <c:pt idx="2652">
                  <c:v>3.1634399999999996</c:v>
                </c:pt>
                <c:pt idx="2653">
                  <c:v>3.1637199999999996</c:v>
                </c:pt>
                <c:pt idx="2654">
                  <c:v>3.1641399999999997</c:v>
                </c:pt>
                <c:pt idx="2655">
                  <c:v>3.1644199999999998</c:v>
                </c:pt>
                <c:pt idx="2656">
                  <c:v>3.1646999999999998</c:v>
                </c:pt>
                <c:pt idx="2657">
                  <c:v>3.1651199999999999</c:v>
                </c:pt>
                <c:pt idx="2658">
                  <c:v>3.1654</c:v>
                </c:pt>
                <c:pt idx="2659">
                  <c:v>3.1658199999999996</c:v>
                </c:pt>
                <c:pt idx="2660">
                  <c:v>3.1660999999999997</c:v>
                </c:pt>
                <c:pt idx="2661">
                  <c:v>3.1663799999999998</c:v>
                </c:pt>
                <c:pt idx="2662">
                  <c:v>3.1667999999999998</c:v>
                </c:pt>
                <c:pt idx="2663">
                  <c:v>3.1670799999999999</c:v>
                </c:pt>
                <c:pt idx="2664">
                  <c:v>3.1675</c:v>
                </c:pt>
                <c:pt idx="2665">
                  <c:v>3.16778</c:v>
                </c:pt>
                <c:pt idx="2666">
                  <c:v>3.1681999999999997</c:v>
                </c:pt>
                <c:pt idx="2667">
                  <c:v>3.1684799999999997</c:v>
                </c:pt>
                <c:pt idx="2668">
                  <c:v>3.1687599999999998</c:v>
                </c:pt>
                <c:pt idx="2669">
                  <c:v>3.1691799999999999</c:v>
                </c:pt>
                <c:pt idx="2670">
                  <c:v>3.1694599999999999</c:v>
                </c:pt>
                <c:pt idx="2671">
                  <c:v>3.16988</c:v>
                </c:pt>
                <c:pt idx="2672">
                  <c:v>3.1701600000000001</c:v>
                </c:pt>
                <c:pt idx="2673">
                  <c:v>3.1705799999999997</c:v>
                </c:pt>
                <c:pt idx="2674">
                  <c:v>3.1708599999999998</c:v>
                </c:pt>
                <c:pt idx="2675">
                  <c:v>3.1711399999999998</c:v>
                </c:pt>
                <c:pt idx="2676">
                  <c:v>3.1715599999999999</c:v>
                </c:pt>
                <c:pt idx="2677">
                  <c:v>3.17184</c:v>
                </c:pt>
                <c:pt idx="2678">
                  <c:v>3.1722599999999996</c:v>
                </c:pt>
                <c:pt idx="2679">
                  <c:v>3.1725399999999997</c:v>
                </c:pt>
                <c:pt idx="2680">
                  <c:v>3.1729599999999998</c:v>
                </c:pt>
                <c:pt idx="2681">
                  <c:v>3.1732399999999998</c:v>
                </c:pt>
                <c:pt idx="2682">
                  <c:v>3.1736599999999999</c:v>
                </c:pt>
                <c:pt idx="2683">
                  <c:v>3.17394</c:v>
                </c:pt>
                <c:pt idx="2684">
                  <c:v>3.1743599999999996</c:v>
                </c:pt>
                <c:pt idx="2685">
                  <c:v>3.1746399999999997</c:v>
                </c:pt>
                <c:pt idx="2686">
                  <c:v>3.1750599999999998</c:v>
                </c:pt>
                <c:pt idx="2687">
                  <c:v>3.1753399999999998</c:v>
                </c:pt>
                <c:pt idx="2688">
                  <c:v>3.1757599999999999</c:v>
                </c:pt>
                <c:pt idx="2689">
                  <c:v>3.17604</c:v>
                </c:pt>
                <c:pt idx="2690">
                  <c:v>3.1764599999999996</c:v>
                </c:pt>
                <c:pt idx="2691">
                  <c:v>3.1767399999999997</c:v>
                </c:pt>
                <c:pt idx="2692">
                  <c:v>3.1771599999999998</c:v>
                </c:pt>
                <c:pt idx="2693">
                  <c:v>3.1774399999999998</c:v>
                </c:pt>
                <c:pt idx="2694">
                  <c:v>3.1778599999999995</c:v>
                </c:pt>
                <c:pt idx="2695">
                  <c:v>3.1781399999999995</c:v>
                </c:pt>
                <c:pt idx="2696">
                  <c:v>3.1785599999999996</c:v>
                </c:pt>
                <c:pt idx="2697">
                  <c:v>3.1788399999999997</c:v>
                </c:pt>
                <c:pt idx="2698">
                  <c:v>3.1792600000000002</c:v>
                </c:pt>
                <c:pt idx="2699">
                  <c:v>3.1795399999999998</c:v>
                </c:pt>
                <c:pt idx="2700">
                  <c:v>3.1799599999999995</c:v>
                </c:pt>
                <c:pt idx="2701">
                  <c:v>3.1802399999999995</c:v>
                </c:pt>
                <c:pt idx="2702">
                  <c:v>3.18066</c:v>
                </c:pt>
                <c:pt idx="2703">
                  <c:v>3.1809399999999997</c:v>
                </c:pt>
                <c:pt idx="2704">
                  <c:v>3.1813600000000002</c:v>
                </c:pt>
                <c:pt idx="2705">
                  <c:v>3.1816400000000002</c:v>
                </c:pt>
                <c:pt idx="2706">
                  <c:v>3.1820599999999999</c:v>
                </c:pt>
                <c:pt idx="2707">
                  <c:v>3.1823399999999995</c:v>
                </c:pt>
                <c:pt idx="2708">
                  <c:v>3.18276</c:v>
                </c:pt>
                <c:pt idx="2709">
                  <c:v>3.1830400000000001</c:v>
                </c:pt>
                <c:pt idx="2710">
                  <c:v>3.1834599999999997</c:v>
                </c:pt>
                <c:pt idx="2711">
                  <c:v>3.1837399999999993</c:v>
                </c:pt>
                <c:pt idx="2712">
                  <c:v>3.1841599999999999</c:v>
                </c:pt>
                <c:pt idx="2713">
                  <c:v>3.18458</c:v>
                </c:pt>
                <c:pt idx="2714">
                  <c:v>3.1849999999999996</c:v>
                </c:pt>
                <c:pt idx="2715">
                  <c:v>3.1854200000000001</c:v>
                </c:pt>
                <c:pt idx="2716">
                  <c:v>3.1858399999999998</c:v>
                </c:pt>
                <c:pt idx="2717">
                  <c:v>3.1863999999999995</c:v>
                </c:pt>
                <c:pt idx="2718">
                  <c:v>3.18682</c:v>
                </c:pt>
                <c:pt idx="2719">
                  <c:v>3.1872400000000001</c:v>
                </c:pt>
                <c:pt idx="2720">
                  <c:v>3.1876599999999997</c:v>
                </c:pt>
                <c:pt idx="2721">
                  <c:v>3.1880799999999998</c:v>
                </c:pt>
                <c:pt idx="2722">
                  <c:v>3.1884999999999994</c:v>
                </c:pt>
                <c:pt idx="2723">
                  <c:v>3.18892</c:v>
                </c:pt>
                <c:pt idx="2724">
                  <c:v>3.1893399999999996</c:v>
                </c:pt>
                <c:pt idx="2725">
                  <c:v>3.1897599999999997</c:v>
                </c:pt>
                <c:pt idx="2726">
                  <c:v>3.1903199999999998</c:v>
                </c:pt>
                <c:pt idx="2727">
                  <c:v>3.1907399999999999</c:v>
                </c:pt>
                <c:pt idx="2728">
                  <c:v>3.1911599999999996</c:v>
                </c:pt>
                <c:pt idx="2729">
                  <c:v>3.1915800000000001</c:v>
                </c:pt>
                <c:pt idx="2730">
                  <c:v>3.1919999999999997</c:v>
                </c:pt>
                <c:pt idx="2731">
                  <c:v>3.1924199999999998</c:v>
                </c:pt>
                <c:pt idx="2732">
                  <c:v>3.1928399999999999</c:v>
                </c:pt>
                <c:pt idx="2733">
                  <c:v>3.1932599999999995</c:v>
                </c:pt>
                <c:pt idx="2734">
                  <c:v>3.1936800000000001</c:v>
                </c:pt>
                <c:pt idx="2735">
                  <c:v>3.1942399999999997</c:v>
                </c:pt>
                <c:pt idx="2736">
                  <c:v>3.1946599999999994</c:v>
                </c:pt>
                <c:pt idx="2737">
                  <c:v>3.1950799999999999</c:v>
                </c:pt>
                <c:pt idx="2738">
                  <c:v>3.1955</c:v>
                </c:pt>
                <c:pt idx="2739">
                  <c:v>3.1959199999999996</c:v>
                </c:pt>
                <c:pt idx="2740">
                  <c:v>3.1963400000000002</c:v>
                </c:pt>
                <c:pt idx="2741">
                  <c:v>3.1967599999999998</c:v>
                </c:pt>
                <c:pt idx="2742">
                  <c:v>3.1971799999999999</c:v>
                </c:pt>
                <c:pt idx="2743">
                  <c:v>3.1978799999999996</c:v>
                </c:pt>
                <c:pt idx="2744">
                  <c:v>3.1985799999999998</c:v>
                </c:pt>
                <c:pt idx="2745">
                  <c:v>3.1991399999999999</c:v>
                </c:pt>
                <c:pt idx="2746">
                  <c:v>3.19984</c:v>
                </c:pt>
                <c:pt idx="2747">
                  <c:v>3.2003999999999997</c:v>
                </c:pt>
                <c:pt idx="2748">
                  <c:v>3.2011000000000003</c:v>
                </c:pt>
                <c:pt idx="2749">
                  <c:v>3.20166</c:v>
                </c:pt>
                <c:pt idx="2750">
                  <c:v>3.2023599999999997</c:v>
                </c:pt>
                <c:pt idx="2751">
                  <c:v>3.2029199999999998</c:v>
                </c:pt>
                <c:pt idx="2752">
                  <c:v>3.2036199999999999</c:v>
                </c:pt>
                <c:pt idx="2753">
                  <c:v>3.2043200000000001</c:v>
                </c:pt>
                <c:pt idx="2754">
                  <c:v>3.2048800000000002</c:v>
                </c:pt>
                <c:pt idx="2755">
                  <c:v>3.2055799999999994</c:v>
                </c:pt>
                <c:pt idx="2756">
                  <c:v>3.2061399999999995</c:v>
                </c:pt>
                <c:pt idx="2757">
                  <c:v>3.2068399999999997</c:v>
                </c:pt>
                <c:pt idx="2758">
                  <c:v>3.2073999999999998</c:v>
                </c:pt>
                <c:pt idx="2759">
                  <c:v>3.2081</c:v>
                </c:pt>
                <c:pt idx="2760">
                  <c:v>3.2086600000000001</c:v>
                </c:pt>
                <c:pt idx="2761">
                  <c:v>3.2093600000000002</c:v>
                </c:pt>
                <c:pt idx="2762">
                  <c:v>3.2100599999999999</c:v>
                </c:pt>
                <c:pt idx="2763">
                  <c:v>3.2106199999999996</c:v>
                </c:pt>
                <c:pt idx="2764">
                  <c:v>3.2113199999999997</c:v>
                </c:pt>
                <c:pt idx="2765">
                  <c:v>3.2118799999999998</c:v>
                </c:pt>
                <c:pt idx="2766">
                  <c:v>3.21258</c:v>
                </c:pt>
                <c:pt idx="2767">
                  <c:v>3.2131400000000001</c:v>
                </c:pt>
                <c:pt idx="2768">
                  <c:v>3.2138399999999998</c:v>
                </c:pt>
                <c:pt idx="2769">
                  <c:v>3.21454</c:v>
                </c:pt>
                <c:pt idx="2770">
                  <c:v>3.2152400000000001</c:v>
                </c:pt>
                <c:pt idx="2771">
                  <c:v>3.2158000000000002</c:v>
                </c:pt>
                <c:pt idx="2772">
                  <c:v>3.2164999999999995</c:v>
                </c:pt>
                <c:pt idx="2773">
                  <c:v>3.2172000000000001</c:v>
                </c:pt>
                <c:pt idx="2774">
                  <c:v>3.2180399999999998</c:v>
                </c:pt>
                <c:pt idx="2775">
                  <c:v>3.2188799999999995</c:v>
                </c:pt>
                <c:pt idx="2776">
                  <c:v>3.2198599999999997</c:v>
                </c:pt>
                <c:pt idx="2777">
                  <c:v>3.2206999999999999</c:v>
                </c:pt>
                <c:pt idx="2778">
                  <c:v>3.2216800000000001</c:v>
                </c:pt>
                <c:pt idx="2779">
                  <c:v>3.2225199999999998</c:v>
                </c:pt>
                <c:pt idx="2780">
                  <c:v>3.22336</c:v>
                </c:pt>
                <c:pt idx="2781">
                  <c:v>3.2243400000000002</c:v>
                </c:pt>
                <c:pt idx="2782">
                  <c:v>3.2251799999999999</c:v>
                </c:pt>
                <c:pt idx="2783">
                  <c:v>3.2260199999999997</c:v>
                </c:pt>
                <c:pt idx="2784">
                  <c:v>3.2269999999999999</c:v>
                </c:pt>
                <c:pt idx="2785">
                  <c:v>3.22784</c:v>
                </c:pt>
                <c:pt idx="2786">
                  <c:v>3.2286799999999998</c:v>
                </c:pt>
                <c:pt idx="2787">
                  <c:v>3.22966</c:v>
                </c:pt>
                <c:pt idx="2788">
                  <c:v>3.2305000000000001</c:v>
                </c:pt>
                <c:pt idx="2789">
                  <c:v>3.2313399999999999</c:v>
                </c:pt>
                <c:pt idx="2790">
                  <c:v>3.2323200000000001</c:v>
                </c:pt>
                <c:pt idx="2791">
                  <c:v>3.2331599999999998</c:v>
                </c:pt>
                <c:pt idx="2792">
                  <c:v>3.234</c:v>
                </c:pt>
                <c:pt idx="2793">
                  <c:v>3.2349800000000002</c:v>
                </c:pt>
                <c:pt idx="2794">
                  <c:v>3.2358199999999999</c:v>
                </c:pt>
                <c:pt idx="2795">
                  <c:v>3.2367999999999997</c:v>
                </c:pt>
                <c:pt idx="2796">
                  <c:v>3.2376400000000003</c:v>
                </c:pt>
                <c:pt idx="2797">
                  <c:v>3.23848</c:v>
                </c:pt>
              </c:numCache>
            </c:numRef>
          </c:val>
        </c:ser>
        <c:marker val="1"/>
        <c:axId val="98982144"/>
        <c:axId val="98988416"/>
      </c:lineChart>
      <c:dateAx>
        <c:axId val="98982144"/>
        <c:scaling>
          <c:orientation val="minMax"/>
        </c:scaling>
        <c:axPos val="b"/>
        <c:title>
          <c:tx>
            <c:rich>
              <a:bodyPr/>
              <a:lstStyle/>
              <a:p>
                <a:pPr>
                  <a:defRPr lang="es-AR" sz="100" b="1" i="0" u="none" strike="noStrike" baseline="0">
                    <a:solidFill>
                      <a:srgbClr val="000000"/>
                    </a:solidFill>
                    <a:latin typeface="Times New Roman"/>
                    <a:ea typeface="Times New Roman"/>
                    <a:cs typeface="Times New Roman"/>
                  </a:defRPr>
                </a:pPr>
                <a:r>
                  <a:rPr lang="es-AR"/>
                  <a:t>Fecha</a:t>
                </a:r>
              </a:p>
            </c:rich>
          </c:tx>
          <c:layout/>
          <c:spPr>
            <a:noFill/>
            <a:ln w="25400">
              <a:noFill/>
            </a:ln>
          </c:spPr>
        </c:title>
        <c:numFmt formatCode="[$-C0A]d\-mmm\-yy;@" sourceLinked="0"/>
        <c:tickLblPos val="nextTo"/>
        <c:spPr>
          <a:ln w="25400">
            <a:solidFill>
              <a:srgbClr val="000000"/>
            </a:solidFill>
            <a:prstDash val="solid"/>
          </a:ln>
        </c:spPr>
        <c:txPr>
          <a:bodyPr rot="-5400000" vert="horz"/>
          <a:lstStyle/>
          <a:p>
            <a:pPr>
              <a:defRPr lang="es-AR" sz="100" b="0" i="0" u="none" strike="noStrike" baseline="0">
                <a:solidFill>
                  <a:srgbClr val="000000"/>
                </a:solidFill>
                <a:latin typeface="Times New Roman"/>
                <a:ea typeface="Times New Roman"/>
                <a:cs typeface="Times New Roman"/>
              </a:defRPr>
            </a:pPr>
            <a:endParaRPr lang="es-AR"/>
          </a:p>
        </c:txPr>
        <c:crossAx val="98988416"/>
        <c:crosses val="autoZero"/>
        <c:lblOffset val="100"/>
        <c:baseTimeUnit val="days"/>
        <c:majorUnit val="49"/>
        <c:majorTimeUnit val="days"/>
        <c:minorUnit val="11"/>
        <c:minorTimeUnit val="days"/>
      </c:dateAx>
      <c:valAx>
        <c:axId val="98988416"/>
        <c:scaling>
          <c:orientation val="minMax"/>
          <c:max val="4"/>
          <c:min val="1.4"/>
        </c:scaling>
        <c:axPos val="l"/>
        <c:majorGridlines>
          <c:spPr>
            <a:ln w="3175">
              <a:solidFill>
                <a:srgbClr val="000000"/>
              </a:solidFill>
              <a:prstDash val="solid"/>
            </a:ln>
          </c:spPr>
        </c:majorGridlines>
        <c:title>
          <c:tx>
            <c:rich>
              <a:bodyPr rot="0" vert="horz"/>
              <a:lstStyle/>
              <a:p>
                <a:pPr algn="ctr">
                  <a:defRPr lang="es-AR" sz="125" b="1" i="0" u="none" strike="noStrike" baseline="0">
                    <a:solidFill>
                      <a:srgbClr val="000000"/>
                    </a:solidFill>
                    <a:latin typeface="Times New Roman"/>
                    <a:ea typeface="Times New Roman"/>
                    <a:cs typeface="Times New Roman"/>
                  </a:defRPr>
                </a:pPr>
                <a:r>
                  <a:rPr lang="es-AR"/>
                  <a:t>$</a:t>
                </a:r>
              </a:p>
            </c:rich>
          </c:tx>
          <c:layout/>
          <c:spPr>
            <a:noFill/>
            <a:ln w="25400">
              <a:noFill/>
            </a:ln>
          </c:spPr>
        </c:title>
        <c:numFmt formatCode="###,000" sourceLinked="0"/>
        <c:tickLblPos val="nextTo"/>
        <c:spPr>
          <a:ln w="25400">
            <a:solidFill>
              <a:srgbClr val="000000"/>
            </a:solidFill>
            <a:prstDash val="solid"/>
          </a:ln>
        </c:spPr>
        <c:txPr>
          <a:bodyPr rot="0" vert="horz"/>
          <a:lstStyle/>
          <a:p>
            <a:pPr>
              <a:defRPr lang="es-AR" sz="100" b="0" i="0" u="none" strike="noStrike" baseline="0">
                <a:solidFill>
                  <a:srgbClr val="000000"/>
                </a:solidFill>
                <a:latin typeface="Times New Roman"/>
                <a:ea typeface="Times New Roman"/>
                <a:cs typeface="Times New Roman"/>
              </a:defRPr>
            </a:pPr>
            <a:endParaRPr lang="es-AR"/>
          </a:p>
        </c:txPr>
        <c:crossAx val="98982144"/>
        <c:crossesAt val="37288"/>
        <c:crossBetween val="midCat"/>
        <c:majorUnit val="0.4"/>
        <c:minorUnit val="0.4"/>
      </c:valAx>
      <c:spPr>
        <a:gradFill rotWithShape="0">
          <a:gsLst>
            <a:gs pos="0">
              <a:srgbClr val="FFFFFF">
                <a:gamma/>
                <a:shade val="46275"/>
                <a:invGamma/>
              </a:srgbClr>
            </a:gs>
            <a:gs pos="50000">
              <a:srgbClr val="FFFFFF"/>
            </a:gs>
            <a:gs pos="100000">
              <a:srgbClr val="FFFFFF">
                <a:gamma/>
                <a:shade val="46275"/>
                <a:invGamma/>
              </a:srgbClr>
            </a:gs>
          </a:gsLst>
          <a:lin ang="5400000" scaled="1"/>
        </a:gradFill>
        <a:ln w="3175">
          <a:solidFill>
            <a:srgbClr val="000000"/>
          </a:solidFill>
          <a:prstDash val="solid"/>
        </a:ln>
      </c:spPr>
    </c:plotArea>
    <c:plotVisOnly val="1"/>
    <c:dispBlanksAs val="gap"/>
  </c:chart>
  <c:spPr>
    <a:solidFill>
      <a:srgbClr val="C0C0C0"/>
    </a:solidFill>
    <a:ln w="3175">
      <a:solidFill>
        <a:srgbClr val="000000"/>
      </a:solidFill>
      <a:prstDash val="solid"/>
    </a:ln>
  </c:spPr>
  <c:txPr>
    <a:bodyPr/>
    <a:lstStyle/>
    <a:p>
      <a:pPr>
        <a:defRPr sz="175" b="0" i="0" u="none" strike="noStrike" baseline="0">
          <a:solidFill>
            <a:srgbClr val="000000"/>
          </a:solidFill>
          <a:latin typeface="Arial"/>
          <a:ea typeface="Arial"/>
          <a:cs typeface="Arial"/>
        </a:defRPr>
      </a:pPr>
      <a:endParaRPr lang="es-AR"/>
    </a:p>
  </c:txPr>
  <c:printSettings>
    <c:headerFooter alignWithMargins="0"/>
    <c:pageMargins b="1" l="0.75000000000000633" r="0.75000000000000633" t="1" header="0" footer="0"/>
    <c:pageSetup orientation="portrait"/>
  </c:printSettings>
  <c:userShapes r:id="rId1"/>
</c:chartSpace>
</file>

<file path=xl/charts/chart8.xml><?xml version="1.0" encoding="utf-8"?>
<c:chartSpace xmlns:c="http://schemas.openxmlformats.org/drawingml/2006/chart" xmlns:a="http://schemas.openxmlformats.org/drawingml/2006/main" xmlns:r="http://schemas.openxmlformats.org/officeDocument/2006/relationships">
  <c:lang val="es-AR"/>
  <c:chart>
    <c:title>
      <c:tx>
        <c:rich>
          <a:bodyPr/>
          <a:lstStyle/>
          <a:p>
            <a:pPr>
              <a:defRPr lang="es-AR" sz="150" b="1" i="0" u="sng" strike="noStrike" baseline="0">
                <a:solidFill>
                  <a:srgbClr val="000000"/>
                </a:solidFill>
                <a:latin typeface="Times New Roman"/>
                <a:ea typeface="Times New Roman"/>
                <a:cs typeface="Times New Roman"/>
              </a:defRPr>
            </a:pPr>
            <a:r>
              <a:rPr lang="es-AR"/>
              <a:t>Evolución TC y Coeficiente de Pesificación</a:t>
            </a:r>
          </a:p>
        </c:rich>
      </c:tx>
      <c:layout/>
      <c:spPr>
        <a:noFill/>
        <a:ln w="25400">
          <a:noFill/>
        </a:ln>
      </c:spPr>
    </c:title>
    <c:plotArea>
      <c:layout/>
      <c:lineChart>
        <c:grouping val="standard"/>
        <c:ser>
          <c:idx val="0"/>
          <c:order val="0"/>
          <c:tx>
            <c:strRef>
              <c:f>'[20]TC-CER'!$AB$52</c:f>
              <c:strCache>
                <c:ptCount val="1"/>
                <c:pt idx="0">
                  <c:v>TC</c:v>
                </c:pt>
              </c:strCache>
            </c:strRef>
          </c:tx>
          <c:spPr>
            <a:ln w="25400">
              <a:solidFill>
                <a:srgbClr val="FF0000"/>
              </a:solidFill>
              <a:prstDash val="solid"/>
            </a:ln>
          </c:spPr>
          <c:marker>
            <c:symbol val="none"/>
          </c:marker>
          <c:cat>
            <c:numRef>
              <c:f>'[20]TC-CER'!$AA$53:$AA$3033</c:f>
              <c:numCache>
                <c:formatCode>General</c:formatCode>
                <c:ptCount val="2981"/>
                <c:pt idx="1">
                  <c:v>37290</c:v>
                </c:pt>
                <c:pt idx="2">
                  <c:v>37291</c:v>
                </c:pt>
                <c:pt idx="3">
                  <c:v>37292</c:v>
                </c:pt>
                <c:pt idx="4">
                  <c:v>37293</c:v>
                </c:pt>
                <c:pt idx="5">
                  <c:v>37294</c:v>
                </c:pt>
                <c:pt idx="6">
                  <c:v>37295</c:v>
                </c:pt>
                <c:pt idx="7">
                  <c:v>37296</c:v>
                </c:pt>
                <c:pt idx="8">
                  <c:v>37297</c:v>
                </c:pt>
                <c:pt idx="9">
                  <c:v>37298</c:v>
                </c:pt>
                <c:pt idx="10">
                  <c:v>37299</c:v>
                </c:pt>
                <c:pt idx="11">
                  <c:v>37300</c:v>
                </c:pt>
                <c:pt idx="12">
                  <c:v>37301</c:v>
                </c:pt>
                <c:pt idx="13">
                  <c:v>37302</c:v>
                </c:pt>
                <c:pt idx="14">
                  <c:v>37303</c:v>
                </c:pt>
                <c:pt idx="15">
                  <c:v>37304</c:v>
                </c:pt>
                <c:pt idx="16">
                  <c:v>37305</c:v>
                </c:pt>
                <c:pt idx="17">
                  <c:v>37306</c:v>
                </c:pt>
                <c:pt idx="18">
                  <c:v>37307</c:v>
                </c:pt>
                <c:pt idx="19">
                  <c:v>37308</c:v>
                </c:pt>
                <c:pt idx="20">
                  <c:v>37309</c:v>
                </c:pt>
                <c:pt idx="21">
                  <c:v>37310</c:v>
                </c:pt>
                <c:pt idx="22">
                  <c:v>37311</c:v>
                </c:pt>
                <c:pt idx="23">
                  <c:v>37312</c:v>
                </c:pt>
                <c:pt idx="24">
                  <c:v>37313</c:v>
                </c:pt>
                <c:pt idx="25">
                  <c:v>37314</c:v>
                </c:pt>
                <c:pt idx="26">
                  <c:v>37315</c:v>
                </c:pt>
                <c:pt idx="27">
                  <c:v>37316</c:v>
                </c:pt>
                <c:pt idx="28">
                  <c:v>37317</c:v>
                </c:pt>
                <c:pt idx="29">
                  <c:v>37318</c:v>
                </c:pt>
                <c:pt idx="30">
                  <c:v>37319</c:v>
                </c:pt>
                <c:pt idx="31">
                  <c:v>37320</c:v>
                </c:pt>
                <c:pt idx="32">
                  <c:v>37321</c:v>
                </c:pt>
                <c:pt idx="33">
                  <c:v>37322</c:v>
                </c:pt>
                <c:pt idx="34">
                  <c:v>37323</c:v>
                </c:pt>
                <c:pt idx="35">
                  <c:v>37324</c:v>
                </c:pt>
                <c:pt idx="36">
                  <c:v>37325</c:v>
                </c:pt>
                <c:pt idx="37">
                  <c:v>37326</c:v>
                </c:pt>
                <c:pt idx="38">
                  <c:v>37327</c:v>
                </c:pt>
                <c:pt idx="39">
                  <c:v>37328</c:v>
                </c:pt>
                <c:pt idx="40">
                  <c:v>37329</c:v>
                </c:pt>
                <c:pt idx="41">
                  <c:v>37330</c:v>
                </c:pt>
                <c:pt idx="42">
                  <c:v>37331</c:v>
                </c:pt>
                <c:pt idx="43">
                  <c:v>37332</c:v>
                </c:pt>
                <c:pt idx="44">
                  <c:v>37333</c:v>
                </c:pt>
                <c:pt idx="45">
                  <c:v>37334</c:v>
                </c:pt>
                <c:pt idx="46">
                  <c:v>37335</c:v>
                </c:pt>
                <c:pt idx="48">
                  <c:v>37336</c:v>
                </c:pt>
                <c:pt idx="49">
                  <c:v>37337</c:v>
                </c:pt>
                <c:pt idx="50">
                  <c:v>37338</c:v>
                </c:pt>
                <c:pt idx="51">
                  <c:v>37339</c:v>
                </c:pt>
                <c:pt idx="52">
                  <c:v>37340</c:v>
                </c:pt>
                <c:pt idx="53">
                  <c:v>37341</c:v>
                </c:pt>
                <c:pt idx="54">
                  <c:v>37342</c:v>
                </c:pt>
                <c:pt idx="55">
                  <c:v>37343</c:v>
                </c:pt>
                <c:pt idx="56">
                  <c:v>37344</c:v>
                </c:pt>
                <c:pt idx="57">
                  <c:v>37345</c:v>
                </c:pt>
                <c:pt idx="58">
                  <c:v>37346</c:v>
                </c:pt>
                <c:pt idx="59">
                  <c:v>37347</c:v>
                </c:pt>
                <c:pt idx="60">
                  <c:v>37348</c:v>
                </c:pt>
                <c:pt idx="61">
                  <c:v>37349</c:v>
                </c:pt>
                <c:pt idx="62">
                  <c:v>37350</c:v>
                </c:pt>
                <c:pt idx="63">
                  <c:v>37351</c:v>
                </c:pt>
                <c:pt idx="64">
                  <c:v>37352</c:v>
                </c:pt>
                <c:pt idx="65">
                  <c:v>37353</c:v>
                </c:pt>
                <c:pt idx="66">
                  <c:v>37354</c:v>
                </c:pt>
                <c:pt idx="67">
                  <c:v>37355</c:v>
                </c:pt>
                <c:pt idx="68">
                  <c:v>37356</c:v>
                </c:pt>
                <c:pt idx="69">
                  <c:v>37357</c:v>
                </c:pt>
                <c:pt idx="70">
                  <c:v>37358</c:v>
                </c:pt>
                <c:pt idx="71">
                  <c:v>37359</c:v>
                </c:pt>
                <c:pt idx="72">
                  <c:v>37360</c:v>
                </c:pt>
                <c:pt idx="73">
                  <c:v>37361</c:v>
                </c:pt>
                <c:pt idx="74">
                  <c:v>37362</c:v>
                </c:pt>
                <c:pt idx="75">
                  <c:v>37363</c:v>
                </c:pt>
                <c:pt idx="76">
                  <c:v>37364</c:v>
                </c:pt>
                <c:pt idx="77">
                  <c:v>37365</c:v>
                </c:pt>
                <c:pt idx="78">
                  <c:v>37366</c:v>
                </c:pt>
                <c:pt idx="79">
                  <c:v>37367</c:v>
                </c:pt>
                <c:pt idx="80">
                  <c:v>37368</c:v>
                </c:pt>
                <c:pt idx="81">
                  <c:v>37369</c:v>
                </c:pt>
                <c:pt idx="82">
                  <c:v>37370</c:v>
                </c:pt>
                <c:pt idx="83">
                  <c:v>37371</c:v>
                </c:pt>
                <c:pt idx="84">
                  <c:v>37372</c:v>
                </c:pt>
                <c:pt idx="85">
                  <c:v>37373</c:v>
                </c:pt>
                <c:pt idx="86">
                  <c:v>37374</c:v>
                </c:pt>
                <c:pt idx="87">
                  <c:v>37375</c:v>
                </c:pt>
                <c:pt idx="88">
                  <c:v>37376</c:v>
                </c:pt>
                <c:pt idx="89">
                  <c:v>37377</c:v>
                </c:pt>
                <c:pt idx="90">
                  <c:v>37378</c:v>
                </c:pt>
                <c:pt idx="91">
                  <c:v>37379</c:v>
                </c:pt>
                <c:pt idx="92">
                  <c:v>37380</c:v>
                </c:pt>
                <c:pt idx="93">
                  <c:v>37381</c:v>
                </c:pt>
                <c:pt idx="94">
                  <c:v>37382</c:v>
                </c:pt>
                <c:pt idx="95">
                  <c:v>37383</c:v>
                </c:pt>
                <c:pt idx="96">
                  <c:v>37384</c:v>
                </c:pt>
                <c:pt idx="97">
                  <c:v>37385</c:v>
                </c:pt>
                <c:pt idx="98">
                  <c:v>37386</c:v>
                </c:pt>
                <c:pt idx="99">
                  <c:v>37387</c:v>
                </c:pt>
                <c:pt idx="100">
                  <c:v>37388</c:v>
                </c:pt>
                <c:pt idx="101">
                  <c:v>37389</c:v>
                </c:pt>
                <c:pt idx="102">
                  <c:v>37390</c:v>
                </c:pt>
                <c:pt idx="103">
                  <c:v>37391</c:v>
                </c:pt>
                <c:pt idx="104">
                  <c:v>37392</c:v>
                </c:pt>
                <c:pt idx="105">
                  <c:v>37393</c:v>
                </c:pt>
                <c:pt idx="106">
                  <c:v>37394</c:v>
                </c:pt>
                <c:pt idx="107">
                  <c:v>37395</c:v>
                </c:pt>
                <c:pt idx="108">
                  <c:v>37396</c:v>
                </c:pt>
                <c:pt idx="109">
                  <c:v>37397</c:v>
                </c:pt>
                <c:pt idx="110">
                  <c:v>37398</c:v>
                </c:pt>
                <c:pt idx="111">
                  <c:v>37399</c:v>
                </c:pt>
                <c:pt idx="112">
                  <c:v>37400</c:v>
                </c:pt>
                <c:pt idx="113">
                  <c:v>37401</c:v>
                </c:pt>
                <c:pt idx="114">
                  <c:v>37402</c:v>
                </c:pt>
                <c:pt idx="115">
                  <c:v>37403</c:v>
                </c:pt>
                <c:pt idx="116">
                  <c:v>37404</c:v>
                </c:pt>
                <c:pt idx="117">
                  <c:v>37405</c:v>
                </c:pt>
                <c:pt idx="118">
                  <c:v>37406</c:v>
                </c:pt>
                <c:pt idx="119">
                  <c:v>37407</c:v>
                </c:pt>
                <c:pt idx="120">
                  <c:v>37408</c:v>
                </c:pt>
                <c:pt idx="121">
                  <c:v>37409</c:v>
                </c:pt>
                <c:pt idx="122">
                  <c:v>37410</c:v>
                </c:pt>
                <c:pt idx="123">
                  <c:v>37411</c:v>
                </c:pt>
                <c:pt idx="124">
                  <c:v>37412</c:v>
                </c:pt>
                <c:pt idx="125">
                  <c:v>37413</c:v>
                </c:pt>
                <c:pt idx="126">
                  <c:v>37414</c:v>
                </c:pt>
                <c:pt idx="127">
                  <c:v>37415</c:v>
                </c:pt>
                <c:pt idx="128">
                  <c:v>37416</c:v>
                </c:pt>
                <c:pt idx="129">
                  <c:v>37417</c:v>
                </c:pt>
                <c:pt idx="130">
                  <c:v>37418</c:v>
                </c:pt>
                <c:pt idx="131">
                  <c:v>37419</c:v>
                </c:pt>
                <c:pt idx="132">
                  <c:v>37420</c:v>
                </c:pt>
                <c:pt idx="133">
                  <c:v>37421</c:v>
                </c:pt>
                <c:pt idx="134">
                  <c:v>37422</c:v>
                </c:pt>
                <c:pt idx="135">
                  <c:v>37423</c:v>
                </c:pt>
                <c:pt idx="136">
                  <c:v>37424</c:v>
                </c:pt>
                <c:pt idx="137">
                  <c:v>37425</c:v>
                </c:pt>
                <c:pt idx="138">
                  <c:v>37426</c:v>
                </c:pt>
                <c:pt idx="139">
                  <c:v>37427</c:v>
                </c:pt>
                <c:pt idx="140">
                  <c:v>37428</c:v>
                </c:pt>
                <c:pt idx="141">
                  <c:v>37429</c:v>
                </c:pt>
                <c:pt idx="142">
                  <c:v>37430</c:v>
                </c:pt>
                <c:pt idx="143">
                  <c:v>37431</c:v>
                </c:pt>
                <c:pt idx="144">
                  <c:v>37432</c:v>
                </c:pt>
                <c:pt idx="145">
                  <c:v>37433</c:v>
                </c:pt>
                <c:pt idx="146">
                  <c:v>37434</c:v>
                </c:pt>
                <c:pt idx="147">
                  <c:v>37435</c:v>
                </c:pt>
                <c:pt idx="148">
                  <c:v>37436</c:v>
                </c:pt>
                <c:pt idx="149">
                  <c:v>37437</c:v>
                </c:pt>
                <c:pt idx="150">
                  <c:v>37438</c:v>
                </c:pt>
                <c:pt idx="151">
                  <c:v>37439</c:v>
                </c:pt>
                <c:pt idx="152">
                  <c:v>37440</c:v>
                </c:pt>
                <c:pt idx="153">
                  <c:v>37441</c:v>
                </c:pt>
                <c:pt idx="154">
                  <c:v>37442</c:v>
                </c:pt>
                <c:pt idx="155">
                  <c:v>37443</c:v>
                </c:pt>
                <c:pt idx="156">
                  <c:v>37444</c:v>
                </c:pt>
                <c:pt idx="157">
                  <c:v>37445</c:v>
                </c:pt>
                <c:pt idx="158">
                  <c:v>37446</c:v>
                </c:pt>
                <c:pt idx="159">
                  <c:v>37447</c:v>
                </c:pt>
                <c:pt idx="160">
                  <c:v>37448</c:v>
                </c:pt>
                <c:pt idx="161">
                  <c:v>37449</c:v>
                </c:pt>
                <c:pt idx="162">
                  <c:v>37450</c:v>
                </c:pt>
                <c:pt idx="163">
                  <c:v>37451</c:v>
                </c:pt>
                <c:pt idx="164">
                  <c:v>37452</c:v>
                </c:pt>
                <c:pt idx="165">
                  <c:v>37453</c:v>
                </c:pt>
                <c:pt idx="166">
                  <c:v>37454</c:v>
                </c:pt>
                <c:pt idx="167">
                  <c:v>37455</c:v>
                </c:pt>
                <c:pt idx="168">
                  <c:v>37456</c:v>
                </c:pt>
                <c:pt idx="169">
                  <c:v>37457</c:v>
                </c:pt>
                <c:pt idx="170">
                  <c:v>37458</c:v>
                </c:pt>
                <c:pt idx="171">
                  <c:v>37459</c:v>
                </c:pt>
                <c:pt idx="172">
                  <c:v>37460</c:v>
                </c:pt>
                <c:pt idx="173">
                  <c:v>37461</c:v>
                </c:pt>
                <c:pt idx="174">
                  <c:v>37462</c:v>
                </c:pt>
                <c:pt idx="175">
                  <c:v>37463</c:v>
                </c:pt>
                <c:pt idx="176">
                  <c:v>37464</c:v>
                </c:pt>
                <c:pt idx="177">
                  <c:v>37465</c:v>
                </c:pt>
                <c:pt idx="178">
                  <c:v>37466</c:v>
                </c:pt>
                <c:pt idx="179">
                  <c:v>37467</c:v>
                </c:pt>
                <c:pt idx="180">
                  <c:v>37468</c:v>
                </c:pt>
                <c:pt idx="181">
                  <c:v>37469</c:v>
                </c:pt>
                <c:pt idx="182">
                  <c:v>37470</c:v>
                </c:pt>
                <c:pt idx="183">
                  <c:v>37471</c:v>
                </c:pt>
                <c:pt idx="184">
                  <c:v>37472</c:v>
                </c:pt>
                <c:pt idx="185">
                  <c:v>37473</c:v>
                </c:pt>
                <c:pt idx="186">
                  <c:v>37474</c:v>
                </c:pt>
                <c:pt idx="187">
                  <c:v>37475</c:v>
                </c:pt>
                <c:pt idx="188">
                  <c:v>37476</c:v>
                </c:pt>
                <c:pt idx="189">
                  <c:v>37477</c:v>
                </c:pt>
                <c:pt idx="190">
                  <c:v>37478</c:v>
                </c:pt>
                <c:pt idx="191">
                  <c:v>37479</c:v>
                </c:pt>
                <c:pt idx="192">
                  <c:v>37480</c:v>
                </c:pt>
                <c:pt idx="193">
                  <c:v>37481</c:v>
                </c:pt>
                <c:pt idx="194">
                  <c:v>37482</c:v>
                </c:pt>
                <c:pt idx="195">
                  <c:v>37483</c:v>
                </c:pt>
                <c:pt idx="196">
                  <c:v>37484</c:v>
                </c:pt>
                <c:pt idx="197">
                  <c:v>37485</c:v>
                </c:pt>
                <c:pt idx="198">
                  <c:v>37486</c:v>
                </c:pt>
                <c:pt idx="199">
                  <c:v>37487</c:v>
                </c:pt>
                <c:pt idx="200">
                  <c:v>37488</c:v>
                </c:pt>
                <c:pt idx="201">
                  <c:v>37489</c:v>
                </c:pt>
                <c:pt idx="202">
                  <c:v>37490</c:v>
                </c:pt>
                <c:pt idx="203">
                  <c:v>37491</c:v>
                </c:pt>
                <c:pt idx="204">
                  <c:v>37492</c:v>
                </c:pt>
                <c:pt idx="205">
                  <c:v>37493</c:v>
                </c:pt>
                <c:pt idx="206">
                  <c:v>37494</c:v>
                </c:pt>
                <c:pt idx="207">
                  <c:v>37495</c:v>
                </c:pt>
                <c:pt idx="208">
                  <c:v>37496</c:v>
                </c:pt>
                <c:pt idx="209">
                  <c:v>37497</c:v>
                </c:pt>
                <c:pt idx="210">
                  <c:v>37498</c:v>
                </c:pt>
                <c:pt idx="211">
                  <c:v>37499</c:v>
                </c:pt>
                <c:pt idx="212">
                  <c:v>37500</c:v>
                </c:pt>
                <c:pt idx="213">
                  <c:v>37501</c:v>
                </c:pt>
                <c:pt idx="214">
                  <c:v>37502</c:v>
                </c:pt>
                <c:pt idx="215">
                  <c:v>37503</c:v>
                </c:pt>
                <c:pt idx="216">
                  <c:v>37504</c:v>
                </c:pt>
                <c:pt idx="217">
                  <c:v>37505</c:v>
                </c:pt>
                <c:pt idx="218">
                  <c:v>37506</c:v>
                </c:pt>
                <c:pt idx="219">
                  <c:v>37507</c:v>
                </c:pt>
                <c:pt idx="220">
                  <c:v>37508</c:v>
                </c:pt>
                <c:pt idx="221">
                  <c:v>37509</c:v>
                </c:pt>
                <c:pt idx="222">
                  <c:v>37510</c:v>
                </c:pt>
                <c:pt idx="223">
                  <c:v>37511</c:v>
                </c:pt>
                <c:pt idx="224">
                  <c:v>37512</c:v>
                </c:pt>
                <c:pt idx="225">
                  <c:v>37513</c:v>
                </c:pt>
                <c:pt idx="226">
                  <c:v>37514</c:v>
                </c:pt>
                <c:pt idx="227">
                  <c:v>37515</c:v>
                </c:pt>
                <c:pt idx="228">
                  <c:v>37516</c:v>
                </c:pt>
                <c:pt idx="229">
                  <c:v>37517</c:v>
                </c:pt>
                <c:pt idx="230">
                  <c:v>37518</c:v>
                </c:pt>
                <c:pt idx="231">
                  <c:v>37519</c:v>
                </c:pt>
                <c:pt idx="232">
                  <c:v>37520</c:v>
                </c:pt>
                <c:pt idx="233">
                  <c:v>37521</c:v>
                </c:pt>
                <c:pt idx="234">
                  <c:v>37522</c:v>
                </c:pt>
                <c:pt idx="235">
                  <c:v>37523</c:v>
                </c:pt>
                <c:pt idx="236">
                  <c:v>37524</c:v>
                </c:pt>
                <c:pt idx="237">
                  <c:v>37525</c:v>
                </c:pt>
                <c:pt idx="238">
                  <c:v>37526</c:v>
                </c:pt>
                <c:pt idx="239">
                  <c:v>37527</c:v>
                </c:pt>
                <c:pt idx="240">
                  <c:v>37528</c:v>
                </c:pt>
                <c:pt idx="241">
                  <c:v>37529</c:v>
                </c:pt>
                <c:pt idx="242">
                  <c:v>37530</c:v>
                </c:pt>
                <c:pt idx="243">
                  <c:v>37531</c:v>
                </c:pt>
                <c:pt idx="244">
                  <c:v>37532</c:v>
                </c:pt>
                <c:pt idx="245">
                  <c:v>37533</c:v>
                </c:pt>
                <c:pt idx="246">
                  <c:v>37534</c:v>
                </c:pt>
                <c:pt idx="247">
                  <c:v>37535</c:v>
                </c:pt>
                <c:pt idx="248">
                  <c:v>37536</c:v>
                </c:pt>
                <c:pt idx="249">
                  <c:v>37537</c:v>
                </c:pt>
                <c:pt idx="250">
                  <c:v>37538</c:v>
                </c:pt>
                <c:pt idx="251">
                  <c:v>37539</c:v>
                </c:pt>
                <c:pt idx="252">
                  <c:v>37540</c:v>
                </c:pt>
                <c:pt idx="253">
                  <c:v>37541</c:v>
                </c:pt>
                <c:pt idx="254">
                  <c:v>37542</c:v>
                </c:pt>
                <c:pt idx="255">
                  <c:v>37543</c:v>
                </c:pt>
                <c:pt idx="256">
                  <c:v>37544</c:v>
                </c:pt>
                <c:pt idx="257">
                  <c:v>37545</c:v>
                </c:pt>
                <c:pt idx="258">
                  <c:v>37546</c:v>
                </c:pt>
                <c:pt idx="259">
                  <c:v>37547</c:v>
                </c:pt>
                <c:pt idx="260">
                  <c:v>37548</c:v>
                </c:pt>
                <c:pt idx="261">
                  <c:v>37549</c:v>
                </c:pt>
                <c:pt idx="262">
                  <c:v>37550</c:v>
                </c:pt>
                <c:pt idx="263">
                  <c:v>37551</c:v>
                </c:pt>
                <c:pt idx="264">
                  <c:v>37552</c:v>
                </c:pt>
                <c:pt idx="265">
                  <c:v>37553</c:v>
                </c:pt>
                <c:pt idx="266">
                  <c:v>37554</c:v>
                </c:pt>
                <c:pt idx="267">
                  <c:v>37555</c:v>
                </c:pt>
                <c:pt idx="268">
                  <c:v>37556</c:v>
                </c:pt>
                <c:pt idx="269">
                  <c:v>37557</c:v>
                </c:pt>
                <c:pt idx="270">
                  <c:v>37558</c:v>
                </c:pt>
                <c:pt idx="271">
                  <c:v>37559</c:v>
                </c:pt>
                <c:pt idx="272">
                  <c:v>37560</c:v>
                </c:pt>
                <c:pt idx="273">
                  <c:v>37561</c:v>
                </c:pt>
                <c:pt idx="274">
                  <c:v>37562</c:v>
                </c:pt>
                <c:pt idx="275">
                  <c:v>37563</c:v>
                </c:pt>
                <c:pt idx="276">
                  <c:v>37564</c:v>
                </c:pt>
                <c:pt idx="277">
                  <c:v>37565</c:v>
                </c:pt>
                <c:pt idx="278">
                  <c:v>37566</c:v>
                </c:pt>
                <c:pt idx="279">
                  <c:v>37567</c:v>
                </c:pt>
                <c:pt idx="280">
                  <c:v>37568</c:v>
                </c:pt>
                <c:pt idx="281">
                  <c:v>37569</c:v>
                </c:pt>
                <c:pt idx="282">
                  <c:v>37570</c:v>
                </c:pt>
                <c:pt idx="283">
                  <c:v>37571</c:v>
                </c:pt>
                <c:pt idx="284">
                  <c:v>37572</c:v>
                </c:pt>
                <c:pt idx="285">
                  <c:v>37573</c:v>
                </c:pt>
                <c:pt idx="286">
                  <c:v>37574</c:v>
                </c:pt>
                <c:pt idx="287">
                  <c:v>37575</c:v>
                </c:pt>
                <c:pt idx="288">
                  <c:v>37576</c:v>
                </c:pt>
                <c:pt idx="289">
                  <c:v>37577</c:v>
                </c:pt>
                <c:pt idx="290">
                  <c:v>37578</c:v>
                </c:pt>
                <c:pt idx="291">
                  <c:v>37579</c:v>
                </c:pt>
                <c:pt idx="292">
                  <c:v>37580</c:v>
                </c:pt>
                <c:pt idx="293">
                  <c:v>37581</c:v>
                </c:pt>
                <c:pt idx="294">
                  <c:v>37582</c:v>
                </c:pt>
                <c:pt idx="295">
                  <c:v>37583</c:v>
                </c:pt>
                <c:pt idx="296">
                  <c:v>37584</c:v>
                </c:pt>
                <c:pt idx="297">
                  <c:v>37585</c:v>
                </c:pt>
                <c:pt idx="298">
                  <c:v>37586</c:v>
                </c:pt>
                <c:pt idx="299">
                  <c:v>37587</c:v>
                </c:pt>
                <c:pt idx="300">
                  <c:v>37588</c:v>
                </c:pt>
                <c:pt idx="301">
                  <c:v>37589</c:v>
                </c:pt>
                <c:pt idx="302">
                  <c:v>37590</c:v>
                </c:pt>
                <c:pt idx="303">
                  <c:v>37591</c:v>
                </c:pt>
                <c:pt idx="304">
                  <c:v>37592</c:v>
                </c:pt>
                <c:pt idx="305">
                  <c:v>37593</c:v>
                </c:pt>
                <c:pt idx="306">
                  <c:v>37594</c:v>
                </c:pt>
                <c:pt idx="307">
                  <c:v>37595</c:v>
                </c:pt>
                <c:pt idx="308">
                  <c:v>37596</c:v>
                </c:pt>
                <c:pt idx="309">
                  <c:v>37597</c:v>
                </c:pt>
                <c:pt idx="310">
                  <c:v>37598</c:v>
                </c:pt>
                <c:pt idx="311">
                  <c:v>37599</c:v>
                </c:pt>
                <c:pt idx="312">
                  <c:v>37600</c:v>
                </c:pt>
                <c:pt idx="313">
                  <c:v>37601</c:v>
                </c:pt>
                <c:pt idx="314">
                  <c:v>37602</c:v>
                </c:pt>
                <c:pt idx="315">
                  <c:v>37603</c:v>
                </c:pt>
                <c:pt idx="316">
                  <c:v>37604</c:v>
                </c:pt>
                <c:pt idx="317">
                  <c:v>37605</c:v>
                </c:pt>
                <c:pt idx="318">
                  <c:v>37606</c:v>
                </c:pt>
                <c:pt idx="319">
                  <c:v>37607</c:v>
                </c:pt>
                <c:pt idx="320">
                  <c:v>37608</c:v>
                </c:pt>
                <c:pt idx="321">
                  <c:v>37609</c:v>
                </c:pt>
                <c:pt idx="322">
                  <c:v>37610</c:v>
                </c:pt>
                <c:pt idx="323">
                  <c:v>37611</c:v>
                </c:pt>
                <c:pt idx="324">
                  <c:v>37612</c:v>
                </c:pt>
                <c:pt idx="325">
                  <c:v>37613</c:v>
                </c:pt>
                <c:pt idx="326">
                  <c:v>37614</c:v>
                </c:pt>
                <c:pt idx="327">
                  <c:v>37615</c:v>
                </c:pt>
                <c:pt idx="328">
                  <c:v>37616</c:v>
                </c:pt>
                <c:pt idx="329">
                  <c:v>37617</c:v>
                </c:pt>
                <c:pt idx="330">
                  <c:v>37618</c:v>
                </c:pt>
                <c:pt idx="331">
                  <c:v>37619</c:v>
                </c:pt>
                <c:pt idx="332">
                  <c:v>37620</c:v>
                </c:pt>
                <c:pt idx="333">
                  <c:v>37621</c:v>
                </c:pt>
                <c:pt idx="334">
                  <c:v>37622</c:v>
                </c:pt>
                <c:pt idx="335">
                  <c:v>37623</c:v>
                </c:pt>
                <c:pt idx="336">
                  <c:v>37624</c:v>
                </c:pt>
                <c:pt idx="337">
                  <c:v>37625</c:v>
                </c:pt>
                <c:pt idx="338">
                  <c:v>37626</c:v>
                </c:pt>
                <c:pt idx="339">
                  <c:v>37627</c:v>
                </c:pt>
                <c:pt idx="340">
                  <c:v>37628</c:v>
                </c:pt>
                <c:pt idx="341">
                  <c:v>37629</c:v>
                </c:pt>
                <c:pt idx="342">
                  <c:v>37630</c:v>
                </c:pt>
                <c:pt idx="343">
                  <c:v>37631</c:v>
                </c:pt>
                <c:pt idx="344">
                  <c:v>37632</c:v>
                </c:pt>
                <c:pt idx="345">
                  <c:v>37633</c:v>
                </c:pt>
                <c:pt idx="346">
                  <c:v>37634</c:v>
                </c:pt>
                <c:pt idx="347">
                  <c:v>37635</c:v>
                </c:pt>
                <c:pt idx="348">
                  <c:v>37636</c:v>
                </c:pt>
                <c:pt idx="349">
                  <c:v>37637</c:v>
                </c:pt>
                <c:pt idx="350">
                  <c:v>37638</c:v>
                </c:pt>
                <c:pt idx="351">
                  <c:v>37639</c:v>
                </c:pt>
                <c:pt idx="352">
                  <c:v>37640</c:v>
                </c:pt>
                <c:pt idx="353">
                  <c:v>37641</c:v>
                </c:pt>
                <c:pt idx="354">
                  <c:v>37642</c:v>
                </c:pt>
                <c:pt idx="355">
                  <c:v>37643</c:v>
                </c:pt>
                <c:pt idx="356">
                  <c:v>37644</c:v>
                </c:pt>
                <c:pt idx="357">
                  <c:v>37645</c:v>
                </c:pt>
                <c:pt idx="358">
                  <c:v>37646</c:v>
                </c:pt>
                <c:pt idx="359">
                  <c:v>37647</c:v>
                </c:pt>
                <c:pt idx="360">
                  <c:v>37648</c:v>
                </c:pt>
                <c:pt idx="361">
                  <c:v>37649</c:v>
                </c:pt>
                <c:pt idx="362">
                  <c:v>37650</c:v>
                </c:pt>
                <c:pt idx="363">
                  <c:v>37651</c:v>
                </c:pt>
                <c:pt idx="364">
                  <c:v>37652</c:v>
                </c:pt>
                <c:pt idx="365">
                  <c:v>37653</c:v>
                </c:pt>
                <c:pt idx="366">
                  <c:v>37654</c:v>
                </c:pt>
                <c:pt idx="367">
                  <c:v>37655</c:v>
                </c:pt>
                <c:pt idx="368">
                  <c:v>37656</c:v>
                </c:pt>
                <c:pt idx="369">
                  <c:v>37657</c:v>
                </c:pt>
                <c:pt idx="370">
                  <c:v>37658</c:v>
                </c:pt>
                <c:pt idx="371">
                  <c:v>37659</c:v>
                </c:pt>
                <c:pt idx="372">
                  <c:v>37660</c:v>
                </c:pt>
                <c:pt idx="373">
                  <c:v>37661</c:v>
                </c:pt>
                <c:pt idx="374">
                  <c:v>37662</c:v>
                </c:pt>
                <c:pt idx="375">
                  <c:v>37663</c:v>
                </c:pt>
                <c:pt idx="376">
                  <c:v>37664</c:v>
                </c:pt>
                <c:pt idx="377">
                  <c:v>37665</c:v>
                </c:pt>
                <c:pt idx="378">
                  <c:v>37666</c:v>
                </c:pt>
                <c:pt idx="379">
                  <c:v>37667</c:v>
                </c:pt>
                <c:pt idx="380">
                  <c:v>37668</c:v>
                </c:pt>
                <c:pt idx="381">
                  <c:v>37669</c:v>
                </c:pt>
                <c:pt idx="382">
                  <c:v>37670</c:v>
                </c:pt>
                <c:pt idx="383">
                  <c:v>37671</c:v>
                </c:pt>
                <c:pt idx="384">
                  <c:v>37672</c:v>
                </c:pt>
                <c:pt idx="385">
                  <c:v>37673</c:v>
                </c:pt>
                <c:pt idx="386">
                  <c:v>37674</c:v>
                </c:pt>
                <c:pt idx="387">
                  <c:v>37675</c:v>
                </c:pt>
                <c:pt idx="388">
                  <c:v>37676</c:v>
                </c:pt>
                <c:pt idx="389">
                  <c:v>37677</c:v>
                </c:pt>
                <c:pt idx="390">
                  <c:v>37678</c:v>
                </c:pt>
                <c:pt idx="391">
                  <c:v>37679</c:v>
                </c:pt>
                <c:pt idx="392">
                  <c:v>37680</c:v>
                </c:pt>
                <c:pt idx="393">
                  <c:v>37681</c:v>
                </c:pt>
                <c:pt idx="394">
                  <c:v>37682</c:v>
                </c:pt>
                <c:pt idx="395">
                  <c:v>37683</c:v>
                </c:pt>
                <c:pt idx="396">
                  <c:v>37684</c:v>
                </c:pt>
                <c:pt idx="397">
                  <c:v>37685</c:v>
                </c:pt>
                <c:pt idx="398">
                  <c:v>37686</c:v>
                </c:pt>
                <c:pt idx="399">
                  <c:v>37687</c:v>
                </c:pt>
                <c:pt idx="400">
                  <c:v>37688</c:v>
                </c:pt>
                <c:pt idx="401">
                  <c:v>37689</c:v>
                </c:pt>
                <c:pt idx="402">
                  <c:v>37690</c:v>
                </c:pt>
                <c:pt idx="403">
                  <c:v>37691</c:v>
                </c:pt>
                <c:pt idx="404">
                  <c:v>37692</c:v>
                </c:pt>
                <c:pt idx="405">
                  <c:v>37693</c:v>
                </c:pt>
                <c:pt idx="406">
                  <c:v>37694</c:v>
                </c:pt>
                <c:pt idx="407">
                  <c:v>37695</c:v>
                </c:pt>
                <c:pt idx="408">
                  <c:v>37696</c:v>
                </c:pt>
                <c:pt idx="409">
                  <c:v>37697</c:v>
                </c:pt>
                <c:pt idx="410">
                  <c:v>37698</c:v>
                </c:pt>
                <c:pt idx="411">
                  <c:v>37699</c:v>
                </c:pt>
                <c:pt idx="412">
                  <c:v>37700</c:v>
                </c:pt>
                <c:pt idx="413">
                  <c:v>37701</c:v>
                </c:pt>
                <c:pt idx="414">
                  <c:v>37702</c:v>
                </c:pt>
                <c:pt idx="415">
                  <c:v>37703</c:v>
                </c:pt>
                <c:pt idx="416">
                  <c:v>37704</c:v>
                </c:pt>
                <c:pt idx="417">
                  <c:v>37705</c:v>
                </c:pt>
                <c:pt idx="418">
                  <c:v>37706</c:v>
                </c:pt>
                <c:pt idx="419">
                  <c:v>37707</c:v>
                </c:pt>
                <c:pt idx="420">
                  <c:v>37708</c:v>
                </c:pt>
                <c:pt idx="421">
                  <c:v>37709</c:v>
                </c:pt>
                <c:pt idx="422">
                  <c:v>37710</c:v>
                </c:pt>
                <c:pt idx="423">
                  <c:v>37711</c:v>
                </c:pt>
                <c:pt idx="424">
                  <c:v>37712</c:v>
                </c:pt>
                <c:pt idx="425">
                  <c:v>37713</c:v>
                </c:pt>
                <c:pt idx="426">
                  <c:v>37714</c:v>
                </c:pt>
                <c:pt idx="427">
                  <c:v>37715</c:v>
                </c:pt>
                <c:pt idx="428">
                  <c:v>37716</c:v>
                </c:pt>
                <c:pt idx="429">
                  <c:v>37717</c:v>
                </c:pt>
                <c:pt idx="430">
                  <c:v>37718</c:v>
                </c:pt>
                <c:pt idx="431">
                  <c:v>37719</c:v>
                </c:pt>
                <c:pt idx="432">
                  <c:v>37720</c:v>
                </c:pt>
                <c:pt idx="433">
                  <c:v>37721</c:v>
                </c:pt>
                <c:pt idx="434">
                  <c:v>37722</c:v>
                </c:pt>
                <c:pt idx="435">
                  <c:v>37723</c:v>
                </c:pt>
                <c:pt idx="436">
                  <c:v>37724</c:v>
                </c:pt>
                <c:pt idx="437">
                  <c:v>37725</c:v>
                </c:pt>
                <c:pt idx="438">
                  <c:v>37726</c:v>
                </c:pt>
                <c:pt idx="439">
                  <c:v>37727</c:v>
                </c:pt>
                <c:pt idx="440">
                  <c:v>37728</c:v>
                </c:pt>
                <c:pt idx="441">
                  <c:v>37729</c:v>
                </c:pt>
                <c:pt idx="442">
                  <c:v>37730</c:v>
                </c:pt>
                <c:pt idx="443">
                  <c:v>37731</c:v>
                </c:pt>
                <c:pt idx="444">
                  <c:v>37732</c:v>
                </c:pt>
                <c:pt idx="445">
                  <c:v>37733</c:v>
                </c:pt>
                <c:pt idx="446">
                  <c:v>37734</c:v>
                </c:pt>
                <c:pt idx="447">
                  <c:v>37735</c:v>
                </c:pt>
                <c:pt idx="448">
                  <c:v>37736</c:v>
                </c:pt>
                <c:pt idx="449">
                  <c:v>37737</c:v>
                </c:pt>
                <c:pt idx="450">
                  <c:v>37738</c:v>
                </c:pt>
                <c:pt idx="451">
                  <c:v>37739</c:v>
                </c:pt>
                <c:pt idx="452">
                  <c:v>37740</c:v>
                </c:pt>
                <c:pt idx="453">
                  <c:v>37741</c:v>
                </c:pt>
                <c:pt idx="454">
                  <c:v>37742</c:v>
                </c:pt>
                <c:pt idx="455">
                  <c:v>37743</c:v>
                </c:pt>
                <c:pt idx="456">
                  <c:v>37744</c:v>
                </c:pt>
                <c:pt idx="457">
                  <c:v>37745</c:v>
                </c:pt>
                <c:pt idx="458">
                  <c:v>37746</c:v>
                </c:pt>
                <c:pt idx="459">
                  <c:v>37747</c:v>
                </c:pt>
                <c:pt idx="460">
                  <c:v>37748</c:v>
                </c:pt>
                <c:pt idx="461">
                  <c:v>37749</c:v>
                </c:pt>
                <c:pt idx="462">
                  <c:v>37750</c:v>
                </c:pt>
                <c:pt idx="463">
                  <c:v>37751</c:v>
                </c:pt>
                <c:pt idx="464">
                  <c:v>37752</c:v>
                </c:pt>
                <c:pt idx="465">
                  <c:v>37753</c:v>
                </c:pt>
                <c:pt idx="466">
                  <c:v>37754</c:v>
                </c:pt>
                <c:pt idx="467">
                  <c:v>37755</c:v>
                </c:pt>
                <c:pt idx="468">
                  <c:v>37756</c:v>
                </c:pt>
                <c:pt idx="469">
                  <c:v>37757</c:v>
                </c:pt>
                <c:pt idx="470">
                  <c:v>37758</c:v>
                </c:pt>
                <c:pt idx="471">
                  <c:v>37759</c:v>
                </c:pt>
                <c:pt idx="472">
                  <c:v>37760</c:v>
                </c:pt>
                <c:pt idx="473">
                  <c:v>37761</c:v>
                </c:pt>
                <c:pt idx="474">
                  <c:v>37762</c:v>
                </c:pt>
                <c:pt idx="475">
                  <c:v>37763</c:v>
                </c:pt>
                <c:pt idx="476">
                  <c:v>37764</c:v>
                </c:pt>
                <c:pt idx="477">
                  <c:v>37765</c:v>
                </c:pt>
                <c:pt idx="478">
                  <c:v>37766</c:v>
                </c:pt>
                <c:pt idx="479">
                  <c:v>37767</c:v>
                </c:pt>
                <c:pt idx="480">
                  <c:v>37768</c:v>
                </c:pt>
                <c:pt idx="481">
                  <c:v>37769</c:v>
                </c:pt>
                <c:pt idx="482">
                  <c:v>37770</c:v>
                </c:pt>
                <c:pt idx="483">
                  <c:v>37771</c:v>
                </c:pt>
                <c:pt idx="484">
                  <c:v>37772</c:v>
                </c:pt>
                <c:pt idx="485">
                  <c:v>37773</c:v>
                </c:pt>
                <c:pt idx="486">
                  <c:v>37774</c:v>
                </c:pt>
                <c:pt idx="487">
                  <c:v>37775</c:v>
                </c:pt>
                <c:pt idx="488">
                  <c:v>37776</c:v>
                </c:pt>
                <c:pt idx="489">
                  <c:v>37777</c:v>
                </c:pt>
                <c:pt idx="490">
                  <c:v>37778</c:v>
                </c:pt>
                <c:pt idx="491">
                  <c:v>37779</c:v>
                </c:pt>
                <c:pt idx="492">
                  <c:v>37780</c:v>
                </c:pt>
                <c:pt idx="493">
                  <c:v>37781</c:v>
                </c:pt>
                <c:pt idx="494">
                  <c:v>37782</c:v>
                </c:pt>
                <c:pt idx="495">
                  <c:v>37783</c:v>
                </c:pt>
                <c:pt idx="496">
                  <c:v>37784</c:v>
                </c:pt>
                <c:pt idx="497">
                  <c:v>37785</c:v>
                </c:pt>
                <c:pt idx="498">
                  <c:v>37786</c:v>
                </c:pt>
                <c:pt idx="499">
                  <c:v>37787</c:v>
                </c:pt>
                <c:pt idx="500">
                  <c:v>37788</c:v>
                </c:pt>
                <c:pt idx="501">
                  <c:v>37789</c:v>
                </c:pt>
                <c:pt idx="502">
                  <c:v>37790</c:v>
                </c:pt>
                <c:pt idx="503">
                  <c:v>37791</c:v>
                </c:pt>
                <c:pt idx="504">
                  <c:v>37792</c:v>
                </c:pt>
                <c:pt idx="505">
                  <c:v>37793</c:v>
                </c:pt>
                <c:pt idx="506">
                  <c:v>37794</c:v>
                </c:pt>
                <c:pt idx="507">
                  <c:v>37795</c:v>
                </c:pt>
                <c:pt idx="508">
                  <c:v>37796</c:v>
                </c:pt>
                <c:pt idx="509">
                  <c:v>37797</c:v>
                </c:pt>
                <c:pt idx="510">
                  <c:v>37798</c:v>
                </c:pt>
                <c:pt idx="511">
                  <c:v>37799</c:v>
                </c:pt>
                <c:pt idx="512">
                  <c:v>37800</c:v>
                </c:pt>
                <c:pt idx="513">
                  <c:v>37801</c:v>
                </c:pt>
                <c:pt idx="514">
                  <c:v>37802</c:v>
                </c:pt>
                <c:pt idx="515">
                  <c:v>37803</c:v>
                </c:pt>
                <c:pt idx="516">
                  <c:v>37804</c:v>
                </c:pt>
                <c:pt idx="517">
                  <c:v>37805</c:v>
                </c:pt>
                <c:pt idx="518">
                  <c:v>37806</c:v>
                </c:pt>
                <c:pt idx="519">
                  <c:v>37807</c:v>
                </c:pt>
                <c:pt idx="520">
                  <c:v>37808</c:v>
                </c:pt>
                <c:pt idx="521">
                  <c:v>37809</c:v>
                </c:pt>
                <c:pt idx="522">
                  <c:v>37810</c:v>
                </c:pt>
                <c:pt idx="523">
                  <c:v>37811</c:v>
                </c:pt>
                <c:pt idx="524">
                  <c:v>37812</c:v>
                </c:pt>
                <c:pt idx="525">
                  <c:v>37813</c:v>
                </c:pt>
                <c:pt idx="526">
                  <c:v>37814</c:v>
                </c:pt>
                <c:pt idx="527">
                  <c:v>37815</c:v>
                </c:pt>
                <c:pt idx="528">
                  <c:v>37816</c:v>
                </c:pt>
                <c:pt idx="529">
                  <c:v>37817</c:v>
                </c:pt>
                <c:pt idx="530">
                  <c:v>37818</c:v>
                </c:pt>
                <c:pt idx="531">
                  <c:v>37819</c:v>
                </c:pt>
                <c:pt idx="532">
                  <c:v>37820</c:v>
                </c:pt>
                <c:pt idx="533">
                  <c:v>37821</c:v>
                </c:pt>
                <c:pt idx="534">
                  <c:v>37822</c:v>
                </c:pt>
                <c:pt idx="535">
                  <c:v>37823</c:v>
                </c:pt>
                <c:pt idx="536">
                  <c:v>37824</c:v>
                </c:pt>
                <c:pt idx="537">
                  <c:v>37825</c:v>
                </c:pt>
                <c:pt idx="538">
                  <c:v>37826</c:v>
                </c:pt>
                <c:pt idx="539">
                  <c:v>37827</c:v>
                </c:pt>
                <c:pt idx="540">
                  <c:v>37828</c:v>
                </c:pt>
                <c:pt idx="541">
                  <c:v>37829</c:v>
                </c:pt>
                <c:pt idx="542">
                  <c:v>37830</c:v>
                </c:pt>
                <c:pt idx="543">
                  <c:v>37831</c:v>
                </c:pt>
                <c:pt idx="544">
                  <c:v>37832</c:v>
                </c:pt>
                <c:pt idx="545">
                  <c:v>37833</c:v>
                </c:pt>
                <c:pt idx="546">
                  <c:v>37834</c:v>
                </c:pt>
                <c:pt idx="547">
                  <c:v>37835</c:v>
                </c:pt>
                <c:pt idx="548">
                  <c:v>37836</c:v>
                </c:pt>
                <c:pt idx="549">
                  <c:v>37837</c:v>
                </c:pt>
                <c:pt idx="550">
                  <c:v>37838</c:v>
                </c:pt>
                <c:pt idx="551">
                  <c:v>37839</c:v>
                </c:pt>
                <c:pt idx="552">
                  <c:v>37840</c:v>
                </c:pt>
                <c:pt idx="553">
                  <c:v>37841</c:v>
                </c:pt>
                <c:pt idx="554">
                  <c:v>37842</c:v>
                </c:pt>
                <c:pt idx="555">
                  <c:v>37843</c:v>
                </c:pt>
                <c:pt idx="556">
                  <c:v>37844</c:v>
                </c:pt>
                <c:pt idx="557">
                  <c:v>37845</c:v>
                </c:pt>
                <c:pt idx="558">
                  <c:v>37846</c:v>
                </c:pt>
                <c:pt idx="559">
                  <c:v>37847</c:v>
                </c:pt>
                <c:pt idx="560">
                  <c:v>37848</c:v>
                </c:pt>
                <c:pt idx="561">
                  <c:v>37849</c:v>
                </c:pt>
                <c:pt idx="562">
                  <c:v>37850</c:v>
                </c:pt>
                <c:pt idx="563">
                  <c:v>37851</c:v>
                </c:pt>
                <c:pt idx="564">
                  <c:v>37852</c:v>
                </c:pt>
                <c:pt idx="565">
                  <c:v>37853</c:v>
                </c:pt>
                <c:pt idx="566">
                  <c:v>37854</c:v>
                </c:pt>
                <c:pt idx="567">
                  <c:v>37855</c:v>
                </c:pt>
                <c:pt idx="568">
                  <c:v>37856</c:v>
                </c:pt>
                <c:pt idx="569">
                  <c:v>37857</c:v>
                </c:pt>
                <c:pt idx="570">
                  <c:v>37858</c:v>
                </c:pt>
                <c:pt idx="571">
                  <c:v>37859</c:v>
                </c:pt>
                <c:pt idx="572">
                  <c:v>37860</c:v>
                </c:pt>
                <c:pt idx="573">
                  <c:v>37861</c:v>
                </c:pt>
                <c:pt idx="574">
                  <c:v>37862</c:v>
                </c:pt>
                <c:pt idx="575">
                  <c:v>37863</c:v>
                </c:pt>
                <c:pt idx="576">
                  <c:v>37864</c:v>
                </c:pt>
                <c:pt idx="577">
                  <c:v>37865</c:v>
                </c:pt>
                <c:pt idx="578">
                  <c:v>37866</c:v>
                </c:pt>
                <c:pt idx="579">
                  <c:v>37867</c:v>
                </c:pt>
                <c:pt idx="580">
                  <c:v>37868</c:v>
                </c:pt>
                <c:pt idx="581">
                  <c:v>37869</c:v>
                </c:pt>
                <c:pt idx="582">
                  <c:v>37870</c:v>
                </c:pt>
                <c:pt idx="583">
                  <c:v>37871</c:v>
                </c:pt>
                <c:pt idx="584">
                  <c:v>37872</c:v>
                </c:pt>
                <c:pt idx="585">
                  <c:v>37873</c:v>
                </c:pt>
                <c:pt idx="586">
                  <c:v>37874</c:v>
                </c:pt>
                <c:pt idx="587">
                  <c:v>37875</c:v>
                </c:pt>
                <c:pt idx="588">
                  <c:v>37876</c:v>
                </c:pt>
                <c:pt idx="589">
                  <c:v>37877</c:v>
                </c:pt>
                <c:pt idx="590">
                  <c:v>37878</c:v>
                </c:pt>
                <c:pt idx="591">
                  <c:v>37879</c:v>
                </c:pt>
                <c:pt idx="592">
                  <c:v>37880</c:v>
                </c:pt>
                <c:pt idx="593">
                  <c:v>37881</c:v>
                </c:pt>
                <c:pt idx="594">
                  <c:v>37882</c:v>
                </c:pt>
                <c:pt idx="595">
                  <c:v>37883</c:v>
                </c:pt>
                <c:pt idx="596">
                  <c:v>37884</c:v>
                </c:pt>
                <c:pt idx="597">
                  <c:v>37885</c:v>
                </c:pt>
                <c:pt idx="598">
                  <c:v>37886</c:v>
                </c:pt>
                <c:pt idx="599">
                  <c:v>37887</c:v>
                </c:pt>
                <c:pt idx="600">
                  <c:v>37888</c:v>
                </c:pt>
                <c:pt idx="601">
                  <c:v>37889</c:v>
                </c:pt>
                <c:pt idx="602">
                  <c:v>37890</c:v>
                </c:pt>
                <c:pt idx="603">
                  <c:v>37891</c:v>
                </c:pt>
                <c:pt idx="604">
                  <c:v>37892</c:v>
                </c:pt>
                <c:pt idx="605">
                  <c:v>37893</c:v>
                </c:pt>
                <c:pt idx="606">
                  <c:v>37894</c:v>
                </c:pt>
                <c:pt idx="607">
                  <c:v>37895</c:v>
                </c:pt>
                <c:pt idx="608">
                  <c:v>37896</c:v>
                </c:pt>
                <c:pt idx="609">
                  <c:v>37897</c:v>
                </c:pt>
                <c:pt idx="610">
                  <c:v>37898</c:v>
                </c:pt>
                <c:pt idx="611">
                  <c:v>37899</c:v>
                </c:pt>
                <c:pt idx="612">
                  <c:v>37900</c:v>
                </c:pt>
                <c:pt idx="613">
                  <c:v>37901</c:v>
                </c:pt>
                <c:pt idx="614">
                  <c:v>37902</c:v>
                </c:pt>
                <c:pt idx="615">
                  <c:v>37903</c:v>
                </c:pt>
                <c:pt idx="616">
                  <c:v>37904</c:v>
                </c:pt>
                <c:pt idx="617">
                  <c:v>37905</c:v>
                </c:pt>
                <c:pt idx="618">
                  <c:v>37906</c:v>
                </c:pt>
                <c:pt idx="619">
                  <c:v>37907</c:v>
                </c:pt>
                <c:pt idx="620">
                  <c:v>37908</c:v>
                </c:pt>
                <c:pt idx="621">
                  <c:v>37909</c:v>
                </c:pt>
                <c:pt idx="622">
                  <c:v>37910</c:v>
                </c:pt>
                <c:pt idx="623">
                  <c:v>37911</c:v>
                </c:pt>
                <c:pt idx="624">
                  <c:v>37912</c:v>
                </c:pt>
                <c:pt idx="625">
                  <c:v>37913</c:v>
                </c:pt>
                <c:pt idx="626">
                  <c:v>37914</c:v>
                </c:pt>
                <c:pt idx="627">
                  <c:v>37915</c:v>
                </c:pt>
                <c:pt idx="628">
                  <c:v>37916</c:v>
                </c:pt>
                <c:pt idx="629">
                  <c:v>37917</c:v>
                </c:pt>
                <c:pt idx="630">
                  <c:v>37918</c:v>
                </c:pt>
                <c:pt idx="631">
                  <c:v>37919</c:v>
                </c:pt>
                <c:pt idx="632">
                  <c:v>37920</c:v>
                </c:pt>
                <c:pt idx="633">
                  <c:v>37921</c:v>
                </c:pt>
                <c:pt idx="634">
                  <c:v>37922</c:v>
                </c:pt>
                <c:pt idx="635">
                  <c:v>37923</c:v>
                </c:pt>
                <c:pt idx="636">
                  <c:v>37924</c:v>
                </c:pt>
                <c:pt idx="637">
                  <c:v>37925</c:v>
                </c:pt>
                <c:pt idx="638">
                  <c:v>37926</c:v>
                </c:pt>
                <c:pt idx="639">
                  <c:v>37927</c:v>
                </c:pt>
                <c:pt idx="640">
                  <c:v>37928</c:v>
                </c:pt>
                <c:pt idx="641">
                  <c:v>37929</c:v>
                </c:pt>
                <c:pt idx="642">
                  <c:v>37930</c:v>
                </c:pt>
                <c:pt idx="643">
                  <c:v>37931</c:v>
                </c:pt>
                <c:pt idx="644">
                  <c:v>37932</c:v>
                </c:pt>
                <c:pt idx="645">
                  <c:v>37933</c:v>
                </c:pt>
                <c:pt idx="646">
                  <c:v>37934</c:v>
                </c:pt>
                <c:pt idx="647">
                  <c:v>37935</c:v>
                </c:pt>
                <c:pt idx="648">
                  <c:v>37936</c:v>
                </c:pt>
                <c:pt idx="649">
                  <c:v>37937</c:v>
                </c:pt>
                <c:pt idx="650">
                  <c:v>37938</c:v>
                </c:pt>
                <c:pt idx="651">
                  <c:v>37939</c:v>
                </c:pt>
                <c:pt idx="652">
                  <c:v>37940</c:v>
                </c:pt>
                <c:pt idx="653">
                  <c:v>37941</c:v>
                </c:pt>
                <c:pt idx="654">
                  <c:v>37942</c:v>
                </c:pt>
                <c:pt idx="655">
                  <c:v>37943</c:v>
                </c:pt>
                <c:pt idx="656">
                  <c:v>37944</c:v>
                </c:pt>
                <c:pt idx="657">
                  <c:v>37945</c:v>
                </c:pt>
                <c:pt idx="658">
                  <c:v>37946</c:v>
                </c:pt>
                <c:pt idx="659">
                  <c:v>37947</c:v>
                </c:pt>
                <c:pt idx="660">
                  <c:v>37948</c:v>
                </c:pt>
                <c:pt idx="661">
                  <c:v>37949</c:v>
                </c:pt>
                <c:pt idx="662">
                  <c:v>37950</c:v>
                </c:pt>
                <c:pt idx="663">
                  <c:v>37951</c:v>
                </c:pt>
                <c:pt idx="664">
                  <c:v>37952</c:v>
                </c:pt>
                <c:pt idx="665">
                  <c:v>37953</c:v>
                </c:pt>
                <c:pt idx="666">
                  <c:v>37954</c:v>
                </c:pt>
                <c:pt idx="667">
                  <c:v>37955</c:v>
                </c:pt>
                <c:pt idx="668">
                  <c:v>37956</c:v>
                </c:pt>
                <c:pt idx="669">
                  <c:v>37957</c:v>
                </c:pt>
                <c:pt idx="670">
                  <c:v>37958</c:v>
                </c:pt>
                <c:pt idx="671">
                  <c:v>37959</c:v>
                </c:pt>
                <c:pt idx="672">
                  <c:v>37960</c:v>
                </c:pt>
                <c:pt idx="673">
                  <c:v>37961</c:v>
                </c:pt>
                <c:pt idx="674">
                  <c:v>37962</c:v>
                </c:pt>
                <c:pt idx="675">
                  <c:v>37963</c:v>
                </c:pt>
                <c:pt idx="676">
                  <c:v>37964</c:v>
                </c:pt>
                <c:pt idx="677">
                  <c:v>37965</c:v>
                </c:pt>
                <c:pt idx="678">
                  <c:v>37966</c:v>
                </c:pt>
                <c:pt idx="679">
                  <c:v>37967</c:v>
                </c:pt>
                <c:pt idx="680">
                  <c:v>37968</c:v>
                </c:pt>
                <c:pt idx="681">
                  <c:v>37969</c:v>
                </c:pt>
                <c:pt idx="682">
                  <c:v>37970</c:v>
                </c:pt>
                <c:pt idx="683">
                  <c:v>37971</c:v>
                </c:pt>
                <c:pt idx="684">
                  <c:v>37972</c:v>
                </c:pt>
                <c:pt idx="685">
                  <c:v>37973</c:v>
                </c:pt>
                <c:pt idx="686">
                  <c:v>37974</c:v>
                </c:pt>
                <c:pt idx="687">
                  <c:v>37975</c:v>
                </c:pt>
                <c:pt idx="688">
                  <c:v>37976</c:v>
                </c:pt>
                <c:pt idx="689">
                  <c:v>37977</c:v>
                </c:pt>
                <c:pt idx="690">
                  <c:v>37978</c:v>
                </c:pt>
                <c:pt idx="691">
                  <c:v>37979</c:v>
                </c:pt>
                <c:pt idx="692">
                  <c:v>37980</c:v>
                </c:pt>
                <c:pt idx="693">
                  <c:v>37981</c:v>
                </c:pt>
                <c:pt idx="694">
                  <c:v>37982</c:v>
                </c:pt>
                <c:pt idx="695">
                  <c:v>37983</c:v>
                </c:pt>
                <c:pt idx="696">
                  <c:v>37984</c:v>
                </c:pt>
                <c:pt idx="697">
                  <c:v>37985</c:v>
                </c:pt>
                <c:pt idx="698">
                  <c:v>37986</c:v>
                </c:pt>
                <c:pt idx="699">
                  <c:v>37987</c:v>
                </c:pt>
                <c:pt idx="700">
                  <c:v>37988</c:v>
                </c:pt>
                <c:pt idx="701">
                  <c:v>37989</c:v>
                </c:pt>
                <c:pt idx="702">
                  <c:v>37990</c:v>
                </c:pt>
                <c:pt idx="703">
                  <c:v>37991</c:v>
                </c:pt>
                <c:pt idx="704">
                  <c:v>37992</c:v>
                </c:pt>
                <c:pt idx="705">
                  <c:v>37993</c:v>
                </c:pt>
                <c:pt idx="706">
                  <c:v>37994</c:v>
                </c:pt>
                <c:pt idx="707">
                  <c:v>37995</c:v>
                </c:pt>
                <c:pt idx="708">
                  <c:v>37996</c:v>
                </c:pt>
                <c:pt idx="709">
                  <c:v>37997</c:v>
                </c:pt>
                <c:pt idx="710">
                  <c:v>37998</c:v>
                </c:pt>
                <c:pt idx="711">
                  <c:v>37999</c:v>
                </c:pt>
                <c:pt idx="712">
                  <c:v>38000</c:v>
                </c:pt>
                <c:pt idx="713">
                  <c:v>38001</c:v>
                </c:pt>
                <c:pt idx="714">
                  <c:v>38002</c:v>
                </c:pt>
                <c:pt idx="715">
                  <c:v>38003</c:v>
                </c:pt>
                <c:pt idx="716">
                  <c:v>38004</c:v>
                </c:pt>
                <c:pt idx="717">
                  <c:v>38005</c:v>
                </c:pt>
                <c:pt idx="718">
                  <c:v>38006</c:v>
                </c:pt>
                <c:pt idx="719">
                  <c:v>38007</c:v>
                </c:pt>
                <c:pt idx="720">
                  <c:v>38008</c:v>
                </c:pt>
                <c:pt idx="721">
                  <c:v>38009</c:v>
                </c:pt>
                <c:pt idx="722">
                  <c:v>38010</c:v>
                </c:pt>
                <c:pt idx="723">
                  <c:v>38011</c:v>
                </c:pt>
                <c:pt idx="724">
                  <c:v>38012</c:v>
                </c:pt>
                <c:pt idx="725">
                  <c:v>38013</c:v>
                </c:pt>
                <c:pt idx="726">
                  <c:v>38014</c:v>
                </c:pt>
                <c:pt idx="727">
                  <c:v>38015</c:v>
                </c:pt>
                <c:pt idx="728">
                  <c:v>38016</c:v>
                </c:pt>
                <c:pt idx="729">
                  <c:v>38017</c:v>
                </c:pt>
                <c:pt idx="730">
                  <c:v>38018</c:v>
                </c:pt>
                <c:pt idx="731">
                  <c:v>38019</c:v>
                </c:pt>
                <c:pt idx="732">
                  <c:v>38020</c:v>
                </c:pt>
                <c:pt idx="733">
                  <c:v>38021</c:v>
                </c:pt>
                <c:pt idx="734">
                  <c:v>38022</c:v>
                </c:pt>
                <c:pt idx="735">
                  <c:v>38023</c:v>
                </c:pt>
                <c:pt idx="736">
                  <c:v>38024</c:v>
                </c:pt>
                <c:pt idx="737">
                  <c:v>38025</c:v>
                </c:pt>
                <c:pt idx="738">
                  <c:v>38026</c:v>
                </c:pt>
                <c:pt idx="739">
                  <c:v>38027</c:v>
                </c:pt>
                <c:pt idx="740">
                  <c:v>38028</c:v>
                </c:pt>
                <c:pt idx="741">
                  <c:v>38029</c:v>
                </c:pt>
                <c:pt idx="742">
                  <c:v>38030</c:v>
                </c:pt>
                <c:pt idx="743">
                  <c:v>38031</c:v>
                </c:pt>
                <c:pt idx="744">
                  <c:v>38032</c:v>
                </c:pt>
                <c:pt idx="745">
                  <c:v>38033</c:v>
                </c:pt>
                <c:pt idx="746">
                  <c:v>38034</c:v>
                </c:pt>
                <c:pt idx="747">
                  <c:v>38035</c:v>
                </c:pt>
                <c:pt idx="748">
                  <c:v>38036</c:v>
                </c:pt>
                <c:pt idx="749">
                  <c:v>38037</c:v>
                </c:pt>
                <c:pt idx="750">
                  <c:v>38038</c:v>
                </c:pt>
                <c:pt idx="751">
                  <c:v>38039</c:v>
                </c:pt>
                <c:pt idx="752">
                  <c:v>38040</c:v>
                </c:pt>
                <c:pt idx="753">
                  <c:v>38041</c:v>
                </c:pt>
                <c:pt idx="754">
                  <c:v>38042</c:v>
                </c:pt>
                <c:pt idx="755">
                  <c:v>38043</c:v>
                </c:pt>
                <c:pt idx="756">
                  <c:v>38044</c:v>
                </c:pt>
                <c:pt idx="757">
                  <c:v>38045</c:v>
                </c:pt>
                <c:pt idx="758">
                  <c:v>38046</c:v>
                </c:pt>
                <c:pt idx="759">
                  <c:v>38047</c:v>
                </c:pt>
                <c:pt idx="760">
                  <c:v>38048</c:v>
                </c:pt>
                <c:pt idx="761">
                  <c:v>38049</c:v>
                </c:pt>
                <c:pt idx="762">
                  <c:v>38050</c:v>
                </c:pt>
                <c:pt idx="763">
                  <c:v>38051</c:v>
                </c:pt>
                <c:pt idx="764">
                  <c:v>38052</c:v>
                </c:pt>
                <c:pt idx="765">
                  <c:v>38053</c:v>
                </c:pt>
                <c:pt idx="766">
                  <c:v>38054</c:v>
                </c:pt>
                <c:pt idx="767">
                  <c:v>38055</c:v>
                </c:pt>
                <c:pt idx="768">
                  <c:v>38056</c:v>
                </c:pt>
                <c:pt idx="769">
                  <c:v>38057</c:v>
                </c:pt>
                <c:pt idx="770">
                  <c:v>38058</c:v>
                </c:pt>
                <c:pt idx="771">
                  <c:v>38059</c:v>
                </c:pt>
                <c:pt idx="772">
                  <c:v>38060</c:v>
                </c:pt>
                <c:pt idx="773">
                  <c:v>38061</c:v>
                </c:pt>
                <c:pt idx="774">
                  <c:v>38062</c:v>
                </c:pt>
                <c:pt idx="775">
                  <c:v>38063</c:v>
                </c:pt>
                <c:pt idx="776">
                  <c:v>38064</c:v>
                </c:pt>
                <c:pt idx="777">
                  <c:v>38065</c:v>
                </c:pt>
                <c:pt idx="778">
                  <c:v>38066</c:v>
                </c:pt>
                <c:pt idx="779">
                  <c:v>38067</c:v>
                </c:pt>
                <c:pt idx="780">
                  <c:v>38068</c:v>
                </c:pt>
                <c:pt idx="781">
                  <c:v>38069</c:v>
                </c:pt>
                <c:pt idx="782">
                  <c:v>38070</c:v>
                </c:pt>
                <c:pt idx="783">
                  <c:v>38071</c:v>
                </c:pt>
                <c:pt idx="784">
                  <c:v>38072</c:v>
                </c:pt>
                <c:pt idx="785">
                  <c:v>38073</c:v>
                </c:pt>
                <c:pt idx="786">
                  <c:v>38074</c:v>
                </c:pt>
                <c:pt idx="787">
                  <c:v>38075</c:v>
                </c:pt>
                <c:pt idx="788">
                  <c:v>38076</c:v>
                </c:pt>
                <c:pt idx="789">
                  <c:v>38077</c:v>
                </c:pt>
                <c:pt idx="790">
                  <c:v>38078</c:v>
                </c:pt>
                <c:pt idx="791">
                  <c:v>38079</c:v>
                </c:pt>
                <c:pt idx="792">
                  <c:v>38080</c:v>
                </c:pt>
                <c:pt idx="793">
                  <c:v>38081</c:v>
                </c:pt>
                <c:pt idx="794">
                  <c:v>38082</c:v>
                </c:pt>
                <c:pt idx="795">
                  <c:v>38083</c:v>
                </c:pt>
                <c:pt idx="796">
                  <c:v>38084</c:v>
                </c:pt>
                <c:pt idx="797">
                  <c:v>38085</c:v>
                </c:pt>
                <c:pt idx="798">
                  <c:v>38086</c:v>
                </c:pt>
                <c:pt idx="799">
                  <c:v>38087</c:v>
                </c:pt>
                <c:pt idx="800">
                  <c:v>38088</c:v>
                </c:pt>
                <c:pt idx="801">
                  <c:v>38089</c:v>
                </c:pt>
                <c:pt idx="802">
                  <c:v>38090</c:v>
                </c:pt>
                <c:pt idx="803">
                  <c:v>38091</c:v>
                </c:pt>
                <c:pt idx="804">
                  <c:v>38092</c:v>
                </c:pt>
                <c:pt idx="805">
                  <c:v>38093</c:v>
                </c:pt>
                <c:pt idx="806">
                  <c:v>38094</c:v>
                </c:pt>
                <c:pt idx="807">
                  <c:v>38095</c:v>
                </c:pt>
                <c:pt idx="808">
                  <c:v>38096</c:v>
                </c:pt>
                <c:pt idx="809">
                  <c:v>38097</c:v>
                </c:pt>
                <c:pt idx="810">
                  <c:v>38098</c:v>
                </c:pt>
                <c:pt idx="811">
                  <c:v>38099</c:v>
                </c:pt>
                <c:pt idx="812">
                  <c:v>38100</c:v>
                </c:pt>
                <c:pt idx="813">
                  <c:v>38101</c:v>
                </c:pt>
                <c:pt idx="814">
                  <c:v>38102</c:v>
                </c:pt>
                <c:pt idx="815">
                  <c:v>38103</c:v>
                </c:pt>
                <c:pt idx="816">
                  <c:v>38104</c:v>
                </c:pt>
                <c:pt idx="817">
                  <c:v>38105</c:v>
                </c:pt>
                <c:pt idx="818">
                  <c:v>38106</c:v>
                </c:pt>
                <c:pt idx="819">
                  <c:v>38107</c:v>
                </c:pt>
                <c:pt idx="820">
                  <c:v>38108</c:v>
                </c:pt>
                <c:pt idx="821">
                  <c:v>38109</c:v>
                </c:pt>
                <c:pt idx="822">
                  <c:v>38110</c:v>
                </c:pt>
                <c:pt idx="823">
                  <c:v>38111</c:v>
                </c:pt>
                <c:pt idx="824">
                  <c:v>38112</c:v>
                </c:pt>
                <c:pt idx="825">
                  <c:v>38113</c:v>
                </c:pt>
                <c:pt idx="826">
                  <c:v>38114</c:v>
                </c:pt>
                <c:pt idx="827">
                  <c:v>38115</c:v>
                </c:pt>
                <c:pt idx="828">
                  <c:v>38116</c:v>
                </c:pt>
                <c:pt idx="829">
                  <c:v>38117</c:v>
                </c:pt>
                <c:pt idx="830">
                  <c:v>38118</c:v>
                </c:pt>
                <c:pt idx="831">
                  <c:v>38119</c:v>
                </c:pt>
                <c:pt idx="832">
                  <c:v>38120</c:v>
                </c:pt>
                <c:pt idx="833">
                  <c:v>38121</c:v>
                </c:pt>
                <c:pt idx="834">
                  <c:v>38122</c:v>
                </c:pt>
                <c:pt idx="835">
                  <c:v>38123</c:v>
                </c:pt>
                <c:pt idx="836">
                  <c:v>38124</c:v>
                </c:pt>
                <c:pt idx="837">
                  <c:v>38125</c:v>
                </c:pt>
                <c:pt idx="838">
                  <c:v>38126</c:v>
                </c:pt>
                <c:pt idx="839">
                  <c:v>38127</c:v>
                </c:pt>
                <c:pt idx="840">
                  <c:v>38128</c:v>
                </c:pt>
                <c:pt idx="841">
                  <c:v>38129</c:v>
                </c:pt>
                <c:pt idx="842">
                  <c:v>38130</c:v>
                </c:pt>
                <c:pt idx="843">
                  <c:v>38131</c:v>
                </c:pt>
                <c:pt idx="844">
                  <c:v>38132</c:v>
                </c:pt>
                <c:pt idx="845">
                  <c:v>38133</c:v>
                </c:pt>
                <c:pt idx="846">
                  <c:v>38134</c:v>
                </c:pt>
                <c:pt idx="847">
                  <c:v>38135</c:v>
                </c:pt>
                <c:pt idx="848">
                  <c:v>38136</c:v>
                </c:pt>
                <c:pt idx="849">
                  <c:v>38137</c:v>
                </c:pt>
                <c:pt idx="850">
                  <c:v>38138</c:v>
                </c:pt>
                <c:pt idx="851">
                  <c:v>38139</c:v>
                </c:pt>
                <c:pt idx="852">
                  <c:v>38140</c:v>
                </c:pt>
                <c:pt idx="853">
                  <c:v>38141</c:v>
                </c:pt>
                <c:pt idx="854">
                  <c:v>38142</c:v>
                </c:pt>
                <c:pt idx="855">
                  <c:v>38143</c:v>
                </c:pt>
                <c:pt idx="856">
                  <c:v>38144</c:v>
                </c:pt>
                <c:pt idx="857">
                  <c:v>38145</c:v>
                </c:pt>
                <c:pt idx="858">
                  <c:v>38146</c:v>
                </c:pt>
                <c:pt idx="859">
                  <c:v>38147</c:v>
                </c:pt>
                <c:pt idx="860">
                  <c:v>38148</c:v>
                </c:pt>
                <c:pt idx="861">
                  <c:v>38149</c:v>
                </c:pt>
                <c:pt idx="862">
                  <c:v>38150</c:v>
                </c:pt>
                <c:pt idx="863">
                  <c:v>38151</c:v>
                </c:pt>
                <c:pt idx="864">
                  <c:v>38152</c:v>
                </c:pt>
                <c:pt idx="865">
                  <c:v>38153</c:v>
                </c:pt>
                <c:pt idx="866">
                  <c:v>38154</c:v>
                </c:pt>
                <c:pt idx="867">
                  <c:v>38155</c:v>
                </c:pt>
                <c:pt idx="868">
                  <c:v>38156</c:v>
                </c:pt>
                <c:pt idx="869">
                  <c:v>38157</c:v>
                </c:pt>
                <c:pt idx="870">
                  <c:v>38158</c:v>
                </c:pt>
                <c:pt idx="871">
                  <c:v>38159</c:v>
                </c:pt>
                <c:pt idx="872">
                  <c:v>38160</c:v>
                </c:pt>
                <c:pt idx="873">
                  <c:v>38161</c:v>
                </c:pt>
                <c:pt idx="874">
                  <c:v>38162</c:v>
                </c:pt>
                <c:pt idx="875">
                  <c:v>38163</c:v>
                </c:pt>
                <c:pt idx="876">
                  <c:v>38164</c:v>
                </c:pt>
                <c:pt idx="877">
                  <c:v>38165</c:v>
                </c:pt>
                <c:pt idx="878">
                  <c:v>38166</c:v>
                </c:pt>
                <c:pt idx="879">
                  <c:v>38167</c:v>
                </c:pt>
                <c:pt idx="880">
                  <c:v>38168</c:v>
                </c:pt>
                <c:pt idx="881">
                  <c:v>38169</c:v>
                </c:pt>
                <c:pt idx="882">
                  <c:v>38170</c:v>
                </c:pt>
                <c:pt idx="883">
                  <c:v>38171</c:v>
                </c:pt>
                <c:pt idx="884">
                  <c:v>38172</c:v>
                </c:pt>
                <c:pt idx="885">
                  <c:v>38173</c:v>
                </c:pt>
                <c:pt idx="886">
                  <c:v>38174</c:v>
                </c:pt>
                <c:pt idx="887">
                  <c:v>38175</c:v>
                </c:pt>
                <c:pt idx="888">
                  <c:v>38176</c:v>
                </c:pt>
                <c:pt idx="889">
                  <c:v>38177</c:v>
                </c:pt>
                <c:pt idx="890">
                  <c:v>38178</c:v>
                </c:pt>
                <c:pt idx="891">
                  <c:v>38179</c:v>
                </c:pt>
                <c:pt idx="892">
                  <c:v>38180</c:v>
                </c:pt>
                <c:pt idx="893">
                  <c:v>38181</c:v>
                </c:pt>
                <c:pt idx="894">
                  <c:v>38182</c:v>
                </c:pt>
                <c:pt idx="895">
                  <c:v>38183</c:v>
                </c:pt>
                <c:pt idx="896">
                  <c:v>38184</c:v>
                </c:pt>
                <c:pt idx="897">
                  <c:v>38185</c:v>
                </c:pt>
                <c:pt idx="898">
                  <c:v>38186</c:v>
                </c:pt>
                <c:pt idx="899">
                  <c:v>38187</c:v>
                </c:pt>
                <c:pt idx="900">
                  <c:v>38188</c:v>
                </c:pt>
                <c:pt idx="901">
                  <c:v>38189</c:v>
                </c:pt>
                <c:pt idx="902">
                  <c:v>38190</c:v>
                </c:pt>
                <c:pt idx="903">
                  <c:v>38191</c:v>
                </c:pt>
                <c:pt idx="904">
                  <c:v>38192</c:v>
                </c:pt>
                <c:pt idx="905">
                  <c:v>38193</c:v>
                </c:pt>
                <c:pt idx="906">
                  <c:v>38194</c:v>
                </c:pt>
                <c:pt idx="907">
                  <c:v>38195</c:v>
                </c:pt>
                <c:pt idx="908">
                  <c:v>38196</c:v>
                </c:pt>
                <c:pt idx="909">
                  <c:v>38197</c:v>
                </c:pt>
                <c:pt idx="910">
                  <c:v>38198</c:v>
                </c:pt>
                <c:pt idx="911">
                  <c:v>38199</c:v>
                </c:pt>
                <c:pt idx="912">
                  <c:v>38200</c:v>
                </c:pt>
                <c:pt idx="913">
                  <c:v>38201</c:v>
                </c:pt>
                <c:pt idx="914">
                  <c:v>38202</c:v>
                </c:pt>
                <c:pt idx="915">
                  <c:v>38203</c:v>
                </c:pt>
                <c:pt idx="916">
                  <c:v>38204</c:v>
                </c:pt>
                <c:pt idx="917">
                  <c:v>38205</c:v>
                </c:pt>
                <c:pt idx="918">
                  <c:v>38206</c:v>
                </c:pt>
                <c:pt idx="919">
                  <c:v>38207</c:v>
                </c:pt>
                <c:pt idx="920">
                  <c:v>38208</c:v>
                </c:pt>
                <c:pt idx="921">
                  <c:v>38209</c:v>
                </c:pt>
                <c:pt idx="922">
                  <c:v>38210</c:v>
                </c:pt>
                <c:pt idx="923">
                  <c:v>38211</c:v>
                </c:pt>
                <c:pt idx="924">
                  <c:v>38212</c:v>
                </c:pt>
                <c:pt idx="925">
                  <c:v>38213</c:v>
                </c:pt>
                <c:pt idx="926">
                  <c:v>38214</c:v>
                </c:pt>
                <c:pt idx="927">
                  <c:v>38215</c:v>
                </c:pt>
                <c:pt idx="928">
                  <c:v>38216</c:v>
                </c:pt>
                <c:pt idx="929">
                  <c:v>38217</c:v>
                </c:pt>
                <c:pt idx="930">
                  <c:v>38218</c:v>
                </c:pt>
                <c:pt idx="931">
                  <c:v>38219</c:v>
                </c:pt>
                <c:pt idx="932">
                  <c:v>38220</c:v>
                </c:pt>
                <c:pt idx="933">
                  <c:v>38221</c:v>
                </c:pt>
                <c:pt idx="934">
                  <c:v>38222</c:v>
                </c:pt>
                <c:pt idx="935">
                  <c:v>38223</c:v>
                </c:pt>
                <c:pt idx="936">
                  <c:v>38224</c:v>
                </c:pt>
                <c:pt idx="937">
                  <c:v>38225</c:v>
                </c:pt>
                <c:pt idx="938">
                  <c:v>38226</c:v>
                </c:pt>
                <c:pt idx="939">
                  <c:v>38227</c:v>
                </c:pt>
                <c:pt idx="940">
                  <c:v>38228</c:v>
                </c:pt>
                <c:pt idx="941">
                  <c:v>38229</c:v>
                </c:pt>
                <c:pt idx="942">
                  <c:v>38230</c:v>
                </c:pt>
                <c:pt idx="943">
                  <c:v>38231</c:v>
                </c:pt>
                <c:pt idx="944">
                  <c:v>38232</c:v>
                </c:pt>
                <c:pt idx="945">
                  <c:v>38233</c:v>
                </c:pt>
                <c:pt idx="946">
                  <c:v>38234</c:v>
                </c:pt>
                <c:pt idx="947">
                  <c:v>38235</c:v>
                </c:pt>
                <c:pt idx="948">
                  <c:v>38236</c:v>
                </c:pt>
                <c:pt idx="949">
                  <c:v>38237</c:v>
                </c:pt>
                <c:pt idx="950">
                  <c:v>38238</c:v>
                </c:pt>
                <c:pt idx="951">
                  <c:v>38239</c:v>
                </c:pt>
                <c:pt idx="952">
                  <c:v>38240</c:v>
                </c:pt>
                <c:pt idx="953">
                  <c:v>38241</c:v>
                </c:pt>
                <c:pt idx="954">
                  <c:v>38242</c:v>
                </c:pt>
                <c:pt idx="955">
                  <c:v>38243</c:v>
                </c:pt>
                <c:pt idx="956">
                  <c:v>38244</c:v>
                </c:pt>
                <c:pt idx="957">
                  <c:v>38245</c:v>
                </c:pt>
                <c:pt idx="958">
                  <c:v>38246</c:v>
                </c:pt>
                <c:pt idx="959">
                  <c:v>38247</c:v>
                </c:pt>
                <c:pt idx="960">
                  <c:v>38248</c:v>
                </c:pt>
                <c:pt idx="961">
                  <c:v>38249</c:v>
                </c:pt>
                <c:pt idx="962">
                  <c:v>38250</c:v>
                </c:pt>
                <c:pt idx="963">
                  <c:v>38251</c:v>
                </c:pt>
                <c:pt idx="964">
                  <c:v>38252</c:v>
                </c:pt>
                <c:pt idx="965">
                  <c:v>38253</c:v>
                </c:pt>
                <c:pt idx="966">
                  <c:v>38254</c:v>
                </c:pt>
                <c:pt idx="967">
                  <c:v>38255</c:v>
                </c:pt>
                <c:pt idx="968">
                  <c:v>38256</c:v>
                </c:pt>
                <c:pt idx="969">
                  <c:v>38257</c:v>
                </c:pt>
                <c:pt idx="970">
                  <c:v>38258</c:v>
                </c:pt>
                <c:pt idx="971">
                  <c:v>38259</c:v>
                </c:pt>
                <c:pt idx="972">
                  <c:v>38260</c:v>
                </c:pt>
                <c:pt idx="973">
                  <c:v>38261</c:v>
                </c:pt>
                <c:pt idx="974">
                  <c:v>38262</c:v>
                </c:pt>
                <c:pt idx="975">
                  <c:v>38263</c:v>
                </c:pt>
                <c:pt idx="976">
                  <c:v>38264</c:v>
                </c:pt>
                <c:pt idx="977">
                  <c:v>38265</c:v>
                </c:pt>
                <c:pt idx="978">
                  <c:v>38266</c:v>
                </c:pt>
                <c:pt idx="979">
                  <c:v>38267</c:v>
                </c:pt>
                <c:pt idx="980">
                  <c:v>38268</c:v>
                </c:pt>
                <c:pt idx="981">
                  <c:v>38269</c:v>
                </c:pt>
                <c:pt idx="982">
                  <c:v>38270</c:v>
                </c:pt>
                <c:pt idx="983">
                  <c:v>38271</c:v>
                </c:pt>
                <c:pt idx="984">
                  <c:v>38272</c:v>
                </c:pt>
                <c:pt idx="985">
                  <c:v>38273</c:v>
                </c:pt>
                <c:pt idx="986">
                  <c:v>38274</c:v>
                </c:pt>
                <c:pt idx="987">
                  <c:v>38275</c:v>
                </c:pt>
                <c:pt idx="988">
                  <c:v>38276</c:v>
                </c:pt>
                <c:pt idx="989">
                  <c:v>38277</c:v>
                </c:pt>
                <c:pt idx="990">
                  <c:v>38278</c:v>
                </c:pt>
                <c:pt idx="991">
                  <c:v>38279</c:v>
                </c:pt>
                <c:pt idx="992">
                  <c:v>38280</c:v>
                </c:pt>
                <c:pt idx="993">
                  <c:v>38281</c:v>
                </c:pt>
                <c:pt idx="994">
                  <c:v>38282</c:v>
                </c:pt>
                <c:pt idx="995">
                  <c:v>38283</c:v>
                </c:pt>
                <c:pt idx="996">
                  <c:v>38284</c:v>
                </c:pt>
                <c:pt idx="997">
                  <c:v>38285</c:v>
                </c:pt>
                <c:pt idx="998">
                  <c:v>38286</c:v>
                </c:pt>
                <c:pt idx="999">
                  <c:v>38287</c:v>
                </c:pt>
                <c:pt idx="1000">
                  <c:v>38288</c:v>
                </c:pt>
                <c:pt idx="1001">
                  <c:v>38289</c:v>
                </c:pt>
                <c:pt idx="1002">
                  <c:v>38290</c:v>
                </c:pt>
                <c:pt idx="1003">
                  <c:v>38291</c:v>
                </c:pt>
                <c:pt idx="1004">
                  <c:v>38292</c:v>
                </c:pt>
                <c:pt idx="1005">
                  <c:v>38293</c:v>
                </c:pt>
                <c:pt idx="1006">
                  <c:v>38294</c:v>
                </c:pt>
                <c:pt idx="1007">
                  <c:v>38295</c:v>
                </c:pt>
                <c:pt idx="1008">
                  <c:v>38296</c:v>
                </c:pt>
                <c:pt idx="1009">
                  <c:v>38297</c:v>
                </c:pt>
                <c:pt idx="1010">
                  <c:v>38298</c:v>
                </c:pt>
                <c:pt idx="1011">
                  <c:v>38299</c:v>
                </c:pt>
                <c:pt idx="1012">
                  <c:v>38300</c:v>
                </c:pt>
                <c:pt idx="1013">
                  <c:v>38301</c:v>
                </c:pt>
                <c:pt idx="1014">
                  <c:v>38302</c:v>
                </c:pt>
                <c:pt idx="1015">
                  <c:v>38303</c:v>
                </c:pt>
                <c:pt idx="1016">
                  <c:v>38304</c:v>
                </c:pt>
                <c:pt idx="1017">
                  <c:v>38305</c:v>
                </c:pt>
                <c:pt idx="1018">
                  <c:v>38306</c:v>
                </c:pt>
                <c:pt idx="1019">
                  <c:v>38307</c:v>
                </c:pt>
                <c:pt idx="1020">
                  <c:v>38308</c:v>
                </c:pt>
                <c:pt idx="1021">
                  <c:v>38309</c:v>
                </c:pt>
                <c:pt idx="1022">
                  <c:v>38310</c:v>
                </c:pt>
                <c:pt idx="1023">
                  <c:v>38311</c:v>
                </c:pt>
                <c:pt idx="1024">
                  <c:v>38312</c:v>
                </c:pt>
                <c:pt idx="1025">
                  <c:v>38313</c:v>
                </c:pt>
                <c:pt idx="1026">
                  <c:v>38314</c:v>
                </c:pt>
                <c:pt idx="1027">
                  <c:v>38315</c:v>
                </c:pt>
                <c:pt idx="1028">
                  <c:v>38316</c:v>
                </c:pt>
                <c:pt idx="1029">
                  <c:v>38317</c:v>
                </c:pt>
                <c:pt idx="1030">
                  <c:v>38318</c:v>
                </c:pt>
                <c:pt idx="1031">
                  <c:v>38319</c:v>
                </c:pt>
                <c:pt idx="1032">
                  <c:v>38320</c:v>
                </c:pt>
                <c:pt idx="1033">
                  <c:v>38321</c:v>
                </c:pt>
                <c:pt idx="1034">
                  <c:v>38322</c:v>
                </c:pt>
                <c:pt idx="1035">
                  <c:v>38323</c:v>
                </c:pt>
                <c:pt idx="1036">
                  <c:v>38324</c:v>
                </c:pt>
                <c:pt idx="1037">
                  <c:v>38325</c:v>
                </c:pt>
                <c:pt idx="1038">
                  <c:v>38326</c:v>
                </c:pt>
                <c:pt idx="1039">
                  <c:v>38327</c:v>
                </c:pt>
                <c:pt idx="1040">
                  <c:v>38328</c:v>
                </c:pt>
                <c:pt idx="1041">
                  <c:v>38329</c:v>
                </c:pt>
                <c:pt idx="1042">
                  <c:v>38330</c:v>
                </c:pt>
                <c:pt idx="1043">
                  <c:v>38331</c:v>
                </c:pt>
                <c:pt idx="1044">
                  <c:v>38332</c:v>
                </c:pt>
                <c:pt idx="1045">
                  <c:v>38333</c:v>
                </c:pt>
                <c:pt idx="1046">
                  <c:v>38334</c:v>
                </c:pt>
                <c:pt idx="1047">
                  <c:v>38335</c:v>
                </c:pt>
                <c:pt idx="1048">
                  <c:v>38336</c:v>
                </c:pt>
                <c:pt idx="1049">
                  <c:v>38337</c:v>
                </c:pt>
                <c:pt idx="1050">
                  <c:v>38338</c:v>
                </c:pt>
                <c:pt idx="1051">
                  <c:v>38339</c:v>
                </c:pt>
                <c:pt idx="1052">
                  <c:v>38340</c:v>
                </c:pt>
                <c:pt idx="1053">
                  <c:v>38341</c:v>
                </c:pt>
                <c:pt idx="1054">
                  <c:v>38342</c:v>
                </c:pt>
                <c:pt idx="1055">
                  <c:v>38343</c:v>
                </c:pt>
                <c:pt idx="1056">
                  <c:v>38344</c:v>
                </c:pt>
                <c:pt idx="1057">
                  <c:v>38345</c:v>
                </c:pt>
                <c:pt idx="1058">
                  <c:v>38346</c:v>
                </c:pt>
                <c:pt idx="1059">
                  <c:v>38347</c:v>
                </c:pt>
                <c:pt idx="1060">
                  <c:v>38348</c:v>
                </c:pt>
                <c:pt idx="1061">
                  <c:v>38349</c:v>
                </c:pt>
                <c:pt idx="1062">
                  <c:v>38350</c:v>
                </c:pt>
                <c:pt idx="1063">
                  <c:v>38351</c:v>
                </c:pt>
                <c:pt idx="1064">
                  <c:v>38352</c:v>
                </c:pt>
                <c:pt idx="1065">
                  <c:v>38353</c:v>
                </c:pt>
                <c:pt idx="1066">
                  <c:v>38354</c:v>
                </c:pt>
                <c:pt idx="1067">
                  <c:v>38355</c:v>
                </c:pt>
                <c:pt idx="1068">
                  <c:v>38356</c:v>
                </c:pt>
                <c:pt idx="1069">
                  <c:v>38357</c:v>
                </c:pt>
                <c:pt idx="1070">
                  <c:v>38358</c:v>
                </c:pt>
                <c:pt idx="1071">
                  <c:v>38359</c:v>
                </c:pt>
                <c:pt idx="1072">
                  <c:v>38360</c:v>
                </c:pt>
                <c:pt idx="1073">
                  <c:v>38361</c:v>
                </c:pt>
                <c:pt idx="1074">
                  <c:v>38362</c:v>
                </c:pt>
                <c:pt idx="1075">
                  <c:v>38363</c:v>
                </c:pt>
                <c:pt idx="1076">
                  <c:v>38364</c:v>
                </c:pt>
                <c:pt idx="1077">
                  <c:v>38365</c:v>
                </c:pt>
                <c:pt idx="1078">
                  <c:v>38366</c:v>
                </c:pt>
                <c:pt idx="1079">
                  <c:v>38367</c:v>
                </c:pt>
                <c:pt idx="1080">
                  <c:v>38368</c:v>
                </c:pt>
                <c:pt idx="1081">
                  <c:v>38369</c:v>
                </c:pt>
                <c:pt idx="1082">
                  <c:v>38370</c:v>
                </c:pt>
                <c:pt idx="1083">
                  <c:v>38371</c:v>
                </c:pt>
                <c:pt idx="1084">
                  <c:v>38372</c:v>
                </c:pt>
                <c:pt idx="1085">
                  <c:v>38373</c:v>
                </c:pt>
                <c:pt idx="1086">
                  <c:v>38374</c:v>
                </c:pt>
                <c:pt idx="1087">
                  <c:v>38375</c:v>
                </c:pt>
                <c:pt idx="1088">
                  <c:v>38376</c:v>
                </c:pt>
                <c:pt idx="1089">
                  <c:v>38377</c:v>
                </c:pt>
                <c:pt idx="1090">
                  <c:v>38378</c:v>
                </c:pt>
                <c:pt idx="1091">
                  <c:v>38379</c:v>
                </c:pt>
                <c:pt idx="1092">
                  <c:v>38380</c:v>
                </c:pt>
                <c:pt idx="1093">
                  <c:v>38381</c:v>
                </c:pt>
                <c:pt idx="1094">
                  <c:v>38382</c:v>
                </c:pt>
                <c:pt idx="1095">
                  <c:v>38383</c:v>
                </c:pt>
                <c:pt idx="1096">
                  <c:v>38384</c:v>
                </c:pt>
                <c:pt idx="1097">
                  <c:v>38385</c:v>
                </c:pt>
                <c:pt idx="1098">
                  <c:v>38386</c:v>
                </c:pt>
                <c:pt idx="1099">
                  <c:v>38387</c:v>
                </c:pt>
                <c:pt idx="1100">
                  <c:v>38388</c:v>
                </c:pt>
                <c:pt idx="1101">
                  <c:v>38389</c:v>
                </c:pt>
                <c:pt idx="1102">
                  <c:v>38390</c:v>
                </c:pt>
                <c:pt idx="1103">
                  <c:v>38391</c:v>
                </c:pt>
                <c:pt idx="1104">
                  <c:v>38392</c:v>
                </c:pt>
                <c:pt idx="1105">
                  <c:v>38393</c:v>
                </c:pt>
                <c:pt idx="1106">
                  <c:v>38394</c:v>
                </c:pt>
                <c:pt idx="1107">
                  <c:v>38395</c:v>
                </c:pt>
                <c:pt idx="1108">
                  <c:v>38396</c:v>
                </c:pt>
                <c:pt idx="1109">
                  <c:v>38397</c:v>
                </c:pt>
                <c:pt idx="1110">
                  <c:v>38398</c:v>
                </c:pt>
                <c:pt idx="1111">
                  <c:v>38399</c:v>
                </c:pt>
                <c:pt idx="1112">
                  <c:v>38400</c:v>
                </c:pt>
                <c:pt idx="1113">
                  <c:v>38401</c:v>
                </c:pt>
                <c:pt idx="1114">
                  <c:v>38402</c:v>
                </c:pt>
                <c:pt idx="1115">
                  <c:v>38403</c:v>
                </c:pt>
                <c:pt idx="1116">
                  <c:v>38404</c:v>
                </c:pt>
                <c:pt idx="1117">
                  <c:v>38405</c:v>
                </c:pt>
                <c:pt idx="1118">
                  <c:v>38406</c:v>
                </c:pt>
                <c:pt idx="1119">
                  <c:v>38407</c:v>
                </c:pt>
                <c:pt idx="1120">
                  <c:v>38408</c:v>
                </c:pt>
                <c:pt idx="1121">
                  <c:v>38409</c:v>
                </c:pt>
                <c:pt idx="1122">
                  <c:v>38410</c:v>
                </c:pt>
                <c:pt idx="1123">
                  <c:v>38411</c:v>
                </c:pt>
                <c:pt idx="1124">
                  <c:v>38412</c:v>
                </c:pt>
                <c:pt idx="1125">
                  <c:v>38413</c:v>
                </c:pt>
                <c:pt idx="1126">
                  <c:v>38414</c:v>
                </c:pt>
                <c:pt idx="1127">
                  <c:v>38415</c:v>
                </c:pt>
                <c:pt idx="1128">
                  <c:v>38416</c:v>
                </c:pt>
                <c:pt idx="1129">
                  <c:v>38417</c:v>
                </c:pt>
                <c:pt idx="1130">
                  <c:v>38418</c:v>
                </c:pt>
                <c:pt idx="1131">
                  <c:v>38419</c:v>
                </c:pt>
                <c:pt idx="1132">
                  <c:v>38420</c:v>
                </c:pt>
                <c:pt idx="1133">
                  <c:v>38421</c:v>
                </c:pt>
                <c:pt idx="1134">
                  <c:v>38422</c:v>
                </c:pt>
                <c:pt idx="1135">
                  <c:v>38423</c:v>
                </c:pt>
                <c:pt idx="1136">
                  <c:v>38424</c:v>
                </c:pt>
                <c:pt idx="1137">
                  <c:v>38425</c:v>
                </c:pt>
                <c:pt idx="1138">
                  <c:v>38426</c:v>
                </c:pt>
                <c:pt idx="1139">
                  <c:v>38427</c:v>
                </c:pt>
                <c:pt idx="1140">
                  <c:v>38428</c:v>
                </c:pt>
                <c:pt idx="1141">
                  <c:v>38429</c:v>
                </c:pt>
                <c:pt idx="1142">
                  <c:v>38430</c:v>
                </c:pt>
                <c:pt idx="1143">
                  <c:v>38431</c:v>
                </c:pt>
                <c:pt idx="1144">
                  <c:v>38432</c:v>
                </c:pt>
                <c:pt idx="1145">
                  <c:v>38433</c:v>
                </c:pt>
                <c:pt idx="1146">
                  <c:v>38434</c:v>
                </c:pt>
                <c:pt idx="1147">
                  <c:v>38435</c:v>
                </c:pt>
                <c:pt idx="1148">
                  <c:v>38436</c:v>
                </c:pt>
                <c:pt idx="1149">
                  <c:v>38437</c:v>
                </c:pt>
                <c:pt idx="1150">
                  <c:v>38438</c:v>
                </c:pt>
                <c:pt idx="1151">
                  <c:v>38439</c:v>
                </c:pt>
                <c:pt idx="1152">
                  <c:v>38440</c:v>
                </c:pt>
                <c:pt idx="1153">
                  <c:v>38441</c:v>
                </c:pt>
                <c:pt idx="1154">
                  <c:v>38442</c:v>
                </c:pt>
                <c:pt idx="1155">
                  <c:v>38443</c:v>
                </c:pt>
                <c:pt idx="1156">
                  <c:v>38444</c:v>
                </c:pt>
                <c:pt idx="1157">
                  <c:v>38445</c:v>
                </c:pt>
                <c:pt idx="1158">
                  <c:v>38446</c:v>
                </c:pt>
                <c:pt idx="1159">
                  <c:v>38447</c:v>
                </c:pt>
                <c:pt idx="1160">
                  <c:v>38448</c:v>
                </c:pt>
                <c:pt idx="1161">
                  <c:v>38449</c:v>
                </c:pt>
                <c:pt idx="1162">
                  <c:v>38450</c:v>
                </c:pt>
                <c:pt idx="1163">
                  <c:v>38451</c:v>
                </c:pt>
                <c:pt idx="1164">
                  <c:v>38452</c:v>
                </c:pt>
                <c:pt idx="1165">
                  <c:v>38453</c:v>
                </c:pt>
                <c:pt idx="1166">
                  <c:v>38454</c:v>
                </c:pt>
                <c:pt idx="1167">
                  <c:v>38455</c:v>
                </c:pt>
                <c:pt idx="1168">
                  <c:v>38456</c:v>
                </c:pt>
                <c:pt idx="1169">
                  <c:v>38457</c:v>
                </c:pt>
                <c:pt idx="1170">
                  <c:v>38458</c:v>
                </c:pt>
                <c:pt idx="1171">
                  <c:v>38459</c:v>
                </c:pt>
                <c:pt idx="1172">
                  <c:v>38460</c:v>
                </c:pt>
                <c:pt idx="1173">
                  <c:v>38461</c:v>
                </c:pt>
                <c:pt idx="1174">
                  <c:v>38462</c:v>
                </c:pt>
                <c:pt idx="1175">
                  <c:v>38463</c:v>
                </c:pt>
                <c:pt idx="1176">
                  <c:v>38464</c:v>
                </c:pt>
                <c:pt idx="1177">
                  <c:v>38465</c:v>
                </c:pt>
                <c:pt idx="1178">
                  <c:v>38466</c:v>
                </c:pt>
                <c:pt idx="1179">
                  <c:v>38467</c:v>
                </c:pt>
                <c:pt idx="1180">
                  <c:v>38468</c:v>
                </c:pt>
                <c:pt idx="1181">
                  <c:v>38469</c:v>
                </c:pt>
                <c:pt idx="1182">
                  <c:v>38470</c:v>
                </c:pt>
                <c:pt idx="1183">
                  <c:v>38471</c:v>
                </c:pt>
                <c:pt idx="1184">
                  <c:v>38472</c:v>
                </c:pt>
                <c:pt idx="1185">
                  <c:v>38473</c:v>
                </c:pt>
                <c:pt idx="1186">
                  <c:v>38474</c:v>
                </c:pt>
                <c:pt idx="1187">
                  <c:v>38475</c:v>
                </c:pt>
                <c:pt idx="1188">
                  <c:v>38476</c:v>
                </c:pt>
                <c:pt idx="1189">
                  <c:v>38477</c:v>
                </c:pt>
                <c:pt idx="1190">
                  <c:v>38478</c:v>
                </c:pt>
                <c:pt idx="1191">
                  <c:v>38479</c:v>
                </c:pt>
                <c:pt idx="1192">
                  <c:v>38480</c:v>
                </c:pt>
                <c:pt idx="1193">
                  <c:v>38481</c:v>
                </c:pt>
                <c:pt idx="1194">
                  <c:v>38482</c:v>
                </c:pt>
                <c:pt idx="1195">
                  <c:v>38483</c:v>
                </c:pt>
                <c:pt idx="1196">
                  <c:v>38484</c:v>
                </c:pt>
                <c:pt idx="1197">
                  <c:v>38485</c:v>
                </c:pt>
                <c:pt idx="1198">
                  <c:v>38486</c:v>
                </c:pt>
                <c:pt idx="1199">
                  <c:v>38487</c:v>
                </c:pt>
                <c:pt idx="1200">
                  <c:v>38488</c:v>
                </c:pt>
                <c:pt idx="1201">
                  <c:v>38489</c:v>
                </c:pt>
                <c:pt idx="1202">
                  <c:v>38490</c:v>
                </c:pt>
                <c:pt idx="1203">
                  <c:v>38491</c:v>
                </c:pt>
                <c:pt idx="1204">
                  <c:v>38492</c:v>
                </c:pt>
                <c:pt idx="1205">
                  <c:v>38493</c:v>
                </c:pt>
                <c:pt idx="1206">
                  <c:v>38494</c:v>
                </c:pt>
                <c:pt idx="1207">
                  <c:v>38495</c:v>
                </c:pt>
                <c:pt idx="1208">
                  <c:v>38496</c:v>
                </c:pt>
                <c:pt idx="1209">
                  <c:v>38497</c:v>
                </c:pt>
                <c:pt idx="1210">
                  <c:v>38498</c:v>
                </c:pt>
                <c:pt idx="1211">
                  <c:v>38499</c:v>
                </c:pt>
                <c:pt idx="1212">
                  <c:v>38500</c:v>
                </c:pt>
                <c:pt idx="1213">
                  <c:v>38501</c:v>
                </c:pt>
                <c:pt idx="1214">
                  <c:v>38502</c:v>
                </c:pt>
                <c:pt idx="1215">
                  <c:v>38503</c:v>
                </c:pt>
                <c:pt idx="1216">
                  <c:v>38504</c:v>
                </c:pt>
                <c:pt idx="1217">
                  <c:v>38505</c:v>
                </c:pt>
                <c:pt idx="1218">
                  <c:v>38506</c:v>
                </c:pt>
                <c:pt idx="1219">
                  <c:v>38507</c:v>
                </c:pt>
                <c:pt idx="1220">
                  <c:v>38508</c:v>
                </c:pt>
                <c:pt idx="1221">
                  <c:v>38509</c:v>
                </c:pt>
                <c:pt idx="1222">
                  <c:v>38510</c:v>
                </c:pt>
                <c:pt idx="1223">
                  <c:v>38511</c:v>
                </c:pt>
                <c:pt idx="1224">
                  <c:v>38512</c:v>
                </c:pt>
                <c:pt idx="1225">
                  <c:v>38513</c:v>
                </c:pt>
                <c:pt idx="1226">
                  <c:v>38514</c:v>
                </c:pt>
                <c:pt idx="1227">
                  <c:v>38515</c:v>
                </c:pt>
                <c:pt idx="1228">
                  <c:v>38516</c:v>
                </c:pt>
                <c:pt idx="1229">
                  <c:v>38517</c:v>
                </c:pt>
                <c:pt idx="1230">
                  <c:v>38518</c:v>
                </c:pt>
                <c:pt idx="1231">
                  <c:v>38519</c:v>
                </c:pt>
                <c:pt idx="1232">
                  <c:v>38520</c:v>
                </c:pt>
                <c:pt idx="1233">
                  <c:v>38521</c:v>
                </c:pt>
                <c:pt idx="1234">
                  <c:v>38522</c:v>
                </c:pt>
                <c:pt idx="1235">
                  <c:v>38523</c:v>
                </c:pt>
                <c:pt idx="1236">
                  <c:v>38524</c:v>
                </c:pt>
                <c:pt idx="1237">
                  <c:v>38525</c:v>
                </c:pt>
                <c:pt idx="1238">
                  <c:v>38526</c:v>
                </c:pt>
                <c:pt idx="1239">
                  <c:v>38527</c:v>
                </c:pt>
                <c:pt idx="1240">
                  <c:v>38528</c:v>
                </c:pt>
                <c:pt idx="1241">
                  <c:v>38529</c:v>
                </c:pt>
                <c:pt idx="1242">
                  <c:v>38530</c:v>
                </c:pt>
                <c:pt idx="1243">
                  <c:v>38531</c:v>
                </c:pt>
                <c:pt idx="1244">
                  <c:v>38532</c:v>
                </c:pt>
                <c:pt idx="1245">
                  <c:v>38533</c:v>
                </c:pt>
                <c:pt idx="1246">
                  <c:v>38534</c:v>
                </c:pt>
                <c:pt idx="1247">
                  <c:v>38535</c:v>
                </c:pt>
                <c:pt idx="1248">
                  <c:v>38536</c:v>
                </c:pt>
                <c:pt idx="1249">
                  <c:v>38537</c:v>
                </c:pt>
                <c:pt idx="1250">
                  <c:v>38538</c:v>
                </c:pt>
                <c:pt idx="1251">
                  <c:v>38539</c:v>
                </c:pt>
                <c:pt idx="1252">
                  <c:v>38540</c:v>
                </c:pt>
                <c:pt idx="1253">
                  <c:v>38541</c:v>
                </c:pt>
                <c:pt idx="1254">
                  <c:v>38542</c:v>
                </c:pt>
                <c:pt idx="1255">
                  <c:v>38543</c:v>
                </c:pt>
                <c:pt idx="1256">
                  <c:v>38544</c:v>
                </c:pt>
                <c:pt idx="1257">
                  <c:v>38545</c:v>
                </c:pt>
                <c:pt idx="1258">
                  <c:v>38546</c:v>
                </c:pt>
                <c:pt idx="1259">
                  <c:v>38547</c:v>
                </c:pt>
                <c:pt idx="1260">
                  <c:v>38548</c:v>
                </c:pt>
                <c:pt idx="1261">
                  <c:v>38549</c:v>
                </c:pt>
                <c:pt idx="1262">
                  <c:v>38550</c:v>
                </c:pt>
                <c:pt idx="1263">
                  <c:v>38551</c:v>
                </c:pt>
                <c:pt idx="1264">
                  <c:v>38552</c:v>
                </c:pt>
                <c:pt idx="1265">
                  <c:v>38553</c:v>
                </c:pt>
                <c:pt idx="1266">
                  <c:v>38554</c:v>
                </c:pt>
                <c:pt idx="1267">
                  <c:v>38555</c:v>
                </c:pt>
                <c:pt idx="1268">
                  <c:v>38556</c:v>
                </c:pt>
                <c:pt idx="1269">
                  <c:v>38557</c:v>
                </c:pt>
                <c:pt idx="1270">
                  <c:v>38558</c:v>
                </c:pt>
                <c:pt idx="1271">
                  <c:v>38559</c:v>
                </c:pt>
                <c:pt idx="1272">
                  <c:v>38560</c:v>
                </c:pt>
                <c:pt idx="1273">
                  <c:v>38561</c:v>
                </c:pt>
                <c:pt idx="1274">
                  <c:v>38562</c:v>
                </c:pt>
                <c:pt idx="1275">
                  <c:v>38563</c:v>
                </c:pt>
                <c:pt idx="1276">
                  <c:v>38564</c:v>
                </c:pt>
                <c:pt idx="1277">
                  <c:v>38565</c:v>
                </c:pt>
                <c:pt idx="1278">
                  <c:v>38566</c:v>
                </c:pt>
                <c:pt idx="1279">
                  <c:v>38567</c:v>
                </c:pt>
                <c:pt idx="1280">
                  <c:v>38568</c:v>
                </c:pt>
                <c:pt idx="1281">
                  <c:v>38569</c:v>
                </c:pt>
                <c:pt idx="1282">
                  <c:v>38570</c:v>
                </c:pt>
                <c:pt idx="1283">
                  <c:v>38571</c:v>
                </c:pt>
                <c:pt idx="1284">
                  <c:v>38572</c:v>
                </c:pt>
                <c:pt idx="1285">
                  <c:v>38573</c:v>
                </c:pt>
                <c:pt idx="1286">
                  <c:v>38574</c:v>
                </c:pt>
                <c:pt idx="1287">
                  <c:v>38575</c:v>
                </c:pt>
                <c:pt idx="1288">
                  <c:v>38576</c:v>
                </c:pt>
                <c:pt idx="1289">
                  <c:v>38577</c:v>
                </c:pt>
                <c:pt idx="1290">
                  <c:v>38578</c:v>
                </c:pt>
                <c:pt idx="1291">
                  <c:v>38579</c:v>
                </c:pt>
                <c:pt idx="1292">
                  <c:v>38580</c:v>
                </c:pt>
                <c:pt idx="1293">
                  <c:v>38581</c:v>
                </c:pt>
                <c:pt idx="1294">
                  <c:v>38582</c:v>
                </c:pt>
                <c:pt idx="1295">
                  <c:v>38583</c:v>
                </c:pt>
                <c:pt idx="1296">
                  <c:v>38584</c:v>
                </c:pt>
                <c:pt idx="1297">
                  <c:v>38585</c:v>
                </c:pt>
                <c:pt idx="1298">
                  <c:v>38586</c:v>
                </c:pt>
                <c:pt idx="1299">
                  <c:v>38587</c:v>
                </c:pt>
                <c:pt idx="1300">
                  <c:v>38588</c:v>
                </c:pt>
                <c:pt idx="1301">
                  <c:v>38589</c:v>
                </c:pt>
                <c:pt idx="1302">
                  <c:v>38590</c:v>
                </c:pt>
                <c:pt idx="1303">
                  <c:v>38591</c:v>
                </c:pt>
                <c:pt idx="1304">
                  <c:v>38592</c:v>
                </c:pt>
                <c:pt idx="1305">
                  <c:v>38593</c:v>
                </c:pt>
                <c:pt idx="1306">
                  <c:v>38594</c:v>
                </c:pt>
                <c:pt idx="1307">
                  <c:v>38595</c:v>
                </c:pt>
                <c:pt idx="1308">
                  <c:v>38596</c:v>
                </c:pt>
                <c:pt idx="1309">
                  <c:v>38597</c:v>
                </c:pt>
                <c:pt idx="1310">
                  <c:v>38598</c:v>
                </c:pt>
                <c:pt idx="1311">
                  <c:v>38599</c:v>
                </c:pt>
                <c:pt idx="1312">
                  <c:v>38600</c:v>
                </c:pt>
                <c:pt idx="1313">
                  <c:v>38601</c:v>
                </c:pt>
                <c:pt idx="1314">
                  <c:v>38602</c:v>
                </c:pt>
                <c:pt idx="1315">
                  <c:v>38603</c:v>
                </c:pt>
                <c:pt idx="1316">
                  <c:v>38604</c:v>
                </c:pt>
                <c:pt idx="1317">
                  <c:v>38605</c:v>
                </c:pt>
                <c:pt idx="1318">
                  <c:v>38606</c:v>
                </c:pt>
                <c:pt idx="1319">
                  <c:v>38607</c:v>
                </c:pt>
                <c:pt idx="1320">
                  <c:v>38608</c:v>
                </c:pt>
                <c:pt idx="1321">
                  <c:v>38609</c:v>
                </c:pt>
                <c:pt idx="1322">
                  <c:v>38610</c:v>
                </c:pt>
                <c:pt idx="1323">
                  <c:v>38611</c:v>
                </c:pt>
                <c:pt idx="1324">
                  <c:v>38612</c:v>
                </c:pt>
                <c:pt idx="1325">
                  <c:v>38613</c:v>
                </c:pt>
                <c:pt idx="1326">
                  <c:v>38614</c:v>
                </c:pt>
                <c:pt idx="1327">
                  <c:v>38615</c:v>
                </c:pt>
                <c:pt idx="1328">
                  <c:v>38616</c:v>
                </c:pt>
                <c:pt idx="1329">
                  <c:v>38617</c:v>
                </c:pt>
                <c:pt idx="1330">
                  <c:v>38618</c:v>
                </c:pt>
                <c:pt idx="1331">
                  <c:v>38619</c:v>
                </c:pt>
                <c:pt idx="1332">
                  <c:v>38620</c:v>
                </c:pt>
                <c:pt idx="1333">
                  <c:v>38621</c:v>
                </c:pt>
                <c:pt idx="1334">
                  <c:v>38622</c:v>
                </c:pt>
                <c:pt idx="1335">
                  <c:v>38623</c:v>
                </c:pt>
                <c:pt idx="1336">
                  <c:v>38624</c:v>
                </c:pt>
                <c:pt idx="1337">
                  <c:v>38625</c:v>
                </c:pt>
                <c:pt idx="1338">
                  <c:v>38626</c:v>
                </c:pt>
                <c:pt idx="1339">
                  <c:v>38627</c:v>
                </c:pt>
                <c:pt idx="1340">
                  <c:v>38628</c:v>
                </c:pt>
                <c:pt idx="1341">
                  <c:v>38629</c:v>
                </c:pt>
                <c:pt idx="1342">
                  <c:v>38630</c:v>
                </c:pt>
                <c:pt idx="1343">
                  <c:v>38631</c:v>
                </c:pt>
                <c:pt idx="1344">
                  <c:v>38632</c:v>
                </c:pt>
                <c:pt idx="1345">
                  <c:v>38633</c:v>
                </c:pt>
                <c:pt idx="1346">
                  <c:v>38634</c:v>
                </c:pt>
                <c:pt idx="1347">
                  <c:v>38635</c:v>
                </c:pt>
                <c:pt idx="1348">
                  <c:v>38636</c:v>
                </c:pt>
                <c:pt idx="1349">
                  <c:v>38637</c:v>
                </c:pt>
                <c:pt idx="1350">
                  <c:v>38638</c:v>
                </c:pt>
                <c:pt idx="1351">
                  <c:v>38639</c:v>
                </c:pt>
                <c:pt idx="1352">
                  <c:v>38640</c:v>
                </c:pt>
                <c:pt idx="1353">
                  <c:v>38641</c:v>
                </c:pt>
                <c:pt idx="1354">
                  <c:v>38642</c:v>
                </c:pt>
                <c:pt idx="1355">
                  <c:v>38643</c:v>
                </c:pt>
                <c:pt idx="1356">
                  <c:v>38644</c:v>
                </c:pt>
                <c:pt idx="1357">
                  <c:v>38645</c:v>
                </c:pt>
                <c:pt idx="1358">
                  <c:v>38646</c:v>
                </c:pt>
                <c:pt idx="1359">
                  <c:v>38647</c:v>
                </c:pt>
                <c:pt idx="1360">
                  <c:v>38648</c:v>
                </c:pt>
                <c:pt idx="1361">
                  <c:v>38649</c:v>
                </c:pt>
                <c:pt idx="1362">
                  <c:v>38650</c:v>
                </c:pt>
                <c:pt idx="1363">
                  <c:v>38651</c:v>
                </c:pt>
                <c:pt idx="1364">
                  <c:v>38652</c:v>
                </c:pt>
                <c:pt idx="1365">
                  <c:v>38653</c:v>
                </c:pt>
                <c:pt idx="1366">
                  <c:v>38654</c:v>
                </c:pt>
                <c:pt idx="1367">
                  <c:v>38655</c:v>
                </c:pt>
                <c:pt idx="1368">
                  <c:v>38656</c:v>
                </c:pt>
                <c:pt idx="1369">
                  <c:v>38657</c:v>
                </c:pt>
                <c:pt idx="1370">
                  <c:v>38658</c:v>
                </c:pt>
                <c:pt idx="1371">
                  <c:v>38659</c:v>
                </c:pt>
                <c:pt idx="1372">
                  <c:v>38660</c:v>
                </c:pt>
                <c:pt idx="1373">
                  <c:v>38661</c:v>
                </c:pt>
                <c:pt idx="1374">
                  <c:v>38662</c:v>
                </c:pt>
                <c:pt idx="1375">
                  <c:v>38663</c:v>
                </c:pt>
                <c:pt idx="1376">
                  <c:v>38664</c:v>
                </c:pt>
                <c:pt idx="1377">
                  <c:v>38665</c:v>
                </c:pt>
                <c:pt idx="1378">
                  <c:v>38666</c:v>
                </c:pt>
                <c:pt idx="1379">
                  <c:v>38667</c:v>
                </c:pt>
                <c:pt idx="1380">
                  <c:v>38668</c:v>
                </c:pt>
                <c:pt idx="1381">
                  <c:v>38669</c:v>
                </c:pt>
                <c:pt idx="1382">
                  <c:v>38670</c:v>
                </c:pt>
                <c:pt idx="1383">
                  <c:v>38671</c:v>
                </c:pt>
                <c:pt idx="1384">
                  <c:v>38672</c:v>
                </c:pt>
                <c:pt idx="1385">
                  <c:v>38673</c:v>
                </c:pt>
                <c:pt idx="1386">
                  <c:v>38674</c:v>
                </c:pt>
                <c:pt idx="1387">
                  <c:v>38675</c:v>
                </c:pt>
                <c:pt idx="1388">
                  <c:v>38676</c:v>
                </c:pt>
                <c:pt idx="1389">
                  <c:v>38677</c:v>
                </c:pt>
                <c:pt idx="1390">
                  <c:v>38678</c:v>
                </c:pt>
                <c:pt idx="1391">
                  <c:v>38679</c:v>
                </c:pt>
                <c:pt idx="1392">
                  <c:v>38680</c:v>
                </c:pt>
                <c:pt idx="1393">
                  <c:v>38681</c:v>
                </c:pt>
                <c:pt idx="1394">
                  <c:v>38682</c:v>
                </c:pt>
                <c:pt idx="1395">
                  <c:v>38683</c:v>
                </c:pt>
                <c:pt idx="1396">
                  <c:v>38684</c:v>
                </c:pt>
                <c:pt idx="1397">
                  <c:v>38685</c:v>
                </c:pt>
                <c:pt idx="1398">
                  <c:v>38686</c:v>
                </c:pt>
                <c:pt idx="1399">
                  <c:v>38687</c:v>
                </c:pt>
                <c:pt idx="1400">
                  <c:v>38688</c:v>
                </c:pt>
                <c:pt idx="1401">
                  <c:v>38689</c:v>
                </c:pt>
                <c:pt idx="1402">
                  <c:v>38690</c:v>
                </c:pt>
                <c:pt idx="1403">
                  <c:v>38691</c:v>
                </c:pt>
                <c:pt idx="1404">
                  <c:v>38692</c:v>
                </c:pt>
                <c:pt idx="1405">
                  <c:v>38693</c:v>
                </c:pt>
                <c:pt idx="1406">
                  <c:v>38694</c:v>
                </c:pt>
                <c:pt idx="1407">
                  <c:v>38695</c:v>
                </c:pt>
                <c:pt idx="1408">
                  <c:v>38696</c:v>
                </c:pt>
                <c:pt idx="1409">
                  <c:v>38697</c:v>
                </c:pt>
                <c:pt idx="1410">
                  <c:v>38698</c:v>
                </c:pt>
                <c:pt idx="1411">
                  <c:v>38699</c:v>
                </c:pt>
                <c:pt idx="1412">
                  <c:v>38700</c:v>
                </c:pt>
                <c:pt idx="1413">
                  <c:v>38701</c:v>
                </c:pt>
                <c:pt idx="1414">
                  <c:v>38702</c:v>
                </c:pt>
                <c:pt idx="1415">
                  <c:v>38703</c:v>
                </c:pt>
                <c:pt idx="1416">
                  <c:v>38704</c:v>
                </c:pt>
                <c:pt idx="1417">
                  <c:v>38705</c:v>
                </c:pt>
                <c:pt idx="1418">
                  <c:v>38706</c:v>
                </c:pt>
                <c:pt idx="1419">
                  <c:v>38707</c:v>
                </c:pt>
                <c:pt idx="1420">
                  <c:v>38708</c:v>
                </c:pt>
                <c:pt idx="1421">
                  <c:v>38709</c:v>
                </c:pt>
                <c:pt idx="1422">
                  <c:v>38710</c:v>
                </c:pt>
                <c:pt idx="1423">
                  <c:v>38711</c:v>
                </c:pt>
                <c:pt idx="1424">
                  <c:v>38712</c:v>
                </c:pt>
                <c:pt idx="1425">
                  <c:v>38713</c:v>
                </c:pt>
                <c:pt idx="1426">
                  <c:v>38714</c:v>
                </c:pt>
                <c:pt idx="1427">
                  <c:v>38715</c:v>
                </c:pt>
                <c:pt idx="1428">
                  <c:v>38716</c:v>
                </c:pt>
                <c:pt idx="1429">
                  <c:v>38717</c:v>
                </c:pt>
                <c:pt idx="1430">
                  <c:v>38718</c:v>
                </c:pt>
                <c:pt idx="1431">
                  <c:v>38719</c:v>
                </c:pt>
                <c:pt idx="1432">
                  <c:v>38720</c:v>
                </c:pt>
                <c:pt idx="1433">
                  <c:v>38721</c:v>
                </c:pt>
                <c:pt idx="1434">
                  <c:v>38722</c:v>
                </c:pt>
                <c:pt idx="1435">
                  <c:v>38723</c:v>
                </c:pt>
                <c:pt idx="1436">
                  <c:v>38724</c:v>
                </c:pt>
                <c:pt idx="1437">
                  <c:v>38725</c:v>
                </c:pt>
                <c:pt idx="1438">
                  <c:v>38726</c:v>
                </c:pt>
                <c:pt idx="1439">
                  <c:v>38727</c:v>
                </c:pt>
                <c:pt idx="1440">
                  <c:v>38728</c:v>
                </c:pt>
                <c:pt idx="1441">
                  <c:v>38729</c:v>
                </c:pt>
                <c:pt idx="1442">
                  <c:v>38730</c:v>
                </c:pt>
                <c:pt idx="1443">
                  <c:v>38731</c:v>
                </c:pt>
                <c:pt idx="1444">
                  <c:v>38732</c:v>
                </c:pt>
                <c:pt idx="1445">
                  <c:v>38733</c:v>
                </c:pt>
                <c:pt idx="1446">
                  <c:v>38734</c:v>
                </c:pt>
                <c:pt idx="1447">
                  <c:v>38735</c:v>
                </c:pt>
                <c:pt idx="1448">
                  <c:v>38736</c:v>
                </c:pt>
                <c:pt idx="1449">
                  <c:v>38737</c:v>
                </c:pt>
                <c:pt idx="1450">
                  <c:v>38738</c:v>
                </c:pt>
                <c:pt idx="1451">
                  <c:v>38739</c:v>
                </c:pt>
                <c:pt idx="1452">
                  <c:v>38740</c:v>
                </c:pt>
                <c:pt idx="1453">
                  <c:v>38741</c:v>
                </c:pt>
                <c:pt idx="1454">
                  <c:v>38742</c:v>
                </c:pt>
                <c:pt idx="1455">
                  <c:v>38743</c:v>
                </c:pt>
                <c:pt idx="1456">
                  <c:v>38744</c:v>
                </c:pt>
                <c:pt idx="1457">
                  <c:v>38745</c:v>
                </c:pt>
                <c:pt idx="1458">
                  <c:v>38746</c:v>
                </c:pt>
                <c:pt idx="1459">
                  <c:v>38747</c:v>
                </c:pt>
                <c:pt idx="1460">
                  <c:v>38748</c:v>
                </c:pt>
                <c:pt idx="1461">
                  <c:v>38749</c:v>
                </c:pt>
                <c:pt idx="1462">
                  <c:v>38750</c:v>
                </c:pt>
                <c:pt idx="1463">
                  <c:v>38751</c:v>
                </c:pt>
                <c:pt idx="1464">
                  <c:v>38752</c:v>
                </c:pt>
                <c:pt idx="1465">
                  <c:v>38753</c:v>
                </c:pt>
                <c:pt idx="1466">
                  <c:v>38754</c:v>
                </c:pt>
                <c:pt idx="1467">
                  <c:v>38755</c:v>
                </c:pt>
                <c:pt idx="1468">
                  <c:v>38756</c:v>
                </c:pt>
                <c:pt idx="1469">
                  <c:v>38757</c:v>
                </c:pt>
                <c:pt idx="1470">
                  <c:v>38758</c:v>
                </c:pt>
                <c:pt idx="1471">
                  <c:v>38759</c:v>
                </c:pt>
                <c:pt idx="1472">
                  <c:v>38760</c:v>
                </c:pt>
                <c:pt idx="1473">
                  <c:v>38761</c:v>
                </c:pt>
                <c:pt idx="1474">
                  <c:v>38762</c:v>
                </c:pt>
                <c:pt idx="1475">
                  <c:v>38763</c:v>
                </c:pt>
                <c:pt idx="1476">
                  <c:v>38764</c:v>
                </c:pt>
                <c:pt idx="1477">
                  <c:v>38765</c:v>
                </c:pt>
                <c:pt idx="1478">
                  <c:v>38766</c:v>
                </c:pt>
                <c:pt idx="1479">
                  <c:v>38767</c:v>
                </c:pt>
                <c:pt idx="1480">
                  <c:v>38768</c:v>
                </c:pt>
                <c:pt idx="1481">
                  <c:v>38769</c:v>
                </c:pt>
                <c:pt idx="1482">
                  <c:v>38770</c:v>
                </c:pt>
                <c:pt idx="1483">
                  <c:v>38771</c:v>
                </c:pt>
                <c:pt idx="1484">
                  <c:v>38772</c:v>
                </c:pt>
                <c:pt idx="1485">
                  <c:v>38773</c:v>
                </c:pt>
                <c:pt idx="1486">
                  <c:v>38774</c:v>
                </c:pt>
                <c:pt idx="1487">
                  <c:v>38775</c:v>
                </c:pt>
                <c:pt idx="1488">
                  <c:v>38776</c:v>
                </c:pt>
                <c:pt idx="1489">
                  <c:v>38777</c:v>
                </c:pt>
                <c:pt idx="1490">
                  <c:v>38778</c:v>
                </c:pt>
                <c:pt idx="1491">
                  <c:v>38779</c:v>
                </c:pt>
                <c:pt idx="1492">
                  <c:v>38780</c:v>
                </c:pt>
                <c:pt idx="1493">
                  <c:v>38781</c:v>
                </c:pt>
                <c:pt idx="1494">
                  <c:v>38782</c:v>
                </c:pt>
                <c:pt idx="1495">
                  <c:v>38783</c:v>
                </c:pt>
                <c:pt idx="1496">
                  <c:v>38784</c:v>
                </c:pt>
                <c:pt idx="1497">
                  <c:v>38785</c:v>
                </c:pt>
                <c:pt idx="1498">
                  <c:v>38786</c:v>
                </c:pt>
                <c:pt idx="1499">
                  <c:v>38787</c:v>
                </c:pt>
                <c:pt idx="1500">
                  <c:v>38788</c:v>
                </c:pt>
                <c:pt idx="1501">
                  <c:v>38789</c:v>
                </c:pt>
                <c:pt idx="1502">
                  <c:v>38790</c:v>
                </c:pt>
                <c:pt idx="1503">
                  <c:v>38791</c:v>
                </c:pt>
                <c:pt idx="1504">
                  <c:v>38792</c:v>
                </c:pt>
                <c:pt idx="1505">
                  <c:v>38793</c:v>
                </c:pt>
                <c:pt idx="1506">
                  <c:v>38794</c:v>
                </c:pt>
                <c:pt idx="1507">
                  <c:v>38795</c:v>
                </c:pt>
                <c:pt idx="1508">
                  <c:v>38796</c:v>
                </c:pt>
                <c:pt idx="1509">
                  <c:v>38797</c:v>
                </c:pt>
                <c:pt idx="1510">
                  <c:v>38798</c:v>
                </c:pt>
                <c:pt idx="1511">
                  <c:v>38799</c:v>
                </c:pt>
                <c:pt idx="1512">
                  <c:v>38800</c:v>
                </c:pt>
                <c:pt idx="1513">
                  <c:v>38801</c:v>
                </c:pt>
                <c:pt idx="1514">
                  <c:v>38802</c:v>
                </c:pt>
                <c:pt idx="1515">
                  <c:v>38803</c:v>
                </c:pt>
                <c:pt idx="1516">
                  <c:v>38804</c:v>
                </c:pt>
                <c:pt idx="1517">
                  <c:v>38805</c:v>
                </c:pt>
                <c:pt idx="1518">
                  <c:v>38806</c:v>
                </c:pt>
                <c:pt idx="1519">
                  <c:v>38807</c:v>
                </c:pt>
                <c:pt idx="1520">
                  <c:v>38808</c:v>
                </c:pt>
                <c:pt idx="1521">
                  <c:v>38809</c:v>
                </c:pt>
                <c:pt idx="1522">
                  <c:v>38810</c:v>
                </c:pt>
                <c:pt idx="1523">
                  <c:v>38811</c:v>
                </c:pt>
                <c:pt idx="1524">
                  <c:v>38812</c:v>
                </c:pt>
                <c:pt idx="1525">
                  <c:v>38813</c:v>
                </c:pt>
                <c:pt idx="1526">
                  <c:v>38814</c:v>
                </c:pt>
                <c:pt idx="1527">
                  <c:v>38815</c:v>
                </c:pt>
                <c:pt idx="1528">
                  <c:v>38816</c:v>
                </c:pt>
                <c:pt idx="1529">
                  <c:v>38817</c:v>
                </c:pt>
                <c:pt idx="1530">
                  <c:v>38818</c:v>
                </c:pt>
                <c:pt idx="1531">
                  <c:v>38819</c:v>
                </c:pt>
                <c:pt idx="1532">
                  <c:v>38820</c:v>
                </c:pt>
                <c:pt idx="1533">
                  <c:v>38821</c:v>
                </c:pt>
                <c:pt idx="1534">
                  <c:v>38822</c:v>
                </c:pt>
                <c:pt idx="1535">
                  <c:v>38823</c:v>
                </c:pt>
                <c:pt idx="1536">
                  <c:v>38824</c:v>
                </c:pt>
                <c:pt idx="1537">
                  <c:v>38825</c:v>
                </c:pt>
                <c:pt idx="1538">
                  <c:v>38826</c:v>
                </c:pt>
                <c:pt idx="1539">
                  <c:v>38827</c:v>
                </c:pt>
                <c:pt idx="1540">
                  <c:v>38828</c:v>
                </c:pt>
                <c:pt idx="1541">
                  <c:v>38829</c:v>
                </c:pt>
                <c:pt idx="1542">
                  <c:v>38830</c:v>
                </c:pt>
                <c:pt idx="1543">
                  <c:v>38831</c:v>
                </c:pt>
                <c:pt idx="1544">
                  <c:v>38832</c:v>
                </c:pt>
                <c:pt idx="1545">
                  <c:v>38833</c:v>
                </c:pt>
                <c:pt idx="1546">
                  <c:v>38834</c:v>
                </c:pt>
                <c:pt idx="1547">
                  <c:v>38835</c:v>
                </c:pt>
                <c:pt idx="1548">
                  <c:v>38836</c:v>
                </c:pt>
                <c:pt idx="1549">
                  <c:v>38837</c:v>
                </c:pt>
                <c:pt idx="1550">
                  <c:v>38838</c:v>
                </c:pt>
                <c:pt idx="1551">
                  <c:v>38839</c:v>
                </c:pt>
                <c:pt idx="1552">
                  <c:v>38840</c:v>
                </c:pt>
                <c:pt idx="1553">
                  <c:v>38841</c:v>
                </c:pt>
                <c:pt idx="1554">
                  <c:v>38842</c:v>
                </c:pt>
                <c:pt idx="1555">
                  <c:v>38843</c:v>
                </c:pt>
                <c:pt idx="1556">
                  <c:v>38844</c:v>
                </c:pt>
                <c:pt idx="1557">
                  <c:v>38845</c:v>
                </c:pt>
                <c:pt idx="1558">
                  <c:v>38846</c:v>
                </c:pt>
                <c:pt idx="1559">
                  <c:v>38847</c:v>
                </c:pt>
                <c:pt idx="1560">
                  <c:v>38848</c:v>
                </c:pt>
                <c:pt idx="1561">
                  <c:v>38849</c:v>
                </c:pt>
                <c:pt idx="1562">
                  <c:v>38850</c:v>
                </c:pt>
                <c:pt idx="1563">
                  <c:v>38851</c:v>
                </c:pt>
                <c:pt idx="1564">
                  <c:v>38852</c:v>
                </c:pt>
                <c:pt idx="1565">
                  <c:v>38853</c:v>
                </c:pt>
                <c:pt idx="1566">
                  <c:v>38854</c:v>
                </c:pt>
                <c:pt idx="1567">
                  <c:v>38855</c:v>
                </c:pt>
                <c:pt idx="1568">
                  <c:v>38856</c:v>
                </c:pt>
                <c:pt idx="1569">
                  <c:v>38857</c:v>
                </c:pt>
                <c:pt idx="1570">
                  <c:v>38858</c:v>
                </c:pt>
                <c:pt idx="1571">
                  <c:v>38859</c:v>
                </c:pt>
                <c:pt idx="1572">
                  <c:v>38860</c:v>
                </c:pt>
                <c:pt idx="1573">
                  <c:v>38861</c:v>
                </c:pt>
                <c:pt idx="1574">
                  <c:v>38862</c:v>
                </c:pt>
                <c:pt idx="1575">
                  <c:v>38863</c:v>
                </c:pt>
                <c:pt idx="1576">
                  <c:v>38864</c:v>
                </c:pt>
                <c:pt idx="1577">
                  <c:v>38865</c:v>
                </c:pt>
                <c:pt idx="1578">
                  <c:v>38866</c:v>
                </c:pt>
                <c:pt idx="1579">
                  <c:v>38867</c:v>
                </c:pt>
                <c:pt idx="1580">
                  <c:v>38868</c:v>
                </c:pt>
                <c:pt idx="1581">
                  <c:v>38869</c:v>
                </c:pt>
                <c:pt idx="1582">
                  <c:v>38870</c:v>
                </c:pt>
                <c:pt idx="1583">
                  <c:v>38871</c:v>
                </c:pt>
                <c:pt idx="1584">
                  <c:v>38872</c:v>
                </c:pt>
                <c:pt idx="1585">
                  <c:v>38873</c:v>
                </c:pt>
                <c:pt idx="1586">
                  <c:v>38874</c:v>
                </c:pt>
                <c:pt idx="1587">
                  <c:v>38875</c:v>
                </c:pt>
                <c:pt idx="1588">
                  <c:v>38876</c:v>
                </c:pt>
                <c:pt idx="1589">
                  <c:v>38877</c:v>
                </c:pt>
                <c:pt idx="1590">
                  <c:v>38878</c:v>
                </c:pt>
                <c:pt idx="1591">
                  <c:v>38879</c:v>
                </c:pt>
                <c:pt idx="1592">
                  <c:v>38880</c:v>
                </c:pt>
                <c:pt idx="1593">
                  <c:v>38881</c:v>
                </c:pt>
                <c:pt idx="1594">
                  <c:v>38882</c:v>
                </c:pt>
                <c:pt idx="1595">
                  <c:v>38883</c:v>
                </c:pt>
                <c:pt idx="1596">
                  <c:v>38884</c:v>
                </c:pt>
                <c:pt idx="1597">
                  <c:v>38885</c:v>
                </c:pt>
                <c:pt idx="1598">
                  <c:v>38886</c:v>
                </c:pt>
                <c:pt idx="1599">
                  <c:v>38887</c:v>
                </c:pt>
                <c:pt idx="1600">
                  <c:v>38888</c:v>
                </c:pt>
                <c:pt idx="1601">
                  <c:v>38889</c:v>
                </c:pt>
                <c:pt idx="1602">
                  <c:v>38890</c:v>
                </c:pt>
                <c:pt idx="1603">
                  <c:v>38891</c:v>
                </c:pt>
                <c:pt idx="1604">
                  <c:v>38892</c:v>
                </c:pt>
                <c:pt idx="1605">
                  <c:v>38893</c:v>
                </c:pt>
                <c:pt idx="1606">
                  <c:v>38894</c:v>
                </c:pt>
                <c:pt idx="1607">
                  <c:v>38895</c:v>
                </c:pt>
                <c:pt idx="1608">
                  <c:v>38896</c:v>
                </c:pt>
                <c:pt idx="1609">
                  <c:v>38897</c:v>
                </c:pt>
                <c:pt idx="1610">
                  <c:v>38898</c:v>
                </c:pt>
                <c:pt idx="1611">
                  <c:v>38899</c:v>
                </c:pt>
                <c:pt idx="1612">
                  <c:v>38900</c:v>
                </c:pt>
                <c:pt idx="1613">
                  <c:v>38901</c:v>
                </c:pt>
                <c:pt idx="1614">
                  <c:v>38902</c:v>
                </c:pt>
                <c:pt idx="1615">
                  <c:v>38903</c:v>
                </c:pt>
                <c:pt idx="1616">
                  <c:v>38904</c:v>
                </c:pt>
                <c:pt idx="1617">
                  <c:v>38905</c:v>
                </c:pt>
                <c:pt idx="1618">
                  <c:v>38906</c:v>
                </c:pt>
                <c:pt idx="1619">
                  <c:v>38907</c:v>
                </c:pt>
                <c:pt idx="1620">
                  <c:v>38908</c:v>
                </c:pt>
                <c:pt idx="1621">
                  <c:v>38909</c:v>
                </c:pt>
                <c:pt idx="1622">
                  <c:v>38910</c:v>
                </c:pt>
                <c:pt idx="1623">
                  <c:v>38911</c:v>
                </c:pt>
                <c:pt idx="1624">
                  <c:v>38912</c:v>
                </c:pt>
                <c:pt idx="1625">
                  <c:v>38913</c:v>
                </c:pt>
                <c:pt idx="1626">
                  <c:v>38914</c:v>
                </c:pt>
                <c:pt idx="1627">
                  <c:v>38915</c:v>
                </c:pt>
                <c:pt idx="1628">
                  <c:v>38916</c:v>
                </c:pt>
                <c:pt idx="1629">
                  <c:v>38917</c:v>
                </c:pt>
                <c:pt idx="1630">
                  <c:v>38918</c:v>
                </c:pt>
                <c:pt idx="1631">
                  <c:v>38919</c:v>
                </c:pt>
                <c:pt idx="1632">
                  <c:v>38920</c:v>
                </c:pt>
                <c:pt idx="1633">
                  <c:v>38921</c:v>
                </c:pt>
                <c:pt idx="1634">
                  <c:v>38922</c:v>
                </c:pt>
                <c:pt idx="1635">
                  <c:v>38923</c:v>
                </c:pt>
                <c:pt idx="1636">
                  <c:v>38924</c:v>
                </c:pt>
                <c:pt idx="1637">
                  <c:v>38925</c:v>
                </c:pt>
                <c:pt idx="1638">
                  <c:v>38926</c:v>
                </c:pt>
                <c:pt idx="1639">
                  <c:v>38927</c:v>
                </c:pt>
                <c:pt idx="1640">
                  <c:v>38928</c:v>
                </c:pt>
                <c:pt idx="1641">
                  <c:v>38929</c:v>
                </c:pt>
                <c:pt idx="1642">
                  <c:v>38930</c:v>
                </c:pt>
                <c:pt idx="1643">
                  <c:v>38931</c:v>
                </c:pt>
                <c:pt idx="1644">
                  <c:v>38932</c:v>
                </c:pt>
                <c:pt idx="1645">
                  <c:v>38933</c:v>
                </c:pt>
                <c:pt idx="1646">
                  <c:v>38934</c:v>
                </c:pt>
                <c:pt idx="1647">
                  <c:v>38935</c:v>
                </c:pt>
                <c:pt idx="1648">
                  <c:v>38936</c:v>
                </c:pt>
                <c:pt idx="1649">
                  <c:v>38937</c:v>
                </c:pt>
                <c:pt idx="1650">
                  <c:v>38938</c:v>
                </c:pt>
                <c:pt idx="1651">
                  <c:v>38939</c:v>
                </c:pt>
                <c:pt idx="1652">
                  <c:v>38940</c:v>
                </c:pt>
                <c:pt idx="1653">
                  <c:v>38941</c:v>
                </c:pt>
                <c:pt idx="1654">
                  <c:v>38942</c:v>
                </c:pt>
                <c:pt idx="1655">
                  <c:v>38943</c:v>
                </c:pt>
                <c:pt idx="1656">
                  <c:v>38944</c:v>
                </c:pt>
                <c:pt idx="1657">
                  <c:v>38945</c:v>
                </c:pt>
                <c:pt idx="1658">
                  <c:v>38946</c:v>
                </c:pt>
                <c:pt idx="1659">
                  <c:v>38947</c:v>
                </c:pt>
                <c:pt idx="1660">
                  <c:v>38948</c:v>
                </c:pt>
                <c:pt idx="1661">
                  <c:v>38949</c:v>
                </c:pt>
                <c:pt idx="1662">
                  <c:v>38950</c:v>
                </c:pt>
                <c:pt idx="1663">
                  <c:v>38951</c:v>
                </c:pt>
                <c:pt idx="1664">
                  <c:v>38952</c:v>
                </c:pt>
                <c:pt idx="1665">
                  <c:v>38953</c:v>
                </c:pt>
                <c:pt idx="1666">
                  <c:v>38954</c:v>
                </c:pt>
                <c:pt idx="1667">
                  <c:v>38955</c:v>
                </c:pt>
                <c:pt idx="1668">
                  <c:v>38956</c:v>
                </c:pt>
                <c:pt idx="1669">
                  <c:v>38957</c:v>
                </c:pt>
                <c:pt idx="1670">
                  <c:v>38958</c:v>
                </c:pt>
                <c:pt idx="1671">
                  <c:v>38959</c:v>
                </c:pt>
                <c:pt idx="1672">
                  <c:v>38960</c:v>
                </c:pt>
                <c:pt idx="1673">
                  <c:v>38961</c:v>
                </c:pt>
                <c:pt idx="1674">
                  <c:v>38962</c:v>
                </c:pt>
                <c:pt idx="1675">
                  <c:v>38963</c:v>
                </c:pt>
                <c:pt idx="1676">
                  <c:v>38964</c:v>
                </c:pt>
                <c:pt idx="1677">
                  <c:v>38965</c:v>
                </c:pt>
                <c:pt idx="1678">
                  <c:v>38966</c:v>
                </c:pt>
                <c:pt idx="1679">
                  <c:v>38967</c:v>
                </c:pt>
                <c:pt idx="1680">
                  <c:v>38968</c:v>
                </c:pt>
                <c:pt idx="1681">
                  <c:v>38969</c:v>
                </c:pt>
                <c:pt idx="1682">
                  <c:v>38970</c:v>
                </c:pt>
                <c:pt idx="1683">
                  <c:v>38971</c:v>
                </c:pt>
                <c:pt idx="1684">
                  <c:v>38972</c:v>
                </c:pt>
                <c:pt idx="1685">
                  <c:v>38973</c:v>
                </c:pt>
                <c:pt idx="1686">
                  <c:v>38974</c:v>
                </c:pt>
                <c:pt idx="1687">
                  <c:v>38975</c:v>
                </c:pt>
                <c:pt idx="1688">
                  <c:v>38976</c:v>
                </c:pt>
                <c:pt idx="1689">
                  <c:v>38977</c:v>
                </c:pt>
                <c:pt idx="1690">
                  <c:v>38978</c:v>
                </c:pt>
                <c:pt idx="1691">
                  <c:v>38979</c:v>
                </c:pt>
                <c:pt idx="1692">
                  <c:v>38980</c:v>
                </c:pt>
                <c:pt idx="1693">
                  <c:v>38981</c:v>
                </c:pt>
                <c:pt idx="1694">
                  <c:v>38982</c:v>
                </c:pt>
                <c:pt idx="1695">
                  <c:v>38983</c:v>
                </c:pt>
                <c:pt idx="1696">
                  <c:v>38984</c:v>
                </c:pt>
                <c:pt idx="1697">
                  <c:v>38985</c:v>
                </c:pt>
                <c:pt idx="1698">
                  <c:v>38986</c:v>
                </c:pt>
                <c:pt idx="1699">
                  <c:v>38987</c:v>
                </c:pt>
                <c:pt idx="1700">
                  <c:v>38988</c:v>
                </c:pt>
                <c:pt idx="1701">
                  <c:v>38989</c:v>
                </c:pt>
                <c:pt idx="1702">
                  <c:v>38990</c:v>
                </c:pt>
                <c:pt idx="1703">
                  <c:v>38991</c:v>
                </c:pt>
                <c:pt idx="1704">
                  <c:v>38992</c:v>
                </c:pt>
                <c:pt idx="1705">
                  <c:v>38993</c:v>
                </c:pt>
                <c:pt idx="1706">
                  <c:v>38994</c:v>
                </c:pt>
                <c:pt idx="1707">
                  <c:v>38995</c:v>
                </c:pt>
                <c:pt idx="1708">
                  <c:v>38996</c:v>
                </c:pt>
                <c:pt idx="1709">
                  <c:v>38997</c:v>
                </c:pt>
                <c:pt idx="1710">
                  <c:v>38998</c:v>
                </c:pt>
                <c:pt idx="1711">
                  <c:v>38999</c:v>
                </c:pt>
                <c:pt idx="1712">
                  <c:v>39000</c:v>
                </c:pt>
                <c:pt idx="1713">
                  <c:v>39001</c:v>
                </c:pt>
                <c:pt idx="1714">
                  <c:v>39002</c:v>
                </c:pt>
                <c:pt idx="1715">
                  <c:v>39003</c:v>
                </c:pt>
                <c:pt idx="1716">
                  <c:v>39004</c:v>
                </c:pt>
                <c:pt idx="1717">
                  <c:v>39005</c:v>
                </c:pt>
                <c:pt idx="1718">
                  <c:v>39006</c:v>
                </c:pt>
                <c:pt idx="1719">
                  <c:v>39007</c:v>
                </c:pt>
                <c:pt idx="1720">
                  <c:v>39008</c:v>
                </c:pt>
                <c:pt idx="1721">
                  <c:v>39009</c:v>
                </c:pt>
                <c:pt idx="1722">
                  <c:v>39010</c:v>
                </c:pt>
                <c:pt idx="1723">
                  <c:v>39011</c:v>
                </c:pt>
                <c:pt idx="1724">
                  <c:v>39012</c:v>
                </c:pt>
                <c:pt idx="1725">
                  <c:v>39013</c:v>
                </c:pt>
                <c:pt idx="1726">
                  <c:v>39014</c:v>
                </c:pt>
                <c:pt idx="1727">
                  <c:v>39015</c:v>
                </c:pt>
                <c:pt idx="1728">
                  <c:v>39016</c:v>
                </c:pt>
                <c:pt idx="1729">
                  <c:v>39017</c:v>
                </c:pt>
                <c:pt idx="1730">
                  <c:v>39018</c:v>
                </c:pt>
                <c:pt idx="1731">
                  <c:v>39019</c:v>
                </c:pt>
                <c:pt idx="1732">
                  <c:v>39020</c:v>
                </c:pt>
                <c:pt idx="1733">
                  <c:v>39021</c:v>
                </c:pt>
                <c:pt idx="1734">
                  <c:v>39022</c:v>
                </c:pt>
                <c:pt idx="1735">
                  <c:v>39023</c:v>
                </c:pt>
                <c:pt idx="1736">
                  <c:v>39024</c:v>
                </c:pt>
                <c:pt idx="1737">
                  <c:v>39025</c:v>
                </c:pt>
                <c:pt idx="1738">
                  <c:v>39026</c:v>
                </c:pt>
                <c:pt idx="1739">
                  <c:v>39027</c:v>
                </c:pt>
                <c:pt idx="1740">
                  <c:v>39028</c:v>
                </c:pt>
                <c:pt idx="1741">
                  <c:v>39029</c:v>
                </c:pt>
                <c:pt idx="1742">
                  <c:v>39030</c:v>
                </c:pt>
                <c:pt idx="1743">
                  <c:v>39031</c:v>
                </c:pt>
                <c:pt idx="1744">
                  <c:v>39032</c:v>
                </c:pt>
                <c:pt idx="1745">
                  <c:v>39033</c:v>
                </c:pt>
                <c:pt idx="1746">
                  <c:v>39034</c:v>
                </c:pt>
                <c:pt idx="1747">
                  <c:v>39035</c:v>
                </c:pt>
                <c:pt idx="1748">
                  <c:v>39036</c:v>
                </c:pt>
                <c:pt idx="1749">
                  <c:v>39037</c:v>
                </c:pt>
                <c:pt idx="1750">
                  <c:v>39038</c:v>
                </c:pt>
                <c:pt idx="1751">
                  <c:v>39039</c:v>
                </c:pt>
                <c:pt idx="1752">
                  <c:v>39040</c:v>
                </c:pt>
                <c:pt idx="1753">
                  <c:v>39041</c:v>
                </c:pt>
                <c:pt idx="1754">
                  <c:v>39042</c:v>
                </c:pt>
                <c:pt idx="1755">
                  <c:v>39043</c:v>
                </c:pt>
                <c:pt idx="1756">
                  <c:v>39044</c:v>
                </c:pt>
                <c:pt idx="1757">
                  <c:v>39045</c:v>
                </c:pt>
                <c:pt idx="1758">
                  <c:v>39046</c:v>
                </c:pt>
                <c:pt idx="1759">
                  <c:v>39047</c:v>
                </c:pt>
                <c:pt idx="1760">
                  <c:v>39048</c:v>
                </c:pt>
                <c:pt idx="1761">
                  <c:v>39049</c:v>
                </c:pt>
                <c:pt idx="1762">
                  <c:v>39050</c:v>
                </c:pt>
                <c:pt idx="1763">
                  <c:v>39051</c:v>
                </c:pt>
                <c:pt idx="1764">
                  <c:v>39052</c:v>
                </c:pt>
                <c:pt idx="1765">
                  <c:v>39053</c:v>
                </c:pt>
                <c:pt idx="1766">
                  <c:v>39054</c:v>
                </c:pt>
                <c:pt idx="1767">
                  <c:v>39055</c:v>
                </c:pt>
                <c:pt idx="1768">
                  <c:v>39056</c:v>
                </c:pt>
                <c:pt idx="1769">
                  <c:v>39057</c:v>
                </c:pt>
                <c:pt idx="1770">
                  <c:v>39058</c:v>
                </c:pt>
                <c:pt idx="1771">
                  <c:v>39059</c:v>
                </c:pt>
                <c:pt idx="1772">
                  <c:v>39060</c:v>
                </c:pt>
                <c:pt idx="1773">
                  <c:v>39061</c:v>
                </c:pt>
                <c:pt idx="1774">
                  <c:v>39062</c:v>
                </c:pt>
                <c:pt idx="1775">
                  <c:v>39063</c:v>
                </c:pt>
                <c:pt idx="1776">
                  <c:v>39064</c:v>
                </c:pt>
                <c:pt idx="1777">
                  <c:v>39065</c:v>
                </c:pt>
                <c:pt idx="1778">
                  <c:v>39066</c:v>
                </c:pt>
                <c:pt idx="1779">
                  <c:v>39067</c:v>
                </c:pt>
                <c:pt idx="1780">
                  <c:v>39068</c:v>
                </c:pt>
                <c:pt idx="1781">
                  <c:v>39069</c:v>
                </c:pt>
                <c:pt idx="1782">
                  <c:v>39070</c:v>
                </c:pt>
                <c:pt idx="1783">
                  <c:v>39071</c:v>
                </c:pt>
                <c:pt idx="1784">
                  <c:v>39072</c:v>
                </c:pt>
                <c:pt idx="1785">
                  <c:v>39073</c:v>
                </c:pt>
                <c:pt idx="1786">
                  <c:v>39074</c:v>
                </c:pt>
                <c:pt idx="1787">
                  <c:v>39075</c:v>
                </c:pt>
                <c:pt idx="1788">
                  <c:v>39076</c:v>
                </c:pt>
                <c:pt idx="1789">
                  <c:v>39077</c:v>
                </c:pt>
                <c:pt idx="1790">
                  <c:v>39078</c:v>
                </c:pt>
                <c:pt idx="1791">
                  <c:v>39079</c:v>
                </c:pt>
                <c:pt idx="1792">
                  <c:v>39080</c:v>
                </c:pt>
                <c:pt idx="1793">
                  <c:v>39081</c:v>
                </c:pt>
                <c:pt idx="1794">
                  <c:v>39082</c:v>
                </c:pt>
                <c:pt idx="1795">
                  <c:v>39083</c:v>
                </c:pt>
                <c:pt idx="1796">
                  <c:v>39084</c:v>
                </c:pt>
                <c:pt idx="1797">
                  <c:v>39085</c:v>
                </c:pt>
                <c:pt idx="1798">
                  <c:v>39086</c:v>
                </c:pt>
                <c:pt idx="1799">
                  <c:v>39087</c:v>
                </c:pt>
                <c:pt idx="1800">
                  <c:v>39088</c:v>
                </c:pt>
                <c:pt idx="1801">
                  <c:v>39089</c:v>
                </c:pt>
                <c:pt idx="1802">
                  <c:v>39090</c:v>
                </c:pt>
                <c:pt idx="1803">
                  <c:v>39091</c:v>
                </c:pt>
                <c:pt idx="1804">
                  <c:v>39092</c:v>
                </c:pt>
                <c:pt idx="1805">
                  <c:v>39093</c:v>
                </c:pt>
                <c:pt idx="1806">
                  <c:v>39094</c:v>
                </c:pt>
                <c:pt idx="1807">
                  <c:v>39095</c:v>
                </c:pt>
                <c:pt idx="1808">
                  <c:v>39096</c:v>
                </c:pt>
                <c:pt idx="1809">
                  <c:v>39097</c:v>
                </c:pt>
                <c:pt idx="1810">
                  <c:v>39098</c:v>
                </c:pt>
                <c:pt idx="1811">
                  <c:v>39099</c:v>
                </c:pt>
                <c:pt idx="1812">
                  <c:v>39100</c:v>
                </c:pt>
                <c:pt idx="1813">
                  <c:v>39101</c:v>
                </c:pt>
                <c:pt idx="1814">
                  <c:v>39102</c:v>
                </c:pt>
                <c:pt idx="1815">
                  <c:v>39103</c:v>
                </c:pt>
                <c:pt idx="1816">
                  <c:v>39104</c:v>
                </c:pt>
                <c:pt idx="1817">
                  <c:v>39105</c:v>
                </c:pt>
                <c:pt idx="1818">
                  <c:v>39106</c:v>
                </c:pt>
                <c:pt idx="1819">
                  <c:v>39107</c:v>
                </c:pt>
                <c:pt idx="1820">
                  <c:v>39108</c:v>
                </c:pt>
                <c:pt idx="1821">
                  <c:v>39109</c:v>
                </c:pt>
                <c:pt idx="1822">
                  <c:v>39110</c:v>
                </c:pt>
                <c:pt idx="1823">
                  <c:v>39111</c:v>
                </c:pt>
                <c:pt idx="1824">
                  <c:v>39112</c:v>
                </c:pt>
                <c:pt idx="1825">
                  <c:v>39113</c:v>
                </c:pt>
                <c:pt idx="1826">
                  <c:v>39114</c:v>
                </c:pt>
                <c:pt idx="1827">
                  <c:v>39115</c:v>
                </c:pt>
                <c:pt idx="1828">
                  <c:v>39116</c:v>
                </c:pt>
                <c:pt idx="1829">
                  <c:v>39117</c:v>
                </c:pt>
                <c:pt idx="1830">
                  <c:v>39118</c:v>
                </c:pt>
                <c:pt idx="1831">
                  <c:v>39119</c:v>
                </c:pt>
                <c:pt idx="1832">
                  <c:v>39120</c:v>
                </c:pt>
                <c:pt idx="1833">
                  <c:v>39121</c:v>
                </c:pt>
                <c:pt idx="1834">
                  <c:v>39122</c:v>
                </c:pt>
                <c:pt idx="1835">
                  <c:v>39123</c:v>
                </c:pt>
                <c:pt idx="1836">
                  <c:v>39124</c:v>
                </c:pt>
                <c:pt idx="1837">
                  <c:v>39125</c:v>
                </c:pt>
                <c:pt idx="1838">
                  <c:v>39126</c:v>
                </c:pt>
                <c:pt idx="1839">
                  <c:v>39127</c:v>
                </c:pt>
                <c:pt idx="1840">
                  <c:v>39128</c:v>
                </c:pt>
                <c:pt idx="1841">
                  <c:v>39129</c:v>
                </c:pt>
                <c:pt idx="1842">
                  <c:v>39130</c:v>
                </c:pt>
                <c:pt idx="1843">
                  <c:v>39131</c:v>
                </c:pt>
                <c:pt idx="1844">
                  <c:v>39132</c:v>
                </c:pt>
                <c:pt idx="1845">
                  <c:v>39133</c:v>
                </c:pt>
                <c:pt idx="1846">
                  <c:v>39134</c:v>
                </c:pt>
                <c:pt idx="1847">
                  <c:v>39135</c:v>
                </c:pt>
                <c:pt idx="1848">
                  <c:v>39136</c:v>
                </c:pt>
                <c:pt idx="1849">
                  <c:v>39137</c:v>
                </c:pt>
                <c:pt idx="1850">
                  <c:v>39138</c:v>
                </c:pt>
                <c:pt idx="1851">
                  <c:v>39139</c:v>
                </c:pt>
                <c:pt idx="1852">
                  <c:v>39140</c:v>
                </c:pt>
                <c:pt idx="1853">
                  <c:v>39141</c:v>
                </c:pt>
                <c:pt idx="1854">
                  <c:v>39142</c:v>
                </c:pt>
                <c:pt idx="1855">
                  <c:v>39143</c:v>
                </c:pt>
                <c:pt idx="1856">
                  <c:v>39144</c:v>
                </c:pt>
                <c:pt idx="1857">
                  <c:v>39145</c:v>
                </c:pt>
                <c:pt idx="1858">
                  <c:v>39146</c:v>
                </c:pt>
                <c:pt idx="1859">
                  <c:v>39147</c:v>
                </c:pt>
                <c:pt idx="1860">
                  <c:v>39148</c:v>
                </c:pt>
                <c:pt idx="1861">
                  <c:v>39149</c:v>
                </c:pt>
                <c:pt idx="1862">
                  <c:v>39150</c:v>
                </c:pt>
                <c:pt idx="1863">
                  <c:v>39151</c:v>
                </c:pt>
                <c:pt idx="1864">
                  <c:v>39152</c:v>
                </c:pt>
                <c:pt idx="1865">
                  <c:v>39153</c:v>
                </c:pt>
                <c:pt idx="1866">
                  <c:v>39154</c:v>
                </c:pt>
                <c:pt idx="1867">
                  <c:v>39155</c:v>
                </c:pt>
                <c:pt idx="1868">
                  <c:v>39156</c:v>
                </c:pt>
                <c:pt idx="1869">
                  <c:v>39157</c:v>
                </c:pt>
                <c:pt idx="1870">
                  <c:v>39158</c:v>
                </c:pt>
                <c:pt idx="1871">
                  <c:v>39159</c:v>
                </c:pt>
                <c:pt idx="1872">
                  <c:v>39160</c:v>
                </c:pt>
                <c:pt idx="1873">
                  <c:v>39161</c:v>
                </c:pt>
                <c:pt idx="1874">
                  <c:v>39162</c:v>
                </c:pt>
                <c:pt idx="1875">
                  <c:v>39163</c:v>
                </c:pt>
                <c:pt idx="1876">
                  <c:v>39164</c:v>
                </c:pt>
                <c:pt idx="1877">
                  <c:v>39165</c:v>
                </c:pt>
                <c:pt idx="1878">
                  <c:v>39166</c:v>
                </c:pt>
                <c:pt idx="1879">
                  <c:v>39167</c:v>
                </c:pt>
                <c:pt idx="1880">
                  <c:v>39168</c:v>
                </c:pt>
                <c:pt idx="1881">
                  <c:v>39169</c:v>
                </c:pt>
                <c:pt idx="1882">
                  <c:v>39170</c:v>
                </c:pt>
                <c:pt idx="1883">
                  <c:v>39171</c:v>
                </c:pt>
                <c:pt idx="1884">
                  <c:v>39172</c:v>
                </c:pt>
                <c:pt idx="1885">
                  <c:v>39173</c:v>
                </c:pt>
                <c:pt idx="1886">
                  <c:v>39174</c:v>
                </c:pt>
                <c:pt idx="1887">
                  <c:v>39175</c:v>
                </c:pt>
                <c:pt idx="1888">
                  <c:v>39176</c:v>
                </c:pt>
                <c:pt idx="1889">
                  <c:v>39177</c:v>
                </c:pt>
                <c:pt idx="1890">
                  <c:v>39178</c:v>
                </c:pt>
                <c:pt idx="1891">
                  <c:v>39179</c:v>
                </c:pt>
                <c:pt idx="1892">
                  <c:v>39180</c:v>
                </c:pt>
                <c:pt idx="1893">
                  <c:v>39181</c:v>
                </c:pt>
                <c:pt idx="1894">
                  <c:v>39182</c:v>
                </c:pt>
                <c:pt idx="1895">
                  <c:v>39183</c:v>
                </c:pt>
                <c:pt idx="1896">
                  <c:v>39184</c:v>
                </c:pt>
                <c:pt idx="1897">
                  <c:v>39185</c:v>
                </c:pt>
                <c:pt idx="1898">
                  <c:v>39186</c:v>
                </c:pt>
                <c:pt idx="1899">
                  <c:v>39187</c:v>
                </c:pt>
                <c:pt idx="1900">
                  <c:v>39188</c:v>
                </c:pt>
                <c:pt idx="1901">
                  <c:v>39189</c:v>
                </c:pt>
                <c:pt idx="1902">
                  <c:v>39190</c:v>
                </c:pt>
                <c:pt idx="1903">
                  <c:v>39191</c:v>
                </c:pt>
                <c:pt idx="1904">
                  <c:v>39192</c:v>
                </c:pt>
                <c:pt idx="1905">
                  <c:v>39193</c:v>
                </c:pt>
                <c:pt idx="1906">
                  <c:v>39194</c:v>
                </c:pt>
                <c:pt idx="1907">
                  <c:v>39195</c:v>
                </c:pt>
                <c:pt idx="1908">
                  <c:v>39196</c:v>
                </c:pt>
                <c:pt idx="1909">
                  <c:v>39197</c:v>
                </c:pt>
                <c:pt idx="1910">
                  <c:v>39198</c:v>
                </c:pt>
                <c:pt idx="1911">
                  <c:v>39199</c:v>
                </c:pt>
                <c:pt idx="1912">
                  <c:v>39200</c:v>
                </c:pt>
                <c:pt idx="1913">
                  <c:v>39201</c:v>
                </c:pt>
                <c:pt idx="1914">
                  <c:v>39202</c:v>
                </c:pt>
                <c:pt idx="1915">
                  <c:v>39203</c:v>
                </c:pt>
                <c:pt idx="1916">
                  <c:v>39204</c:v>
                </c:pt>
                <c:pt idx="1917">
                  <c:v>39205</c:v>
                </c:pt>
                <c:pt idx="1918">
                  <c:v>39206</c:v>
                </c:pt>
                <c:pt idx="1919">
                  <c:v>39207</c:v>
                </c:pt>
                <c:pt idx="1920">
                  <c:v>39208</c:v>
                </c:pt>
                <c:pt idx="1921">
                  <c:v>39209</c:v>
                </c:pt>
                <c:pt idx="1922">
                  <c:v>39210</c:v>
                </c:pt>
                <c:pt idx="1923">
                  <c:v>39211</c:v>
                </c:pt>
                <c:pt idx="1924">
                  <c:v>39212</c:v>
                </c:pt>
                <c:pt idx="1925">
                  <c:v>39213</c:v>
                </c:pt>
                <c:pt idx="1926">
                  <c:v>39214</c:v>
                </c:pt>
                <c:pt idx="1927">
                  <c:v>39215</c:v>
                </c:pt>
                <c:pt idx="1928">
                  <c:v>39216</c:v>
                </c:pt>
                <c:pt idx="1929">
                  <c:v>39217</c:v>
                </c:pt>
                <c:pt idx="1930">
                  <c:v>39218</c:v>
                </c:pt>
                <c:pt idx="1931">
                  <c:v>39219</c:v>
                </c:pt>
                <c:pt idx="1932">
                  <c:v>39220</c:v>
                </c:pt>
                <c:pt idx="1933">
                  <c:v>39221</c:v>
                </c:pt>
                <c:pt idx="1934">
                  <c:v>39222</c:v>
                </c:pt>
                <c:pt idx="1935">
                  <c:v>39223</c:v>
                </c:pt>
                <c:pt idx="1936">
                  <c:v>39224</c:v>
                </c:pt>
                <c:pt idx="1937">
                  <c:v>39225</c:v>
                </c:pt>
                <c:pt idx="1938">
                  <c:v>39226</c:v>
                </c:pt>
                <c:pt idx="1939">
                  <c:v>39227</c:v>
                </c:pt>
                <c:pt idx="1940">
                  <c:v>39228</c:v>
                </c:pt>
                <c:pt idx="1941">
                  <c:v>39229</c:v>
                </c:pt>
                <c:pt idx="1942">
                  <c:v>39230</c:v>
                </c:pt>
                <c:pt idx="1943">
                  <c:v>39231</c:v>
                </c:pt>
                <c:pt idx="1944">
                  <c:v>39232</c:v>
                </c:pt>
                <c:pt idx="1945">
                  <c:v>39233</c:v>
                </c:pt>
                <c:pt idx="1946">
                  <c:v>39234</c:v>
                </c:pt>
                <c:pt idx="1947">
                  <c:v>39235</c:v>
                </c:pt>
                <c:pt idx="1948">
                  <c:v>39236</c:v>
                </c:pt>
                <c:pt idx="1949">
                  <c:v>39237</c:v>
                </c:pt>
                <c:pt idx="1950">
                  <c:v>39238</c:v>
                </c:pt>
                <c:pt idx="1951">
                  <c:v>39239</c:v>
                </c:pt>
                <c:pt idx="1952">
                  <c:v>39240</c:v>
                </c:pt>
                <c:pt idx="1953">
                  <c:v>39241</c:v>
                </c:pt>
                <c:pt idx="1954">
                  <c:v>39242</c:v>
                </c:pt>
                <c:pt idx="1955">
                  <c:v>39243</c:v>
                </c:pt>
                <c:pt idx="1956">
                  <c:v>39244</c:v>
                </c:pt>
                <c:pt idx="1957">
                  <c:v>39245</c:v>
                </c:pt>
                <c:pt idx="1958">
                  <c:v>39246</c:v>
                </c:pt>
                <c:pt idx="1959">
                  <c:v>39247</c:v>
                </c:pt>
                <c:pt idx="1960">
                  <c:v>39248</c:v>
                </c:pt>
                <c:pt idx="1961">
                  <c:v>39249</c:v>
                </c:pt>
                <c:pt idx="1962">
                  <c:v>39250</c:v>
                </c:pt>
                <c:pt idx="1963">
                  <c:v>39251</c:v>
                </c:pt>
                <c:pt idx="1964">
                  <c:v>39252</c:v>
                </c:pt>
                <c:pt idx="1965">
                  <c:v>39253</c:v>
                </c:pt>
                <c:pt idx="1966">
                  <c:v>39254</c:v>
                </c:pt>
                <c:pt idx="1967">
                  <c:v>39255</c:v>
                </c:pt>
                <c:pt idx="1968">
                  <c:v>39256</c:v>
                </c:pt>
                <c:pt idx="1969">
                  <c:v>39257</c:v>
                </c:pt>
                <c:pt idx="1970">
                  <c:v>39258</c:v>
                </c:pt>
                <c:pt idx="1971">
                  <c:v>39259</c:v>
                </c:pt>
                <c:pt idx="1972">
                  <c:v>39260</c:v>
                </c:pt>
                <c:pt idx="1973">
                  <c:v>39261</c:v>
                </c:pt>
                <c:pt idx="1974">
                  <c:v>39262</c:v>
                </c:pt>
                <c:pt idx="1975">
                  <c:v>39263</c:v>
                </c:pt>
                <c:pt idx="1976">
                  <c:v>39264</c:v>
                </c:pt>
                <c:pt idx="1977">
                  <c:v>39265</c:v>
                </c:pt>
                <c:pt idx="1978">
                  <c:v>39266</c:v>
                </c:pt>
                <c:pt idx="1979">
                  <c:v>39267</c:v>
                </c:pt>
                <c:pt idx="1980">
                  <c:v>39268</c:v>
                </c:pt>
                <c:pt idx="1981">
                  <c:v>39269</c:v>
                </c:pt>
                <c:pt idx="1982">
                  <c:v>39270</c:v>
                </c:pt>
                <c:pt idx="1983">
                  <c:v>39271</c:v>
                </c:pt>
                <c:pt idx="1984">
                  <c:v>39272</c:v>
                </c:pt>
                <c:pt idx="1985">
                  <c:v>39273</c:v>
                </c:pt>
                <c:pt idx="1986">
                  <c:v>39274</c:v>
                </c:pt>
                <c:pt idx="1987">
                  <c:v>39275</c:v>
                </c:pt>
                <c:pt idx="1988">
                  <c:v>39276</c:v>
                </c:pt>
                <c:pt idx="1989">
                  <c:v>39277</c:v>
                </c:pt>
                <c:pt idx="1990">
                  <c:v>39278</c:v>
                </c:pt>
                <c:pt idx="1991">
                  <c:v>39279</c:v>
                </c:pt>
                <c:pt idx="1992">
                  <c:v>39280</c:v>
                </c:pt>
                <c:pt idx="1993">
                  <c:v>39281</c:v>
                </c:pt>
                <c:pt idx="1994">
                  <c:v>39282</c:v>
                </c:pt>
                <c:pt idx="1995">
                  <c:v>39283</c:v>
                </c:pt>
                <c:pt idx="1996">
                  <c:v>39284</c:v>
                </c:pt>
                <c:pt idx="1997">
                  <c:v>39285</c:v>
                </c:pt>
                <c:pt idx="1998">
                  <c:v>39286</c:v>
                </c:pt>
                <c:pt idx="1999">
                  <c:v>39287</c:v>
                </c:pt>
                <c:pt idx="2000">
                  <c:v>39288</c:v>
                </c:pt>
                <c:pt idx="2001">
                  <c:v>39289</c:v>
                </c:pt>
                <c:pt idx="2002">
                  <c:v>39290</c:v>
                </c:pt>
                <c:pt idx="2003">
                  <c:v>39291</c:v>
                </c:pt>
                <c:pt idx="2004">
                  <c:v>39292</c:v>
                </c:pt>
                <c:pt idx="2005">
                  <c:v>39293</c:v>
                </c:pt>
                <c:pt idx="2006">
                  <c:v>39294</c:v>
                </c:pt>
                <c:pt idx="2007">
                  <c:v>39295</c:v>
                </c:pt>
                <c:pt idx="2008">
                  <c:v>39296</c:v>
                </c:pt>
                <c:pt idx="2009">
                  <c:v>39297</c:v>
                </c:pt>
                <c:pt idx="2010">
                  <c:v>39298</c:v>
                </c:pt>
                <c:pt idx="2011">
                  <c:v>39299</c:v>
                </c:pt>
                <c:pt idx="2012">
                  <c:v>39300</c:v>
                </c:pt>
                <c:pt idx="2013">
                  <c:v>39301</c:v>
                </c:pt>
                <c:pt idx="2014">
                  <c:v>39302</c:v>
                </c:pt>
                <c:pt idx="2015">
                  <c:v>39303</c:v>
                </c:pt>
                <c:pt idx="2016">
                  <c:v>39304</c:v>
                </c:pt>
                <c:pt idx="2017">
                  <c:v>39305</c:v>
                </c:pt>
                <c:pt idx="2018">
                  <c:v>39306</c:v>
                </c:pt>
                <c:pt idx="2019">
                  <c:v>39307</c:v>
                </c:pt>
                <c:pt idx="2020">
                  <c:v>39308</c:v>
                </c:pt>
                <c:pt idx="2021">
                  <c:v>39309</c:v>
                </c:pt>
                <c:pt idx="2022">
                  <c:v>39310</c:v>
                </c:pt>
                <c:pt idx="2023">
                  <c:v>39311</c:v>
                </c:pt>
                <c:pt idx="2024">
                  <c:v>39312</c:v>
                </c:pt>
                <c:pt idx="2025">
                  <c:v>39313</c:v>
                </c:pt>
                <c:pt idx="2026">
                  <c:v>39314</c:v>
                </c:pt>
                <c:pt idx="2027">
                  <c:v>39315</c:v>
                </c:pt>
                <c:pt idx="2028">
                  <c:v>39316</c:v>
                </c:pt>
                <c:pt idx="2029">
                  <c:v>39317</c:v>
                </c:pt>
                <c:pt idx="2030">
                  <c:v>39318</c:v>
                </c:pt>
                <c:pt idx="2031">
                  <c:v>39319</c:v>
                </c:pt>
                <c:pt idx="2032">
                  <c:v>39320</c:v>
                </c:pt>
                <c:pt idx="2033">
                  <c:v>39321</c:v>
                </c:pt>
                <c:pt idx="2034">
                  <c:v>39322</c:v>
                </c:pt>
                <c:pt idx="2035">
                  <c:v>39323</c:v>
                </c:pt>
                <c:pt idx="2036">
                  <c:v>39324</c:v>
                </c:pt>
                <c:pt idx="2037">
                  <c:v>39325</c:v>
                </c:pt>
                <c:pt idx="2038">
                  <c:v>39326</c:v>
                </c:pt>
                <c:pt idx="2039">
                  <c:v>39327</c:v>
                </c:pt>
                <c:pt idx="2040">
                  <c:v>39328</c:v>
                </c:pt>
                <c:pt idx="2041">
                  <c:v>39329</c:v>
                </c:pt>
                <c:pt idx="2042">
                  <c:v>39330</c:v>
                </c:pt>
                <c:pt idx="2043">
                  <c:v>39331</c:v>
                </c:pt>
                <c:pt idx="2044">
                  <c:v>39332</c:v>
                </c:pt>
                <c:pt idx="2045">
                  <c:v>39333</c:v>
                </c:pt>
                <c:pt idx="2046">
                  <c:v>39334</c:v>
                </c:pt>
                <c:pt idx="2047">
                  <c:v>39335</c:v>
                </c:pt>
                <c:pt idx="2048">
                  <c:v>39336</c:v>
                </c:pt>
                <c:pt idx="2049">
                  <c:v>39337</c:v>
                </c:pt>
                <c:pt idx="2050">
                  <c:v>39338</c:v>
                </c:pt>
                <c:pt idx="2051">
                  <c:v>39339</c:v>
                </c:pt>
                <c:pt idx="2052">
                  <c:v>39340</c:v>
                </c:pt>
                <c:pt idx="2053">
                  <c:v>39341</c:v>
                </c:pt>
                <c:pt idx="2054">
                  <c:v>39342</c:v>
                </c:pt>
                <c:pt idx="2055">
                  <c:v>39343</c:v>
                </c:pt>
                <c:pt idx="2056">
                  <c:v>39344</c:v>
                </c:pt>
                <c:pt idx="2057">
                  <c:v>39345</c:v>
                </c:pt>
                <c:pt idx="2058">
                  <c:v>39346</c:v>
                </c:pt>
                <c:pt idx="2059">
                  <c:v>39347</c:v>
                </c:pt>
                <c:pt idx="2060">
                  <c:v>39348</c:v>
                </c:pt>
                <c:pt idx="2061">
                  <c:v>39349</c:v>
                </c:pt>
                <c:pt idx="2062">
                  <c:v>39350</c:v>
                </c:pt>
                <c:pt idx="2063">
                  <c:v>39351</c:v>
                </c:pt>
                <c:pt idx="2064">
                  <c:v>39352</c:v>
                </c:pt>
                <c:pt idx="2065">
                  <c:v>39353</c:v>
                </c:pt>
                <c:pt idx="2066">
                  <c:v>39354</c:v>
                </c:pt>
                <c:pt idx="2067">
                  <c:v>39355</c:v>
                </c:pt>
                <c:pt idx="2068">
                  <c:v>39356</c:v>
                </c:pt>
                <c:pt idx="2069">
                  <c:v>39357</c:v>
                </c:pt>
                <c:pt idx="2070">
                  <c:v>39358</c:v>
                </c:pt>
                <c:pt idx="2071">
                  <c:v>39359</c:v>
                </c:pt>
                <c:pt idx="2072">
                  <c:v>39360</c:v>
                </c:pt>
                <c:pt idx="2073">
                  <c:v>39361</c:v>
                </c:pt>
                <c:pt idx="2074">
                  <c:v>39362</c:v>
                </c:pt>
                <c:pt idx="2075">
                  <c:v>39363</c:v>
                </c:pt>
                <c:pt idx="2076">
                  <c:v>39364</c:v>
                </c:pt>
                <c:pt idx="2077">
                  <c:v>39365</c:v>
                </c:pt>
                <c:pt idx="2078">
                  <c:v>39366</c:v>
                </c:pt>
                <c:pt idx="2079">
                  <c:v>39367</c:v>
                </c:pt>
                <c:pt idx="2080">
                  <c:v>39368</c:v>
                </c:pt>
                <c:pt idx="2081">
                  <c:v>39369</c:v>
                </c:pt>
                <c:pt idx="2082">
                  <c:v>39370</c:v>
                </c:pt>
                <c:pt idx="2083">
                  <c:v>39371</c:v>
                </c:pt>
                <c:pt idx="2084">
                  <c:v>39372</c:v>
                </c:pt>
                <c:pt idx="2085">
                  <c:v>39373</c:v>
                </c:pt>
                <c:pt idx="2086">
                  <c:v>39374</c:v>
                </c:pt>
                <c:pt idx="2087">
                  <c:v>39375</c:v>
                </c:pt>
                <c:pt idx="2088">
                  <c:v>39376</c:v>
                </c:pt>
                <c:pt idx="2089">
                  <c:v>39377</c:v>
                </c:pt>
                <c:pt idx="2090">
                  <c:v>39378</c:v>
                </c:pt>
                <c:pt idx="2091">
                  <c:v>39379</c:v>
                </c:pt>
                <c:pt idx="2092">
                  <c:v>39380</c:v>
                </c:pt>
                <c:pt idx="2093">
                  <c:v>39381</c:v>
                </c:pt>
                <c:pt idx="2094">
                  <c:v>39382</c:v>
                </c:pt>
                <c:pt idx="2095">
                  <c:v>39383</c:v>
                </c:pt>
                <c:pt idx="2096">
                  <c:v>39384</c:v>
                </c:pt>
                <c:pt idx="2097">
                  <c:v>39385</c:v>
                </c:pt>
                <c:pt idx="2098">
                  <c:v>39386</c:v>
                </c:pt>
                <c:pt idx="2099">
                  <c:v>39387</c:v>
                </c:pt>
                <c:pt idx="2100">
                  <c:v>39388</c:v>
                </c:pt>
                <c:pt idx="2101">
                  <c:v>39389</c:v>
                </c:pt>
                <c:pt idx="2102">
                  <c:v>39390</c:v>
                </c:pt>
                <c:pt idx="2103">
                  <c:v>39391</c:v>
                </c:pt>
                <c:pt idx="2104">
                  <c:v>39392</c:v>
                </c:pt>
                <c:pt idx="2105">
                  <c:v>39393</c:v>
                </c:pt>
                <c:pt idx="2106">
                  <c:v>39394</c:v>
                </c:pt>
                <c:pt idx="2107">
                  <c:v>39395</c:v>
                </c:pt>
                <c:pt idx="2108">
                  <c:v>39396</c:v>
                </c:pt>
                <c:pt idx="2109">
                  <c:v>39397</c:v>
                </c:pt>
                <c:pt idx="2110">
                  <c:v>39398</c:v>
                </c:pt>
                <c:pt idx="2111">
                  <c:v>39399</c:v>
                </c:pt>
                <c:pt idx="2112">
                  <c:v>39400</c:v>
                </c:pt>
                <c:pt idx="2113">
                  <c:v>39401</c:v>
                </c:pt>
                <c:pt idx="2114">
                  <c:v>39402</c:v>
                </c:pt>
                <c:pt idx="2115">
                  <c:v>39403</c:v>
                </c:pt>
                <c:pt idx="2116">
                  <c:v>39404</c:v>
                </c:pt>
                <c:pt idx="2117">
                  <c:v>39405</c:v>
                </c:pt>
                <c:pt idx="2118">
                  <c:v>39406</c:v>
                </c:pt>
                <c:pt idx="2119">
                  <c:v>39407</c:v>
                </c:pt>
                <c:pt idx="2120">
                  <c:v>39408</c:v>
                </c:pt>
                <c:pt idx="2121">
                  <c:v>39409</c:v>
                </c:pt>
                <c:pt idx="2122">
                  <c:v>39410</c:v>
                </c:pt>
                <c:pt idx="2123">
                  <c:v>39411</c:v>
                </c:pt>
                <c:pt idx="2124">
                  <c:v>39412</c:v>
                </c:pt>
                <c:pt idx="2125">
                  <c:v>39413</c:v>
                </c:pt>
                <c:pt idx="2126">
                  <c:v>39414</c:v>
                </c:pt>
                <c:pt idx="2127">
                  <c:v>39415</c:v>
                </c:pt>
                <c:pt idx="2128">
                  <c:v>39416</c:v>
                </c:pt>
                <c:pt idx="2129">
                  <c:v>39417</c:v>
                </c:pt>
                <c:pt idx="2130">
                  <c:v>39418</c:v>
                </c:pt>
                <c:pt idx="2131">
                  <c:v>39419</c:v>
                </c:pt>
                <c:pt idx="2132">
                  <c:v>39420</c:v>
                </c:pt>
                <c:pt idx="2133">
                  <c:v>39421</c:v>
                </c:pt>
                <c:pt idx="2134">
                  <c:v>39422</c:v>
                </c:pt>
                <c:pt idx="2135">
                  <c:v>39423</c:v>
                </c:pt>
                <c:pt idx="2136">
                  <c:v>39424</c:v>
                </c:pt>
                <c:pt idx="2137">
                  <c:v>39425</c:v>
                </c:pt>
                <c:pt idx="2138">
                  <c:v>39426</c:v>
                </c:pt>
                <c:pt idx="2139">
                  <c:v>39427</c:v>
                </c:pt>
                <c:pt idx="2140">
                  <c:v>39428</c:v>
                </c:pt>
                <c:pt idx="2141">
                  <c:v>39429</c:v>
                </c:pt>
                <c:pt idx="2142">
                  <c:v>39430</c:v>
                </c:pt>
                <c:pt idx="2143">
                  <c:v>39431</c:v>
                </c:pt>
                <c:pt idx="2144">
                  <c:v>39432</c:v>
                </c:pt>
                <c:pt idx="2145">
                  <c:v>39433</c:v>
                </c:pt>
                <c:pt idx="2146">
                  <c:v>39434</c:v>
                </c:pt>
                <c:pt idx="2147">
                  <c:v>39435</c:v>
                </c:pt>
                <c:pt idx="2148">
                  <c:v>39436</c:v>
                </c:pt>
                <c:pt idx="2149">
                  <c:v>39437</c:v>
                </c:pt>
                <c:pt idx="2150">
                  <c:v>39438</c:v>
                </c:pt>
                <c:pt idx="2151">
                  <c:v>39439</c:v>
                </c:pt>
                <c:pt idx="2152">
                  <c:v>39440</c:v>
                </c:pt>
                <c:pt idx="2153">
                  <c:v>39441</c:v>
                </c:pt>
                <c:pt idx="2154">
                  <c:v>39442</c:v>
                </c:pt>
                <c:pt idx="2155">
                  <c:v>39443</c:v>
                </c:pt>
                <c:pt idx="2156">
                  <c:v>39444</c:v>
                </c:pt>
                <c:pt idx="2157">
                  <c:v>39445</c:v>
                </c:pt>
                <c:pt idx="2158">
                  <c:v>39446</c:v>
                </c:pt>
                <c:pt idx="2159">
                  <c:v>39447</c:v>
                </c:pt>
                <c:pt idx="2160">
                  <c:v>39448</c:v>
                </c:pt>
                <c:pt idx="2161">
                  <c:v>39449</c:v>
                </c:pt>
                <c:pt idx="2162">
                  <c:v>39450</c:v>
                </c:pt>
                <c:pt idx="2163">
                  <c:v>39451</c:v>
                </c:pt>
                <c:pt idx="2164">
                  <c:v>39452</c:v>
                </c:pt>
                <c:pt idx="2165">
                  <c:v>39453</c:v>
                </c:pt>
                <c:pt idx="2166">
                  <c:v>39454</c:v>
                </c:pt>
                <c:pt idx="2167">
                  <c:v>39455</c:v>
                </c:pt>
                <c:pt idx="2168">
                  <c:v>39456</c:v>
                </c:pt>
                <c:pt idx="2169">
                  <c:v>39457</c:v>
                </c:pt>
                <c:pt idx="2170">
                  <c:v>39458</c:v>
                </c:pt>
                <c:pt idx="2171">
                  <c:v>39459</c:v>
                </c:pt>
                <c:pt idx="2172">
                  <c:v>39460</c:v>
                </c:pt>
                <c:pt idx="2173">
                  <c:v>39461</c:v>
                </c:pt>
                <c:pt idx="2174">
                  <c:v>39462</c:v>
                </c:pt>
                <c:pt idx="2175">
                  <c:v>39463</c:v>
                </c:pt>
                <c:pt idx="2176">
                  <c:v>39464</c:v>
                </c:pt>
                <c:pt idx="2177">
                  <c:v>39465</c:v>
                </c:pt>
                <c:pt idx="2178">
                  <c:v>39466</c:v>
                </c:pt>
                <c:pt idx="2179">
                  <c:v>39467</c:v>
                </c:pt>
                <c:pt idx="2180">
                  <c:v>39468</c:v>
                </c:pt>
                <c:pt idx="2181">
                  <c:v>39469</c:v>
                </c:pt>
                <c:pt idx="2182">
                  <c:v>39470</c:v>
                </c:pt>
                <c:pt idx="2183">
                  <c:v>39471</c:v>
                </c:pt>
                <c:pt idx="2184">
                  <c:v>39472</c:v>
                </c:pt>
                <c:pt idx="2185">
                  <c:v>39473</c:v>
                </c:pt>
                <c:pt idx="2186">
                  <c:v>39474</c:v>
                </c:pt>
                <c:pt idx="2187">
                  <c:v>39475</c:v>
                </c:pt>
                <c:pt idx="2188">
                  <c:v>39476</c:v>
                </c:pt>
                <c:pt idx="2189">
                  <c:v>39477</c:v>
                </c:pt>
                <c:pt idx="2190">
                  <c:v>39478</c:v>
                </c:pt>
                <c:pt idx="2191">
                  <c:v>39479</c:v>
                </c:pt>
                <c:pt idx="2192">
                  <c:v>39480</c:v>
                </c:pt>
                <c:pt idx="2193">
                  <c:v>39481</c:v>
                </c:pt>
                <c:pt idx="2194">
                  <c:v>39482</c:v>
                </c:pt>
                <c:pt idx="2195">
                  <c:v>39483</c:v>
                </c:pt>
                <c:pt idx="2196">
                  <c:v>39484</c:v>
                </c:pt>
                <c:pt idx="2197">
                  <c:v>39485</c:v>
                </c:pt>
                <c:pt idx="2198">
                  <c:v>39486</c:v>
                </c:pt>
                <c:pt idx="2199">
                  <c:v>39487</c:v>
                </c:pt>
                <c:pt idx="2200">
                  <c:v>39488</c:v>
                </c:pt>
                <c:pt idx="2201">
                  <c:v>39489</c:v>
                </c:pt>
                <c:pt idx="2202">
                  <c:v>39490</c:v>
                </c:pt>
                <c:pt idx="2203">
                  <c:v>39491</c:v>
                </c:pt>
                <c:pt idx="2204">
                  <c:v>39492</c:v>
                </c:pt>
                <c:pt idx="2205">
                  <c:v>39493</c:v>
                </c:pt>
                <c:pt idx="2206">
                  <c:v>39494</c:v>
                </c:pt>
                <c:pt idx="2207">
                  <c:v>39495</c:v>
                </c:pt>
                <c:pt idx="2208">
                  <c:v>39496</c:v>
                </c:pt>
                <c:pt idx="2209">
                  <c:v>39497</c:v>
                </c:pt>
                <c:pt idx="2210">
                  <c:v>39498</c:v>
                </c:pt>
                <c:pt idx="2211">
                  <c:v>39499</c:v>
                </c:pt>
                <c:pt idx="2212">
                  <c:v>39500</c:v>
                </c:pt>
                <c:pt idx="2213">
                  <c:v>39501</c:v>
                </c:pt>
                <c:pt idx="2214">
                  <c:v>39502</c:v>
                </c:pt>
                <c:pt idx="2215">
                  <c:v>39503</c:v>
                </c:pt>
                <c:pt idx="2216">
                  <c:v>39504</c:v>
                </c:pt>
                <c:pt idx="2217">
                  <c:v>39505</c:v>
                </c:pt>
                <c:pt idx="2218">
                  <c:v>39506</c:v>
                </c:pt>
                <c:pt idx="2219">
                  <c:v>39507</c:v>
                </c:pt>
                <c:pt idx="2220">
                  <c:v>39508</c:v>
                </c:pt>
                <c:pt idx="2221">
                  <c:v>39509</c:v>
                </c:pt>
                <c:pt idx="2222">
                  <c:v>39510</c:v>
                </c:pt>
                <c:pt idx="2223">
                  <c:v>39511</c:v>
                </c:pt>
                <c:pt idx="2224">
                  <c:v>39512</c:v>
                </c:pt>
                <c:pt idx="2225">
                  <c:v>39513</c:v>
                </c:pt>
                <c:pt idx="2226">
                  <c:v>39514</c:v>
                </c:pt>
                <c:pt idx="2227">
                  <c:v>39515</c:v>
                </c:pt>
                <c:pt idx="2228">
                  <c:v>39516</c:v>
                </c:pt>
                <c:pt idx="2229">
                  <c:v>39517</c:v>
                </c:pt>
                <c:pt idx="2230">
                  <c:v>39518</c:v>
                </c:pt>
                <c:pt idx="2231">
                  <c:v>39519</c:v>
                </c:pt>
                <c:pt idx="2232">
                  <c:v>39520</c:v>
                </c:pt>
                <c:pt idx="2233">
                  <c:v>39521</c:v>
                </c:pt>
                <c:pt idx="2234">
                  <c:v>39522</c:v>
                </c:pt>
                <c:pt idx="2235">
                  <c:v>39523</c:v>
                </c:pt>
                <c:pt idx="2236">
                  <c:v>39524</c:v>
                </c:pt>
                <c:pt idx="2237">
                  <c:v>39525</c:v>
                </c:pt>
                <c:pt idx="2238">
                  <c:v>39526</c:v>
                </c:pt>
                <c:pt idx="2239">
                  <c:v>39527</c:v>
                </c:pt>
                <c:pt idx="2240">
                  <c:v>39528</c:v>
                </c:pt>
                <c:pt idx="2241">
                  <c:v>39529</c:v>
                </c:pt>
                <c:pt idx="2242">
                  <c:v>39530</c:v>
                </c:pt>
                <c:pt idx="2243">
                  <c:v>39531</c:v>
                </c:pt>
                <c:pt idx="2244">
                  <c:v>39532</c:v>
                </c:pt>
                <c:pt idx="2245">
                  <c:v>39533</c:v>
                </c:pt>
                <c:pt idx="2246">
                  <c:v>39534</c:v>
                </c:pt>
                <c:pt idx="2247">
                  <c:v>39535</c:v>
                </c:pt>
                <c:pt idx="2248">
                  <c:v>39536</c:v>
                </c:pt>
                <c:pt idx="2249">
                  <c:v>39537</c:v>
                </c:pt>
                <c:pt idx="2250">
                  <c:v>39538</c:v>
                </c:pt>
                <c:pt idx="2251">
                  <c:v>39539</c:v>
                </c:pt>
                <c:pt idx="2252">
                  <c:v>39540</c:v>
                </c:pt>
                <c:pt idx="2253">
                  <c:v>39541</c:v>
                </c:pt>
                <c:pt idx="2254">
                  <c:v>39542</c:v>
                </c:pt>
                <c:pt idx="2255">
                  <c:v>39543</c:v>
                </c:pt>
                <c:pt idx="2256">
                  <c:v>39544</c:v>
                </c:pt>
                <c:pt idx="2257">
                  <c:v>39545</c:v>
                </c:pt>
                <c:pt idx="2258">
                  <c:v>39546</c:v>
                </c:pt>
                <c:pt idx="2259">
                  <c:v>39547</c:v>
                </c:pt>
                <c:pt idx="2260">
                  <c:v>39548</c:v>
                </c:pt>
                <c:pt idx="2261">
                  <c:v>39549</c:v>
                </c:pt>
                <c:pt idx="2262">
                  <c:v>39550</c:v>
                </c:pt>
                <c:pt idx="2263">
                  <c:v>39551</c:v>
                </c:pt>
                <c:pt idx="2264">
                  <c:v>39552</c:v>
                </c:pt>
                <c:pt idx="2265">
                  <c:v>39553</c:v>
                </c:pt>
                <c:pt idx="2266">
                  <c:v>39554</c:v>
                </c:pt>
                <c:pt idx="2267">
                  <c:v>39555</c:v>
                </c:pt>
                <c:pt idx="2268">
                  <c:v>39556</c:v>
                </c:pt>
                <c:pt idx="2269">
                  <c:v>39557</c:v>
                </c:pt>
                <c:pt idx="2270">
                  <c:v>39558</c:v>
                </c:pt>
                <c:pt idx="2271">
                  <c:v>39559</c:v>
                </c:pt>
                <c:pt idx="2272">
                  <c:v>39560</c:v>
                </c:pt>
                <c:pt idx="2273">
                  <c:v>39561</c:v>
                </c:pt>
                <c:pt idx="2274">
                  <c:v>39562</c:v>
                </c:pt>
                <c:pt idx="2275">
                  <c:v>39563</c:v>
                </c:pt>
                <c:pt idx="2276">
                  <c:v>39564</c:v>
                </c:pt>
                <c:pt idx="2277">
                  <c:v>39565</c:v>
                </c:pt>
                <c:pt idx="2278">
                  <c:v>39566</c:v>
                </c:pt>
                <c:pt idx="2279">
                  <c:v>39567</c:v>
                </c:pt>
                <c:pt idx="2280">
                  <c:v>39568</c:v>
                </c:pt>
                <c:pt idx="2281">
                  <c:v>39569</c:v>
                </c:pt>
                <c:pt idx="2282">
                  <c:v>39570</c:v>
                </c:pt>
                <c:pt idx="2283">
                  <c:v>39571</c:v>
                </c:pt>
                <c:pt idx="2284">
                  <c:v>39572</c:v>
                </c:pt>
                <c:pt idx="2285">
                  <c:v>39573</c:v>
                </c:pt>
                <c:pt idx="2286">
                  <c:v>39574</c:v>
                </c:pt>
                <c:pt idx="2287">
                  <c:v>39575</c:v>
                </c:pt>
                <c:pt idx="2288">
                  <c:v>39576</c:v>
                </c:pt>
                <c:pt idx="2289">
                  <c:v>39577</c:v>
                </c:pt>
                <c:pt idx="2290">
                  <c:v>39578</c:v>
                </c:pt>
                <c:pt idx="2291">
                  <c:v>39579</c:v>
                </c:pt>
                <c:pt idx="2292">
                  <c:v>39580</c:v>
                </c:pt>
                <c:pt idx="2293">
                  <c:v>39581</c:v>
                </c:pt>
                <c:pt idx="2294">
                  <c:v>39582</c:v>
                </c:pt>
                <c:pt idx="2295">
                  <c:v>39583</c:v>
                </c:pt>
                <c:pt idx="2296">
                  <c:v>39584</c:v>
                </c:pt>
                <c:pt idx="2297">
                  <c:v>39585</c:v>
                </c:pt>
                <c:pt idx="2298">
                  <c:v>39586</c:v>
                </c:pt>
                <c:pt idx="2299">
                  <c:v>39587</c:v>
                </c:pt>
                <c:pt idx="2300">
                  <c:v>39588</c:v>
                </c:pt>
                <c:pt idx="2301">
                  <c:v>39589</c:v>
                </c:pt>
                <c:pt idx="2302">
                  <c:v>39590</c:v>
                </c:pt>
                <c:pt idx="2303">
                  <c:v>39591</c:v>
                </c:pt>
                <c:pt idx="2304">
                  <c:v>39592</c:v>
                </c:pt>
                <c:pt idx="2305">
                  <c:v>39593</c:v>
                </c:pt>
                <c:pt idx="2306">
                  <c:v>39594</c:v>
                </c:pt>
                <c:pt idx="2307">
                  <c:v>39595</c:v>
                </c:pt>
                <c:pt idx="2308">
                  <c:v>39596</c:v>
                </c:pt>
                <c:pt idx="2309">
                  <c:v>39597</c:v>
                </c:pt>
                <c:pt idx="2310">
                  <c:v>39598</c:v>
                </c:pt>
                <c:pt idx="2311">
                  <c:v>39599</c:v>
                </c:pt>
                <c:pt idx="2312">
                  <c:v>39600</c:v>
                </c:pt>
                <c:pt idx="2313">
                  <c:v>39601</c:v>
                </c:pt>
                <c:pt idx="2314">
                  <c:v>39602</c:v>
                </c:pt>
                <c:pt idx="2315">
                  <c:v>39603</c:v>
                </c:pt>
                <c:pt idx="2316">
                  <c:v>39604</c:v>
                </c:pt>
                <c:pt idx="2317">
                  <c:v>39605</c:v>
                </c:pt>
                <c:pt idx="2318">
                  <c:v>39606</c:v>
                </c:pt>
                <c:pt idx="2319">
                  <c:v>39607</c:v>
                </c:pt>
                <c:pt idx="2320">
                  <c:v>39608</c:v>
                </c:pt>
                <c:pt idx="2321">
                  <c:v>39609</c:v>
                </c:pt>
                <c:pt idx="2322">
                  <c:v>39610</c:v>
                </c:pt>
                <c:pt idx="2323">
                  <c:v>39611</c:v>
                </c:pt>
                <c:pt idx="2324">
                  <c:v>39612</c:v>
                </c:pt>
                <c:pt idx="2325">
                  <c:v>39613</c:v>
                </c:pt>
                <c:pt idx="2326">
                  <c:v>39614</c:v>
                </c:pt>
                <c:pt idx="2327">
                  <c:v>39615</c:v>
                </c:pt>
                <c:pt idx="2328">
                  <c:v>39616</c:v>
                </c:pt>
                <c:pt idx="2329">
                  <c:v>39617</c:v>
                </c:pt>
                <c:pt idx="2330">
                  <c:v>39618</c:v>
                </c:pt>
                <c:pt idx="2331">
                  <c:v>39619</c:v>
                </c:pt>
                <c:pt idx="2332">
                  <c:v>39620</c:v>
                </c:pt>
                <c:pt idx="2333">
                  <c:v>39621</c:v>
                </c:pt>
                <c:pt idx="2334">
                  <c:v>39622</c:v>
                </c:pt>
                <c:pt idx="2335">
                  <c:v>39623</c:v>
                </c:pt>
                <c:pt idx="2336">
                  <c:v>39624</c:v>
                </c:pt>
                <c:pt idx="2337">
                  <c:v>39625</c:v>
                </c:pt>
                <c:pt idx="2338">
                  <c:v>39626</c:v>
                </c:pt>
                <c:pt idx="2339">
                  <c:v>39627</c:v>
                </c:pt>
                <c:pt idx="2340">
                  <c:v>39628</c:v>
                </c:pt>
                <c:pt idx="2341">
                  <c:v>39629</c:v>
                </c:pt>
                <c:pt idx="2342">
                  <c:v>39630</c:v>
                </c:pt>
                <c:pt idx="2343">
                  <c:v>39631</c:v>
                </c:pt>
                <c:pt idx="2344">
                  <c:v>39632</c:v>
                </c:pt>
                <c:pt idx="2345">
                  <c:v>39633</c:v>
                </c:pt>
                <c:pt idx="2346">
                  <c:v>39634</c:v>
                </c:pt>
                <c:pt idx="2347">
                  <c:v>39635</c:v>
                </c:pt>
                <c:pt idx="2348">
                  <c:v>39636</c:v>
                </c:pt>
                <c:pt idx="2349">
                  <c:v>39637</c:v>
                </c:pt>
                <c:pt idx="2350">
                  <c:v>39638</c:v>
                </c:pt>
                <c:pt idx="2351">
                  <c:v>39639</c:v>
                </c:pt>
                <c:pt idx="2352">
                  <c:v>39640</c:v>
                </c:pt>
                <c:pt idx="2353">
                  <c:v>39641</c:v>
                </c:pt>
                <c:pt idx="2354">
                  <c:v>39642</c:v>
                </c:pt>
                <c:pt idx="2355">
                  <c:v>39643</c:v>
                </c:pt>
                <c:pt idx="2356">
                  <c:v>39644</c:v>
                </c:pt>
                <c:pt idx="2357">
                  <c:v>39645</c:v>
                </c:pt>
                <c:pt idx="2358">
                  <c:v>39646</c:v>
                </c:pt>
                <c:pt idx="2359">
                  <c:v>39647</c:v>
                </c:pt>
                <c:pt idx="2360">
                  <c:v>39648</c:v>
                </c:pt>
                <c:pt idx="2361">
                  <c:v>39649</c:v>
                </c:pt>
                <c:pt idx="2362">
                  <c:v>39650</c:v>
                </c:pt>
                <c:pt idx="2363">
                  <c:v>39651</c:v>
                </c:pt>
                <c:pt idx="2364">
                  <c:v>39652</c:v>
                </c:pt>
                <c:pt idx="2365">
                  <c:v>39653</c:v>
                </c:pt>
                <c:pt idx="2366">
                  <c:v>39654</c:v>
                </c:pt>
                <c:pt idx="2367">
                  <c:v>39655</c:v>
                </c:pt>
                <c:pt idx="2368">
                  <c:v>39656</c:v>
                </c:pt>
                <c:pt idx="2369">
                  <c:v>39657</c:v>
                </c:pt>
                <c:pt idx="2370">
                  <c:v>39658</c:v>
                </c:pt>
                <c:pt idx="2371">
                  <c:v>39659</c:v>
                </c:pt>
                <c:pt idx="2372">
                  <c:v>39660</c:v>
                </c:pt>
                <c:pt idx="2373">
                  <c:v>39661</c:v>
                </c:pt>
                <c:pt idx="2374">
                  <c:v>39662</c:v>
                </c:pt>
                <c:pt idx="2375">
                  <c:v>39663</c:v>
                </c:pt>
                <c:pt idx="2376">
                  <c:v>39664</c:v>
                </c:pt>
                <c:pt idx="2377">
                  <c:v>39665</c:v>
                </c:pt>
                <c:pt idx="2378">
                  <c:v>39666</c:v>
                </c:pt>
                <c:pt idx="2379">
                  <c:v>39667</c:v>
                </c:pt>
                <c:pt idx="2380">
                  <c:v>39668</c:v>
                </c:pt>
                <c:pt idx="2381">
                  <c:v>39669</c:v>
                </c:pt>
                <c:pt idx="2382">
                  <c:v>39670</c:v>
                </c:pt>
                <c:pt idx="2383">
                  <c:v>39671</c:v>
                </c:pt>
                <c:pt idx="2384">
                  <c:v>39672</c:v>
                </c:pt>
                <c:pt idx="2385">
                  <c:v>39673</c:v>
                </c:pt>
                <c:pt idx="2386">
                  <c:v>39674</c:v>
                </c:pt>
                <c:pt idx="2387">
                  <c:v>39675</c:v>
                </c:pt>
                <c:pt idx="2388">
                  <c:v>39676</c:v>
                </c:pt>
                <c:pt idx="2389">
                  <c:v>39677</c:v>
                </c:pt>
                <c:pt idx="2390">
                  <c:v>39678</c:v>
                </c:pt>
                <c:pt idx="2391">
                  <c:v>39679</c:v>
                </c:pt>
                <c:pt idx="2392">
                  <c:v>39680</c:v>
                </c:pt>
                <c:pt idx="2393">
                  <c:v>39681</c:v>
                </c:pt>
                <c:pt idx="2394">
                  <c:v>39682</c:v>
                </c:pt>
                <c:pt idx="2395">
                  <c:v>39683</c:v>
                </c:pt>
                <c:pt idx="2396">
                  <c:v>39684</c:v>
                </c:pt>
                <c:pt idx="2397">
                  <c:v>39685</c:v>
                </c:pt>
                <c:pt idx="2398">
                  <c:v>39686</c:v>
                </c:pt>
                <c:pt idx="2399">
                  <c:v>39687</c:v>
                </c:pt>
                <c:pt idx="2400">
                  <c:v>39688</c:v>
                </c:pt>
                <c:pt idx="2401">
                  <c:v>39689</c:v>
                </c:pt>
                <c:pt idx="2402">
                  <c:v>39690</c:v>
                </c:pt>
                <c:pt idx="2403">
                  <c:v>39691</c:v>
                </c:pt>
                <c:pt idx="2404">
                  <c:v>39692</c:v>
                </c:pt>
                <c:pt idx="2405">
                  <c:v>39693</c:v>
                </c:pt>
                <c:pt idx="2406">
                  <c:v>39694</c:v>
                </c:pt>
                <c:pt idx="2407">
                  <c:v>39695</c:v>
                </c:pt>
                <c:pt idx="2408">
                  <c:v>39696</c:v>
                </c:pt>
                <c:pt idx="2409">
                  <c:v>39697</c:v>
                </c:pt>
                <c:pt idx="2410">
                  <c:v>39698</c:v>
                </c:pt>
                <c:pt idx="2411">
                  <c:v>39699</c:v>
                </c:pt>
                <c:pt idx="2412">
                  <c:v>39700</c:v>
                </c:pt>
                <c:pt idx="2413">
                  <c:v>39701</c:v>
                </c:pt>
                <c:pt idx="2414">
                  <c:v>39702</c:v>
                </c:pt>
                <c:pt idx="2415">
                  <c:v>39703</c:v>
                </c:pt>
                <c:pt idx="2416">
                  <c:v>39704</c:v>
                </c:pt>
                <c:pt idx="2417">
                  <c:v>39705</c:v>
                </c:pt>
                <c:pt idx="2418">
                  <c:v>39706</c:v>
                </c:pt>
                <c:pt idx="2419">
                  <c:v>39707</c:v>
                </c:pt>
                <c:pt idx="2420">
                  <c:v>39708</c:v>
                </c:pt>
                <c:pt idx="2421">
                  <c:v>39709</c:v>
                </c:pt>
                <c:pt idx="2422">
                  <c:v>39710</c:v>
                </c:pt>
                <c:pt idx="2423">
                  <c:v>39711</c:v>
                </c:pt>
                <c:pt idx="2424">
                  <c:v>39712</c:v>
                </c:pt>
                <c:pt idx="2425">
                  <c:v>39713</c:v>
                </c:pt>
                <c:pt idx="2426">
                  <c:v>39714</c:v>
                </c:pt>
                <c:pt idx="2427">
                  <c:v>39715</c:v>
                </c:pt>
                <c:pt idx="2428">
                  <c:v>39716</c:v>
                </c:pt>
                <c:pt idx="2429">
                  <c:v>39717</c:v>
                </c:pt>
                <c:pt idx="2430">
                  <c:v>39718</c:v>
                </c:pt>
                <c:pt idx="2431">
                  <c:v>39719</c:v>
                </c:pt>
                <c:pt idx="2432">
                  <c:v>39720</c:v>
                </c:pt>
                <c:pt idx="2433">
                  <c:v>39721</c:v>
                </c:pt>
                <c:pt idx="2434">
                  <c:v>39722</c:v>
                </c:pt>
                <c:pt idx="2435">
                  <c:v>39723</c:v>
                </c:pt>
                <c:pt idx="2436">
                  <c:v>39724</c:v>
                </c:pt>
                <c:pt idx="2437">
                  <c:v>39725</c:v>
                </c:pt>
                <c:pt idx="2438">
                  <c:v>39726</c:v>
                </c:pt>
                <c:pt idx="2439">
                  <c:v>39727</c:v>
                </c:pt>
                <c:pt idx="2440">
                  <c:v>39728</c:v>
                </c:pt>
                <c:pt idx="2441">
                  <c:v>39729</c:v>
                </c:pt>
                <c:pt idx="2442">
                  <c:v>39730</c:v>
                </c:pt>
                <c:pt idx="2443">
                  <c:v>39731</c:v>
                </c:pt>
                <c:pt idx="2444">
                  <c:v>39732</c:v>
                </c:pt>
                <c:pt idx="2445">
                  <c:v>39733</c:v>
                </c:pt>
                <c:pt idx="2446">
                  <c:v>39734</c:v>
                </c:pt>
                <c:pt idx="2447">
                  <c:v>39735</c:v>
                </c:pt>
                <c:pt idx="2448">
                  <c:v>39736</c:v>
                </c:pt>
                <c:pt idx="2449">
                  <c:v>39737</c:v>
                </c:pt>
                <c:pt idx="2450">
                  <c:v>39738</c:v>
                </c:pt>
                <c:pt idx="2451">
                  <c:v>39739</c:v>
                </c:pt>
                <c:pt idx="2452">
                  <c:v>39740</c:v>
                </c:pt>
                <c:pt idx="2453">
                  <c:v>39741</c:v>
                </c:pt>
                <c:pt idx="2454">
                  <c:v>39742</c:v>
                </c:pt>
                <c:pt idx="2455">
                  <c:v>39743</c:v>
                </c:pt>
                <c:pt idx="2456">
                  <c:v>39744</c:v>
                </c:pt>
                <c:pt idx="2457">
                  <c:v>39745</c:v>
                </c:pt>
                <c:pt idx="2458">
                  <c:v>39746</c:v>
                </c:pt>
                <c:pt idx="2459">
                  <c:v>39747</c:v>
                </c:pt>
                <c:pt idx="2460">
                  <c:v>39748</c:v>
                </c:pt>
                <c:pt idx="2461">
                  <c:v>39749</c:v>
                </c:pt>
                <c:pt idx="2462">
                  <c:v>39750</c:v>
                </c:pt>
                <c:pt idx="2463">
                  <c:v>39751</c:v>
                </c:pt>
                <c:pt idx="2464">
                  <c:v>39752</c:v>
                </c:pt>
                <c:pt idx="2465">
                  <c:v>39753</c:v>
                </c:pt>
                <c:pt idx="2466">
                  <c:v>39754</c:v>
                </c:pt>
                <c:pt idx="2467">
                  <c:v>39755</c:v>
                </c:pt>
                <c:pt idx="2468">
                  <c:v>39756</c:v>
                </c:pt>
                <c:pt idx="2469">
                  <c:v>39757</c:v>
                </c:pt>
                <c:pt idx="2470">
                  <c:v>39758</c:v>
                </c:pt>
                <c:pt idx="2471">
                  <c:v>39759</c:v>
                </c:pt>
                <c:pt idx="2472">
                  <c:v>39760</c:v>
                </c:pt>
                <c:pt idx="2473">
                  <c:v>39761</c:v>
                </c:pt>
                <c:pt idx="2474">
                  <c:v>39762</c:v>
                </c:pt>
                <c:pt idx="2475">
                  <c:v>39763</c:v>
                </c:pt>
                <c:pt idx="2476">
                  <c:v>39764</c:v>
                </c:pt>
                <c:pt idx="2477">
                  <c:v>39765</c:v>
                </c:pt>
                <c:pt idx="2478">
                  <c:v>39766</c:v>
                </c:pt>
                <c:pt idx="2479">
                  <c:v>39767</c:v>
                </c:pt>
                <c:pt idx="2480">
                  <c:v>39768</c:v>
                </c:pt>
                <c:pt idx="2481">
                  <c:v>39769</c:v>
                </c:pt>
                <c:pt idx="2482">
                  <c:v>39770</c:v>
                </c:pt>
                <c:pt idx="2483">
                  <c:v>39771</c:v>
                </c:pt>
                <c:pt idx="2484">
                  <c:v>39772</c:v>
                </c:pt>
                <c:pt idx="2485">
                  <c:v>39773</c:v>
                </c:pt>
                <c:pt idx="2486">
                  <c:v>39774</c:v>
                </c:pt>
                <c:pt idx="2487">
                  <c:v>39775</c:v>
                </c:pt>
                <c:pt idx="2488">
                  <c:v>39776</c:v>
                </c:pt>
                <c:pt idx="2489">
                  <c:v>39777</c:v>
                </c:pt>
                <c:pt idx="2490">
                  <c:v>39778</c:v>
                </c:pt>
                <c:pt idx="2491">
                  <c:v>39779</c:v>
                </c:pt>
                <c:pt idx="2492">
                  <c:v>39780</c:v>
                </c:pt>
                <c:pt idx="2493">
                  <c:v>39781</c:v>
                </c:pt>
                <c:pt idx="2494">
                  <c:v>39782</c:v>
                </c:pt>
                <c:pt idx="2495">
                  <c:v>39783</c:v>
                </c:pt>
                <c:pt idx="2496">
                  <c:v>39784</c:v>
                </c:pt>
                <c:pt idx="2497">
                  <c:v>39785</c:v>
                </c:pt>
                <c:pt idx="2498">
                  <c:v>39786</c:v>
                </c:pt>
                <c:pt idx="2499">
                  <c:v>39787</c:v>
                </c:pt>
                <c:pt idx="2500">
                  <c:v>39788</c:v>
                </c:pt>
                <c:pt idx="2501">
                  <c:v>39789</c:v>
                </c:pt>
                <c:pt idx="2502">
                  <c:v>39790</c:v>
                </c:pt>
                <c:pt idx="2503">
                  <c:v>39791</c:v>
                </c:pt>
                <c:pt idx="2504">
                  <c:v>39792</c:v>
                </c:pt>
                <c:pt idx="2505">
                  <c:v>39793</c:v>
                </c:pt>
                <c:pt idx="2506">
                  <c:v>39794</c:v>
                </c:pt>
                <c:pt idx="2507">
                  <c:v>39795</c:v>
                </c:pt>
                <c:pt idx="2508">
                  <c:v>39796</c:v>
                </c:pt>
                <c:pt idx="2509">
                  <c:v>39797</c:v>
                </c:pt>
                <c:pt idx="2510">
                  <c:v>39798</c:v>
                </c:pt>
                <c:pt idx="2511">
                  <c:v>39799</c:v>
                </c:pt>
                <c:pt idx="2512">
                  <c:v>39800</c:v>
                </c:pt>
                <c:pt idx="2513">
                  <c:v>39801</c:v>
                </c:pt>
                <c:pt idx="2514">
                  <c:v>39802</c:v>
                </c:pt>
                <c:pt idx="2515">
                  <c:v>39803</c:v>
                </c:pt>
                <c:pt idx="2516">
                  <c:v>39804</c:v>
                </c:pt>
                <c:pt idx="2517">
                  <c:v>39805</c:v>
                </c:pt>
                <c:pt idx="2518">
                  <c:v>39806</c:v>
                </c:pt>
                <c:pt idx="2519">
                  <c:v>39807</c:v>
                </c:pt>
                <c:pt idx="2520">
                  <c:v>39808</c:v>
                </c:pt>
                <c:pt idx="2521">
                  <c:v>39809</c:v>
                </c:pt>
                <c:pt idx="2522">
                  <c:v>39810</c:v>
                </c:pt>
                <c:pt idx="2523">
                  <c:v>39811</c:v>
                </c:pt>
                <c:pt idx="2524">
                  <c:v>39812</c:v>
                </c:pt>
                <c:pt idx="2525">
                  <c:v>39813</c:v>
                </c:pt>
                <c:pt idx="2526">
                  <c:v>39814</c:v>
                </c:pt>
                <c:pt idx="2527">
                  <c:v>39815</c:v>
                </c:pt>
                <c:pt idx="2528">
                  <c:v>39816</c:v>
                </c:pt>
                <c:pt idx="2529">
                  <c:v>39817</c:v>
                </c:pt>
                <c:pt idx="2530">
                  <c:v>39818</c:v>
                </c:pt>
                <c:pt idx="2531">
                  <c:v>39819</c:v>
                </c:pt>
                <c:pt idx="2532">
                  <c:v>39820</c:v>
                </c:pt>
                <c:pt idx="2533">
                  <c:v>39821</c:v>
                </c:pt>
                <c:pt idx="2534">
                  <c:v>39822</c:v>
                </c:pt>
                <c:pt idx="2535">
                  <c:v>39823</c:v>
                </c:pt>
                <c:pt idx="2536">
                  <c:v>39824</c:v>
                </c:pt>
                <c:pt idx="2537">
                  <c:v>39825</c:v>
                </c:pt>
                <c:pt idx="2538">
                  <c:v>39826</c:v>
                </c:pt>
                <c:pt idx="2539">
                  <c:v>39827</c:v>
                </c:pt>
                <c:pt idx="2540">
                  <c:v>39828</c:v>
                </c:pt>
                <c:pt idx="2541">
                  <c:v>39829</c:v>
                </c:pt>
                <c:pt idx="2542">
                  <c:v>39830</c:v>
                </c:pt>
                <c:pt idx="2543">
                  <c:v>39831</c:v>
                </c:pt>
                <c:pt idx="2544">
                  <c:v>39832</c:v>
                </c:pt>
                <c:pt idx="2545">
                  <c:v>39833</c:v>
                </c:pt>
                <c:pt idx="2546">
                  <c:v>39834</c:v>
                </c:pt>
                <c:pt idx="2547">
                  <c:v>39835</c:v>
                </c:pt>
                <c:pt idx="2548">
                  <c:v>39836</c:v>
                </c:pt>
                <c:pt idx="2549">
                  <c:v>39837</c:v>
                </c:pt>
                <c:pt idx="2550">
                  <c:v>39838</c:v>
                </c:pt>
                <c:pt idx="2551">
                  <c:v>39839</c:v>
                </c:pt>
                <c:pt idx="2552">
                  <c:v>39840</c:v>
                </c:pt>
                <c:pt idx="2553">
                  <c:v>39841</c:v>
                </c:pt>
                <c:pt idx="2554">
                  <c:v>39842</c:v>
                </c:pt>
                <c:pt idx="2555">
                  <c:v>39843</c:v>
                </c:pt>
                <c:pt idx="2556">
                  <c:v>39844</c:v>
                </c:pt>
                <c:pt idx="2557">
                  <c:v>39845</c:v>
                </c:pt>
                <c:pt idx="2558">
                  <c:v>39846</c:v>
                </c:pt>
                <c:pt idx="2559">
                  <c:v>39847</c:v>
                </c:pt>
                <c:pt idx="2560">
                  <c:v>39848</c:v>
                </c:pt>
                <c:pt idx="2561">
                  <c:v>39849</c:v>
                </c:pt>
                <c:pt idx="2562">
                  <c:v>39850</c:v>
                </c:pt>
                <c:pt idx="2563">
                  <c:v>39851</c:v>
                </c:pt>
                <c:pt idx="2564">
                  <c:v>39852</c:v>
                </c:pt>
                <c:pt idx="2565">
                  <c:v>39853</c:v>
                </c:pt>
                <c:pt idx="2566">
                  <c:v>39854</c:v>
                </c:pt>
                <c:pt idx="2567">
                  <c:v>39855</c:v>
                </c:pt>
                <c:pt idx="2568">
                  <c:v>39856</c:v>
                </c:pt>
                <c:pt idx="2569">
                  <c:v>39857</c:v>
                </c:pt>
                <c:pt idx="2570">
                  <c:v>39858</c:v>
                </c:pt>
                <c:pt idx="2571">
                  <c:v>39859</c:v>
                </c:pt>
                <c:pt idx="2572">
                  <c:v>39860</c:v>
                </c:pt>
                <c:pt idx="2573">
                  <c:v>39861</c:v>
                </c:pt>
                <c:pt idx="2574">
                  <c:v>39862</c:v>
                </c:pt>
                <c:pt idx="2575">
                  <c:v>39863</c:v>
                </c:pt>
                <c:pt idx="2576">
                  <c:v>39864</c:v>
                </c:pt>
                <c:pt idx="2577">
                  <c:v>39865</c:v>
                </c:pt>
                <c:pt idx="2578">
                  <c:v>39866</c:v>
                </c:pt>
                <c:pt idx="2579">
                  <c:v>39867</c:v>
                </c:pt>
                <c:pt idx="2580">
                  <c:v>39868</c:v>
                </c:pt>
                <c:pt idx="2581">
                  <c:v>39869</c:v>
                </c:pt>
                <c:pt idx="2582">
                  <c:v>39870</c:v>
                </c:pt>
                <c:pt idx="2583">
                  <c:v>39871</c:v>
                </c:pt>
                <c:pt idx="2584">
                  <c:v>39872</c:v>
                </c:pt>
                <c:pt idx="2585">
                  <c:v>39873</c:v>
                </c:pt>
                <c:pt idx="2586">
                  <c:v>39874</c:v>
                </c:pt>
                <c:pt idx="2587">
                  <c:v>39875</c:v>
                </c:pt>
                <c:pt idx="2588">
                  <c:v>39876</c:v>
                </c:pt>
                <c:pt idx="2589">
                  <c:v>39877</c:v>
                </c:pt>
                <c:pt idx="2590">
                  <c:v>39878</c:v>
                </c:pt>
                <c:pt idx="2591">
                  <c:v>39879</c:v>
                </c:pt>
                <c:pt idx="2592">
                  <c:v>39880</c:v>
                </c:pt>
                <c:pt idx="2593">
                  <c:v>39881</c:v>
                </c:pt>
                <c:pt idx="2594">
                  <c:v>39882</c:v>
                </c:pt>
                <c:pt idx="2595">
                  <c:v>39883</c:v>
                </c:pt>
                <c:pt idx="2596">
                  <c:v>39884</c:v>
                </c:pt>
                <c:pt idx="2597">
                  <c:v>39885</c:v>
                </c:pt>
                <c:pt idx="2598">
                  <c:v>39886</c:v>
                </c:pt>
                <c:pt idx="2599">
                  <c:v>39887</c:v>
                </c:pt>
                <c:pt idx="2600">
                  <c:v>39888</c:v>
                </c:pt>
                <c:pt idx="2601">
                  <c:v>39889</c:v>
                </c:pt>
                <c:pt idx="2602">
                  <c:v>39890</c:v>
                </c:pt>
                <c:pt idx="2603">
                  <c:v>39891</c:v>
                </c:pt>
                <c:pt idx="2604">
                  <c:v>39892</c:v>
                </c:pt>
                <c:pt idx="2605">
                  <c:v>39893</c:v>
                </c:pt>
                <c:pt idx="2606">
                  <c:v>39894</c:v>
                </c:pt>
                <c:pt idx="2607">
                  <c:v>39895</c:v>
                </c:pt>
                <c:pt idx="2608">
                  <c:v>39896</c:v>
                </c:pt>
                <c:pt idx="2609">
                  <c:v>39897</c:v>
                </c:pt>
                <c:pt idx="2610">
                  <c:v>39898</c:v>
                </c:pt>
                <c:pt idx="2611">
                  <c:v>39899</c:v>
                </c:pt>
                <c:pt idx="2612">
                  <c:v>39900</c:v>
                </c:pt>
                <c:pt idx="2613">
                  <c:v>39901</c:v>
                </c:pt>
                <c:pt idx="2614">
                  <c:v>39902</c:v>
                </c:pt>
                <c:pt idx="2615">
                  <c:v>39903</c:v>
                </c:pt>
                <c:pt idx="2616">
                  <c:v>39904</c:v>
                </c:pt>
                <c:pt idx="2617">
                  <c:v>39905</c:v>
                </c:pt>
                <c:pt idx="2618">
                  <c:v>39906</c:v>
                </c:pt>
                <c:pt idx="2619">
                  <c:v>39907</c:v>
                </c:pt>
                <c:pt idx="2620">
                  <c:v>39908</c:v>
                </c:pt>
                <c:pt idx="2621">
                  <c:v>39909</c:v>
                </c:pt>
                <c:pt idx="2622">
                  <c:v>39910</c:v>
                </c:pt>
                <c:pt idx="2623">
                  <c:v>39911</c:v>
                </c:pt>
                <c:pt idx="2624">
                  <c:v>39912</c:v>
                </c:pt>
                <c:pt idx="2625">
                  <c:v>39913</c:v>
                </c:pt>
                <c:pt idx="2626">
                  <c:v>39914</c:v>
                </c:pt>
                <c:pt idx="2627">
                  <c:v>39915</c:v>
                </c:pt>
                <c:pt idx="2628">
                  <c:v>39916</c:v>
                </c:pt>
                <c:pt idx="2629">
                  <c:v>39917</c:v>
                </c:pt>
                <c:pt idx="2630">
                  <c:v>39918</c:v>
                </c:pt>
                <c:pt idx="2631">
                  <c:v>39919</c:v>
                </c:pt>
                <c:pt idx="2632">
                  <c:v>39920</c:v>
                </c:pt>
                <c:pt idx="2633">
                  <c:v>39921</c:v>
                </c:pt>
                <c:pt idx="2634">
                  <c:v>39922</c:v>
                </c:pt>
                <c:pt idx="2635">
                  <c:v>39923</c:v>
                </c:pt>
                <c:pt idx="2636">
                  <c:v>39924</c:v>
                </c:pt>
                <c:pt idx="2637">
                  <c:v>39925</c:v>
                </c:pt>
                <c:pt idx="2638">
                  <c:v>39926</c:v>
                </c:pt>
                <c:pt idx="2639">
                  <c:v>39927</c:v>
                </c:pt>
                <c:pt idx="2640">
                  <c:v>39928</c:v>
                </c:pt>
                <c:pt idx="2641">
                  <c:v>39929</c:v>
                </c:pt>
                <c:pt idx="2642">
                  <c:v>39930</c:v>
                </c:pt>
                <c:pt idx="2643">
                  <c:v>39931</c:v>
                </c:pt>
                <c:pt idx="2644">
                  <c:v>39932</c:v>
                </c:pt>
                <c:pt idx="2645">
                  <c:v>39933</c:v>
                </c:pt>
                <c:pt idx="2646">
                  <c:v>39934</c:v>
                </c:pt>
                <c:pt idx="2647">
                  <c:v>39935</c:v>
                </c:pt>
                <c:pt idx="2648">
                  <c:v>39936</c:v>
                </c:pt>
                <c:pt idx="2649">
                  <c:v>39937</c:v>
                </c:pt>
                <c:pt idx="2650">
                  <c:v>39938</c:v>
                </c:pt>
                <c:pt idx="2651">
                  <c:v>39939</c:v>
                </c:pt>
                <c:pt idx="2652">
                  <c:v>39940</c:v>
                </c:pt>
                <c:pt idx="2653">
                  <c:v>39941</c:v>
                </c:pt>
                <c:pt idx="2654">
                  <c:v>39942</c:v>
                </c:pt>
                <c:pt idx="2655">
                  <c:v>39943</c:v>
                </c:pt>
                <c:pt idx="2656">
                  <c:v>39944</c:v>
                </c:pt>
                <c:pt idx="2657">
                  <c:v>39945</c:v>
                </c:pt>
                <c:pt idx="2658">
                  <c:v>39946</c:v>
                </c:pt>
                <c:pt idx="2659">
                  <c:v>39947</c:v>
                </c:pt>
                <c:pt idx="2660">
                  <c:v>39948</c:v>
                </c:pt>
                <c:pt idx="2661">
                  <c:v>39949</c:v>
                </c:pt>
                <c:pt idx="2662">
                  <c:v>39950</c:v>
                </c:pt>
                <c:pt idx="2663">
                  <c:v>39951</c:v>
                </c:pt>
                <c:pt idx="2664">
                  <c:v>39952</c:v>
                </c:pt>
                <c:pt idx="2665">
                  <c:v>39953</c:v>
                </c:pt>
                <c:pt idx="2666">
                  <c:v>39954</c:v>
                </c:pt>
                <c:pt idx="2667">
                  <c:v>39955</c:v>
                </c:pt>
                <c:pt idx="2668">
                  <c:v>39956</c:v>
                </c:pt>
                <c:pt idx="2669">
                  <c:v>39957</c:v>
                </c:pt>
                <c:pt idx="2670">
                  <c:v>39958</c:v>
                </c:pt>
                <c:pt idx="2671">
                  <c:v>39959</c:v>
                </c:pt>
                <c:pt idx="2672">
                  <c:v>39960</c:v>
                </c:pt>
                <c:pt idx="2673">
                  <c:v>39961</c:v>
                </c:pt>
                <c:pt idx="2674">
                  <c:v>39962</c:v>
                </c:pt>
                <c:pt idx="2675">
                  <c:v>39963</c:v>
                </c:pt>
                <c:pt idx="2676">
                  <c:v>39964</c:v>
                </c:pt>
                <c:pt idx="2677">
                  <c:v>39965</c:v>
                </c:pt>
                <c:pt idx="2678">
                  <c:v>39966</c:v>
                </c:pt>
                <c:pt idx="2679">
                  <c:v>39967</c:v>
                </c:pt>
                <c:pt idx="2680">
                  <c:v>39968</c:v>
                </c:pt>
                <c:pt idx="2681">
                  <c:v>39969</c:v>
                </c:pt>
                <c:pt idx="2682">
                  <c:v>39970</c:v>
                </c:pt>
                <c:pt idx="2683">
                  <c:v>39971</c:v>
                </c:pt>
                <c:pt idx="2684">
                  <c:v>39972</c:v>
                </c:pt>
                <c:pt idx="2685">
                  <c:v>39973</c:v>
                </c:pt>
                <c:pt idx="2686">
                  <c:v>39974</c:v>
                </c:pt>
                <c:pt idx="2687">
                  <c:v>39975</c:v>
                </c:pt>
                <c:pt idx="2688">
                  <c:v>39976</c:v>
                </c:pt>
                <c:pt idx="2689">
                  <c:v>39977</c:v>
                </c:pt>
                <c:pt idx="2690">
                  <c:v>39978</c:v>
                </c:pt>
                <c:pt idx="2691">
                  <c:v>39979</c:v>
                </c:pt>
                <c:pt idx="2692">
                  <c:v>39980</c:v>
                </c:pt>
                <c:pt idx="2693">
                  <c:v>39981</c:v>
                </c:pt>
                <c:pt idx="2694">
                  <c:v>39982</c:v>
                </c:pt>
                <c:pt idx="2695">
                  <c:v>39983</c:v>
                </c:pt>
                <c:pt idx="2696">
                  <c:v>39984</c:v>
                </c:pt>
                <c:pt idx="2697">
                  <c:v>39985</c:v>
                </c:pt>
                <c:pt idx="2698">
                  <c:v>39986</c:v>
                </c:pt>
                <c:pt idx="2699">
                  <c:v>39987</c:v>
                </c:pt>
                <c:pt idx="2700">
                  <c:v>39988</c:v>
                </c:pt>
                <c:pt idx="2701">
                  <c:v>39989</c:v>
                </c:pt>
                <c:pt idx="2702">
                  <c:v>39990</c:v>
                </c:pt>
                <c:pt idx="2703">
                  <c:v>39991</c:v>
                </c:pt>
                <c:pt idx="2704">
                  <c:v>39992</c:v>
                </c:pt>
                <c:pt idx="2705">
                  <c:v>39993</c:v>
                </c:pt>
                <c:pt idx="2706">
                  <c:v>39994</c:v>
                </c:pt>
                <c:pt idx="2707">
                  <c:v>39995</c:v>
                </c:pt>
                <c:pt idx="2708">
                  <c:v>39996</c:v>
                </c:pt>
                <c:pt idx="2709">
                  <c:v>39997</c:v>
                </c:pt>
                <c:pt idx="2710">
                  <c:v>39998</c:v>
                </c:pt>
                <c:pt idx="2711">
                  <c:v>39999</c:v>
                </c:pt>
                <c:pt idx="2712">
                  <c:v>40000</c:v>
                </c:pt>
                <c:pt idx="2713">
                  <c:v>40001</c:v>
                </c:pt>
                <c:pt idx="2714">
                  <c:v>40002</c:v>
                </c:pt>
                <c:pt idx="2715">
                  <c:v>40003</c:v>
                </c:pt>
                <c:pt idx="2716">
                  <c:v>40004</c:v>
                </c:pt>
                <c:pt idx="2717">
                  <c:v>40005</c:v>
                </c:pt>
                <c:pt idx="2718">
                  <c:v>40006</c:v>
                </c:pt>
                <c:pt idx="2719">
                  <c:v>40007</c:v>
                </c:pt>
                <c:pt idx="2720">
                  <c:v>40008</c:v>
                </c:pt>
                <c:pt idx="2721">
                  <c:v>40009</c:v>
                </c:pt>
                <c:pt idx="2722">
                  <c:v>40010</c:v>
                </c:pt>
                <c:pt idx="2723">
                  <c:v>40011</c:v>
                </c:pt>
                <c:pt idx="2724">
                  <c:v>40012</c:v>
                </c:pt>
                <c:pt idx="2725">
                  <c:v>40013</c:v>
                </c:pt>
                <c:pt idx="2726">
                  <c:v>40014</c:v>
                </c:pt>
                <c:pt idx="2727">
                  <c:v>40015</c:v>
                </c:pt>
                <c:pt idx="2728">
                  <c:v>40016</c:v>
                </c:pt>
                <c:pt idx="2729">
                  <c:v>40017</c:v>
                </c:pt>
                <c:pt idx="2730">
                  <c:v>40018</c:v>
                </c:pt>
                <c:pt idx="2731">
                  <c:v>40019</c:v>
                </c:pt>
                <c:pt idx="2732">
                  <c:v>40020</c:v>
                </c:pt>
                <c:pt idx="2733">
                  <c:v>40021</c:v>
                </c:pt>
                <c:pt idx="2734">
                  <c:v>40022</c:v>
                </c:pt>
                <c:pt idx="2735">
                  <c:v>40023</c:v>
                </c:pt>
                <c:pt idx="2736">
                  <c:v>40024</c:v>
                </c:pt>
                <c:pt idx="2737">
                  <c:v>40025</c:v>
                </c:pt>
                <c:pt idx="2738">
                  <c:v>40026</c:v>
                </c:pt>
                <c:pt idx="2739">
                  <c:v>40027</c:v>
                </c:pt>
                <c:pt idx="2740">
                  <c:v>40028</c:v>
                </c:pt>
                <c:pt idx="2741">
                  <c:v>40029</c:v>
                </c:pt>
                <c:pt idx="2742">
                  <c:v>40030</c:v>
                </c:pt>
                <c:pt idx="2743">
                  <c:v>40031</c:v>
                </c:pt>
                <c:pt idx="2744">
                  <c:v>40032</c:v>
                </c:pt>
                <c:pt idx="2745">
                  <c:v>40033</c:v>
                </c:pt>
                <c:pt idx="2746">
                  <c:v>40034</c:v>
                </c:pt>
                <c:pt idx="2747">
                  <c:v>40035</c:v>
                </c:pt>
                <c:pt idx="2748">
                  <c:v>40036</c:v>
                </c:pt>
                <c:pt idx="2749">
                  <c:v>40037</c:v>
                </c:pt>
                <c:pt idx="2750">
                  <c:v>40038</c:v>
                </c:pt>
                <c:pt idx="2751">
                  <c:v>40039</c:v>
                </c:pt>
                <c:pt idx="2752">
                  <c:v>40040</c:v>
                </c:pt>
                <c:pt idx="2753">
                  <c:v>40041</c:v>
                </c:pt>
                <c:pt idx="2754">
                  <c:v>40042</c:v>
                </c:pt>
                <c:pt idx="2755">
                  <c:v>40043</c:v>
                </c:pt>
                <c:pt idx="2756">
                  <c:v>40044</c:v>
                </c:pt>
                <c:pt idx="2757">
                  <c:v>40045</c:v>
                </c:pt>
                <c:pt idx="2758">
                  <c:v>40046</c:v>
                </c:pt>
                <c:pt idx="2759">
                  <c:v>40047</c:v>
                </c:pt>
                <c:pt idx="2760">
                  <c:v>40048</c:v>
                </c:pt>
                <c:pt idx="2761">
                  <c:v>40049</c:v>
                </c:pt>
                <c:pt idx="2762">
                  <c:v>40050</c:v>
                </c:pt>
                <c:pt idx="2763">
                  <c:v>40051</c:v>
                </c:pt>
                <c:pt idx="2764">
                  <c:v>40052</c:v>
                </c:pt>
                <c:pt idx="2765">
                  <c:v>40053</c:v>
                </c:pt>
                <c:pt idx="2766">
                  <c:v>40054</c:v>
                </c:pt>
                <c:pt idx="2767">
                  <c:v>40055</c:v>
                </c:pt>
                <c:pt idx="2768">
                  <c:v>40056</c:v>
                </c:pt>
                <c:pt idx="2769">
                  <c:v>40057</c:v>
                </c:pt>
                <c:pt idx="2770">
                  <c:v>40058</c:v>
                </c:pt>
                <c:pt idx="2771">
                  <c:v>40059</c:v>
                </c:pt>
                <c:pt idx="2772">
                  <c:v>40060</c:v>
                </c:pt>
                <c:pt idx="2773">
                  <c:v>40061</c:v>
                </c:pt>
                <c:pt idx="2774">
                  <c:v>40062</c:v>
                </c:pt>
                <c:pt idx="2775">
                  <c:v>40063</c:v>
                </c:pt>
                <c:pt idx="2776">
                  <c:v>40064</c:v>
                </c:pt>
                <c:pt idx="2777">
                  <c:v>40065</c:v>
                </c:pt>
                <c:pt idx="2778">
                  <c:v>40066</c:v>
                </c:pt>
                <c:pt idx="2779">
                  <c:v>40067</c:v>
                </c:pt>
                <c:pt idx="2780">
                  <c:v>40068</c:v>
                </c:pt>
                <c:pt idx="2781">
                  <c:v>40069</c:v>
                </c:pt>
                <c:pt idx="2782">
                  <c:v>40070</c:v>
                </c:pt>
                <c:pt idx="2783">
                  <c:v>40071</c:v>
                </c:pt>
                <c:pt idx="2784">
                  <c:v>40072</c:v>
                </c:pt>
                <c:pt idx="2785">
                  <c:v>40073</c:v>
                </c:pt>
                <c:pt idx="2786">
                  <c:v>40074</c:v>
                </c:pt>
                <c:pt idx="2787">
                  <c:v>40075</c:v>
                </c:pt>
                <c:pt idx="2788">
                  <c:v>40076</c:v>
                </c:pt>
                <c:pt idx="2789">
                  <c:v>40077</c:v>
                </c:pt>
                <c:pt idx="2790">
                  <c:v>40078</c:v>
                </c:pt>
                <c:pt idx="2791">
                  <c:v>40079</c:v>
                </c:pt>
                <c:pt idx="2792">
                  <c:v>40080</c:v>
                </c:pt>
                <c:pt idx="2793">
                  <c:v>40081</c:v>
                </c:pt>
                <c:pt idx="2794">
                  <c:v>40082</c:v>
                </c:pt>
                <c:pt idx="2795">
                  <c:v>40083</c:v>
                </c:pt>
                <c:pt idx="2796">
                  <c:v>40084</c:v>
                </c:pt>
                <c:pt idx="2797">
                  <c:v>40085</c:v>
                </c:pt>
                <c:pt idx="2798">
                  <c:v>40086</c:v>
                </c:pt>
                <c:pt idx="2799">
                  <c:v>40087</c:v>
                </c:pt>
                <c:pt idx="2800">
                  <c:v>40088</c:v>
                </c:pt>
                <c:pt idx="2801">
                  <c:v>40089</c:v>
                </c:pt>
                <c:pt idx="2802">
                  <c:v>40090</c:v>
                </c:pt>
                <c:pt idx="2803">
                  <c:v>40091</c:v>
                </c:pt>
                <c:pt idx="2804">
                  <c:v>40092</c:v>
                </c:pt>
                <c:pt idx="2805">
                  <c:v>40093</c:v>
                </c:pt>
                <c:pt idx="2806">
                  <c:v>40094</c:v>
                </c:pt>
                <c:pt idx="2807">
                  <c:v>40095</c:v>
                </c:pt>
                <c:pt idx="2808">
                  <c:v>40096</c:v>
                </c:pt>
                <c:pt idx="2809">
                  <c:v>40097</c:v>
                </c:pt>
                <c:pt idx="2810">
                  <c:v>40098</c:v>
                </c:pt>
                <c:pt idx="2811">
                  <c:v>40099</c:v>
                </c:pt>
                <c:pt idx="2812">
                  <c:v>40100</c:v>
                </c:pt>
                <c:pt idx="2813">
                  <c:v>40101</c:v>
                </c:pt>
                <c:pt idx="2814">
                  <c:v>40102</c:v>
                </c:pt>
                <c:pt idx="2815">
                  <c:v>40103</c:v>
                </c:pt>
                <c:pt idx="2816">
                  <c:v>40104</c:v>
                </c:pt>
                <c:pt idx="2817">
                  <c:v>40105</c:v>
                </c:pt>
                <c:pt idx="2818">
                  <c:v>40106</c:v>
                </c:pt>
                <c:pt idx="2819">
                  <c:v>40107</c:v>
                </c:pt>
                <c:pt idx="2820">
                  <c:v>40108</c:v>
                </c:pt>
                <c:pt idx="2821">
                  <c:v>40109</c:v>
                </c:pt>
                <c:pt idx="2822">
                  <c:v>40110</c:v>
                </c:pt>
                <c:pt idx="2823">
                  <c:v>40111</c:v>
                </c:pt>
                <c:pt idx="2824">
                  <c:v>40112</c:v>
                </c:pt>
                <c:pt idx="2825">
                  <c:v>40113</c:v>
                </c:pt>
                <c:pt idx="2826">
                  <c:v>40114</c:v>
                </c:pt>
                <c:pt idx="2827">
                  <c:v>40115</c:v>
                </c:pt>
                <c:pt idx="2828">
                  <c:v>40116</c:v>
                </c:pt>
                <c:pt idx="2829">
                  <c:v>40117</c:v>
                </c:pt>
                <c:pt idx="2830">
                  <c:v>40118</c:v>
                </c:pt>
                <c:pt idx="2831">
                  <c:v>40119</c:v>
                </c:pt>
                <c:pt idx="2832">
                  <c:v>40120</c:v>
                </c:pt>
                <c:pt idx="2833">
                  <c:v>40121</c:v>
                </c:pt>
                <c:pt idx="2834">
                  <c:v>40122</c:v>
                </c:pt>
                <c:pt idx="2835">
                  <c:v>40123</c:v>
                </c:pt>
                <c:pt idx="2836">
                  <c:v>40124</c:v>
                </c:pt>
                <c:pt idx="2837">
                  <c:v>40125</c:v>
                </c:pt>
                <c:pt idx="2838">
                  <c:v>40126</c:v>
                </c:pt>
                <c:pt idx="2839">
                  <c:v>40127</c:v>
                </c:pt>
                <c:pt idx="2840">
                  <c:v>40128</c:v>
                </c:pt>
                <c:pt idx="2841">
                  <c:v>40129</c:v>
                </c:pt>
                <c:pt idx="2842">
                  <c:v>40130</c:v>
                </c:pt>
                <c:pt idx="2843">
                  <c:v>40131</c:v>
                </c:pt>
                <c:pt idx="2844">
                  <c:v>40132</c:v>
                </c:pt>
                <c:pt idx="2845">
                  <c:v>40133</c:v>
                </c:pt>
                <c:pt idx="2846">
                  <c:v>40134</c:v>
                </c:pt>
                <c:pt idx="2847">
                  <c:v>40135</c:v>
                </c:pt>
                <c:pt idx="2848">
                  <c:v>40136</c:v>
                </c:pt>
                <c:pt idx="2849">
                  <c:v>40137</c:v>
                </c:pt>
                <c:pt idx="2850">
                  <c:v>40138</c:v>
                </c:pt>
                <c:pt idx="2851">
                  <c:v>40139</c:v>
                </c:pt>
                <c:pt idx="2852">
                  <c:v>40140</c:v>
                </c:pt>
                <c:pt idx="2853">
                  <c:v>40141</c:v>
                </c:pt>
                <c:pt idx="2854">
                  <c:v>40142</c:v>
                </c:pt>
                <c:pt idx="2855">
                  <c:v>40143</c:v>
                </c:pt>
                <c:pt idx="2856">
                  <c:v>40144</c:v>
                </c:pt>
                <c:pt idx="2857">
                  <c:v>40145</c:v>
                </c:pt>
                <c:pt idx="2858">
                  <c:v>40146</c:v>
                </c:pt>
                <c:pt idx="2859">
                  <c:v>40147</c:v>
                </c:pt>
                <c:pt idx="2860">
                  <c:v>40148</c:v>
                </c:pt>
                <c:pt idx="2861">
                  <c:v>40149</c:v>
                </c:pt>
                <c:pt idx="2862">
                  <c:v>40150</c:v>
                </c:pt>
                <c:pt idx="2863">
                  <c:v>40151</c:v>
                </c:pt>
                <c:pt idx="2864">
                  <c:v>40152</c:v>
                </c:pt>
                <c:pt idx="2865">
                  <c:v>40153</c:v>
                </c:pt>
                <c:pt idx="2866">
                  <c:v>40154</c:v>
                </c:pt>
                <c:pt idx="2867">
                  <c:v>40155</c:v>
                </c:pt>
                <c:pt idx="2868">
                  <c:v>40156</c:v>
                </c:pt>
                <c:pt idx="2869">
                  <c:v>40157</c:v>
                </c:pt>
                <c:pt idx="2870">
                  <c:v>40158</c:v>
                </c:pt>
                <c:pt idx="2871">
                  <c:v>40159</c:v>
                </c:pt>
                <c:pt idx="2872">
                  <c:v>40160</c:v>
                </c:pt>
                <c:pt idx="2873">
                  <c:v>40161</c:v>
                </c:pt>
                <c:pt idx="2874">
                  <c:v>40162</c:v>
                </c:pt>
                <c:pt idx="2875">
                  <c:v>40163</c:v>
                </c:pt>
                <c:pt idx="2876">
                  <c:v>40164</c:v>
                </c:pt>
                <c:pt idx="2877">
                  <c:v>40165</c:v>
                </c:pt>
                <c:pt idx="2878">
                  <c:v>40166</c:v>
                </c:pt>
                <c:pt idx="2879">
                  <c:v>40167</c:v>
                </c:pt>
                <c:pt idx="2880">
                  <c:v>40168</c:v>
                </c:pt>
                <c:pt idx="2881">
                  <c:v>40169</c:v>
                </c:pt>
                <c:pt idx="2882">
                  <c:v>40170</c:v>
                </c:pt>
                <c:pt idx="2883">
                  <c:v>40171</c:v>
                </c:pt>
                <c:pt idx="2884">
                  <c:v>40172</c:v>
                </c:pt>
                <c:pt idx="2885">
                  <c:v>40173</c:v>
                </c:pt>
                <c:pt idx="2886">
                  <c:v>40174</c:v>
                </c:pt>
                <c:pt idx="2887">
                  <c:v>40175</c:v>
                </c:pt>
                <c:pt idx="2888">
                  <c:v>40176</c:v>
                </c:pt>
                <c:pt idx="2889">
                  <c:v>40177</c:v>
                </c:pt>
                <c:pt idx="2890">
                  <c:v>40178</c:v>
                </c:pt>
                <c:pt idx="2891">
                  <c:v>40179</c:v>
                </c:pt>
                <c:pt idx="2892">
                  <c:v>40180</c:v>
                </c:pt>
                <c:pt idx="2893">
                  <c:v>40181</c:v>
                </c:pt>
                <c:pt idx="2894">
                  <c:v>40182</c:v>
                </c:pt>
                <c:pt idx="2895">
                  <c:v>40183</c:v>
                </c:pt>
                <c:pt idx="2896">
                  <c:v>40184</c:v>
                </c:pt>
                <c:pt idx="2897">
                  <c:v>40185</c:v>
                </c:pt>
                <c:pt idx="2898">
                  <c:v>40186</c:v>
                </c:pt>
                <c:pt idx="2899">
                  <c:v>40187</c:v>
                </c:pt>
                <c:pt idx="2900">
                  <c:v>40188</c:v>
                </c:pt>
                <c:pt idx="2901">
                  <c:v>40189</c:v>
                </c:pt>
                <c:pt idx="2902">
                  <c:v>40190</c:v>
                </c:pt>
                <c:pt idx="2903">
                  <c:v>40191</c:v>
                </c:pt>
                <c:pt idx="2904">
                  <c:v>40192</c:v>
                </c:pt>
                <c:pt idx="2905">
                  <c:v>40193</c:v>
                </c:pt>
                <c:pt idx="2906">
                  <c:v>40194</c:v>
                </c:pt>
                <c:pt idx="2907">
                  <c:v>40195</c:v>
                </c:pt>
                <c:pt idx="2908">
                  <c:v>40196</c:v>
                </c:pt>
                <c:pt idx="2909">
                  <c:v>40197</c:v>
                </c:pt>
                <c:pt idx="2910">
                  <c:v>40198</c:v>
                </c:pt>
                <c:pt idx="2911">
                  <c:v>40199</c:v>
                </c:pt>
                <c:pt idx="2912">
                  <c:v>40200</c:v>
                </c:pt>
                <c:pt idx="2913">
                  <c:v>40201</c:v>
                </c:pt>
                <c:pt idx="2914">
                  <c:v>40202</c:v>
                </c:pt>
                <c:pt idx="2915">
                  <c:v>40203</c:v>
                </c:pt>
                <c:pt idx="2916">
                  <c:v>40204</c:v>
                </c:pt>
                <c:pt idx="2917">
                  <c:v>40205</c:v>
                </c:pt>
                <c:pt idx="2918">
                  <c:v>40206</c:v>
                </c:pt>
                <c:pt idx="2919">
                  <c:v>40207</c:v>
                </c:pt>
                <c:pt idx="2920">
                  <c:v>40208</c:v>
                </c:pt>
                <c:pt idx="2921">
                  <c:v>40209</c:v>
                </c:pt>
                <c:pt idx="2922">
                  <c:v>40210</c:v>
                </c:pt>
                <c:pt idx="2923">
                  <c:v>40211</c:v>
                </c:pt>
                <c:pt idx="2924">
                  <c:v>40212</c:v>
                </c:pt>
                <c:pt idx="2925">
                  <c:v>40213</c:v>
                </c:pt>
                <c:pt idx="2926">
                  <c:v>40214</c:v>
                </c:pt>
                <c:pt idx="2927">
                  <c:v>40215</c:v>
                </c:pt>
                <c:pt idx="2928">
                  <c:v>40216</c:v>
                </c:pt>
                <c:pt idx="2929">
                  <c:v>40217</c:v>
                </c:pt>
                <c:pt idx="2930">
                  <c:v>40218</c:v>
                </c:pt>
                <c:pt idx="2931">
                  <c:v>40219</c:v>
                </c:pt>
                <c:pt idx="2932">
                  <c:v>40220</c:v>
                </c:pt>
                <c:pt idx="2933">
                  <c:v>40221</c:v>
                </c:pt>
                <c:pt idx="2934">
                  <c:v>40222</c:v>
                </c:pt>
                <c:pt idx="2935">
                  <c:v>40223</c:v>
                </c:pt>
                <c:pt idx="2936">
                  <c:v>40224</c:v>
                </c:pt>
                <c:pt idx="2937">
                  <c:v>40225</c:v>
                </c:pt>
                <c:pt idx="2938">
                  <c:v>40226</c:v>
                </c:pt>
                <c:pt idx="2939">
                  <c:v>40227</c:v>
                </c:pt>
                <c:pt idx="2940">
                  <c:v>40228</c:v>
                </c:pt>
                <c:pt idx="2941">
                  <c:v>40229</c:v>
                </c:pt>
                <c:pt idx="2942">
                  <c:v>40230</c:v>
                </c:pt>
                <c:pt idx="2943">
                  <c:v>40231</c:v>
                </c:pt>
                <c:pt idx="2944">
                  <c:v>40232</c:v>
                </c:pt>
                <c:pt idx="2945">
                  <c:v>40233</c:v>
                </c:pt>
                <c:pt idx="2946">
                  <c:v>40234</c:v>
                </c:pt>
                <c:pt idx="2947">
                  <c:v>40235</c:v>
                </c:pt>
                <c:pt idx="2948">
                  <c:v>40236</c:v>
                </c:pt>
                <c:pt idx="2949">
                  <c:v>40237</c:v>
                </c:pt>
                <c:pt idx="2950">
                  <c:v>40238</c:v>
                </c:pt>
                <c:pt idx="2951">
                  <c:v>40239</c:v>
                </c:pt>
                <c:pt idx="2952">
                  <c:v>40240</c:v>
                </c:pt>
                <c:pt idx="2953">
                  <c:v>40241</c:v>
                </c:pt>
                <c:pt idx="2954">
                  <c:v>40242</c:v>
                </c:pt>
                <c:pt idx="2955">
                  <c:v>40243</c:v>
                </c:pt>
                <c:pt idx="2956">
                  <c:v>40244</c:v>
                </c:pt>
                <c:pt idx="2957">
                  <c:v>40245</c:v>
                </c:pt>
                <c:pt idx="2958">
                  <c:v>40246</c:v>
                </c:pt>
                <c:pt idx="2959">
                  <c:v>40247</c:v>
                </c:pt>
                <c:pt idx="2960">
                  <c:v>40248</c:v>
                </c:pt>
                <c:pt idx="2961">
                  <c:v>40249</c:v>
                </c:pt>
                <c:pt idx="2962">
                  <c:v>40250</c:v>
                </c:pt>
                <c:pt idx="2963">
                  <c:v>40251</c:v>
                </c:pt>
                <c:pt idx="2964">
                  <c:v>40252</c:v>
                </c:pt>
                <c:pt idx="2965">
                  <c:v>40253</c:v>
                </c:pt>
                <c:pt idx="2966">
                  <c:v>40254</c:v>
                </c:pt>
                <c:pt idx="2967">
                  <c:v>40255</c:v>
                </c:pt>
                <c:pt idx="2968">
                  <c:v>40256</c:v>
                </c:pt>
                <c:pt idx="2969">
                  <c:v>40257</c:v>
                </c:pt>
                <c:pt idx="2970">
                  <c:v>40258</c:v>
                </c:pt>
                <c:pt idx="2971">
                  <c:v>40259</c:v>
                </c:pt>
                <c:pt idx="2972">
                  <c:v>40260</c:v>
                </c:pt>
                <c:pt idx="2973">
                  <c:v>40261</c:v>
                </c:pt>
                <c:pt idx="2974">
                  <c:v>40262</c:v>
                </c:pt>
                <c:pt idx="2975">
                  <c:v>40263</c:v>
                </c:pt>
                <c:pt idx="2976">
                  <c:v>40264</c:v>
                </c:pt>
                <c:pt idx="2977">
                  <c:v>40265</c:v>
                </c:pt>
                <c:pt idx="2978">
                  <c:v>40266</c:v>
                </c:pt>
                <c:pt idx="2979">
                  <c:v>40267</c:v>
                </c:pt>
                <c:pt idx="2980">
                  <c:v>40268</c:v>
                </c:pt>
              </c:numCache>
            </c:numRef>
          </c:cat>
          <c:val>
            <c:numRef>
              <c:f>'[20]TC-CER'!$AB$53:$AB$3033</c:f>
              <c:numCache>
                <c:formatCode>General</c:formatCode>
                <c:ptCount val="2981"/>
                <c:pt idx="1">
                  <c:v>1.4</c:v>
                </c:pt>
                <c:pt idx="2">
                  <c:v>2.0499999999999998</c:v>
                </c:pt>
                <c:pt idx="3">
                  <c:v>2.0499999999999998</c:v>
                </c:pt>
                <c:pt idx="4">
                  <c:v>2.0499999999999998</c:v>
                </c:pt>
                <c:pt idx="5">
                  <c:v>2.0499999999999998</c:v>
                </c:pt>
                <c:pt idx="6">
                  <c:v>2.0499999999999998</c:v>
                </c:pt>
                <c:pt idx="7">
                  <c:v>2.0499999999999998</c:v>
                </c:pt>
                <c:pt idx="8">
                  <c:v>2.0499999999999998</c:v>
                </c:pt>
                <c:pt idx="9">
                  <c:v>1.95</c:v>
                </c:pt>
                <c:pt idx="10">
                  <c:v>1.84</c:v>
                </c:pt>
                <c:pt idx="11">
                  <c:v>1.82</c:v>
                </c:pt>
                <c:pt idx="12">
                  <c:v>1.86</c:v>
                </c:pt>
                <c:pt idx="13">
                  <c:v>1.9</c:v>
                </c:pt>
                <c:pt idx="14">
                  <c:v>1.9</c:v>
                </c:pt>
                <c:pt idx="15">
                  <c:v>1.9</c:v>
                </c:pt>
                <c:pt idx="16">
                  <c:v>1.9</c:v>
                </c:pt>
                <c:pt idx="17">
                  <c:v>2</c:v>
                </c:pt>
                <c:pt idx="18">
                  <c:v>2.04</c:v>
                </c:pt>
                <c:pt idx="19">
                  <c:v>1.97</c:v>
                </c:pt>
                <c:pt idx="20">
                  <c:v>2.0099999999999998</c:v>
                </c:pt>
                <c:pt idx="21">
                  <c:v>2.0099999999999998</c:v>
                </c:pt>
                <c:pt idx="22">
                  <c:v>2.0099999999999998</c:v>
                </c:pt>
                <c:pt idx="23">
                  <c:v>2.0499999999999998</c:v>
                </c:pt>
                <c:pt idx="24">
                  <c:v>2.09</c:v>
                </c:pt>
                <c:pt idx="25">
                  <c:v>2.09</c:v>
                </c:pt>
                <c:pt idx="26">
                  <c:v>2.1</c:v>
                </c:pt>
                <c:pt idx="27">
                  <c:v>2.06</c:v>
                </c:pt>
                <c:pt idx="28">
                  <c:v>2.06</c:v>
                </c:pt>
                <c:pt idx="29">
                  <c:v>2.06</c:v>
                </c:pt>
                <c:pt idx="30">
                  <c:v>2</c:v>
                </c:pt>
                <c:pt idx="31">
                  <c:v>2.02</c:v>
                </c:pt>
                <c:pt idx="32">
                  <c:v>2.09</c:v>
                </c:pt>
                <c:pt idx="33">
                  <c:v>2.1800000000000002</c:v>
                </c:pt>
                <c:pt idx="34">
                  <c:v>2.23</c:v>
                </c:pt>
                <c:pt idx="35">
                  <c:v>2.23</c:v>
                </c:pt>
                <c:pt idx="36">
                  <c:v>2.23</c:v>
                </c:pt>
                <c:pt idx="37">
                  <c:v>2.2799999999999998</c:v>
                </c:pt>
                <c:pt idx="38">
                  <c:v>2.38</c:v>
                </c:pt>
                <c:pt idx="39">
                  <c:v>2.36</c:v>
                </c:pt>
                <c:pt idx="40">
                  <c:v>2.37</c:v>
                </c:pt>
                <c:pt idx="41">
                  <c:v>2.29</c:v>
                </c:pt>
                <c:pt idx="42">
                  <c:v>2.29</c:v>
                </c:pt>
                <c:pt idx="43">
                  <c:v>2.29</c:v>
                </c:pt>
                <c:pt idx="44">
                  <c:v>2.3199999999999998</c:v>
                </c:pt>
                <c:pt idx="45">
                  <c:v>2.41</c:v>
                </c:pt>
                <c:pt idx="46">
                  <c:v>2.4500000000000002</c:v>
                </c:pt>
                <c:pt idx="48">
                  <c:v>2.37</c:v>
                </c:pt>
                <c:pt idx="49">
                  <c:v>2.96</c:v>
                </c:pt>
                <c:pt idx="50">
                  <c:v>2.96</c:v>
                </c:pt>
                <c:pt idx="51">
                  <c:v>2.96</c:v>
                </c:pt>
                <c:pt idx="52">
                  <c:v>3.15</c:v>
                </c:pt>
                <c:pt idx="53">
                  <c:v>2.84</c:v>
                </c:pt>
                <c:pt idx="54">
                  <c:v>2.91</c:v>
                </c:pt>
                <c:pt idx="55">
                  <c:v>2.91</c:v>
                </c:pt>
                <c:pt idx="56">
                  <c:v>2.91</c:v>
                </c:pt>
                <c:pt idx="57">
                  <c:v>2.91</c:v>
                </c:pt>
                <c:pt idx="58">
                  <c:v>2.9</c:v>
                </c:pt>
                <c:pt idx="59">
                  <c:v>2.91</c:v>
                </c:pt>
                <c:pt idx="60">
                  <c:v>2.91</c:v>
                </c:pt>
                <c:pt idx="61">
                  <c:v>2.88</c:v>
                </c:pt>
                <c:pt idx="62">
                  <c:v>2.73</c:v>
                </c:pt>
                <c:pt idx="63">
                  <c:v>2.68</c:v>
                </c:pt>
                <c:pt idx="64">
                  <c:v>2.68</c:v>
                </c:pt>
                <c:pt idx="65">
                  <c:v>2.68</c:v>
                </c:pt>
                <c:pt idx="66">
                  <c:v>2.75</c:v>
                </c:pt>
                <c:pt idx="67">
                  <c:v>2.75</c:v>
                </c:pt>
                <c:pt idx="68">
                  <c:v>2.76</c:v>
                </c:pt>
                <c:pt idx="69">
                  <c:v>2.8</c:v>
                </c:pt>
                <c:pt idx="70">
                  <c:v>2.86</c:v>
                </c:pt>
                <c:pt idx="71">
                  <c:v>2.86</c:v>
                </c:pt>
                <c:pt idx="72">
                  <c:v>2.86</c:v>
                </c:pt>
                <c:pt idx="73">
                  <c:v>2.9</c:v>
                </c:pt>
                <c:pt idx="74">
                  <c:v>2.73</c:v>
                </c:pt>
                <c:pt idx="75">
                  <c:v>2.84</c:v>
                </c:pt>
                <c:pt idx="76">
                  <c:v>3.07</c:v>
                </c:pt>
                <c:pt idx="77">
                  <c:v>3.12</c:v>
                </c:pt>
                <c:pt idx="78">
                  <c:v>3.12</c:v>
                </c:pt>
                <c:pt idx="79">
                  <c:v>3.12</c:v>
                </c:pt>
                <c:pt idx="80">
                  <c:v>3.12</c:v>
                </c:pt>
                <c:pt idx="81">
                  <c:v>3.12</c:v>
                </c:pt>
                <c:pt idx="82">
                  <c:v>3.12</c:v>
                </c:pt>
                <c:pt idx="83">
                  <c:v>3.12</c:v>
                </c:pt>
                <c:pt idx="84">
                  <c:v>3.12</c:v>
                </c:pt>
                <c:pt idx="85">
                  <c:v>3.12</c:v>
                </c:pt>
                <c:pt idx="86">
                  <c:v>3.12</c:v>
                </c:pt>
                <c:pt idx="87">
                  <c:v>2.89</c:v>
                </c:pt>
                <c:pt idx="88">
                  <c:v>2.95</c:v>
                </c:pt>
                <c:pt idx="89">
                  <c:v>2.95</c:v>
                </c:pt>
                <c:pt idx="90">
                  <c:v>3.07</c:v>
                </c:pt>
                <c:pt idx="91">
                  <c:v>3.16</c:v>
                </c:pt>
                <c:pt idx="92">
                  <c:v>3.16</c:v>
                </c:pt>
                <c:pt idx="93">
                  <c:v>3.16</c:v>
                </c:pt>
                <c:pt idx="94">
                  <c:v>3.15</c:v>
                </c:pt>
                <c:pt idx="95">
                  <c:v>3.16</c:v>
                </c:pt>
                <c:pt idx="96">
                  <c:v>3.18</c:v>
                </c:pt>
                <c:pt idx="97">
                  <c:v>3.17</c:v>
                </c:pt>
                <c:pt idx="98">
                  <c:v>3.18</c:v>
                </c:pt>
                <c:pt idx="99">
                  <c:v>3.18</c:v>
                </c:pt>
                <c:pt idx="100">
                  <c:v>3.18</c:v>
                </c:pt>
                <c:pt idx="101">
                  <c:v>3.23</c:v>
                </c:pt>
                <c:pt idx="102">
                  <c:v>3.19</c:v>
                </c:pt>
                <c:pt idx="103">
                  <c:v>3.21</c:v>
                </c:pt>
                <c:pt idx="104">
                  <c:v>3.23</c:v>
                </c:pt>
                <c:pt idx="105">
                  <c:v>3.37</c:v>
                </c:pt>
                <c:pt idx="106">
                  <c:v>3.37</c:v>
                </c:pt>
                <c:pt idx="107">
                  <c:v>3.37</c:v>
                </c:pt>
                <c:pt idx="108">
                  <c:v>3.51</c:v>
                </c:pt>
                <c:pt idx="109">
                  <c:v>3.38</c:v>
                </c:pt>
                <c:pt idx="110">
                  <c:v>3.4</c:v>
                </c:pt>
                <c:pt idx="111">
                  <c:v>3.37</c:v>
                </c:pt>
                <c:pt idx="112">
                  <c:v>3.39</c:v>
                </c:pt>
                <c:pt idx="113">
                  <c:v>3.39</c:v>
                </c:pt>
                <c:pt idx="114">
                  <c:v>3.39</c:v>
                </c:pt>
                <c:pt idx="115">
                  <c:v>3.43</c:v>
                </c:pt>
                <c:pt idx="116">
                  <c:v>3.47</c:v>
                </c:pt>
                <c:pt idx="117">
                  <c:v>3.58</c:v>
                </c:pt>
                <c:pt idx="118">
                  <c:v>3.57</c:v>
                </c:pt>
                <c:pt idx="119">
                  <c:v>3.56</c:v>
                </c:pt>
                <c:pt idx="120">
                  <c:v>3.56</c:v>
                </c:pt>
                <c:pt idx="121">
                  <c:v>3.56</c:v>
                </c:pt>
                <c:pt idx="122">
                  <c:v>3.59</c:v>
                </c:pt>
                <c:pt idx="123">
                  <c:v>3.61</c:v>
                </c:pt>
                <c:pt idx="124">
                  <c:v>3.63</c:v>
                </c:pt>
                <c:pt idx="125">
                  <c:v>3.62</c:v>
                </c:pt>
                <c:pt idx="126">
                  <c:v>3.63</c:v>
                </c:pt>
                <c:pt idx="127">
                  <c:v>3.63</c:v>
                </c:pt>
                <c:pt idx="128">
                  <c:v>3.63</c:v>
                </c:pt>
                <c:pt idx="129">
                  <c:v>3.47</c:v>
                </c:pt>
                <c:pt idx="130">
                  <c:v>3.46</c:v>
                </c:pt>
                <c:pt idx="131">
                  <c:v>3.46</c:v>
                </c:pt>
                <c:pt idx="132">
                  <c:v>3.48</c:v>
                </c:pt>
                <c:pt idx="133">
                  <c:v>3.54</c:v>
                </c:pt>
                <c:pt idx="134">
                  <c:v>3.54</c:v>
                </c:pt>
                <c:pt idx="135">
                  <c:v>3.54</c:v>
                </c:pt>
                <c:pt idx="136">
                  <c:v>3.54</c:v>
                </c:pt>
                <c:pt idx="137">
                  <c:v>3.51</c:v>
                </c:pt>
                <c:pt idx="138">
                  <c:v>3.55</c:v>
                </c:pt>
                <c:pt idx="139">
                  <c:v>3.58</c:v>
                </c:pt>
                <c:pt idx="140">
                  <c:v>3.66</c:v>
                </c:pt>
                <c:pt idx="141">
                  <c:v>3.66</c:v>
                </c:pt>
                <c:pt idx="142">
                  <c:v>3.66</c:v>
                </c:pt>
                <c:pt idx="143">
                  <c:v>3.75</c:v>
                </c:pt>
                <c:pt idx="144">
                  <c:v>3.85</c:v>
                </c:pt>
                <c:pt idx="145">
                  <c:v>3.83</c:v>
                </c:pt>
                <c:pt idx="146">
                  <c:v>3.79</c:v>
                </c:pt>
                <c:pt idx="147">
                  <c:v>3.8</c:v>
                </c:pt>
                <c:pt idx="148">
                  <c:v>3.8</c:v>
                </c:pt>
                <c:pt idx="149">
                  <c:v>3.8</c:v>
                </c:pt>
                <c:pt idx="150">
                  <c:v>3.77</c:v>
                </c:pt>
                <c:pt idx="151">
                  <c:v>3.61</c:v>
                </c:pt>
                <c:pt idx="152">
                  <c:v>3.57</c:v>
                </c:pt>
                <c:pt idx="153">
                  <c:v>3.57</c:v>
                </c:pt>
                <c:pt idx="154">
                  <c:v>3.57</c:v>
                </c:pt>
                <c:pt idx="155">
                  <c:v>3.57</c:v>
                </c:pt>
                <c:pt idx="156">
                  <c:v>3.57</c:v>
                </c:pt>
                <c:pt idx="157">
                  <c:v>3.58</c:v>
                </c:pt>
                <c:pt idx="158">
                  <c:v>3.58</c:v>
                </c:pt>
                <c:pt idx="159">
                  <c:v>3.54</c:v>
                </c:pt>
                <c:pt idx="160">
                  <c:v>3.56</c:v>
                </c:pt>
                <c:pt idx="161">
                  <c:v>3.57</c:v>
                </c:pt>
                <c:pt idx="162">
                  <c:v>3.57</c:v>
                </c:pt>
                <c:pt idx="163">
                  <c:v>3.57</c:v>
                </c:pt>
                <c:pt idx="164">
                  <c:v>3.58</c:v>
                </c:pt>
                <c:pt idx="165">
                  <c:v>3.53</c:v>
                </c:pt>
                <c:pt idx="166">
                  <c:v>3.53</c:v>
                </c:pt>
                <c:pt idx="167">
                  <c:v>3.55</c:v>
                </c:pt>
                <c:pt idx="168">
                  <c:v>3.57</c:v>
                </c:pt>
                <c:pt idx="169">
                  <c:v>3.57</c:v>
                </c:pt>
                <c:pt idx="170">
                  <c:v>3.57</c:v>
                </c:pt>
                <c:pt idx="171">
                  <c:v>3.6</c:v>
                </c:pt>
                <c:pt idx="172">
                  <c:v>3.66</c:v>
                </c:pt>
                <c:pt idx="173">
                  <c:v>3.63</c:v>
                </c:pt>
                <c:pt idx="174">
                  <c:v>3.64</c:v>
                </c:pt>
                <c:pt idx="175">
                  <c:v>3.66</c:v>
                </c:pt>
                <c:pt idx="176">
                  <c:v>3.66</c:v>
                </c:pt>
                <c:pt idx="177">
                  <c:v>3.66</c:v>
                </c:pt>
                <c:pt idx="178">
                  <c:v>3.64</c:v>
                </c:pt>
                <c:pt idx="179">
                  <c:v>3.69</c:v>
                </c:pt>
                <c:pt idx="180">
                  <c:v>3.72</c:v>
                </c:pt>
                <c:pt idx="181">
                  <c:v>3.59</c:v>
                </c:pt>
                <c:pt idx="182">
                  <c:v>3.61</c:v>
                </c:pt>
                <c:pt idx="183">
                  <c:v>3.61</c:v>
                </c:pt>
                <c:pt idx="184">
                  <c:v>3.61</c:v>
                </c:pt>
                <c:pt idx="185">
                  <c:v>3.63</c:v>
                </c:pt>
                <c:pt idx="186">
                  <c:v>3.63</c:v>
                </c:pt>
                <c:pt idx="187">
                  <c:v>3.64</c:v>
                </c:pt>
                <c:pt idx="188">
                  <c:v>3.63</c:v>
                </c:pt>
                <c:pt idx="189">
                  <c:v>3.63</c:v>
                </c:pt>
                <c:pt idx="190">
                  <c:v>3.63</c:v>
                </c:pt>
                <c:pt idx="191">
                  <c:v>3.63</c:v>
                </c:pt>
                <c:pt idx="192">
                  <c:v>3.62</c:v>
                </c:pt>
                <c:pt idx="193">
                  <c:v>3.62</c:v>
                </c:pt>
                <c:pt idx="194">
                  <c:v>3.63</c:v>
                </c:pt>
                <c:pt idx="195">
                  <c:v>3.63</c:v>
                </c:pt>
                <c:pt idx="196">
                  <c:v>3.63</c:v>
                </c:pt>
                <c:pt idx="197">
                  <c:v>3.63</c:v>
                </c:pt>
                <c:pt idx="198">
                  <c:v>3.63</c:v>
                </c:pt>
                <c:pt idx="199">
                  <c:v>3.63</c:v>
                </c:pt>
                <c:pt idx="200">
                  <c:v>3.61</c:v>
                </c:pt>
                <c:pt idx="201">
                  <c:v>3.57</c:v>
                </c:pt>
                <c:pt idx="202">
                  <c:v>3.58</c:v>
                </c:pt>
                <c:pt idx="203">
                  <c:v>3.6</c:v>
                </c:pt>
                <c:pt idx="204">
                  <c:v>3.6</c:v>
                </c:pt>
                <c:pt idx="205">
                  <c:v>3.6</c:v>
                </c:pt>
                <c:pt idx="206">
                  <c:v>3.63</c:v>
                </c:pt>
                <c:pt idx="207">
                  <c:v>3.61</c:v>
                </c:pt>
                <c:pt idx="208">
                  <c:v>3.6</c:v>
                </c:pt>
                <c:pt idx="209">
                  <c:v>3.62</c:v>
                </c:pt>
                <c:pt idx="210">
                  <c:v>3.62</c:v>
                </c:pt>
                <c:pt idx="211">
                  <c:v>3.62</c:v>
                </c:pt>
                <c:pt idx="212">
                  <c:v>3.62</c:v>
                </c:pt>
                <c:pt idx="213">
                  <c:v>3.56</c:v>
                </c:pt>
                <c:pt idx="214">
                  <c:v>3.63</c:v>
                </c:pt>
                <c:pt idx="215">
                  <c:v>3.65</c:v>
                </c:pt>
                <c:pt idx="216">
                  <c:v>3.59</c:v>
                </c:pt>
                <c:pt idx="217">
                  <c:v>3.62</c:v>
                </c:pt>
                <c:pt idx="218">
                  <c:v>3.62</c:v>
                </c:pt>
                <c:pt idx="219">
                  <c:v>3.62</c:v>
                </c:pt>
                <c:pt idx="220">
                  <c:v>3.6</c:v>
                </c:pt>
                <c:pt idx="221">
                  <c:v>3.63</c:v>
                </c:pt>
                <c:pt idx="222">
                  <c:v>3.61</c:v>
                </c:pt>
                <c:pt idx="223">
                  <c:v>3.63</c:v>
                </c:pt>
                <c:pt idx="224">
                  <c:v>3.64</c:v>
                </c:pt>
                <c:pt idx="225">
                  <c:v>3.64</c:v>
                </c:pt>
                <c:pt idx="226">
                  <c:v>3.64</c:v>
                </c:pt>
                <c:pt idx="227">
                  <c:v>3.64</c:v>
                </c:pt>
                <c:pt idx="228">
                  <c:v>3.62</c:v>
                </c:pt>
                <c:pt idx="229">
                  <c:v>3.63</c:v>
                </c:pt>
                <c:pt idx="230">
                  <c:v>3.66</c:v>
                </c:pt>
                <c:pt idx="231">
                  <c:v>3.65</c:v>
                </c:pt>
                <c:pt idx="232">
                  <c:v>3.65</c:v>
                </c:pt>
                <c:pt idx="233">
                  <c:v>3.65</c:v>
                </c:pt>
                <c:pt idx="234">
                  <c:v>3.66</c:v>
                </c:pt>
                <c:pt idx="235">
                  <c:v>3.64</c:v>
                </c:pt>
                <c:pt idx="236">
                  <c:v>3.66</c:v>
                </c:pt>
                <c:pt idx="237">
                  <c:v>3.67</c:v>
                </c:pt>
                <c:pt idx="238">
                  <c:v>3.71</c:v>
                </c:pt>
                <c:pt idx="239">
                  <c:v>3.71</c:v>
                </c:pt>
                <c:pt idx="240">
                  <c:v>3.71</c:v>
                </c:pt>
                <c:pt idx="241">
                  <c:v>3.75</c:v>
                </c:pt>
                <c:pt idx="242">
                  <c:v>3.73</c:v>
                </c:pt>
                <c:pt idx="243">
                  <c:v>3.75</c:v>
                </c:pt>
                <c:pt idx="244">
                  <c:v>3.74</c:v>
                </c:pt>
                <c:pt idx="245">
                  <c:v>3.74</c:v>
                </c:pt>
                <c:pt idx="246">
                  <c:v>3.74</c:v>
                </c:pt>
                <c:pt idx="247">
                  <c:v>3.74</c:v>
                </c:pt>
                <c:pt idx="248">
                  <c:v>3.75</c:v>
                </c:pt>
                <c:pt idx="249">
                  <c:v>3.72</c:v>
                </c:pt>
                <c:pt idx="250">
                  <c:v>3.7</c:v>
                </c:pt>
                <c:pt idx="251">
                  <c:v>3.69</c:v>
                </c:pt>
                <c:pt idx="252">
                  <c:v>3.69</c:v>
                </c:pt>
                <c:pt idx="253">
                  <c:v>3.69</c:v>
                </c:pt>
                <c:pt idx="254">
                  <c:v>3.69</c:v>
                </c:pt>
                <c:pt idx="255">
                  <c:v>3.69</c:v>
                </c:pt>
                <c:pt idx="256">
                  <c:v>3.64</c:v>
                </c:pt>
                <c:pt idx="257">
                  <c:v>3.58</c:v>
                </c:pt>
                <c:pt idx="258">
                  <c:v>3.59</c:v>
                </c:pt>
                <c:pt idx="259">
                  <c:v>3.61</c:v>
                </c:pt>
                <c:pt idx="260">
                  <c:v>3.61</c:v>
                </c:pt>
                <c:pt idx="261">
                  <c:v>3.61</c:v>
                </c:pt>
                <c:pt idx="262">
                  <c:v>3.61</c:v>
                </c:pt>
                <c:pt idx="263">
                  <c:v>3.6</c:v>
                </c:pt>
                <c:pt idx="264">
                  <c:v>3.6</c:v>
                </c:pt>
                <c:pt idx="265">
                  <c:v>3.6</c:v>
                </c:pt>
                <c:pt idx="266">
                  <c:v>3.6</c:v>
                </c:pt>
                <c:pt idx="267">
                  <c:v>3.6</c:v>
                </c:pt>
                <c:pt idx="268">
                  <c:v>3.6</c:v>
                </c:pt>
                <c:pt idx="269">
                  <c:v>3.59</c:v>
                </c:pt>
                <c:pt idx="270">
                  <c:v>3.56</c:v>
                </c:pt>
                <c:pt idx="271">
                  <c:v>3.54</c:v>
                </c:pt>
                <c:pt idx="272">
                  <c:v>3.52</c:v>
                </c:pt>
                <c:pt idx="273">
                  <c:v>3.52</c:v>
                </c:pt>
                <c:pt idx="274">
                  <c:v>3.52</c:v>
                </c:pt>
                <c:pt idx="275">
                  <c:v>3.52</c:v>
                </c:pt>
                <c:pt idx="276">
                  <c:v>3.56</c:v>
                </c:pt>
                <c:pt idx="277">
                  <c:v>3.53</c:v>
                </c:pt>
                <c:pt idx="278">
                  <c:v>3.53</c:v>
                </c:pt>
                <c:pt idx="279">
                  <c:v>3.54</c:v>
                </c:pt>
                <c:pt idx="280">
                  <c:v>3.54</c:v>
                </c:pt>
                <c:pt idx="281">
                  <c:v>3.54</c:v>
                </c:pt>
                <c:pt idx="282">
                  <c:v>3.54</c:v>
                </c:pt>
                <c:pt idx="283">
                  <c:v>3.54</c:v>
                </c:pt>
                <c:pt idx="284">
                  <c:v>3.52</c:v>
                </c:pt>
                <c:pt idx="285">
                  <c:v>3.53</c:v>
                </c:pt>
                <c:pt idx="286">
                  <c:v>3.54</c:v>
                </c:pt>
                <c:pt idx="287">
                  <c:v>3.53</c:v>
                </c:pt>
                <c:pt idx="288">
                  <c:v>3.53</c:v>
                </c:pt>
                <c:pt idx="289">
                  <c:v>3.53</c:v>
                </c:pt>
                <c:pt idx="290">
                  <c:v>3.53</c:v>
                </c:pt>
                <c:pt idx="291">
                  <c:v>3.51</c:v>
                </c:pt>
                <c:pt idx="292">
                  <c:v>3.51</c:v>
                </c:pt>
                <c:pt idx="293">
                  <c:v>3.5</c:v>
                </c:pt>
                <c:pt idx="294">
                  <c:v>3.49</c:v>
                </c:pt>
                <c:pt idx="295">
                  <c:v>3.49</c:v>
                </c:pt>
                <c:pt idx="296">
                  <c:v>3.49</c:v>
                </c:pt>
                <c:pt idx="297">
                  <c:v>3.49</c:v>
                </c:pt>
                <c:pt idx="298">
                  <c:v>3.46</c:v>
                </c:pt>
                <c:pt idx="299">
                  <c:v>3.49</c:v>
                </c:pt>
                <c:pt idx="300">
                  <c:v>3.49</c:v>
                </c:pt>
                <c:pt idx="301">
                  <c:v>3.63</c:v>
                </c:pt>
                <c:pt idx="302">
                  <c:v>3.63</c:v>
                </c:pt>
                <c:pt idx="303">
                  <c:v>3.63</c:v>
                </c:pt>
                <c:pt idx="304">
                  <c:v>3.57</c:v>
                </c:pt>
                <c:pt idx="305">
                  <c:v>3.53</c:v>
                </c:pt>
                <c:pt idx="306">
                  <c:v>3.52</c:v>
                </c:pt>
                <c:pt idx="307">
                  <c:v>3.52</c:v>
                </c:pt>
                <c:pt idx="308">
                  <c:v>3.53</c:v>
                </c:pt>
                <c:pt idx="309">
                  <c:v>3.53</c:v>
                </c:pt>
                <c:pt idx="310">
                  <c:v>3.53</c:v>
                </c:pt>
                <c:pt idx="311">
                  <c:v>3.53</c:v>
                </c:pt>
                <c:pt idx="312">
                  <c:v>3.51</c:v>
                </c:pt>
                <c:pt idx="313">
                  <c:v>3.5</c:v>
                </c:pt>
                <c:pt idx="314">
                  <c:v>3.49</c:v>
                </c:pt>
                <c:pt idx="315">
                  <c:v>3.51</c:v>
                </c:pt>
                <c:pt idx="316">
                  <c:v>3.51</c:v>
                </c:pt>
                <c:pt idx="317">
                  <c:v>3.51</c:v>
                </c:pt>
                <c:pt idx="318">
                  <c:v>3.54</c:v>
                </c:pt>
                <c:pt idx="319">
                  <c:v>3.53</c:v>
                </c:pt>
                <c:pt idx="320">
                  <c:v>3.49</c:v>
                </c:pt>
                <c:pt idx="321">
                  <c:v>3.46</c:v>
                </c:pt>
                <c:pt idx="322">
                  <c:v>3.46</c:v>
                </c:pt>
                <c:pt idx="323">
                  <c:v>3.46</c:v>
                </c:pt>
                <c:pt idx="324">
                  <c:v>3.46</c:v>
                </c:pt>
                <c:pt idx="325">
                  <c:v>3.45</c:v>
                </c:pt>
                <c:pt idx="326">
                  <c:v>3.41</c:v>
                </c:pt>
                <c:pt idx="327">
                  <c:v>3.41</c:v>
                </c:pt>
                <c:pt idx="328">
                  <c:v>3.39</c:v>
                </c:pt>
                <c:pt idx="329">
                  <c:v>3.39</c:v>
                </c:pt>
                <c:pt idx="330">
                  <c:v>3.39</c:v>
                </c:pt>
                <c:pt idx="331">
                  <c:v>3.39</c:v>
                </c:pt>
                <c:pt idx="332">
                  <c:v>3.36</c:v>
                </c:pt>
                <c:pt idx="333">
                  <c:v>3.4</c:v>
                </c:pt>
                <c:pt idx="334">
                  <c:v>3.4</c:v>
                </c:pt>
                <c:pt idx="335">
                  <c:v>3.33</c:v>
                </c:pt>
                <c:pt idx="336">
                  <c:v>3.32</c:v>
                </c:pt>
                <c:pt idx="337">
                  <c:v>3.32</c:v>
                </c:pt>
                <c:pt idx="338">
                  <c:v>3.32</c:v>
                </c:pt>
                <c:pt idx="339">
                  <c:v>3.32</c:v>
                </c:pt>
                <c:pt idx="340">
                  <c:v>3.28</c:v>
                </c:pt>
                <c:pt idx="341">
                  <c:v>3.29</c:v>
                </c:pt>
                <c:pt idx="342">
                  <c:v>3.32</c:v>
                </c:pt>
                <c:pt idx="343">
                  <c:v>3.34</c:v>
                </c:pt>
                <c:pt idx="344">
                  <c:v>3.34</c:v>
                </c:pt>
                <c:pt idx="345">
                  <c:v>3.34</c:v>
                </c:pt>
                <c:pt idx="346">
                  <c:v>3.31</c:v>
                </c:pt>
                <c:pt idx="347">
                  <c:v>3.24</c:v>
                </c:pt>
                <c:pt idx="348">
                  <c:v>3.22</c:v>
                </c:pt>
                <c:pt idx="349">
                  <c:v>3.26</c:v>
                </c:pt>
                <c:pt idx="350">
                  <c:v>3.19</c:v>
                </c:pt>
                <c:pt idx="351">
                  <c:v>3.19</c:v>
                </c:pt>
                <c:pt idx="352">
                  <c:v>3.19</c:v>
                </c:pt>
                <c:pt idx="353">
                  <c:v>3.19</c:v>
                </c:pt>
                <c:pt idx="354">
                  <c:v>3.09</c:v>
                </c:pt>
                <c:pt idx="355">
                  <c:v>3.1</c:v>
                </c:pt>
                <c:pt idx="356">
                  <c:v>3.13</c:v>
                </c:pt>
                <c:pt idx="357">
                  <c:v>3.21</c:v>
                </c:pt>
                <c:pt idx="358">
                  <c:v>3.21</c:v>
                </c:pt>
                <c:pt idx="359">
                  <c:v>3.21</c:v>
                </c:pt>
                <c:pt idx="360">
                  <c:v>3.31</c:v>
                </c:pt>
                <c:pt idx="361">
                  <c:v>3.32</c:v>
                </c:pt>
                <c:pt idx="362">
                  <c:v>3.29</c:v>
                </c:pt>
                <c:pt idx="363">
                  <c:v>3.24</c:v>
                </c:pt>
                <c:pt idx="364">
                  <c:v>3.2</c:v>
                </c:pt>
                <c:pt idx="365">
                  <c:v>3.2</c:v>
                </c:pt>
                <c:pt idx="366">
                  <c:v>3.2</c:v>
                </c:pt>
                <c:pt idx="367">
                  <c:v>3.18</c:v>
                </c:pt>
                <c:pt idx="368">
                  <c:v>3.16</c:v>
                </c:pt>
                <c:pt idx="369">
                  <c:v>3.16</c:v>
                </c:pt>
                <c:pt idx="370">
                  <c:v>3.14</c:v>
                </c:pt>
                <c:pt idx="371">
                  <c:v>3.15</c:v>
                </c:pt>
                <c:pt idx="372">
                  <c:v>3.15</c:v>
                </c:pt>
                <c:pt idx="373">
                  <c:v>3.15</c:v>
                </c:pt>
                <c:pt idx="374">
                  <c:v>3.12</c:v>
                </c:pt>
                <c:pt idx="375">
                  <c:v>3.1</c:v>
                </c:pt>
                <c:pt idx="376">
                  <c:v>3.1</c:v>
                </c:pt>
                <c:pt idx="377">
                  <c:v>3.13</c:v>
                </c:pt>
                <c:pt idx="378">
                  <c:v>3.17</c:v>
                </c:pt>
                <c:pt idx="379">
                  <c:v>3.17</c:v>
                </c:pt>
                <c:pt idx="380">
                  <c:v>3.17</c:v>
                </c:pt>
                <c:pt idx="381">
                  <c:v>3.17</c:v>
                </c:pt>
                <c:pt idx="382">
                  <c:v>3.16</c:v>
                </c:pt>
                <c:pt idx="383">
                  <c:v>3.19</c:v>
                </c:pt>
                <c:pt idx="384">
                  <c:v>3.2</c:v>
                </c:pt>
                <c:pt idx="385">
                  <c:v>3.18</c:v>
                </c:pt>
                <c:pt idx="386">
                  <c:v>3.18</c:v>
                </c:pt>
                <c:pt idx="387">
                  <c:v>3.18</c:v>
                </c:pt>
                <c:pt idx="388">
                  <c:v>3.16</c:v>
                </c:pt>
                <c:pt idx="389">
                  <c:v>3.15</c:v>
                </c:pt>
                <c:pt idx="390">
                  <c:v>3.16</c:v>
                </c:pt>
                <c:pt idx="391">
                  <c:v>3.18</c:v>
                </c:pt>
                <c:pt idx="392">
                  <c:v>3.19</c:v>
                </c:pt>
                <c:pt idx="393">
                  <c:v>3.19</c:v>
                </c:pt>
                <c:pt idx="394">
                  <c:v>3.19</c:v>
                </c:pt>
                <c:pt idx="395">
                  <c:v>3.2</c:v>
                </c:pt>
                <c:pt idx="396">
                  <c:v>3.17</c:v>
                </c:pt>
                <c:pt idx="397">
                  <c:v>3.17</c:v>
                </c:pt>
                <c:pt idx="398">
                  <c:v>3.17</c:v>
                </c:pt>
                <c:pt idx="399">
                  <c:v>3.16</c:v>
                </c:pt>
                <c:pt idx="400">
                  <c:v>3.16</c:v>
                </c:pt>
                <c:pt idx="401">
                  <c:v>3.16</c:v>
                </c:pt>
                <c:pt idx="402">
                  <c:v>3.13</c:v>
                </c:pt>
                <c:pt idx="403">
                  <c:v>3.12</c:v>
                </c:pt>
                <c:pt idx="404">
                  <c:v>3.11</c:v>
                </c:pt>
                <c:pt idx="405">
                  <c:v>3.11</c:v>
                </c:pt>
                <c:pt idx="406">
                  <c:v>3.11</c:v>
                </c:pt>
                <c:pt idx="407">
                  <c:v>3.11</c:v>
                </c:pt>
                <c:pt idx="408">
                  <c:v>3.11</c:v>
                </c:pt>
                <c:pt idx="409">
                  <c:v>3.08</c:v>
                </c:pt>
                <c:pt idx="410">
                  <c:v>3.05</c:v>
                </c:pt>
                <c:pt idx="411">
                  <c:v>3.01</c:v>
                </c:pt>
                <c:pt idx="412">
                  <c:v>3.04</c:v>
                </c:pt>
                <c:pt idx="413">
                  <c:v>3.02</c:v>
                </c:pt>
                <c:pt idx="414">
                  <c:v>3.02</c:v>
                </c:pt>
                <c:pt idx="415">
                  <c:v>3.02</c:v>
                </c:pt>
                <c:pt idx="416">
                  <c:v>2.95</c:v>
                </c:pt>
                <c:pt idx="417">
                  <c:v>2.94</c:v>
                </c:pt>
                <c:pt idx="418">
                  <c:v>2.9</c:v>
                </c:pt>
                <c:pt idx="419">
                  <c:v>2.88</c:v>
                </c:pt>
                <c:pt idx="420">
                  <c:v>2.88</c:v>
                </c:pt>
                <c:pt idx="421">
                  <c:v>2.88</c:v>
                </c:pt>
                <c:pt idx="422">
                  <c:v>2.88</c:v>
                </c:pt>
                <c:pt idx="423">
                  <c:v>2.88</c:v>
                </c:pt>
                <c:pt idx="424">
                  <c:v>2.98</c:v>
                </c:pt>
                <c:pt idx="425">
                  <c:v>2.96</c:v>
                </c:pt>
                <c:pt idx="426">
                  <c:v>2.9</c:v>
                </c:pt>
                <c:pt idx="427">
                  <c:v>2.9</c:v>
                </c:pt>
                <c:pt idx="428">
                  <c:v>2.9</c:v>
                </c:pt>
                <c:pt idx="429">
                  <c:v>2.9</c:v>
                </c:pt>
                <c:pt idx="430">
                  <c:v>2.9</c:v>
                </c:pt>
                <c:pt idx="431">
                  <c:v>2.9</c:v>
                </c:pt>
                <c:pt idx="432">
                  <c:v>2.92</c:v>
                </c:pt>
                <c:pt idx="433">
                  <c:v>2.92</c:v>
                </c:pt>
                <c:pt idx="434">
                  <c:v>2.89</c:v>
                </c:pt>
                <c:pt idx="435">
                  <c:v>2.89</c:v>
                </c:pt>
                <c:pt idx="436">
                  <c:v>2.89</c:v>
                </c:pt>
                <c:pt idx="437">
                  <c:v>2.9</c:v>
                </c:pt>
                <c:pt idx="438">
                  <c:v>2.93</c:v>
                </c:pt>
                <c:pt idx="439">
                  <c:v>2.95</c:v>
                </c:pt>
                <c:pt idx="440">
                  <c:v>2.95</c:v>
                </c:pt>
                <c:pt idx="441">
                  <c:v>2.95</c:v>
                </c:pt>
                <c:pt idx="442">
                  <c:v>2.95</c:v>
                </c:pt>
                <c:pt idx="443">
                  <c:v>2.95</c:v>
                </c:pt>
                <c:pt idx="444">
                  <c:v>2.93</c:v>
                </c:pt>
                <c:pt idx="445">
                  <c:v>2.85</c:v>
                </c:pt>
                <c:pt idx="446">
                  <c:v>2.84</c:v>
                </c:pt>
                <c:pt idx="447">
                  <c:v>2.86</c:v>
                </c:pt>
                <c:pt idx="448">
                  <c:v>2.86</c:v>
                </c:pt>
                <c:pt idx="449">
                  <c:v>2.86</c:v>
                </c:pt>
                <c:pt idx="450">
                  <c:v>2.86</c:v>
                </c:pt>
                <c:pt idx="451">
                  <c:v>2.86</c:v>
                </c:pt>
                <c:pt idx="452">
                  <c:v>2.85</c:v>
                </c:pt>
                <c:pt idx="453">
                  <c:v>2.82</c:v>
                </c:pt>
                <c:pt idx="454">
                  <c:v>2.82</c:v>
                </c:pt>
                <c:pt idx="455">
                  <c:v>2.79</c:v>
                </c:pt>
                <c:pt idx="456">
                  <c:v>2.79</c:v>
                </c:pt>
                <c:pt idx="457">
                  <c:v>2.79</c:v>
                </c:pt>
                <c:pt idx="458">
                  <c:v>2.8</c:v>
                </c:pt>
                <c:pt idx="459">
                  <c:v>2.8</c:v>
                </c:pt>
                <c:pt idx="460">
                  <c:v>2.79</c:v>
                </c:pt>
                <c:pt idx="461">
                  <c:v>2.762</c:v>
                </c:pt>
                <c:pt idx="462">
                  <c:v>2.78</c:v>
                </c:pt>
                <c:pt idx="463">
                  <c:v>2.78</c:v>
                </c:pt>
                <c:pt idx="464">
                  <c:v>2.78</c:v>
                </c:pt>
                <c:pt idx="465">
                  <c:v>2.77</c:v>
                </c:pt>
                <c:pt idx="466">
                  <c:v>2.77</c:v>
                </c:pt>
                <c:pt idx="467">
                  <c:v>2.8</c:v>
                </c:pt>
                <c:pt idx="468">
                  <c:v>2.84</c:v>
                </c:pt>
                <c:pt idx="469">
                  <c:v>2.94</c:v>
                </c:pt>
                <c:pt idx="470">
                  <c:v>2.94</c:v>
                </c:pt>
                <c:pt idx="471">
                  <c:v>2.94</c:v>
                </c:pt>
                <c:pt idx="472">
                  <c:v>2.92</c:v>
                </c:pt>
                <c:pt idx="473">
                  <c:v>2.88</c:v>
                </c:pt>
                <c:pt idx="474">
                  <c:v>2.8410000000000002</c:v>
                </c:pt>
                <c:pt idx="475">
                  <c:v>2.875</c:v>
                </c:pt>
                <c:pt idx="476">
                  <c:v>2.9</c:v>
                </c:pt>
                <c:pt idx="477">
                  <c:v>2.9</c:v>
                </c:pt>
                <c:pt idx="478">
                  <c:v>2.9</c:v>
                </c:pt>
                <c:pt idx="479">
                  <c:v>2.87</c:v>
                </c:pt>
                <c:pt idx="480">
                  <c:v>2.87</c:v>
                </c:pt>
                <c:pt idx="481">
                  <c:v>2.88</c:v>
                </c:pt>
                <c:pt idx="482">
                  <c:v>2.88</c:v>
                </c:pt>
                <c:pt idx="483">
                  <c:v>2.85</c:v>
                </c:pt>
                <c:pt idx="484">
                  <c:v>2.85</c:v>
                </c:pt>
                <c:pt idx="485">
                  <c:v>2.85</c:v>
                </c:pt>
                <c:pt idx="486">
                  <c:v>2.85</c:v>
                </c:pt>
                <c:pt idx="487">
                  <c:v>2.83</c:v>
                </c:pt>
                <c:pt idx="488">
                  <c:v>2.8220000000000001</c:v>
                </c:pt>
                <c:pt idx="489">
                  <c:v>2.83</c:v>
                </c:pt>
                <c:pt idx="490">
                  <c:v>2.82</c:v>
                </c:pt>
                <c:pt idx="491">
                  <c:v>2.82</c:v>
                </c:pt>
                <c:pt idx="492">
                  <c:v>2.82</c:v>
                </c:pt>
                <c:pt idx="493">
                  <c:v>2.8149999999999999</c:v>
                </c:pt>
                <c:pt idx="494">
                  <c:v>2.81</c:v>
                </c:pt>
                <c:pt idx="495">
                  <c:v>2.8220000000000001</c:v>
                </c:pt>
                <c:pt idx="496">
                  <c:v>2.8359999999999999</c:v>
                </c:pt>
                <c:pt idx="497">
                  <c:v>2.82</c:v>
                </c:pt>
                <c:pt idx="498">
                  <c:v>2.82</c:v>
                </c:pt>
                <c:pt idx="499">
                  <c:v>2.82</c:v>
                </c:pt>
                <c:pt idx="500">
                  <c:v>2.82</c:v>
                </c:pt>
                <c:pt idx="501">
                  <c:v>2.8</c:v>
                </c:pt>
                <c:pt idx="502">
                  <c:v>2.7949999999999999</c:v>
                </c:pt>
                <c:pt idx="503">
                  <c:v>2.8</c:v>
                </c:pt>
                <c:pt idx="504">
                  <c:v>2.8050000000000002</c:v>
                </c:pt>
                <c:pt idx="505">
                  <c:v>2.8050000000000002</c:v>
                </c:pt>
                <c:pt idx="506">
                  <c:v>2.8050000000000002</c:v>
                </c:pt>
                <c:pt idx="507">
                  <c:v>2.79</c:v>
                </c:pt>
                <c:pt idx="508">
                  <c:v>2.77</c:v>
                </c:pt>
                <c:pt idx="509">
                  <c:v>2.77</c:v>
                </c:pt>
                <c:pt idx="510">
                  <c:v>2.79</c:v>
                </c:pt>
                <c:pt idx="511">
                  <c:v>2.8170000000000002</c:v>
                </c:pt>
                <c:pt idx="512">
                  <c:v>2.8170000000000002</c:v>
                </c:pt>
                <c:pt idx="513">
                  <c:v>2.8170000000000002</c:v>
                </c:pt>
                <c:pt idx="514">
                  <c:v>2.8</c:v>
                </c:pt>
                <c:pt idx="515">
                  <c:v>2.8</c:v>
                </c:pt>
                <c:pt idx="516">
                  <c:v>2.8</c:v>
                </c:pt>
                <c:pt idx="517">
                  <c:v>2.8</c:v>
                </c:pt>
                <c:pt idx="518">
                  <c:v>2.8</c:v>
                </c:pt>
                <c:pt idx="519">
                  <c:v>2.8</c:v>
                </c:pt>
                <c:pt idx="520">
                  <c:v>2.8</c:v>
                </c:pt>
                <c:pt idx="521">
                  <c:v>2.79</c:v>
                </c:pt>
                <c:pt idx="522">
                  <c:v>2.78</c:v>
                </c:pt>
                <c:pt idx="523">
                  <c:v>2.78</c:v>
                </c:pt>
                <c:pt idx="524">
                  <c:v>2.76</c:v>
                </c:pt>
                <c:pt idx="525">
                  <c:v>2.76</c:v>
                </c:pt>
                <c:pt idx="526">
                  <c:v>2.76</c:v>
                </c:pt>
                <c:pt idx="527">
                  <c:v>2.76</c:v>
                </c:pt>
                <c:pt idx="528">
                  <c:v>2.77</c:v>
                </c:pt>
                <c:pt idx="529">
                  <c:v>2.77</c:v>
                </c:pt>
                <c:pt idx="530">
                  <c:v>2.78</c:v>
                </c:pt>
                <c:pt idx="531">
                  <c:v>2.79</c:v>
                </c:pt>
                <c:pt idx="532">
                  <c:v>2.8</c:v>
                </c:pt>
                <c:pt idx="533">
                  <c:v>2.8</c:v>
                </c:pt>
                <c:pt idx="534">
                  <c:v>2.8</c:v>
                </c:pt>
                <c:pt idx="535">
                  <c:v>2.8</c:v>
                </c:pt>
                <c:pt idx="536">
                  <c:v>2.78</c:v>
                </c:pt>
                <c:pt idx="537">
                  <c:v>2.78</c:v>
                </c:pt>
                <c:pt idx="538">
                  <c:v>2.81</c:v>
                </c:pt>
                <c:pt idx="539">
                  <c:v>2.82</c:v>
                </c:pt>
                <c:pt idx="540">
                  <c:v>2.82</c:v>
                </c:pt>
                <c:pt idx="541">
                  <c:v>2.82</c:v>
                </c:pt>
                <c:pt idx="542">
                  <c:v>2.84</c:v>
                </c:pt>
                <c:pt idx="543">
                  <c:v>2.85</c:v>
                </c:pt>
                <c:pt idx="544">
                  <c:v>2.91</c:v>
                </c:pt>
                <c:pt idx="545">
                  <c:v>2.92</c:v>
                </c:pt>
                <c:pt idx="546">
                  <c:v>2.94</c:v>
                </c:pt>
                <c:pt idx="547">
                  <c:v>2.94</c:v>
                </c:pt>
                <c:pt idx="548">
                  <c:v>2.94</c:v>
                </c:pt>
                <c:pt idx="549">
                  <c:v>2.96</c:v>
                </c:pt>
                <c:pt idx="550">
                  <c:v>2.94</c:v>
                </c:pt>
                <c:pt idx="551">
                  <c:v>2.93</c:v>
                </c:pt>
                <c:pt idx="552">
                  <c:v>2.93</c:v>
                </c:pt>
                <c:pt idx="553">
                  <c:v>2.93</c:v>
                </c:pt>
                <c:pt idx="554">
                  <c:v>2.93</c:v>
                </c:pt>
                <c:pt idx="555">
                  <c:v>2.93</c:v>
                </c:pt>
                <c:pt idx="556">
                  <c:v>2.92</c:v>
                </c:pt>
                <c:pt idx="557">
                  <c:v>2.9</c:v>
                </c:pt>
                <c:pt idx="558">
                  <c:v>2.89</c:v>
                </c:pt>
                <c:pt idx="559">
                  <c:v>2.9</c:v>
                </c:pt>
                <c:pt idx="560">
                  <c:v>2.9</c:v>
                </c:pt>
                <c:pt idx="561">
                  <c:v>2.9</c:v>
                </c:pt>
                <c:pt idx="562">
                  <c:v>2.9</c:v>
                </c:pt>
                <c:pt idx="563">
                  <c:v>2.9</c:v>
                </c:pt>
                <c:pt idx="564">
                  <c:v>2.89</c:v>
                </c:pt>
                <c:pt idx="565">
                  <c:v>2.92</c:v>
                </c:pt>
                <c:pt idx="566">
                  <c:v>2.95</c:v>
                </c:pt>
                <c:pt idx="567">
                  <c:v>2.95</c:v>
                </c:pt>
                <c:pt idx="568">
                  <c:v>2.95</c:v>
                </c:pt>
                <c:pt idx="569">
                  <c:v>2.95</c:v>
                </c:pt>
                <c:pt idx="570">
                  <c:v>2.93</c:v>
                </c:pt>
                <c:pt idx="571">
                  <c:v>2.94</c:v>
                </c:pt>
                <c:pt idx="572">
                  <c:v>2.96</c:v>
                </c:pt>
                <c:pt idx="573">
                  <c:v>2.95</c:v>
                </c:pt>
                <c:pt idx="574">
                  <c:v>2.96</c:v>
                </c:pt>
                <c:pt idx="575">
                  <c:v>2.96</c:v>
                </c:pt>
                <c:pt idx="576">
                  <c:v>2.96</c:v>
                </c:pt>
                <c:pt idx="577">
                  <c:v>2.96</c:v>
                </c:pt>
                <c:pt idx="578">
                  <c:v>2.98</c:v>
                </c:pt>
                <c:pt idx="579">
                  <c:v>2.98</c:v>
                </c:pt>
                <c:pt idx="580">
                  <c:v>2.96</c:v>
                </c:pt>
                <c:pt idx="581">
                  <c:v>2.93</c:v>
                </c:pt>
                <c:pt idx="582">
                  <c:v>2.93</c:v>
                </c:pt>
                <c:pt idx="583">
                  <c:v>2.93</c:v>
                </c:pt>
                <c:pt idx="584">
                  <c:v>2.94</c:v>
                </c:pt>
                <c:pt idx="585">
                  <c:v>2.94</c:v>
                </c:pt>
                <c:pt idx="586">
                  <c:v>2.93</c:v>
                </c:pt>
                <c:pt idx="587">
                  <c:v>2.9</c:v>
                </c:pt>
                <c:pt idx="588">
                  <c:v>2.9</c:v>
                </c:pt>
                <c:pt idx="589">
                  <c:v>2.9</c:v>
                </c:pt>
                <c:pt idx="590">
                  <c:v>2.9</c:v>
                </c:pt>
                <c:pt idx="591">
                  <c:v>2.89</c:v>
                </c:pt>
                <c:pt idx="592">
                  <c:v>2.89</c:v>
                </c:pt>
                <c:pt idx="593">
                  <c:v>2.91</c:v>
                </c:pt>
                <c:pt idx="594">
                  <c:v>2.91</c:v>
                </c:pt>
                <c:pt idx="595">
                  <c:v>2.91</c:v>
                </c:pt>
                <c:pt idx="596">
                  <c:v>2.91</c:v>
                </c:pt>
                <c:pt idx="597">
                  <c:v>2.91</c:v>
                </c:pt>
                <c:pt idx="598">
                  <c:v>2.91</c:v>
                </c:pt>
                <c:pt idx="599">
                  <c:v>2.9</c:v>
                </c:pt>
                <c:pt idx="600">
                  <c:v>2.89</c:v>
                </c:pt>
                <c:pt idx="601">
                  <c:v>2.9</c:v>
                </c:pt>
                <c:pt idx="602">
                  <c:v>2.91</c:v>
                </c:pt>
                <c:pt idx="603">
                  <c:v>2.91</c:v>
                </c:pt>
                <c:pt idx="604">
                  <c:v>2.91</c:v>
                </c:pt>
                <c:pt idx="605">
                  <c:v>2.91</c:v>
                </c:pt>
                <c:pt idx="606">
                  <c:v>2.915</c:v>
                </c:pt>
                <c:pt idx="607">
                  <c:v>2.9165000000000001</c:v>
                </c:pt>
                <c:pt idx="608">
                  <c:v>2.9039999999999999</c:v>
                </c:pt>
                <c:pt idx="609">
                  <c:v>2.8849999999999998</c:v>
                </c:pt>
                <c:pt idx="610">
                  <c:v>2.8849999999999998</c:v>
                </c:pt>
                <c:pt idx="611">
                  <c:v>2.8849999999999998</c:v>
                </c:pt>
                <c:pt idx="612">
                  <c:v>2.863</c:v>
                </c:pt>
                <c:pt idx="613">
                  <c:v>2.8570000000000002</c:v>
                </c:pt>
                <c:pt idx="614">
                  <c:v>2.8570000000000002</c:v>
                </c:pt>
                <c:pt idx="615">
                  <c:v>2.8380000000000001</c:v>
                </c:pt>
                <c:pt idx="616">
                  <c:v>2.8380000000000001</c:v>
                </c:pt>
                <c:pt idx="617">
                  <c:v>2.8380000000000001</c:v>
                </c:pt>
                <c:pt idx="618">
                  <c:v>2.8380000000000001</c:v>
                </c:pt>
                <c:pt idx="619">
                  <c:v>2.8380000000000001</c:v>
                </c:pt>
                <c:pt idx="620">
                  <c:v>2.8370000000000002</c:v>
                </c:pt>
                <c:pt idx="621">
                  <c:v>2.84</c:v>
                </c:pt>
                <c:pt idx="622">
                  <c:v>2.8410000000000002</c:v>
                </c:pt>
                <c:pt idx="623">
                  <c:v>2.8450000000000002</c:v>
                </c:pt>
                <c:pt idx="624">
                  <c:v>2.8450000000000002</c:v>
                </c:pt>
                <c:pt idx="625">
                  <c:v>2.8450000000000002</c:v>
                </c:pt>
                <c:pt idx="626">
                  <c:v>2.855</c:v>
                </c:pt>
                <c:pt idx="627">
                  <c:v>2.85</c:v>
                </c:pt>
                <c:pt idx="628">
                  <c:v>2.85</c:v>
                </c:pt>
                <c:pt idx="629">
                  <c:v>2.8460000000000001</c:v>
                </c:pt>
                <c:pt idx="630">
                  <c:v>2.84</c:v>
                </c:pt>
                <c:pt idx="631">
                  <c:v>2.84</c:v>
                </c:pt>
                <c:pt idx="632">
                  <c:v>2.84</c:v>
                </c:pt>
                <c:pt idx="633">
                  <c:v>2.84</c:v>
                </c:pt>
                <c:pt idx="634">
                  <c:v>2.85</c:v>
                </c:pt>
                <c:pt idx="635">
                  <c:v>2.87</c:v>
                </c:pt>
                <c:pt idx="636">
                  <c:v>2.87</c:v>
                </c:pt>
                <c:pt idx="637">
                  <c:v>2.8650000000000002</c:v>
                </c:pt>
                <c:pt idx="638">
                  <c:v>2.8650000000000002</c:v>
                </c:pt>
                <c:pt idx="639">
                  <c:v>2.8650000000000002</c:v>
                </c:pt>
                <c:pt idx="640">
                  <c:v>2.855</c:v>
                </c:pt>
                <c:pt idx="641">
                  <c:v>2.855</c:v>
                </c:pt>
                <c:pt idx="642">
                  <c:v>2.855</c:v>
                </c:pt>
                <c:pt idx="643">
                  <c:v>2.855</c:v>
                </c:pt>
                <c:pt idx="644">
                  <c:v>2.847</c:v>
                </c:pt>
                <c:pt idx="645">
                  <c:v>2.847</c:v>
                </c:pt>
                <c:pt idx="646">
                  <c:v>2.847</c:v>
                </c:pt>
                <c:pt idx="647">
                  <c:v>2.85</c:v>
                </c:pt>
                <c:pt idx="648">
                  <c:v>2.86</c:v>
                </c:pt>
                <c:pt idx="649">
                  <c:v>2.855</c:v>
                </c:pt>
                <c:pt idx="650">
                  <c:v>2.8650000000000002</c:v>
                </c:pt>
                <c:pt idx="651">
                  <c:v>2.87</c:v>
                </c:pt>
                <c:pt idx="652">
                  <c:v>2.87</c:v>
                </c:pt>
                <c:pt idx="653">
                  <c:v>2.87</c:v>
                </c:pt>
                <c:pt idx="654">
                  <c:v>2.8650000000000002</c:v>
                </c:pt>
                <c:pt idx="655">
                  <c:v>2.7650000000000001</c:v>
                </c:pt>
                <c:pt idx="656">
                  <c:v>2.875</c:v>
                </c:pt>
                <c:pt idx="657">
                  <c:v>2.88</c:v>
                </c:pt>
                <c:pt idx="658">
                  <c:v>2.89</c:v>
                </c:pt>
                <c:pt idx="659">
                  <c:v>2.83</c:v>
                </c:pt>
                <c:pt idx="660">
                  <c:v>2.89</c:v>
                </c:pt>
                <c:pt idx="661">
                  <c:v>2.8969999999999998</c:v>
                </c:pt>
                <c:pt idx="662">
                  <c:v>2.92</c:v>
                </c:pt>
                <c:pt idx="663">
                  <c:v>2.98</c:v>
                </c:pt>
                <c:pt idx="664">
                  <c:v>2.9649999999999999</c:v>
                </c:pt>
                <c:pt idx="665">
                  <c:v>2.99</c:v>
                </c:pt>
                <c:pt idx="666">
                  <c:v>2.99</c:v>
                </c:pt>
                <c:pt idx="667">
                  <c:v>2.99</c:v>
                </c:pt>
                <c:pt idx="668">
                  <c:v>2.98</c:v>
                </c:pt>
                <c:pt idx="669">
                  <c:v>2.9750000000000001</c:v>
                </c:pt>
                <c:pt idx="670">
                  <c:v>2.97</c:v>
                </c:pt>
                <c:pt idx="671">
                  <c:v>2.97</c:v>
                </c:pt>
                <c:pt idx="672">
                  <c:v>2.9649999999999999</c:v>
                </c:pt>
                <c:pt idx="673">
                  <c:v>2.9649999999999999</c:v>
                </c:pt>
                <c:pt idx="674">
                  <c:v>2.9649999999999999</c:v>
                </c:pt>
                <c:pt idx="675">
                  <c:v>2.9649999999999999</c:v>
                </c:pt>
                <c:pt idx="676">
                  <c:v>2.94</c:v>
                </c:pt>
                <c:pt idx="677">
                  <c:v>2.94</c:v>
                </c:pt>
                <c:pt idx="678">
                  <c:v>2.95</c:v>
                </c:pt>
                <c:pt idx="679">
                  <c:v>2.9569999999999999</c:v>
                </c:pt>
                <c:pt idx="680">
                  <c:v>2.9569999999999999</c:v>
                </c:pt>
                <c:pt idx="681">
                  <c:v>2.9569999999999999</c:v>
                </c:pt>
                <c:pt idx="682">
                  <c:v>2.9609999999999999</c:v>
                </c:pt>
                <c:pt idx="683">
                  <c:v>2.9670000000000001</c:v>
                </c:pt>
                <c:pt idx="684">
                  <c:v>2.9620000000000002</c:v>
                </c:pt>
                <c:pt idx="685">
                  <c:v>2.9689999999999999</c:v>
                </c:pt>
                <c:pt idx="686">
                  <c:v>2.9660000000000002</c:v>
                </c:pt>
                <c:pt idx="687">
                  <c:v>2.9660000000000002</c:v>
                </c:pt>
                <c:pt idx="688">
                  <c:v>2.9660000000000002</c:v>
                </c:pt>
                <c:pt idx="689">
                  <c:v>2.96</c:v>
                </c:pt>
                <c:pt idx="690">
                  <c:v>2.9569999999999999</c:v>
                </c:pt>
                <c:pt idx="691">
                  <c:v>2.9569999999999999</c:v>
                </c:pt>
                <c:pt idx="692">
                  <c:v>2.9569999999999999</c:v>
                </c:pt>
                <c:pt idx="693">
                  <c:v>2.95</c:v>
                </c:pt>
                <c:pt idx="694">
                  <c:v>2.95</c:v>
                </c:pt>
                <c:pt idx="695">
                  <c:v>2.95</c:v>
                </c:pt>
                <c:pt idx="696">
                  <c:v>2.9420000000000002</c:v>
                </c:pt>
                <c:pt idx="697">
                  <c:v>2.9350000000000001</c:v>
                </c:pt>
                <c:pt idx="698">
                  <c:v>2.9175</c:v>
                </c:pt>
                <c:pt idx="699">
                  <c:v>2.9175</c:v>
                </c:pt>
                <c:pt idx="700">
                  <c:v>2.92</c:v>
                </c:pt>
                <c:pt idx="701">
                  <c:v>2.93</c:v>
                </c:pt>
                <c:pt idx="702">
                  <c:v>2.92</c:v>
                </c:pt>
                <c:pt idx="703">
                  <c:v>2.88</c:v>
                </c:pt>
                <c:pt idx="704">
                  <c:v>2.8650000000000002</c:v>
                </c:pt>
                <c:pt idx="705">
                  <c:v>2.887</c:v>
                </c:pt>
                <c:pt idx="706">
                  <c:v>2.8919999999999999</c:v>
                </c:pt>
                <c:pt idx="707">
                  <c:v>2.89</c:v>
                </c:pt>
                <c:pt idx="708">
                  <c:v>2.89</c:v>
                </c:pt>
                <c:pt idx="709">
                  <c:v>2.89</c:v>
                </c:pt>
                <c:pt idx="710">
                  <c:v>2.8450000000000002</c:v>
                </c:pt>
                <c:pt idx="711">
                  <c:v>2.8650000000000002</c:v>
                </c:pt>
                <c:pt idx="712">
                  <c:v>2.875</c:v>
                </c:pt>
                <c:pt idx="713">
                  <c:v>2.8650000000000002</c:v>
                </c:pt>
                <c:pt idx="714">
                  <c:v>2.8809999999999998</c:v>
                </c:pt>
                <c:pt idx="715">
                  <c:v>2.8849999999999998</c:v>
                </c:pt>
                <c:pt idx="716">
                  <c:v>2.8929999999999998</c:v>
                </c:pt>
                <c:pt idx="717">
                  <c:v>2.91</c:v>
                </c:pt>
                <c:pt idx="718">
                  <c:v>2.895</c:v>
                </c:pt>
                <c:pt idx="719">
                  <c:v>2.91</c:v>
                </c:pt>
                <c:pt idx="720">
                  <c:v>2.91</c:v>
                </c:pt>
                <c:pt idx="721">
                  <c:v>2.91</c:v>
                </c:pt>
                <c:pt idx="722">
                  <c:v>2.91</c:v>
                </c:pt>
                <c:pt idx="723">
                  <c:v>2.91</c:v>
                </c:pt>
                <c:pt idx="724">
                  <c:v>2.91</c:v>
                </c:pt>
                <c:pt idx="725">
                  <c:v>2.91</c:v>
                </c:pt>
                <c:pt idx="726">
                  <c:v>2.92</c:v>
                </c:pt>
                <c:pt idx="727">
                  <c:v>2.95</c:v>
                </c:pt>
                <c:pt idx="728">
                  <c:v>2.93</c:v>
                </c:pt>
                <c:pt idx="729">
                  <c:v>2.93</c:v>
                </c:pt>
                <c:pt idx="730">
                  <c:v>2.93</c:v>
                </c:pt>
                <c:pt idx="731">
                  <c:v>2.93</c:v>
                </c:pt>
                <c:pt idx="732">
                  <c:v>2.93</c:v>
                </c:pt>
                <c:pt idx="733">
                  <c:v>2.94</c:v>
                </c:pt>
                <c:pt idx="734">
                  <c:v>2.96</c:v>
                </c:pt>
                <c:pt idx="735">
                  <c:v>2.96</c:v>
                </c:pt>
                <c:pt idx="736">
                  <c:v>2.96</c:v>
                </c:pt>
                <c:pt idx="737">
                  <c:v>2.96</c:v>
                </c:pt>
                <c:pt idx="738">
                  <c:v>2.94</c:v>
                </c:pt>
                <c:pt idx="739">
                  <c:v>2.94</c:v>
                </c:pt>
                <c:pt idx="740">
                  <c:v>2.94</c:v>
                </c:pt>
                <c:pt idx="741">
                  <c:v>2.93</c:v>
                </c:pt>
                <c:pt idx="742">
                  <c:v>2.92</c:v>
                </c:pt>
                <c:pt idx="743">
                  <c:v>2.92</c:v>
                </c:pt>
                <c:pt idx="744">
                  <c:v>2.92</c:v>
                </c:pt>
                <c:pt idx="745">
                  <c:v>2.92</c:v>
                </c:pt>
                <c:pt idx="746">
                  <c:v>2.93</c:v>
                </c:pt>
                <c:pt idx="747">
                  <c:v>2.94</c:v>
                </c:pt>
                <c:pt idx="748">
                  <c:v>2.94</c:v>
                </c:pt>
                <c:pt idx="749">
                  <c:v>2.93</c:v>
                </c:pt>
                <c:pt idx="750">
                  <c:v>2.93</c:v>
                </c:pt>
                <c:pt idx="751">
                  <c:v>2.93</c:v>
                </c:pt>
                <c:pt idx="752">
                  <c:v>2.92</c:v>
                </c:pt>
                <c:pt idx="753">
                  <c:v>2.92</c:v>
                </c:pt>
                <c:pt idx="754">
                  <c:v>2.92</c:v>
                </c:pt>
                <c:pt idx="755">
                  <c:v>2.93</c:v>
                </c:pt>
                <c:pt idx="756">
                  <c:v>2.92</c:v>
                </c:pt>
                <c:pt idx="757">
                  <c:v>2.92</c:v>
                </c:pt>
                <c:pt idx="758">
                  <c:v>2.92</c:v>
                </c:pt>
                <c:pt idx="759">
                  <c:v>2.92</c:v>
                </c:pt>
                <c:pt idx="760">
                  <c:v>2.92</c:v>
                </c:pt>
                <c:pt idx="761">
                  <c:v>2.91</c:v>
                </c:pt>
                <c:pt idx="762">
                  <c:v>2.92</c:v>
                </c:pt>
                <c:pt idx="763">
                  <c:v>2.93</c:v>
                </c:pt>
                <c:pt idx="764">
                  <c:v>2.93</c:v>
                </c:pt>
                <c:pt idx="765">
                  <c:v>2.93</c:v>
                </c:pt>
                <c:pt idx="766">
                  <c:v>2.93</c:v>
                </c:pt>
                <c:pt idx="767">
                  <c:v>2.91</c:v>
                </c:pt>
                <c:pt idx="768">
                  <c:v>2.92</c:v>
                </c:pt>
                <c:pt idx="769">
                  <c:v>2.91</c:v>
                </c:pt>
                <c:pt idx="770">
                  <c:v>2.92</c:v>
                </c:pt>
                <c:pt idx="771">
                  <c:v>2.92</c:v>
                </c:pt>
                <c:pt idx="772">
                  <c:v>2.92</c:v>
                </c:pt>
                <c:pt idx="773">
                  <c:v>2.91</c:v>
                </c:pt>
                <c:pt idx="774">
                  <c:v>2.9</c:v>
                </c:pt>
                <c:pt idx="775">
                  <c:v>2.89</c:v>
                </c:pt>
                <c:pt idx="776">
                  <c:v>2.89</c:v>
                </c:pt>
                <c:pt idx="777">
                  <c:v>2.88</c:v>
                </c:pt>
                <c:pt idx="778">
                  <c:v>2.88</c:v>
                </c:pt>
                <c:pt idx="779">
                  <c:v>2.88</c:v>
                </c:pt>
                <c:pt idx="780">
                  <c:v>2.87</c:v>
                </c:pt>
                <c:pt idx="781">
                  <c:v>2.87</c:v>
                </c:pt>
                <c:pt idx="782">
                  <c:v>2.88</c:v>
                </c:pt>
                <c:pt idx="783">
                  <c:v>2.88</c:v>
                </c:pt>
                <c:pt idx="784">
                  <c:v>2.88</c:v>
                </c:pt>
                <c:pt idx="785">
                  <c:v>2.88</c:v>
                </c:pt>
                <c:pt idx="786">
                  <c:v>2.88</c:v>
                </c:pt>
                <c:pt idx="787">
                  <c:v>2.87</c:v>
                </c:pt>
                <c:pt idx="788">
                  <c:v>2.86</c:v>
                </c:pt>
                <c:pt idx="789">
                  <c:v>2.86</c:v>
                </c:pt>
                <c:pt idx="790">
                  <c:v>2.8439999999999999</c:v>
                </c:pt>
                <c:pt idx="791">
                  <c:v>2.85</c:v>
                </c:pt>
                <c:pt idx="792">
                  <c:v>2.85</c:v>
                </c:pt>
                <c:pt idx="793">
                  <c:v>2.85</c:v>
                </c:pt>
                <c:pt idx="794">
                  <c:v>2.8660000000000001</c:v>
                </c:pt>
                <c:pt idx="795">
                  <c:v>2.8250000000000002</c:v>
                </c:pt>
                <c:pt idx="796">
                  <c:v>2.8029999999999999</c:v>
                </c:pt>
                <c:pt idx="797">
                  <c:v>2.8029999999999999</c:v>
                </c:pt>
                <c:pt idx="798">
                  <c:v>2.8029999999999999</c:v>
                </c:pt>
                <c:pt idx="799">
                  <c:v>2.8029999999999999</c:v>
                </c:pt>
                <c:pt idx="800">
                  <c:v>2.8029999999999999</c:v>
                </c:pt>
                <c:pt idx="801">
                  <c:v>2.81</c:v>
                </c:pt>
                <c:pt idx="802">
                  <c:v>2.8149999999999999</c:v>
                </c:pt>
                <c:pt idx="803">
                  <c:v>2.8119999999999998</c:v>
                </c:pt>
                <c:pt idx="804">
                  <c:v>2.8180000000000001</c:v>
                </c:pt>
                <c:pt idx="805">
                  <c:v>2.82</c:v>
                </c:pt>
                <c:pt idx="806">
                  <c:v>2.82</c:v>
                </c:pt>
                <c:pt idx="807">
                  <c:v>2.82</c:v>
                </c:pt>
                <c:pt idx="808">
                  <c:v>2.827</c:v>
                </c:pt>
                <c:pt idx="809">
                  <c:v>2.8370000000000002</c:v>
                </c:pt>
                <c:pt idx="810">
                  <c:v>2.8530000000000002</c:v>
                </c:pt>
                <c:pt idx="811">
                  <c:v>2.867</c:v>
                </c:pt>
                <c:pt idx="812">
                  <c:v>2.855</c:v>
                </c:pt>
                <c:pt idx="813">
                  <c:v>2.855</c:v>
                </c:pt>
                <c:pt idx="814">
                  <c:v>2.855</c:v>
                </c:pt>
                <c:pt idx="815">
                  <c:v>2.8319999999999999</c:v>
                </c:pt>
                <c:pt idx="816">
                  <c:v>2.8370000000000002</c:v>
                </c:pt>
                <c:pt idx="817">
                  <c:v>2.8519999999999999</c:v>
                </c:pt>
                <c:pt idx="818">
                  <c:v>2.8580000000000001</c:v>
                </c:pt>
                <c:pt idx="819">
                  <c:v>2.84</c:v>
                </c:pt>
                <c:pt idx="820">
                  <c:v>2.84</c:v>
                </c:pt>
                <c:pt idx="821">
                  <c:v>2.84</c:v>
                </c:pt>
                <c:pt idx="822">
                  <c:v>2.85</c:v>
                </c:pt>
                <c:pt idx="823">
                  <c:v>2.86</c:v>
                </c:pt>
                <c:pt idx="824">
                  <c:v>2.8660000000000001</c:v>
                </c:pt>
                <c:pt idx="825">
                  <c:v>2.8919999999999999</c:v>
                </c:pt>
                <c:pt idx="826">
                  <c:v>2.8837000000000002</c:v>
                </c:pt>
                <c:pt idx="827">
                  <c:v>2.92</c:v>
                </c:pt>
                <c:pt idx="828">
                  <c:v>2.92</c:v>
                </c:pt>
                <c:pt idx="829">
                  <c:v>2.9180000000000001</c:v>
                </c:pt>
                <c:pt idx="830">
                  <c:v>2.907</c:v>
                </c:pt>
                <c:pt idx="831">
                  <c:v>2.9249999999999998</c:v>
                </c:pt>
                <c:pt idx="832">
                  <c:v>2.9923000000000002</c:v>
                </c:pt>
                <c:pt idx="833">
                  <c:v>2.9049999999999998</c:v>
                </c:pt>
                <c:pt idx="834">
                  <c:v>2.9049999999999998</c:v>
                </c:pt>
                <c:pt idx="835">
                  <c:v>2.9049999999999998</c:v>
                </c:pt>
                <c:pt idx="836">
                  <c:v>2.91</c:v>
                </c:pt>
                <c:pt idx="837">
                  <c:v>2.907</c:v>
                </c:pt>
                <c:pt idx="838">
                  <c:v>2.907</c:v>
                </c:pt>
                <c:pt idx="839">
                  <c:v>2.95</c:v>
                </c:pt>
                <c:pt idx="840">
                  <c:v>2.9529999999999998</c:v>
                </c:pt>
                <c:pt idx="841">
                  <c:v>2.9529999999999998</c:v>
                </c:pt>
                <c:pt idx="842">
                  <c:v>2.9529999999999998</c:v>
                </c:pt>
                <c:pt idx="843">
                  <c:v>2.9649999999999999</c:v>
                </c:pt>
                <c:pt idx="844">
                  <c:v>2.9649999999999999</c:v>
                </c:pt>
                <c:pt idx="845">
                  <c:v>2.9620000000000002</c:v>
                </c:pt>
                <c:pt idx="846">
                  <c:v>2.97</c:v>
                </c:pt>
                <c:pt idx="847">
                  <c:v>2.97</c:v>
                </c:pt>
                <c:pt idx="848">
                  <c:v>2.97</c:v>
                </c:pt>
                <c:pt idx="849">
                  <c:v>2.97</c:v>
                </c:pt>
                <c:pt idx="850">
                  <c:v>2.96</c:v>
                </c:pt>
                <c:pt idx="851">
                  <c:v>2.96</c:v>
                </c:pt>
                <c:pt idx="852">
                  <c:v>2.9409999999999998</c:v>
                </c:pt>
                <c:pt idx="853">
                  <c:v>2.968</c:v>
                </c:pt>
                <c:pt idx="854">
                  <c:v>2.968</c:v>
                </c:pt>
                <c:pt idx="855">
                  <c:v>2.968</c:v>
                </c:pt>
                <c:pt idx="856">
                  <c:v>2.968</c:v>
                </c:pt>
                <c:pt idx="857">
                  <c:v>2.9710000000000001</c:v>
                </c:pt>
                <c:pt idx="858">
                  <c:v>2.9630000000000001</c:v>
                </c:pt>
                <c:pt idx="859">
                  <c:v>2.96</c:v>
                </c:pt>
                <c:pt idx="860">
                  <c:v>2.9660000000000002</c:v>
                </c:pt>
                <c:pt idx="861">
                  <c:v>2.9689999999999999</c:v>
                </c:pt>
                <c:pt idx="862">
                  <c:v>2.9689999999999999</c:v>
                </c:pt>
                <c:pt idx="863">
                  <c:v>2.9689999999999999</c:v>
                </c:pt>
                <c:pt idx="864">
                  <c:v>2.9630000000000001</c:v>
                </c:pt>
                <c:pt idx="865">
                  <c:v>2.952</c:v>
                </c:pt>
                <c:pt idx="866">
                  <c:v>2.9950000000000001</c:v>
                </c:pt>
                <c:pt idx="867">
                  <c:v>2.96</c:v>
                </c:pt>
                <c:pt idx="868">
                  <c:v>2.968</c:v>
                </c:pt>
                <c:pt idx="869">
                  <c:v>2.968</c:v>
                </c:pt>
                <c:pt idx="870">
                  <c:v>2.968</c:v>
                </c:pt>
                <c:pt idx="871">
                  <c:v>2.968</c:v>
                </c:pt>
                <c:pt idx="872">
                  <c:v>2.96</c:v>
                </c:pt>
                <c:pt idx="873">
                  <c:v>2.9430000000000001</c:v>
                </c:pt>
                <c:pt idx="874">
                  <c:v>2.9470000000000001</c:v>
                </c:pt>
                <c:pt idx="875">
                  <c:v>2.9550000000000001</c:v>
                </c:pt>
                <c:pt idx="876">
                  <c:v>2.9950000000000001</c:v>
                </c:pt>
                <c:pt idx="877">
                  <c:v>2.9950000000000001</c:v>
                </c:pt>
                <c:pt idx="878">
                  <c:v>2.9649999999999999</c:v>
                </c:pt>
                <c:pt idx="879">
                  <c:v>2.9660000000000002</c:v>
                </c:pt>
                <c:pt idx="880">
                  <c:v>2.9580000000000002</c:v>
                </c:pt>
                <c:pt idx="881">
                  <c:v>2.952</c:v>
                </c:pt>
                <c:pt idx="882">
                  <c:v>2.95</c:v>
                </c:pt>
                <c:pt idx="883">
                  <c:v>2.95</c:v>
                </c:pt>
                <c:pt idx="884">
                  <c:v>2.95</c:v>
                </c:pt>
                <c:pt idx="885">
                  <c:v>2.9420000000000002</c:v>
                </c:pt>
                <c:pt idx="886">
                  <c:v>2.94</c:v>
                </c:pt>
                <c:pt idx="887">
                  <c:v>2.9470000000000001</c:v>
                </c:pt>
                <c:pt idx="888">
                  <c:v>2.9580000000000002</c:v>
                </c:pt>
                <c:pt idx="889">
                  <c:v>2.9580000000000002</c:v>
                </c:pt>
                <c:pt idx="890">
                  <c:v>2.9580000000000002</c:v>
                </c:pt>
                <c:pt idx="891">
                  <c:v>2.9580000000000002</c:v>
                </c:pt>
                <c:pt idx="892">
                  <c:v>2.9540000000000002</c:v>
                </c:pt>
                <c:pt idx="893">
                  <c:v>2.948</c:v>
                </c:pt>
                <c:pt idx="894">
                  <c:v>2.944</c:v>
                </c:pt>
                <c:pt idx="895">
                  <c:v>2.944</c:v>
                </c:pt>
                <c:pt idx="896">
                  <c:v>2.9430000000000001</c:v>
                </c:pt>
                <c:pt idx="897">
                  <c:v>2.9430000000000001</c:v>
                </c:pt>
                <c:pt idx="898">
                  <c:v>2.9430000000000001</c:v>
                </c:pt>
                <c:pt idx="899">
                  <c:v>2.948</c:v>
                </c:pt>
                <c:pt idx="900">
                  <c:v>2.9489999999999998</c:v>
                </c:pt>
                <c:pt idx="901">
                  <c:v>2.9529999999999998</c:v>
                </c:pt>
                <c:pt idx="902">
                  <c:v>2.9580000000000002</c:v>
                </c:pt>
                <c:pt idx="903">
                  <c:v>2.9670000000000001</c:v>
                </c:pt>
                <c:pt idx="904">
                  <c:v>2.9670000000000001</c:v>
                </c:pt>
                <c:pt idx="905">
                  <c:v>2.9670000000000001</c:v>
                </c:pt>
                <c:pt idx="906">
                  <c:v>2.9769999999999999</c:v>
                </c:pt>
                <c:pt idx="907">
                  <c:v>2.9740000000000002</c:v>
                </c:pt>
                <c:pt idx="908">
                  <c:v>2.9750000000000001</c:v>
                </c:pt>
                <c:pt idx="909">
                  <c:v>2.976</c:v>
                </c:pt>
                <c:pt idx="910">
                  <c:v>2.98</c:v>
                </c:pt>
                <c:pt idx="911">
                  <c:v>2.98</c:v>
                </c:pt>
                <c:pt idx="912">
                  <c:v>2.98</c:v>
                </c:pt>
                <c:pt idx="913">
                  <c:v>2.9870000000000001</c:v>
                </c:pt>
                <c:pt idx="914">
                  <c:v>2.9969999999999999</c:v>
                </c:pt>
                <c:pt idx="915">
                  <c:v>3.0259999999999998</c:v>
                </c:pt>
                <c:pt idx="916">
                  <c:v>3.06</c:v>
                </c:pt>
                <c:pt idx="917">
                  <c:v>3.06</c:v>
                </c:pt>
                <c:pt idx="918">
                  <c:v>3.06</c:v>
                </c:pt>
                <c:pt idx="919">
                  <c:v>3.06</c:v>
                </c:pt>
                <c:pt idx="920">
                  <c:v>3.03</c:v>
                </c:pt>
                <c:pt idx="921">
                  <c:v>3.0169999999999999</c:v>
                </c:pt>
                <c:pt idx="922">
                  <c:v>3.0249999999999999</c:v>
                </c:pt>
                <c:pt idx="923">
                  <c:v>3.012</c:v>
                </c:pt>
                <c:pt idx="924">
                  <c:v>3.0150000000000001</c:v>
                </c:pt>
                <c:pt idx="925">
                  <c:v>3.0150000000000001</c:v>
                </c:pt>
                <c:pt idx="926">
                  <c:v>3.0150000000000001</c:v>
                </c:pt>
                <c:pt idx="927">
                  <c:v>3.0150000000000001</c:v>
                </c:pt>
                <c:pt idx="928">
                  <c:v>3.012</c:v>
                </c:pt>
                <c:pt idx="929">
                  <c:v>3.012</c:v>
                </c:pt>
                <c:pt idx="930">
                  <c:v>3.008</c:v>
                </c:pt>
                <c:pt idx="931">
                  <c:v>3.0089999999999999</c:v>
                </c:pt>
                <c:pt idx="932">
                  <c:v>3.0089999999999999</c:v>
                </c:pt>
                <c:pt idx="933">
                  <c:v>3.0089999999999999</c:v>
                </c:pt>
                <c:pt idx="934">
                  <c:v>3.0089999999999999</c:v>
                </c:pt>
                <c:pt idx="935">
                  <c:v>2.992</c:v>
                </c:pt>
                <c:pt idx="936">
                  <c:v>2.9910000000000001</c:v>
                </c:pt>
                <c:pt idx="937">
                  <c:v>3.0089999999999999</c:v>
                </c:pt>
                <c:pt idx="938">
                  <c:v>3.008</c:v>
                </c:pt>
                <c:pt idx="939">
                  <c:v>3.008</c:v>
                </c:pt>
                <c:pt idx="940">
                  <c:v>3.008</c:v>
                </c:pt>
                <c:pt idx="941">
                  <c:v>3.0070000000000001</c:v>
                </c:pt>
                <c:pt idx="942">
                  <c:v>2.9969999999999999</c:v>
                </c:pt>
                <c:pt idx="943">
                  <c:v>3.0030000000000001</c:v>
                </c:pt>
                <c:pt idx="944">
                  <c:v>3.0019999999999998</c:v>
                </c:pt>
                <c:pt idx="945">
                  <c:v>2.9969999999999999</c:v>
                </c:pt>
                <c:pt idx="946">
                  <c:v>2.9969999999999999</c:v>
                </c:pt>
                <c:pt idx="947">
                  <c:v>2.9969999999999999</c:v>
                </c:pt>
                <c:pt idx="948">
                  <c:v>2.992</c:v>
                </c:pt>
                <c:pt idx="949">
                  <c:v>2.9940000000000002</c:v>
                </c:pt>
                <c:pt idx="950">
                  <c:v>3</c:v>
                </c:pt>
                <c:pt idx="951">
                  <c:v>3.0019999999999998</c:v>
                </c:pt>
                <c:pt idx="952">
                  <c:v>3.0110000000000001</c:v>
                </c:pt>
                <c:pt idx="953">
                  <c:v>3.0110000000000001</c:v>
                </c:pt>
                <c:pt idx="954">
                  <c:v>3.0110000000000001</c:v>
                </c:pt>
                <c:pt idx="955">
                  <c:v>2.9969999999999999</c:v>
                </c:pt>
                <c:pt idx="956">
                  <c:v>2.988</c:v>
                </c:pt>
                <c:pt idx="957">
                  <c:v>2.9780000000000002</c:v>
                </c:pt>
                <c:pt idx="958">
                  <c:v>2.99</c:v>
                </c:pt>
                <c:pt idx="959">
                  <c:v>2.9969999999999999</c:v>
                </c:pt>
                <c:pt idx="960">
                  <c:v>2.9969999999999999</c:v>
                </c:pt>
                <c:pt idx="961">
                  <c:v>2.9969999999999999</c:v>
                </c:pt>
                <c:pt idx="962">
                  <c:v>2.996</c:v>
                </c:pt>
                <c:pt idx="963">
                  <c:v>3.004</c:v>
                </c:pt>
                <c:pt idx="964">
                  <c:v>2.9950000000000001</c:v>
                </c:pt>
                <c:pt idx="965">
                  <c:v>2.9940000000000002</c:v>
                </c:pt>
                <c:pt idx="966">
                  <c:v>2.996</c:v>
                </c:pt>
                <c:pt idx="967">
                  <c:v>2.996</c:v>
                </c:pt>
                <c:pt idx="968">
                  <c:v>2.996</c:v>
                </c:pt>
                <c:pt idx="969">
                  <c:v>2.9940000000000002</c:v>
                </c:pt>
                <c:pt idx="970">
                  <c:v>2.988</c:v>
                </c:pt>
                <c:pt idx="971">
                  <c:v>2.984</c:v>
                </c:pt>
                <c:pt idx="972">
                  <c:v>2.9809999999999999</c:v>
                </c:pt>
                <c:pt idx="973">
                  <c:v>2.98</c:v>
                </c:pt>
                <c:pt idx="974">
                  <c:v>2.98</c:v>
                </c:pt>
                <c:pt idx="975">
                  <c:v>2.98</c:v>
                </c:pt>
                <c:pt idx="976">
                  <c:v>2.968</c:v>
                </c:pt>
                <c:pt idx="977">
                  <c:v>2.9740000000000002</c:v>
                </c:pt>
                <c:pt idx="978">
                  <c:v>2.9710000000000001</c:v>
                </c:pt>
                <c:pt idx="979">
                  <c:v>2.9740000000000002</c:v>
                </c:pt>
                <c:pt idx="980">
                  <c:v>2.968</c:v>
                </c:pt>
                <c:pt idx="981">
                  <c:v>2.968</c:v>
                </c:pt>
                <c:pt idx="982">
                  <c:v>2.968</c:v>
                </c:pt>
                <c:pt idx="983">
                  <c:v>2.968</c:v>
                </c:pt>
                <c:pt idx="984">
                  <c:v>2.9689999999999999</c:v>
                </c:pt>
                <c:pt idx="985">
                  <c:v>2.972</c:v>
                </c:pt>
                <c:pt idx="986">
                  <c:v>2.9750000000000001</c:v>
                </c:pt>
                <c:pt idx="987">
                  <c:v>2.9649999999999999</c:v>
                </c:pt>
                <c:pt idx="988">
                  <c:v>2.9649999999999999</c:v>
                </c:pt>
                <c:pt idx="989">
                  <c:v>2.9649999999999999</c:v>
                </c:pt>
                <c:pt idx="990">
                  <c:v>2.9550000000000001</c:v>
                </c:pt>
                <c:pt idx="991">
                  <c:v>2.9620000000000002</c:v>
                </c:pt>
                <c:pt idx="992">
                  <c:v>2.96</c:v>
                </c:pt>
                <c:pt idx="993">
                  <c:v>2.9580000000000002</c:v>
                </c:pt>
                <c:pt idx="994">
                  <c:v>2.9620000000000002</c:v>
                </c:pt>
                <c:pt idx="995">
                  <c:v>2.9620000000000002</c:v>
                </c:pt>
                <c:pt idx="996">
                  <c:v>2.9620000000000002</c:v>
                </c:pt>
                <c:pt idx="997">
                  <c:v>2.968</c:v>
                </c:pt>
                <c:pt idx="998">
                  <c:v>2.9729999999999999</c:v>
                </c:pt>
                <c:pt idx="999">
                  <c:v>2.9729999999999999</c:v>
                </c:pt>
                <c:pt idx="1000">
                  <c:v>2.98</c:v>
                </c:pt>
                <c:pt idx="1001">
                  <c:v>2.97</c:v>
                </c:pt>
                <c:pt idx="1002">
                  <c:v>2.97</c:v>
                </c:pt>
                <c:pt idx="1003">
                  <c:v>2.97</c:v>
                </c:pt>
                <c:pt idx="1004">
                  <c:v>2.9689999999999999</c:v>
                </c:pt>
                <c:pt idx="1005">
                  <c:v>2.9569999999999999</c:v>
                </c:pt>
                <c:pt idx="1006">
                  <c:v>2.9590000000000001</c:v>
                </c:pt>
                <c:pt idx="1007">
                  <c:v>2.9609999999999999</c:v>
                </c:pt>
                <c:pt idx="1008">
                  <c:v>2.9620000000000002</c:v>
                </c:pt>
                <c:pt idx="1009">
                  <c:v>2.9620000000000002</c:v>
                </c:pt>
                <c:pt idx="1010">
                  <c:v>2.9620000000000002</c:v>
                </c:pt>
                <c:pt idx="1011">
                  <c:v>2.9740000000000002</c:v>
                </c:pt>
                <c:pt idx="1012">
                  <c:v>2.9689999999999999</c:v>
                </c:pt>
                <c:pt idx="1013">
                  <c:v>2.97</c:v>
                </c:pt>
                <c:pt idx="1014">
                  <c:v>2.9670000000000001</c:v>
                </c:pt>
                <c:pt idx="1015">
                  <c:v>2.96</c:v>
                </c:pt>
                <c:pt idx="1016">
                  <c:v>2.96</c:v>
                </c:pt>
                <c:pt idx="1017">
                  <c:v>2.96</c:v>
                </c:pt>
                <c:pt idx="1018">
                  <c:v>2.9129999999999998</c:v>
                </c:pt>
                <c:pt idx="1019">
                  <c:v>2.9119999999999999</c:v>
                </c:pt>
                <c:pt idx="1020">
                  <c:v>2.8940000000000001</c:v>
                </c:pt>
                <c:pt idx="1021">
                  <c:v>2.9</c:v>
                </c:pt>
                <c:pt idx="1022">
                  <c:v>2.9049999999999998</c:v>
                </c:pt>
                <c:pt idx="1023">
                  <c:v>2.9049999999999998</c:v>
                </c:pt>
                <c:pt idx="1024">
                  <c:v>2.9049999999999998</c:v>
                </c:pt>
                <c:pt idx="1025">
                  <c:v>2.91</c:v>
                </c:pt>
                <c:pt idx="1026">
                  <c:v>2.9</c:v>
                </c:pt>
                <c:pt idx="1027">
                  <c:v>2.9020000000000001</c:v>
                </c:pt>
                <c:pt idx="1028">
                  <c:v>2.903</c:v>
                </c:pt>
                <c:pt idx="1029">
                  <c:v>2.9009999999999998</c:v>
                </c:pt>
                <c:pt idx="1030">
                  <c:v>2.9009999999999998</c:v>
                </c:pt>
                <c:pt idx="1031">
                  <c:v>2.9009999999999998</c:v>
                </c:pt>
                <c:pt idx="1032">
                  <c:v>2.9510000000000001</c:v>
                </c:pt>
                <c:pt idx="1033">
                  <c:v>2.9449999999999998</c:v>
                </c:pt>
                <c:pt idx="1034">
                  <c:v>2.944</c:v>
                </c:pt>
                <c:pt idx="1035">
                  <c:v>2.96</c:v>
                </c:pt>
                <c:pt idx="1036">
                  <c:v>2.9769999999999999</c:v>
                </c:pt>
                <c:pt idx="1037">
                  <c:v>2.9769999999999999</c:v>
                </c:pt>
                <c:pt idx="1038">
                  <c:v>2.9769999999999999</c:v>
                </c:pt>
                <c:pt idx="1039">
                  <c:v>2.9849999999999999</c:v>
                </c:pt>
                <c:pt idx="1040">
                  <c:v>2.9780000000000002</c:v>
                </c:pt>
                <c:pt idx="1041">
                  <c:v>2.9780000000000002</c:v>
                </c:pt>
                <c:pt idx="1042">
                  <c:v>2.976</c:v>
                </c:pt>
                <c:pt idx="1043">
                  <c:v>2.9780000000000002</c:v>
                </c:pt>
                <c:pt idx="1044">
                  <c:v>2.9780000000000002</c:v>
                </c:pt>
                <c:pt idx="1045">
                  <c:v>2.9780000000000002</c:v>
                </c:pt>
                <c:pt idx="1046">
                  <c:v>2.9740000000000002</c:v>
                </c:pt>
                <c:pt idx="1047">
                  <c:v>2.98</c:v>
                </c:pt>
                <c:pt idx="1048">
                  <c:v>2.976</c:v>
                </c:pt>
                <c:pt idx="1049">
                  <c:v>2.9889999999999999</c:v>
                </c:pt>
                <c:pt idx="1050">
                  <c:v>2.9790000000000001</c:v>
                </c:pt>
                <c:pt idx="1051">
                  <c:v>2.9790000000000001</c:v>
                </c:pt>
                <c:pt idx="1052">
                  <c:v>2.9790000000000001</c:v>
                </c:pt>
                <c:pt idx="1053">
                  <c:v>2.964</c:v>
                </c:pt>
                <c:pt idx="1054">
                  <c:v>2.9670000000000001</c:v>
                </c:pt>
                <c:pt idx="1055">
                  <c:v>2.964</c:v>
                </c:pt>
                <c:pt idx="1056">
                  <c:v>2.964</c:v>
                </c:pt>
                <c:pt idx="1057">
                  <c:v>2.964</c:v>
                </c:pt>
                <c:pt idx="1058">
                  <c:v>2.964</c:v>
                </c:pt>
                <c:pt idx="1059">
                  <c:v>2.964</c:v>
                </c:pt>
                <c:pt idx="1060">
                  <c:v>2.9209999999999998</c:v>
                </c:pt>
                <c:pt idx="1061">
                  <c:v>2.9750000000000001</c:v>
                </c:pt>
                <c:pt idx="1062">
                  <c:v>2.9790000000000001</c:v>
                </c:pt>
                <c:pt idx="1063">
                  <c:v>2.9790000000000001</c:v>
                </c:pt>
                <c:pt idx="1064">
                  <c:v>2.9790000000000001</c:v>
                </c:pt>
                <c:pt idx="1065">
                  <c:v>2.9790000000000001</c:v>
                </c:pt>
                <c:pt idx="1066">
                  <c:v>2.9790000000000001</c:v>
                </c:pt>
                <c:pt idx="1067">
                  <c:v>2.968</c:v>
                </c:pt>
                <c:pt idx="1068">
                  <c:v>2.9620000000000002</c:v>
                </c:pt>
                <c:pt idx="1069">
                  <c:v>2.97</c:v>
                </c:pt>
                <c:pt idx="1070">
                  <c:v>2.9660000000000002</c:v>
                </c:pt>
                <c:pt idx="1071">
                  <c:v>2.97</c:v>
                </c:pt>
                <c:pt idx="1072">
                  <c:v>2.97</c:v>
                </c:pt>
                <c:pt idx="1073">
                  <c:v>2.97</c:v>
                </c:pt>
                <c:pt idx="1074">
                  <c:v>2.97</c:v>
                </c:pt>
                <c:pt idx="1075">
                  <c:v>2.9609999999999999</c:v>
                </c:pt>
                <c:pt idx="1076">
                  <c:v>2.9449999999999998</c:v>
                </c:pt>
                <c:pt idx="1077">
                  <c:v>2.9350000000000001</c:v>
                </c:pt>
                <c:pt idx="1078">
                  <c:v>2.9380000000000002</c:v>
                </c:pt>
                <c:pt idx="1079">
                  <c:v>2.9380000000000002</c:v>
                </c:pt>
                <c:pt idx="1080">
                  <c:v>2.9380000000000002</c:v>
                </c:pt>
                <c:pt idx="1081">
                  <c:v>2.93</c:v>
                </c:pt>
                <c:pt idx="1082">
                  <c:v>2.9369999999999998</c:v>
                </c:pt>
                <c:pt idx="1083">
                  <c:v>2.9430000000000001</c:v>
                </c:pt>
                <c:pt idx="1084">
                  <c:v>2.9449999999999998</c:v>
                </c:pt>
                <c:pt idx="1085">
                  <c:v>2.9430000000000001</c:v>
                </c:pt>
                <c:pt idx="1086">
                  <c:v>2.9430000000000001</c:v>
                </c:pt>
                <c:pt idx="1087">
                  <c:v>2.9430000000000001</c:v>
                </c:pt>
                <c:pt idx="1088">
                  <c:v>2.9329999999999998</c:v>
                </c:pt>
                <c:pt idx="1089">
                  <c:v>2.9220000000000002</c:v>
                </c:pt>
                <c:pt idx="1090">
                  <c:v>2.9220000000000002</c:v>
                </c:pt>
                <c:pt idx="1091">
                  <c:v>2.9260000000000002</c:v>
                </c:pt>
                <c:pt idx="1092">
                  <c:v>2.927</c:v>
                </c:pt>
                <c:pt idx="1093">
                  <c:v>2.927</c:v>
                </c:pt>
                <c:pt idx="1094">
                  <c:v>2.927</c:v>
                </c:pt>
                <c:pt idx="1095">
                  <c:v>2.9239999999999999</c:v>
                </c:pt>
                <c:pt idx="1096">
                  <c:v>2.9249999999999998</c:v>
                </c:pt>
                <c:pt idx="1097">
                  <c:v>2.9249999999999998</c:v>
                </c:pt>
                <c:pt idx="1098">
                  <c:v>2.9220000000000002</c:v>
                </c:pt>
                <c:pt idx="1099">
                  <c:v>2.88</c:v>
                </c:pt>
                <c:pt idx="1100">
                  <c:v>2.88</c:v>
                </c:pt>
                <c:pt idx="1101">
                  <c:v>2.88</c:v>
                </c:pt>
                <c:pt idx="1102">
                  <c:v>2.919</c:v>
                </c:pt>
                <c:pt idx="1103">
                  <c:v>2.9140000000000001</c:v>
                </c:pt>
                <c:pt idx="1104">
                  <c:v>2.9089999999999998</c:v>
                </c:pt>
                <c:pt idx="1105">
                  <c:v>2.9140000000000001</c:v>
                </c:pt>
                <c:pt idx="1106">
                  <c:v>2.911</c:v>
                </c:pt>
                <c:pt idx="1107">
                  <c:v>2.911</c:v>
                </c:pt>
                <c:pt idx="1108">
                  <c:v>2.911</c:v>
                </c:pt>
                <c:pt idx="1109">
                  <c:v>2.911</c:v>
                </c:pt>
                <c:pt idx="1110">
                  <c:v>2.9039999999999999</c:v>
                </c:pt>
                <c:pt idx="1111">
                  <c:v>2.8940000000000001</c:v>
                </c:pt>
                <c:pt idx="1112">
                  <c:v>2.9049999999999998</c:v>
                </c:pt>
                <c:pt idx="1113">
                  <c:v>2.9169999999999998</c:v>
                </c:pt>
                <c:pt idx="1114">
                  <c:v>2.9169999999999998</c:v>
                </c:pt>
                <c:pt idx="1115">
                  <c:v>2.9169999999999998</c:v>
                </c:pt>
                <c:pt idx="1116">
                  <c:v>2.9169999999999998</c:v>
                </c:pt>
                <c:pt idx="1117">
                  <c:v>2.923</c:v>
                </c:pt>
                <c:pt idx="1118">
                  <c:v>2.923</c:v>
                </c:pt>
                <c:pt idx="1119">
                  <c:v>2.9359999999999999</c:v>
                </c:pt>
                <c:pt idx="1120">
                  <c:v>2.9359999999999999</c:v>
                </c:pt>
                <c:pt idx="1121">
                  <c:v>2.9359999999999999</c:v>
                </c:pt>
                <c:pt idx="1122">
                  <c:v>2.9359999999999999</c:v>
                </c:pt>
                <c:pt idx="1123">
                  <c:v>2.9380000000000002</c:v>
                </c:pt>
                <c:pt idx="1124">
                  <c:v>2.948</c:v>
                </c:pt>
                <c:pt idx="1125">
                  <c:v>2.9569999999999999</c:v>
                </c:pt>
                <c:pt idx="1126">
                  <c:v>2.952</c:v>
                </c:pt>
                <c:pt idx="1127">
                  <c:v>2.9369999999999998</c:v>
                </c:pt>
                <c:pt idx="1128">
                  <c:v>2.9369999999999998</c:v>
                </c:pt>
                <c:pt idx="1129">
                  <c:v>2.9369999999999998</c:v>
                </c:pt>
                <c:pt idx="1130">
                  <c:v>2.93</c:v>
                </c:pt>
                <c:pt idx="1131">
                  <c:v>2.931</c:v>
                </c:pt>
                <c:pt idx="1132">
                  <c:v>2.9319999999999999</c:v>
                </c:pt>
                <c:pt idx="1133">
                  <c:v>2.9329999999999998</c:v>
                </c:pt>
                <c:pt idx="1134">
                  <c:v>2.9169999999999998</c:v>
                </c:pt>
                <c:pt idx="1135">
                  <c:v>2.9169999999999998</c:v>
                </c:pt>
                <c:pt idx="1136">
                  <c:v>2.9169999999999998</c:v>
                </c:pt>
                <c:pt idx="1137">
                  <c:v>2.92</c:v>
                </c:pt>
                <c:pt idx="1138">
                  <c:v>2.919</c:v>
                </c:pt>
                <c:pt idx="1139">
                  <c:v>2.92</c:v>
                </c:pt>
                <c:pt idx="1140">
                  <c:v>2.9180000000000001</c:v>
                </c:pt>
                <c:pt idx="1141">
                  <c:v>2.9169999999999998</c:v>
                </c:pt>
                <c:pt idx="1142">
                  <c:v>2.9169999999999998</c:v>
                </c:pt>
                <c:pt idx="1143">
                  <c:v>2.9169999999999998</c:v>
                </c:pt>
                <c:pt idx="1144">
                  <c:v>2.9169999999999998</c:v>
                </c:pt>
                <c:pt idx="1145">
                  <c:v>2.911</c:v>
                </c:pt>
                <c:pt idx="1146">
                  <c:v>2.9140000000000001</c:v>
                </c:pt>
                <c:pt idx="1147">
                  <c:v>2.9140000000000001</c:v>
                </c:pt>
                <c:pt idx="1148">
                  <c:v>2.9140000000000001</c:v>
                </c:pt>
                <c:pt idx="1149">
                  <c:v>2.9140000000000001</c:v>
                </c:pt>
                <c:pt idx="1150">
                  <c:v>2.9140000000000001</c:v>
                </c:pt>
                <c:pt idx="1151">
                  <c:v>2.9220000000000002</c:v>
                </c:pt>
                <c:pt idx="1152">
                  <c:v>2.9209999999999998</c:v>
                </c:pt>
                <c:pt idx="1153">
                  <c:v>2.92</c:v>
                </c:pt>
                <c:pt idx="1154">
                  <c:v>2.9169999999999998</c:v>
                </c:pt>
                <c:pt idx="1155">
                  <c:v>2.919</c:v>
                </c:pt>
                <c:pt idx="1156">
                  <c:v>2.919</c:v>
                </c:pt>
                <c:pt idx="1157">
                  <c:v>2.919</c:v>
                </c:pt>
                <c:pt idx="1158">
                  <c:v>2.919</c:v>
                </c:pt>
                <c:pt idx="1159">
                  <c:v>2.9129999999999998</c:v>
                </c:pt>
                <c:pt idx="1160">
                  <c:v>2.903</c:v>
                </c:pt>
                <c:pt idx="1161">
                  <c:v>2.8919999999999999</c:v>
                </c:pt>
                <c:pt idx="1162">
                  <c:v>2.8959999999999999</c:v>
                </c:pt>
                <c:pt idx="1163">
                  <c:v>2.8959999999999999</c:v>
                </c:pt>
                <c:pt idx="1164">
                  <c:v>2.8959999999999999</c:v>
                </c:pt>
                <c:pt idx="1165">
                  <c:v>2.89</c:v>
                </c:pt>
                <c:pt idx="1166">
                  <c:v>2.89</c:v>
                </c:pt>
                <c:pt idx="1167">
                  <c:v>2.89</c:v>
                </c:pt>
                <c:pt idx="1168">
                  <c:v>2.89</c:v>
                </c:pt>
                <c:pt idx="1169">
                  <c:v>2.9</c:v>
                </c:pt>
                <c:pt idx="1170">
                  <c:v>2.9</c:v>
                </c:pt>
                <c:pt idx="1171">
                  <c:v>2.9</c:v>
                </c:pt>
                <c:pt idx="1172">
                  <c:v>2.9020000000000001</c:v>
                </c:pt>
                <c:pt idx="1173">
                  <c:v>2.9020000000000001</c:v>
                </c:pt>
                <c:pt idx="1174">
                  <c:v>2.9</c:v>
                </c:pt>
                <c:pt idx="1175">
                  <c:v>2.903</c:v>
                </c:pt>
                <c:pt idx="1176">
                  <c:v>2.9</c:v>
                </c:pt>
                <c:pt idx="1177">
                  <c:v>2.9</c:v>
                </c:pt>
                <c:pt idx="1178">
                  <c:v>2.9</c:v>
                </c:pt>
                <c:pt idx="1179">
                  <c:v>2.9009999999999998</c:v>
                </c:pt>
                <c:pt idx="1180">
                  <c:v>2.8969999999999998</c:v>
                </c:pt>
                <c:pt idx="1181">
                  <c:v>2.9</c:v>
                </c:pt>
                <c:pt idx="1182">
                  <c:v>2.9089999999999998</c:v>
                </c:pt>
                <c:pt idx="1183">
                  <c:v>2.91</c:v>
                </c:pt>
                <c:pt idx="1184">
                  <c:v>2.91</c:v>
                </c:pt>
                <c:pt idx="1185">
                  <c:v>2.91</c:v>
                </c:pt>
                <c:pt idx="1186">
                  <c:v>2.9</c:v>
                </c:pt>
                <c:pt idx="1187">
                  <c:v>2.8969999999999998</c:v>
                </c:pt>
                <c:pt idx="1188">
                  <c:v>2.8959999999999999</c:v>
                </c:pt>
                <c:pt idx="1189">
                  <c:v>2.8969999999999998</c:v>
                </c:pt>
                <c:pt idx="1190">
                  <c:v>2.899</c:v>
                </c:pt>
                <c:pt idx="1191">
                  <c:v>2.899</c:v>
                </c:pt>
                <c:pt idx="1192">
                  <c:v>2.899</c:v>
                </c:pt>
                <c:pt idx="1193">
                  <c:v>2.895</c:v>
                </c:pt>
                <c:pt idx="1194">
                  <c:v>2.8929999999999998</c:v>
                </c:pt>
                <c:pt idx="1195">
                  <c:v>2.8959999999999999</c:v>
                </c:pt>
                <c:pt idx="1196">
                  <c:v>2.8940000000000001</c:v>
                </c:pt>
                <c:pt idx="1197">
                  <c:v>2.895</c:v>
                </c:pt>
                <c:pt idx="1198">
                  <c:v>2.895</c:v>
                </c:pt>
                <c:pt idx="1199">
                  <c:v>2.895</c:v>
                </c:pt>
                <c:pt idx="1200">
                  <c:v>2.8839999999999999</c:v>
                </c:pt>
                <c:pt idx="1201">
                  <c:v>2.8860000000000001</c:v>
                </c:pt>
                <c:pt idx="1202">
                  <c:v>2.8860000000000001</c:v>
                </c:pt>
                <c:pt idx="1203">
                  <c:v>2.8849999999999998</c:v>
                </c:pt>
                <c:pt idx="1204">
                  <c:v>2.887</c:v>
                </c:pt>
                <c:pt idx="1205">
                  <c:v>2.887</c:v>
                </c:pt>
                <c:pt idx="1206">
                  <c:v>2.887</c:v>
                </c:pt>
                <c:pt idx="1207">
                  <c:v>2.8860000000000001</c:v>
                </c:pt>
                <c:pt idx="1208">
                  <c:v>2.8860000000000001</c:v>
                </c:pt>
                <c:pt idx="1209">
                  <c:v>2.8860000000000001</c:v>
                </c:pt>
                <c:pt idx="1210">
                  <c:v>2.8849999999999998</c:v>
                </c:pt>
                <c:pt idx="1211">
                  <c:v>2.8849999999999998</c:v>
                </c:pt>
                <c:pt idx="1212">
                  <c:v>2.8849999999999998</c:v>
                </c:pt>
                <c:pt idx="1213">
                  <c:v>2.8849999999999998</c:v>
                </c:pt>
                <c:pt idx="1214">
                  <c:v>2.8839999999999999</c:v>
                </c:pt>
                <c:pt idx="1215">
                  <c:v>2.883</c:v>
                </c:pt>
                <c:pt idx="1216">
                  <c:v>2.8860000000000001</c:v>
                </c:pt>
                <c:pt idx="1217">
                  <c:v>2.8849999999999998</c:v>
                </c:pt>
                <c:pt idx="1218">
                  <c:v>2.8940000000000001</c:v>
                </c:pt>
                <c:pt idx="1219">
                  <c:v>2.8940000000000001</c:v>
                </c:pt>
                <c:pt idx="1220">
                  <c:v>2.8940000000000001</c:v>
                </c:pt>
                <c:pt idx="1221">
                  <c:v>2.895</c:v>
                </c:pt>
                <c:pt idx="1222">
                  <c:v>2.8940000000000001</c:v>
                </c:pt>
                <c:pt idx="1223">
                  <c:v>2.8959999999999999</c:v>
                </c:pt>
                <c:pt idx="1224">
                  <c:v>2.895</c:v>
                </c:pt>
                <c:pt idx="1225">
                  <c:v>2.8919999999999999</c:v>
                </c:pt>
                <c:pt idx="1226">
                  <c:v>2.8919999999999999</c:v>
                </c:pt>
                <c:pt idx="1227">
                  <c:v>2.8919999999999999</c:v>
                </c:pt>
                <c:pt idx="1228">
                  <c:v>2.88</c:v>
                </c:pt>
                <c:pt idx="1229">
                  <c:v>2.8730000000000002</c:v>
                </c:pt>
                <c:pt idx="1230">
                  <c:v>2.8769999999999998</c:v>
                </c:pt>
                <c:pt idx="1231">
                  <c:v>2.8740000000000001</c:v>
                </c:pt>
                <c:pt idx="1232">
                  <c:v>2.8719999999999999</c:v>
                </c:pt>
                <c:pt idx="1233">
                  <c:v>2.8719999999999999</c:v>
                </c:pt>
                <c:pt idx="1234">
                  <c:v>2.8719999999999999</c:v>
                </c:pt>
                <c:pt idx="1235">
                  <c:v>2.8719999999999999</c:v>
                </c:pt>
                <c:pt idx="1236">
                  <c:v>2.8690000000000002</c:v>
                </c:pt>
                <c:pt idx="1237">
                  <c:v>2.8660000000000001</c:v>
                </c:pt>
                <c:pt idx="1238">
                  <c:v>2.8719999999999999</c:v>
                </c:pt>
                <c:pt idx="1239">
                  <c:v>2.88</c:v>
                </c:pt>
                <c:pt idx="1240">
                  <c:v>2.88</c:v>
                </c:pt>
                <c:pt idx="1241">
                  <c:v>2.88</c:v>
                </c:pt>
                <c:pt idx="1242">
                  <c:v>2.8889999999999998</c:v>
                </c:pt>
                <c:pt idx="1243">
                  <c:v>2.8940000000000001</c:v>
                </c:pt>
                <c:pt idx="1244">
                  <c:v>2.895</c:v>
                </c:pt>
                <c:pt idx="1245">
                  <c:v>2.887</c:v>
                </c:pt>
                <c:pt idx="1246">
                  <c:v>2.8860000000000001</c:v>
                </c:pt>
                <c:pt idx="1247">
                  <c:v>2.8860000000000001</c:v>
                </c:pt>
                <c:pt idx="1248">
                  <c:v>2.8860000000000001</c:v>
                </c:pt>
                <c:pt idx="1249">
                  <c:v>2.8849999999999998</c:v>
                </c:pt>
                <c:pt idx="1250">
                  <c:v>2.8410000000000002</c:v>
                </c:pt>
                <c:pt idx="1251">
                  <c:v>2.8862999999999999</c:v>
                </c:pt>
                <c:pt idx="1252">
                  <c:v>2.8780000000000001</c:v>
                </c:pt>
                <c:pt idx="1253">
                  <c:v>2.8690000000000002</c:v>
                </c:pt>
                <c:pt idx="1254">
                  <c:v>2.8690000000000002</c:v>
                </c:pt>
                <c:pt idx="1255">
                  <c:v>2.8690000000000002</c:v>
                </c:pt>
                <c:pt idx="1256">
                  <c:v>2.8679999999999999</c:v>
                </c:pt>
                <c:pt idx="1257">
                  <c:v>2.8730000000000002</c:v>
                </c:pt>
                <c:pt idx="1258">
                  <c:v>2.8690000000000002</c:v>
                </c:pt>
                <c:pt idx="1259">
                  <c:v>2.8639999999999999</c:v>
                </c:pt>
                <c:pt idx="1260">
                  <c:v>2.863</c:v>
                </c:pt>
                <c:pt idx="1261">
                  <c:v>2.863</c:v>
                </c:pt>
                <c:pt idx="1262">
                  <c:v>2.863</c:v>
                </c:pt>
                <c:pt idx="1263">
                  <c:v>2.8639999999999999</c:v>
                </c:pt>
                <c:pt idx="1264">
                  <c:v>2.8620000000000001</c:v>
                </c:pt>
                <c:pt idx="1265">
                  <c:v>2.8620000000000001</c:v>
                </c:pt>
                <c:pt idx="1266">
                  <c:v>2.8610000000000002</c:v>
                </c:pt>
                <c:pt idx="1267">
                  <c:v>2.863</c:v>
                </c:pt>
                <c:pt idx="1268">
                  <c:v>2.863</c:v>
                </c:pt>
                <c:pt idx="1269">
                  <c:v>2.863</c:v>
                </c:pt>
                <c:pt idx="1270">
                  <c:v>2.8620000000000001</c:v>
                </c:pt>
                <c:pt idx="1271">
                  <c:v>2.8620000000000001</c:v>
                </c:pt>
                <c:pt idx="1272">
                  <c:v>2.8650000000000002</c:v>
                </c:pt>
                <c:pt idx="1273">
                  <c:v>2.863</c:v>
                </c:pt>
                <c:pt idx="1274">
                  <c:v>2.8610000000000002</c:v>
                </c:pt>
                <c:pt idx="1275">
                  <c:v>2.8610000000000002</c:v>
                </c:pt>
                <c:pt idx="1276">
                  <c:v>2.8610000000000002</c:v>
                </c:pt>
                <c:pt idx="1277">
                  <c:v>2.86</c:v>
                </c:pt>
                <c:pt idx="1278">
                  <c:v>2.859</c:v>
                </c:pt>
                <c:pt idx="1279">
                  <c:v>2.86</c:v>
                </c:pt>
                <c:pt idx="1280">
                  <c:v>2.863</c:v>
                </c:pt>
                <c:pt idx="1281">
                  <c:v>2.8650000000000002</c:v>
                </c:pt>
                <c:pt idx="1282">
                  <c:v>2.8650000000000002</c:v>
                </c:pt>
                <c:pt idx="1283">
                  <c:v>2.8650000000000002</c:v>
                </c:pt>
                <c:pt idx="1284">
                  <c:v>2.8690000000000002</c:v>
                </c:pt>
                <c:pt idx="1285">
                  <c:v>2.8730000000000002</c:v>
                </c:pt>
                <c:pt idx="1286">
                  <c:v>2.875</c:v>
                </c:pt>
                <c:pt idx="1287">
                  <c:v>2.8769999999999998</c:v>
                </c:pt>
                <c:pt idx="1288">
                  <c:v>2.883</c:v>
                </c:pt>
                <c:pt idx="1289">
                  <c:v>2.883</c:v>
                </c:pt>
                <c:pt idx="1290">
                  <c:v>2.883</c:v>
                </c:pt>
                <c:pt idx="1291">
                  <c:v>2.883</c:v>
                </c:pt>
                <c:pt idx="1292">
                  <c:v>2.8879999999999999</c:v>
                </c:pt>
                <c:pt idx="1293">
                  <c:v>2.8929999999999998</c:v>
                </c:pt>
                <c:pt idx="1294">
                  <c:v>2.8969999999999998</c:v>
                </c:pt>
                <c:pt idx="1295">
                  <c:v>2.907</c:v>
                </c:pt>
                <c:pt idx="1296">
                  <c:v>2.907</c:v>
                </c:pt>
                <c:pt idx="1297">
                  <c:v>2.907</c:v>
                </c:pt>
                <c:pt idx="1298">
                  <c:v>2.907</c:v>
                </c:pt>
                <c:pt idx="1299">
                  <c:v>2.9079999999999999</c:v>
                </c:pt>
                <c:pt idx="1300">
                  <c:v>2.907</c:v>
                </c:pt>
                <c:pt idx="1301">
                  <c:v>2.907</c:v>
                </c:pt>
                <c:pt idx="1302">
                  <c:v>2.9089999999999998</c:v>
                </c:pt>
                <c:pt idx="1303">
                  <c:v>2.9089999999999998</c:v>
                </c:pt>
                <c:pt idx="1304">
                  <c:v>2.9089999999999998</c:v>
                </c:pt>
                <c:pt idx="1305">
                  <c:v>2.9129999999999998</c:v>
                </c:pt>
                <c:pt idx="1306">
                  <c:v>2.9119999999999999</c:v>
                </c:pt>
                <c:pt idx="1307">
                  <c:v>2.911</c:v>
                </c:pt>
                <c:pt idx="1308">
                  <c:v>2.91</c:v>
                </c:pt>
                <c:pt idx="1309">
                  <c:v>2.91</c:v>
                </c:pt>
                <c:pt idx="1310">
                  <c:v>2.91</c:v>
                </c:pt>
                <c:pt idx="1311">
                  <c:v>2.91</c:v>
                </c:pt>
                <c:pt idx="1312">
                  <c:v>2.907</c:v>
                </c:pt>
                <c:pt idx="1313">
                  <c:v>2.907</c:v>
                </c:pt>
                <c:pt idx="1314">
                  <c:v>2.9049999999999998</c:v>
                </c:pt>
                <c:pt idx="1315">
                  <c:v>2.9039999999999999</c:v>
                </c:pt>
                <c:pt idx="1316">
                  <c:v>2.911</c:v>
                </c:pt>
                <c:pt idx="1317">
                  <c:v>2.911</c:v>
                </c:pt>
                <c:pt idx="1318">
                  <c:v>2.911</c:v>
                </c:pt>
                <c:pt idx="1319">
                  <c:v>2.9169999999999998</c:v>
                </c:pt>
                <c:pt idx="1320">
                  <c:v>2.919</c:v>
                </c:pt>
                <c:pt idx="1321">
                  <c:v>2.919</c:v>
                </c:pt>
                <c:pt idx="1322">
                  <c:v>2.9140000000000001</c:v>
                </c:pt>
                <c:pt idx="1323">
                  <c:v>2.911</c:v>
                </c:pt>
                <c:pt idx="1324">
                  <c:v>2.911</c:v>
                </c:pt>
                <c:pt idx="1325">
                  <c:v>2.911</c:v>
                </c:pt>
                <c:pt idx="1326">
                  <c:v>2.911</c:v>
                </c:pt>
                <c:pt idx="1327">
                  <c:v>2.9140000000000001</c:v>
                </c:pt>
                <c:pt idx="1328">
                  <c:v>2.9140000000000001</c:v>
                </c:pt>
                <c:pt idx="1329">
                  <c:v>2.9119999999999999</c:v>
                </c:pt>
                <c:pt idx="1330">
                  <c:v>2.91</c:v>
                </c:pt>
                <c:pt idx="1331">
                  <c:v>2.91</c:v>
                </c:pt>
                <c:pt idx="1332">
                  <c:v>2.91</c:v>
                </c:pt>
                <c:pt idx="1333">
                  <c:v>2.91</c:v>
                </c:pt>
                <c:pt idx="1334">
                  <c:v>2.91</c:v>
                </c:pt>
                <c:pt idx="1335">
                  <c:v>2.915</c:v>
                </c:pt>
                <c:pt idx="1336">
                  <c:v>2.915</c:v>
                </c:pt>
                <c:pt idx="1337">
                  <c:v>2.91</c:v>
                </c:pt>
                <c:pt idx="1338">
                  <c:v>2.91</c:v>
                </c:pt>
                <c:pt idx="1339">
                  <c:v>2.91</c:v>
                </c:pt>
                <c:pt idx="1340">
                  <c:v>2.9089999999999998</c:v>
                </c:pt>
                <c:pt idx="1341">
                  <c:v>2.9140000000000001</c:v>
                </c:pt>
                <c:pt idx="1342">
                  <c:v>2.923</c:v>
                </c:pt>
                <c:pt idx="1343">
                  <c:v>2.9350000000000001</c:v>
                </c:pt>
                <c:pt idx="1344">
                  <c:v>2.9369999999999998</c:v>
                </c:pt>
                <c:pt idx="1345">
                  <c:v>2.9369999999999998</c:v>
                </c:pt>
                <c:pt idx="1346">
                  <c:v>2.9369999999999998</c:v>
                </c:pt>
                <c:pt idx="1347">
                  <c:v>2.9369999999999998</c:v>
                </c:pt>
                <c:pt idx="1348">
                  <c:v>2.9540000000000002</c:v>
                </c:pt>
                <c:pt idx="1349">
                  <c:v>2.9649999999999999</c:v>
                </c:pt>
                <c:pt idx="1350">
                  <c:v>2.984</c:v>
                </c:pt>
                <c:pt idx="1351">
                  <c:v>2.9710000000000001</c:v>
                </c:pt>
                <c:pt idx="1352">
                  <c:v>2.9710000000000001</c:v>
                </c:pt>
                <c:pt idx="1353">
                  <c:v>2.9710000000000001</c:v>
                </c:pt>
                <c:pt idx="1354">
                  <c:v>2.9689999999999999</c:v>
                </c:pt>
                <c:pt idx="1355">
                  <c:v>2.9689999999999999</c:v>
                </c:pt>
                <c:pt idx="1356">
                  <c:v>2.9729999999999999</c:v>
                </c:pt>
                <c:pt idx="1357">
                  <c:v>2.9820000000000002</c:v>
                </c:pt>
                <c:pt idx="1358">
                  <c:v>2.9820000000000002</c:v>
                </c:pt>
                <c:pt idx="1359">
                  <c:v>2.9820000000000002</c:v>
                </c:pt>
                <c:pt idx="1360">
                  <c:v>2.9820000000000002</c:v>
                </c:pt>
                <c:pt idx="1361">
                  <c:v>2.9780000000000002</c:v>
                </c:pt>
                <c:pt idx="1362">
                  <c:v>2.988</c:v>
                </c:pt>
                <c:pt idx="1363">
                  <c:v>2.9990000000000001</c:v>
                </c:pt>
                <c:pt idx="1364">
                  <c:v>3.0179999999999998</c:v>
                </c:pt>
                <c:pt idx="1365">
                  <c:v>3.0150000000000001</c:v>
                </c:pt>
                <c:pt idx="1366">
                  <c:v>3.0150000000000001</c:v>
                </c:pt>
                <c:pt idx="1367">
                  <c:v>3.0150000000000001</c:v>
                </c:pt>
                <c:pt idx="1368">
                  <c:v>3.0019999999999998</c:v>
                </c:pt>
                <c:pt idx="1369">
                  <c:v>2.992</c:v>
                </c:pt>
                <c:pt idx="1370">
                  <c:v>2.9860000000000002</c:v>
                </c:pt>
                <c:pt idx="1371">
                  <c:v>2.9820000000000002</c:v>
                </c:pt>
                <c:pt idx="1372">
                  <c:v>2.9820000000000002</c:v>
                </c:pt>
                <c:pt idx="1373">
                  <c:v>2.9820000000000002</c:v>
                </c:pt>
                <c:pt idx="1374">
                  <c:v>2.9820000000000002</c:v>
                </c:pt>
                <c:pt idx="1375">
                  <c:v>2.9729999999999999</c:v>
                </c:pt>
                <c:pt idx="1376">
                  <c:v>2.9630000000000001</c:v>
                </c:pt>
                <c:pt idx="1377">
                  <c:v>2.9689999999999999</c:v>
                </c:pt>
                <c:pt idx="1378">
                  <c:v>2.97</c:v>
                </c:pt>
                <c:pt idx="1379">
                  <c:v>2.9670000000000001</c:v>
                </c:pt>
                <c:pt idx="1380">
                  <c:v>2.9670000000000001</c:v>
                </c:pt>
                <c:pt idx="1381">
                  <c:v>2.9670000000000001</c:v>
                </c:pt>
                <c:pt idx="1382">
                  <c:v>2.9649999999999999</c:v>
                </c:pt>
                <c:pt idx="1383">
                  <c:v>2.952</c:v>
                </c:pt>
                <c:pt idx="1384">
                  <c:v>2.95</c:v>
                </c:pt>
                <c:pt idx="1385">
                  <c:v>2.9430000000000001</c:v>
                </c:pt>
                <c:pt idx="1386">
                  <c:v>2.9430000000000001</c:v>
                </c:pt>
                <c:pt idx="1387">
                  <c:v>2.9430000000000001</c:v>
                </c:pt>
                <c:pt idx="1388">
                  <c:v>2.9430000000000001</c:v>
                </c:pt>
                <c:pt idx="1389">
                  <c:v>2.9390000000000001</c:v>
                </c:pt>
                <c:pt idx="1390">
                  <c:v>2.9449999999999998</c:v>
                </c:pt>
                <c:pt idx="1391">
                  <c:v>2.95</c:v>
                </c:pt>
                <c:pt idx="1392">
                  <c:v>2.956</c:v>
                </c:pt>
                <c:pt idx="1393">
                  <c:v>2.931</c:v>
                </c:pt>
                <c:pt idx="1394">
                  <c:v>2.931</c:v>
                </c:pt>
                <c:pt idx="1395">
                  <c:v>2.931</c:v>
                </c:pt>
                <c:pt idx="1396">
                  <c:v>2.99</c:v>
                </c:pt>
                <c:pt idx="1397">
                  <c:v>2.976</c:v>
                </c:pt>
                <c:pt idx="1398">
                  <c:v>2.9660000000000002</c:v>
                </c:pt>
                <c:pt idx="1399">
                  <c:v>2.9780000000000002</c:v>
                </c:pt>
                <c:pt idx="1400">
                  <c:v>2.9809999999999999</c:v>
                </c:pt>
                <c:pt idx="1401">
                  <c:v>2.9809999999999999</c:v>
                </c:pt>
                <c:pt idx="1402">
                  <c:v>2.9809999999999999</c:v>
                </c:pt>
                <c:pt idx="1403">
                  <c:v>3.0049999999999999</c:v>
                </c:pt>
                <c:pt idx="1404">
                  <c:v>2.9969999999999999</c:v>
                </c:pt>
                <c:pt idx="1405">
                  <c:v>2.952</c:v>
                </c:pt>
                <c:pt idx="1406">
                  <c:v>2.952</c:v>
                </c:pt>
                <c:pt idx="1407">
                  <c:v>3.0089999999999999</c:v>
                </c:pt>
                <c:pt idx="1408">
                  <c:v>3.0089999999999999</c:v>
                </c:pt>
                <c:pt idx="1409">
                  <c:v>3.0089999999999999</c:v>
                </c:pt>
                <c:pt idx="1410">
                  <c:v>2.964</c:v>
                </c:pt>
                <c:pt idx="1411">
                  <c:v>3.004</c:v>
                </c:pt>
                <c:pt idx="1412">
                  <c:v>2.9980000000000002</c:v>
                </c:pt>
                <c:pt idx="1413">
                  <c:v>3.0150000000000001</c:v>
                </c:pt>
                <c:pt idx="1414">
                  <c:v>3.0350000000000001</c:v>
                </c:pt>
                <c:pt idx="1415">
                  <c:v>3.0350000000000001</c:v>
                </c:pt>
                <c:pt idx="1416">
                  <c:v>3.0350000000000001</c:v>
                </c:pt>
                <c:pt idx="1417">
                  <c:v>3.0249999999999999</c:v>
                </c:pt>
                <c:pt idx="1418">
                  <c:v>3.0339999999999998</c:v>
                </c:pt>
                <c:pt idx="1419">
                  <c:v>3.0329999999999999</c:v>
                </c:pt>
                <c:pt idx="1420">
                  <c:v>2.9830000000000001</c:v>
                </c:pt>
                <c:pt idx="1421">
                  <c:v>2.9830000000000001</c:v>
                </c:pt>
                <c:pt idx="1422">
                  <c:v>2.9830000000000001</c:v>
                </c:pt>
                <c:pt idx="1423">
                  <c:v>2.9830000000000001</c:v>
                </c:pt>
                <c:pt idx="1424">
                  <c:v>3.0179999999999998</c:v>
                </c:pt>
                <c:pt idx="1425">
                  <c:v>3.0350000000000001</c:v>
                </c:pt>
                <c:pt idx="1426">
                  <c:v>3.04</c:v>
                </c:pt>
                <c:pt idx="1427">
                  <c:v>3.04</c:v>
                </c:pt>
                <c:pt idx="1428">
                  <c:v>2.992</c:v>
                </c:pt>
                <c:pt idx="1429">
                  <c:v>3.04</c:v>
                </c:pt>
                <c:pt idx="1430">
                  <c:v>2.992</c:v>
                </c:pt>
                <c:pt idx="1431">
                  <c:v>3.03</c:v>
                </c:pt>
                <c:pt idx="1432">
                  <c:v>3.0379999999999998</c:v>
                </c:pt>
                <c:pt idx="1433">
                  <c:v>3.0390000000000001</c:v>
                </c:pt>
                <c:pt idx="1434">
                  <c:v>3.05</c:v>
                </c:pt>
                <c:pt idx="1435">
                  <c:v>3.06</c:v>
                </c:pt>
                <c:pt idx="1436">
                  <c:v>3.06</c:v>
                </c:pt>
                <c:pt idx="1437">
                  <c:v>3.06</c:v>
                </c:pt>
                <c:pt idx="1438">
                  <c:v>3.0640000000000001</c:v>
                </c:pt>
                <c:pt idx="1439">
                  <c:v>3.0569999999999999</c:v>
                </c:pt>
                <c:pt idx="1440">
                  <c:v>3.0510000000000002</c:v>
                </c:pt>
                <c:pt idx="1441">
                  <c:v>3.0390000000000001</c:v>
                </c:pt>
                <c:pt idx="1442">
                  <c:v>3.0350000000000001</c:v>
                </c:pt>
                <c:pt idx="1443">
                  <c:v>3.0350000000000001</c:v>
                </c:pt>
                <c:pt idx="1444">
                  <c:v>3.0350000000000001</c:v>
                </c:pt>
                <c:pt idx="1445">
                  <c:v>3.0350000000000001</c:v>
                </c:pt>
                <c:pt idx="1446">
                  <c:v>3.0459999999999998</c:v>
                </c:pt>
                <c:pt idx="1447">
                  <c:v>3.0489999999999999</c:v>
                </c:pt>
                <c:pt idx="1448">
                  <c:v>3.0459999999999998</c:v>
                </c:pt>
                <c:pt idx="1449">
                  <c:v>3.0379999999999998</c:v>
                </c:pt>
                <c:pt idx="1450">
                  <c:v>3.0379999999999998</c:v>
                </c:pt>
                <c:pt idx="1451">
                  <c:v>3.0379999999999998</c:v>
                </c:pt>
                <c:pt idx="1452">
                  <c:v>3.0379999999999998</c:v>
                </c:pt>
                <c:pt idx="1453">
                  <c:v>3.0369999999999999</c:v>
                </c:pt>
                <c:pt idx="1454">
                  <c:v>3.05</c:v>
                </c:pt>
                <c:pt idx="1455">
                  <c:v>3.0569999999999999</c:v>
                </c:pt>
                <c:pt idx="1456">
                  <c:v>3.0569999999999999</c:v>
                </c:pt>
                <c:pt idx="1457">
                  <c:v>3.0569999999999999</c:v>
                </c:pt>
                <c:pt idx="1458">
                  <c:v>3.0569999999999999</c:v>
                </c:pt>
                <c:pt idx="1459">
                  <c:v>3.0609999999999999</c:v>
                </c:pt>
                <c:pt idx="1460">
                  <c:v>3.0659999999999998</c:v>
                </c:pt>
                <c:pt idx="1461">
                  <c:v>3.0680000000000001</c:v>
                </c:pt>
                <c:pt idx="1462">
                  <c:v>3.069</c:v>
                </c:pt>
                <c:pt idx="1463">
                  <c:v>3.0670000000000002</c:v>
                </c:pt>
                <c:pt idx="1464">
                  <c:v>3.0670000000000002</c:v>
                </c:pt>
                <c:pt idx="1465">
                  <c:v>3.0670000000000002</c:v>
                </c:pt>
                <c:pt idx="1466">
                  <c:v>3.069</c:v>
                </c:pt>
                <c:pt idx="1467">
                  <c:v>3.0739999999999998</c:v>
                </c:pt>
                <c:pt idx="1468">
                  <c:v>3.0720000000000001</c:v>
                </c:pt>
                <c:pt idx="1469">
                  <c:v>3.0659999999999998</c:v>
                </c:pt>
                <c:pt idx="1470">
                  <c:v>3.0670000000000002</c:v>
                </c:pt>
                <c:pt idx="1471">
                  <c:v>3.0670000000000002</c:v>
                </c:pt>
                <c:pt idx="1472">
                  <c:v>3.0670000000000002</c:v>
                </c:pt>
                <c:pt idx="1473">
                  <c:v>3.069</c:v>
                </c:pt>
                <c:pt idx="1474">
                  <c:v>3.0710000000000002</c:v>
                </c:pt>
                <c:pt idx="1475">
                  <c:v>3.0710000000000002</c:v>
                </c:pt>
                <c:pt idx="1476">
                  <c:v>3.0670000000000002</c:v>
                </c:pt>
                <c:pt idx="1477">
                  <c:v>3.0680000000000001</c:v>
                </c:pt>
                <c:pt idx="1478">
                  <c:v>3.0680000000000001</c:v>
                </c:pt>
                <c:pt idx="1479">
                  <c:v>3.0680000000000001</c:v>
                </c:pt>
                <c:pt idx="1480">
                  <c:v>3.0659999999999998</c:v>
                </c:pt>
                <c:pt idx="1481">
                  <c:v>3.07</c:v>
                </c:pt>
                <c:pt idx="1482">
                  <c:v>3.073</c:v>
                </c:pt>
                <c:pt idx="1483">
                  <c:v>3.0739999999999998</c:v>
                </c:pt>
                <c:pt idx="1484">
                  <c:v>3.0750000000000002</c:v>
                </c:pt>
                <c:pt idx="1485">
                  <c:v>3.0750000000000002</c:v>
                </c:pt>
                <c:pt idx="1486">
                  <c:v>3.0750000000000002</c:v>
                </c:pt>
                <c:pt idx="1487">
                  <c:v>3.0750000000000002</c:v>
                </c:pt>
                <c:pt idx="1488">
                  <c:v>3.0739999999999998</c:v>
                </c:pt>
                <c:pt idx="1489">
                  <c:v>3.0680000000000001</c:v>
                </c:pt>
                <c:pt idx="1490">
                  <c:v>3.0670000000000002</c:v>
                </c:pt>
                <c:pt idx="1491">
                  <c:v>3.073</c:v>
                </c:pt>
                <c:pt idx="1492">
                  <c:v>3.073</c:v>
                </c:pt>
                <c:pt idx="1493">
                  <c:v>3.073</c:v>
                </c:pt>
                <c:pt idx="1494">
                  <c:v>3.077</c:v>
                </c:pt>
                <c:pt idx="1495">
                  <c:v>3.08</c:v>
                </c:pt>
                <c:pt idx="1496">
                  <c:v>3.0830000000000002</c:v>
                </c:pt>
                <c:pt idx="1497">
                  <c:v>3.0830000000000002</c:v>
                </c:pt>
                <c:pt idx="1498">
                  <c:v>3.0819999999999999</c:v>
                </c:pt>
                <c:pt idx="1499">
                  <c:v>3.0819999999999999</c:v>
                </c:pt>
                <c:pt idx="1500">
                  <c:v>3.0819999999999999</c:v>
                </c:pt>
                <c:pt idx="1501">
                  <c:v>3.0819999999999999</c:v>
                </c:pt>
                <c:pt idx="1502">
                  <c:v>3.0760000000000001</c:v>
                </c:pt>
                <c:pt idx="1503">
                  <c:v>3.0720000000000001</c:v>
                </c:pt>
                <c:pt idx="1504">
                  <c:v>3.073</c:v>
                </c:pt>
                <c:pt idx="1505">
                  <c:v>3.073</c:v>
                </c:pt>
                <c:pt idx="1506">
                  <c:v>3.073</c:v>
                </c:pt>
                <c:pt idx="1507">
                  <c:v>3.073</c:v>
                </c:pt>
                <c:pt idx="1508">
                  <c:v>3.0339999999999998</c:v>
                </c:pt>
                <c:pt idx="1509">
                  <c:v>3.0739999999999998</c:v>
                </c:pt>
                <c:pt idx="1510">
                  <c:v>3.0750000000000002</c:v>
                </c:pt>
                <c:pt idx="1511">
                  <c:v>3.0790000000000002</c:v>
                </c:pt>
                <c:pt idx="1512">
                  <c:v>3.0790000000000002</c:v>
                </c:pt>
                <c:pt idx="1513">
                  <c:v>3.0790000000000002</c:v>
                </c:pt>
                <c:pt idx="1514">
                  <c:v>3.0790000000000002</c:v>
                </c:pt>
                <c:pt idx="1515">
                  <c:v>3.0830000000000002</c:v>
                </c:pt>
                <c:pt idx="1516">
                  <c:v>3.0819999999999999</c:v>
                </c:pt>
                <c:pt idx="1517">
                  <c:v>3.08</c:v>
                </c:pt>
                <c:pt idx="1518">
                  <c:v>3.081</c:v>
                </c:pt>
                <c:pt idx="1519">
                  <c:v>3.0819999999999999</c:v>
                </c:pt>
                <c:pt idx="1520">
                  <c:v>3.0819999999999999</c:v>
                </c:pt>
                <c:pt idx="1521">
                  <c:v>3.0819999999999999</c:v>
                </c:pt>
                <c:pt idx="1522">
                  <c:v>3.085</c:v>
                </c:pt>
                <c:pt idx="1523">
                  <c:v>3.0830000000000002</c:v>
                </c:pt>
                <c:pt idx="1524">
                  <c:v>3.08</c:v>
                </c:pt>
                <c:pt idx="1525">
                  <c:v>3.0790000000000002</c:v>
                </c:pt>
                <c:pt idx="1526">
                  <c:v>3.081</c:v>
                </c:pt>
                <c:pt idx="1527">
                  <c:v>3.081</c:v>
                </c:pt>
                <c:pt idx="1528">
                  <c:v>3.081</c:v>
                </c:pt>
                <c:pt idx="1529">
                  <c:v>3.081</c:v>
                </c:pt>
                <c:pt idx="1530">
                  <c:v>3.077</c:v>
                </c:pt>
                <c:pt idx="1531">
                  <c:v>3.0779999999999998</c:v>
                </c:pt>
                <c:pt idx="1532">
                  <c:v>3.0779999999999998</c:v>
                </c:pt>
                <c:pt idx="1533">
                  <c:v>3.0779999999999998</c:v>
                </c:pt>
                <c:pt idx="1534">
                  <c:v>3.0779999999999998</c:v>
                </c:pt>
                <c:pt idx="1535">
                  <c:v>3.0779999999999998</c:v>
                </c:pt>
                <c:pt idx="1536">
                  <c:v>3.0760000000000001</c:v>
                </c:pt>
                <c:pt idx="1537">
                  <c:v>3.07</c:v>
                </c:pt>
                <c:pt idx="1538">
                  <c:v>3.0680000000000001</c:v>
                </c:pt>
                <c:pt idx="1539">
                  <c:v>3.0590000000000002</c:v>
                </c:pt>
                <c:pt idx="1540">
                  <c:v>3.0590000000000002</c:v>
                </c:pt>
                <c:pt idx="1541">
                  <c:v>3.0590000000000002</c:v>
                </c:pt>
                <c:pt idx="1542">
                  <c:v>3.0590000000000002</c:v>
                </c:pt>
                <c:pt idx="1543">
                  <c:v>3.0470000000000002</c:v>
                </c:pt>
                <c:pt idx="1544">
                  <c:v>3.0409999999999999</c:v>
                </c:pt>
                <c:pt idx="1545">
                  <c:v>3.0390000000000001</c:v>
                </c:pt>
                <c:pt idx="1546">
                  <c:v>3.044</c:v>
                </c:pt>
                <c:pt idx="1547">
                  <c:v>3.048</c:v>
                </c:pt>
                <c:pt idx="1548">
                  <c:v>3.048</c:v>
                </c:pt>
                <c:pt idx="1549">
                  <c:v>3.048</c:v>
                </c:pt>
                <c:pt idx="1550">
                  <c:v>3.048</c:v>
                </c:pt>
                <c:pt idx="1551">
                  <c:v>3.0449999999999999</c:v>
                </c:pt>
                <c:pt idx="1552">
                  <c:v>3.0419999999999998</c:v>
                </c:pt>
                <c:pt idx="1553">
                  <c:v>3.0409999999999999</c:v>
                </c:pt>
                <c:pt idx="1554">
                  <c:v>3.0409999999999999</c:v>
                </c:pt>
                <c:pt idx="1555">
                  <c:v>3.0409999999999999</c:v>
                </c:pt>
                <c:pt idx="1556">
                  <c:v>3.0409999999999999</c:v>
                </c:pt>
                <c:pt idx="1557">
                  <c:v>3.04</c:v>
                </c:pt>
                <c:pt idx="1558">
                  <c:v>3.0409999999999999</c:v>
                </c:pt>
                <c:pt idx="1559">
                  <c:v>3.04</c:v>
                </c:pt>
                <c:pt idx="1560">
                  <c:v>3.0339999999999998</c:v>
                </c:pt>
                <c:pt idx="1561">
                  <c:v>3.036</c:v>
                </c:pt>
                <c:pt idx="1562">
                  <c:v>3.036</c:v>
                </c:pt>
                <c:pt idx="1563">
                  <c:v>3.036</c:v>
                </c:pt>
                <c:pt idx="1564">
                  <c:v>3.0409999999999999</c:v>
                </c:pt>
                <c:pt idx="1565">
                  <c:v>3.0419999999999998</c:v>
                </c:pt>
                <c:pt idx="1566">
                  <c:v>3.048</c:v>
                </c:pt>
                <c:pt idx="1567">
                  <c:v>3.0539999999999998</c:v>
                </c:pt>
                <c:pt idx="1568">
                  <c:v>3.056</c:v>
                </c:pt>
                <c:pt idx="1569">
                  <c:v>3.056</c:v>
                </c:pt>
                <c:pt idx="1570">
                  <c:v>3.056</c:v>
                </c:pt>
                <c:pt idx="1571">
                  <c:v>3.0720000000000001</c:v>
                </c:pt>
                <c:pt idx="1572">
                  <c:v>3.0720000000000001</c:v>
                </c:pt>
                <c:pt idx="1573">
                  <c:v>3.0819999999999999</c:v>
                </c:pt>
                <c:pt idx="1574">
                  <c:v>3.0819999999999999</c:v>
                </c:pt>
                <c:pt idx="1575">
                  <c:v>3.0790000000000002</c:v>
                </c:pt>
                <c:pt idx="1576">
                  <c:v>3.0790000000000002</c:v>
                </c:pt>
                <c:pt idx="1577">
                  <c:v>3.0790000000000002</c:v>
                </c:pt>
                <c:pt idx="1578">
                  <c:v>3.077</c:v>
                </c:pt>
                <c:pt idx="1579">
                  <c:v>3.0880000000000001</c:v>
                </c:pt>
                <c:pt idx="1580">
                  <c:v>3.085</c:v>
                </c:pt>
                <c:pt idx="1581">
                  <c:v>3.08</c:v>
                </c:pt>
                <c:pt idx="1582">
                  <c:v>3.0790000000000002</c:v>
                </c:pt>
                <c:pt idx="1583">
                  <c:v>3.0790000000000002</c:v>
                </c:pt>
                <c:pt idx="1584">
                  <c:v>3.0790000000000002</c:v>
                </c:pt>
                <c:pt idx="1585">
                  <c:v>3.08</c:v>
                </c:pt>
                <c:pt idx="1586">
                  <c:v>3.0830000000000002</c:v>
                </c:pt>
                <c:pt idx="1587">
                  <c:v>3.0819999999999999</c:v>
                </c:pt>
                <c:pt idx="1588">
                  <c:v>3.0830000000000002</c:v>
                </c:pt>
                <c:pt idx="1589">
                  <c:v>3.0819999999999999</c:v>
                </c:pt>
                <c:pt idx="1590">
                  <c:v>3.0819999999999999</c:v>
                </c:pt>
                <c:pt idx="1591">
                  <c:v>3.0819999999999999</c:v>
                </c:pt>
                <c:pt idx="1592">
                  <c:v>3.081</c:v>
                </c:pt>
                <c:pt idx="1593">
                  <c:v>3.0830000000000002</c:v>
                </c:pt>
                <c:pt idx="1594">
                  <c:v>3.0790000000000002</c:v>
                </c:pt>
                <c:pt idx="1595">
                  <c:v>3.08</c:v>
                </c:pt>
                <c:pt idx="1596">
                  <c:v>3.0790000000000002</c:v>
                </c:pt>
                <c:pt idx="1597">
                  <c:v>3.0790000000000002</c:v>
                </c:pt>
                <c:pt idx="1598">
                  <c:v>3.0790000000000002</c:v>
                </c:pt>
                <c:pt idx="1599">
                  <c:v>3.0790000000000002</c:v>
                </c:pt>
                <c:pt idx="1600">
                  <c:v>3.0779999999999998</c:v>
                </c:pt>
                <c:pt idx="1601">
                  <c:v>3.0779999999999998</c:v>
                </c:pt>
                <c:pt idx="1602">
                  <c:v>3.0779999999999998</c:v>
                </c:pt>
                <c:pt idx="1603">
                  <c:v>3.081</c:v>
                </c:pt>
                <c:pt idx="1604">
                  <c:v>3.081</c:v>
                </c:pt>
                <c:pt idx="1605">
                  <c:v>3.081</c:v>
                </c:pt>
                <c:pt idx="1606">
                  <c:v>3.0859999999999999</c:v>
                </c:pt>
                <c:pt idx="1607">
                  <c:v>3.05</c:v>
                </c:pt>
                <c:pt idx="1608">
                  <c:v>3.0880000000000001</c:v>
                </c:pt>
                <c:pt idx="1609">
                  <c:v>3.0880000000000001</c:v>
                </c:pt>
                <c:pt idx="1610">
                  <c:v>3.0859999999999999</c:v>
                </c:pt>
                <c:pt idx="1611">
                  <c:v>3.0859999999999999</c:v>
                </c:pt>
                <c:pt idx="1612">
                  <c:v>3.0859999999999999</c:v>
                </c:pt>
                <c:pt idx="1613">
                  <c:v>3.085</c:v>
                </c:pt>
                <c:pt idx="1614">
                  <c:v>3.085</c:v>
                </c:pt>
                <c:pt idx="1615">
                  <c:v>3.0870000000000002</c:v>
                </c:pt>
                <c:pt idx="1616">
                  <c:v>3.0859999999999999</c:v>
                </c:pt>
                <c:pt idx="1617">
                  <c:v>3.0750000000000002</c:v>
                </c:pt>
                <c:pt idx="1618">
                  <c:v>3.0859999999999999</c:v>
                </c:pt>
                <c:pt idx="1619">
                  <c:v>3.0859999999999999</c:v>
                </c:pt>
                <c:pt idx="1620">
                  <c:v>3.0859999999999999</c:v>
                </c:pt>
                <c:pt idx="1621">
                  <c:v>3.0840000000000001</c:v>
                </c:pt>
                <c:pt idx="1622">
                  <c:v>3.0830000000000002</c:v>
                </c:pt>
                <c:pt idx="1623">
                  <c:v>3.0840000000000001</c:v>
                </c:pt>
                <c:pt idx="1624">
                  <c:v>3.0830000000000002</c:v>
                </c:pt>
                <c:pt idx="1625">
                  <c:v>3.0819999999999999</c:v>
                </c:pt>
                <c:pt idx="1626">
                  <c:v>3.0819999999999999</c:v>
                </c:pt>
                <c:pt idx="1627">
                  <c:v>3.0819999999999999</c:v>
                </c:pt>
                <c:pt idx="1628">
                  <c:v>3.0819999999999999</c:v>
                </c:pt>
                <c:pt idx="1629">
                  <c:v>3.0790000000000002</c:v>
                </c:pt>
                <c:pt idx="1630">
                  <c:v>3.0819999999999999</c:v>
                </c:pt>
                <c:pt idx="1631">
                  <c:v>3.0819999999999999</c:v>
                </c:pt>
                <c:pt idx="1632">
                  <c:v>3.08</c:v>
                </c:pt>
                <c:pt idx="1633">
                  <c:v>3.08</c:v>
                </c:pt>
                <c:pt idx="1634">
                  <c:v>3.08</c:v>
                </c:pt>
                <c:pt idx="1635">
                  <c:v>3.0779999999999998</c:v>
                </c:pt>
                <c:pt idx="1636">
                  <c:v>3.0739999999999998</c:v>
                </c:pt>
                <c:pt idx="1637">
                  <c:v>3.077</c:v>
                </c:pt>
                <c:pt idx="1638">
                  <c:v>3.077</c:v>
                </c:pt>
                <c:pt idx="1639">
                  <c:v>3.077</c:v>
                </c:pt>
                <c:pt idx="1640">
                  <c:v>3.077</c:v>
                </c:pt>
                <c:pt idx="1641">
                  <c:v>3.0720000000000001</c:v>
                </c:pt>
                <c:pt idx="1642">
                  <c:v>3.0710000000000002</c:v>
                </c:pt>
                <c:pt idx="1643">
                  <c:v>3.0710000000000002</c:v>
                </c:pt>
                <c:pt idx="1644">
                  <c:v>3.07</c:v>
                </c:pt>
                <c:pt idx="1645">
                  <c:v>3.069</c:v>
                </c:pt>
                <c:pt idx="1646">
                  <c:v>3.069</c:v>
                </c:pt>
                <c:pt idx="1647">
                  <c:v>3.069</c:v>
                </c:pt>
                <c:pt idx="1648">
                  <c:v>3.0720000000000001</c:v>
                </c:pt>
                <c:pt idx="1649">
                  <c:v>3.0720000000000001</c:v>
                </c:pt>
                <c:pt idx="1650">
                  <c:v>3.069</c:v>
                </c:pt>
                <c:pt idx="1651">
                  <c:v>3.069</c:v>
                </c:pt>
                <c:pt idx="1652">
                  <c:v>3.0710000000000002</c:v>
                </c:pt>
                <c:pt idx="1653">
                  <c:v>3.0710000000000002</c:v>
                </c:pt>
                <c:pt idx="1654">
                  <c:v>3.0710000000000002</c:v>
                </c:pt>
                <c:pt idx="1655">
                  <c:v>3.0750000000000002</c:v>
                </c:pt>
                <c:pt idx="1656">
                  <c:v>3.08</c:v>
                </c:pt>
                <c:pt idx="1657">
                  <c:v>3.0739999999999998</c:v>
                </c:pt>
                <c:pt idx="1658">
                  <c:v>3.08</c:v>
                </c:pt>
                <c:pt idx="1659">
                  <c:v>3.0819999999999999</c:v>
                </c:pt>
                <c:pt idx="1660">
                  <c:v>3.0819999999999999</c:v>
                </c:pt>
                <c:pt idx="1661">
                  <c:v>3.0819999999999999</c:v>
                </c:pt>
                <c:pt idx="1662">
                  <c:v>3.0819999999999999</c:v>
                </c:pt>
                <c:pt idx="1663">
                  <c:v>3.085</c:v>
                </c:pt>
                <c:pt idx="1664">
                  <c:v>3.085</c:v>
                </c:pt>
                <c:pt idx="1665">
                  <c:v>3.0870000000000002</c:v>
                </c:pt>
                <c:pt idx="1666">
                  <c:v>3.0920000000000001</c:v>
                </c:pt>
                <c:pt idx="1667">
                  <c:v>3.0920000000000001</c:v>
                </c:pt>
                <c:pt idx="1668">
                  <c:v>3.0920000000000001</c:v>
                </c:pt>
                <c:pt idx="1669">
                  <c:v>3.097</c:v>
                </c:pt>
                <c:pt idx="1670">
                  <c:v>3.0950000000000002</c:v>
                </c:pt>
                <c:pt idx="1671">
                  <c:v>3.097</c:v>
                </c:pt>
                <c:pt idx="1672">
                  <c:v>3.097</c:v>
                </c:pt>
                <c:pt idx="1673">
                  <c:v>3.0960000000000001</c:v>
                </c:pt>
                <c:pt idx="1674">
                  <c:v>3.0960000000000001</c:v>
                </c:pt>
                <c:pt idx="1675">
                  <c:v>3.0960000000000001</c:v>
                </c:pt>
                <c:pt idx="1676">
                  <c:v>3.0939999999999999</c:v>
                </c:pt>
                <c:pt idx="1677">
                  <c:v>3.0979999999999999</c:v>
                </c:pt>
                <c:pt idx="1678">
                  <c:v>3.1030000000000002</c:v>
                </c:pt>
                <c:pt idx="1679">
                  <c:v>3.0990000000000002</c:v>
                </c:pt>
                <c:pt idx="1680">
                  <c:v>3.101</c:v>
                </c:pt>
                <c:pt idx="1681">
                  <c:v>3.101</c:v>
                </c:pt>
                <c:pt idx="1682">
                  <c:v>3.101</c:v>
                </c:pt>
                <c:pt idx="1683">
                  <c:v>3.1030000000000002</c:v>
                </c:pt>
                <c:pt idx="1684">
                  <c:v>3.1070000000000002</c:v>
                </c:pt>
                <c:pt idx="1685">
                  <c:v>3.1030000000000002</c:v>
                </c:pt>
                <c:pt idx="1686">
                  <c:v>3.1</c:v>
                </c:pt>
                <c:pt idx="1687">
                  <c:v>3.0979999999999999</c:v>
                </c:pt>
                <c:pt idx="1688">
                  <c:v>3.0979999999999999</c:v>
                </c:pt>
                <c:pt idx="1689">
                  <c:v>3.0979999999999999</c:v>
                </c:pt>
                <c:pt idx="1690">
                  <c:v>3.0979999999999999</c:v>
                </c:pt>
                <c:pt idx="1691">
                  <c:v>3.097</c:v>
                </c:pt>
                <c:pt idx="1692">
                  <c:v>3.0979999999999999</c:v>
                </c:pt>
                <c:pt idx="1693">
                  <c:v>3.0990000000000002</c:v>
                </c:pt>
                <c:pt idx="1694">
                  <c:v>3.0990000000000002</c:v>
                </c:pt>
                <c:pt idx="1695">
                  <c:v>3.0990000000000002</c:v>
                </c:pt>
                <c:pt idx="1696">
                  <c:v>3.0990000000000002</c:v>
                </c:pt>
                <c:pt idx="1697">
                  <c:v>3.1</c:v>
                </c:pt>
                <c:pt idx="1698">
                  <c:v>3.1019999999999999</c:v>
                </c:pt>
                <c:pt idx="1699">
                  <c:v>3.1019999999999999</c:v>
                </c:pt>
                <c:pt idx="1700">
                  <c:v>3.1040000000000001</c:v>
                </c:pt>
                <c:pt idx="1701">
                  <c:v>3.1040000000000001</c:v>
                </c:pt>
                <c:pt idx="1702">
                  <c:v>3.1040000000000001</c:v>
                </c:pt>
                <c:pt idx="1703">
                  <c:v>3.1040000000000001</c:v>
                </c:pt>
                <c:pt idx="1704">
                  <c:v>3.1030000000000002</c:v>
                </c:pt>
                <c:pt idx="1705">
                  <c:v>3.1040000000000001</c:v>
                </c:pt>
                <c:pt idx="1706">
                  <c:v>3.105</c:v>
                </c:pt>
                <c:pt idx="1707">
                  <c:v>3.105</c:v>
                </c:pt>
                <c:pt idx="1708">
                  <c:v>3.1059999999999999</c:v>
                </c:pt>
                <c:pt idx="1709">
                  <c:v>3.1059999999999999</c:v>
                </c:pt>
                <c:pt idx="1710">
                  <c:v>3.1059999999999999</c:v>
                </c:pt>
                <c:pt idx="1711">
                  <c:v>3.1059999999999999</c:v>
                </c:pt>
                <c:pt idx="1712">
                  <c:v>3.1070000000000002</c:v>
                </c:pt>
                <c:pt idx="1713">
                  <c:v>3.1059999999999999</c:v>
                </c:pt>
                <c:pt idx="1714">
                  <c:v>3.1040000000000001</c:v>
                </c:pt>
                <c:pt idx="1715">
                  <c:v>3.1030000000000002</c:v>
                </c:pt>
                <c:pt idx="1716">
                  <c:v>3.1030000000000002</c:v>
                </c:pt>
                <c:pt idx="1717">
                  <c:v>3.1030000000000002</c:v>
                </c:pt>
                <c:pt idx="1718">
                  <c:v>3.1030000000000002</c:v>
                </c:pt>
                <c:pt idx="1719">
                  <c:v>3.1</c:v>
                </c:pt>
                <c:pt idx="1720">
                  <c:v>3.1</c:v>
                </c:pt>
                <c:pt idx="1721">
                  <c:v>3.089</c:v>
                </c:pt>
                <c:pt idx="1722">
                  <c:v>3.09</c:v>
                </c:pt>
                <c:pt idx="1723">
                  <c:v>3.09</c:v>
                </c:pt>
                <c:pt idx="1724">
                  <c:v>3.09</c:v>
                </c:pt>
                <c:pt idx="1725">
                  <c:v>3.09</c:v>
                </c:pt>
                <c:pt idx="1726">
                  <c:v>3.09</c:v>
                </c:pt>
                <c:pt idx="1727">
                  <c:v>3.093</c:v>
                </c:pt>
                <c:pt idx="1728">
                  <c:v>3.089</c:v>
                </c:pt>
                <c:pt idx="1729">
                  <c:v>3.0939999999999999</c:v>
                </c:pt>
                <c:pt idx="1730">
                  <c:v>3.0939999999999999</c:v>
                </c:pt>
                <c:pt idx="1731">
                  <c:v>3.0939999999999999</c:v>
                </c:pt>
                <c:pt idx="1732">
                  <c:v>3.0939999999999999</c:v>
                </c:pt>
                <c:pt idx="1733">
                  <c:v>3.089</c:v>
                </c:pt>
                <c:pt idx="1734">
                  <c:v>3.0870000000000002</c:v>
                </c:pt>
                <c:pt idx="1735">
                  <c:v>3.0830000000000002</c:v>
                </c:pt>
                <c:pt idx="1736">
                  <c:v>3.0830000000000002</c:v>
                </c:pt>
                <c:pt idx="1737">
                  <c:v>3.0830000000000002</c:v>
                </c:pt>
                <c:pt idx="1738">
                  <c:v>3.0830000000000002</c:v>
                </c:pt>
                <c:pt idx="1739">
                  <c:v>3.0830000000000002</c:v>
                </c:pt>
                <c:pt idx="1740">
                  <c:v>3.077</c:v>
                </c:pt>
                <c:pt idx="1741">
                  <c:v>3.069</c:v>
                </c:pt>
                <c:pt idx="1742">
                  <c:v>3.0680000000000001</c:v>
                </c:pt>
                <c:pt idx="1743">
                  <c:v>3.0710000000000002</c:v>
                </c:pt>
                <c:pt idx="1744">
                  <c:v>3.0710000000000002</c:v>
                </c:pt>
                <c:pt idx="1745">
                  <c:v>3.0710000000000002</c:v>
                </c:pt>
                <c:pt idx="1746">
                  <c:v>3.0760000000000001</c:v>
                </c:pt>
                <c:pt idx="1747">
                  <c:v>3.0720000000000001</c:v>
                </c:pt>
                <c:pt idx="1748">
                  <c:v>3.0680000000000001</c:v>
                </c:pt>
                <c:pt idx="1749">
                  <c:v>3.069</c:v>
                </c:pt>
                <c:pt idx="1750">
                  <c:v>3.0739999999999998</c:v>
                </c:pt>
                <c:pt idx="1751">
                  <c:v>3.0739999999999998</c:v>
                </c:pt>
                <c:pt idx="1752">
                  <c:v>3.0739999999999998</c:v>
                </c:pt>
                <c:pt idx="1753">
                  <c:v>3.0760000000000001</c:v>
                </c:pt>
                <c:pt idx="1754">
                  <c:v>3.08</c:v>
                </c:pt>
                <c:pt idx="1755">
                  <c:v>3.073</c:v>
                </c:pt>
                <c:pt idx="1756">
                  <c:v>3.0710000000000002</c:v>
                </c:pt>
                <c:pt idx="1757">
                  <c:v>3.0750000000000002</c:v>
                </c:pt>
                <c:pt idx="1758">
                  <c:v>3.0750000000000002</c:v>
                </c:pt>
                <c:pt idx="1759">
                  <c:v>3.0750000000000002</c:v>
                </c:pt>
                <c:pt idx="1760">
                  <c:v>3.0779999999999998</c:v>
                </c:pt>
                <c:pt idx="1761">
                  <c:v>3.0779999999999998</c:v>
                </c:pt>
                <c:pt idx="1762">
                  <c:v>3.0739999999999998</c:v>
                </c:pt>
                <c:pt idx="1763">
                  <c:v>3.0680000000000001</c:v>
                </c:pt>
                <c:pt idx="1764">
                  <c:v>3.0680000000000001</c:v>
                </c:pt>
                <c:pt idx="1765">
                  <c:v>3.0680000000000001</c:v>
                </c:pt>
                <c:pt idx="1766">
                  <c:v>3.0680000000000001</c:v>
                </c:pt>
                <c:pt idx="1767">
                  <c:v>3.06</c:v>
                </c:pt>
                <c:pt idx="1768">
                  <c:v>3.0550000000000002</c:v>
                </c:pt>
                <c:pt idx="1769">
                  <c:v>3.0569999999999999</c:v>
                </c:pt>
                <c:pt idx="1770">
                  <c:v>3.0579999999999998</c:v>
                </c:pt>
                <c:pt idx="1771">
                  <c:v>3.0579999999999998</c:v>
                </c:pt>
                <c:pt idx="1772">
                  <c:v>3.0579999999999998</c:v>
                </c:pt>
                <c:pt idx="1773">
                  <c:v>3.0579999999999998</c:v>
                </c:pt>
                <c:pt idx="1774">
                  <c:v>3.06</c:v>
                </c:pt>
                <c:pt idx="1775">
                  <c:v>3.0539999999999998</c:v>
                </c:pt>
                <c:pt idx="1776">
                  <c:v>3.056</c:v>
                </c:pt>
                <c:pt idx="1777">
                  <c:v>3.0579999999999998</c:v>
                </c:pt>
                <c:pt idx="1778">
                  <c:v>3.0569999999999999</c:v>
                </c:pt>
                <c:pt idx="1779">
                  <c:v>3.0569999999999999</c:v>
                </c:pt>
                <c:pt idx="1780">
                  <c:v>3.0569999999999999</c:v>
                </c:pt>
                <c:pt idx="1781">
                  <c:v>3.0569999999999999</c:v>
                </c:pt>
                <c:pt idx="1782">
                  <c:v>3.0579999999999998</c:v>
                </c:pt>
                <c:pt idx="1783">
                  <c:v>3.052</c:v>
                </c:pt>
                <c:pt idx="1784">
                  <c:v>3.048</c:v>
                </c:pt>
                <c:pt idx="1785">
                  <c:v>3.06</c:v>
                </c:pt>
                <c:pt idx="1786">
                  <c:v>3.06</c:v>
                </c:pt>
                <c:pt idx="1787">
                  <c:v>3.06</c:v>
                </c:pt>
                <c:pt idx="1788">
                  <c:v>3.06</c:v>
                </c:pt>
                <c:pt idx="1789">
                  <c:v>3.07</c:v>
                </c:pt>
                <c:pt idx="1790">
                  <c:v>3.07</c:v>
                </c:pt>
                <c:pt idx="1791">
                  <c:v>3.032</c:v>
                </c:pt>
                <c:pt idx="1792">
                  <c:v>3.0619999999999998</c:v>
                </c:pt>
                <c:pt idx="1793">
                  <c:v>3.0619999999999998</c:v>
                </c:pt>
                <c:pt idx="1794">
                  <c:v>3.0619999999999998</c:v>
                </c:pt>
                <c:pt idx="1795">
                  <c:v>3.0619999999999998</c:v>
                </c:pt>
                <c:pt idx="1796">
                  <c:v>3.0579999999999998</c:v>
                </c:pt>
                <c:pt idx="1797">
                  <c:v>3.0579999999999998</c:v>
                </c:pt>
                <c:pt idx="1798">
                  <c:v>3.0720000000000001</c:v>
                </c:pt>
                <c:pt idx="1799">
                  <c:v>3.0779999999999998</c:v>
                </c:pt>
                <c:pt idx="1800">
                  <c:v>3.0779999999999998</c:v>
                </c:pt>
                <c:pt idx="1801">
                  <c:v>3.0779999999999998</c:v>
                </c:pt>
                <c:pt idx="1802">
                  <c:v>3.0819999999999999</c:v>
                </c:pt>
                <c:pt idx="1803">
                  <c:v>3.0830000000000002</c:v>
                </c:pt>
                <c:pt idx="1804">
                  <c:v>3.081</c:v>
                </c:pt>
                <c:pt idx="1805">
                  <c:v>3.08</c:v>
                </c:pt>
                <c:pt idx="1806">
                  <c:v>3.081</c:v>
                </c:pt>
                <c:pt idx="1807">
                  <c:v>3.081</c:v>
                </c:pt>
                <c:pt idx="1808">
                  <c:v>3.081</c:v>
                </c:pt>
                <c:pt idx="1809">
                  <c:v>3.0790000000000002</c:v>
                </c:pt>
                <c:pt idx="1810">
                  <c:v>3.08</c:v>
                </c:pt>
                <c:pt idx="1811">
                  <c:v>3.0790000000000002</c:v>
                </c:pt>
                <c:pt idx="1812">
                  <c:v>3.0819999999999999</c:v>
                </c:pt>
                <c:pt idx="1813">
                  <c:v>3.0859999999999999</c:v>
                </c:pt>
                <c:pt idx="1814">
                  <c:v>3.0859999999999999</c:v>
                </c:pt>
                <c:pt idx="1815">
                  <c:v>3.0859999999999999</c:v>
                </c:pt>
                <c:pt idx="1816">
                  <c:v>3.0960000000000001</c:v>
                </c:pt>
                <c:pt idx="1817">
                  <c:v>3.0979999999999999</c:v>
                </c:pt>
                <c:pt idx="1818">
                  <c:v>3.0960000000000001</c:v>
                </c:pt>
                <c:pt idx="1819">
                  <c:v>3.0979999999999999</c:v>
                </c:pt>
                <c:pt idx="1820">
                  <c:v>3.0979999999999999</c:v>
                </c:pt>
                <c:pt idx="1821">
                  <c:v>3.0979999999999999</c:v>
                </c:pt>
                <c:pt idx="1822">
                  <c:v>3.0979999999999999</c:v>
                </c:pt>
                <c:pt idx="1823">
                  <c:v>3.1080000000000001</c:v>
                </c:pt>
                <c:pt idx="1824">
                  <c:v>3.1070000000000002</c:v>
                </c:pt>
                <c:pt idx="1825">
                  <c:v>3.1070000000000002</c:v>
                </c:pt>
                <c:pt idx="1826">
                  <c:v>3.1030000000000002</c:v>
                </c:pt>
                <c:pt idx="1827">
                  <c:v>3.0990000000000002</c:v>
                </c:pt>
                <c:pt idx="1828">
                  <c:v>3.0990000000000002</c:v>
                </c:pt>
                <c:pt idx="1829">
                  <c:v>3.0990000000000002</c:v>
                </c:pt>
                <c:pt idx="1830">
                  <c:v>3.1030000000000002</c:v>
                </c:pt>
                <c:pt idx="1831">
                  <c:v>3.1019999999999999</c:v>
                </c:pt>
                <c:pt idx="1832">
                  <c:v>3.1019999999999999</c:v>
                </c:pt>
                <c:pt idx="1833">
                  <c:v>3.105</c:v>
                </c:pt>
                <c:pt idx="1834">
                  <c:v>3.1059999999999999</c:v>
                </c:pt>
                <c:pt idx="1835">
                  <c:v>3.1059999999999999</c:v>
                </c:pt>
                <c:pt idx="1836">
                  <c:v>3.1059999999999999</c:v>
                </c:pt>
                <c:pt idx="1837">
                  <c:v>3.1040000000000001</c:v>
                </c:pt>
                <c:pt idx="1838">
                  <c:v>3.1019999999999999</c:v>
                </c:pt>
                <c:pt idx="1839">
                  <c:v>3.0979999999999999</c:v>
                </c:pt>
                <c:pt idx="1840">
                  <c:v>3.1</c:v>
                </c:pt>
                <c:pt idx="1841">
                  <c:v>3.105</c:v>
                </c:pt>
                <c:pt idx="1842">
                  <c:v>3.105</c:v>
                </c:pt>
                <c:pt idx="1843">
                  <c:v>3.105</c:v>
                </c:pt>
                <c:pt idx="1844">
                  <c:v>3.1030000000000002</c:v>
                </c:pt>
                <c:pt idx="1845">
                  <c:v>3.1040000000000001</c:v>
                </c:pt>
                <c:pt idx="1846">
                  <c:v>3.1059999999999999</c:v>
                </c:pt>
                <c:pt idx="1847">
                  <c:v>3.1040000000000001</c:v>
                </c:pt>
                <c:pt idx="1848">
                  <c:v>3.1040000000000001</c:v>
                </c:pt>
                <c:pt idx="1849">
                  <c:v>3.1040000000000001</c:v>
                </c:pt>
                <c:pt idx="1850">
                  <c:v>3.1040000000000001</c:v>
                </c:pt>
                <c:pt idx="1851">
                  <c:v>3.1030000000000002</c:v>
                </c:pt>
                <c:pt idx="1852">
                  <c:v>3.101</c:v>
                </c:pt>
                <c:pt idx="1853">
                  <c:v>3.1</c:v>
                </c:pt>
                <c:pt idx="1854">
                  <c:v>3.097</c:v>
                </c:pt>
                <c:pt idx="1855">
                  <c:v>3.1</c:v>
                </c:pt>
                <c:pt idx="1856">
                  <c:v>3.1</c:v>
                </c:pt>
                <c:pt idx="1857">
                  <c:v>3.1</c:v>
                </c:pt>
                <c:pt idx="1858">
                  <c:v>3.1019999999999999</c:v>
                </c:pt>
                <c:pt idx="1859">
                  <c:v>3.1030000000000002</c:v>
                </c:pt>
                <c:pt idx="1860">
                  <c:v>3.1040000000000001</c:v>
                </c:pt>
                <c:pt idx="1861">
                  <c:v>3.105</c:v>
                </c:pt>
                <c:pt idx="1862">
                  <c:v>3.105</c:v>
                </c:pt>
                <c:pt idx="1863">
                  <c:v>3.105</c:v>
                </c:pt>
                <c:pt idx="1864">
                  <c:v>3.105</c:v>
                </c:pt>
                <c:pt idx="1865">
                  <c:v>3.1030000000000002</c:v>
                </c:pt>
                <c:pt idx="1866">
                  <c:v>3.101</c:v>
                </c:pt>
                <c:pt idx="1867">
                  <c:v>3.0979999999999999</c:v>
                </c:pt>
                <c:pt idx="1868">
                  <c:v>3.0979999999999999</c:v>
                </c:pt>
                <c:pt idx="1869">
                  <c:v>3.101</c:v>
                </c:pt>
                <c:pt idx="1870">
                  <c:v>3.101</c:v>
                </c:pt>
                <c:pt idx="1871">
                  <c:v>3.101</c:v>
                </c:pt>
                <c:pt idx="1872">
                  <c:v>3.1</c:v>
                </c:pt>
                <c:pt idx="1873">
                  <c:v>3.0990000000000002</c:v>
                </c:pt>
                <c:pt idx="1874">
                  <c:v>3.1</c:v>
                </c:pt>
                <c:pt idx="1875">
                  <c:v>3.0990000000000002</c:v>
                </c:pt>
                <c:pt idx="1876">
                  <c:v>3.1019999999999999</c:v>
                </c:pt>
                <c:pt idx="1877">
                  <c:v>3.1019999999999999</c:v>
                </c:pt>
                <c:pt idx="1878">
                  <c:v>3.1019999999999999</c:v>
                </c:pt>
                <c:pt idx="1879">
                  <c:v>3.1040000000000001</c:v>
                </c:pt>
                <c:pt idx="1880">
                  <c:v>3.1059999999999999</c:v>
                </c:pt>
                <c:pt idx="1881">
                  <c:v>3.1040000000000001</c:v>
                </c:pt>
                <c:pt idx="1882">
                  <c:v>3.1019999999999999</c:v>
                </c:pt>
                <c:pt idx="1883">
                  <c:v>3.1</c:v>
                </c:pt>
                <c:pt idx="1884">
                  <c:v>3.1</c:v>
                </c:pt>
                <c:pt idx="1885">
                  <c:v>3.1</c:v>
                </c:pt>
                <c:pt idx="1886">
                  <c:v>3.1</c:v>
                </c:pt>
                <c:pt idx="1887">
                  <c:v>3.101</c:v>
                </c:pt>
                <c:pt idx="1888">
                  <c:v>3.1</c:v>
                </c:pt>
                <c:pt idx="1889">
                  <c:v>3.1</c:v>
                </c:pt>
                <c:pt idx="1890">
                  <c:v>3.1</c:v>
                </c:pt>
                <c:pt idx="1891">
                  <c:v>3.1</c:v>
                </c:pt>
                <c:pt idx="1892">
                  <c:v>3.1</c:v>
                </c:pt>
                <c:pt idx="1893">
                  <c:v>3.097</c:v>
                </c:pt>
                <c:pt idx="1894">
                  <c:v>3.0939999999999999</c:v>
                </c:pt>
                <c:pt idx="1895">
                  <c:v>3.0910000000000002</c:v>
                </c:pt>
                <c:pt idx="1896">
                  <c:v>3.085</c:v>
                </c:pt>
                <c:pt idx="1897">
                  <c:v>3.09</c:v>
                </c:pt>
                <c:pt idx="1898">
                  <c:v>3.09</c:v>
                </c:pt>
                <c:pt idx="1899">
                  <c:v>3.09</c:v>
                </c:pt>
                <c:pt idx="1900">
                  <c:v>3.0870000000000002</c:v>
                </c:pt>
                <c:pt idx="1901">
                  <c:v>3.0830000000000002</c:v>
                </c:pt>
                <c:pt idx="1902">
                  <c:v>3.085</c:v>
                </c:pt>
                <c:pt idx="1903">
                  <c:v>3.0880000000000001</c:v>
                </c:pt>
                <c:pt idx="1904">
                  <c:v>3.0880000000000001</c:v>
                </c:pt>
                <c:pt idx="1905">
                  <c:v>3.0880000000000001</c:v>
                </c:pt>
                <c:pt idx="1906">
                  <c:v>3.0880000000000001</c:v>
                </c:pt>
                <c:pt idx="1907">
                  <c:v>3.0830000000000002</c:v>
                </c:pt>
                <c:pt idx="1908">
                  <c:v>3.0830000000000002</c:v>
                </c:pt>
                <c:pt idx="1909">
                  <c:v>3.0859999999999999</c:v>
                </c:pt>
                <c:pt idx="1910">
                  <c:v>3.0880000000000001</c:v>
                </c:pt>
                <c:pt idx="1911">
                  <c:v>3.09</c:v>
                </c:pt>
                <c:pt idx="1912">
                  <c:v>3.09</c:v>
                </c:pt>
                <c:pt idx="1913">
                  <c:v>3.09</c:v>
                </c:pt>
                <c:pt idx="1914">
                  <c:v>3.09</c:v>
                </c:pt>
                <c:pt idx="1915">
                  <c:v>3.09</c:v>
                </c:pt>
                <c:pt idx="1916">
                  <c:v>3.085</c:v>
                </c:pt>
                <c:pt idx="1917">
                  <c:v>3.0840000000000001</c:v>
                </c:pt>
                <c:pt idx="1918">
                  <c:v>3.0830000000000002</c:v>
                </c:pt>
                <c:pt idx="1919">
                  <c:v>3.0830000000000002</c:v>
                </c:pt>
                <c:pt idx="1920">
                  <c:v>3.0830000000000002</c:v>
                </c:pt>
                <c:pt idx="1921">
                  <c:v>3.08</c:v>
                </c:pt>
                <c:pt idx="1922">
                  <c:v>3.08</c:v>
                </c:pt>
                <c:pt idx="1923">
                  <c:v>3.0790000000000002</c:v>
                </c:pt>
                <c:pt idx="1924">
                  <c:v>3.081</c:v>
                </c:pt>
                <c:pt idx="1925">
                  <c:v>3.081</c:v>
                </c:pt>
                <c:pt idx="1926">
                  <c:v>3.081</c:v>
                </c:pt>
                <c:pt idx="1927">
                  <c:v>3.081</c:v>
                </c:pt>
                <c:pt idx="1928">
                  <c:v>3.0779999999999998</c:v>
                </c:pt>
                <c:pt idx="1929">
                  <c:v>3.0760000000000001</c:v>
                </c:pt>
                <c:pt idx="1930">
                  <c:v>3.077</c:v>
                </c:pt>
                <c:pt idx="1931">
                  <c:v>3.0750000000000002</c:v>
                </c:pt>
                <c:pt idx="1932">
                  <c:v>3.0779999999999998</c:v>
                </c:pt>
                <c:pt idx="1933">
                  <c:v>3.0779999999999998</c:v>
                </c:pt>
                <c:pt idx="1934">
                  <c:v>3.0779999999999998</c:v>
                </c:pt>
                <c:pt idx="1935">
                  <c:v>3.0750000000000002</c:v>
                </c:pt>
                <c:pt idx="1936">
                  <c:v>3.0779999999999998</c:v>
                </c:pt>
                <c:pt idx="1937">
                  <c:v>3.0830000000000002</c:v>
                </c:pt>
                <c:pt idx="1938">
                  <c:v>3.0840000000000001</c:v>
                </c:pt>
                <c:pt idx="1939">
                  <c:v>3.0840000000000001</c:v>
                </c:pt>
                <c:pt idx="1940">
                  <c:v>3.0840000000000001</c:v>
                </c:pt>
                <c:pt idx="1941">
                  <c:v>3.0840000000000001</c:v>
                </c:pt>
                <c:pt idx="1942">
                  <c:v>3.0830000000000002</c:v>
                </c:pt>
                <c:pt idx="1943">
                  <c:v>3.081</c:v>
                </c:pt>
                <c:pt idx="1944">
                  <c:v>3.08</c:v>
                </c:pt>
                <c:pt idx="1945">
                  <c:v>3.08</c:v>
                </c:pt>
                <c:pt idx="1946">
                  <c:v>3.0739999999999998</c:v>
                </c:pt>
                <c:pt idx="1947">
                  <c:v>3.0739999999999998</c:v>
                </c:pt>
                <c:pt idx="1948">
                  <c:v>3.0739999999999998</c:v>
                </c:pt>
                <c:pt idx="1949">
                  <c:v>3.0720000000000001</c:v>
                </c:pt>
                <c:pt idx="1950">
                  <c:v>3.077</c:v>
                </c:pt>
                <c:pt idx="1951">
                  <c:v>3.0760000000000001</c:v>
                </c:pt>
                <c:pt idx="1952">
                  <c:v>3.077</c:v>
                </c:pt>
                <c:pt idx="1953">
                  <c:v>3.0760000000000001</c:v>
                </c:pt>
                <c:pt idx="1954">
                  <c:v>3.0760000000000001</c:v>
                </c:pt>
                <c:pt idx="1955">
                  <c:v>3.0760000000000001</c:v>
                </c:pt>
                <c:pt idx="1956">
                  <c:v>3.0760000000000001</c:v>
                </c:pt>
                <c:pt idx="1957">
                  <c:v>3.0739999999999998</c:v>
                </c:pt>
                <c:pt idx="1958">
                  <c:v>3.0739999999999998</c:v>
                </c:pt>
                <c:pt idx="1959">
                  <c:v>3.0720000000000001</c:v>
                </c:pt>
                <c:pt idx="1960">
                  <c:v>3.077</c:v>
                </c:pt>
                <c:pt idx="1961">
                  <c:v>3.077</c:v>
                </c:pt>
                <c:pt idx="1962">
                  <c:v>3.07</c:v>
                </c:pt>
                <c:pt idx="1963">
                  <c:v>3.077</c:v>
                </c:pt>
                <c:pt idx="1964">
                  <c:v>3.0739999999999998</c:v>
                </c:pt>
                <c:pt idx="1965">
                  <c:v>3.0790000000000002</c:v>
                </c:pt>
                <c:pt idx="1966">
                  <c:v>3.0819999999999999</c:v>
                </c:pt>
                <c:pt idx="1967">
                  <c:v>3.0819999999999999</c:v>
                </c:pt>
                <c:pt idx="1968">
                  <c:v>3.0819999999999999</c:v>
                </c:pt>
                <c:pt idx="1969">
                  <c:v>3.0819999999999999</c:v>
                </c:pt>
                <c:pt idx="1970">
                  <c:v>3.0840000000000001</c:v>
                </c:pt>
                <c:pt idx="1971">
                  <c:v>3.0880000000000001</c:v>
                </c:pt>
                <c:pt idx="1972">
                  <c:v>3.0910000000000002</c:v>
                </c:pt>
                <c:pt idx="1973">
                  <c:v>3.09</c:v>
                </c:pt>
                <c:pt idx="1974">
                  <c:v>3.093</c:v>
                </c:pt>
                <c:pt idx="1975">
                  <c:v>3.093</c:v>
                </c:pt>
                <c:pt idx="1976">
                  <c:v>3.093</c:v>
                </c:pt>
                <c:pt idx="1977">
                  <c:v>3.0910000000000002</c:v>
                </c:pt>
                <c:pt idx="1978">
                  <c:v>3.0910000000000002</c:v>
                </c:pt>
                <c:pt idx="1979">
                  <c:v>3.0920000000000001</c:v>
                </c:pt>
                <c:pt idx="1980">
                  <c:v>3.1030000000000002</c:v>
                </c:pt>
                <c:pt idx="1981">
                  <c:v>3.105</c:v>
                </c:pt>
                <c:pt idx="1982">
                  <c:v>3.105</c:v>
                </c:pt>
                <c:pt idx="1983">
                  <c:v>3.105</c:v>
                </c:pt>
                <c:pt idx="1984">
                  <c:v>3.105</c:v>
                </c:pt>
                <c:pt idx="1985">
                  <c:v>3.1030000000000002</c:v>
                </c:pt>
                <c:pt idx="1986">
                  <c:v>3.101</c:v>
                </c:pt>
                <c:pt idx="1987">
                  <c:v>3.1</c:v>
                </c:pt>
                <c:pt idx="1988">
                  <c:v>3.1</c:v>
                </c:pt>
                <c:pt idx="1989">
                  <c:v>3.1</c:v>
                </c:pt>
                <c:pt idx="1990">
                  <c:v>3.1</c:v>
                </c:pt>
                <c:pt idx="1991">
                  <c:v>3.101</c:v>
                </c:pt>
                <c:pt idx="1992">
                  <c:v>3.101</c:v>
                </c:pt>
                <c:pt idx="1993">
                  <c:v>3.1040000000000001</c:v>
                </c:pt>
                <c:pt idx="1994">
                  <c:v>3.1040000000000001</c:v>
                </c:pt>
                <c:pt idx="1995">
                  <c:v>3.12</c:v>
                </c:pt>
                <c:pt idx="1996">
                  <c:v>3.12</c:v>
                </c:pt>
                <c:pt idx="1997">
                  <c:v>3.12</c:v>
                </c:pt>
                <c:pt idx="1998">
                  <c:v>3.1259999999999999</c:v>
                </c:pt>
                <c:pt idx="1999">
                  <c:v>3.16</c:v>
                </c:pt>
                <c:pt idx="2000">
                  <c:v>3.18</c:v>
                </c:pt>
                <c:pt idx="2001">
                  <c:v>3.1379999999999999</c:v>
                </c:pt>
                <c:pt idx="2002">
                  <c:v>3.1179999999999999</c:v>
                </c:pt>
                <c:pt idx="2003">
                  <c:v>3.1179999999999999</c:v>
                </c:pt>
                <c:pt idx="2004">
                  <c:v>3.1179999999999999</c:v>
                </c:pt>
                <c:pt idx="2005">
                  <c:v>3.1240000000000001</c:v>
                </c:pt>
                <c:pt idx="2006">
                  <c:v>3.121</c:v>
                </c:pt>
                <c:pt idx="2007">
                  <c:v>3.133</c:v>
                </c:pt>
                <c:pt idx="2008">
                  <c:v>3.1379999999999999</c:v>
                </c:pt>
                <c:pt idx="2009">
                  <c:v>3.14</c:v>
                </c:pt>
                <c:pt idx="2010">
                  <c:v>3.14</c:v>
                </c:pt>
                <c:pt idx="2011">
                  <c:v>3.14</c:v>
                </c:pt>
                <c:pt idx="2012">
                  <c:v>3.14</c:v>
                </c:pt>
                <c:pt idx="2013">
                  <c:v>3.141</c:v>
                </c:pt>
                <c:pt idx="2014">
                  <c:v>3.133</c:v>
                </c:pt>
                <c:pt idx="2015">
                  <c:v>3.1429999999999998</c:v>
                </c:pt>
                <c:pt idx="2016">
                  <c:v>3.1480000000000001</c:v>
                </c:pt>
                <c:pt idx="2017">
                  <c:v>3.1480000000000001</c:v>
                </c:pt>
                <c:pt idx="2018">
                  <c:v>3.1480000000000001</c:v>
                </c:pt>
                <c:pt idx="2019">
                  <c:v>3.1440000000000001</c:v>
                </c:pt>
                <c:pt idx="2020">
                  <c:v>3.1469999999999998</c:v>
                </c:pt>
                <c:pt idx="2021">
                  <c:v>3.1520000000000001</c:v>
                </c:pt>
                <c:pt idx="2022">
                  <c:v>3.16</c:v>
                </c:pt>
                <c:pt idx="2023">
                  <c:v>3.1560000000000001</c:v>
                </c:pt>
                <c:pt idx="2024">
                  <c:v>3.1560000000000001</c:v>
                </c:pt>
                <c:pt idx="2025">
                  <c:v>3.1560000000000001</c:v>
                </c:pt>
                <c:pt idx="2026">
                  <c:v>3.1560000000000001</c:v>
                </c:pt>
                <c:pt idx="2027">
                  <c:v>3.16</c:v>
                </c:pt>
                <c:pt idx="2028">
                  <c:v>3.1680000000000001</c:v>
                </c:pt>
                <c:pt idx="2029">
                  <c:v>3.1779999999999999</c:v>
                </c:pt>
                <c:pt idx="2030">
                  <c:v>3.17</c:v>
                </c:pt>
                <c:pt idx="2031">
                  <c:v>3.17</c:v>
                </c:pt>
                <c:pt idx="2032">
                  <c:v>3.17</c:v>
                </c:pt>
                <c:pt idx="2033">
                  <c:v>3.17</c:v>
                </c:pt>
                <c:pt idx="2034">
                  <c:v>3.1640000000000001</c:v>
                </c:pt>
                <c:pt idx="2035">
                  <c:v>3.165</c:v>
                </c:pt>
                <c:pt idx="2036">
                  <c:v>3.1579999999999999</c:v>
                </c:pt>
                <c:pt idx="2037">
                  <c:v>3.1560000000000001</c:v>
                </c:pt>
                <c:pt idx="2038">
                  <c:v>3.1560000000000001</c:v>
                </c:pt>
                <c:pt idx="2039">
                  <c:v>3.1560000000000001</c:v>
                </c:pt>
                <c:pt idx="2040">
                  <c:v>3.1619999999999999</c:v>
                </c:pt>
                <c:pt idx="2041">
                  <c:v>3.165</c:v>
                </c:pt>
                <c:pt idx="2042">
                  <c:v>3.1640000000000001</c:v>
                </c:pt>
                <c:pt idx="2043">
                  <c:v>3.1640000000000001</c:v>
                </c:pt>
                <c:pt idx="2044">
                  <c:v>3.1619999999999999</c:v>
                </c:pt>
                <c:pt idx="2045">
                  <c:v>3.1619999999999999</c:v>
                </c:pt>
                <c:pt idx="2046">
                  <c:v>3.1619999999999999</c:v>
                </c:pt>
                <c:pt idx="2047">
                  <c:v>3.1589999999999998</c:v>
                </c:pt>
                <c:pt idx="2048">
                  <c:v>3.1469999999999998</c:v>
                </c:pt>
                <c:pt idx="2049">
                  <c:v>3.137</c:v>
                </c:pt>
                <c:pt idx="2050">
                  <c:v>3.1309999999999998</c:v>
                </c:pt>
                <c:pt idx="2051">
                  <c:v>3.137</c:v>
                </c:pt>
                <c:pt idx="2052">
                  <c:v>3.137</c:v>
                </c:pt>
                <c:pt idx="2053">
                  <c:v>3.137</c:v>
                </c:pt>
                <c:pt idx="2054">
                  <c:v>3.1349999999999998</c:v>
                </c:pt>
                <c:pt idx="2055">
                  <c:v>3.1360000000000001</c:v>
                </c:pt>
                <c:pt idx="2056">
                  <c:v>3.1309999999999998</c:v>
                </c:pt>
                <c:pt idx="2057">
                  <c:v>3.1379999999999999</c:v>
                </c:pt>
                <c:pt idx="2058">
                  <c:v>3.145</c:v>
                </c:pt>
                <c:pt idx="2059">
                  <c:v>3.145</c:v>
                </c:pt>
                <c:pt idx="2060">
                  <c:v>3.145</c:v>
                </c:pt>
                <c:pt idx="2061">
                  <c:v>3.145</c:v>
                </c:pt>
                <c:pt idx="2062">
                  <c:v>3.1469999999999998</c:v>
                </c:pt>
                <c:pt idx="2063">
                  <c:v>3.1480000000000001</c:v>
                </c:pt>
                <c:pt idx="2064">
                  <c:v>3.15</c:v>
                </c:pt>
                <c:pt idx="2065">
                  <c:v>3.15</c:v>
                </c:pt>
                <c:pt idx="2066">
                  <c:v>3.15</c:v>
                </c:pt>
                <c:pt idx="2067">
                  <c:v>3.15</c:v>
                </c:pt>
                <c:pt idx="2068">
                  <c:v>3.149</c:v>
                </c:pt>
                <c:pt idx="2069">
                  <c:v>3.1480000000000001</c:v>
                </c:pt>
                <c:pt idx="2070">
                  <c:v>3.1509999999999998</c:v>
                </c:pt>
                <c:pt idx="2071">
                  <c:v>3.1549999999999998</c:v>
                </c:pt>
                <c:pt idx="2072">
                  <c:v>3.1560000000000001</c:v>
                </c:pt>
                <c:pt idx="2073">
                  <c:v>3.1560000000000001</c:v>
                </c:pt>
                <c:pt idx="2074">
                  <c:v>3.1560000000000001</c:v>
                </c:pt>
                <c:pt idx="2075">
                  <c:v>3.1589999999999998</c:v>
                </c:pt>
                <c:pt idx="2076">
                  <c:v>3.1589999999999998</c:v>
                </c:pt>
                <c:pt idx="2077">
                  <c:v>3.1560000000000001</c:v>
                </c:pt>
                <c:pt idx="2078">
                  <c:v>3.1560000000000001</c:v>
                </c:pt>
                <c:pt idx="2079">
                  <c:v>3.157</c:v>
                </c:pt>
                <c:pt idx="2080">
                  <c:v>3.157</c:v>
                </c:pt>
                <c:pt idx="2081">
                  <c:v>3.157</c:v>
                </c:pt>
                <c:pt idx="2082">
                  <c:v>3.157</c:v>
                </c:pt>
                <c:pt idx="2083">
                  <c:v>3.16</c:v>
                </c:pt>
                <c:pt idx="2084">
                  <c:v>3.161</c:v>
                </c:pt>
                <c:pt idx="2085">
                  <c:v>3.1619999999999999</c:v>
                </c:pt>
                <c:pt idx="2086">
                  <c:v>3.1629999999999998</c:v>
                </c:pt>
                <c:pt idx="2087">
                  <c:v>3.1629999999999998</c:v>
                </c:pt>
                <c:pt idx="2088">
                  <c:v>3.1629999999999998</c:v>
                </c:pt>
                <c:pt idx="2089">
                  <c:v>3.169</c:v>
                </c:pt>
                <c:pt idx="2090">
                  <c:v>3.173</c:v>
                </c:pt>
                <c:pt idx="2091">
                  <c:v>3.1789999999999998</c:v>
                </c:pt>
                <c:pt idx="2092">
                  <c:v>3.1789999999999998</c:v>
                </c:pt>
                <c:pt idx="2093">
                  <c:v>3.1709999999999998</c:v>
                </c:pt>
                <c:pt idx="2094">
                  <c:v>3.1709999999999998</c:v>
                </c:pt>
                <c:pt idx="2095">
                  <c:v>3.1709999999999998</c:v>
                </c:pt>
                <c:pt idx="2096">
                  <c:v>3.157</c:v>
                </c:pt>
                <c:pt idx="2097">
                  <c:v>3.1480000000000001</c:v>
                </c:pt>
                <c:pt idx="2098">
                  <c:v>3.1419999999999999</c:v>
                </c:pt>
                <c:pt idx="2099">
                  <c:v>3.1320000000000001</c:v>
                </c:pt>
                <c:pt idx="2100">
                  <c:v>3.129</c:v>
                </c:pt>
                <c:pt idx="2101">
                  <c:v>3.129</c:v>
                </c:pt>
                <c:pt idx="2102">
                  <c:v>3.129</c:v>
                </c:pt>
                <c:pt idx="2103">
                  <c:v>3.133</c:v>
                </c:pt>
                <c:pt idx="2104">
                  <c:v>3.133</c:v>
                </c:pt>
                <c:pt idx="2105">
                  <c:v>3.1259999999999999</c:v>
                </c:pt>
                <c:pt idx="2106">
                  <c:v>3.13</c:v>
                </c:pt>
                <c:pt idx="2107">
                  <c:v>3.129</c:v>
                </c:pt>
                <c:pt idx="2108">
                  <c:v>3.129</c:v>
                </c:pt>
                <c:pt idx="2109">
                  <c:v>3.129</c:v>
                </c:pt>
                <c:pt idx="2110">
                  <c:v>3.1320000000000001</c:v>
                </c:pt>
                <c:pt idx="2111">
                  <c:v>3.1349999999999998</c:v>
                </c:pt>
                <c:pt idx="2112">
                  <c:v>3.1280000000000001</c:v>
                </c:pt>
                <c:pt idx="2113">
                  <c:v>3.1240000000000001</c:v>
                </c:pt>
                <c:pt idx="2114">
                  <c:v>3.1320000000000001</c:v>
                </c:pt>
                <c:pt idx="2115">
                  <c:v>3.1320000000000001</c:v>
                </c:pt>
                <c:pt idx="2116">
                  <c:v>3.1320000000000001</c:v>
                </c:pt>
                <c:pt idx="2117">
                  <c:v>3.13</c:v>
                </c:pt>
                <c:pt idx="2118">
                  <c:v>3.1320000000000001</c:v>
                </c:pt>
                <c:pt idx="2119">
                  <c:v>3.1389999999999998</c:v>
                </c:pt>
                <c:pt idx="2120">
                  <c:v>3.141</c:v>
                </c:pt>
                <c:pt idx="2121">
                  <c:v>3.1429999999999998</c:v>
                </c:pt>
                <c:pt idx="2122">
                  <c:v>3.1429999999999998</c:v>
                </c:pt>
                <c:pt idx="2123">
                  <c:v>3.1429999999999998</c:v>
                </c:pt>
                <c:pt idx="2124">
                  <c:v>3.1429999999999998</c:v>
                </c:pt>
                <c:pt idx="2125">
                  <c:v>3.15</c:v>
                </c:pt>
                <c:pt idx="2126">
                  <c:v>3.149</c:v>
                </c:pt>
                <c:pt idx="2127">
                  <c:v>3.1480000000000001</c:v>
                </c:pt>
                <c:pt idx="2128">
                  <c:v>3.145</c:v>
                </c:pt>
                <c:pt idx="2129">
                  <c:v>3.145</c:v>
                </c:pt>
                <c:pt idx="2130">
                  <c:v>3.145</c:v>
                </c:pt>
                <c:pt idx="2131">
                  <c:v>3.1389999999999998</c:v>
                </c:pt>
                <c:pt idx="2132">
                  <c:v>3.1360000000000001</c:v>
                </c:pt>
                <c:pt idx="2133">
                  <c:v>3.1320000000000001</c:v>
                </c:pt>
                <c:pt idx="2134">
                  <c:v>3.1339999999999999</c:v>
                </c:pt>
                <c:pt idx="2135">
                  <c:v>3.1379999999999999</c:v>
                </c:pt>
                <c:pt idx="2136">
                  <c:v>3.1379999999999999</c:v>
                </c:pt>
                <c:pt idx="2137">
                  <c:v>3.1379999999999999</c:v>
                </c:pt>
                <c:pt idx="2138">
                  <c:v>3.1379999999999999</c:v>
                </c:pt>
                <c:pt idx="2139">
                  <c:v>3.1389999999999998</c:v>
                </c:pt>
                <c:pt idx="2140">
                  <c:v>3.1389999999999998</c:v>
                </c:pt>
                <c:pt idx="2141">
                  <c:v>3.1419999999999999</c:v>
                </c:pt>
                <c:pt idx="2142">
                  <c:v>3.1419999999999999</c:v>
                </c:pt>
                <c:pt idx="2143">
                  <c:v>3.1419999999999999</c:v>
                </c:pt>
                <c:pt idx="2144">
                  <c:v>3.1419999999999999</c:v>
                </c:pt>
                <c:pt idx="2145">
                  <c:v>3.14</c:v>
                </c:pt>
                <c:pt idx="2146">
                  <c:v>3.137</c:v>
                </c:pt>
                <c:pt idx="2147">
                  <c:v>3.1320000000000001</c:v>
                </c:pt>
                <c:pt idx="2148">
                  <c:v>3.1360000000000001</c:v>
                </c:pt>
                <c:pt idx="2149">
                  <c:v>3.141</c:v>
                </c:pt>
                <c:pt idx="2150">
                  <c:v>3.141</c:v>
                </c:pt>
                <c:pt idx="2151">
                  <c:v>3.141</c:v>
                </c:pt>
                <c:pt idx="2152">
                  <c:v>3.141</c:v>
                </c:pt>
                <c:pt idx="2153">
                  <c:v>3.141</c:v>
                </c:pt>
                <c:pt idx="2154">
                  <c:v>3.1440000000000001</c:v>
                </c:pt>
                <c:pt idx="2155">
                  <c:v>3.149</c:v>
                </c:pt>
                <c:pt idx="2156">
                  <c:v>3.149</c:v>
                </c:pt>
                <c:pt idx="2157">
                  <c:v>3.149</c:v>
                </c:pt>
                <c:pt idx="2158">
                  <c:v>3.149</c:v>
                </c:pt>
                <c:pt idx="2159">
                  <c:v>3.149</c:v>
                </c:pt>
                <c:pt idx="2160">
                  <c:v>3.149</c:v>
                </c:pt>
                <c:pt idx="2161">
                  <c:v>3.145</c:v>
                </c:pt>
                <c:pt idx="2162">
                  <c:v>3.141</c:v>
                </c:pt>
                <c:pt idx="2163">
                  <c:v>3.14</c:v>
                </c:pt>
                <c:pt idx="2164">
                  <c:v>3.14</c:v>
                </c:pt>
                <c:pt idx="2165">
                  <c:v>3.14</c:v>
                </c:pt>
                <c:pt idx="2166">
                  <c:v>3.1360000000000001</c:v>
                </c:pt>
                <c:pt idx="2167">
                  <c:v>3.13</c:v>
                </c:pt>
                <c:pt idx="2168">
                  <c:v>3.129</c:v>
                </c:pt>
                <c:pt idx="2169">
                  <c:v>3.129</c:v>
                </c:pt>
                <c:pt idx="2170">
                  <c:v>3.1280000000000001</c:v>
                </c:pt>
                <c:pt idx="2171">
                  <c:v>3.1280000000000001</c:v>
                </c:pt>
                <c:pt idx="2172">
                  <c:v>3.1280000000000001</c:v>
                </c:pt>
                <c:pt idx="2173">
                  <c:v>3.137</c:v>
                </c:pt>
                <c:pt idx="2174">
                  <c:v>3.141</c:v>
                </c:pt>
                <c:pt idx="2175">
                  <c:v>3.1459999999999999</c:v>
                </c:pt>
                <c:pt idx="2176">
                  <c:v>3.15</c:v>
                </c:pt>
                <c:pt idx="2177">
                  <c:v>3.15</c:v>
                </c:pt>
                <c:pt idx="2178">
                  <c:v>3.15</c:v>
                </c:pt>
                <c:pt idx="2179">
                  <c:v>3.15</c:v>
                </c:pt>
                <c:pt idx="2180">
                  <c:v>3.1579999999999999</c:v>
                </c:pt>
                <c:pt idx="2181">
                  <c:v>3.157</c:v>
                </c:pt>
                <c:pt idx="2182">
                  <c:v>3.1579999999999999</c:v>
                </c:pt>
                <c:pt idx="2183">
                  <c:v>3.153</c:v>
                </c:pt>
                <c:pt idx="2184">
                  <c:v>3.15</c:v>
                </c:pt>
                <c:pt idx="2185">
                  <c:v>3.15</c:v>
                </c:pt>
                <c:pt idx="2186">
                  <c:v>3.15</c:v>
                </c:pt>
                <c:pt idx="2187">
                  <c:v>3.1509999999999998</c:v>
                </c:pt>
                <c:pt idx="2188">
                  <c:v>3.1520000000000001</c:v>
                </c:pt>
                <c:pt idx="2189">
                  <c:v>3.1560000000000001</c:v>
                </c:pt>
                <c:pt idx="2190">
                  <c:v>3.1579999999999999</c:v>
                </c:pt>
                <c:pt idx="2191">
                  <c:v>3.1539999999999999</c:v>
                </c:pt>
                <c:pt idx="2192">
                  <c:v>3.1539999999999999</c:v>
                </c:pt>
                <c:pt idx="2193">
                  <c:v>3.1539999999999999</c:v>
                </c:pt>
                <c:pt idx="2194">
                  <c:v>3.1579999999999999</c:v>
                </c:pt>
                <c:pt idx="2195">
                  <c:v>3.1640000000000001</c:v>
                </c:pt>
                <c:pt idx="2196">
                  <c:v>3.169</c:v>
                </c:pt>
                <c:pt idx="2197">
                  <c:v>3.169</c:v>
                </c:pt>
                <c:pt idx="2198">
                  <c:v>3.169</c:v>
                </c:pt>
                <c:pt idx="2199">
                  <c:v>3.169</c:v>
                </c:pt>
                <c:pt idx="2200">
                  <c:v>3.169</c:v>
                </c:pt>
                <c:pt idx="2201">
                  <c:v>3.1680000000000001</c:v>
                </c:pt>
                <c:pt idx="2202">
                  <c:v>3.1619999999999999</c:v>
                </c:pt>
                <c:pt idx="2203">
                  <c:v>3.1560000000000001</c:v>
                </c:pt>
                <c:pt idx="2204">
                  <c:v>3.1560000000000001</c:v>
                </c:pt>
                <c:pt idx="2205">
                  <c:v>3.153</c:v>
                </c:pt>
                <c:pt idx="2206">
                  <c:v>3.153</c:v>
                </c:pt>
                <c:pt idx="2207">
                  <c:v>3.153</c:v>
                </c:pt>
                <c:pt idx="2208">
                  <c:v>3.153</c:v>
                </c:pt>
                <c:pt idx="2209">
                  <c:v>3.1539999999999999</c:v>
                </c:pt>
                <c:pt idx="2210">
                  <c:v>3.1509999999999998</c:v>
                </c:pt>
                <c:pt idx="2211">
                  <c:v>3.1509999999999998</c:v>
                </c:pt>
                <c:pt idx="2212">
                  <c:v>3.157</c:v>
                </c:pt>
                <c:pt idx="2213">
                  <c:v>3.157</c:v>
                </c:pt>
                <c:pt idx="2214">
                  <c:v>3.157</c:v>
                </c:pt>
                <c:pt idx="2215">
                  <c:v>3.1579999999999999</c:v>
                </c:pt>
                <c:pt idx="2216">
                  <c:v>3.1589999999999998</c:v>
                </c:pt>
                <c:pt idx="2217">
                  <c:v>3.1579999999999999</c:v>
                </c:pt>
                <c:pt idx="2218">
                  <c:v>3.157</c:v>
                </c:pt>
                <c:pt idx="2219">
                  <c:v>3.161</c:v>
                </c:pt>
                <c:pt idx="2220">
                  <c:v>3.161</c:v>
                </c:pt>
                <c:pt idx="2221">
                  <c:v>3.161</c:v>
                </c:pt>
                <c:pt idx="2222">
                  <c:v>3.1589999999999998</c:v>
                </c:pt>
                <c:pt idx="2223">
                  <c:v>3.153</c:v>
                </c:pt>
                <c:pt idx="2224">
                  <c:v>3.1520000000000001</c:v>
                </c:pt>
                <c:pt idx="2225">
                  <c:v>3.1539999999999999</c:v>
                </c:pt>
                <c:pt idx="2226">
                  <c:v>3.1560000000000001</c:v>
                </c:pt>
                <c:pt idx="2227">
                  <c:v>3.1560000000000001</c:v>
                </c:pt>
                <c:pt idx="2228">
                  <c:v>3.1560000000000001</c:v>
                </c:pt>
                <c:pt idx="2229">
                  <c:v>3.1579999999999999</c:v>
                </c:pt>
                <c:pt idx="2230">
                  <c:v>3.1520000000000001</c:v>
                </c:pt>
                <c:pt idx="2231">
                  <c:v>3.1520000000000001</c:v>
                </c:pt>
                <c:pt idx="2232">
                  <c:v>3.1480000000000001</c:v>
                </c:pt>
                <c:pt idx="2233">
                  <c:v>3.1459999999999999</c:v>
                </c:pt>
                <c:pt idx="2234">
                  <c:v>3.1459999999999999</c:v>
                </c:pt>
                <c:pt idx="2235">
                  <c:v>3.1459999999999999</c:v>
                </c:pt>
                <c:pt idx="2236">
                  <c:v>3.1480000000000001</c:v>
                </c:pt>
                <c:pt idx="2237">
                  <c:v>3.1469999999999998</c:v>
                </c:pt>
                <c:pt idx="2238">
                  <c:v>3.157</c:v>
                </c:pt>
                <c:pt idx="2239">
                  <c:v>3.157</c:v>
                </c:pt>
                <c:pt idx="2240">
                  <c:v>3.157</c:v>
                </c:pt>
                <c:pt idx="2241">
                  <c:v>3.157</c:v>
                </c:pt>
                <c:pt idx="2242">
                  <c:v>3.157</c:v>
                </c:pt>
                <c:pt idx="2243">
                  <c:v>3.157</c:v>
                </c:pt>
                <c:pt idx="2244">
                  <c:v>3.1619999999999999</c:v>
                </c:pt>
                <c:pt idx="2245">
                  <c:v>3.169</c:v>
                </c:pt>
                <c:pt idx="2246">
                  <c:v>3.165</c:v>
                </c:pt>
                <c:pt idx="2247">
                  <c:v>3.1619999999999999</c:v>
                </c:pt>
                <c:pt idx="2248">
                  <c:v>3.1619999999999999</c:v>
                </c:pt>
                <c:pt idx="2249">
                  <c:v>3.1619999999999999</c:v>
                </c:pt>
                <c:pt idx="2250">
                  <c:v>3.1680000000000001</c:v>
                </c:pt>
                <c:pt idx="2251">
                  <c:v>3.17</c:v>
                </c:pt>
                <c:pt idx="2252">
                  <c:v>3.17</c:v>
                </c:pt>
                <c:pt idx="2253">
                  <c:v>3.1640000000000001</c:v>
                </c:pt>
                <c:pt idx="2254">
                  <c:v>3.1629999999999998</c:v>
                </c:pt>
                <c:pt idx="2255">
                  <c:v>3.1629999999999998</c:v>
                </c:pt>
                <c:pt idx="2256">
                  <c:v>3.1629999999999998</c:v>
                </c:pt>
                <c:pt idx="2257">
                  <c:v>3.1589999999999998</c:v>
                </c:pt>
                <c:pt idx="2258">
                  <c:v>3.1589999999999998</c:v>
                </c:pt>
                <c:pt idx="2259">
                  <c:v>3.1589999999999998</c:v>
                </c:pt>
                <c:pt idx="2260">
                  <c:v>3.1560000000000001</c:v>
                </c:pt>
                <c:pt idx="2261">
                  <c:v>3.153</c:v>
                </c:pt>
                <c:pt idx="2262">
                  <c:v>3.153</c:v>
                </c:pt>
                <c:pt idx="2263">
                  <c:v>3.153</c:v>
                </c:pt>
                <c:pt idx="2264">
                  <c:v>3.1539999999999999</c:v>
                </c:pt>
                <c:pt idx="2265">
                  <c:v>3.161</c:v>
                </c:pt>
                <c:pt idx="2266">
                  <c:v>3.1659999999999999</c:v>
                </c:pt>
                <c:pt idx="2267">
                  <c:v>3.1720000000000002</c:v>
                </c:pt>
                <c:pt idx="2268">
                  <c:v>3.17</c:v>
                </c:pt>
                <c:pt idx="2269">
                  <c:v>3.17</c:v>
                </c:pt>
                <c:pt idx="2270">
                  <c:v>3.17</c:v>
                </c:pt>
                <c:pt idx="2271">
                  <c:v>3.18</c:v>
                </c:pt>
                <c:pt idx="2272">
                  <c:v>3.1819999999999999</c:v>
                </c:pt>
                <c:pt idx="2273">
                  <c:v>3.181</c:v>
                </c:pt>
                <c:pt idx="2274">
                  <c:v>3.1840000000000002</c:v>
                </c:pt>
                <c:pt idx="2275">
                  <c:v>3.1739999999999999</c:v>
                </c:pt>
                <c:pt idx="2276">
                  <c:v>3.1739999999999999</c:v>
                </c:pt>
                <c:pt idx="2277">
                  <c:v>3.1739999999999999</c:v>
                </c:pt>
                <c:pt idx="2278">
                  <c:v>3.1720000000000002</c:v>
                </c:pt>
                <c:pt idx="2279">
                  <c:v>3.1669999999999998</c:v>
                </c:pt>
                <c:pt idx="2280">
                  <c:v>3.1640000000000001</c:v>
                </c:pt>
                <c:pt idx="2281">
                  <c:v>3.1640000000000001</c:v>
                </c:pt>
                <c:pt idx="2282">
                  <c:v>3.1720000000000002</c:v>
                </c:pt>
                <c:pt idx="2283">
                  <c:v>3.1720000000000002</c:v>
                </c:pt>
                <c:pt idx="2284">
                  <c:v>3.177</c:v>
                </c:pt>
                <c:pt idx="2285">
                  <c:v>3.1739999999999999</c:v>
                </c:pt>
                <c:pt idx="2286">
                  <c:v>3.177</c:v>
                </c:pt>
                <c:pt idx="2287">
                  <c:v>3.1840000000000002</c:v>
                </c:pt>
                <c:pt idx="2288">
                  <c:v>3.177</c:v>
                </c:pt>
                <c:pt idx="2289">
                  <c:v>3.177</c:v>
                </c:pt>
                <c:pt idx="2290">
                  <c:v>3.177</c:v>
                </c:pt>
                <c:pt idx="2291">
                  <c:v>3.177</c:v>
                </c:pt>
                <c:pt idx="2292">
                  <c:v>3.177</c:v>
                </c:pt>
                <c:pt idx="2293">
                  <c:v>3.165</c:v>
                </c:pt>
                <c:pt idx="2294">
                  <c:v>3.1629999999999998</c:v>
                </c:pt>
                <c:pt idx="2295">
                  <c:v>3.161</c:v>
                </c:pt>
                <c:pt idx="2296">
                  <c:v>3.1459999999999999</c:v>
                </c:pt>
                <c:pt idx="2297">
                  <c:v>3.1459999999999999</c:v>
                </c:pt>
                <c:pt idx="2298">
                  <c:v>3.1459999999999999</c:v>
                </c:pt>
                <c:pt idx="2299">
                  <c:v>3.149</c:v>
                </c:pt>
                <c:pt idx="2300">
                  <c:v>3.14</c:v>
                </c:pt>
                <c:pt idx="2301">
                  <c:v>3.133</c:v>
                </c:pt>
                <c:pt idx="2302">
                  <c:v>3.1339999999999999</c:v>
                </c:pt>
                <c:pt idx="2303">
                  <c:v>3.1339999999999999</c:v>
                </c:pt>
                <c:pt idx="2304">
                  <c:v>3.1339999999999999</c:v>
                </c:pt>
                <c:pt idx="2305">
                  <c:v>3.1339999999999999</c:v>
                </c:pt>
                <c:pt idx="2306">
                  <c:v>3.1419999999999999</c:v>
                </c:pt>
                <c:pt idx="2307">
                  <c:v>3.1280000000000001</c:v>
                </c:pt>
                <c:pt idx="2308">
                  <c:v>3.1160000000000001</c:v>
                </c:pt>
                <c:pt idx="2309">
                  <c:v>3.1110000000000002</c:v>
                </c:pt>
                <c:pt idx="2310">
                  <c:v>3.0990000000000002</c:v>
                </c:pt>
                <c:pt idx="2311">
                  <c:v>3.0990000000000002</c:v>
                </c:pt>
                <c:pt idx="2312">
                  <c:v>3.0990000000000002</c:v>
                </c:pt>
                <c:pt idx="2313">
                  <c:v>3.0870000000000002</c:v>
                </c:pt>
                <c:pt idx="2314">
                  <c:v>3.0680000000000001</c:v>
                </c:pt>
                <c:pt idx="2315">
                  <c:v>3.0739999999999998</c:v>
                </c:pt>
                <c:pt idx="2316">
                  <c:v>3.0609999999999999</c:v>
                </c:pt>
                <c:pt idx="2317">
                  <c:v>3.0680000000000001</c:v>
                </c:pt>
                <c:pt idx="2318">
                  <c:v>3.0680000000000001</c:v>
                </c:pt>
                <c:pt idx="2319">
                  <c:v>3.0680000000000001</c:v>
                </c:pt>
                <c:pt idx="2320">
                  <c:v>3.0640000000000001</c:v>
                </c:pt>
                <c:pt idx="2321">
                  <c:v>3.0649999999999999</c:v>
                </c:pt>
                <c:pt idx="2322">
                  <c:v>3.0609999999999999</c:v>
                </c:pt>
                <c:pt idx="2323">
                  <c:v>3.0529999999999999</c:v>
                </c:pt>
                <c:pt idx="2324">
                  <c:v>3.04</c:v>
                </c:pt>
                <c:pt idx="2325">
                  <c:v>3.04</c:v>
                </c:pt>
                <c:pt idx="2326">
                  <c:v>3.0350000000000001</c:v>
                </c:pt>
                <c:pt idx="2327">
                  <c:v>3.04</c:v>
                </c:pt>
                <c:pt idx="2328">
                  <c:v>3.0350000000000001</c:v>
                </c:pt>
                <c:pt idx="2329">
                  <c:v>3.0350000000000001</c:v>
                </c:pt>
                <c:pt idx="2330">
                  <c:v>3.036</c:v>
                </c:pt>
                <c:pt idx="2331">
                  <c:v>3.0339999999999998</c:v>
                </c:pt>
                <c:pt idx="2332">
                  <c:v>3.0339999999999998</c:v>
                </c:pt>
                <c:pt idx="2333">
                  <c:v>3.04</c:v>
                </c:pt>
                <c:pt idx="2334">
                  <c:v>3.0190000000000001</c:v>
                </c:pt>
                <c:pt idx="2335">
                  <c:v>3.016</c:v>
                </c:pt>
                <c:pt idx="2336">
                  <c:v>3.0179999999999998</c:v>
                </c:pt>
                <c:pt idx="2337">
                  <c:v>3.0270000000000001</c:v>
                </c:pt>
                <c:pt idx="2338">
                  <c:v>3.0259999999999998</c:v>
                </c:pt>
                <c:pt idx="2339">
                  <c:v>3.0259999999999998</c:v>
                </c:pt>
                <c:pt idx="2340">
                  <c:v>3.0259999999999998</c:v>
                </c:pt>
                <c:pt idx="2341">
                  <c:v>3.0249999999999999</c:v>
                </c:pt>
                <c:pt idx="2342">
                  <c:v>3.0219999999999998</c:v>
                </c:pt>
                <c:pt idx="2343">
                  <c:v>3.02</c:v>
                </c:pt>
                <c:pt idx="2344">
                  <c:v>3.028</c:v>
                </c:pt>
                <c:pt idx="2345">
                  <c:v>3.0259999999999998</c:v>
                </c:pt>
                <c:pt idx="2346">
                  <c:v>3.0259999999999998</c:v>
                </c:pt>
                <c:pt idx="2347">
                  <c:v>3.04</c:v>
                </c:pt>
                <c:pt idx="2348">
                  <c:v>3.0169999999999999</c:v>
                </c:pt>
                <c:pt idx="2349">
                  <c:v>3.0139999999999998</c:v>
                </c:pt>
                <c:pt idx="2350">
                  <c:v>3.0139999999999998</c:v>
                </c:pt>
                <c:pt idx="2351">
                  <c:v>3.0179999999999998</c:v>
                </c:pt>
                <c:pt idx="2352">
                  <c:v>3.0219999999999998</c:v>
                </c:pt>
                <c:pt idx="2353">
                  <c:v>3.0219999999999998</c:v>
                </c:pt>
                <c:pt idx="2354">
                  <c:v>3.0219999999999998</c:v>
                </c:pt>
                <c:pt idx="2355">
                  <c:v>3.024</c:v>
                </c:pt>
                <c:pt idx="2356">
                  <c:v>3.024</c:v>
                </c:pt>
                <c:pt idx="2357">
                  <c:v>3.028</c:v>
                </c:pt>
                <c:pt idx="2358">
                  <c:v>3.0230000000000001</c:v>
                </c:pt>
                <c:pt idx="2359">
                  <c:v>3.0230000000000001</c:v>
                </c:pt>
                <c:pt idx="2360">
                  <c:v>3.0230000000000001</c:v>
                </c:pt>
                <c:pt idx="2361">
                  <c:v>3.0230000000000001</c:v>
                </c:pt>
                <c:pt idx="2362">
                  <c:v>3.024</c:v>
                </c:pt>
                <c:pt idx="2363">
                  <c:v>3.0230000000000001</c:v>
                </c:pt>
                <c:pt idx="2364">
                  <c:v>3.0179999999999998</c:v>
                </c:pt>
                <c:pt idx="2365">
                  <c:v>3.0169999999999999</c:v>
                </c:pt>
                <c:pt idx="2366">
                  <c:v>3.0179999999999998</c:v>
                </c:pt>
                <c:pt idx="2367">
                  <c:v>3.0179999999999998</c:v>
                </c:pt>
                <c:pt idx="2368">
                  <c:v>3.0179999999999998</c:v>
                </c:pt>
                <c:pt idx="2369">
                  <c:v>3.02</c:v>
                </c:pt>
                <c:pt idx="2370">
                  <c:v>3.0249999999999999</c:v>
                </c:pt>
                <c:pt idx="2371">
                  <c:v>3.0259999999999998</c:v>
                </c:pt>
                <c:pt idx="2372">
                  <c:v>3.044</c:v>
                </c:pt>
                <c:pt idx="2373">
                  <c:v>3.0419999999999998</c:v>
                </c:pt>
                <c:pt idx="2374">
                  <c:v>3.0419999999999998</c:v>
                </c:pt>
                <c:pt idx="2375">
                  <c:v>3.0419999999999998</c:v>
                </c:pt>
                <c:pt idx="2376">
                  <c:v>3.0379999999999998</c:v>
                </c:pt>
                <c:pt idx="2377">
                  <c:v>3.0419999999999998</c:v>
                </c:pt>
                <c:pt idx="2378">
                  <c:v>3.044</c:v>
                </c:pt>
                <c:pt idx="2379">
                  <c:v>3.0470000000000002</c:v>
                </c:pt>
                <c:pt idx="2380">
                  <c:v>3.052</c:v>
                </c:pt>
                <c:pt idx="2381">
                  <c:v>3.052</c:v>
                </c:pt>
                <c:pt idx="2382">
                  <c:v>3.052</c:v>
                </c:pt>
                <c:pt idx="2383">
                  <c:v>3.0329999999999999</c:v>
                </c:pt>
                <c:pt idx="2384">
                  <c:v>3.036</c:v>
                </c:pt>
                <c:pt idx="2385">
                  <c:v>3.03</c:v>
                </c:pt>
                <c:pt idx="2386">
                  <c:v>3.0289999999999999</c:v>
                </c:pt>
                <c:pt idx="2387">
                  <c:v>3.03</c:v>
                </c:pt>
                <c:pt idx="2388">
                  <c:v>3.03</c:v>
                </c:pt>
                <c:pt idx="2389">
                  <c:v>3.03</c:v>
                </c:pt>
                <c:pt idx="2390">
                  <c:v>3.03</c:v>
                </c:pt>
                <c:pt idx="2391">
                  <c:v>3.028</c:v>
                </c:pt>
                <c:pt idx="2392">
                  <c:v>3.028</c:v>
                </c:pt>
                <c:pt idx="2393">
                  <c:v>3.0249999999999999</c:v>
                </c:pt>
                <c:pt idx="2394">
                  <c:v>3.0249999999999999</c:v>
                </c:pt>
                <c:pt idx="2395">
                  <c:v>3.0249999999999999</c:v>
                </c:pt>
                <c:pt idx="2396">
                  <c:v>3.0249999999999999</c:v>
                </c:pt>
                <c:pt idx="2397">
                  <c:v>3.0259999999999998</c:v>
                </c:pt>
                <c:pt idx="2398">
                  <c:v>3.0259999999999998</c:v>
                </c:pt>
                <c:pt idx="2399">
                  <c:v>3.0270000000000001</c:v>
                </c:pt>
                <c:pt idx="2400">
                  <c:v>3.0270000000000001</c:v>
                </c:pt>
                <c:pt idx="2401">
                  <c:v>3.03</c:v>
                </c:pt>
                <c:pt idx="2402">
                  <c:v>3.03</c:v>
                </c:pt>
                <c:pt idx="2403">
                  <c:v>3.03</c:v>
                </c:pt>
                <c:pt idx="2404">
                  <c:v>3.028</c:v>
                </c:pt>
                <c:pt idx="2405">
                  <c:v>3.0379999999999998</c:v>
                </c:pt>
                <c:pt idx="2406">
                  <c:v>3.0369999999999999</c:v>
                </c:pt>
                <c:pt idx="2407">
                  <c:v>3.0379999999999998</c:v>
                </c:pt>
                <c:pt idx="2408">
                  <c:v>3.04</c:v>
                </c:pt>
                <c:pt idx="2409">
                  <c:v>3.04</c:v>
                </c:pt>
                <c:pt idx="2410">
                  <c:v>3.04</c:v>
                </c:pt>
                <c:pt idx="2411">
                  <c:v>3.05</c:v>
                </c:pt>
                <c:pt idx="2412">
                  <c:v>3.0569999999999999</c:v>
                </c:pt>
                <c:pt idx="2413">
                  <c:v>3.0739999999999998</c:v>
                </c:pt>
                <c:pt idx="2414">
                  <c:v>3.08</c:v>
                </c:pt>
                <c:pt idx="2415">
                  <c:v>3.0819999999999999</c:v>
                </c:pt>
                <c:pt idx="2416">
                  <c:v>3.0819999999999999</c:v>
                </c:pt>
                <c:pt idx="2417">
                  <c:v>3.0819999999999999</c:v>
                </c:pt>
                <c:pt idx="2418">
                  <c:v>3.0870000000000002</c:v>
                </c:pt>
                <c:pt idx="2419">
                  <c:v>3.0950000000000002</c:v>
                </c:pt>
                <c:pt idx="2420">
                  <c:v>3.105</c:v>
                </c:pt>
                <c:pt idx="2421">
                  <c:v>3.1190000000000002</c:v>
                </c:pt>
                <c:pt idx="2422">
                  <c:v>3.1150000000000002</c:v>
                </c:pt>
                <c:pt idx="2423">
                  <c:v>3.1190000000000002</c:v>
                </c:pt>
                <c:pt idx="2424">
                  <c:v>3.1190000000000002</c:v>
                </c:pt>
                <c:pt idx="2425">
                  <c:v>3.1</c:v>
                </c:pt>
                <c:pt idx="2426">
                  <c:v>3.0990000000000002</c:v>
                </c:pt>
                <c:pt idx="2427">
                  <c:v>3.1059999999999999</c:v>
                </c:pt>
                <c:pt idx="2428">
                  <c:v>3.113</c:v>
                </c:pt>
                <c:pt idx="2429">
                  <c:v>3.1160000000000001</c:v>
                </c:pt>
                <c:pt idx="2430">
                  <c:v>3.1160000000000001</c:v>
                </c:pt>
                <c:pt idx="2431">
                  <c:v>3.1160000000000001</c:v>
                </c:pt>
                <c:pt idx="2432">
                  <c:v>3.1179999999999999</c:v>
                </c:pt>
                <c:pt idx="2433">
                  <c:v>3.1349999999999998</c:v>
                </c:pt>
                <c:pt idx="2434">
                  <c:v>3.1339999999999999</c:v>
                </c:pt>
                <c:pt idx="2435">
                  <c:v>3.1440000000000001</c:v>
                </c:pt>
                <c:pt idx="2436">
                  <c:v>3.1619999999999999</c:v>
                </c:pt>
                <c:pt idx="2437">
                  <c:v>3.1619999999999999</c:v>
                </c:pt>
                <c:pt idx="2438">
                  <c:v>3.1619999999999999</c:v>
                </c:pt>
                <c:pt idx="2439">
                  <c:v>3.1970000000000001</c:v>
                </c:pt>
                <c:pt idx="2440">
                  <c:v>3.2149999999999999</c:v>
                </c:pt>
                <c:pt idx="2441">
                  <c:v>3.2229999999999999</c:v>
                </c:pt>
                <c:pt idx="2442">
                  <c:v>3.2309999999999999</c:v>
                </c:pt>
                <c:pt idx="2443">
                  <c:v>3.2240000000000002</c:v>
                </c:pt>
                <c:pt idx="2444">
                  <c:v>3.2240000000000002</c:v>
                </c:pt>
                <c:pt idx="2445">
                  <c:v>3.2240000000000002</c:v>
                </c:pt>
                <c:pt idx="2446">
                  <c:v>3.2240000000000002</c:v>
                </c:pt>
                <c:pt idx="2447">
                  <c:v>3.1920000000000002</c:v>
                </c:pt>
                <c:pt idx="2448">
                  <c:v>3.198</c:v>
                </c:pt>
                <c:pt idx="2449">
                  <c:v>3.2050000000000001</c:v>
                </c:pt>
                <c:pt idx="2450">
                  <c:v>3.2120000000000002</c:v>
                </c:pt>
                <c:pt idx="2451">
                  <c:v>3.2120000000000002</c:v>
                </c:pt>
                <c:pt idx="2452">
                  <c:v>3.2120000000000002</c:v>
                </c:pt>
                <c:pt idx="2453">
                  <c:v>3.222</c:v>
                </c:pt>
                <c:pt idx="2454">
                  <c:v>3.2109999999999999</c:v>
                </c:pt>
                <c:pt idx="2455">
                  <c:v>3.2229999999999999</c:v>
                </c:pt>
                <c:pt idx="2456">
                  <c:v>3.2549999999999999</c:v>
                </c:pt>
                <c:pt idx="2457">
                  <c:v>3.278</c:v>
                </c:pt>
                <c:pt idx="2458">
                  <c:v>3.278</c:v>
                </c:pt>
                <c:pt idx="2459">
                  <c:v>3.278</c:v>
                </c:pt>
                <c:pt idx="2460">
                  <c:v>3.3</c:v>
                </c:pt>
                <c:pt idx="2461">
                  <c:v>3.3679999999999999</c:v>
                </c:pt>
                <c:pt idx="2462">
                  <c:v>3.37</c:v>
                </c:pt>
                <c:pt idx="2463">
                  <c:v>3.3849999999999998</c:v>
                </c:pt>
                <c:pt idx="2464">
                  <c:v>3.3879999999999999</c:v>
                </c:pt>
                <c:pt idx="2465">
                  <c:v>3.3879999999999999</c:v>
                </c:pt>
                <c:pt idx="2466">
                  <c:v>3.3879999999999999</c:v>
                </c:pt>
                <c:pt idx="2467">
                  <c:v>3.387</c:v>
                </c:pt>
                <c:pt idx="2468">
                  <c:v>3.2850000000000001</c:v>
                </c:pt>
                <c:pt idx="2469">
                  <c:v>3.31</c:v>
                </c:pt>
                <c:pt idx="2470">
                  <c:v>3.31</c:v>
                </c:pt>
                <c:pt idx="2471">
                  <c:v>3.3069999999999999</c:v>
                </c:pt>
                <c:pt idx="2472">
                  <c:v>3.3069999999999999</c:v>
                </c:pt>
                <c:pt idx="2473">
                  <c:v>3.3069999999999999</c:v>
                </c:pt>
                <c:pt idx="2474">
                  <c:v>3.3</c:v>
                </c:pt>
                <c:pt idx="2475">
                  <c:v>3.3</c:v>
                </c:pt>
                <c:pt idx="2476">
                  <c:v>3.3050000000000002</c:v>
                </c:pt>
                <c:pt idx="2477">
                  <c:v>3.31</c:v>
                </c:pt>
                <c:pt idx="2478">
                  <c:v>3.3050000000000002</c:v>
                </c:pt>
                <c:pt idx="2479">
                  <c:v>3.3140000000000001</c:v>
                </c:pt>
                <c:pt idx="2480">
                  <c:v>3.3140000000000001</c:v>
                </c:pt>
                <c:pt idx="2481">
                  <c:v>3.3159999999999998</c:v>
                </c:pt>
                <c:pt idx="2482">
                  <c:v>3.3210000000000002</c:v>
                </c:pt>
                <c:pt idx="2483">
                  <c:v>3.327</c:v>
                </c:pt>
                <c:pt idx="2484">
                  <c:v>3.3210000000000002</c:v>
                </c:pt>
                <c:pt idx="2485">
                  <c:v>3.3330000000000002</c:v>
                </c:pt>
                <c:pt idx="2486">
                  <c:v>3.3330000000000002</c:v>
                </c:pt>
                <c:pt idx="2487">
                  <c:v>3.3330000000000002</c:v>
                </c:pt>
                <c:pt idx="2488">
                  <c:v>3.3359999999999999</c:v>
                </c:pt>
                <c:pt idx="2489">
                  <c:v>3.34</c:v>
                </c:pt>
                <c:pt idx="2490">
                  <c:v>3.3479999999999999</c:v>
                </c:pt>
                <c:pt idx="2491">
                  <c:v>3.36</c:v>
                </c:pt>
                <c:pt idx="2492">
                  <c:v>3.3730000000000002</c:v>
                </c:pt>
                <c:pt idx="2493">
                  <c:v>3.3730000000000002</c:v>
                </c:pt>
                <c:pt idx="2494">
                  <c:v>3.3730000000000002</c:v>
                </c:pt>
                <c:pt idx="2495">
                  <c:v>3.383</c:v>
                </c:pt>
                <c:pt idx="2496">
                  <c:v>3.3959999999999999</c:v>
                </c:pt>
                <c:pt idx="2497">
                  <c:v>3.4089999999999998</c:v>
                </c:pt>
                <c:pt idx="2498">
                  <c:v>3.4430000000000001</c:v>
                </c:pt>
                <c:pt idx="2499">
                  <c:v>3.468</c:v>
                </c:pt>
                <c:pt idx="2500">
                  <c:v>3.468</c:v>
                </c:pt>
                <c:pt idx="2501">
                  <c:v>3.468</c:v>
                </c:pt>
                <c:pt idx="2502">
                  <c:v>3.468</c:v>
                </c:pt>
                <c:pt idx="2503">
                  <c:v>3.4350000000000001</c:v>
                </c:pt>
                <c:pt idx="2504">
                  <c:v>3.415</c:v>
                </c:pt>
                <c:pt idx="2505">
                  <c:v>3.41</c:v>
                </c:pt>
                <c:pt idx="2506">
                  <c:v>3.423</c:v>
                </c:pt>
                <c:pt idx="2507">
                  <c:v>3.423</c:v>
                </c:pt>
                <c:pt idx="2508">
                  <c:v>3.423</c:v>
                </c:pt>
                <c:pt idx="2509">
                  <c:v>3.42</c:v>
                </c:pt>
                <c:pt idx="2510">
                  <c:v>3.4020000000000001</c:v>
                </c:pt>
                <c:pt idx="2511">
                  <c:v>3.4060000000000001</c:v>
                </c:pt>
                <c:pt idx="2512">
                  <c:v>3.4049999999999998</c:v>
                </c:pt>
                <c:pt idx="2513">
                  <c:v>3.4159999999999999</c:v>
                </c:pt>
                <c:pt idx="2514">
                  <c:v>3.4159999999999999</c:v>
                </c:pt>
                <c:pt idx="2515">
                  <c:v>3.4159999999999999</c:v>
                </c:pt>
                <c:pt idx="2516">
                  <c:v>3.4249999999999998</c:v>
                </c:pt>
                <c:pt idx="2517">
                  <c:v>3.4340000000000002</c:v>
                </c:pt>
                <c:pt idx="2518">
                  <c:v>3.4340000000000002</c:v>
                </c:pt>
                <c:pt idx="2519">
                  <c:v>3.4340000000000002</c:v>
                </c:pt>
                <c:pt idx="2520">
                  <c:v>3.4340000000000002</c:v>
                </c:pt>
                <c:pt idx="2521">
                  <c:v>3.4340000000000002</c:v>
                </c:pt>
                <c:pt idx="2522">
                  <c:v>3.4340000000000002</c:v>
                </c:pt>
                <c:pt idx="2523">
                  <c:v>3.4449999999999998</c:v>
                </c:pt>
                <c:pt idx="2524">
                  <c:v>3.452</c:v>
                </c:pt>
                <c:pt idx="2525">
                  <c:v>3.452</c:v>
                </c:pt>
                <c:pt idx="2526">
                  <c:v>3.452</c:v>
                </c:pt>
                <c:pt idx="2527">
                  <c:v>3.452</c:v>
                </c:pt>
                <c:pt idx="2528">
                  <c:v>3.452</c:v>
                </c:pt>
                <c:pt idx="2529">
                  <c:v>3.452</c:v>
                </c:pt>
                <c:pt idx="2530">
                  <c:v>3.4510000000000001</c:v>
                </c:pt>
                <c:pt idx="2531">
                  <c:v>3.4529999999999998</c:v>
                </c:pt>
                <c:pt idx="2532">
                  <c:v>3.4550000000000001</c:v>
                </c:pt>
                <c:pt idx="2533">
                  <c:v>3.45</c:v>
                </c:pt>
                <c:pt idx="2534">
                  <c:v>3.4489999999999998</c:v>
                </c:pt>
                <c:pt idx="2535">
                  <c:v>3.4489999999999998</c:v>
                </c:pt>
                <c:pt idx="2536">
                  <c:v>3.4489999999999998</c:v>
                </c:pt>
                <c:pt idx="2537">
                  <c:v>3.4489999999999998</c:v>
                </c:pt>
                <c:pt idx="2538">
                  <c:v>3.4510000000000001</c:v>
                </c:pt>
                <c:pt idx="2539">
                  <c:v>3.4510000000000001</c:v>
                </c:pt>
                <c:pt idx="2540">
                  <c:v>3.4529999999999998</c:v>
                </c:pt>
                <c:pt idx="2541">
                  <c:v>3.456</c:v>
                </c:pt>
                <c:pt idx="2542">
                  <c:v>3.456</c:v>
                </c:pt>
                <c:pt idx="2543">
                  <c:v>3.456</c:v>
                </c:pt>
                <c:pt idx="2544">
                  <c:v>3.456</c:v>
                </c:pt>
                <c:pt idx="2545">
                  <c:v>3.46</c:v>
                </c:pt>
                <c:pt idx="2546">
                  <c:v>3.47</c:v>
                </c:pt>
                <c:pt idx="2547">
                  <c:v>3.4750000000000001</c:v>
                </c:pt>
                <c:pt idx="2548">
                  <c:v>3.4790000000000001</c:v>
                </c:pt>
                <c:pt idx="2549">
                  <c:v>3.4790000000000001</c:v>
                </c:pt>
                <c:pt idx="2550">
                  <c:v>3.4790000000000001</c:v>
                </c:pt>
                <c:pt idx="2551">
                  <c:v>3.4809999999999999</c:v>
                </c:pt>
                <c:pt idx="2552">
                  <c:v>3.484</c:v>
                </c:pt>
                <c:pt idx="2553">
                  <c:v>3.488</c:v>
                </c:pt>
                <c:pt idx="2554">
                  <c:v>3.4849999999999999</c:v>
                </c:pt>
                <c:pt idx="2555">
                  <c:v>3.488</c:v>
                </c:pt>
                <c:pt idx="2556">
                  <c:v>3.488</c:v>
                </c:pt>
                <c:pt idx="2557">
                  <c:v>3.488</c:v>
                </c:pt>
                <c:pt idx="2558">
                  <c:v>3.4910000000000001</c:v>
                </c:pt>
                <c:pt idx="2559">
                  <c:v>3.5</c:v>
                </c:pt>
                <c:pt idx="2560">
                  <c:v>3.4870000000000001</c:v>
                </c:pt>
                <c:pt idx="2561">
                  <c:v>3.4860000000000002</c:v>
                </c:pt>
                <c:pt idx="2562">
                  <c:v>3.4860000000000002</c:v>
                </c:pt>
                <c:pt idx="2563">
                  <c:v>3.4860000000000002</c:v>
                </c:pt>
                <c:pt idx="2564">
                  <c:v>3.4860000000000002</c:v>
                </c:pt>
                <c:pt idx="2565">
                  <c:v>3.4870000000000001</c:v>
                </c:pt>
                <c:pt idx="2566">
                  <c:v>3.484</c:v>
                </c:pt>
                <c:pt idx="2567">
                  <c:v>3.49</c:v>
                </c:pt>
                <c:pt idx="2568">
                  <c:v>3.4910000000000001</c:v>
                </c:pt>
                <c:pt idx="2569">
                  <c:v>3.496</c:v>
                </c:pt>
                <c:pt idx="2570">
                  <c:v>3.496</c:v>
                </c:pt>
                <c:pt idx="2571">
                  <c:v>3.496</c:v>
                </c:pt>
                <c:pt idx="2572">
                  <c:v>3.4969999999999999</c:v>
                </c:pt>
                <c:pt idx="2573">
                  <c:v>3.504</c:v>
                </c:pt>
                <c:pt idx="2574">
                  <c:v>3.51</c:v>
                </c:pt>
                <c:pt idx="2575">
                  <c:v>3.5339999999999998</c:v>
                </c:pt>
                <c:pt idx="2576">
                  <c:v>3.5379999999999998</c:v>
                </c:pt>
                <c:pt idx="2577">
                  <c:v>3.5379999999999998</c:v>
                </c:pt>
                <c:pt idx="2578">
                  <c:v>3.5379999999999998</c:v>
                </c:pt>
                <c:pt idx="2579">
                  <c:v>3.548</c:v>
                </c:pt>
                <c:pt idx="2580">
                  <c:v>3.5539999999999998</c:v>
                </c:pt>
                <c:pt idx="2581">
                  <c:v>3.5550000000000002</c:v>
                </c:pt>
                <c:pt idx="2582">
                  <c:v>3.5579999999999998</c:v>
                </c:pt>
                <c:pt idx="2583">
                  <c:v>3.5670000000000002</c:v>
                </c:pt>
                <c:pt idx="2584">
                  <c:v>3.5670000000000002</c:v>
                </c:pt>
                <c:pt idx="2585">
                  <c:v>3.5670000000000002</c:v>
                </c:pt>
                <c:pt idx="2586">
                  <c:v>3.601</c:v>
                </c:pt>
                <c:pt idx="2587">
                  <c:v>3.6110000000000002</c:v>
                </c:pt>
                <c:pt idx="2588">
                  <c:v>3.6179999999999999</c:v>
                </c:pt>
                <c:pt idx="2589">
                  <c:v>3.6219999999999999</c:v>
                </c:pt>
                <c:pt idx="2590">
                  <c:v>3.6309999999999998</c:v>
                </c:pt>
                <c:pt idx="2591">
                  <c:v>3.6309999999999998</c:v>
                </c:pt>
                <c:pt idx="2592">
                  <c:v>3.6309999999999998</c:v>
                </c:pt>
                <c:pt idx="2593">
                  <c:v>3.637</c:v>
                </c:pt>
                <c:pt idx="2594">
                  <c:v>3.637</c:v>
                </c:pt>
                <c:pt idx="2595">
                  <c:v>3.6419999999999999</c:v>
                </c:pt>
                <c:pt idx="2596">
                  <c:v>3.6419999999999999</c:v>
                </c:pt>
                <c:pt idx="2597">
                  <c:v>3.65</c:v>
                </c:pt>
                <c:pt idx="2598">
                  <c:v>3.65</c:v>
                </c:pt>
                <c:pt idx="2599">
                  <c:v>3.65</c:v>
                </c:pt>
                <c:pt idx="2600">
                  <c:v>3.6429999999999998</c:v>
                </c:pt>
                <c:pt idx="2601">
                  <c:v>3.6480000000000001</c:v>
                </c:pt>
                <c:pt idx="2602">
                  <c:v>3.6560000000000001</c:v>
                </c:pt>
                <c:pt idx="2603">
                  <c:v>3.649</c:v>
                </c:pt>
                <c:pt idx="2604">
                  <c:v>3.657</c:v>
                </c:pt>
                <c:pt idx="2605">
                  <c:v>3.657</c:v>
                </c:pt>
                <c:pt idx="2606">
                  <c:v>3.657</c:v>
                </c:pt>
                <c:pt idx="2607">
                  <c:v>3.6890000000000001</c:v>
                </c:pt>
                <c:pt idx="2608">
                  <c:v>3.6890000000000001</c:v>
                </c:pt>
                <c:pt idx="2609">
                  <c:v>3.6884999999999999</c:v>
                </c:pt>
                <c:pt idx="2610">
                  <c:v>3.694</c:v>
                </c:pt>
                <c:pt idx="2611">
                  <c:v>3.7160000000000002</c:v>
                </c:pt>
                <c:pt idx="2612">
                  <c:v>3.7160000000000002</c:v>
                </c:pt>
                <c:pt idx="2613">
                  <c:v>3.7160000000000002</c:v>
                </c:pt>
                <c:pt idx="2614">
                  <c:v>3.7170000000000001</c:v>
                </c:pt>
                <c:pt idx="2615">
                  <c:v>3.72</c:v>
                </c:pt>
                <c:pt idx="2616">
                  <c:v>3.7120000000000002</c:v>
                </c:pt>
                <c:pt idx="2617">
                  <c:v>3.7120000000000002</c:v>
                </c:pt>
                <c:pt idx="2618">
                  <c:v>3.694</c:v>
                </c:pt>
                <c:pt idx="2619">
                  <c:v>3.694</c:v>
                </c:pt>
                <c:pt idx="2620">
                  <c:v>3.694</c:v>
                </c:pt>
                <c:pt idx="2621">
                  <c:v>3.6739999999999999</c:v>
                </c:pt>
                <c:pt idx="2622">
                  <c:v>3.6739999999999999</c:v>
                </c:pt>
                <c:pt idx="2623">
                  <c:v>3.677</c:v>
                </c:pt>
                <c:pt idx="2624">
                  <c:v>3.677</c:v>
                </c:pt>
                <c:pt idx="2625">
                  <c:v>3.677</c:v>
                </c:pt>
                <c:pt idx="2626">
                  <c:v>3.677</c:v>
                </c:pt>
                <c:pt idx="2627">
                  <c:v>3.677</c:v>
                </c:pt>
                <c:pt idx="2628">
                  <c:v>3.68</c:v>
                </c:pt>
                <c:pt idx="2629">
                  <c:v>3.6779999999999999</c:v>
                </c:pt>
                <c:pt idx="2630">
                  <c:v>3.677</c:v>
                </c:pt>
                <c:pt idx="2631">
                  <c:v>3.6789999999999998</c:v>
                </c:pt>
                <c:pt idx="2632">
                  <c:v>3.6840000000000002</c:v>
                </c:pt>
                <c:pt idx="2633">
                  <c:v>3.6840000000000002</c:v>
                </c:pt>
                <c:pt idx="2634">
                  <c:v>3.6840000000000002</c:v>
                </c:pt>
                <c:pt idx="2635">
                  <c:v>3.6890000000000001</c:v>
                </c:pt>
                <c:pt idx="2636">
                  <c:v>3.6920000000000002</c:v>
                </c:pt>
                <c:pt idx="2637">
                  <c:v>3.6960000000000002</c:v>
                </c:pt>
                <c:pt idx="2638">
                  <c:v>3.6970000000000001</c:v>
                </c:pt>
                <c:pt idx="2639">
                  <c:v>3.6970000000000001</c:v>
                </c:pt>
                <c:pt idx="2640">
                  <c:v>3.6970000000000001</c:v>
                </c:pt>
                <c:pt idx="2641">
                  <c:v>3.6970000000000001</c:v>
                </c:pt>
                <c:pt idx="2642">
                  <c:v>3.7040000000000002</c:v>
                </c:pt>
                <c:pt idx="2643">
                  <c:v>3.7160000000000002</c:v>
                </c:pt>
                <c:pt idx="2644">
                  <c:v>3.7210000000000001</c:v>
                </c:pt>
                <c:pt idx="2645">
                  <c:v>3.714</c:v>
                </c:pt>
                <c:pt idx="2646">
                  <c:v>3.714</c:v>
                </c:pt>
                <c:pt idx="2647">
                  <c:v>3.714</c:v>
                </c:pt>
                <c:pt idx="2648">
                  <c:v>3.714</c:v>
                </c:pt>
                <c:pt idx="2649">
                  <c:v>3.6949999999999998</c:v>
                </c:pt>
                <c:pt idx="2650">
                  <c:v>3.6989999999999998</c:v>
                </c:pt>
                <c:pt idx="2651">
                  <c:v>3.7109999999999999</c:v>
                </c:pt>
                <c:pt idx="2652">
                  <c:v>3.7210000000000001</c:v>
                </c:pt>
                <c:pt idx="2653">
                  <c:v>3.7210000000000001</c:v>
                </c:pt>
                <c:pt idx="2654">
                  <c:v>3.7210000000000001</c:v>
                </c:pt>
                <c:pt idx="2655">
                  <c:v>3.7210000000000001</c:v>
                </c:pt>
                <c:pt idx="2656">
                  <c:v>3.72</c:v>
                </c:pt>
                <c:pt idx="2657">
                  <c:v>3.7210000000000001</c:v>
                </c:pt>
                <c:pt idx="2658">
                  <c:v>3.7250000000000001</c:v>
                </c:pt>
                <c:pt idx="2659">
                  <c:v>3.7269999999999999</c:v>
                </c:pt>
                <c:pt idx="2660">
                  <c:v>3.7280000000000002</c:v>
                </c:pt>
                <c:pt idx="2661">
                  <c:v>3.7280000000000002</c:v>
                </c:pt>
                <c:pt idx="2662">
                  <c:v>3.7280000000000002</c:v>
                </c:pt>
                <c:pt idx="2663">
                  <c:v>3.7269999999999999</c:v>
                </c:pt>
                <c:pt idx="2664">
                  <c:v>3.7280000000000002</c:v>
                </c:pt>
                <c:pt idx="2665">
                  <c:v>3.7320000000000002</c:v>
                </c:pt>
                <c:pt idx="2666">
                  <c:v>3.7360000000000002</c:v>
                </c:pt>
                <c:pt idx="2667">
                  <c:v>3.7370000000000001</c:v>
                </c:pt>
                <c:pt idx="2668">
                  <c:v>3.7370000000000001</c:v>
                </c:pt>
                <c:pt idx="2669">
                  <c:v>3.7370000000000001</c:v>
                </c:pt>
                <c:pt idx="2670">
                  <c:v>3.7370000000000001</c:v>
                </c:pt>
                <c:pt idx="2671">
                  <c:v>3.7389999999999999</c:v>
                </c:pt>
                <c:pt idx="2672">
                  <c:v>3.7370000000000001</c:v>
                </c:pt>
                <c:pt idx="2673">
                  <c:v>3.7440000000000002</c:v>
                </c:pt>
                <c:pt idx="2674">
                  <c:v>3.7490000000000001</c:v>
                </c:pt>
                <c:pt idx="2675">
                  <c:v>3.7490000000000001</c:v>
                </c:pt>
                <c:pt idx="2676">
                  <c:v>3.7490000000000001</c:v>
                </c:pt>
                <c:pt idx="2677">
                  <c:v>3.7450000000000001</c:v>
                </c:pt>
                <c:pt idx="2678">
                  <c:v>3.7429999999999999</c:v>
                </c:pt>
                <c:pt idx="2679">
                  <c:v>3.7440000000000002</c:v>
                </c:pt>
                <c:pt idx="2680">
                  <c:v>3.7429999999999999</c:v>
                </c:pt>
                <c:pt idx="2681">
                  <c:v>3.7570000000000001</c:v>
                </c:pt>
                <c:pt idx="2682">
                  <c:v>3.7570000000000001</c:v>
                </c:pt>
                <c:pt idx="2683">
                  <c:v>3.7570000000000001</c:v>
                </c:pt>
                <c:pt idx="2684">
                  <c:v>3.7589999999999999</c:v>
                </c:pt>
                <c:pt idx="2685">
                  <c:v>3.76</c:v>
                </c:pt>
                <c:pt idx="2686">
                  <c:v>3.76</c:v>
                </c:pt>
                <c:pt idx="2687">
                  <c:v>3.76</c:v>
                </c:pt>
                <c:pt idx="2688">
                  <c:v>3.7639999999999998</c:v>
                </c:pt>
                <c:pt idx="2689">
                  <c:v>3.7639999999999998</c:v>
                </c:pt>
                <c:pt idx="2690">
                  <c:v>3.7639999999999998</c:v>
                </c:pt>
                <c:pt idx="2691">
                  <c:v>3.7639999999999998</c:v>
                </c:pt>
                <c:pt idx="2692">
                  <c:v>3.766</c:v>
                </c:pt>
                <c:pt idx="2693">
                  <c:v>3.7669999999999999</c:v>
                </c:pt>
                <c:pt idx="2694">
                  <c:v>3.7679999999999998</c:v>
                </c:pt>
                <c:pt idx="2695">
                  <c:v>3.7749999999999999</c:v>
                </c:pt>
                <c:pt idx="2696">
                  <c:v>3.7749999999999999</c:v>
                </c:pt>
                <c:pt idx="2697">
                  <c:v>3.7749999999999999</c:v>
                </c:pt>
                <c:pt idx="2698">
                  <c:v>3.7810000000000001</c:v>
                </c:pt>
                <c:pt idx="2699">
                  <c:v>3.7930000000000001</c:v>
                </c:pt>
                <c:pt idx="2700">
                  <c:v>3.7919999999999998</c:v>
                </c:pt>
                <c:pt idx="2701">
                  <c:v>3.7949999999999999</c:v>
                </c:pt>
                <c:pt idx="2702">
                  <c:v>3.798</c:v>
                </c:pt>
                <c:pt idx="2703">
                  <c:v>3.798</c:v>
                </c:pt>
                <c:pt idx="2704">
                  <c:v>3.798</c:v>
                </c:pt>
                <c:pt idx="2705">
                  <c:v>3.79</c:v>
                </c:pt>
                <c:pt idx="2706">
                  <c:v>3.7970000000000002</c:v>
                </c:pt>
                <c:pt idx="2707">
                  <c:v>3.7989999999999999</c:v>
                </c:pt>
                <c:pt idx="2708">
                  <c:v>3.8010000000000002</c:v>
                </c:pt>
                <c:pt idx="2709">
                  <c:v>3.8029999999999999</c:v>
                </c:pt>
                <c:pt idx="2710">
                  <c:v>3.8029999999999999</c:v>
                </c:pt>
                <c:pt idx="2711">
                  <c:v>3.8029999999999999</c:v>
                </c:pt>
                <c:pt idx="2712">
                  <c:v>3.8029999999999999</c:v>
                </c:pt>
                <c:pt idx="2713">
                  <c:v>3.8050000000000002</c:v>
                </c:pt>
                <c:pt idx="2714">
                  <c:v>3.8079999999999998</c:v>
                </c:pt>
                <c:pt idx="2715">
                  <c:v>3.8079999999999998</c:v>
                </c:pt>
                <c:pt idx="2716">
                  <c:v>3.8079999999999998</c:v>
                </c:pt>
                <c:pt idx="2717">
                  <c:v>3.8079999999999998</c:v>
                </c:pt>
                <c:pt idx="2718">
                  <c:v>3.8079999999999998</c:v>
                </c:pt>
                <c:pt idx="2719">
                  <c:v>3.8079999999999998</c:v>
                </c:pt>
                <c:pt idx="2720">
                  <c:v>3.806</c:v>
                </c:pt>
                <c:pt idx="2721">
                  <c:v>3.8069999999999999</c:v>
                </c:pt>
                <c:pt idx="2722">
                  <c:v>3.8069999999999999</c:v>
                </c:pt>
                <c:pt idx="2723">
                  <c:v>3.8079999999999998</c:v>
                </c:pt>
                <c:pt idx="2724">
                  <c:v>3.8079999999999998</c:v>
                </c:pt>
                <c:pt idx="2725">
                  <c:v>3.8079999999999998</c:v>
                </c:pt>
                <c:pt idx="2726">
                  <c:v>3.8079999999999998</c:v>
                </c:pt>
                <c:pt idx="2727">
                  <c:v>3.8079999999999998</c:v>
                </c:pt>
                <c:pt idx="2728">
                  <c:v>3.8079999999999998</c:v>
                </c:pt>
                <c:pt idx="2729">
                  <c:v>3.8079999999999998</c:v>
                </c:pt>
                <c:pt idx="2730">
                  <c:v>3.8090000000000002</c:v>
                </c:pt>
                <c:pt idx="2731">
                  <c:v>3.8090000000000002</c:v>
                </c:pt>
                <c:pt idx="2732">
                  <c:v>3.8090000000000002</c:v>
                </c:pt>
                <c:pt idx="2733">
                  <c:v>3.81</c:v>
                </c:pt>
                <c:pt idx="2734">
                  <c:v>3.8149999999999999</c:v>
                </c:pt>
                <c:pt idx="2735">
                  <c:v>3.8239999999999998</c:v>
                </c:pt>
                <c:pt idx="2736">
                  <c:v>3.8290000000000002</c:v>
                </c:pt>
                <c:pt idx="2737">
                  <c:v>3.83</c:v>
                </c:pt>
                <c:pt idx="2738">
                  <c:v>3.83</c:v>
                </c:pt>
                <c:pt idx="2739">
                  <c:v>3.83</c:v>
                </c:pt>
                <c:pt idx="2740">
                  <c:v>3.8260000000000001</c:v>
                </c:pt>
                <c:pt idx="2741">
                  <c:v>3.823</c:v>
                </c:pt>
                <c:pt idx="2742">
                  <c:v>3.8250000000000002</c:v>
                </c:pt>
                <c:pt idx="2743">
                  <c:v>3.8260000000000001</c:v>
                </c:pt>
                <c:pt idx="2744">
                  <c:v>3.827</c:v>
                </c:pt>
                <c:pt idx="2745">
                  <c:v>3.827</c:v>
                </c:pt>
                <c:pt idx="2746">
                  <c:v>3.827</c:v>
                </c:pt>
                <c:pt idx="2747">
                  <c:v>3.8290000000000002</c:v>
                </c:pt>
                <c:pt idx="2748">
                  <c:v>3.831</c:v>
                </c:pt>
                <c:pt idx="2749">
                  <c:v>3.8340000000000001</c:v>
                </c:pt>
                <c:pt idx="2750">
                  <c:v>3.8370000000000002</c:v>
                </c:pt>
                <c:pt idx="2751">
                  <c:v>3.84</c:v>
                </c:pt>
                <c:pt idx="2752">
                  <c:v>3.84</c:v>
                </c:pt>
                <c:pt idx="2753">
                  <c:v>3.84</c:v>
                </c:pt>
                <c:pt idx="2754">
                  <c:v>3.84</c:v>
                </c:pt>
                <c:pt idx="2755">
                  <c:v>3.8460000000000001</c:v>
                </c:pt>
                <c:pt idx="2756">
                  <c:v>3.8479999999999999</c:v>
                </c:pt>
                <c:pt idx="2757">
                  <c:v>3.8490000000000002</c:v>
                </c:pt>
                <c:pt idx="2758">
                  <c:v>3.8490000000000002</c:v>
                </c:pt>
                <c:pt idx="2759">
                  <c:v>3.8490000000000002</c:v>
                </c:pt>
                <c:pt idx="2760">
                  <c:v>3.8490000000000002</c:v>
                </c:pt>
                <c:pt idx="2761">
                  <c:v>3.85</c:v>
                </c:pt>
                <c:pt idx="2762">
                  <c:v>3.85</c:v>
                </c:pt>
                <c:pt idx="2763">
                  <c:v>3.8479999999999999</c:v>
                </c:pt>
                <c:pt idx="2764">
                  <c:v>3.8479999999999999</c:v>
                </c:pt>
                <c:pt idx="2765">
                  <c:v>3.85</c:v>
                </c:pt>
                <c:pt idx="2766">
                  <c:v>3.85</c:v>
                </c:pt>
                <c:pt idx="2767">
                  <c:v>3.85</c:v>
                </c:pt>
                <c:pt idx="2768">
                  <c:v>3.851</c:v>
                </c:pt>
                <c:pt idx="2769">
                  <c:v>3.8450000000000002</c:v>
                </c:pt>
                <c:pt idx="2770">
                  <c:v>3.8460000000000001</c:v>
                </c:pt>
                <c:pt idx="2771">
                  <c:v>3.8460000000000001</c:v>
                </c:pt>
                <c:pt idx="2772">
                  <c:v>3.847</c:v>
                </c:pt>
                <c:pt idx="2773">
                  <c:v>3.847</c:v>
                </c:pt>
                <c:pt idx="2774">
                  <c:v>3.847</c:v>
                </c:pt>
                <c:pt idx="2775">
                  <c:v>3.8490000000000002</c:v>
                </c:pt>
                <c:pt idx="2776">
                  <c:v>3.851</c:v>
                </c:pt>
                <c:pt idx="2777">
                  <c:v>3.8540000000000001</c:v>
                </c:pt>
                <c:pt idx="2778">
                  <c:v>3.8530000000000002</c:v>
                </c:pt>
                <c:pt idx="2779">
                  <c:v>3.8540000000000001</c:v>
                </c:pt>
                <c:pt idx="2780">
                  <c:v>3.8540000000000001</c:v>
                </c:pt>
                <c:pt idx="2781">
                  <c:v>3.8540000000000001</c:v>
                </c:pt>
                <c:pt idx="2782">
                  <c:v>3.8420000000000001</c:v>
                </c:pt>
                <c:pt idx="2783">
                  <c:v>3.831</c:v>
                </c:pt>
                <c:pt idx="2784">
                  <c:v>3.8279999999999998</c:v>
                </c:pt>
                <c:pt idx="2785">
                  <c:v>3.8319999999999999</c:v>
                </c:pt>
                <c:pt idx="2786">
                  <c:v>3.839</c:v>
                </c:pt>
                <c:pt idx="2787">
                  <c:v>3.839</c:v>
                </c:pt>
                <c:pt idx="2788">
                  <c:v>3.839</c:v>
                </c:pt>
                <c:pt idx="2789">
                  <c:v>3.8359999999999999</c:v>
                </c:pt>
                <c:pt idx="2790">
                  <c:v>3.8370000000000002</c:v>
                </c:pt>
                <c:pt idx="2791">
                  <c:v>3.8370000000000002</c:v>
                </c:pt>
                <c:pt idx="2792">
                  <c:v>3.8370000000000002</c:v>
                </c:pt>
                <c:pt idx="2793">
                  <c:v>3.8380000000000001</c:v>
                </c:pt>
                <c:pt idx="2794">
                  <c:v>3.8380000000000001</c:v>
                </c:pt>
                <c:pt idx="2795">
                  <c:v>3.8380000000000001</c:v>
                </c:pt>
                <c:pt idx="2796">
                  <c:v>3.8410000000000002</c:v>
                </c:pt>
                <c:pt idx="2797">
                  <c:v>3.843</c:v>
                </c:pt>
                <c:pt idx="2798">
                  <c:v>3.843</c:v>
                </c:pt>
                <c:pt idx="2799">
                  <c:v>3.8439999999999999</c:v>
                </c:pt>
                <c:pt idx="2800">
                  <c:v>3.8439999999999999</c:v>
                </c:pt>
                <c:pt idx="2801">
                  <c:v>3.8439999999999999</c:v>
                </c:pt>
                <c:pt idx="2802">
                  <c:v>3.8439999999999999</c:v>
                </c:pt>
                <c:pt idx="2803">
                  <c:v>3.84</c:v>
                </c:pt>
                <c:pt idx="2804">
                  <c:v>3.8340000000000001</c:v>
                </c:pt>
                <c:pt idx="2805">
                  <c:v>3.8340000000000001</c:v>
                </c:pt>
                <c:pt idx="2806">
                  <c:v>3.8330000000000002</c:v>
                </c:pt>
                <c:pt idx="2807">
                  <c:v>3.8290000000000002</c:v>
                </c:pt>
                <c:pt idx="2808">
                  <c:v>3.8290000000000002</c:v>
                </c:pt>
                <c:pt idx="2809">
                  <c:v>3.8290000000000002</c:v>
                </c:pt>
                <c:pt idx="2810">
                  <c:v>3.8290000000000002</c:v>
                </c:pt>
                <c:pt idx="2811">
                  <c:v>3.8250000000000002</c:v>
                </c:pt>
                <c:pt idx="2812">
                  <c:v>3.8220000000000001</c:v>
                </c:pt>
                <c:pt idx="2813">
                  <c:v>3.819</c:v>
                </c:pt>
                <c:pt idx="2814">
                  <c:v>3.8210000000000002</c:v>
                </c:pt>
                <c:pt idx="2815">
                  <c:v>3.8210000000000002</c:v>
                </c:pt>
                <c:pt idx="2816">
                  <c:v>3.8210000000000002</c:v>
                </c:pt>
                <c:pt idx="2817">
                  <c:v>3.8220000000000001</c:v>
                </c:pt>
                <c:pt idx="2818">
                  <c:v>3.8210000000000002</c:v>
                </c:pt>
                <c:pt idx="2819">
                  <c:v>3.8210000000000002</c:v>
                </c:pt>
                <c:pt idx="2820">
                  <c:v>3.8220000000000001</c:v>
                </c:pt>
                <c:pt idx="2821">
                  <c:v>3.82</c:v>
                </c:pt>
                <c:pt idx="2822">
                  <c:v>3.82</c:v>
                </c:pt>
                <c:pt idx="2823">
                  <c:v>3.82</c:v>
                </c:pt>
                <c:pt idx="2824">
                  <c:v>3.82</c:v>
                </c:pt>
                <c:pt idx="2825">
                  <c:v>3.82</c:v>
                </c:pt>
                <c:pt idx="2826">
                  <c:v>3.82</c:v>
                </c:pt>
                <c:pt idx="2827">
                  <c:v>3.82</c:v>
                </c:pt>
                <c:pt idx="2828">
                  <c:v>3.819</c:v>
                </c:pt>
                <c:pt idx="2829">
                  <c:v>3.819</c:v>
                </c:pt>
                <c:pt idx="2830">
                  <c:v>3.819</c:v>
                </c:pt>
                <c:pt idx="2831">
                  <c:v>3.819</c:v>
                </c:pt>
                <c:pt idx="2832">
                  <c:v>3.8180000000000001</c:v>
                </c:pt>
                <c:pt idx="2833">
                  <c:v>3.8180000000000001</c:v>
                </c:pt>
                <c:pt idx="2834">
                  <c:v>3.8170000000000002</c:v>
                </c:pt>
                <c:pt idx="2835">
                  <c:v>3.8170000000000002</c:v>
                </c:pt>
                <c:pt idx="2836">
                  <c:v>3.8170000000000002</c:v>
                </c:pt>
                <c:pt idx="2837">
                  <c:v>3.8170000000000002</c:v>
                </c:pt>
                <c:pt idx="2838">
                  <c:v>3.8159999999999998</c:v>
                </c:pt>
                <c:pt idx="2839">
                  <c:v>3.8149999999999999</c:v>
                </c:pt>
                <c:pt idx="2840">
                  <c:v>3.8130000000000002</c:v>
                </c:pt>
                <c:pt idx="2841">
                  <c:v>3.8140000000000001</c:v>
                </c:pt>
                <c:pt idx="2842">
                  <c:v>3.8140000000000001</c:v>
                </c:pt>
                <c:pt idx="2843">
                  <c:v>3.8140000000000001</c:v>
                </c:pt>
                <c:pt idx="2844">
                  <c:v>3.8140000000000001</c:v>
                </c:pt>
                <c:pt idx="2845">
                  <c:v>3.8149999999999999</c:v>
                </c:pt>
                <c:pt idx="2846">
                  <c:v>3.8140000000000001</c:v>
                </c:pt>
                <c:pt idx="2847">
                  <c:v>3.81</c:v>
                </c:pt>
                <c:pt idx="2848">
                  <c:v>3.8029999999999999</c:v>
                </c:pt>
                <c:pt idx="2849">
                  <c:v>3.8</c:v>
                </c:pt>
                <c:pt idx="2850">
                  <c:v>3.8</c:v>
                </c:pt>
                <c:pt idx="2851">
                  <c:v>3.8</c:v>
                </c:pt>
                <c:pt idx="2852">
                  <c:v>3.7989999999999999</c:v>
                </c:pt>
                <c:pt idx="2853">
                  <c:v>3.802</c:v>
                </c:pt>
                <c:pt idx="2854">
                  <c:v>3.8029999999999999</c:v>
                </c:pt>
                <c:pt idx="2855">
                  <c:v>3.806</c:v>
                </c:pt>
                <c:pt idx="2856">
                  <c:v>3.8090000000000002</c:v>
                </c:pt>
                <c:pt idx="2857">
                  <c:v>3.8090000000000002</c:v>
                </c:pt>
                <c:pt idx="2858">
                  <c:v>3.8090000000000002</c:v>
                </c:pt>
                <c:pt idx="2859">
                  <c:v>3.8109999999999999</c:v>
                </c:pt>
                <c:pt idx="2860">
                  <c:v>3.8119999999999998</c:v>
                </c:pt>
                <c:pt idx="2861">
                  <c:v>3.8109999999999999</c:v>
                </c:pt>
                <c:pt idx="2862">
                  <c:v>3.8090000000000002</c:v>
                </c:pt>
                <c:pt idx="2863">
                  <c:v>3.8069999999999999</c:v>
                </c:pt>
                <c:pt idx="2864">
                  <c:v>3.8069999999999999</c:v>
                </c:pt>
                <c:pt idx="2865">
                  <c:v>3.8069999999999999</c:v>
                </c:pt>
                <c:pt idx="2866">
                  <c:v>3.8039999999999998</c:v>
                </c:pt>
                <c:pt idx="2867">
                  <c:v>3.8039999999999998</c:v>
                </c:pt>
                <c:pt idx="2868">
                  <c:v>3.7989999999999999</c:v>
                </c:pt>
                <c:pt idx="2869">
                  <c:v>3.8010000000000002</c:v>
                </c:pt>
                <c:pt idx="2870">
                  <c:v>3.8029999999999999</c:v>
                </c:pt>
                <c:pt idx="2871">
                  <c:v>3.8010000000000002</c:v>
                </c:pt>
                <c:pt idx="2872">
                  <c:v>3.8029999999999999</c:v>
                </c:pt>
                <c:pt idx="2873">
                  <c:v>3.8109999999999999</c:v>
                </c:pt>
                <c:pt idx="2874">
                  <c:v>3.8109999999999999</c:v>
                </c:pt>
                <c:pt idx="2875">
                  <c:v>3.81</c:v>
                </c:pt>
                <c:pt idx="2876">
                  <c:v>3.82</c:v>
                </c:pt>
                <c:pt idx="2877">
                  <c:v>3.8130000000000002</c:v>
                </c:pt>
                <c:pt idx="2878">
                  <c:v>3.8130000000000002</c:v>
                </c:pt>
                <c:pt idx="2879">
                  <c:v>3.8130000000000002</c:v>
                </c:pt>
                <c:pt idx="2880">
                  <c:v>3.8079999999999998</c:v>
                </c:pt>
                <c:pt idx="2881">
                  <c:v>3.8</c:v>
                </c:pt>
                <c:pt idx="2882">
                  <c:v>3.7949999999999999</c:v>
                </c:pt>
                <c:pt idx="2883">
                  <c:v>3.7919999999999998</c:v>
                </c:pt>
                <c:pt idx="2884">
                  <c:v>3.7919999999999998</c:v>
                </c:pt>
                <c:pt idx="2885">
                  <c:v>3.7919999999999998</c:v>
                </c:pt>
                <c:pt idx="2886">
                  <c:v>3.7919999999999998</c:v>
                </c:pt>
                <c:pt idx="2887">
                  <c:v>3.7989999999999999</c:v>
                </c:pt>
                <c:pt idx="2888">
                  <c:v>3.827</c:v>
                </c:pt>
                <c:pt idx="2889">
                  <c:v>3.8</c:v>
                </c:pt>
                <c:pt idx="2890">
                  <c:v>3.8</c:v>
                </c:pt>
                <c:pt idx="2891">
                  <c:v>3.8</c:v>
                </c:pt>
                <c:pt idx="2892">
                  <c:v>3.8</c:v>
                </c:pt>
                <c:pt idx="2893">
                  <c:v>3.8</c:v>
                </c:pt>
                <c:pt idx="2894">
                  <c:v>3.798</c:v>
                </c:pt>
                <c:pt idx="2895">
                  <c:v>3.7989999999999999</c:v>
                </c:pt>
                <c:pt idx="2896">
                  <c:v>3.81</c:v>
                </c:pt>
                <c:pt idx="2897">
                  <c:v>3.7949999999999999</c:v>
                </c:pt>
                <c:pt idx="2898">
                  <c:v>3.798</c:v>
                </c:pt>
                <c:pt idx="2899">
                  <c:v>3.798</c:v>
                </c:pt>
                <c:pt idx="2900">
                  <c:v>3.798</c:v>
                </c:pt>
                <c:pt idx="2901">
                  <c:v>3.794</c:v>
                </c:pt>
                <c:pt idx="2902">
                  <c:v>3.794</c:v>
                </c:pt>
                <c:pt idx="2903">
                  <c:v>3.7970000000000002</c:v>
                </c:pt>
                <c:pt idx="2904">
                  <c:v>3.7970000000000002</c:v>
                </c:pt>
                <c:pt idx="2905">
                  <c:v>3.7970000000000002</c:v>
                </c:pt>
                <c:pt idx="2906">
                  <c:v>3.7970000000000002</c:v>
                </c:pt>
                <c:pt idx="2907">
                  <c:v>3.7970000000000002</c:v>
                </c:pt>
                <c:pt idx="2908">
                  <c:v>3.7989999999999999</c:v>
                </c:pt>
                <c:pt idx="2909">
                  <c:v>3.8010000000000002</c:v>
                </c:pt>
                <c:pt idx="2910">
                  <c:v>3.8039999999999998</c:v>
                </c:pt>
                <c:pt idx="2911">
                  <c:v>3.8079999999999998</c:v>
                </c:pt>
                <c:pt idx="2912">
                  <c:v>3.8069999999999999</c:v>
                </c:pt>
                <c:pt idx="2913">
                  <c:v>3.8069999999999999</c:v>
                </c:pt>
                <c:pt idx="2914">
                  <c:v>3.8069999999999999</c:v>
                </c:pt>
                <c:pt idx="2915">
                  <c:v>3.806</c:v>
                </c:pt>
                <c:pt idx="2916">
                  <c:v>3.8140000000000001</c:v>
                </c:pt>
                <c:pt idx="2917">
                  <c:v>3.8140000000000001</c:v>
                </c:pt>
                <c:pt idx="2918">
                  <c:v>3.819</c:v>
                </c:pt>
                <c:pt idx="2919">
                  <c:v>3.835</c:v>
                </c:pt>
                <c:pt idx="2920">
                  <c:v>3.835</c:v>
                </c:pt>
                <c:pt idx="2921">
                  <c:v>3.835</c:v>
                </c:pt>
                <c:pt idx="2922">
                  <c:v>3.8359999999999999</c:v>
                </c:pt>
                <c:pt idx="2923">
                  <c:v>3.8319999999999999</c:v>
                </c:pt>
                <c:pt idx="2924">
                  <c:v>3.8340000000000001</c:v>
                </c:pt>
                <c:pt idx="2925">
                  <c:v>3.8410000000000002</c:v>
                </c:pt>
                <c:pt idx="2926">
                  <c:v>3.84</c:v>
                </c:pt>
                <c:pt idx="2927">
                  <c:v>3.84</c:v>
                </c:pt>
                <c:pt idx="2928">
                  <c:v>3.84</c:v>
                </c:pt>
                <c:pt idx="2929">
                  <c:v>3.8410000000000002</c:v>
                </c:pt>
                <c:pt idx="2930">
                  <c:v>3.843</c:v>
                </c:pt>
                <c:pt idx="2931">
                  <c:v>3.847</c:v>
                </c:pt>
                <c:pt idx="2932">
                  <c:v>3.85</c:v>
                </c:pt>
                <c:pt idx="2933">
                  <c:v>3.8540000000000001</c:v>
                </c:pt>
                <c:pt idx="2934">
                  <c:v>3.8540000000000001</c:v>
                </c:pt>
                <c:pt idx="2935">
                  <c:v>3.8540000000000001</c:v>
                </c:pt>
                <c:pt idx="2936">
                  <c:v>3.86</c:v>
                </c:pt>
                <c:pt idx="2937">
                  <c:v>3.8570000000000002</c:v>
                </c:pt>
                <c:pt idx="2938">
                  <c:v>3.8559999999999999</c:v>
                </c:pt>
                <c:pt idx="2939">
                  <c:v>3.8580000000000001</c:v>
                </c:pt>
                <c:pt idx="2940">
                  <c:v>3.8580000000000001</c:v>
                </c:pt>
                <c:pt idx="2941">
                  <c:v>3.8580000000000001</c:v>
                </c:pt>
                <c:pt idx="2942">
                  <c:v>3.8580000000000001</c:v>
                </c:pt>
                <c:pt idx="2943">
                  <c:v>3.863</c:v>
                </c:pt>
                <c:pt idx="2944">
                  <c:v>3.86</c:v>
                </c:pt>
                <c:pt idx="2945">
                  <c:v>3.86</c:v>
                </c:pt>
                <c:pt idx="2946">
                  <c:v>3.859</c:v>
                </c:pt>
                <c:pt idx="2947">
                  <c:v>3.859</c:v>
                </c:pt>
                <c:pt idx="2948">
                  <c:v>3.859</c:v>
                </c:pt>
                <c:pt idx="2949">
                  <c:v>3.859</c:v>
                </c:pt>
                <c:pt idx="2950">
                  <c:v>3.8570000000000002</c:v>
                </c:pt>
                <c:pt idx="2951">
                  <c:v>3.855</c:v>
                </c:pt>
                <c:pt idx="2952">
                  <c:v>3.855</c:v>
                </c:pt>
                <c:pt idx="2953">
                  <c:v>3.8559999999999999</c:v>
                </c:pt>
                <c:pt idx="2954">
                  <c:v>3.859</c:v>
                </c:pt>
                <c:pt idx="2955">
                  <c:v>3.859</c:v>
                </c:pt>
                <c:pt idx="2956">
                  <c:v>3.859</c:v>
                </c:pt>
                <c:pt idx="2957">
                  <c:v>3.859</c:v>
                </c:pt>
                <c:pt idx="2958">
                  <c:v>3.8620000000000001</c:v>
                </c:pt>
                <c:pt idx="2959">
                  <c:v>3.8580000000000001</c:v>
                </c:pt>
                <c:pt idx="2960">
                  <c:v>3.859</c:v>
                </c:pt>
                <c:pt idx="2961">
                  <c:v>3.86</c:v>
                </c:pt>
                <c:pt idx="2962">
                  <c:v>3.86</c:v>
                </c:pt>
                <c:pt idx="2963">
                  <c:v>3.86</c:v>
                </c:pt>
                <c:pt idx="2964">
                  <c:v>3.863</c:v>
                </c:pt>
                <c:pt idx="2965">
                  <c:v>3.8620000000000001</c:v>
                </c:pt>
                <c:pt idx="2966">
                  <c:v>3.8620000000000001</c:v>
                </c:pt>
                <c:pt idx="2967">
                  <c:v>3.8620000000000001</c:v>
                </c:pt>
                <c:pt idx="2968">
                  <c:v>3.8639999999999999</c:v>
                </c:pt>
                <c:pt idx="2969">
                  <c:v>3.8639999999999999</c:v>
                </c:pt>
                <c:pt idx="2970">
                  <c:v>3.8639999999999999</c:v>
                </c:pt>
                <c:pt idx="2971">
                  <c:v>3.8639999999999999</c:v>
                </c:pt>
                <c:pt idx="2972">
                  <c:v>3.8650000000000002</c:v>
                </c:pt>
                <c:pt idx="2973">
                  <c:v>3.8650000000000002</c:v>
                </c:pt>
                <c:pt idx="2974">
                  <c:v>3.867</c:v>
                </c:pt>
                <c:pt idx="2975">
                  <c:v>3.867</c:v>
                </c:pt>
                <c:pt idx="2976">
                  <c:v>3.867</c:v>
                </c:pt>
                <c:pt idx="2977">
                  <c:v>3.867</c:v>
                </c:pt>
                <c:pt idx="2978">
                  <c:v>3.8730000000000002</c:v>
                </c:pt>
                <c:pt idx="2979">
                  <c:v>3.875</c:v>
                </c:pt>
                <c:pt idx="2980">
                  <c:v>3.8780000000000001</c:v>
                </c:pt>
              </c:numCache>
            </c:numRef>
          </c:val>
          <c:smooth val="1"/>
        </c:ser>
        <c:ser>
          <c:idx val="2"/>
          <c:order val="1"/>
          <c:tx>
            <c:strRef>
              <c:f>'[20]TC-CER'!$AC$52</c:f>
              <c:strCache>
                <c:ptCount val="1"/>
                <c:pt idx="0">
                  <c:v>Coeficiente de Pesificación</c:v>
                </c:pt>
              </c:strCache>
            </c:strRef>
          </c:tx>
          <c:spPr>
            <a:ln w="38100">
              <a:solidFill>
                <a:srgbClr val="0000FF"/>
              </a:solidFill>
              <a:prstDash val="solid"/>
            </a:ln>
          </c:spPr>
          <c:marker>
            <c:symbol val="none"/>
          </c:marker>
          <c:cat>
            <c:numRef>
              <c:f>'[20]TC-CER'!$AA$53:$AA$3033</c:f>
              <c:numCache>
                <c:formatCode>General</c:formatCode>
                <c:ptCount val="2981"/>
                <c:pt idx="1">
                  <c:v>37290</c:v>
                </c:pt>
                <c:pt idx="2">
                  <c:v>37291</c:v>
                </c:pt>
                <c:pt idx="3">
                  <c:v>37292</c:v>
                </c:pt>
                <c:pt idx="4">
                  <c:v>37293</c:v>
                </c:pt>
                <c:pt idx="5">
                  <c:v>37294</c:v>
                </c:pt>
                <c:pt idx="6">
                  <c:v>37295</c:v>
                </c:pt>
                <c:pt idx="7">
                  <c:v>37296</c:v>
                </c:pt>
                <c:pt idx="8">
                  <c:v>37297</c:v>
                </c:pt>
                <c:pt idx="9">
                  <c:v>37298</c:v>
                </c:pt>
                <c:pt idx="10">
                  <c:v>37299</c:v>
                </c:pt>
                <c:pt idx="11">
                  <c:v>37300</c:v>
                </c:pt>
                <c:pt idx="12">
                  <c:v>37301</c:v>
                </c:pt>
                <c:pt idx="13">
                  <c:v>37302</c:v>
                </c:pt>
                <c:pt idx="14">
                  <c:v>37303</c:v>
                </c:pt>
                <c:pt idx="15">
                  <c:v>37304</c:v>
                </c:pt>
                <c:pt idx="16">
                  <c:v>37305</c:v>
                </c:pt>
                <c:pt idx="17">
                  <c:v>37306</c:v>
                </c:pt>
                <c:pt idx="18">
                  <c:v>37307</c:v>
                </c:pt>
                <c:pt idx="19">
                  <c:v>37308</c:v>
                </c:pt>
                <c:pt idx="20">
                  <c:v>37309</c:v>
                </c:pt>
                <c:pt idx="21">
                  <c:v>37310</c:v>
                </c:pt>
                <c:pt idx="22">
                  <c:v>37311</c:v>
                </c:pt>
                <c:pt idx="23">
                  <c:v>37312</c:v>
                </c:pt>
                <c:pt idx="24">
                  <c:v>37313</c:v>
                </c:pt>
                <c:pt idx="25">
                  <c:v>37314</c:v>
                </c:pt>
                <c:pt idx="26">
                  <c:v>37315</c:v>
                </c:pt>
                <c:pt idx="27">
                  <c:v>37316</c:v>
                </c:pt>
                <c:pt idx="28">
                  <c:v>37317</c:v>
                </c:pt>
                <c:pt idx="29">
                  <c:v>37318</c:v>
                </c:pt>
                <c:pt idx="30">
                  <c:v>37319</c:v>
                </c:pt>
                <c:pt idx="31">
                  <c:v>37320</c:v>
                </c:pt>
                <c:pt idx="32">
                  <c:v>37321</c:v>
                </c:pt>
                <c:pt idx="33">
                  <c:v>37322</c:v>
                </c:pt>
                <c:pt idx="34">
                  <c:v>37323</c:v>
                </c:pt>
                <c:pt idx="35">
                  <c:v>37324</c:v>
                </c:pt>
                <c:pt idx="36">
                  <c:v>37325</c:v>
                </c:pt>
                <c:pt idx="37">
                  <c:v>37326</c:v>
                </c:pt>
                <c:pt idx="38">
                  <c:v>37327</c:v>
                </c:pt>
                <c:pt idx="39">
                  <c:v>37328</c:v>
                </c:pt>
                <c:pt idx="40">
                  <c:v>37329</c:v>
                </c:pt>
                <c:pt idx="41">
                  <c:v>37330</c:v>
                </c:pt>
                <c:pt idx="42">
                  <c:v>37331</c:v>
                </c:pt>
                <c:pt idx="43">
                  <c:v>37332</c:v>
                </c:pt>
                <c:pt idx="44">
                  <c:v>37333</c:v>
                </c:pt>
                <c:pt idx="45">
                  <c:v>37334</c:v>
                </c:pt>
                <c:pt idx="46">
                  <c:v>37335</c:v>
                </c:pt>
                <c:pt idx="48">
                  <c:v>37336</c:v>
                </c:pt>
                <c:pt idx="49">
                  <c:v>37337</c:v>
                </c:pt>
                <c:pt idx="50">
                  <c:v>37338</c:v>
                </c:pt>
                <c:pt idx="51">
                  <c:v>37339</c:v>
                </c:pt>
                <c:pt idx="52">
                  <c:v>37340</c:v>
                </c:pt>
                <c:pt idx="53">
                  <c:v>37341</c:v>
                </c:pt>
                <c:pt idx="54">
                  <c:v>37342</c:v>
                </c:pt>
                <c:pt idx="55">
                  <c:v>37343</c:v>
                </c:pt>
                <c:pt idx="56">
                  <c:v>37344</c:v>
                </c:pt>
                <c:pt idx="57">
                  <c:v>37345</c:v>
                </c:pt>
                <c:pt idx="58">
                  <c:v>37346</c:v>
                </c:pt>
                <c:pt idx="59">
                  <c:v>37347</c:v>
                </c:pt>
                <c:pt idx="60">
                  <c:v>37348</c:v>
                </c:pt>
                <c:pt idx="61">
                  <c:v>37349</c:v>
                </c:pt>
                <c:pt idx="62">
                  <c:v>37350</c:v>
                </c:pt>
                <c:pt idx="63">
                  <c:v>37351</c:v>
                </c:pt>
                <c:pt idx="64">
                  <c:v>37352</c:v>
                </c:pt>
                <c:pt idx="65">
                  <c:v>37353</c:v>
                </c:pt>
                <c:pt idx="66">
                  <c:v>37354</c:v>
                </c:pt>
                <c:pt idx="67">
                  <c:v>37355</c:v>
                </c:pt>
                <c:pt idx="68">
                  <c:v>37356</c:v>
                </c:pt>
                <c:pt idx="69">
                  <c:v>37357</c:v>
                </c:pt>
                <c:pt idx="70">
                  <c:v>37358</c:v>
                </c:pt>
                <c:pt idx="71">
                  <c:v>37359</c:v>
                </c:pt>
                <c:pt idx="72">
                  <c:v>37360</c:v>
                </c:pt>
                <c:pt idx="73">
                  <c:v>37361</c:v>
                </c:pt>
                <c:pt idx="74">
                  <c:v>37362</c:v>
                </c:pt>
                <c:pt idx="75">
                  <c:v>37363</c:v>
                </c:pt>
                <c:pt idx="76">
                  <c:v>37364</c:v>
                </c:pt>
                <c:pt idx="77">
                  <c:v>37365</c:v>
                </c:pt>
                <c:pt idx="78">
                  <c:v>37366</c:v>
                </c:pt>
                <c:pt idx="79">
                  <c:v>37367</c:v>
                </c:pt>
                <c:pt idx="80">
                  <c:v>37368</c:v>
                </c:pt>
                <c:pt idx="81">
                  <c:v>37369</c:v>
                </c:pt>
                <c:pt idx="82">
                  <c:v>37370</c:v>
                </c:pt>
                <c:pt idx="83">
                  <c:v>37371</c:v>
                </c:pt>
                <c:pt idx="84">
                  <c:v>37372</c:v>
                </c:pt>
                <c:pt idx="85">
                  <c:v>37373</c:v>
                </c:pt>
                <c:pt idx="86">
                  <c:v>37374</c:v>
                </c:pt>
                <c:pt idx="87">
                  <c:v>37375</c:v>
                </c:pt>
                <c:pt idx="88">
                  <c:v>37376</c:v>
                </c:pt>
                <c:pt idx="89">
                  <c:v>37377</c:v>
                </c:pt>
                <c:pt idx="90">
                  <c:v>37378</c:v>
                </c:pt>
                <c:pt idx="91">
                  <c:v>37379</c:v>
                </c:pt>
                <c:pt idx="92">
                  <c:v>37380</c:v>
                </c:pt>
                <c:pt idx="93">
                  <c:v>37381</c:v>
                </c:pt>
                <c:pt idx="94">
                  <c:v>37382</c:v>
                </c:pt>
                <c:pt idx="95">
                  <c:v>37383</c:v>
                </c:pt>
                <c:pt idx="96">
                  <c:v>37384</c:v>
                </c:pt>
                <c:pt idx="97">
                  <c:v>37385</c:v>
                </c:pt>
                <c:pt idx="98">
                  <c:v>37386</c:v>
                </c:pt>
                <c:pt idx="99">
                  <c:v>37387</c:v>
                </c:pt>
                <c:pt idx="100">
                  <c:v>37388</c:v>
                </c:pt>
                <c:pt idx="101">
                  <c:v>37389</c:v>
                </c:pt>
                <c:pt idx="102">
                  <c:v>37390</c:v>
                </c:pt>
                <c:pt idx="103">
                  <c:v>37391</c:v>
                </c:pt>
                <c:pt idx="104">
                  <c:v>37392</c:v>
                </c:pt>
                <c:pt idx="105">
                  <c:v>37393</c:v>
                </c:pt>
                <c:pt idx="106">
                  <c:v>37394</c:v>
                </c:pt>
                <c:pt idx="107">
                  <c:v>37395</c:v>
                </c:pt>
                <c:pt idx="108">
                  <c:v>37396</c:v>
                </c:pt>
                <c:pt idx="109">
                  <c:v>37397</c:v>
                </c:pt>
                <c:pt idx="110">
                  <c:v>37398</c:v>
                </c:pt>
                <c:pt idx="111">
                  <c:v>37399</c:v>
                </c:pt>
                <c:pt idx="112">
                  <c:v>37400</c:v>
                </c:pt>
                <c:pt idx="113">
                  <c:v>37401</c:v>
                </c:pt>
                <c:pt idx="114">
                  <c:v>37402</c:v>
                </c:pt>
                <c:pt idx="115">
                  <c:v>37403</c:v>
                </c:pt>
                <c:pt idx="116">
                  <c:v>37404</c:v>
                </c:pt>
                <c:pt idx="117">
                  <c:v>37405</c:v>
                </c:pt>
                <c:pt idx="118">
                  <c:v>37406</c:v>
                </c:pt>
                <c:pt idx="119">
                  <c:v>37407</c:v>
                </c:pt>
                <c:pt idx="120">
                  <c:v>37408</c:v>
                </c:pt>
                <c:pt idx="121">
                  <c:v>37409</c:v>
                </c:pt>
                <c:pt idx="122">
                  <c:v>37410</c:v>
                </c:pt>
                <c:pt idx="123">
                  <c:v>37411</c:v>
                </c:pt>
                <c:pt idx="124">
                  <c:v>37412</c:v>
                </c:pt>
                <c:pt idx="125">
                  <c:v>37413</c:v>
                </c:pt>
                <c:pt idx="126">
                  <c:v>37414</c:v>
                </c:pt>
                <c:pt idx="127">
                  <c:v>37415</c:v>
                </c:pt>
                <c:pt idx="128">
                  <c:v>37416</c:v>
                </c:pt>
                <c:pt idx="129">
                  <c:v>37417</c:v>
                </c:pt>
                <c:pt idx="130">
                  <c:v>37418</c:v>
                </c:pt>
                <c:pt idx="131">
                  <c:v>37419</c:v>
                </c:pt>
                <c:pt idx="132">
                  <c:v>37420</c:v>
                </c:pt>
                <c:pt idx="133">
                  <c:v>37421</c:v>
                </c:pt>
                <c:pt idx="134">
                  <c:v>37422</c:v>
                </c:pt>
                <c:pt idx="135">
                  <c:v>37423</c:v>
                </c:pt>
                <c:pt idx="136">
                  <c:v>37424</c:v>
                </c:pt>
                <c:pt idx="137">
                  <c:v>37425</c:v>
                </c:pt>
                <c:pt idx="138">
                  <c:v>37426</c:v>
                </c:pt>
                <c:pt idx="139">
                  <c:v>37427</c:v>
                </c:pt>
                <c:pt idx="140">
                  <c:v>37428</c:v>
                </c:pt>
                <c:pt idx="141">
                  <c:v>37429</c:v>
                </c:pt>
                <c:pt idx="142">
                  <c:v>37430</c:v>
                </c:pt>
                <c:pt idx="143">
                  <c:v>37431</c:v>
                </c:pt>
                <c:pt idx="144">
                  <c:v>37432</c:v>
                </c:pt>
                <c:pt idx="145">
                  <c:v>37433</c:v>
                </c:pt>
                <c:pt idx="146">
                  <c:v>37434</c:v>
                </c:pt>
                <c:pt idx="147">
                  <c:v>37435</c:v>
                </c:pt>
                <c:pt idx="148">
                  <c:v>37436</c:v>
                </c:pt>
                <c:pt idx="149">
                  <c:v>37437</c:v>
                </c:pt>
                <c:pt idx="150">
                  <c:v>37438</c:v>
                </c:pt>
                <c:pt idx="151">
                  <c:v>37439</c:v>
                </c:pt>
                <c:pt idx="152">
                  <c:v>37440</c:v>
                </c:pt>
                <c:pt idx="153">
                  <c:v>37441</c:v>
                </c:pt>
                <c:pt idx="154">
                  <c:v>37442</c:v>
                </c:pt>
                <c:pt idx="155">
                  <c:v>37443</c:v>
                </c:pt>
                <c:pt idx="156">
                  <c:v>37444</c:v>
                </c:pt>
                <c:pt idx="157">
                  <c:v>37445</c:v>
                </c:pt>
                <c:pt idx="158">
                  <c:v>37446</c:v>
                </c:pt>
                <c:pt idx="159">
                  <c:v>37447</c:v>
                </c:pt>
                <c:pt idx="160">
                  <c:v>37448</c:v>
                </c:pt>
                <c:pt idx="161">
                  <c:v>37449</c:v>
                </c:pt>
                <c:pt idx="162">
                  <c:v>37450</c:v>
                </c:pt>
                <c:pt idx="163">
                  <c:v>37451</c:v>
                </c:pt>
                <c:pt idx="164">
                  <c:v>37452</c:v>
                </c:pt>
                <c:pt idx="165">
                  <c:v>37453</c:v>
                </c:pt>
                <c:pt idx="166">
                  <c:v>37454</c:v>
                </c:pt>
                <c:pt idx="167">
                  <c:v>37455</c:v>
                </c:pt>
                <c:pt idx="168">
                  <c:v>37456</c:v>
                </c:pt>
                <c:pt idx="169">
                  <c:v>37457</c:v>
                </c:pt>
                <c:pt idx="170">
                  <c:v>37458</c:v>
                </c:pt>
                <c:pt idx="171">
                  <c:v>37459</c:v>
                </c:pt>
                <c:pt idx="172">
                  <c:v>37460</c:v>
                </c:pt>
                <c:pt idx="173">
                  <c:v>37461</c:v>
                </c:pt>
                <c:pt idx="174">
                  <c:v>37462</c:v>
                </c:pt>
                <c:pt idx="175">
                  <c:v>37463</c:v>
                </c:pt>
                <c:pt idx="176">
                  <c:v>37464</c:v>
                </c:pt>
                <c:pt idx="177">
                  <c:v>37465</c:v>
                </c:pt>
                <c:pt idx="178">
                  <c:v>37466</c:v>
                </c:pt>
                <c:pt idx="179">
                  <c:v>37467</c:v>
                </c:pt>
                <c:pt idx="180">
                  <c:v>37468</c:v>
                </c:pt>
                <c:pt idx="181">
                  <c:v>37469</c:v>
                </c:pt>
                <c:pt idx="182">
                  <c:v>37470</c:v>
                </c:pt>
                <c:pt idx="183">
                  <c:v>37471</c:v>
                </c:pt>
                <c:pt idx="184">
                  <c:v>37472</c:v>
                </c:pt>
                <c:pt idx="185">
                  <c:v>37473</c:v>
                </c:pt>
                <c:pt idx="186">
                  <c:v>37474</c:v>
                </c:pt>
                <c:pt idx="187">
                  <c:v>37475</c:v>
                </c:pt>
                <c:pt idx="188">
                  <c:v>37476</c:v>
                </c:pt>
                <c:pt idx="189">
                  <c:v>37477</c:v>
                </c:pt>
                <c:pt idx="190">
                  <c:v>37478</c:v>
                </c:pt>
                <c:pt idx="191">
                  <c:v>37479</c:v>
                </c:pt>
                <c:pt idx="192">
                  <c:v>37480</c:v>
                </c:pt>
                <c:pt idx="193">
                  <c:v>37481</c:v>
                </c:pt>
                <c:pt idx="194">
                  <c:v>37482</c:v>
                </c:pt>
                <c:pt idx="195">
                  <c:v>37483</c:v>
                </c:pt>
                <c:pt idx="196">
                  <c:v>37484</c:v>
                </c:pt>
                <c:pt idx="197">
                  <c:v>37485</c:v>
                </c:pt>
                <c:pt idx="198">
                  <c:v>37486</c:v>
                </c:pt>
                <c:pt idx="199">
                  <c:v>37487</c:v>
                </c:pt>
                <c:pt idx="200">
                  <c:v>37488</c:v>
                </c:pt>
                <c:pt idx="201">
                  <c:v>37489</c:v>
                </c:pt>
                <c:pt idx="202">
                  <c:v>37490</c:v>
                </c:pt>
                <c:pt idx="203">
                  <c:v>37491</c:v>
                </c:pt>
                <c:pt idx="204">
                  <c:v>37492</c:v>
                </c:pt>
                <c:pt idx="205">
                  <c:v>37493</c:v>
                </c:pt>
                <c:pt idx="206">
                  <c:v>37494</c:v>
                </c:pt>
                <c:pt idx="207">
                  <c:v>37495</c:v>
                </c:pt>
                <c:pt idx="208">
                  <c:v>37496</c:v>
                </c:pt>
                <c:pt idx="209">
                  <c:v>37497</c:v>
                </c:pt>
                <c:pt idx="210">
                  <c:v>37498</c:v>
                </c:pt>
                <c:pt idx="211">
                  <c:v>37499</c:v>
                </c:pt>
                <c:pt idx="212">
                  <c:v>37500</c:v>
                </c:pt>
                <c:pt idx="213">
                  <c:v>37501</c:v>
                </c:pt>
                <c:pt idx="214">
                  <c:v>37502</c:v>
                </c:pt>
                <c:pt idx="215">
                  <c:v>37503</c:v>
                </c:pt>
                <c:pt idx="216">
                  <c:v>37504</c:v>
                </c:pt>
                <c:pt idx="217">
                  <c:v>37505</c:v>
                </c:pt>
                <c:pt idx="218">
                  <c:v>37506</c:v>
                </c:pt>
                <c:pt idx="219">
                  <c:v>37507</c:v>
                </c:pt>
                <c:pt idx="220">
                  <c:v>37508</c:v>
                </c:pt>
                <c:pt idx="221">
                  <c:v>37509</c:v>
                </c:pt>
                <c:pt idx="222">
                  <c:v>37510</c:v>
                </c:pt>
                <c:pt idx="223">
                  <c:v>37511</c:v>
                </c:pt>
                <c:pt idx="224">
                  <c:v>37512</c:v>
                </c:pt>
                <c:pt idx="225">
                  <c:v>37513</c:v>
                </c:pt>
                <c:pt idx="226">
                  <c:v>37514</c:v>
                </c:pt>
                <c:pt idx="227">
                  <c:v>37515</c:v>
                </c:pt>
                <c:pt idx="228">
                  <c:v>37516</c:v>
                </c:pt>
                <c:pt idx="229">
                  <c:v>37517</c:v>
                </c:pt>
                <c:pt idx="230">
                  <c:v>37518</c:v>
                </c:pt>
                <c:pt idx="231">
                  <c:v>37519</c:v>
                </c:pt>
                <c:pt idx="232">
                  <c:v>37520</c:v>
                </c:pt>
                <c:pt idx="233">
                  <c:v>37521</c:v>
                </c:pt>
                <c:pt idx="234">
                  <c:v>37522</c:v>
                </c:pt>
                <c:pt idx="235">
                  <c:v>37523</c:v>
                </c:pt>
                <c:pt idx="236">
                  <c:v>37524</c:v>
                </c:pt>
                <c:pt idx="237">
                  <c:v>37525</c:v>
                </c:pt>
                <c:pt idx="238">
                  <c:v>37526</c:v>
                </c:pt>
                <c:pt idx="239">
                  <c:v>37527</c:v>
                </c:pt>
                <c:pt idx="240">
                  <c:v>37528</c:v>
                </c:pt>
                <c:pt idx="241">
                  <c:v>37529</c:v>
                </c:pt>
                <c:pt idx="242">
                  <c:v>37530</c:v>
                </c:pt>
                <c:pt idx="243">
                  <c:v>37531</c:v>
                </c:pt>
                <c:pt idx="244">
                  <c:v>37532</c:v>
                </c:pt>
                <c:pt idx="245">
                  <c:v>37533</c:v>
                </c:pt>
                <c:pt idx="246">
                  <c:v>37534</c:v>
                </c:pt>
                <c:pt idx="247">
                  <c:v>37535</c:v>
                </c:pt>
                <c:pt idx="248">
                  <c:v>37536</c:v>
                </c:pt>
                <c:pt idx="249">
                  <c:v>37537</c:v>
                </c:pt>
                <c:pt idx="250">
                  <c:v>37538</c:v>
                </c:pt>
                <c:pt idx="251">
                  <c:v>37539</c:v>
                </c:pt>
                <c:pt idx="252">
                  <c:v>37540</c:v>
                </c:pt>
                <c:pt idx="253">
                  <c:v>37541</c:v>
                </c:pt>
                <c:pt idx="254">
                  <c:v>37542</c:v>
                </c:pt>
                <c:pt idx="255">
                  <c:v>37543</c:v>
                </c:pt>
                <c:pt idx="256">
                  <c:v>37544</c:v>
                </c:pt>
                <c:pt idx="257">
                  <c:v>37545</c:v>
                </c:pt>
                <c:pt idx="258">
                  <c:v>37546</c:v>
                </c:pt>
                <c:pt idx="259">
                  <c:v>37547</c:v>
                </c:pt>
                <c:pt idx="260">
                  <c:v>37548</c:v>
                </c:pt>
                <c:pt idx="261">
                  <c:v>37549</c:v>
                </c:pt>
                <c:pt idx="262">
                  <c:v>37550</c:v>
                </c:pt>
                <c:pt idx="263">
                  <c:v>37551</c:v>
                </c:pt>
                <c:pt idx="264">
                  <c:v>37552</c:v>
                </c:pt>
                <c:pt idx="265">
                  <c:v>37553</c:v>
                </c:pt>
                <c:pt idx="266">
                  <c:v>37554</c:v>
                </c:pt>
                <c:pt idx="267">
                  <c:v>37555</c:v>
                </c:pt>
                <c:pt idx="268">
                  <c:v>37556</c:v>
                </c:pt>
                <c:pt idx="269">
                  <c:v>37557</c:v>
                </c:pt>
                <c:pt idx="270">
                  <c:v>37558</c:v>
                </c:pt>
                <c:pt idx="271">
                  <c:v>37559</c:v>
                </c:pt>
                <c:pt idx="272">
                  <c:v>37560</c:v>
                </c:pt>
                <c:pt idx="273">
                  <c:v>37561</c:v>
                </c:pt>
                <c:pt idx="274">
                  <c:v>37562</c:v>
                </c:pt>
                <c:pt idx="275">
                  <c:v>37563</c:v>
                </c:pt>
                <c:pt idx="276">
                  <c:v>37564</c:v>
                </c:pt>
                <c:pt idx="277">
                  <c:v>37565</c:v>
                </c:pt>
                <c:pt idx="278">
                  <c:v>37566</c:v>
                </c:pt>
                <c:pt idx="279">
                  <c:v>37567</c:v>
                </c:pt>
                <c:pt idx="280">
                  <c:v>37568</c:v>
                </c:pt>
                <c:pt idx="281">
                  <c:v>37569</c:v>
                </c:pt>
                <c:pt idx="282">
                  <c:v>37570</c:v>
                </c:pt>
                <c:pt idx="283">
                  <c:v>37571</c:v>
                </c:pt>
                <c:pt idx="284">
                  <c:v>37572</c:v>
                </c:pt>
                <c:pt idx="285">
                  <c:v>37573</c:v>
                </c:pt>
                <c:pt idx="286">
                  <c:v>37574</c:v>
                </c:pt>
                <c:pt idx="287">
                  <c:v>37575</c:v>
                </c:pt>
                <c:pt idx="288">
                  <c:v>37576</c:v>
                </c:pt>
                <c:pt idx="289">
                  <c:v>37577</c:v>
                </c:pt>
                <c:pt idx="290">
                  <c:v>37578</c:v>
                </c:pt>
                <c:pt idx="291">
                  <c:v>37579</c:v>
                </c:pt>
                <c:pt idx="292">
                  <c:v>37580</c:v>
                </c:pt>
                <c:pt idx="293">
                  <c:v>37581</c:v>
                </c:pt>
                <c:pt idx="294">
                  <c:v>37582</c:v>
                </c:pt>
                <c:pt idx="295">
                  <c:v>37583</c:v>
                </c:pt>
                <c:pt idx="296">
                  <c:v>37584</c:v>
                </c:pt>
                <c:pt idx="297">
                  <c:v>37585</c:v>
                </c:pt>
                <c:pt idx="298">
                  <c:v>37586</c:v>
                </c:pt>
                <c:pt idx="299">
                  <c:v>37587</c:v>
                </c:pt>
                <c:pt idx="300">
                  <c:v>37588</c:v>
                </c:pt>
                <c:pt idx="301">
                  <c:v>37589</c:v>
                </c:pt>
                <c:pt idx="302">
                  <c:v>37590</c:v>
                </c:pt>
                <c:pt idx="303">
                  <c:v>37591</c:v>
                </c:pt>
                <c:pt idx="304">
                  <c:v>37592</c:v>
                </c:pt>
                <c:pt idx="305">
                  <c:v>37593</c:v>
                </c:pt>
                <c:pt idx="306">
                  <c:v>37594</c:v>
                </c:pt>
                <c:pt idx="307">
                  <c:v>37595</c:v>
                </c:pt>
                <c:pt idx="308">
                  <c:v>37596</c:v>
                </c:pt>
                <c:pt idx="309">
                  <c:v>37597</c:v>
                </c:pt>
                <c:pt idx="310">
                  <c:v>37598</c:v>
                </c:pt>
                <c:pt idx="311">
                  <c:v>37599</c:v>
                </c:pt>
                <c:pt idx="312">
                  <c:v>37600</c:v>
                </c:pt>
                <c:pt idx="313">
                  <c:v>37601</c:v>
                </c:pt>
                <c:pt idx="314">
                  <c:v>37602</c:v>
                </c:pt>
                <c:pt idx="315">
                  <c:v>37603</c:v>
                </c:pt>
                <c:pt idx="316">
                  <c:v>37604</c:v>
                </c:pt>
                <c:pt idx="317">
                  <c:v>37605</c:v>
                </c:pt>
                <c:pt idx="318">
                  <c:v>37606</c:v>
                </c:pt>
                <c:pt idx="319">
                  <c:v>37607</c:v>
                </c:pt>
                <c:pt idx="320">
                  <c:v>37608</c:v>
                </c:pt>
                <c:pt idx="321">
                  <c:v>37609</c:v>
                </c:pt>
                <c:pt idx="322">
                  <c:v>37610</c:v>
                </c:pt>
                <c:pt idx="323">
                  <c:v>37611</c:v>
                </c:pt>
                <c:pt idx="324">
                  <c:v>37612</c:v>
                </c:pt>
                <c:pt idx="325">
                  <c:v>37613</c:v>
                </c:pt>
                <c:pt idx="326">
                  <c:v>37614</c:v>
                </c:pt>
                <c:pt idx="327">
                  <c:v>37615</c:v>
                </c:pt>
                <c:pt idx="328">
                  <c:v>37616</c:v>
                </c:pt>
                <c:pt idx="329">
                  <c:v>37617</c:v>
                </c:pt>
                <c:pt idx="330">
                  <c:v>37618</c:v>
                </c:pt>
                <c:pt idx="331">
                  <c:v>37619</c:v>
                </c:pt>
                <c:pt idx="332">
                  <c:v>37620</c:v>
                </c:pt>
                <c:pt idx="333">
                  <c:v>37621</c:v>
                </c:pt>
                <c:pt idx="334">
                  <c:v>37622</c:v>
                </c:pt>
                <c:pt idx="335">
                  <c:v>37623</c:v>
                </c:pt>
                <c:pt idx="336">
                  <c:v>37624</c:v>
                </c:pt>
                <c:pt idx="337">
                  <c:v>37625</c:v>
                </c:pt>
                <c:pt idx="338">
                  <c:v>37626</c:v>
                </c:pt>
                <c:pt idx="339">
                  <c:v>37627</c:v>
                </c:pt>
                <c:pt idx="340">
                  <c:v>37628</c:v>
                </c:pt>
                <c:pt idx="341">
                  <c:v>37629</c:v>
                </c:pt>
                <c:pt idx="342">
                  <c:v>37630</c:v>
                </c:pt>
                <c:pt idx="343">
                  <c:v>37631</c:v>
                </c:pt>
                <c:pt idx="344">
                  <c:v>37632</c:v>
                </c:pt>
                <c:pt idx="345">
                  <c:v>37633</c:v>
                </c:pt>
                <c:pt idx="346">
                  <c:v>37634</c:v>
                </c:pt>
                <c:pt idx="347">
                  <c:v>37635</c:v>
                </c:pt>
                <c:pt idx="348">
                  <c:v>37636</c:v>
                </c:pt>
                <c:pt idx="349">
                  <c:v>37637</c:v>
                </c:pt>
                <c:pt idx="350">
                  <c:v>37638</c:v>
                </c:pt>
                <c:pt idx="351">
                  <c:v>37639</c:v>
                </c:pt>
                <c:pt idx="352">
                  <c:v>37640</c:v>
                </c:pt>
                <c:pt idx="353">
                  <c:v>37641</c:v>
                </c:pt>
                <c:pt idx="354">
                  <c:v>37642</c:v>
                </c:pt>
                <c:pt idx="355">
                  <c:v>37643</c:v>
                </c:pt>
                <c:pt idx="356">
                  <c:v>37644</c:v>
                </c:pt>
                <c:pt idx="357">
                  <c:v>37645</c:v>
                </c:pt>
                <c:pt idx="358">
                  <c:v>37646</c:v>
                </c:pt>
                <c:pt idx="359">
                  <c:v>37647</c:v>
                </c:pt>
                <c:pt idx="360">
                  <c:v>37648</c:v>
                </c:pt>
                <c:pt idx="361">
                  <c:v>37649</c:v>
                </c:pt>
                <c:pt idx="362">
                  <c:v>37650</c:v>
                </c:pt>
                <c:pt idx="363">
                  <c:v>37651</c:v>
                </c:pt>
                <c:pt idx="364">
                  <c:v>37652</c:v>
                </c:pt>
                <c:pt idx="365">
                  <c:v>37653</c:v>
                </c:pt>
                <c:pt idx="366">
                  <c:v>37654</c:v>
                </c:pt>
                <c:pt idx="367">
                  <c:v>37655</c:v>
                </c:pt>
                <c:pt idx="368">
                  <c:v>37656</c:v>
                </c:pt>
                <c:pt idx="369">
                  <c:v>37657</c:v>
                </c:pt>
                <c:pt idx="370">
                  <c:v>37658</c:v>
                </c:pt>
                <c:pt idx="371">
                  <c:v>37659</c:v>
                </c:pt>
                <c:pt idx="372">
                  <c:v>37660</c:v>
                </c:pt>
                <c:pt idx="373">
                  <c:v>37661</c:v>
                </c:pt>
                <c:pt idx="374">
                  <c:v>37662</c:v>
                </c:pt>
                <c:pt idx="375">
                  <c:v>37663</c:v>
                </c:pt>
                <c:pt idx="376">
                  <c:v>37664</c:v>
                </c:pt>
                <c:pt idx="377">
                  <c:v>37665</c:v>
                </c:pt>
                <c:pt idx="378">
                  <c:v>37666</c:v>
                </c:pt>
                <c:pt idx="379">
                  <c:v>37667</c:v>
                </c:pt>
                <c:pt idx="380">
                  <c:v>37668</c:v>
                </c:pt>
                <c:pt idx="381">
                  <c:v>37669</c:v>
                </c:pt>
                <c:pt idx="382">
                  <c:v>37670</c:v>
                </c:pt>
                <c:pt idx="383">
                  <c:v>37671</c:v>
                </c:pt>
                <c:pt idx="384">
                  <c:v>37672</c:v>
                </c:pt>
                <c:pt idx="385">
                  <c:v>37673</c:v>
                </c:pt>
                <c:pt idx="386">
                  <c:v>37674</c:v>
                </c:pt>
                <c:pt idx="387">
                  <c:v>37675</c:v>
                </c:pt>
                <c:pt idx="388">
                  <c:v>37676</c:v>
                </c:pt>
                <c:pt idx="389">
                  <c:v>37677</c:v>
                </c:pt>
                <c:pt idx="390">
                  <c:v>37678</c:v>
                </c:pt>
                <c:pt idx="391">
                  <c:v>37679</c:v>
                </c:pt>
                <c:pt idx="392">
                  <c:v>37680</c:v>
                </c:pt>
                <c:pt idx="393">
                  <c:v>37681</c:v>
                </c:pt>
                <c:pt idx="394">
                  <c:v>37682</c:v>
                </c:pt>
                <c:pt idx="395">
                  <c:v>37683</c:v>
                </c:pt>
                <c:pt idx="396">
                  <c:v>37684</c:v>
                </c:pt>
                <c:pt idx="397">
                  <c:v>37685</c:v>
                </c:pt>
                <c:pt idx="398">
                  <c:v>37686</c:v>
                </c:pt>
                <c:pt idx="399">
                  <c:v>37687</c:v>
                </c:pt>
                <c:pt idx="400">
                  <c:v>37688</c:v>
                </c:pt>
                <c:pt idx="401">
                  <c:v>37689</c:v>
                </c:pt>
                <c:pt idx="402">
                  <c:v>37690</c:v>
                </c:pt>
                <c:pt idx="403">
                  <c:v>37691</c:v>
                </c:pt>
                <c:pt idx="404">
                  <c:v>37692</c:v>
                </c:pt>
                <c:pt idx="405">
                  <c:v>37693</c:v>
                </c:pt>
                <c:pt idx="406">
                  <c:v>37694</c:v>
                </c:pt>
                <c:pt idx="407">
                  <c:v>37695</c:v>
                </c:pt>
                <c:pt idx="408">
                  <c:v>37696</c:v>
                </c:pt>
                <c:pt idx="409">
                  <c:v>37697</c:v>
                </c:pt>
                <c:pt idx="410">
                  <c:v>37698</c:v>
                </c:pt>
                <c:pt idx="411">
                  <c:v>37699</c:v>
                </c:pt>
                <c:pt idx="412">
                  <c:v>37700</c:v>
                </c:pt>
                <c:pt idx="413">
                  <c:v>37701</c:v>
                </c:pt>
                <c:pt idx="414">
                  <c:v>37702</c:v>
                </c:pt>
                <c:pt idx="415">
                  <c:v>37703</c:v>
                </c:pt>
                <c:pt idx="416">
                  <c:v>37704</c:v>
                </c:pt>
                <c:pt idx="417">
                  <c:v>37705</c:v>
                </c:pt>
                <c:pt idx="418">
                  <c:v>37706</c:v>
                </c:pt>
                <c:pt idx="419">
                  <c:v>37707</c:v>
                </c:pt>
                <c:pt idx="420">
                  <c:v>37708</c:v>
                </c:pt>
                <c:pt idx="421">
                  <c:v>37709</c:v>
                </c:pt>
                <c:pt idx="422">
                  <c:v>37710</c:v>
                </c:pt>
                <c:pt idx="423">
                  <c:v>37711</c:v>
                </c:pt>
                <c:pt idx="424">
                  <c:v>37712</c:v>
                </c:pt>
                <c:pt idx="425">
                  <c:v>37713</c:v>
                </c:pt>
                <c:pt idx="426">
                  <c:v>37714</c:v>
                </c:pt>
                <c:pt idx="427">
                  <c:v>37715</c:v>
                </c:pt>
                <c:pt idx="428">
                  <c:v>37716</c:v>
                </c:pt>
                <c:pt idx="429">
                  <c:v>37717</c:v>
                </c:pt>
                <c:pt idx="430">
                  <c:v>37718</c:v>
                </c:pt>
                <c:pt idx="431">
                  <c:v>37719</c:v>
                </c:pt>
                <c:pt idx="432">
                  <c:v>37720</c:v>
                </c:pt>
                <c:pt idx="433">
                  <c:v>37721</c:v>
                </c:pt>
                <c:pt idx="434">
                  <c:v>37722</c:v>
                </c:pt>
                <c:pt idx="435">
                  <c:v>37723</c:v>
                </c:pt>
                <c:pt idx="436">
                  <c:v>37724</c:v>
                </c:pt>
                <c:pt idx="437">
                  <c:v>37725</c:v>
                </c:pt>
                <c:pt idx="438">
                  <c:v>37726</c:v>
                </c:pt>
                <c:pt idx="439">
                  <c:v>37727</c:v>
                </c:pt>
                <c:pt idx="440">
                  <c:v>37728</c:v>
                </c:pt>
                <c:pt idx="441">
                  <c:v>37729</c:v>
                </c:pt>
                <c:pt idx="442">
                  <c:v>37730</c:v>
                </c:pt>
                <c:pt idx="443">
                  <c:v>37731</c:v>
                </c:pt>
                <c:pt idx="444">
                  <c:v>37732</c:v>
                </c:pt>
                <c:pt idx="445">
                  <c:v>37733</c:v>
                </c:pt>
                <c:pt idx="446">
                  <c:v>37734</c:v>
                </c:pt>
                <c:pt idx="447">
                  <c:v>37735</c:v>
                </c:pt>
                <c:pt idx="448">
                  <c:v>37736</c:v>
                </c:pt>
                <c:pt idx="449">
                  <c:v>37737</c:v>
                </c:pt>
                <c:pt idx="450">
                  <c:v>37738</c:v>
                </c:pt>
                <c:pt idx="451">
                  <c:v>37739</c:v>
                </c:pt>
                <c:pt idx="452">
                  <c:v>37740</c:v>
                </c:pt>
                <c:pt idx="453">
                  <c:v>37741</c:v>
                </c:pt>
                <c:pt idx="454">
                  <c:v>37742</c:v>
                </c:pt>
                <c:pt idx="455">
                  <c:v>37743</c:v>
                </c:pt>
                <c:pt idx="456">
                  <c:v>37744</c:v>
                </c:pt>
                <c:pt idx="457">
                  <c:v>37745</c:v>
                </c:pt>
                <c:pt idx="458">
                  <c:v>37746</c:v>
                </c:pt>
                <c:pt idx="459">
                  <c:v>37747</c:v>
                </c:pt>
                <c:pt idx="460">
                  <c:v>37748</c:v>
                </c:pt>
                <c:pt idx="461">
                  <c:v>37749</c:v>
                </c:pt>
                <c:pt idx="462">
                  <c:v>37750</c:v>
                </c:pt>
                <c:pt idx="463">
                  <c:v>37751</c:v>
                </c:pt>
                <c:pt idx="464">
                  <c:v>37752</c:v>
                </c:pt>
                <c:pt idx="465">
                  <c:v>37753</c:v>
                </c:pt>
                <c:pt idx="466">
                  <c:v>37754</c:v>
                </c:pt>
                <c:pt idx="467">
                  <c:v>37755</c:v>
                </c:pt>
                <c:pt idx="468">
                  <c:v>37756</c:v>
                </c:pt>
                <c:pt idx="469">
                  <c:v>37757</c:v>
                </c:pt>
                <c:pt idx="470">
                  <c:v>37758</c:v>
                </c:pt>
                <c:pt idx="471">
                  <c:v>37759</c:v>
                </c:pt>
                <c:pt idx="472">
                  <c:v>37760</c:v>
                </c:pt>
                <c:pt idx="473">
                  <c:v>37761</c:v>
                </c:pt>
                <c:pt idx="474">
                  <c:v>37762</c:v>
                </c:pt>
                <c:pt idx="475">
                  <c:v>37763</c:v>
                </c:pt>
                <c:pt idx="476">
                  <c:v>37764</c:v>
                </c:pt>
                <c:pt idx="477">
                  <c:v>37765</c:v>
                </c:pt>
                <c:pt idx="478">
                  <c:v>37766</c:v>
                </c:pt>
                <c:pt idx="479">
                  <c:v>37767</c:v>
                </c:pt>
                <c:pt idx="480">
                  <c:v>37768</c:v>
                </c:pt>
                <c:pt idx="481">
                  <c:v>37769</c:v>
                </c:pt>
                <c:pt idx="482">
                  <c:v>37770</c:v>
                </c:pt>
                <c:pt idx="483">
                  <c:v>37771</c:v>
                </c:pt>
                <c:pt idx="484">
                  <c:v>37772</c:v>
                </c:pt>
                <c:pt idx="485">
                  <c:v>37773</c:v>
                </c:pt>
                <c:pt idx="486">
                  <c:v>37774</c:v>
                </c:pt>
                <c:pt idx="487">
                  <c:v>37775</c:v>
                </c:pt>
                <c:pt idx="488">
                  <c:v>37776</c:v>
                </c:pt>
                <c:pt idx="489">
                  <c:v>37777</c:v>
                </c:pt>
                <c:pt idx="490">
                  <c:v>37778</c:v>
                </c:pt>
                <c:pt idx="491">
                  <c:v>37779</c:v>
                </c:pt>
                <c:pt idx="492">
                  <c:v>37780</c:v>
                </c:pt>
                <c:pt idx="493">
                  <c:v>37781</c:v>
                </c:pt>
                <c:pt idx="494">
                  <c:v>37782</c:v>
                </c:pt>
                <c:pt idx="495">
                  <c:v>37783</c:v>
                </c:pt>
                <c:pt idx="496">
                  <c:v>37784</c:v>
                </c:pt>
                <c:pt idx="497">
                  <c:v>37785</c:v>
                </c:pt>
                <c:pt idx="498">
                  <c:v>37786</c:v>
                </c:pt>
                <c:pt idx="499">
                  <c:v>37787</c:v>
                </c:pt>
                <c:pt idx="500">
                  <c:v>37788</c:v>
                </c:pt>
                <c:pt idx="501">
                  <c:v>37789</c:v>
                </c:pt>
                <c:pt idx="502">
                  <c:v>37790</c:v>
                </c:pt>
                <c:pt idx="503">
                  <c:v>37791</c:v>
                </c:pt>
                <c:pt idx="504">
                  <c:v>37792</c:v>
                </c:pt>
                <c:pt idx="505">
                  <c:v>37793</c:v>
                </c:pt>
                <c:pt idx="506">
                  <c:v>37794</c:v>
                </c:pt>
                <c:pt idx="507">
                  <c:v>37795</c:v>
                </c:pt>
                <c:pt idx="508">
                  <c:v>37796</c:v>
                </c:pt>
                <c:pt idx="509">
                  <c:v>37797</c:v>
                </c:pt>
                <c:pt idx="510">
                  <c:v>37798</c:v>
                </c:pt>
                <c:pt idx="511">
                  <c:v>37799</c:v>
                </c:pt>
                <c:pt idx="512">
                  <c:v>37800</c:v>
                </c:pt>
                <c:pt idx="513">
                  <c:v>37801</c:v>
                </c:pt>
                <c:pt idx="514">
                  <c:v>37802</c:v>
                </c:pt>
                <c:pt idx="515">
                  <c:v>37803</c:v>
                </c:pt>
                <c:pt idx="516">
                  <c:v>37804</c:v>
                </c:pt>
                <c:pt idx="517">
                  <c:v>37805</c:v>
                </c:pt>
                <c:pt idx="518">
                  <c:v>37806</c:v>
                </c:pt>
                <c:pt idx="519">
                  <c:v>37807</c:v>
                </c:pt>
                <c:pt idx="520">
                  <c:v>37808</c:v>
                </c:pt>
                <c:pt idx="521">
                  <c:v>37809</c:v>
                </c:pt>
                <c:pt idx="522">
                  <c:v>37810</c:v>
                </c:pt>
                <c:pt idx="523">
                  <c:v>37811</c:v>
                </c:pt>
                <c:pt idx="524">
                  <c:v>37812</c:v>
                </c:pt>
                <c:pt idx="525">
                  <c:v>37813</c:v>
                </c:pt>
                <c:pt idx="526">
                  <c:v>37814</c:v>
                </c:pt>
                <c:pt idx="527">
                  <c:v>37815</c:v>
                </c:pt>
                <c:pt idx="528">
                  <c:v>37816</c:v>
                </c:pt>
                <c:pt idx="529">
                  <c:v>37817</c:v>
                </c:pt>
                <c:pt idx="530">
                  <c:v>37818</c:v>
                </c:pt>
                <c:pt idx="531">
                  <c:v>37819</c:v>
                </c:pt>
                <c:pt idx="532">
                  <c:v>37820</c:v>
                </c:pt>
                <c:pt idx="533">
                  <c:v>37821</c:v>
                </c:pt>
                <c:pt idx="534">
                  <c:v>37822</c:v>
                </c:pt>
                <c:pt idx="535">
                  <c:v>37823</c:v>
                </c:pt>
                <c:pt idx="536">
                  <c:v>37824</c:v>
                </c:pt>
                <c:pt idx="537">
                  <c:v>37825</c:v>
                </c:pt>
                <c:pt idx="538">
                  <c:v>37826</c:v>
                </c:pt>
                <c:pt idx="539">
                  <c:v>37827</c:v>
                </c:pt>
                <c:pt idx="540">
                  <c:v>37828</c:v>
                </c:pt>
                <c:pt idx="541">
                  <c:v>37829</c:v>
                </c:pt>
                <c:pt idx="542">
                  <c:v>37830</c:v>
                </c:pt>
                <c:pt idx="543">
                  <c:v>37831</c:v>
                </c:pt>
                <c:pt idx="544">
                  <c:v>37832</c:v>
                </c:pt>
                <c:pt idx="545">
                  <c:v>37833</c:v>
                </c:pt>
                <c:pt idx="546">
                  <c:v>37834</c:v>
                </c:pt>
                <c:pt idx="547">
                  <c:v>37835</c:v>
                </c:pt>
                <c:pt idx="548">
                  <c:v>37836</c:v>
                </c:pt>
                <c:pt idx="549">
                  <c:v>37837</c:v>
                </c:pt>
                <c:pt idx="550">
                  <c:v>37838</c:v>
                </c:pt>
                <c:pt idx="551">
                  <c:v>37839</c:v>
                </c:pt>
                <c:pt idx="552">
                  <c:v>37840</c:v>
                </c:pt>
                <c:pt idx="553">
                  <c:v>37841</c:v>
                </c:pt>
                <c:pt idx="554">
                  <c:v>37842</c:v>
                </c:pt>
                <c:pt idx="555">
                  <c:v>37843</c:v>
                </c:pt>
                <c:pt idx="556">
                  <c:v>37844</c:v>
                </c:pt>
                <c:pt idx="557">
                  <c:v>37845</c:v>
                </c:pt>
                <c:pt idx="558">
                  <c:v>37846</c:v>
                </c:pt>
                <c:pt idx="559">
                  <c:v>37847</c:v>
                </c:pt>
                <c:pt idx="560">
                  <c:v>37848</c:v>
                </c:pt>
                <c:pt idx="561">
                  <c:v>37849</c:v>
                </c:pt>
                <c:pt idx="562">
                  <c:v>37850</c:v>
                </c:pt>
                <c:pt idx="563">
                  <c:v>37851</c:v>
                </c:pt>
                <c:pt idx="564">
                  <c:v>37852</c:v>
                </c:pt>
                <c:pt idx="565">
                  <c:v>37853</c:v>
                </c:pt>
                <c:pt idx="566">
                  <c:v>37854</c:v>
                </c:pt>
                <c:pt idx="567">
                  <c:v>37855</c:v>
                </c:pt>
                <c:pt idx="568">
                  <c:v>37856</c:v>
                </c:pt>
                <c:pt idx="569">
                  <c:v>37857</c:v>
                </c:pt>
                <c:pt idx="570">
                  <c:v>37858</c:v>
                </c:pt>
                <c:pt idx="571">
                  <c:v>37859</c:v>
                </c:pt>
                <c:pt idx="572">
                  <c:v>37860</c:v>
                </c:pt>
                <c:pt idx="573">
                  <c:v>37861</c:v>
                </c:pt>
                <c:pt idx="574">
                  <c:v>37862</c:v>
                </c:pt>
                <c:pt idx="575">
                  <c:v>37863</c:v>
                </c:pt>
                <c:pt idx="576">
                  <c:v>37864</c:v>
                </c:pt>
                <c:pt idx="577">
                  <c:v>37865</c:v>
                </c:pt>
                <c:pt idx="578">
                  <c:v>37866</c:v>
                </c:pt>
                <c:pt idx="579">
                  <c:v>37867</c:v>
                </c:pt>
                <c:pt idx="580">
                  <c:v>37868</c:v>
                </c:pt>
                <c:pt idx="581">
                  <c:v>37869</c:v>
                </c:pt>
                <c:pt idx="582">
                  <c:v>37870</c:v>
                </c:pt>
                <c:pt idx="583">
                  <c:v>37871</c:v>
                </c:pt>
                <c:pt idx="584">
                  <c:v>37872</c:v>
                </c:pt>
                <c:pt idx="585">
                  <c:v>37873</c:v>
                </c:pt>
                <c:pt idx="586">
                  <c:v>37874</c:v>
                </c:pt>
                <c:pt idx="587">
                  <c:v>37875</c:v>
                </c:pt>
                <c:pt idx="588">
                  <c:v>37876</c:v>
                </c:pt>
                <c:pt idx="589">
                  <c:v>37877</c:v>
                </c:pt>
                <c:pt idx="590">
                  <c:v>37878</c:v>
                </c:pt>
                <c:pt idx="591">
                  <c:v>37879</c:v>
                </c:pt>
                <c:pt idx="592">
                  <c:v>37880</c:v>
                </c:pt>
                <c:pt idx="593">
                  <c:v>37881</c:v>
                </c:pt>
                <c:pt idx="594">
                  <c:v>37882</c:v>
                </c:pt>
                <c:pt idx="595">
                  <c:v>37883</c:v>
                </c:pt>
                <c:pt idx="596">
                  <c:v>37884</c:v>
                </c:pt>
                <c:pt idx="597">
                  <c:v>37885</c:v>
                </c:pt>
                <c:pt idx="598">
                  <c:v>37886</c:v>
                </c:pt>
                <c:pt idx="599">
                  <c:v>37887</c:v>
                </c:pt>
                <c:pt idx="600">
                  <c:v>37888</c:v>
                </c:pt>
                <c:pt idx="601">
                  <c:v>37889</c:v>
                </c:pt>
                <c:pt idx="602">
                  <c:v>37890</c:v>
                </c:pt>
                <c:pt idx="603">
                  <c:v>37891</c:v>
                </c:pt>
                <c:pt idx="604">
                  <c:v>37892</c:v>
                </c:pt>
                <c:pt idx="605">
                  <c:v>37893</c:v>
                </c:pt>
                <c:pt idx="606">
                  <c:v>37894</c:v>
                </c:pt>
                <c:pt idx="607">
                  <c:v>37895</c:v>
                </c:pt>
                <c:pt idx="608">
                  <c:v>37896</c:v>
                </c:pt>
                <c:pt idx="609">
                  <c:v>37897</c:v>
                </c:pt>
                <c:pt idx="610">
                  <c:v>37898</c:v>
                </c:pt>
                <c:pt idx="611">
                  <c:v>37899</c:v>
                </c:pt>
                <c:pt idx="612">
                  <c:v>37900</c:v>
                </c:pt>
                <c:pt idx="613">
                  <c:v>37901</c:v>
                </c:pt>
                <c:pt idx="614">
                  <c:v>37902</c:v>
                </c:pt>
                <c:pt idx="615">
                  <c:v>37903</c:v>
                </c:pt>
                <c:pt idx="616">
                  <c:v>37904</c:v>
                </c:pt>
                <c:pt idx="617">
                  <c:v>37905</c:v>
                </c:pt>
                <c:pt idx="618">
                  <c:v>37906</c:v>
                </c:pt>
                <c:pt idx="619">
                  <c:v>37907</c:v>
                </c:pt>
                <c:pt idx="620">
                  <c:v>37908</c:v>
                </c:pt>
                <c:pt idx="621">
                  <c:v>37909</c:v>
                </c:pt>
                <c:pt idx="622">
                  <c:v>37910</c:v>
                </c:pt>
                <c:pt idx="623">
                  <c:v>37911</c:v>
                </c:pt>
                <c:pt idx="624">
                  <c:v>37912</c:v>
                </c:pt>
                <c:pt idx="625">
                  <c:v>37913</c:v>
                </c:pt>
                <c:pt idx="626">
                  <c:v>37914</c:v>
                </c:pt>
                <c:pt idx="627">
                  <c:v>37915</c:v>
                </c:pt>
                <c:pt idx="628">
                  <c:v>37916</c:v>
                </c:pt>
                <c:pt idx="629">
                  <c:v>37917</c:v>
                </c:pt>
                <c:pt idx="630">
                  <c:v>37918</c:v>
                </c:pt>
                <c:pt idx="631">
                  <c:v>37919</c:v>
                </c:pt>
                <c:pt idx="632">
                  <c:v>37920</c:v>
                </c:pt>
                <c:pt idx="633">
                  <c:v>37921</c:v>
                </c:pt>
                <c:pt idx="634">
                  <c:v>37922</c:v>
                </c:pt>
                <c:pt idx="635">
                  <c:v>37923</c:v>
                </c:pt>
                <c:pt idx="636">
                  <c:v>37924</c:v>
                </c:pt>
                <c:pt idx="637">
                  <c:v>37925</c:v>
                </c:pt>
                <c:pt idx="638">
                  <c:v>37926</c:v>
                </c:pt>
                <c:pt idx="639">
                  <c:v>37927</c:v>
                </c:pt>
                <c:pt idx="640">
                  <c:v>37928</c:v>
                </c:pt>
                <c:pt idx="641">
                  <c:v>37929</c:v>
                </c:pt>
                <c:pt idx="642">
                  <c:v>37930</c:v>
                </c:pt>
                <c:pt idx="643">
                  <c:v>37931</c:v>
                </c:pt>
                <c:pt idx="644">
                  <c:v>37932</c:v>
                </c:pt>
                <c:pt idx="645">
                  <c:v>37933</c:v>
                </c:pt>
                <c:pt idx="646">
                  <c:v>37934</c:v>
                </c:pt>
                <c:pt idx="647">
                  <c:v>37935</c:v>
                </c:pt>
                <c:pt idx="648">
                  <c:v>37936</c:v>
                </c:pt>
                <c:pt idx="649">
                  <c:v>37937</c:v>
                </c:pt>
                <c:pt idx="650">
                  <c:v>37938</c:v>
                </c:pt>
                <c:pt idx="651">
                  <c:v>37939</c:v>
                </c:pt>
                <c:pt idx="652">
                  <c:v>37940</c:v>
                </c:pt>
                <c:pt idx="653">
                  <c:v>37941</c:v>
                </c:pt>
                <c:pt idx="654">
                  <c:v>37942</c:v>
                </c:pt>
                <c:pt idx="655">
                  <c:v>37943</c:v>
                </c:pt>
                <c:pt idx="656">
                  <c:v>37944</c:v>
                </c:pt>
                <c:pt idx="657">
                  <c:v>37945</c:v>
                </c:pt>
                <c:pt idx="658">
                  <c:v>37946</c:v>
                </c:pt>
                <c:pt idx="659">
                  <c:v>37947</c:v>
                </c:pt>
                <c:pt idx="660">
                  <c:v>37948</c:v>
                </c:pt>
                <c:pt idx="661">
                  <c:v>37949</c:v>
                </c:pt>
                <c:pt idx="662">
                  <c:v>37950</c:v>
                </c:pt>
                <c:pt idx="663">
                  <c:v>37951</c:v>
                </c:pt>
                <c:pt idx="664">
                  <c:v>37952</c:v>
                </c:pt>
                <c:pt idx="665">
                  <c:v>37953</c:v>
                </c:pt>
                <c:pt idx="666">
                  <c:v>37954</c:v>
                </c:pt>
                <c:pt idx="667">
                  <c:v>37955</c:v>
                </c:pt>
                <c:pt idx="668">
                  <c:v>37956</c:v>
                </c:pt>
                <c:pt idx="669">
                  <c:v>37957</c:v>
                </c:pt>
                <c:pt idx="670">
                  <c:v>37958</c:v>
                </c:pt>
                <c:pt idx="671">
                  <c:v>37959</c:v>
                </c:pt>
                <c:pt idx="672">
                  <c:v>37960</c:v>
                </c:pt>
                <c:pt idx="673">
                  <c:v>37961</c:v>
                </c:pt>
                <c:pt idx="674">
                  <c:v>37962</c:v>
                </c:pt>
                <c:pt idx="675">
                  <c:v>37963</c:v>
                </c:pt>
                <c:pt idx="676">
                  <c:v>37964</c:v>
                </c:pt>
                <c:pt idx="677">
                  <c:v>37965</c:v>
                </c:pt>
                <c:pt idx="678">
                  <c:v>37966</c:v>
                </c:pt>
                <c:pt idx="679">
                  <c:v>37967</c:v>
                </c:pt>
                <c:pt idx="680">
                  <c:v>37968</c:v>
                </c:pt>
                <c:pt idx="681">
                  <c:v>37969</c:v>
                </c:pt>
                <c:pt idx="682">
                  <c:v>37970</c:v>
                </c:pt>
                <c:pt idx="683">
                  <c:v>37971</c:v>
                </c:pt>
                <c:pt idx="684">
                  <c:v>37972</c:v>
                </c:pt>
                <c:pt idx="685">
                  <c:v>37973</c:v>
                </c:pt>
                <c:pt idx="686">
                  <c:v>37974</c:v>
                </c:pt>
                <c:pt idx="687">
                  <c:v>37975</c:v>
                </c:pt>
                <c:pt idx="688">
                  <c:v>37976</c:v>
                </c:pt>
                <c:pt idx="689">
                  <c:v>37977</c:v>
                </c:pt>
                <c:pt idx="690">
                  <c:v>37978</c:v>
                </c:pt>
                <c:pt idx="691">
                  <c:v>37979</c:v>
                </c:pt>
                <c:pt idx="692">
                  <c:v>37980</c:v>
                </c:pt>
                <c:pt idx="693">
                  <c:v>37981</c:v>
                </c:pt>
                <c:pt idx="694">
                  <c:v>37982</c:v>
                </c:pt>
                <c:pt idx="695">
                  <c:v>37983</c:v>
                </c:pt>
                <c:pt idx="696">
                  <c:v>37984</c:v>
                </c:pt>
                <c:pt idx="697">
                  <c:v>37985</c:v>
                </c:pt>
                <c:pt idx="698">
                  <c:v>37986</c:v>
                </c:pt>
                <c:pt idx="699">
                  <c:v>37987</c:v>
                </c:pt>
                <c:pt idx="700">
                  <c:v>37988</c:v>
                </c:pt>
                <c:pt idx="701">
                  <c:v>37989</c:v>
                </c:pt>
                <c:pt idx="702">
                  <c:v>37990</c:v>
                </c:pt>
                <c:pt idx="703">
                  <c:v>37991</c:v>
                </c:pt>
                <c:pt idx="704">
                  <c:v>37992</c:v>
                </c:pt>
                <c:pt idx="705">
                  <c:v>37993</c:v>
                </c:pt>
                <c:pt idx="706">
                  <c:v>37994</c:v>
                </c:pt>
                <c:pt idx="707">
                  <c:v>37995</c:v>
                </c:pt>
                <c:pt idx="708">
                  <c:v>37996</c:v>
                </c:pt>
                <c:pt idx="709">
                  <c:v>37997</c:v>
                </c:pt>
                <c:pt idx="710">
                  <c:v>37998</c:v>
                </c:pt>
                <c:pt idx="711">
                  <c:v>37999</c:v>
                </c:pt>
                <c:pt idx="712">
                  <c:v>38000</c:v>
                </c:pt>
                <c:pt idx="713">
                  <c:v>38001</c:v>
                </c:pt>
                <c:pt idx="714">
                  <c:v>38002</c:v>
                </c:pt>
                <c:pt idx="715">
                  <c:v>38003</c:v>
                </c:pt>
                <c:pt idx="716">
                  <c:v>38004</c:v>
                </c:pt>
                <c:pt idx="717">
                  <c:v>38005</c:v>
                </c:pt>
                <c:pt idx="718">
                  <c:v>38006</c:v>
                </c:pt>
                <c:pt idx="719">
                  <c:v>38007</c:v>
                </c:pt>
                <c:pt idx="720">
                  <c:v>38008</c:v>
                </c:pt>
                <c:pt idx="721">
                  <c:v>38009</c:v>
                </c:pt>
                <c:pt idx="722">
                  <c:v>38010</c:v>
                </c:pt>
                <c:pt idx="723">
                  <c:v>38011</c:v>
                </c:pt>
                <c:pt idx="724">
                  <c:v>38012</c:v>
                </c:pt>
                <c:pt idx="725">
                  <c:v>38013</c:v>
                </c:pt>
                <c:pt idx="726">
                  <c:v>38014</c:v>
                </c:pt>
                <c:pt idx="727">
                  <c:v>38015</c:v>
                </c:pt>
                <c:pt idx="728">
                  <c:v>38016</c:v>
                </c:pt>
                <c:pt idx="729">
                  <c:v>38017</c:v>
                </c:pt>
                <c:pt idx="730">
                  <c:v>38018</c:v>
                </c:pt>
                <c:pt idx="731">
                  <c:v>38019</c:v>
                </c:pt>
                <c:pt idx="732">
                  <c:v>38020</c:v>
                </c:pt>
                <c:pt idx="733">
                  <c:v>38021</c:v>
                </c:pt>
                <c:pt idx="734">
                  <c:v>38022</c:v>
                </c:pt>
                <c:pt idx="735">
                  <c:v>38023</c:v>
                </c:pt>
                <c:pt idx="736">
                  <c:v>38024</c:v>
                </c:pt>
                <c:pt idx="737">
                  <c:v>38025</c:v>
                </c:pt>
                <c:pt idx="738">
                  <c:v>38026</c:v>
                </c:pt>
                <c:pt idx="739">
                  <c:v>38027</c:v>
                </c:pt>
                <c:pt idx="740">
                  <c:v>38028</c:v>
                </c:pt>
                <c:pt idx="741">
                  <c:v>38029</c:v>
                </c:pt>
                <c:pt idx="742">
                  <c:v>38030</c:v>
                </c:pt>
                <c:pt idx="743">
                  <c:v>38031</c:v>
                </c:pt>
                <c:pt idx="744">
                  <c:v>38032</c:v>
                </c:pt>
                <c:pt idx="745">
                  <c:v>38033</c:v>
                </c:pt>
                <c:pt idx="746">
                  <c:v>38034</c:v>
                </c:pt>
                <c:pt idx="747">
                  <c:v>38035</c:v>
                </c:pt>
                <c:pt idx="748">
                  <c:v>38036</c:v>
                </c:pt>
                <c:pt idx="749">
                  <c:v>38037</c:v>
                </c:pt>
                <c:pt idx="750">
                  <c:v>38038</c:v>
                </c:pt>
                <c:pt idx="751">
                  <c:v>38039</c:v>
                </c:pt>
                <c:pt idx="752">
                  <c:v>38040</c:v>
                </c:pt>
                <c:pt idx="753">
                  <c:v>38041</c:v>
                </c:pt>
                <c:pt idx="754">
                  <c:v>38042</c:v>
                </c:pt>
                <c:pt idx="755">
                  <c:v>38043</c:v>
                </c:pt>
                <c:pt idx="756">
                  <c:v>38044</c:v>
                </c:pt>
                <c:pt idx="757">
                  <c:v>38045</c:v>
                </c:pt>
                <c:pt idx="758">
                  <c:v>38046</c:v>
                </c:pt>
                <c:pt idx="759">
                  <c:v>38047</c:v>
                </c:pt>
                <c:pt idx="760">
                  <c:v>38048</c:v>
                </c:pt>
                <c:pt idx="761">
                  <c:v>38049</c:v>
                </c:pt>
                <c:pt idx="762">
                  <c:v>38050</c:v>
                </c:pt>
                <c:pt idx="763">
                  <c:v>38051</c:v>
                </c:pt>
                <c:pt idx="764">
                  <c:v>38052</c:v>
                </c:pt>
                <c:pt idx="765">
                  <c:v>38053</c:v>
                </c:pt>
                <c:pt idx="766">
                  <c:v>38054</c:v>
                </c:pt>
                <c:pt idx="767">
                  <c:v>38055</c:v>
                </c:pt>
                <c:pt idx="768">
                  <c:v>38056</c:v>
                </c:pt>
                <c:pt idx="769">
                  <c:v>38057</c:v>
                </c:pt>
                <c:pt idx="770">
                  <c:v>38058</c:v>
                </c:pt>
                <c:pt idx="771">
                  <c:v>38059</c:v>
                </c:pt>
                <c:pt idx="772">
                  <c:v>38060</c:v>
                </c:pt>
                <c:pt idx="773">
                  <c:v>38061</c:v>
                </c:pt>
                <c:pt idx="774">
                  <c:v>38062</c:v>
                </c:pt>
                <c:pt idx="775">
                  <c:v>38063</c:v>
                </c:pt>
                <c:pt idx="776">
                  <c:v>38064</c:v>
                </c:pt>
                <c:pt idx="777">
                  <c:v>38065</c:v>
                </c:pt>
                <c:pt idx="778">
                  <c:v>38066</c:v>
                </c:pt>
                <c:pt idx="779">
                  <c:v>38067</c:v>
                </c:pt>
                <c:pt idx="780">
                  <c:v>38068</c:v>
                </c:pt>
                <c:pt idx="781">
                  <c:v>38069</c:v>
                </c:pt>
                <c:pt idx="782">
                  <c:v>38070</c:v>
                </c:pt>
                <c:pt idx="783">
                  <c:v>38071</c:v>
                </c:pt>
                <c:pt idx="784">
                  <c:v>38072</c:v>
                </c:pt>
                <c:pt idx="785">
                  <c:v>38073</c:v>
                </c:pt>
                <c:pt idx="786">
                  <c:v>38074</c:v>
                </c:pt>
                <c:pt idx="787">
                  <c:v>38075</c:v>
                </c:pt>
                <c:pt idx="788">
                  <c:v>38076</c:v>
                </c:pt>
                <c:pt idx="789">
                  <c:v>38077</c:v>
                </c:pt>
                <c:pt idx="790">
                  <c:v>38078</c:v>
                </c:pt>
                <c:pt idx="791">
                  <c:v>38079</c:v>
                </c:pt>
                <c:pt idx="792">
                  <c:v>38080</c:v>
                </c:pt>
                <c:pt idx="793">
                  <c:v>38081</c:v>
                </c:pt>
                <c:pt idx="794">
                  <c:v>38082</c:v>
                </c:pt>
                <c:pt idx="795">
                  <c:v>38083</c:v>
                </c:pt>
                <c:pt idx="796">
                  <c:v>38084</c:v>
                </c:pt>
                <c:pt idx="797">
                  <c:v>38085</c:v>
                </c:pt>
                <c:pt idx="798">
                  <c:v>38086</c:v>
                </c:pt>
                <c:pt idx="799">
                  <c:v>38087</c:v>
                </c:pt>
                <c:pt idx="800">
                  <c:v>38088</c:v>
                </c:pt>
                <c:pt idx="801">
                  <c:v>38089</c:v>
                </c:pt>
                <c:pt idx="802">
                  <c:v>38090</c:v>
                </c:pt>
                <c:pt idx="803">
                  <c:v>38091</c:v>
                </c:pt>
                <c:pt idx="804">
                  <c:v>38092</c:v>
                </c:pt>
                <c:pt idx="805">
                  <c:v>38093</c:v>
                </c:pt>
                <c:pt idx="806">
                  <c:v>38094</c:v>
                </c:pt>
                <c:pt idx="807">
                  <c:v>38095</c:v>
                </c:pt>
                <c:pt idx="808">
                  <c:v>38096</c:v>
                </c:pt>
                <c:pt idx="809">
                  <c:v>38097</c:v>
                </c:pt>
                <c:pt idx="810">
                  <c:v>38098</c:v>
                </c:pt>
                <c:pt idx="811">
                  <c:v>38099</c:v>
                </c:pt>
                <c:pt idx="812">
                  <c:v>38100</c:v>
                </c:pt>
                <c:pt idx="813">
                  <c:v>38101</c:v>
                </c:pt>
                <c:pt idx="814">
                  <c:v>38102</c:v>
                </c:pt>
                <c:pt idx="815">
                  <c:v>38103</c:v>
                </c:pt>
                <c:pt idx="816">
                  <c:v>38104</c:v>
                </c:pt>
                <c:pt idx="817">
                  <c:v>38105</c:v>
                </c:pt>
                <c:pt idx="818">
                  <c:v>38106</c:v>
                </c:pt>
                <c:pt idx="819">
                  <c:v>38107</c:v>
                </c:pt>
                <c:pt idx="820">
                  <c:v>38108</c:v>
                </c:pt>
                <c:pt idx="821">
                  <c:v>38109</c:v>
                </c:pt>
                <c:pt idx="822">
                  <c:v>38110</c:v>
                </c:pt>
                <c:pt idx="823">
                  <c:v>38111</c:v>
                </c:pt>
                <c:pt idx="824">
                  <c:v>38112</c:v>
                </c:pt>
                <c:pt idx="825">
                  <c:v>38113</c:v>
                </c:pt>
                <c:pt idx="826">
                  <c:v>38114</c:v>
                </c:pt>
                <c:pt idx="827">
                  <c:v>38115</c:v>
                </c:pt>
                <c:pt idx="828">
                  <c:v>38116</c:v>
                </c:pt>
                <c:pt idx="829">
                  <c:v>38117</c:v>
                </c:pt>
                <c:pt idx="830">
                  <c:v>38118</c:v>
                </c:pt>
                <c:pt idx="831">
                  <c:v>38119</c:v>
                </c:pt>
                <c:pt idx="832">
                  <c:v>38120</c:v>
                </c:pt>
                <c:pt idx="833">
                  <c:v>38121</c:v>
                </c:pt>
                <c:pt idx="834">
                  <c:v>38122</c:v>
                </c:pt>
                <c:pt idx="835">
                  <c:v>38123</c:v>
                </c:pt>
                <c:pt idx="836">
                  <c:v>38124</c:v>
                </c:pt>
                <c:pt idx="837">
                  <c:v>38125</c:v>
                </c:pt>
                <c:pt idx="838">
                  <c:v>38126</c:v>
                </c:pt>
                <c:pt idx="839">
                  <c:v>38127</c:v>
                </c:pt>
                <c:pt idx="840">
                  <c:v>38128</c:v>
                </c:pt>
                <c:pt idx="841">
                  <c:v>38129</c:v>
                </c:pt>
                <c:pt idx="842">
                  <c:v>38130</c:v>
                </c:pt>
                <c:pt idx="843">
                  <c:v>38131</c:v>
                </c:pt>
                <c:pt idx="844">
                  <c:v>38132</c:v>
                </c:pt>
                <c:pt idx="845">
                  <c:v>38133</c:v>
                </c:pt>
                <c:pt idx="846">
                  <c:v>38134</c:v>
                </c:pt>
                <c:pt idx="847">
                  <c:v>38135</c:v>
                </c:pt>
                <c:pt idx="848">
                  <c:v>38136</c:v>
                </c:pt>
                <c:pt idx="849">
                  <c:v>38137</c:v>
                </c:pt>
                <c:pt idx="850">
                  <c:v>38138</c:v>
                </c:pt>
                <c:pt idx="851">
                  <c:v>38139</c:v>
                </c:pt>
                <c:pt idx="852">
                  <c:v>38140</c:v>
                </c:pt>
                <c:pt idx="853">
                  <c:v>38141</c:v>
                </c:pt>
                <c:pt idx="854">
                  <c:v>38142</c:v>
                </c:pt>
                <c:pt idx="855">
                  <c:v>38143</c:v>
                </c:pt>
                <c:pt idx="856">
                  <c:v>38144</c:v>
                </c:pt>
                <c:pt idx="857">
                  <c:v>38145</c:v>
                </c:pt>
                <c:pt idx="858">
                  <c:v>38146</c:v>
                </c:pt>
                <c:pt idx="859">
                  <c:v>38147</c:v>
                </c:pt>
                <c:pt idx="860">
                  <c:v>38148</c:v>
                </c:pt>
                <c:pt idx="861">
                  <c:v>38149</c:v>
                </c:pt>
                <c:pt idx="862">
                  <c:v>38150</c:v>
                </c:pt>
                <c:pt idx="863">
                  <c:v>38151</c:v>
                </c:pt>
                <c:pt idx="864">
                  <c:v>38152</c:v>
                </c:pt>
                <c:pt idx="865">
                  <c:v>38153</c:v>
                </c:pt>
                <c:pt idx="866">
                  <c:v>38154</c:v>
                </c:pt>
                <c:pt idx="867">
                  <c:v>38155</c:v>
                </c:pt>
                <c:pt idx="868">
                  <c:v>38156</c:v>
                </c:pt>
                <c:pt idx="869">
                  <c:v>38157</c:v>
                </c:pt>
                <c:pt idx="870">
                  <c:v>38158</c:v>
                </c:pt>
                <c:pt idx="871">
                  <c:v>38159</c:v>
                </c:pt>
                <c:pt idx="872">
                  <c:v>38160</c:v>
                </c:pt>
                <c:pt idx="873">
                  <c:v>38161</c:v>
                </c:pt>
                <c:pt idx="874">
                  <c:v>38162</c:v>
                </c:pt>
                <c:pt idx="875">
                  <c:v>38163</c:v>
                </c:pt>
                <c:pt idx="876">
                  <c:v>38164</c:v>
                </c:pt>
                <c:pt idx="877">
                  <c:v>38165</c:v>
                </c:pt>
                <c:pt idx="878">
                  <c:v>38166</c:v>
                </c:pt>
                <c:pt idx="879">
                  <c:v>38167</c:v>
                </c:pt>
                <c:pt idx="880">
                  <c:v>38168</c:v>
                </c:pt>
                <c:pt idx="881">
                  <c:v>38169</c:v>
                </c:pt>
                <c:pt idx="882">
                  <c:v>38170</c:v>
                </c:pt>
                <c:pt idx="883">
                  <c:v>38171</c:v>
                </c:pt>
                <c:pt idx="884">
                  <c:v>38172</c:v>
                </c:pt>
                <c:pt idx="885">
                  <c:v>38173</c:v>
                </c:pt>
                <c:pt idx="886">
                  <c:v>38174</c:v>
                </c:pt>
                <c:pt idx="887">
                  <c:v>38175</c:v>
                </c:pt>
                <c:pt idx="888">
                  <c:v>38176</c:v>
                </c:pt>
                <c:pt idx="889">
                  <c:v>38177</c:v>
                </c:pt>
                <c:pt idx="890">
                  <c:v>38178</c:v>
                </c:pt>
                <c:pt idx="891">
                  <c:v>38179</c:v>
                </c:pt>
                <c:pt idx="892">
                  <c:v>38180</c:v>
                </c:pt>
                <c:pt idx="893">
                  <c:v>38181</c:v>
                </c:pt>
                <c:pt idx="894">
                  <c:v>38182</c:v>
                </c:pt>
                <c:pt idx="895">
                  <c:v>38183</c:v>
                </c:pt>
                <c:pt idx="896">
                  <c:v>38184</c:v>
                </c:pt>
                <c:pt idx="897">
                  <c:v>38185</c:v>
                </c:pt>
                <c:pt idx="898">
                  <c:v>38186</c:v>
                </c:pt>
                <c:pt idx="899">
                  <c:v>38187</c:v>
                </c:pt>
                <c:pt idx="900">
                  <c:v>38188</c:v>
                </c:pt>
                <c:pt idx="901">
                  <c:v>38189</c:v>
                </c:pt>
                <c:pt idx="902">
                  <c:v>38190</c:v>
                </c:pt>
                <c:pt idx="903">
                  <c:v>38191</c:v>
                </c:pt>
                <c:pt idx="904">
                  <c:v>38192</c:v>
                </c:pt>
                <c:pt idx="905">
                  <c:v>38193</c:v>
                </c:pt>
                <c:pt idx="906">
                  <c:v>38194</c:v>
                </c:pt>
                <c:pt idx="907">
                  <c:v>38195</c:v>
                </c:pt>
                <c:pt idx="908">
                  <c:v>38196</c:v>
                </c:pt>
                <c:pt idx="909">
                  <c:v>38197</c:v>
                </c:pt>
                <c:pt idx="910">
                  <c:v>38198</c:v>
                </c:pt>
                <c:pt idx="911">
                  <c:v>38199</c:v>
                </c:pt>
                <c:pt idx="912">
                  <c:v>38200</c:v>
                </c:pt>
                <c:pt idx="913">
                  <c:v>38201</c:v>
                </c:pt>
                <c:pt idx="914">
                  <c:v>38202</c:v>
                </c:pt>
                <c:pt idx="915">
                  <c:v>38203</c:v>
                </c:pt>
                <c:pt idx="916">
                  <c:v>38204</c:v>
                </c:pt>
                <c:pt idx="917">
                  <c:v>38205</c:v>
                </c:pt>
                <c:pt idx="918">
                  <c:v>38206</c:v>
                </c:pt>
                <c:pt idx="919">
                  <c:v>38207</c:v>
                </c:pt>
                <c:pt idx="920">
                  <c:v>38208</c:v>
                </c:pt>
                <c:pt idx="921">
                  <c:v>38209</c:v>
                </c:pt>
                <c:pt idx="922">
                  <c:v>38210</c:v>
                </c:pt>
                <c:pt idx="923">
                  <c:v>38211</c:v>
                </c:pt>
                <c:pt idx="924">
                  <c:v>38212</c:v>
                </c:pt>
                <c:pt idx="925">
                  <c:v>38213</c:v>
                </c:pt>
                <c:pt idx="926">
                  <c:v>38214</c:v>
                </c:pt>
                <c:pt idx="927">
                  <c:v>38215</c:v>
                </c:pt>
                <c:pt idx="928">
                  <c:v>38216</c:v>
                </c:pt>
                <c:pt idx="929">
                  <c:v>38217</c:v>
                </c:pt>
                <c:pt idx="930">
                  <c:v>38218</c:v>
                </c:pt>
                <c:pt idx="931">
                  <c:v>38219</c:v>
                </c:pt>
                <c:pt idx="932">
                  <c:v>38220</c:v>
                </c:pt>
                <c:pt idx="933">
                  <c:v>38221</c:v>
                </c:pt>
                <c:pt idx="934">
                  <c:v>38222</c:v>
                </c:pt>
                <c:pt idx="935">
                  <c:v>38223</c:v>
                </c:pt>
                <c:pt idx="936">
                  <c:v>38224</c:v>
                </c:pt>
                <c:pt idx="937">
                  <c:v>38225</c:v>
                </c:pt>
                <c:pt idx="938">
                  <c:v>38226</c:v>
                </c:pt>
                <c:pt idx="939">
                  <c:v>38227</c:v>
                </c:pt>
                <c:pt idx="940">
                  <c:v>38228</c:v>
                </c:pt>
                <c:pt idx="941">
                  <c:v>38229</c:v>
                </c:pt>
                <c:pt idx="942">
                  <c:v>38230</c:v>
                </c:pt>
                <c:pt idx="943">
                  <c:v>38231</c:v>
                </c:pt>
                <c:pt idx="944">
                  <c:v>38232</c:v>
                </c:pt>
                <c:pt idx="945">
                  <c:v>38233</c:v>
                </c:pt>
                <c:pt idx="946">
                  <c:v>38234</c:v>
                </c:pt>
                <c:pt idx="947">
                  <c:v>38235</c:v>
                </c:pt>
                <c:pt idx="948">
                  <c:v>38236</c:v>
                </c:pt>
                <c:pt idx="949">
                  <c:v>38237</c:v>
                </c:pt>
                <c:pt idx="950">
                  <c:v>38238</c:v>
                </c:pt>
                <c:pt idx="951">
                  <c:v>38239</c:v>
                </c:pt>
                <c:pt idx="952">
                  <c:v>38240</c:v>
                </c:pt>
                <c:pt idx="953">
                  <c:v>38241</c:v>
                </c:pt>
                <c:pt idx="954">
                  <c:v>38242</c:v>
                </c:pt>
                <c:pt idx="955">
                  <c:v>38243</c:v>
                </c:pt>
                <c:pt idx="956">
                  <c:v>38244</c:v>
                </c:pt>
                <c:pt idx="957">
                  <c:v>38245</c:v>
                </c:pt>
                <c:pt idx="958">
                  <c:v>38246</c:v>
                </c:pt>
                <c:pt idx="959">
                  <c:v>38247</c:v>
                </c:pt>
                <c:pt idx="960">
                  <c:v>38248</c:v>
                </c:pt>
                <c:pt idx="961">
                  <c:v>38249</c:v>
                </c:pt>
                <c:pt idx="962">
                  <c:v>38250</c:v>
                </c:pt>
                <c:pt idx="963">
                  <c:v>38251</c:v>
                </c:pt>
                <c:pt idx="964">
                  <c:v>38252</c:v>
                </c:pt>
                <c:pt idx="965">
                  <c:v>38253</c:v>
                </c:pt>
                <c:pt idx="966">
                  <c:v>38254</c:v>
                </c:pt>
                <c:pt idx="967">
                  <c:v>38255</c:v>
                </c:pt>
                <c:pt idx="968">
                  <c:v>38256</c:v>
                </c:pt>
                <c:pt idx="969">
                  <c:v>38257</c:v>
                </c:pt>
                <c:pt idx="970">
                  <c:v>38258</c:v>
                </c:pt>
                <c:pt idx="971">
                  <c:v>38259</c:v>
                </c:pt>
                <c:pt idx="972">
                  <c:v>38260</c:v>
                </c:pt>
                <c:pt idx="973">
                  <c:v>38261</c:v>
                </c:pt>
                <c:pt idx="974">
                  <c:v>38262</c:v>
                </c:pt>
                <c:pt idx="975">
                  <c:v>38263</c:v>
                </c:pt>
                <c:pt idx="976">
                  <c:v>38264</c:v>
                </c:pt>
                <c:pt idx="977">
                  <c:v>38265</c:v>
                </c:pt>
                <c:pt idx="978">
                  <c:v>38266</c:v>
                </c:pt>
                <c:pt idx="979">
                  <c:v>38267</c:v>
                </c:pt>
                <c:pt idx="980">
                  <c:v>38268</c:v>
                </c:pt>
                <c:pt idx="981">
                  <c:v>38269</c:v>
                </c:pt>
                <c:pt idx="982">
                  <c:v>38270</c:v>
                </c:pt>
                <c:pt idx="983">
                  <c:v>38271</c:v>
                </c:pt>
                <c:pt idx="984">
                  <c:v>38272</c:v>
                </c:pt>
                <c:pt idx="985">
                  <c:v>38273</c:v>
                </c:pt>
                <c:pt idx="986">
                  <c:v>38274</c:v>
                </c:pt>
                <c:pt idx="987">
                  <c:v>38275</c:v>
                </c:pt>
                <c:pt idx="988">
                  <c:v>38276</c:v>
                </c:pt>
                <c:pt idx="989">
                  <c:v>38277</c:v>
                </c:pt>
                <c:pt idx="990">
                  <c:v>38278</c:v>
                </c:pt>
                <c:pt idx="991">
                  <c:v>38279</c:v>
                </c:pt>
                <c:pt idx="992">
                  <c:v>38280</c:v>
                </c:pt>
                <c:pt idx="993">
                  <c:v>38281</c:v>
                </c:pt>
                <c:pt idx="994">
                  <c:v>38282</c:v>
                </c:pt>
                <c:pt idx="995">
                  <c:v>38283</c:v>
                </c:pt>
                <c:pt idx="996">
                  <c:v>38284</c:v>
                </c:pt>
                <c:pt idx="997">
                  <c:v>38285</c:v>
                </c:pt>
                <c:pt idx="998">
                  <c:v>38286</c:v>
                </c:pt>
                <c:pt idx="999">
                  <c:v>38287</c:v>
                </c:pt>
                <c:pt idx="1000">
                  <c:v>38288</c:v>
                </c:pt>
                <c:pt idx="1001">
                  <c:v>38289</c:v>
                </c:pt>
                <c:pt idx="1002">
                  <c:v>38290</c:v>
                </c:pt>
                <c:pt idx="1003">
                  <c:v>38291</c:v>
                </c:pt>
                <c:pt idx="1004">
                  <c:v>38292</c:v>
                </c:pt>
                <c:pt idx="1005">
                  <c:v>38293</c:v>
                </c:pt>
                <c:pt idx="1006">
                  <c:v>38294</c:v>
                </c:pt>
                <c:pt idx="1007">
                  <c:v>38295</c:v>
                </c:pt>
                <c:pt idx="1008">
                  <c:v>38296</c:v>
                </c:pt>
                <c:pt idx="1009">
                  <c:v>38297</c:v>
                </c:pt>
                <c:pt idx="1010">
                  <c:v>38298</c:v>
                </c:pt>
                <c:pt idx="1011">
                  <c:v>38299</c:v>
                </c:pt>
                <c:pt idx="1012">
                  <c:v>38300</c:v>
                </c:pt>
                <c:pt idx="1013">
                  <c:v>38301</c:v>
                </c:pt>
                <c:pt idx="1014">
                  <c:v>38302</c:v>
                </c:pt>
                <c:pt idx="1015">
                  <c:v>38303</c:v>
                </c:pt>
                <c:pt idx="1016">
                  <c:v>38304</c:v>
                </c:pt>
                <c:pt idx="1017">
                  <c:v>38305</c:v>
                </c:pt>
                <c:pt idx="1018">
                  <c:v>38306</c:v>
                </c:pt>
                <c:pt idx="1019">
                  <c:v>38307</c:v>
                </c:pt>
                <c:pt idx="1020">
                  <c:v>38308</c:v>
                </c:pt>
                <c:pt idx="1021">
                  <c:v>38309</c:v>
                </c:pt>
                <c:pt idx="1022">
                  <c:v>38310</c:v>
                </c:pt>
                <c:pt idx="1023">
                  <c:v>38311</c:v>
                </c:pt>
                <c:pt idx="1024">
                  <c:v>38312</c:v>
                </c:pt>
                <c:pt idx="1025">
                  <c:v>38313</c:v>
                </c:pt>
                <c:pt idx="1026">
                  <c:v>38314</c:v>
                </c:pt>
                <c:pt idx="1027">
                  <c:v>38315</c:v>
                </c:pt>
                <c:pt idx="1028">
                  <c:v>38316</c:v>
                </c:pt>
                <c:pt idx="1029">
                  <c:v>38317</c:v>
                </c:pt>
                <c:pt idx="1030">
                  <c:v>38318</c:v>
                </c:pt>
                <c:pt idx="1031">
                  <c:v>38319</c:v>
                </c:pt>
                <c:pt idx="1032">
                  <c:v>38320</c:v>
                </c:pt>
                <c:pt idx="1033">
                  <c:v>38321</c:v>
                </c:pt>
                <c:pt idx="1034">
                  <c:v>38322</c:v>
                </c:pt>
                <c:pt idx="1035">
                  <c:v>38323</c:v>
                </c:pt>
                <c:pt idx="1036">
                  <c:v>38324</c:v>
                </c:pt>
                <c:pt idx="1037">
                  <c:v>38325</c:v>
                </c:pt>
                <c:pt idx="1038">
                  <c:v>38326</c:v>
                </c:pt>
                <c:pt idx="1039">
                  <c:v>38327</c:v>
                </c:pt>
                <c:pt idx="1040">
                  <c:v>38328</c:v>
                </c:pt>
                <c:pt idx="1041">
                  <c:v>38329</c:v>
                </c:pt>
                <c:pt idx="1042">
                  <c:v>38330</c:v>
                </c:pt>
                <c:pt idx="1043">
                  <c:v>38331</c:v>
                </c:pt>
                <c:pt idx="1044">
                  <c:v>38332</c:v>
                </c:pt>
                <c:pt idx="1045">
                  <c:v>38333</c:v>
                </c:pt>
                <c:pt idx="1046">
                  <c:v>38334</c:v>
                </c:pt>
                <c:pt idx="1047">
                  <c:v>38335</c:v>
                </c:pt>
                <c:pt idx="1048">
                  <c:v>38336</c:v>
                </c:pt>
                <c:pt idx="1049">
                  <c:v>38337</c:v>
                </c:pt>
                <c:pt idx="1050">
                  <c:v>38338</c:v>
                </c:pt>
                <c:pt idx="1051">
                  <c:v>38339</c:v>
                </c:pt>
                <c:pt idx="1052">
                  <c:v>38340</c:v>
                </c:pt>
                <c:pt idx="1053">
                  <c:v>38341</c:v>
                </c:pt>
                <c:pt idx="1054">
                  <c:v>38342</c:v>
                </c:pt>
                <c:pt idx="1055">
                  <c:v>38343</c:v>
                </c:pt>
                <c:pt idx="1056">
                  <c:v>38344</c:v>
                </c:pt>
                <c:pt idx="1057">
                  <c:v>38345</c:v>
                </c:pt>
                <c:pt idx="1058">
                  <c:v>38346</c:v>
                </c:pt>
                <c:pt idx="1059">
                  <c:v>38347</c:v>
                </c:pt>
                <c:pt idx="1060">
                  <c:v>38348</c:v>
                </c:pt>
                <c:pt idx="1061">
                  <c:v>38349</c:v>
                </c:pt>
                <c:pt idx="1062">
                  <c:v>38350</c:v>
                </c:pt>
                <c:pt idx="1063">
                  <c:v>38351</c:v>
                </c:pt>
                <c:pt idx="1064">
                  <c:v>38352</c:v>
                </c:pt>
                <c:pt idx="1065">
                  <c:v>38353</c:v>
                </c:pt>
                <c:pt idx="1066">
                  <c:v>38354</c:v>
                </c:pt>
                <c:pt idx="1067">
                  <c:v>38355</c:v>
                </c:pt>
                <c:pt idx="1068">
                  <c:v>38356</c:v>
                </c:pt>
                <c:pt idx="1069">
                  <c:v>38357</c:v>
                </c:pt>
                <c:pt idx="1070">
                  <c:v>38358</c:v>
                </c:pt>
                <c:pt idx="1071">
                  <c:v>38359</c:v>
                </c:pt>
                <c:pt idx="1072">
                  <c:v>38360</c:v>
                </c:pt>
                <c:pt idx="1073">
                  <c:v>38361</c:v>
                </c:pt>
                <c:pt idx="1074">
                  <c:v>38362</c:v>
                </c:pt>
                <c:pt idx="1075">
                  <c:v>38363</c:v>
                </c:pt>
                <c:pt idx="1076">
                  <c:v>38364</c:v>
                </c:pt>
                <c:pt idx="1077">
                  <c:v>38365</c:v>
                </c:pt>
                <c:pt idx="1078">
                  <c:v>38366</c:v>
                </c:pt>
                <c:pt idx="1079">
                  <c:v>38367</c:v>
                </c:pt>
                <c:pt idx="1080">
                  <c:v>38368</c:v>
                </c:pt>
                <c:pt idx="1081">
                  <c:v>38369</c:v>
                </c:pt>
                <c:pt idx="1082">
                  <c:v>38370</c:v>
                </c:pt>
                <c:pt idx="1083">
                  <c:v>38371</c:v>
                </c:pt>
                <c:pt idx="1084">
                  <c:v>38372</c:v>
                </c:pt>
                <c:pt idx="1085">
                  <c:v>38373</c:v>
                </c:pt>
                <c:pt idx="1086">
                  <c:v>38374</c:v>
                </c:pt>
                <c:pt idx="1087">
                  <c:v>38375</c:v>
                </c:pt>
                <c:pt idx="1088">
                  <c:v>38376</c:v>
                </c:pt>
                <c:pt idx="1089">
                  <c:v>38377</c:v>
                </c:pt>
                <c:pt idx="1090">
                  <c:v>38378</c:v>
                </c:pt>
                <c:pt idx="1091">
                  <c:v>38379</c:v>
                </c:pt>
                <c:pt idx="1092">
                  <c:v>38380</c:v>
                </c:pt>
                <c:pt idx="1093">
                  <c:v>38381</c:v>
                </c:pt>
                <c:pt idx="1094">
                  <c:v>38382</c:v>
                </c:pt>
                <c:pt idx="1095">
                  <c:v>38383</c:v>
                </c:pt>
                <c:pt idx="1096">
                  <c:v>38384</c:v>
                </c:pt>
                <c:pt idx="1097">
                  <c:v>38385</c:v>
                </c:pt>
                <c:pt idx="1098">
                  <c:v>38386</c:v>
                </c:pt>
                <c:pt idx="1099">
                  <c:v>38387</c:v>
                </c:pt>
                <c:pt idx="1100">
                  <c:v>38388</c:v>
                </c:pt>
                <c:pt idx="1101">
                  <c:v>38389</c:v>
                </c:pt>
                <c:pt idx="1102">
                  <c:v>38390</c:v>
                </c:pt>
                <c:pt idx="1103">
                  <c:v>38391</c:v>
                </c:pt>
                <c:pt idx="1104">
                  <c:v>38392</c:v>
                </c:pt>
                <c:pt idx="1105">
                  <c:v>38393</c:v>
                </c:pt>
                <c:pt idx="1106">
                  <c:v>38394</c:v>
                </c:pt>
                <c:pt idx="1107">
                  <c:v>38395</c:v>
                </c:pt>
                <c:pt idx="1108">
                  <c:v>38396</c:v>
                </c:pt>
                <c:pt idx="1109">
                  <c:v>38397</c:v>
                </c:pt>
                <c:pt idx="1110">
                  <c:v>38398</c:v>
                </c:pt>
                <c:pt idx="1111">
                  <c:v>38399</c:v>
                </c:pt>
                <c:pt idx="1112">
                  <c:v>38400</c:v>
                </c:pt>
                <c:pt idx="1113">
                  <c:v>38401</c:v>
                </c:pt>
                <c:pt idx="1114">
                  <c:v>38402</c:v>
                </c:pt>
                <c:pt idx="1115">
                  <c:v>38403</c:v>
                </c:pt>
                <c:pt idx="1116">
                  <c:v>38404</c:v>
                </c:pt>
                <c:pt idx="1117">
                  <c:v>38405</c:v>
                </c:pt>
                <c:pt idx="1118">
                  <c:v>38406</c:v>
                </c:pt>
                <c:pt idx="1119">
                  <c:v>38407</c:v>
                </c:pt>
                <c:pt idx="1120">
                  <c:v>38408</c:v>
                </c:pt>
                <c:pt idx="1121">
                  <c:v>38409</c:v>
                </c:pt>
                <c:pt idx="1122">
                  <c:v>38410</c:v>
                </c:pt>
                <c:pt idx="1123">
                  <c:v>38411</c:v>
                </c:pt>
                <c:pt idx="1124">
                  <c:v>38412</c:v>
                </c:pt>
                <c:pt idx="1125">
                  <c:v>38413</c:v>
                </c:pt>
                <c:pt idx="1126">
                  <c:v>38414</c:v>
                </c:pt>
                <c:pt idx="1127">
                  <c:v>38415</c:v>
                </c:pt>
                <c:pt idx="1128">
                  <c:v>38416</c:v>
                </c:pt>
                <c:pt idx="1129">
                  <c:v>38417</c:v>
                </c:pt>
                <c:pt idx="1130">
                  <c:v>38418</c:v>
                </c:pt>
                <c:pt idx="1131">
                  <c:v>38419</c:v>
                </c:pt>
                <c:pt idx="1132">
                  <c:v>38420</c:v>
                </c:pt>
                <c:pt idx="1133">
                  <c:v>38421</c:v>
                </c:pt>
                <c:pt idx="1134">
                  <c:v>38422</c:v>
                </c:pt>
                <c:pt idx="1135">
                  <c:v>38423</c:v>
                </c:pt>
                <c:pt idx="1136">
                  <c:v>38424</c:v>
                </c:pt>
                <c:pt idx="1137">
                  <c:v>38425</c:v>
                </c:pt>
                <c:pt idx="1138">
                  <c:v>38426</c:v>
                </c:pt>
                <c:pt idx="1139">
                  <c:v>38427</c:v>
                </c:pt>
                <c:pt idx="1140">
                  <c:v>38428</c:v>
                </c:pt>
                <c:pt idx="1141">
                  <c:v>38429</c:v>
                </c:pt>
                <c:pt idx="1142">
                  <c:v>38430</c:v>
                </c:pt>
                <c:pt idx="1143">
                  <c:v>38431</c:v>
                </c:pt>
                <c:pt idx="1144">
                  <c:v>38432</c:v>
                </c:pt>
                <c:pt idx="1145">
                  <c:v>38433</c:v>
                </c:pt>
                <c:pt idx="1146">
                  <c:v>38434</c:v>
                </c:pt>
                <c:pt idx="1147">
                  <c:v>38435</c:v>
                </c:pt>
                <c:pt idx="1148">
                  <c:v>38436</c:v>
                </c:pt>
                <c:pt idx="1149">
                  <c:v>38437</c:v>
                </c:pt>
                <c:pt idx="1150">
                  <c:v>38438</c:v>
                </c:pt>
                <c:pt idx="1151">
                  <c:v>38439</c:v>
                </c:pt>
                <c:pt idx="1152">
                  <c:v>38440</c:v>
                </c:pt>
                <c:pt idx="1153">
                  <c:v>38441</c:v>
                </c:pt>
                <c:pt idx="1154">
                  <c:v>38442</c:v>
                </c:pt>
                <c:pt idx="1155">
                  <c:v>38443</c:v>
                </c:pt>
                <c:pt idx="1156">
                  <c:v>38444</c:v>
                </c:pt>
                <c:pt idx="1157">
                  <c:v>38445</c:v>
                </c:pt>
                <c:pt idx="1158">
                  <c:v>38446</c:v>
                </c:pt>
                <c:pt idx="1159">
                  <c:v>38447</c:v>
                </c:pt>
                <c:pt idx="1160">
                  <c:v>38448</c:v>
                </c:pt>
                <c:pt idx="1161">
                  <c:v>38449</c:v>
                </c:pt>
                <c:pt idx="1162">
                  <c:v>38450</c:v>
                </c:pt>
                <c:pt idx="1163">
                  <c:v>38451</c:v>
                </c:pt>
                <c:pt idx="1164">
                  <c:v>38452</c:v>
                </c:pt>
                <c:pt idx="1165">
                  <c:v>38453</c:v>
                </c:pt>
                <c:pt idx="1166">
                  <c:v>38454</c:v>
                </c:pt>
                <c:pt idx="1167">
                  <c:v>38455</c:v>
                </c:pt>
                <c:pt idx="1168">
                  <c:v>38456</c:v>
                </c:pt>
                <c:pt idx="1169">
                  <c:v>38457</c:v>
                </c:pt>
                <c:pt idx="1170">
                  <c:v>38458</c:v>
                </c:pt>
                <c:pt idx="1171">
                  <c:v>38459</c:v>
                </c:pt>
                <c:pt idx="1172">
                  <c:v>38460</c:v>
                </c:pt>
                <c:pt idx="1173">
                  <c:v>38461</c:v>
                </c:pt>
                <c:pt idx="1174">
                  <c:v>38462</c:v>
                </c:pt>
                <c:pt idx="1175">
                  <c:v>38463</c:v>
                </c:pt>
                <c:pt idx="1176">
                  <c:v>38464</c:v>
                </c:pt>
                <c:pt idx="1177">
                  <c:v>38465</c:v>
                </c:pt>
                <c:pt idx="1178">
                  <c:v>38466</c:v>
                </c:pt>
                <c:pt idx="1179">
                  <c:v>38467</c:v>
                </c:pt>
                <c:pt idx="1180">
                  <c:v>38468</c:v>
                </c:pt>
                <c:pt idx="1181">
                  <c:v>38469</c:v>
                </c:pt>
                <c:pt idx="1182">
                  <c:v>38470</c:v>
                </c:pt>
                <c:pt idx="1183">
                  <c:v>38471</c:v>
                </c:pt>
                <c:pt idx="1184">
                  <c:v>38472</c:v>
                </c:pt>
                <c:pt idx="1185">
                  <c:v>38473</c:v>
                </c:pt>
                <c:pt idx="1186">
                  <c:v>38474</c:v>
                </c:pt>
                <c:pt idx="1187">
                  <c:v>38475</c:v>
                </c:pt>
                <c:pt idx="1188">
                  <c:v>38476</c:v>
                </c:pt>
                <c:pt idx="1189">
                  <c:v>38477</c:v>
                </c:pt>
                <c:pt idx="1190">
                  <c:v>38478</c:v>
                </c:pt>
                <c:pt idx="1191">
                  <c:v>38479</c:v>
                </c:pt>
                <c:pt idx="1192">
                  <c:v>38480</c:v>
                </c:pt>
                <c:pt idx="1193">
                  <c:v>38481</c:v>
                </c:pt>
                <c:pt idx="1194">
                  <c:v>38482</c:v>
                </c:pt>
                <c:pt idx="1195">
                  <c:v>38483</c:v>
                </c:pt>
                <c:pt idx="1196">
                  <c:v>38484</c:v>
                </c:pt>
                <c:pt idx="1197">
                  <c:v>38485</c:v>
                </c:pt>
                <c:pt idx="1198">
                  <c:v>38486</c:v>
                </c:pt>
                <c:pt idx="1199">
                  <c:v>38487</c:v>
                </c:pt>
                <c:pt idx="1200">
                  <c:v>38488</c:v>
                </c:pt>
                <c:pt idx="1201">
                  <c:v>38489</c:v>
                </c:pt>
                <c:pt idx="1202">
                  <c:v>38490</c:v>
                </c:pt>
                <c:pt idx="1203">
                  <c:v>38491</c:v>
                </c:pt>
                <c:pt idx="1204">
                  <c:v>38492</c:v>
                </c:pt>
                <c:pt idx="1205">
                  <c:v>38493</c:v>
                </c:pt>
                <c:pt idx="1206">
                  <c:v>38494</c:v>
                </c:pt>
                <c:pt idx="1207">
                  <c:v>38495</c:v>
                </c:pt>
                <c:pt idx="1208">
                  <c:v>38496</c:v>
                </c:pt>
                <c:pt idx="1209">
                  <c:v>38497</c:v>
                </c:pt>
                <c:pt idx="1210">
                  <c:v>38498</c:v>
                </c:pt>
                <c:pt idx="1211">
                  <c:v>38499</c:v>
                </c:pt>
                <c:pt idx="1212">
                  <c:v>38500</c:v>
                </c:pt>
                <c:pt idx="1213">
                  <c:v>38501</c:v>
                </c:pt>
                <c:pt idx="1214">
                  <c:v>38502</c:v>
                </c:pt>
                <c:pt idx="1215">
                  <c:v>38503</c:v>
                </c:pt>
                <c:pt idx="1216">
                  <c:v>38504</c:v>
                </c:pt>
                <c:pt idx="1217">
                  <c:v>38505</c:v>
                </c:pt>
                <c:pt idx="1218">
                  <c:v>38506</c:v>
                </c:pt>
                <c:pt idx="1219">
                  <c:v>38507</c:v>
                </c:pt>
                <c:pt idx="1220">
                  <c:v>38508</c:v>
                </c:pt>
                <c:pt idx="1221">
                  <c:v>38509</c:v>
                </c:pt>
                <c:pt idx="1222">
                  <c:v>38510</c:v>
                </c:pt>
                <c:pt idx="1223">
                  <c:v>38511</c:v>
                </c:pt>
                <c:pt idx="1224">
                  <c:v>38512</c:v>
                </c:pt>
                <c:pt idx="1225">
                  <c:v>38513</c:v>
                </c:pt>
                <c:pt idx="1226">
                  <c:v>38514</c:v>
                </c:pt>
                <c:pt idx="1227">
                  <c:v>38515</c:v>
                </c:pt>
                <c:pt idx="1228">
                  <c:v>38516</c:v>
                </c:pt>
                <c:pt idx="1229">
                  <c:v>38517</c:v>
                </c:pt>
                <c:pt idx="1230">
                  <c:v>38518</c:v>
                </c:pt>
                <c:pt idx="1231">
                  <c:v>38519</c:v>
                </c:pt>
                <c:pt idx="1232">
                  <c:v>38520</c:v>
                </c:pt>
                <c:pt idx="1233">
                  <c:v>38521</c:v>
                </c:pt>
                <c:pt idx="1234">
                  <c:v>38522</c:v>
                </c:pt>
                <c:pt idx="1235">
                  <c:v>38523</c:v>
                </c:pt>
                <c:pt idx="1236">
                  <c:v>38524</c:v>
                </c:pt>
                <c:pt idx="1237">
                  <c:v>38525</c:v>
                </c:pt>
                <c:pt idx="1238">
                  <c:v>38526</c:v>
                </c:pt>
                <c:pt idx="1239">
                  <c:v>38527</c:v>
                </c:pt>
                <c:pt idx="1240">
                  <c:v>38528</c:v>
                </c:pt>
                <c:pt idx="1241">
                  <c:v>38529</c:v>
                </c:pt>
                <c:pt idx="1242">
                  <c:v>38530</c:v>
                </c:pt>
                <c:pt idx="1243">
                  <c:v>38531</c:v>
                </c:pt>
                <c:pt idx="1244">
                  <c:v>38532</c:v>
                </c:pt>
                <c:pt idx="1245">
                  <c:v>38533</c:v>
                </c:pt>
                <c:pt idx="1246">
                  <c:v>38534</c:v>
                </c:pt>
                <c:pt idx="1247">
                  <c:v>38535</c:v>
                </c:pt>
                <c:pt idx="1248">
                  <c:v>38536</c:v>
                </c:pt>
                <c:pt idx="1249">
                  <c:v>38537</c:v>
                </c:pt>
                <c:pt idx="1250">
                  <c:v>38538</c:v>
                </c:pt>
                <c:pt idx="1251">
                  <c:v>38539</c:v>
                </c:pt>
                <c:pt idx="1252">
                  <c:v>38540</c:v>
                </c:pt>
                <c:pt idx="1253">
                  <c:v>38541</c:v>
                </c:pt>
                <c:pt idx="1254">
                  <c:v>38542</c:v>
                </c:pt>
                <c:pt idx="1255">
                  <c:v>38543</c:v>
                </c:pt>
                <c:pt idx="1256">
                  <c:v>38544</c:v>
                </c:pt>
                <c:pt idx="1257">
                  <c:v>38545</c:v>
                </c:pt>
                <c:pt idx="1258">
                  <c:v>38546</c:v>
                </c:pt>
                <c:pt idx="1259">
                  <c:v>38547</c:v>
                </c:pt>
                <c:pt idx="1260">
                  <c:v>38548</c:v>
                </c:pt>
                <c:pt idx="1261">
                  <c:v>38549</c:v>
                </c:pt>
                <c:pt idx="1262">
                  <c:v>38550</c:v>
                </c:pt>
                <c:pt idx="1263">
                  <c:v>38551</c:v>
                </c:pt>
                <c:pt idx="1264">
                  <c:v>38552</c:v>
                </c:pt>
                <c:pt idx="1265">
                  <c:v>38553</c:v>
                </c:pt>
                <c:pt idx="1266">
                  <c:v>38554</c:v>
                </c:pt>
                <c:pt idx="1267">
                  <c:v>38555</c:v>
                </c:pt>
                <c:pt idx="1268">
                  <c:v>38556</c:v>
                </c:pt>
                <c:pt idx="1269">
                  <c:v>38557</c:v>
                </c:pt>
                <c:pt idx="1270">
                  <c:v>38558</c:v>
                </c:pt>
                <c:pt idx="1271">
                  <c:v>38559</c:v>
                </c:pt>
                <c:pt idx="1272">
                  <c:v>38560</c:v>
                </c:pt>
                <c:pt idx="1273">
                  <c:v>38561</c:v>
                </c:pt>
                <c:pt idx="1274">
                  <c:v>38562</c:v>
                </c:pt>
                <c:pt idx="1275">
                  <c:v>38563</c:v>
                </c:pt>
                <c:pt idx="1276">
                  <c:v>38564</c:v>
                </c:pt>
                <c:pt idx="1277">
                  <c:v>38565</c:v>
                </c:pt>
                <c:pt idx="1278">
                  <c:v>38566</c:v>
                </c:pt>
                <c:pt idx="1279">
                  <c:v>38567</c:v>
                </c:pt>
                <c:pt idx="1280">
                  <c:v>38568</c:v>
                </c:pt>
                <c:pt idx="1281">
                  <c:v>38569</c:v>
                </c:pt>
                <c:pt idx="1282">
                  <c:v>38570</c:v>
                </c:pt>
                <c:pt idx="1283">
                  <c:v>38571</c:v>
                </c:pt>
                <c:pt idx="1284">
                  <c:v>38572</c:v>
                </c:pt>
                <c:pt idx="1285">
                  <c:v>38573</c:v>
                </c:pt>
                <c:pt idx="1286">
                  <c:v>38574</c:v>
                </c:pt>
                <c:pt idx="1287">
                  <c:v>38575</c:v>
                </c:pt>
                <c:pt idx="1288">
                  <c:v>38576</c:v>
                </c:pt>
                <c:pt idx="1289">
                  <c:v>38577</c:v>
                </c:pt>
                <c:pt idx="1290">
                  <c:v>38578</c:v>
                </c:pt>
                <c:pt idx="1291">
                  <c:v>38579</c:v>
                </c:pt>
                <c:pt idx="1292">
                  <c:v>38580</c:v>
                </c:pt>
                <c:pt idx="1293">
                  <c:v>38581</c:v>
                </c:pt>
                <c:pt idx="1294">
                  <c:v>38582</c:v>
                </c:pt>
                <c:pt idx="1295">
                  <c:v>38583</c:v>
                </c:pt>
                <c:pt idx="1296">
                  <c:v>38584</c:v>
                </c:pt>
                <c:pt idx="1297">
                  <c:v>38585</c:v>
                </c:pt>
                <c:pt idx="1298">
                  <c:v>38586</c:v>
                </c:pt>
                <c:pt idx="1299">
                  <c:v>38587</c:v>
                </c:pt>
                <c:pt idx="1300">
                  <c:v>38588</c:v>
                </c:pt>
                <c:pt idx="1301">
                  <c:v>38589</c:v>
                </c:pt>
                <c:pt idx="1302">
                  <c:v>38590</c:v>
                </c:pt>
                <c:pt idx="1303">
                  <c:v>38591</c:v>
                </c:pt>
                <c:pt idx="1304">
                  <c:v>38592</c:v>
                </c:pt>
                <c:pt idx="1305">
                  <c:v>38593</c:v>
                </c:pt>
                <c:pt idx="1306">
                  <c:v>38594</c:v>
                </c:pt>
                <c:pt idx="1307">
                  <c:v>38595</c:v>
                </c:pt>
                <c:pt idx="1308">
                  <c:v>38596</c:v>
                </c:pt>
                <c:pt idx="1309">
                  <c:v>38597</c:v>
                </c:pt>
                <c:pt idx="1310">
                  <c:v>38598</c:v>
                </c:pt>
                <c:pt idx="1311">
                  <c:v>38599</c:v>
                </c:pt>
                <c:pt idx="1312">
                  <c:v>38600</c:v>
                </c:pt>
                <c:pt idx="1313">
                  <c:v>38601</c:v>
                </c:pt>
                <c:pt idx="1314">
                  <c:v>38602</c:v>
                </c:pt>
                <c:pt idx="1315">
                  <c:v>38603</c:v>
                </c:pt>
                <c:pt idx="1316">
                  <c:v>38604</c:v>
                </c:pt>
                <c:pt idx="1317">
                  <c:v>38605</c:v>
                </c:pt>
                <c:pt idx="1318">
                  <c:v>38606</c:v>
                </c:pt>
                <c:pt idx="1319">
                  <c:v>38607</c:v>
                </c:pt>
                <c:pt idx="1320">
                  <c:v>38608</c:v>
                </c:pt>
                <c:pt idx="1321">
                  <c:v>38609</c:v>
                </c:pt>
                <c:pt idx="1322">
                  <c:v>38610</c:v>
                </c:pt>
                <c:pt idx="1323">
                  <c:v>38611</c:v>
                </c:pt>
                <c:pt idx="1324">
                  <c:v>38612</c:v>
                </c:pt>
                <c:pt idx="1325">
                  <c:v>38613</c:v>
                </c:pt>
                <c:pt idx="1326">
                  <c:v>38614</c:v>
                </c:pt>
                <c:pt idx="1327">
                  <c:v>38615</c:v>
                </c:pt>
                <c:pt idx="1328">
                  <c:v>38616</c:v>
                </c:pt>
                <c:pt idx="1329">
                  <c:v>38617</c:v>
                </c:pt>
                <c:pt idx="1330">
                  <c:v>38618</c:v>
                </c:pt>
                <c:pt idx="1331">
                  <c:v>38619</c:v>
                </c:pt>
                <c:pt idx="1332">
                  <c:v>38620</c:v>
                </c:pt>
                <c:pt idx="1333">
                  <c:v>38621</c:v>
                </c:pt>
                <c:pt idx="1334">
                  <c:v>38622</c:v>
                </c:pt>
                <c:pt idx="1335">
                  <c:v>38623</c:v>
                </c:pt>
                <c:pt idx="1336">
                  <c:v>38624</c:v>
                </c:pt>
                <c:pt idx="1337">
                  <c:v>38625</c:v>
                </c:pt>
                <c:pt idx="1338">
                  <c:v>38626</c:v>
                </c:pt>
                <c:pt idx="1339">
                  <c:v>38627</c:v>
                </c:pt>
                <c:pt idx="1340">
                  <c:v>38628</c:v>
                </c:pt>
                <c:pt idx="1341">
                  <c:v>38629</c:v>
                </c:pt>
                <c:pt idx="1342">
                  <c:v>38630</c:v>
                </c:pt>
                <c:pt idx="1343">
                  <c:v>38631</c:v>
                </c:pt>
                <c:pt idx="1344">
                  <c:v>38632</c:v>
                </c:pt>
                <c:pt idx="1345">
                  <c:v>38633</c:v>
                </c:pt>
                <c:pt idx="1346">
                  <c:v>38634</c:v>
                </c:pt>
                <c:pt idx="1347">
                  <c:v>38635</c:v>
                </c:pt>
                <c:pt idx="1348">
                  <c:v>38636</c:v>
                </c:pt>
                <c:pt idx="1349">
                  <c:v>38637</c:v>
                </c:pt>
                <c:pt idx="1350">
                  <c:v>38638</c:v>
                </c:pt>
                <c:pt idx="1351">
                  <c:v>38639</c:v>
                </c:pt>
                <c:pt idx="1352">
                  <c:v>38640</c:v>
                </c:pt>
                <c:pt idx="1353">
                  <c:v>38641</c:v>
                </c:pt>
                <c:pt idx="1354">
                  <c:v>38642</c:v>
                </c:pt>
                <c:pt idx="1355">
                  <c:v>38643</c:v>
                </c:pt>
                <c:pt idx="1356">
                  <c:v>38644</c:v>
                </c:pt>
                <c:pt idx="1357">
                  <c:v>38645</c:v>
                </c:pt>
                <c:pt idx="1358">
                  <c:v>38646</c:v>
                </c:pt>
                <c:pt idx="1359">
                  <c:v>38647</c:v>
                </c:pt>
                <c:pt idx="1360">
                  <c:v>38648</c:v>
                </c:pt>
                <c:pt idx="1361">
                  <c:v>38649</c:v>
                </c:pt>
                <c:pt idx="1362">
                  <c:v>38650</c:v>
                </c:pt>
                <c:pt idx="1363">
                  <c:v>38651</c:v>
                </c:pt>
                <c:pt idx="1364">
                  <c:v>38652</c:v>
                </c:pt>
                <c:pt idx="1365">
                  <c:v>38653</c:v>
                </c:pt>
                <c:pt idx="1366">
                  <c:v>38654</c:v>
                </c:pt>
                <c:pt idx="1367">
                  <c:v>38655</c:v>
                </c:pt>
                <c:pt idx="1368">
                  <c:v>38656</c:v>
                </c:pt>
                <c:pt idx="1369">
                  <c:v>38657</c:v>
                </c:pt>
                <c:pt idx="1370">
                  <c:v>38658</c:v>
                </c:pt>
                <c:pt idx="1371">
                  <c:v>38659</c:v>
                </c:pt>
                <c:pt idx="1372">
                  <c:v>38660</c:v>
                </c:pt>
                <c:pt idx="1373">
                  <c:v>38661</c:v>
                </c:pt>
                <c:pt idx="1374">
                  <c:v>38662</c:v>
                </c:pt>
                <c:pt idx="1375">
                  <c:v>38663</c:v>
                </c:pt>
                <c:pt idx="1376">
                  <c:v>38664</c:v>
                </c:pt>
                <c:pt idx="1377">
                  <c:v>38665</c:v>
                </c:pt>
                <c:pt idx="1378">
                  <c:v>38666</c:v>
                </c:pt>
                <c:pt idx="1379">
                  <c:v>38667</c:v>
                </c:pt>
                <c:pt idx="1380">
                  <c:v>38668</c:v>
                </c:pt>
                <c:pt idx="1381">
                  <c:v>38669</c:v>
                </c:pt>
                <c:pt idx="1382">
                  <c:v>38670</c:v>
                </c:pt>
                <c:pt idx="1383">
                  <c:v>38671</c:v>
                </c:pt>
                <c:pt idx="1384">
                  <c:v>38672</c:v>
                </c:pt>
                <c:pt idx="1385">
                  <c:v>38673</c:v>
                </c:pt>
                <c:pt idx="1386">
                  <c:v>38674</c:v>
                </c:pt>
                <c:pt idx="1387">
                  <c:v>38675</c:v>
                </c:pt>
                <c:pt idx="1388">
                  <c:v>38676</c:v>
                </c:pt>
                <c:pt idx="1389">
                  <c:v>38677</c:v>
                </c:pt>
                <c:pt idx="1390">
                  <c:v>38678</c:v>
                </c:pt>
                <c:pt idx="1391">
                  <c:v>38679</c:v>
                </c:pt>
                <c:pt idx="1392">
                  <c:v>38680</c:v>
                </c:pt>
                <c:pt idx="1393">
                  <c:v>38681</c:v>
                </c:pt>
                <c:pt idx="1394">
                  <c:v>38682</c:v>
                </c:pt>
                <c:pt idx="1395">
                  <c:v>38683</c:v>
                </c:pt>
                <c:pt idx="1396">
                  <c:v>38684</c:v>
                </c:pt>
                <c:pt idx="1397">
                  <c:v>38685</c:v>
                </c:pt>
                <c:pt idx="1398">
                  <c:v>38686</c:v>
                </c:pt>
                <c:pt idx="1399">
                  <c:v>38687</c:v>
                </c:pt>
                <c:pt idx="1400">
                  <c:v>38688</c:v>
                </c:pt>
                <c:pt idx="1401">
                  <c:v>38689</c:v>
                </c:pt>
                <c:pt idx="1402">
                  <c:v>38690</c:v>
                </c:pt>
                <c:pt idx="1403">
                  <c:v>38691</c:v>
                </c:pt>
                <c:pt idx="1404">
                  <c:v>38692</c:v>
                </c:pt>
                <c:pt idx="1405">
                  <c:v>38693</c:v>
                </c:pt>
                <c:pt idx="1406">
                  <c:v>38694</c:v>
                </c:pt>
                <c:pt idx="1407">
                  <c:v>38695</c:v>
                </c:pt>
                <c:pt idx="1408">
                  <c:v>38696</c:v>
                </c:pt>
                <c:pt idx="1409">
                  <c:v>38697</c:v>
                </c:pt>
                <c:pt idx="1410">
                  <c:v>38698</c:v>
                </c:pt>
                <c:pt idx="1411">
                  <c:v>38699</c:v>
                </c:pt>
                <c:pt idx="1412">
                  <c:v>38700</c:v>
                </c:pt>
                <c:pt idx="1413">
                  <c:v>38701</c:v>
                </c:pt>
                <c:pt idx="1414">
                  <c:v>38702</c:v>
                </c:pt>
                <c:pt idx="1415">
                  <c:v>38703</c:v>
                </c:pt>
                <c:pt idx="1416">
                  <c:v>38704</c:v>
                </c:pt>
                <c:pt idx="1417">
                  <c:v>38705</c:v>
                </c:pt>
                <c:pt idx="1418">
                  <c:v>38706</c:v>
                </c:pt>
                <c:pt idx="1419">
                  <c:v>38707</c:v>
                </c:pt>
                <c:pt idx="1420">
                  <c:v>38708</c:v>
                </c:pt>
                <c:pt idx="1421">
                  <c:v>38709</c:v>
                </c:pt>
                <c:pt idx="1422">
                  <c:v>38710</c:v>
                </c:pt>
                <c:pt idx="1423">
                  <c:v>38711</c:v>
                </c:pt>
                <c:pt idx="1424">
                  <c:v>38712</c:v>
                </c:pt>
                <c:pt idx="1425">
                  <c:v>38713</c:v>
                </c:pt>
                <c:pt idx="1426">
                  <c:v>38714</c:v>
                </c:pt>
                <c:pt idx="1427">
                  <c:v>38715</c:v>
                </c:pt>
                <c:pt idx="1428">
                  <c:v>38716</c:v>
                </c:pt>
                <c:pt idx="1429">
                  <c:v>38717</c:v>
                </c:pt>
                <c:pt idx="1430">
                  <c:v>38718</c:v>
                </c:pt>
                <c:pt idx="1431">
                  <c:v>38719</c:v>
                </c:pt>
                <c:pt idx="1432">
                  <c:v>38720</c:v>
                </c:pt>
                <c:pt idx="1433">
                  <c:v>38721</c:v>
                </c:pt>
                <c:pt idx="1434">
                  <c:v>38722</c:v>
                </c:pt>
                <c:pt idx="1435">
                  <c:v>38723</c:v>
                </c:pt>
                <c:pt idx="1436">
                  <c:v>38724</c:v>
                </c:pt>
                <c:pt idx="1437">
                  <c:v>38725</c:v>
                </c:pt>
                <c:pt idx="1438">
                  <c:v>38726</c:v>
                </c:pt>
                <c:pt idx="1439">
                  <c:v>38727</c:v>
                </c:pt>
                <c:pt idx="1440">
                  <c:v>38728</c:v>
                </c:pt>
                <c:pt idx="1441">
                  <c:v>38729</c:v>
                </c:pt>
                <c:pt idx="1442">
                  <c:v>38730</c:v>
                </c:pt>
                <c:pt idx="1443">
                  <c:v>38731</c:v>
                </c:pt>
                <c:pt idx="1444">
                  <c:v>38732</c:v>
                </c:pt>
                <c:pt idx="1445">
                  <c:v>38733</c:v>
                </c:pt>
                <c:pt idx="1446">
                  <c:v>38734</c:v>
                </c:pt>
                <c:pt idx="1447">
                  <c:v>38735</c:v>
                </c:pt>
                <c:pt idx="1448">
                  <c:v>38736</c:v>
                </c:pt>
                <c:pt idx="1449">
                  <c:v>38737</c:v>
                </c:pt>
                <c:pt idx="1450">
                  <c:v>38738</c:v>
                </c:pt>
                <c:pt idx="1451">
                  <c:v>38739</c:v>
                </c:pt>
                <c:pt idx="1452">
                  <c:v>38740</c:v>
                </c:pt>
                <c:pt idx="1453">
                  <c:v>38741</c:v>
                </c:pt>
                <c:pt idx="1454">
                  <c:v>38742</c:v>
                </c:pt>
                <c:pt idx="1455">
                  <c:v>38743</c:v>
                </c:pt>
                <c:pt idx="1456">
                  <c:v>38744</c:v>
                </c:pt>
                <c:pt idx="1457">
                  <c:v>38745</c:v>
                </c:pt>
                <c:pt idx="1458">
                  <c:v>38746</c:v>
                </c:pt>
                <c:pt idx="1459">
                  <c:v>38747</c:v>
                </c:pt>
                <c:pt idx="1460">
                  <c:v>38748</c:v>
                </c:pt>
                <c:pt idx="1461">
                  <c:v>38749</c:v>
                </c:pt>
                <c:pt idx="1462">
                  <c:v>38750</c:v>
                </c:pt>
                <c:pt idx="1463">
                  <c:v>38751</c:v>
                </c:pt>
                <c:pt idx="1464">
                  <c:v>38752</c:v>
                </c:pt>
                <c:pt idx="1465">
                  <c:v>38753</c:v>
                </c:pt>
                <c:pt idx="1466">
                  <c:v>38754</c:v>
                </c:pt>
                <c:pt idx="1467">
                  <c:v>38755</c:v>
                </c:pt>
                <c:pt idx="1468">
                  <c:v>38756</c:v>
                </c:pt>
                <c:pt idx="1469">
                  <c:v>38757</c:v>
                </c:pt>
                <c:pt idx="1470">
                  <c:v>38758</c:v>
                </c:pt>
                <c:pt idx="1471">
                  <c:v>38759</c:v>
                </c:pt>
                <c:pt idx="1472">
                  <c:v>38760</c:v>
                </c:pt>
                <c:pt idx="1473">
                  <c:v>38761</c:v>
                </c:pt>
                <c:pt idx="1474">
                  <c:v>38762</c:v>
                </c:pt>
                <c:pt idx="1475">
                  <c:v>38763</c:v>
                </c:pt>
                <c:pt idx="1476">
                  <c:v>38764</c:v>
                </c:pt>
                <c:pt idx="1477">
                  <c:v>38765</c:v>
                </c:pt>
                <c:pt idx="1478">
                  <c:v>38766</c:v>
                </c:pt>
                <c:pt idx="1479">
                  <c:v>38767</c:v>
                </c:pt>
                <c:pt idx="1480">
                  <c:v>38768</c:v>
                </c:pt>
                <c:pt idx="1481">
                  <c:v>38769</c:v>
                </c:pt>
                <c:pt idx="1482">
                  <c:v>38770</c:v>
                </c:pt>
                <c:pt idx="1483">
                  <c:v>38771</c:v>
                </c:pt>
                <c:pt idx="1484">
                  <c:v>38772</c:v>
                </c:pt>
                <c:pt idx="1485">
                  <c:v>38773</c:v>
                </c:pt>
                <c:pt idx="1486">
                  <c:v>38774</c:v>
                </c:pt>
                <c:pt idx="1487">
                  <c:v>38775</c:v>
                </c:pt>
                <c:pt idx="1488">
                  <c:v>38776</c:v>
                </c:pt>
                <c:pt idx="1489">
                  <c:v>38777</c:v>
                </c:pt>
                <c:pt idx="1490">
                  <c:v>38778</c:v>
                </c:pt>
                <c:pt idx="1491">
                  <c:v>38779</c:v>
                </c:pt>
                <c:pt idx="1492">
                  <c:v>38780</c:v>
                </c:pt>
                <c:pt idx="1493">
                  <c:v>38781</c:v>
                </c:pt>
                <c:pt idx="1494">
                  <c:v>38782</c:v>
                </c:pt>
                <c:pt idx="1495">
                  <c:v>38783</c:v>
                </c:pt>
                <c:pt idx="1496">
                  <c:v>38784</c:v>
                </c:pt>
                <c:pt idx="1497">
                  <c:v>38785</c:v>
                </c:pt>
                <c:pt idx="1498">
                  <c:v>38786</c:v>
                </c:pt>
                <c:pt idx="1499">
                  <c:v>38787</c:v>
                </c:pt>
                <c:pt idx="1500">
                  <c:v>38788</c:v>
                </c:pt>
                <c:pt idx="1501">
                  <c:v>38789</c:v>
                </c:pt>
                <c:pt idx="1502">
                  <c:v>38790</c:v>
                </c:pt>
                <c:pt idx="1503">
                  <c:v>38791</c:v>
                </c:pt>
                <c:pt idx="1504">
                  <c:v>38792</c:v>
                </c:pt>
                <c:pt idx="1505">
                  <c:v>38793</c:v>
                </c:pt>
                <c:pt idx="1506">
                  <c:v>38794</c:v>
                </c:pt>
                <c:pt idx="1507">
                  <c:v>38795</c:v>
                </c:pt>
                <c:pt idx="1508">
                  <c:v>38796</c:v>
                </c:pt>
                <c:pt idx="1509">
                  <c:v>38797</c:v>
                </c:pt>
                <c:pt idx="1510">
                  <c:v>38798</c:v>
                </c:pt>
                <c:pt idx="1511">
                  <c:v>38799</c:v>
                </c:pt>
                <c:pt idx="1512">
                  <c:v>38800</c:v>
                </c:pt>
                <c:pt idx="1513">
                  <c:v>38801</c:v>
                </c:pt>
                <c:pt idx="1514">
                  <c:v>38802</c:v>
                </c:pt>
                <c:pt idx="1515">
                  <c:v>38803</c:v>
                </c:pt>
                <c:pt idx="1516">
                  <c:v>38804</c:v>
                </c:pt>
                <c:pt idx="1517">
                  <c:v>38805</c:v>
                </c:pt>
                <c:pt idx="1518">
                  <c:v>38806</c:v>
                </c:pt>
                <c:pt idx="1519">
                  <c:v>38807</c:v>
                </c:pt>
                <c:pt idx="1520">
                  <c:v>38808</c:v>
                </c:pt>
                <c:pt idx="1521">
                  <c:v>38809</c:v>
                </c:pt>
                <c:pt idx="1522">
                  <c:v>38810</c:v>
                </c:pt>
                <c:pt idx="1523">
                  <c:v>38811</c:v>
                </c:pt>
                <c:pt idx="1524">
                  <c:v>38812</c:v>
                </c:pt>
                <c:pt idx="1525">
                  <c:v>38813</c:v>
                </c:pt>
                <c:pt idx="1526">
                  <c:v>38814</c:v>
                </c:pt>
                <c:pt idx="1527">
                  <c:v>38815</c:v>
                </c:pt>
                <c:pt idx="1528">
                  <c:v>38816</c:v>
                </c:pt>
                <c:pt idx="1529">
                  <c:v>38817</c:v>
                </c:pt>
                <c:pt idx="1530">
                  <c:v>38818</c:v>
                </c:pt>
                <c:pt idx="1531">
                  <c:v>38819</c:v>
                </c:pt>
                <c:pt idx="1532">
                  <c:v>38820</c:v>
                </c:pt>
                <c:pt idx="1533">
                  <c:v>38821</c:v>
                </c:pt>
                <c:pt idx="1534">
                  <c:v>38822</c:v>
                </c:pt>
                <c:pt idx="1535">
                  <c:v>38823</c:v>
                </c:pt>
                <c:pt idx="1536">
                  <c:v>38824</c:v>
                </c:pt>
                <c:pt idx="1537">
                  <c:v>38825</c:v>
                </c:pt>
                <c:pt idx="1538">
                  <c:v>38826</c:v>
                </c:pt>
                <c:pt idx="1539">
                  <c:v>38827</c:v>
                </c:pt>
                <c:pt idx="1540">
                  <c:v>38828</c:v>
                </c:pt>
                <c:pt idx="1541">
                  <c:v>38829</c:v>
                </c:pt>
                <c:pt idx="1542">
                  <c:v>38830</c:v>
                </c:pt>
                <c:pt idx="1543">
                  <c:v>38831</c:v>
                </c:pt>
                <c:pt idx="1544">
                  <c:v>38832</c:v>
                </c:pt>
                <c:pt idx="1545">
                  <c:v>38833</c:v>
                </c:pt>
                <c:pt idx="1546">
                  <c:v>38834</c:v>
                </c:pt>
                <c:pt idx="1547">
                  <c:v>38835</c:v>
                </c:pt>
                <c:pt idx="1548">
                  <c:v>38836</c:v>
                </c:pt>
                <c:pt idx="1549">
                  <c:v>38837</c:v>
                </c:pt>
                <c:pt idx="1550">
                  <c:v>38838</c:v>
                </c:pt>
                <c:pt idx="1551">
                  <c:v>38839</c:v>
                </c:pt>
                <c:pt idx="1552">
                  <c:v>38840</c:v>
                </c:pt>
                <c:pt idx="1553">
                  <c:v>38841</c:v>
                </c:pt>
                <c:pt idx="1554">
                  <c:v>38842</c:v>
                </c:pt>
                <c:pt idx="1555">
                  <c:v>38843</c:v>
                </c:pt>
                <c:pt idx="1556">
                  <c:v>38844</c:v>
                </c:pt>
                <c:pt idx="1557">
                  <c:v>38845</c:v>
                </c:pt>
                <c:pt idx="1558">
                  <c:v>38846</c:v>
                </c:pt>
                <c:pt idx="1559">
                  <c:v>38847</c:v>
                </c:pt>
                <c:pt idx="1560">
                  <c:v>38848</c:v>
                </c:pt>
                <c:pt idx="1561">
                  <c:v>38849</c:v>
                </c:pt>
                <c:pt idx="1562">
                  <c:v>38850</c:v>
                </c:pt>
                <c:pt idx="1563">
                  <c:v>38851</c:v>
                </c:pt>
                <c:pt idx="1564">
                  <c:v>38852</c:v>
                </c:pt>
                <c:pt idx="1565">
                  <c:v>38853</c:v>
                </c:pt>
                <c:pt idx="1566">
                  <c:v>38854</c:v>
                </c:pt>
                <c:pt idx="1567">
                  <c:v>38855</c:v>
                </c:pt>
                <c:pt idx="1568">
                  <c:v>38856</c:v>
                </c:pt>
                <c:pt idx="1569">
                  <c:v>38857</c:v>
                </c:pt>
                <c:pt idx="1570">
                  <c:v>38858</c:v>
                </c:pt>
                <c:pt idx="1571">
                  <c:v>38859</c:v>
                </c:pt>
                <c:pt idx="1572">
                  <c:v>38860</c:v>
                </c:pt>
                <c:pt idx="1573">
                  <c:v>38861</c:v>
                </c:pt>
                <c:pt idx="1574">
                  <c:v>38862</c:v>
                </c:pt>
                <c:pt idx="1575">
                  <c:v>38863</c:v>
                </c:pt>
                <c:pt idx="1576">
                  <c:v>38864</c:v>
                </c:pt>
                <c:pt idx="1577">
                  <c:v>38865</c:v>
                </c:pt>
                <c:pt idx="1578">
                  <c:v>38866</c:v>
                </c:pt>
                <c:pt idx="1579">
                  <c:v>38867</c:v>
                </c:pt>
                <c:pt idx="1580">
                  <c:v>38868</c:v>
                </c:pt>
                <c:pt idx="1581">
                  <c:v>38869</c:v>
                </c:pt>
                <c:pt idx="1582">
                  <c:v>38870</c:v>
                </c:pt>
                <c:pt idx="1583">
                  <c:v>38871</c:v>
                </c:pt>
                <c:pt idx="1584">
                  <c:v>38872</c:v>
                </c:pt>
                <c:pt idx="1585">
                  <c:v>38873</c:v>
                </c:pt>
                <c:pt idx="1586">
                  <c:v>38874</c:v>
                </c:pt>
                <c:pt idx="1587">
                  <c:v>38875</c:v>
                </c:pt>
                <c:pt idx="1588">
                  <c:v>38876</c:v>
                </c:pt>
                <c:pt idx="1589">
                  <c:v>38877</c:v>
                </c:pt>
                <c:pt idx="1590">
                  <c:v>38878</c:v>
                </c:pt>
                <c:pt idx="1591">
                  <c:v>38879</c:v>
                </c:pt>
                <c:pt idx="1592">
                  <c:v>38880</c:v>
                </c:pt>
                <c:pt idx="1593">
                  <c:v>38881</c:v>
                </c:pt>
                <c:pt idx="1594">
                  <c:v>38882</c:v>
                </c:pt>
                <c:pt idx="1595">
                  <c:v>38883</c:v>
                </c:pt>
                <c:pt idx="1596">
                  <c:v>38884</c:v>
                </c:pt>
                <c:pt idx="1597">
                  <c:v>38885</c:v>
                </c:pt>
                <c:pt idx="1598">
                  <c:v>38886</c:v>
                </c:pt>
                <c:pt idx="1599">
                  <c:v>38887</c:v>
                </c:pt>
                <c:pt idx="1600">
                  <c:v>38888</c:v>
                </c:pt>
                <c:pt idx="1601">
                  <c:v>38889</c:v>
                </c:pt>
                <c:pt idx="1602">
                  <c:v>38890</c:v>
                </c:pt>
                <c:pt idx="1603">
                  <c:v>38891</c:v>
                </c:pt>
                <c:pt idx="1604">
                  <c:v>38892</c:v>
                </c:pt>
                <c:pt idx="1605">
                  <c:v>38893</c:v>
                </c:pt>
                <c:pt idx="1606">
                  <c:v>38894</c:v>
                </c:pt>
                <c:pt idx="1607">
                  <c:v>38895</c:v>
                </c:pt>
                <c:pt idx="1608">
                  <c:v>38896</c:v>
                </c:pt>
                <c:pt idx="1609">
                  <c:v>38897</c:v>
                </c:pt>
                <c:pt idx="1610">
                  <c:v>38898</c:v>
                </c:pt>
                <c:pt idx="1611">
                  <c:v>38899</c:v>
                </c:pt>
                <c:pt idx="1612">
                  <c:v>38900</c:v>
                </c:pt>
                <c:pt idx="1613">
                  <c:v>38901</c:v>
                </c:pt>
                <c:pt idx="1614">
                  <c:v>38902</c:v>
                </c:pt>
                <c:pt idx="1615">
                  <c:v>38903</c:v>
                </c:pt>
                <c:pt idx="1616">
                  <c:v>38904</c:v>
                </c:pt>
                <c:pt idx="1617">
                  <c:v>38905</c:v>
                </c:pt>
                <c:pt idx="1618">
                  <c:v>38906</c:v>
                </c:pt>
                <c:pt idx="1619">
                  <c:v>38907</c:v>
                </c:pt>
                <c:pt idx="1620">
                  <c:v>38908</c:v>
                </c:pt>
                <c:pt idx="1621">
                  <c:v>38909</c:v>
                </c:pt>
                <c:pt idx="1622">
                  <c:v>38910</c:v>
                </c:pt>
                <c:pt idx="1623">
                  <c:v>38911</c:v>
                </c:pt>
                <c:pt idx="1624">
                  <c:v>38912</c:v>
                </c:pt>
                <c:pt idx="1625">
                  <c:v>38913</c:v>
                </c:pt>
                <c:pt idx="1626">
                  <c:v>38914</c:v>
                </c:pt>
                <c:pt idx="1627">
                  <c:v>38915</c:v>
                </c:pt>
                <c:pt idx="1628">
                  <c:v>38916</c:v>
                </c:pt>
                <c:pt idx="1629">
                  <c:v>38917</c:v>
                </c:pt>
                <c:pt idx="1630">
                  <c:v>38918</c:v>
                </c:pt>
                <c:pt idx="1631">
                  <c:v>38919</c:v>
                </c:pt>
                <c:pt idx="1632">
                  <c:v>38920</c:v>
                </c:pt>
                <c:pt idx="1633">
                  <c:v>38921</c:v>
                </c:pt>
                <c:pt idx="1634">
                  <c:v>38922</c:v>
                </c:pt>
                <c:pt idx="1635">
                  <c:v>38923</c:v>
                </c:pt>
                <c:pt idx="1636">
                  <c:v>38924</c:v>
                </c:pt>
                <c:pt idx="1637">
                  <c:v>38925</c:v>
                </c:pt>
                <c:pt idx="1638">
                  <c:v>38926</c:v>
                </c:pt>
                <c:pt idx="1639">
                  <c:v>38927</c:v>
                </c:pt>
                <c:pt idx="1640">
                  <c:v>38928</c:v>
                </c:pt>
                <c:pt idx="1641">
                  <c:v>38929</c:v>
                </c:pt>
                <c:pt idx="1642">
                  <c:v>38930</c:v>
                </c:pt>
                <c:pt idx="1643">
                  <c:v>38931</c:v>
                </c:pt>
                <c:pt idx="1644">
                  <c:v>38932</c:v>
                </c:pt>
                <c:pt idx="1645">
                  <c:v>38933</c:v>
                </c:pt>
                <c:pt idx="1646">
                  <c:v>38934</c:v>
                </c:pt>
                <c:pt idx="1647">
                  <c:v>38935</c:v>
                </c:pt>
                <c:pt idx="1648">
                  <c:v>38936</c:v>
                </c:pt>
                <c:pt idx="1649">
                  <c:v>38937</c:v>
                </c:pt>
                <c:pt idx="1650">
                  <c:v>38938</c:v>
                </c:pt>
                <c:pt idx="1651">
                  <c:v>38939</c:v>
                </c:pt>
                <c:pt idx="1652">
                  <c:v>38940</c:v>
                </c:pt>
                <c:pt idx="1653">
                  <c:v>38941</c:v>
                </c:pt>
                <c:pt idx="1654">
                  <c:v>38942</c:v>
                </c:pt>
                <c:pt idx="1655">
                  <c:v>38943</c:v>
                </c:pt>
                <c:pt idx="1656">
                  <c:v>38944</c:v>
                </c:pt>
                <c:pt idx="1657">
                  <c:v>38945</c:v>
                </c:pt>
                <c:pt idx="1658">
                  <c:v>38946</c:v>
                </c:pt>
                <c:pt idx="1659">
                  <c:v>38947</c:v>
                </c:pt>
                <c:pt idx="1660">
                  <c:v>38948</c:v>
                </c:pt>
                <c:pt idx="1661">
                  <c:v>38949</c:v>
                </c:pt>
                <c:pt idx="1662">
                  <c:v>38950</c:v>
                </c:pt>
                <c:pt idx="1663">
                  <c:v>38951</c:v>
                </c:pt>
                <c:pt idx="1664">
                  <c:v>38952</c:v>
                </c:pt>
                <c:pt idx="1665">
                  <c:v>38953</c:v>
                </c:pt>
                <c:pt idx="1666">
                  <c:v>38954</c:v>
                </c:pt>
                <c:pt idx="1667">
                  <c:v>38955</c:v>
                </c:pt>
                <c:pt idx="1668">
                  <c:v>38956</c:v>
                </c:pt>
                <c:pt idx="1669">
                  <c:v>38957</c:v>
                </c:pt>
                <c:pt idx="1670">
                  <c:v>38958</c:v>
                </c:pt>
                <c:pt idx="1671">
                  <c:v>38959</c:v>
                </c:pt>
                <c:pt idx="1672">
                  <c:v>38960</c:v>
                </c:pt>
                <c:pt idx="1673">
                  <c:v>38961</c:v>
                </c:pt>
                <c:pt idx="1674">
                  <c:v>38962</c:v>
                </c:pt>
                <c:pt idx="1675">
                  <c:v>38963</c:v>
                </c:pt>
                <c:pt idx="1676">
                  <c:v>38964</c:v>
                </c:pt>
                <c:pt idx="1677">
                  <c:v>38965</c:v>
                </c:pt>
                <c:pt idx="1678">
                  <c:v>38966</c:v>
                </c:pt>
                <c:pt idx="1679">
                  <c:v>38967</c:v>
                </c:pt>
                <c:pt idx="1680">
                  <c:v>38968</c:v>
                </c:pt>
                <c:pt idx="1681">
                  <c:v>38969</c:v>
                </c:pt>
                <c:pt idx="1682">
                  <c:v>38970</c:v>
                </c:pt>
                <c:pt idx="1683">
                  <c:v>38971</c:v>
                </c:pt>
                <c:pt idx="1684">
                  <c:v>38972</c:v>
                </c:pt>
                <c:pt idx="1685">
                  <c:v>38973</c:v>
                </c:pt>
                <c:pt idx="1686">
                  <c:v>38974</c:v>
                </c:pt>
                <c:pt idx="1687">
                  <c:v>38975</c:v>
                </c:pt>
                <c:pt idx="1688">
                  <c:v>38976</c:v>
                </c:pt>
                <c:pt idx="1689">
                  <c:v>38977</c:v>
                </c:pt>
                <c:pt idx="1690">
                  <c:v>38978</c:v>
                </c:pt>
                <c:pt idx="1691">
                  <c:v>38979</c:v>
                </c:pt>
                <c:pt idx="1692">
                  <c:v>38980</c:v>
                </c:pt>
                <c:pt idx="1693">
                  <c:v>38981</c:v>
                </c:pt>
                <c:pt idx="1694">
                  <c:v>38982</c:v>
                </c:pt>
                <c:pt idx="1695">
                  <c:v>38983</c:v>
                </c:pt>
                <c:pt idx="1696">
                  <c:v>38984</c:v>
                </c:pt>
                <c:pt idx="1697">
                  <c:v>38985</c:v>
                </c:pt>
                <c:pt idx="1698">
                  <c:v>38986</c:v>
                </c:pt>
                <c:pt idx="1699">
                  <c:v>38987</c:v>
                </c:pt>
                <c:pt idx="1700">
                  <c:v>38988</c:v>
                </c:pt>
                <c:pt idx="1701">
                  <c:v>38989</c:v>
                </c:pt>
                <c:pt idx="1702">
                  <c:v>38990</c:v>
                </c:pt>
                <c:pt idx="1703">
                  <c:v>38991</c:v>
                </c:pt>
                <c:pt idx="1704">
                  <c:v>38992</c:v>
                </c:pt>
                <c:pt idx="1705">
                  <c:v>38993</c:v>
                </c:pt>
                <c:pt idx="1706">
                  <c:v>38994</c:v>
                </c:pt>
                <c:pt idx="1707">
                  <c:v>38995</c:v>
                </c:pt>
                <c:pt idx="1708">
                  <c:v>38996</c:v>
                </c:pt>
                <c:pt idx="1709">
                  <c:v>38997</c:v>
                </c:pt>
                <c:pt idx="1710">
                  <c:v>38998</c:v>
                </c:pt>
                <c:pt idx="1711">
                  <c:v>38999</c:v>
                </c:pt>
                <c:pt idx="1712">
                  <c:v>39000</c:v>
                </c:pt>
                <c:pt idx="1713">
                  <c:v>39001</c:v>
                </c:pt>
                <c:pt idx="1714">
                  <c:v>39002</c:v>
                </c:pt>
                <c:pt idx="1715">
                  <c:v>39003</c:v>
                </c:pt>
                <c:pt idx="1716">
                  <c:v>39004</c:v>
                </c:pt>
                <c:pt idx="1717">
                  <c:v>39005</c:v>
                </c:pt>
                <c:pt idx="1718">
                  <c:v>39006</c:v>
                </c:pt>
                <c:pt idx="1719">
                  <c:v>39007</c:v>
                </c:pt>
                <c:pt idx="1720">
                  <c:v>39008</c:v>
                </c:pt>
                <c:pt idx="1721">
                  <c:v>39009</c:v>
                </c:pt>
                <c:pt idx="1722">
                  <c:v>39010</c:v>
                </c:pt>
                <c:pt idx="1723">
                  <c:v>39011</c:v>
                </c:pt>
                <c:pt idx="1724">
                  <c:v>39012</c:v>
                </c:pt>
                <c:pt idx="1725">
                  <c:v>39013</c:v>
                </c:pt>
                <c:pt idx="1726">
                  <c:v>39014</c:v>
                </c:pt>
                <c:pt idx="1727">
                  <c:v>39015</c:v>
                </c:pt>
                <c:pt idx="1728">
                  <c:v>39016</c:v>
                </c:pt>
                <c:pt idx="1729">
                  <c:v>39017</c:v>
                </c:pt>
                <c:pt idx="1730">
                  <c:v>39018</c:v>
                </c:pt>
                <c:pt idx="1731">
                  <c:v>39019</c:v>
                </c:pt>
                <c:pt idx="1732">
                  <c:v>39020</c:v>
                </c:pt>
                <c:pt idx="1733">
                  <c:v>39021</c:v>
                </c:pt>
                <c:pt idx="1734">
                  <c:v>39022</c:v>
                </c:pt>
                <c:pt idx="1735">
                  <c:v>39023</c:v>
                </c:pt>
                <c:pt idx="1736">
                  <c:v>39024</c:v>
                </c:pt>
                <c:pt idx="1737">
                  <c:v>39025</c:v>
                </c:pt>
                <c:pt idx="1738">
                  <c:v>39026</c:v>
                </c:pt>
                <c:pt idx="1739">
                  <c:v>39027</c:v>
                </c:pt>
                <c:pt idx="1740">
                  <c:v>39028</c:v>
                </c:pt>
                <c:pt idx="1741">
                  <c:v>39029</c:v>
                </c:pt>
                <c:pt idx="1742">
                  <c:v>39030</c:v>
                </c:pt>
                <c:pt idx="1743">
                  <c:v>39031</c:v>
                </c:pt>
                <c:pt idx="1744">
                  <c:v>39032</c:v>
                </c:pt>
                <c:pt idx="1745">
                  <c:v>39033</c:v>
                </c:pt>
                <c:pt idx="1746">
                  <c:v>39034</c:v>
                </c:pt>
                <c:pt idx="1747">
                  <c:v>39035</c:v>
                </c:pt>
                <c:pt idx="1748">
                  <c:v>39036</c:v>
                </c:pt>
                <c:pt idx="1749">
                  <c:v>39037</c:v>
                </c:pt>
                <c:pt idx="1750">
                  <c:v>39038</c:v>
                </c:pt>
                <c:pt idx="1751">
                  <c:v>39039</c:v>
                </c:pt>
                <c:pt idx="1752">
                  <c:v>39040</c:v>
                </c:pt>
                <c:pt idx="1753">
                  <c:v>39041</c:v>
                </c:pt>
                <c:pt idx="1754">
                  <c:v>39042</c:v>
                </c:pt>
                <c:pt idx="1755">
                  <c:v>39043</c:v>
                </c:pt>
                <c:pt idx="1756">
                  <c:v>39044</c:v>
                </c:pt>
                <c:pt idx="1757">
                  <c:v>39045</c:v>
                </c:pt>
                <c:pt idx="1758">
                  <c:v>39046</c:v>
                </c:pt>
                <c:pt idx="1759">
                  <c:v>39047</c:v>
                </c:pt>
                <c:pt idx="1760">
                  <c:v>39048</c:v>
                </c:pt>
                <c:pt idx="1761">
                  <c:v>39049</c:v>
                </c:pt>
                <c:pt idx="1762">
                  <c:v>39050</c:v>
                </c:pt>
                <c:pt idx="1763">
                  <c:v>39051</c:v>
                </c:pt>
                <c:pt idx="1764">
                  <c:v>39052</c:v>
                </c:pt>
                <c:pt idx="1765">
                  <c:v>39053</c:v>
                </c:pt>
                <c:pt idx="1766">
                  <c:v>39054</c:v>
                </c:pt>
                <c:pt idx="1767">
                  <c:v>39055</c:v>
                </c:pt>
                <c:pt idx="1768">
                  <c:v>39056</c:v>
                </c:pt>
                <c:pt idx="1769">
                  <c:v>39057</c:v>
                </c:pt>
                <c:pt idx="1770">
                  <c:v>39058</c:v>
                </c:pt>
                <c:pt idx="1771">
                  <c:v>39059</c:v>
                </c:pt>
                <c:pt idx="1772">
                  <c:v>39060</c:v>
                </c:pt>
                <c:pt idx="1773">
                  <c:v>39061</c:v>
                </c:pt>
                <c:pt idx="1774">
                  <c:v>39062</c:v>
                </c:pt>
                <c:pt idx="1775">
                  <c:v>39063</c:v>
                </c:pt>
                <c:pt idx="1776">
                  <c:v>39064</c:v>
                </c:pt>
                <c:pt idx="1777">
                  <c:v>39065</c:v>
                </c:pt>
                <c:pt idx="1778">
                  <c:v>39066</c:v>
                </c:pt>
                <c:pt idx="1779">
                  <c:v>39067</c:v>
                </c:pt>
                <c:pt idx="1780">
                  <c:v>39068</c:v>
                </c:pt>
                <c:pt idx="1781">
                  <c:v>39069</c:v>
                </c:pt>
                <c:pt idx="1782">
                  <c:v>39070</c:v>
                </c:pt>
                <c:pt idx="1783">
                  <c:v>39071</c:v>
                </c:pt>
                <c:pt idx="1784">
                  <c:v>39072</c:v>
                </c:pt>
                <c:pt idx="1785">
                  <c:v>39073</c:v>
                </c:pt>
                <c:pt idx="1786">
                  <c:v>39074</c:v>
                </c:pt>
                <c:pt idx="1787">
                  <c:v>39075</c:v>
                </c:pt>
                <c:pt idx="1788">
                  <c:v>39076</c:v>
                </c:pt>
                <c:pt idx="1789">
                  <c:v>39077</c:v>
                </c:pt>
                <c:pt idx="1790">
                  <c:v>39078</c:v>
                </c:pt>
                <c:pt idx="1791">
                  <c:v>39079</c:v>
                </c:pt>
                <c:pt idx="1792">
                  <c:v>39080</c:v>
                </c:pt>
                <c:pt idx="1793">
                  <c:v>39081</c:v>
                </c:pt>
                <c:pt idx="1794">
                  <c:v>39082</c:v>
                </c:pt>
                <c:pt idx="1795">
                  <c:v>39083</c:v>
                </c:pt>
                <c:pt idx="1796">
                  <c:v>39084</c:v>
                </c:pt>
                <c:pt idx="1797">
                  <c:v>39085</c:v>
                </c:pt>
                <c:pt idx="1798">
                  <c:v>39086</c:v>
                </c:pt>
                <c:pt idx="1799">
                  <c:v>39087</c:v>
                </c:pt>
                <c:pt idx="1800">
                  <c:v>39088</c:v>
                </c:pt>
                <c:pt idx="1801">
                  <c:v>39089</c:v>
                </c:pt>
                <c:pt idx="1802">
                  <c:v>39090</c:v>
                </c:pt>
                <c:pt idx="1803">
                  <c:v>39091</c:v>
                </c:pt>
                <c:pt idx="1804">
                  <c:v>39092</c:v>
                </c:pt>
                <c:pt idx="1805">
                  <c:v>39093</c:v>
                </c:pt>
                <c:pt idx="1806">
                  <c:v>39094</c:v>
                </c:pt>
                <c:pt idx="1807">
                  <c:v>39095</c:v>
                </c:pt>
                <c:pt idx="1808">
                  <c:v>39096</c:v>
                </c:pt>
                <c:pt idx="1809">
                  <c:v>39097</c:v>
                </c:pt>
                <c:pt idx="1810">
                  <c:v>39098</c:v>
                </c:pt>
                <c:pt idx="1811">
                  <c:v>39099</c:v>
                </c:pt>
                <c:pt idx="1812">
                  <c:v>39100</c:v>
                </c:pt>
                <c:pt idx="1813">
                  <c:v>39101</c:v>
                </c:pt>
                <c:pt idx="1814">
                  <c:v>39102</c:v>
                </c:pt>
                <c:pt idx="1815">
                  <c:v>39103</c:v>
                </c:pt>
                <c:pt idx="1816">
                  <c:v>39104</c:v>
                </c:pt>
                <c:pt idx="1817">
                  <c:v>39105</c:v>
                </c:pt>
                <c:pt idx="1818">
                  <c:v>39106</c:v>
                </c:pt>
                <c:pt idx="1819">
                  <c:v>39107</c:v>
                </c:pt>
                <c:pt idx="1820">
                  <c:v>39108</c:v>
                </c:pt>
                <c:pt idx="1821">
                  <c:v>39109</c:v>
                </c:pt>
                <c:pt idx="1822">
                  <c:v>39110</c:v>
                </c:pt>
                <c:pt idx="1823">
                  <c:v>39111</c:v>
                </c:pt>
                <c:pt idx="1824">
                  <c:v>39112</c:v>
                </c:pt>
                <c:pt idx="1825">
                  <c:v>39113</c:v>
                </c:pt>
                <c:pt idx="1826">
                  <c:v>39114</c:v>
                </c:pt>
                <c:pt idx="1827">
                  <c:v>39115</c:v>
                </c:pt>
                <c:pt idx="1828">
                  <c:v>39116</c:v>
                </c:pt>
                <c:pt idx="1829">
                  <c:v>39117</c:v>
                </c:pt>
                <c:pt idx="1830">
                  <c:v>39118</c:v>
                </c:pt>
                <c:pt idx="1831">
                  <c:v>39119</c:v>
                </c:pt>
                <c:pt idx="1832">
                  <c:v>39120</c:v>
                </c:pt>
                <c:pt idx="1833">
                  <c:v>39121</c:v>
                </c:pt>
                <c:pt idx="1834">
                  <c:v>39122</c:v>
                </c:pt>
                <c:pt idx="1835">
                  <c:v>39123</c:v>
                </c:pt>
                <c:pt idx="1836">
                  <c:v>39124</c:v>
                </c:pt>
                <c:pt idx="1837">
                  <c:v>39125</c:v>
                </c:pt>
                <c:pt idx="1838">
                  <c:v>39126</c:v>
                </c:pt>
                <c:pt idx="1839">
                  <c:v>39127</c:v>
                </c:pt>
                <c:pt idx="1840">
                  <c:v>39128</c:v>
                </c:pt>
                <c:pt idx="1841">
                  <c:v>39129</c:v>
                </c:pt>
                <c:pt idx="1842">
                  <c:v>39130</c:v>
                </c:pt>
                <c:pt idx="1843">
                  <c:v>39131</c:v>
                </c:pt>
                <c:pt idx="1844">
                  <c:v>39132</c:v>
                </c:pt>
                <c:pt idx="1845">
                  <c:v>39133</c:v>
                </c:pt>
                <c:pt idx="1846">
                  <c:v>39134</c:v>
                </c:pt>
                <c:pt idx="1847">
                  <c:v>39135</c:v>
                </c:pt>
                <c:pt idx="1848">
                  <c:v>39136</c:v>
                </c:pt>
                <c:pt idx="1849">
                  <c:v>39137</c:v>
                </c:pt>
                <c:pt idx="1850">
                  <c:v>39138</c:v>
                </c:pt>
                <c:pt idx="1851">
                  <c:v>39139</c:v>
                </c:pt>
                <c:pt idx="1852">
                  <c:v>39140</c:v>
                </c:pt>
                <c:pt idx="1853">
                  <c:v>39141</c:v>
                </c:pt>
                <c:pt idx="1854">
                  <c:v>39142</c:v>
                </c:pt>
                <c:pt idx="1855">
                  <c:v>39143</c:v>
                </c:pt>
                <c:pt idx="1856">
                  <c:v>39144</c:v>
                </c:pt>
                <c:pt idx="1857">
                  <c:v>39145</c:v>
                </c:pt>
                <c:pt idx="1858">
                  <c:v>39146</c:v>
                </c:pt>
                <c:pt idx="1859">
                  <c:v>39147</c:v>
                </c:pt>
                <c:pt idx="1860">
                  <c:v>39148</c:v>
                </c:pt>
                <c:pt idx="1861">
                  <c:v>39149</c:v>
                </c:pt>
                <c:pt idx="1862">
                  <c:v>39150</c:v>
                </c:pt>
                <c:pt idx="1863">
                  <c:v>39151</c:v>
                </c:pt>
                <c:pt idx="1864">
                  <c:v>39152</c:v>
                </c:pt>
                <c:pt idx="1865">
                  <c:v>39153</c:v>
                </c:pt>
                <c:pt idx="1866">
                  <c:v>39154</c:v>
                </c:pt>
                <c:pt idx="1867">
                  <c:v>39155</c:v>
                </c:pt>
                <c:pt idx="1868">
                  <c:v>39156</c:v>
                </c:pt>
                <c:pt idx="1869">
                  <c:v>39157</c:v>
                </c:pt>
                <c:pt idx="1870">
                  <c:v>39158</c:v>
                </c:pt>
                <c:pt idx="1871">
                  <c:v>39159</c:v>
                </c:pt>
                <c:pt idx="1872">
                  <c:v>39160</c:v>
                </c:pt>
                <c:pt idx="1873">
                  <c:v>39161</c:v>
                </c:pt>
                <c:pt idx="1874">
                  <c:v>39162</c:v>
                </c:pt>
                <c:pt idx="1875">
                  <c:v>39163</c:v>
                </c:pt>
                <c:pt idx="1876">
                  <c:v>39164</c:v>
                </c:pt>
                <c:pt idx="1877">
                  <c:v>39165</c:v>
                </c:pt>
                <c:pt idx="1878">
                  <c:v>39166</c:v>
                </c:pt>
                <c:pt idx="1879">
                  <c:v>39167</c:v>
                </c:pt>
                <c:pt idx="1880">
                  <c:v>39168</c:v>
                </c:pt>
                <c:pt idx="1881">
                  <c:v>39169</c:v>
                </c:pt>
                <c:pt idx="1882">
                  <c:v>39170</c:v>
                </c:pt>
                <c:pt idx="1883">
                  <c:v>39171</c:v>
                </c:pt>
                <c:pt idx="1884">
                  <c:v>39172</c:v>
                </c:pt>
                <c:pt idx="1885">
                  <c:v>39173</c:v>
                </c:pt>
                <c:pt idx="1886">
                  <c:v>39174</c:v>
                </c:pt>
                <c:pt idx="1887">
                  <c:v>39175</c:v>
                </c:pt>
                <c:pt idx="1888">
                  <c:v>39176</c:v>
                </c:pt>
                <c:pt idx="1889">
                  <c:v>39177</c:v>
                </c:pt>
                <c:pt idx="1890">
                  <c:v>39178</c:v>
                </c:pt>
                <c:pt idx="1891">
                  <c:v>39179</c:v>
                </c:pt>
                <c:pt idx="1892">
                  <c:v>39180</c:v>
                </c:pt>
                <c:pt idx="1893">
                  <c:v>39181</c:v>
                </c:pt>
                <c:pt idx="1894">
                  <c:v>39182</c:v>
                </c:pt>
                <c:pt idx="1895">
                  <c:v>39183</c:v>
                </c:pt>
                <c:pt idx="1896">
                  <c:v>39184</c:v>
                </c:pt>
                <c:pt idx="1897">
                  <c:v>39185</c:v>
                </c:pt>
                <c:pt idx="1898">
                  <c:v>39186</c:v>
                </c:pt>
                <c:pt idx="1899">
                  <c:v>39187</c:v>
                </c:pt>
                <c:pt idx="1900">
                  <c:v>39188</c:v>
                </c:pt>
                <c:pt idx="1901">
                  <c:v>39189</c:v>
                </c:pt>
                <c:pt idx="1902">
                  <c:v>39190</c:v>
                </c:pt>
                <c:pt idx="1903">
                  <c:v>39191</c:v>
                </c:pt>
                <c:pt idx="1904">
                  <c:v>39192</c:v>
                </c:pt>
                <c:pt idx="1905">
                  <c:v>39193</c:v>
                </c:pt>
                <c:pt idx="1906">
                  <c:v>39194</c:v>
                </c:pt>
                <c:pt idx="1907">
                  <c:v>39195</c:v>
                </c:pt>
                <c:pt idx="1908">
                  <c:v>39196</c:v>
                </c:pt>
                <c:pt idx="1909">
                  <c:v>39197</c:v>
                </c:pt>
                <c:pt idx="1910">
                  <c:v>39198</c:v>
                </c:pt>
                <c:pt idx="1911">
                  <c:v>39199</c:v>
                </c:pt>
                <c:pt idx="1912">
                  <c:v>39200</c:v>
                </c:pt>
                <c:pt idx="1913">
                  <c:v>39201</c:v>
                </c:pt>
                <c:pt idx="1914">
                  <c:v>39202</c:v>
                </c:pt>
                <c:pt idx="1915">
                  <c:v>39203</c:v>
                </c:pt>
                <c:pt idx="1916">
                  <c:v>39204</c:v>
                </c:pt>
                <c:pt idx="1917">
                  <c:v>39205</c:v>
                </c:pt>
                <c:pt idx="1918">
                  <c:v>39206</c:v>
                </c:pt>
                <c:pt idx="1919">
                  <c:v>39207</c:v>
                </c:pt>
                <c:pt idx="1920">
                  <c:v>39208</c:v>
                </c:pt>
                <c:pt idx="1921">
                  <c:v>39209</c:v>
                </c:pt>
                <c:pt idx="1922">
                  <c:v>39210</c:v>
                </c:pt>
                <c:pt idx="1923">
                  <c:v>39211</c:v>
                </c:pt>
                <c:pt idx="1924">
                  <c:v>39212</c:v>
                </c:pt>
                <c:pt idx="1925">
                  <c:v>39213</c:v>
                </c:pt>
                <c:pt idx="1926">
                  <c:v>39214</c:v>
                </c:pt>
                <c:pt idx="1927">
                  <c:v>39215</c:v>
                </c:pt>
                <c:pt idx="1928">
                  <c:v>39216</c:v>
                </c:pt>
                <c:pt idx="1929">
                  <c:v>39217</c:v>
                </c:pt>
                <c:pt idx="1930">
                  <c:v>39218</c:v>
                </c:pt>
                <c:pt idx="1931">
                  <c:v>39219</c:v>
                </c:pt>
                <c:pt idx="1932">
                  <c:v>39220</c:v>
                </c:pt>
                <c:pt idx="1933">
                  <c:v>39221</c:v>
                </c:pt>
                <c:pt idx="1934">
                  <c:v>39222</c:v>
                </c:pt>
                <c:pt idx="1935">
                  <c:v>39223</c:v>
                </c:pt>
                <c:pt idx="1936">
                  <c:v>39224</c:v>
                </c:pt>
                <c:pt idx="1937">
                  <c:v>39225</c:v>
                </c:pt>
                <c:pt idx="1938">
                  <c:v>39226</c:v>
                </c:pt>
                <c:pt idx="1939">
                  <c:v>39227</c:v>
                </c:pt>
                <c:pt idx="1940">
                  <c:v>39228</c:v>
                </c:pt>
                <c:pt idx="1941">
                  <c:v>39229</c:v>
                </c:pt>
                <c:pt idx="1942">
                  <c:v>39230</c:v>
                </c:pt>
                <c:pt idx="1943">
                  <c:v>39231</c:v>
                </c:pt>
                <c:pt idx="1944">
                  <c:v>39232</c:v>
                </c:pt>
                <c:pt idx="1945">
                  <c:v>39233</c:v>
                </c:pt>
                <c:pt idx="1946">
                  <c:v>39234</c:v>
                </c:pt>
                <c:pt idx="1947">
                  <c:v>39235</c:v>
                </c:pt>
                <c:pt idx="1948">
                  <c:v>39236</c:v>
                </c:pt>
                <c:pt idx="1949">
                  <c:v>39237</c:v>
                </c:pt>
                <c:pt idx="1950">
                  <c:v>39238</c:v>
                </c:pt>
                <c:pt idx="1951">
                  <c:v>39239</c:v>
                </c:pt>
                <c:pt idx="1952">
                  <c:v>39240</c:v>
                </c:pt>
                <c:pt idx="1953">
                  <c:v>39241</c:v>
                </c:pt>
                <c:pt idx="1954">
                  <c:v>39242</c:v>
                </c:pt>
                <c:pt idx="1955">
                  <c:v>39243</c:v>
                </c:pt>
                <c:pt idx="1956">
                  <c:v>39244</c:v>
                </c:pt>
                <c:pt idx="1957">
                  <c:v>39245</c:v>
                </c:pt>
                <c:pt idx="1958">
                  <c:v>39246</c:v>
                </c:pt>
                <c:pt idx="1959">
                  <c:v>39247</c:v>
                </c:pt>
                <c:pt idx="1960">
                  <c:v>39248</c:v>
                </c:pt>
                <c:pt idx="1961">
                  <c:v>39249</c:v>
                </c:pt>
                <c:pt idx="1962">
                  <c:v>39250</c:v>
                </c:pt>
                <c:pt idx="1963">
                  <c:v>39251</c:v>
                </c:pt>
                <c:pt idx="1964">
                  <c:v>39252</c:v>
                </c:pt>
                <c:pt idx="1965">
                  <c:v>39253</c:v>
                </c:pt>
                <c:pt idx="1966">
                  <c:v>39254</c:v>
                </c:pt>
                <c:pt idx="1967">
                  <c:v>39255</c:v>
                </c:pt>
                <c:pt idx="1968">
                  <c:v>39256</c:v>
                </c:pt>
                <c:pt idx="1969">
                  <c:v>39257</c:v>
                </c:pt>
                <c:pt idx="1970">
                  <c:v>39258</c:v>
                </c:pt>
                <c:pt idx="1971">
                  <c:v>39259</c:v>
                </c:pt>
                <c:pt idx="1972">
                  <c:v>39260</c:v>
                </c:pt>
                <c:pt idx="1973">
                  <c:v>39261</c:v>
                </c:pt>
                <c:pt idx="1974">
                  <c:v>39262</c:v>
                </c:pt>
                <c:pt idx="1975">
                  <c:v>39263</c:v>
                </c:pt>
                <c:pt idx="1976">
                  <c:v>39264</c:v>
                </c:pt>
                <c:pt idx="1977">
                  <c:v>39265</c:v>
                </c:pt>
                <c:pt idx="1978">
                  <c:v>39266</c:v>
                </c:pt>
                <c:pt idx="1979">
                  <c:v>39267</c:v>
                </c:pt>
                <c:pt idx="1980">
                  <c:v>39268</c:v>
                </c:pt>
                <c:pt idx="1981">
                  <c:v>39269</c:v>
                </c:pt>
                <c:pt idx="1982">
                  <c:v>39270</c:v>
                </c:pt>
                <c:pt idx="1983">
                  <c:v>39271</c:v>
                </c:pt>
                <c:pt idx="1984">
                  <c:v>39272</c:v>
                </c:pt>
                <c:pt idx="1985">
                  <c:v>39273</c:v>
                </c:pt>
                <c:pt idx="1986">
                  <c:v>39274</c:v>
                </c:pt>
                <c:pt idx="1987">
                  <c:v>39275</c:v>
                </c:pt>
                <c:pt idx="1988">
                  <c:v>39276</c:v>
                </c:pt>
                <c:pt idx="1989">
                  <c:v>39277</c:v>
                </c:pt>
                <c:pt idx="1990">
                  <c:v>39278</c:v>
                </c:pt>
                <c:pt idx="1991">
                  <c:v>39279</c:v>
                </c:pt>
                <c:pt idx="1992">
                  <c:v>39280</c:v>
                </c:pt>
                <c:pt idx="1993">
                  <c:v>39281</c:v>
                </c:pt>
                <c:pt idx="1994">
                  <c:v>39282</c:v>
                </c:pt>
                <c:pt idx="1995">
                  <c:v>39283</c:v>
                </c:pt>
                <c:pt idx="1996">
                  <c:v>39284</c:v>
                </c:pt>
                <c:pt idx="1997">
                  <c:v>39285</c:v>
                </c:pt>
                <c:pt idx="1998">
                  <c:v>39286</c:v>
                </c:pt>
                <c:pt idx="1999">
                  <c:v>39287</c:v>
                </c:pt>
                <c:pt idx="2000">
                  <c:v>39288</c:v>
                </c:pt>
                <c:pt idx="2001">
                  <c:v>39289</c:v>
                </c:pt>
                <c:pt idx="2002">
                  <c:v>39290</c:v>
                </c:pt>
                <c:pt idx="2003">
                  <c:v>39291</c:v>
                </c:pt>
                <c:pt idx="2004">
                  <c:v>39292</c:v>
                </c:pt>
                <c:pt idx="2005">
                  <c:v>39293</c:v>
                </c:pt>
                <c:pt idx="2006">
                  <c:v>39294</c:v>
                </c:pt>
                <c:pt idx="2007">
                  <c:v>39295</c:v>
                </c:pt>
                <c:pt idx="2008">
                  <c:v>39296</c:v>
                </c:pt>
                <c:pt idx="2009">
                  <c:v>39297</c:v>
                </c:pt>
                <c:pt idx="2010">
                  <c:v>39298</c:v>
                </c:pt>
                <c:pt idx="2011">
                  <c:v>39299</c:v>
                </c:pt>
                <c:pt idx="2012">
                  <c:v>39300</c:v>
                </c:pt>
                <c:pt idx="2013">
                  <c:v>39301</c:v>
                </c:pt>
                <c:pt idx="2014">
                  <c:v>39302</c:v>
                </c:pt>
                <c:pt idx="2015">
                  <c:v>39303</c:v>
                </c:pt>
                <c:pt idx="2016">
                  <c:v>39304</c:v>
                </c:pt>
                <c:pt idx="2017">
                  <c:v>39305</c:v>
                </c:pt>
                <c:pt idx="2018">
                  <c:v>39306</c:v>
                </c:pt>
                <c:pt idx="2019">
                  <c:v>39307</c:v>
                </c:pt>
                <c:pt idx="2020">
                  <c:v>39308</c:v>
                </c:pt>
                <c:pt idx="2021">
                  <c:v>39309</c:v>
                </c:pt>
                <c:pt idx="2022">
                  <c:v>39310</c:v>
                </c:pt>
                <c:pt idx="2023">
                  <c:v>39311</c:v>
                </c:pt>
                <c:pt idx="2024">
                  <c:v>39312</c:v>
                </c:pt>
                <c:pt idx="2025">
                  <c:v>39313</c:v>
                </c:pt>
                <c:pt idx="2026">
                  <c:v>39314</c:v>
                </c:pt>
                <c:pt idx="2027">
                  <c:v>39315</c:v>
                </c:pt>
                <c:pt idx="2028">
                  <c:v>39316</c:v>
                </c:pt>
                <c:pt idx="2029">
                  <c:v>39317</c:v>
                </c:pt>
                <c:pt idx="2030">
                  <c:v>39318</c:v>
                </c:pt>
                <c:pt idx="2031">
                  <c:v>39319</c:v>
                </c:pt>
                <c:pt idx="2032">
                  <c:v>39320</c:v>
                </c:pt>
                <c:pt idx="2033">
                  <c:v>39321</c:v>
                </c:pt>
                <c:pt idx="2034">
                  <c:v>39322</c:v>
                </c:pt>
                <c:pt idx="2035">
                  <c:v>39323</c:v>
                </c:pt>
                <c:pt idx="2036">
                  <c:v>39324</c:v>
                </c:pt>
                <c:pt idx="2037">
                  <c:v>39325</c:v>
                </c:pt>
                <c:pt idx="2038">
                  <c:v>39326</c:v>
                </c:pt>
                <c:pt idx="2039">
                  <c:v>39327</c:v>
                </c:pt>
                <c:pt idx="2040">
                  <c:v>39328</c:v>
                </c:pt>
                <c:pt idx="2041">
                  <c:v>39329</c:v>
                </c:pt>
                <c:pt idx="2042">
                  <c:v>39330</c:v>
                </c:pt>
                <c:pt idx="2043">
                  <c:v>39331</c:v>
                </c:pt>
                <c:pt idx="2044">
                  <c:v>39332</c:v>
                </c:pt>
                <c:pt idx="2045">
                  <c:v>39333</c:v>
                </c:pt>
                <c:pt idx="2046">
                  <c:v>39334</c:v>
                </c:pt>
                <c:pt idx="2047">
                  <c:v>39335</c:v>
                </c:pt>
                <c:pt idx="2048">
                  <c:v>39336</c:v>
                </c:pt>
                <c:pt idx="2049">
                  <c:v>39337</c:v>
                </c:pt>
                <c:pt idx="2050">
                  <c:v>39338</c:v>
                </c:pt>
                <c:pt idx="2051">
                  <c:v>39339</c:v>
                </c:pt>
                <c:pt idx="2052">
                  <c:v>39340</c:v>
                </c:pt>
                <c:pt idx="2053">
                  <c:v>39341</c:v>
                </c:pt>
                <c:pt idx="2054">
                  <c:v>39342</c:v>
                </c:pt>
                <c:pt idx="2055">
                  <c:v>39343</c:v>
                </c:pt>
                <c:pt idx="2056">
                  <c:v>39344</c:v>
                </c:pt>
                <c:pt idx="2057">
                  <c:v>39345</c:v>
                </c:pt>
                <c:pt idx="2058">
                  <c:v>39346</c:v>
                </c:pt>
                <c:pt idx="2059">
                  <c:v>39347</c:v>
                </c:pt>
                <c:pt idx="2060">
                  <c:v>39348</c:v>
                </c:pt>
                <c:pt idx="2061">
                  <c:v>39349</c:v>
                </c:pt>
                <c:pt idx="2062">
                  <c:v>39350</c:v>
                </c:pt>
                <c:pt idx="2063">
                  <c:v>39351</c:v>
                </c:pt>
                <c:pt idx="2064">
                  <c:v>39352</c:v>
                </c:pt>
                <c:pt idx="2065">
                  <c:v>39353</c:v>
                </c:pt>
                <c:pt idx="2066">
                  <c:v>39354</c:v>
                </c:pt>
                <c:pt idx="2067">
                  <c:v>39355</c:v>
                </c:pt>
                <c:pt idx="2068">
                  <c:v>39356</c:v>
                </c:pt>
                <c:pt idx="2069">
                  <c:v>39357</c:v>
                </c:pt>
                <c:pt idx="2070">
                  <c:v>39358</c:v>
                </c:pt>
                <c:pt idx="2071">
                  <c:v>39359</c:v>
                </c:pt>
                <c:pt idx="2072">
                  <c:v>39360</c:v>
                </c:pt>
                <c:pt idx="2073">
                  <c:v>39361</c:v>
                </c:pt>
                <c:pt idx="2074">
                  <c:v>39362</c:v>
                </c:pt>
                <c:pt idx="2075">
                  <c:v>39363</c:v>
                </c:pt>
                <c:pt idx="2076">
                  <c:v>39364</c:v>
                </c:pt>
                <c:pt idx="2077">
                  <c:v>39365</c:v>
                </c:pt>
                <c:pt idx="2078">
                  <c:v>39366</c:v>
                </c:pt>
                <c:pt idx="2079">
                  <c:v>39367</c:v>
                </c:pt>
                <c:pt idx="2080">
                  <c:v>39368</c:v>
                </c:pt>
                <c:pt idx="2081">
                  <c:v>39369</c:v>
                </c:pt>
                <c:pt idx="2082">
                  <c:v>39370</c:v>
                </c:pt>
                <c:pt idx="2083">
                  <c:v>39371</c:v>
                </c:pt>
                <c:pt idx="2084">
                  <c:v>39372</c:v>
                </c:pt>
                <c:pt idx="2085">
                  <c:v>39373</c:v>
                </c:pt>
                <c:pt idx="2086">
                  <c:v>39374</c:v>
                </c:pt>
                <c:pt idx="2087">
                  <c:v>39375</c:v>
                </c:pt>
                <c:pt idx="2088">
                  <c:v>39376</c:v>
                </c:pt>
                <c:pt idx="2089">
                  <c:v>39377</c:v>
                </c:pt>
                <c:pt idx="2090">
                  <c:v>39378</c:v>
                </c:pt>
                <c:pt idx="2091">
                  <c:v>39379</c:v>
                </c:pt>
                <c:pt idx="2092">
                  <c:v>39380</c:v>
                </c:pt>
                <c:pt idx="2093">
                  <c:v>39381</c:v>
                </c:pt>
                <c:pt idx="2094">
                  <c:v>39382</c:v>
                </c:pt>
                <c:pt idx="2095">
                  <c:v>39383</c:v>
                </c:pt>
                <c:pt idx="2096">
                  <c:v>39384</c:v>
                </c:pt>
                <c:pt idx="2097">
                  <c:v>39385</c:v>
                </c:pt>
                <c:pt idx="2098">
                  <c:v>39386</c:v>
                </c:pt>
                <c:pt idx="2099">
                  <c:v>39387</c:v>
                </c:pt>
                <c:pt idx="2100">
                  <c:v>39388</c:v>
                </c:pt>
                <c:pt idx="2101">
                  <c:v>39389</c:v>
                </c:pt>
                <c:pt idx="2102">
                  <c:v>39390</c:v>
                </c:pt>
                <c:pt idx="2103">
                  <c:v>39391</c:v>
                </c:pt>
                <c:pt idx="2104">
                  <c:v>39392</c:v>
                </c:pt>
                <c:pt idx="2105">
                  <c:v>39393</c:v>
                </c:pt>
                <c:pt idx="2106">
                  <c:v>39394</c:v>
                </c:pt>
                <c:pt idx="2107">
                  <c:v>39395</c:v>
                </c:pt>
                <c:pt idx="2108">
                  <c:v>39396</c:v>
                </c:pt>
                <c:pt idx="2109">
                  <c:v>39397</c:v>
                </c:pt>
                <c:pt idx="2110">
                  <c:v>39398</c:v>
                </c:pt>
                <c:pt idx="2111">
                  <c:v>39399</c:v>
                </c:pt>
                <c:pt idx="2112">
                  <c:v>39400</c:v>
                </c:pt>
                <c:pt idx="2113">
                  <c:v>39401</c:v>
                </c:pt>
                <c:pt idx="2114">
                  <c:v>39402</c:v>
                </c:pt>
                <c:pt idx="2115">
                  <c:v>39403</c:v>
                </c:pt>
                <c:pt idx="2116">
                  <c:v>39404</c:v>
                </c:pt>
                <c:pt idx="2117">
                  <c:v>39405</c:v>
                </c:pt>
                <c:pt idx="2118">
                  <c:v>39406</c:v>
                </c:pt>
                <c:pt idx="2119">
                  <c:v>39407</c:v>
                </c:pt>
                <c:pt idx="2120">
                  <c:v>39408</c:v>
                </c:pt>
                <c:pt idx="2121">
                  <c:v>39409</c:v>
                </c:pt>
                <c:pt idx="2122">
                  <c:v>39410</c:v>
                </c:pt>
                <c:pt idx="2123">
                  <c:v>39411</c:v>
                </c:pt>
                <c:pt idx="2124">
                  <c:v>39412</c:v>
                </c:pt>
                <c:pt idx="2125">
                  <c:v>39413</c:v>
                </c:pt>
                <c:pt idx="2126">
                  <c:v>39414</c:v>
                </c:pt>
                <c:pt idx="2127">
                  <c:v>39415</c:v>
                </c:pt>
                <c:pt idx="2128">
                  <c:v>39416</c:v>
                </c:pt>
                <c:pt idx="2129">
                  <c:v>39417</c:v>
                </c:pt>
                <c:pt idx="2130">
                  <c:v>39418</c:v>
                </c:pt>
                <c:pt idx="2131">
                  <c:v>39419</c:v>
                </c:pt>
                <c:pt idx="2132">
                  <c:v>39420</c:v>
                </c:pt>
                <c:pt idx="2133">
                  <c:v>39421</c:v>
                </c:pt>
                <c:pt idx="2134">
                  <c:v>39422</c:v>
                </c:pt>
                <c:pt idx="2135">
                  <c:v>39423</c:v>
                </c:pt>
                <c:pt idx="2136">
                  <c:v>39424</c:v>
                </c:pt>
                <c:pt idx="2137">
                  <c:v>39425</c:v>
                </c:pt>
                <c:pt idx="2138">
                  <c:v>39426</c:v>
                </c:pt>
                <c:pt idx="2139">
                  <c:v>39427</c:v>
                </c:pt>
                <c:pt idx="2140">
                  <c:v>39428</c:v>
                </c:pt>
                <c:pt idx="2141">
                  <c:v>39429</c:v>
                </c:pt>
                <c:pt idx="2142">
                  <c:v>39430</c:v>
                </c:pt>
                <c:pt idx="2143">
                  <c:v>39431</c:v>
                </c:pt>
                <c:pt idx="2144">
                  <c:v>39432</c:v>
                </c:pt>
                <c:pt idx="2145">
                  <c:v>39433</c:v>
                </c:pt>
                <c:pt idx="2146">
                  <c:v>39434</c:v>
                </c:pt>
                <c:pt idx="2147">
                  <c:v>39435</c:v>
                </c:pt>
                <c:pt idx="2148">
                  <c:v>39436</c:v>
                </c:pt>
                <c:pt idx="2149">
                  <c:v>39437</c:v>
                </c:pt>
                <c:pt idx="2150">
                  <c:v>39438</c:v>
                </c:pt>
                <c:pt idx="2151">
                  <c:v>39439</c:v>
                </c:pt>
                <c:pt idx="2152">
                  <c:v>39440</c:v>
                </c:pt>
                <c:pt idx="2153">
                  <c:v>39441</c:v>
                </c:pt>
                <c:pt idx="2154">
                  <c:v>39442</c:v>
                </c:pt>
                <c:pt idx="2155">
                  <c:v>39443</c:v>
                </c:pt>
                <c:pt idx="2156">
                  <c:v>39444</c:v>
                </c:pt>
                <c:pt idx="2157">
                  <c:v>39445</c:v>
                </c:pt>
                <c:pt idx="2158">
                  <c:v>39446</c:v>
                </c:pt>
                <c:pt idx="2159">
                  <c:v>39447</c:v>
                </c:pt>
                <c:pt idx="2160">
                  <c:v>39448</c:v>
                </c:pt>
                <c:pt idx="2161">
                  <c:v>39449</c:v>
                </c:pt>
                <c:pt idx="2162">
                  <c:v>39450</c:v>
                </c:pt>
                <c:pt idx="2163">
                  <c:v>39451</c:v>
                </c:pt>
                <c:pt idx="2164">
                  <c:v>39452</c:v>
                </c:pt>
                <c:pt idx="2165">
                  <c:v>39453</c:v>
                </c:pt>
                <c:pt idx="2166">
                  <c:v>39454</c:v>
                </c:pt>
                <c:pt idx="2167">
                  <c:v>39455</c:v>
                </c:pt>
                <c:pt idx="2168">
                  <c:v>39456</c:v>
                </c:pt>
                <c:pt idx="2169">
                  <c:v>39457</c:v>
                </c:pt>
                <c:pt idx="2170">
                  <c:v>39458</c:v>
                </c:pt>
                <c:pt idx="2171">
                  <c:v>39459</c:v>
                </c:pt>
                <c:pt idx="2172">
                  <c:v>39460</c:v>
                </c:pt>
                <c:pt idx="2173">
                  <c:v>39461</c:v>
                </c:pt>
                <c:pt idx="2174">
                  <c:v>39462</c:v>
                </c:pt>
                <c:pt idx="2175">
                  <c:v>39463</c:v>
                </c:pt>
                <c:pt idx="2176">
                  <c:v>39464</c:v>
                </c:pt>
                <c:pt idx="2177">
                  <c:v>39465</c:v>
                </c:pt>
                <c:pt idx="2178">
                  <c:v>39466</c:v>
                </c:pt>
                <c:pt idx="2179">
                  <c:v>39467</c:v>
                </c:pt>
                <c:pt idx="2180">
                  <c:v>39468</c:v>
                </c:pt>
                <c:pt idx="2181">
                  <c:v>39469</c:v>
                </c:pt>
                <c:pt idx="2182">
                  <c:v>39470</c:v>
                </c:pt>
                <c:pt idx="2183">
                  <c:v>39471</c:v>
                </c:pt>
                <c:pt idx="2184">
                  <c:v>39472</c:v>
                </c:pt>
                <c:pt idx="2185">
                  <c:v>39473</c:v>
                </c:pt>
                <c:pt idx="2186">
                  <c:v>39474</c:v>
                </c:pt>
                <c:pt idx="2187">
                  <c:v>39475</c:v>
                </c:pt>
                <c:pt idx="2188">
                  <c:v>39476</c:v>
                </c:pt>
                <c:pt idx="2189">
                  <c:v>39477</c:v>
                </c:pt>
                <c:pt idx="2190">
                  <c:v>39478</c:v>
                </c:pt>
                <c:pt idx="2191">
                  <c:v>39479</c:v>
                </c:pt>
                <c:pt idx="2192">
                  <c:v>39480</c:v>
                </c:pt>
                <c:pt idx="2193">
                  <c:v>39481</c:v>
                </c:pt>
                <c:pt idx="2194">
                  <c:v>39482</c:v>
                </c:pt>
                <c:pt idx="2195">
                  <c:v>39483</c:v>
                </c:pt>
                <c:pt idx="2196">
                  <c:v>39484</c:v>
                </c:pt>
                <c:pt idx="2197">
                  <c:v>39485</c:v>
                </c:pt>
                <c:pt idx="2198">
                  <c:v>39486</c:v>
                </c:pt>
                <c:pt idx="2199">
                  <c:v>39487</c:v>
                </c:pt>
                <c:pt idx="2200">
                  <c:v>39488</c:v>
                </c:pt>
                <c:pt idx="2201">
                  <c:v>39489</c:v>
                </c:pt>
                <c:pt idx="2202">
                  <c:v>39490</c:v>
                </c:pt>
                <c:pt idx="2203">
                  <c:v>39491</c:v>
                </c:pt>
                <c:pt idx="2204">
                  <c:v>39492</c:v>
                </c:pt>
                <c:pt idx="2205">
                  <c:v>39493</c:v>
                </c:pt>
                <c:pt idx="2206">
                  <c:v>39494</c:v>
                </c:pt>
                <c:pt idx="2207">
                  <c:v>39495</c:v>
                </c:pt>
                <c:pt idx="2208">
                  <c:v>39496</c:v>
                </c:pt>
                <c:pt idx="2209">
                  <c:v>39497</c:v>
                </c:pt>
                <c:pt idx="2210">
                  <c:v>39498</c:v>
                </c:pt>
                <c:pt idx="2211">
                  <c:v>39499</c:v>
                </c:pt>
                <c:pt idx="2212">
                  <c:v>39500</c:v>
                </c:pt>
                <c:pt idx="2213">
                  <c:v>39501</c:v>
                </c:pt>
                <c:pt idx="2214">
                  <c:v>39502</c:v>
                </c:pt>
                <c:pt idx="2215">
                  <c:v>39503</c:v>
                </c:pt>
                <c:pt idx="2216">
                  <c:v>39504</c:v>
                </c:pt>
                <c:pt idx="2217">
                  <c:v>39505</c:v>
                </c:pt>
                <c:pt idx="2218">
                  <c:v>39506</c:v>
                </c:pt>
                <c:pt idx="2219">
                  <c:v>39507</c:v>
                </c:pt>
                <c:pt idx="2220">
                  <c:v>39508</c:v>
                </c:pt>
                <c:pt idx="2221">
                  <c:v>39509</c:v>
                </c:pt>
                <c:pt idx="2222">
                  <c:v>39510</c:v>
                </c:pt>
                <c:pt idx="2223">
                  <c:v>39511</c:v>
                </c:pt>
                <c:pt idx="2224">
                  <c:v>39512</c:v>
                </c:pt>
                <c:pt idx="2225">
                  <c:v>39513</c:v>
                </c:pt>
                <c:pt idx="2226">
                  <c:v>39514</c:v>
                </c:pt>
                <c:pt idx="2227">
                  <c:v>39515</c:v>
                </c:pt>
                <c:pt idx="2228">
                  <c:v>39516</c:v>
                </c:pt>
                <c:pt idx="2229">
                  <c:v>39517</c:v>
                </c:pt>
                <c:pt idx="2230">
                  <c:v>39518</c:v>
                </c:pt>
                <c:pt idx="2231">
                  <c:v>39519</c:v>
                </c:pt>
                <c:pt idx="2232">
                  <c:v>39520</c:v>
                </c:pt>
                <c:pt idx="2233">
                  <c:v>39521</c:v>
                </c:pt>
                <c:pt idx="2234">
                  <c:v>39522</c:v>
                </c:pt>
                <c:pt idx="2235">
                  <c:v>39523</c:v>
                </c:pt>
                <c:pt idx="2236">
                  <c:v>39524</c:v>
                </c:pt>
                <c:pt idx="2237">
                  <c:v>39525</c:v>
                </c:pt>
                <c:pt idx="2238">
                  <c:v>39526</c:v>
                </c:pt>
                <c:pt idx="2239">
                  <c:v>39527</c:v>
                </c:pt>
                <c:pt idx="2240">
                  <c:v>39528</c:v>
                </c:pt>
                <c:pt idx="2241">
                  <c:v>39529</c:v>
                </c:pt>
                <c:pt idx="2242">
                  <c:v>39530</c:v>
                </c:pt>
                <c:pt idx="2243">
                  <c:v>39531</c:v>
                </c:pt>
                <c:pt idx="2244">
                  <c:v>39532</c:v>
                </c:pt>
                <c:pt idx="2245">
                  <c:v>39533</c:v>
                </c:pt>
                <c:pt idx="2246">
                  <c:v>39534</c:v>
                </c:pt>
                <c:pt idx="2247">
                  <c:v>39535</c:v>
                </c:pt>
                <c:pt idx="2248">
                  <c:v>39536</c:v>
                </c:pt>
                <c:pt idx="2249">
                  <c:v>39537</c:v>
                </c:pt>
                <c:pt idx="2250">
                  <c:v>39538</c:v>
                </c:pt>
                <c:pt idx="2251">
                  <c:v>39539</c:v>
                </c:pt>
                <c:pt idx="2252">
                  <c:v>39540</c:v>
                </c:pt>
                <c:pt idx="2253">
                  <c:v>39541</c:v>
                </c:pt>
                <c:pt idx="2254">
                  <c:v>39542</c:v>
                </c:pt>
                <c:pt idx="2255">
                  <c:v>39543</c:v>
                </c:pt>
                <c:pt idx="2256">
                  <c:v>39544</c:v>
                </c:pt>
                <c:pt idx="2257">
                  <c:v>39545</c:v>
                </c:pt>
                <c:pt idx="2258">
                  <c:v>39546</c:v>
                </c:pt>
                <c:pt idx="2259">
                  <c:v>39547</c:v>
                </c:pt>
                <c:pt idx="2260">
                  <c:v>39548</c:v>
                </c:pt>
                <c:pt idx="2261">
                  <c:v>39549</c:v>
                </c:pt>
                <c:pt idx="2262">
                  <c:v>39550</c:v>
                </c:pt>
                <c:pt idx="2263">
                  <c:v>39551</c:v>
                </c:pt>
                <c:pt idx="2264">
                  <c:v>39552</c:v>
                </c:pt>
                <c:pt idx="2265">
                  <c:v>39553</c:v>
                </c:pt>
                <c:pt idx="2266">
                  <c:v>39554</c:v>
                </c:pt>
                <c:pt idx="2267">
                  <c:v>39555</c:v>
                </c:pt>
                <c:pt idx="2268">
                  <c:v>39556</c:v>
                </c:pt>
                <c:pt idx="2269">
                  <c:v>39557</c:v>
                </c:pt>
                <c:pt idx="2270">
                  <c:v>39558</c:v>
                </c:pt>
                <c:pt idx="2271">
                  <c:v>39559</c:v>
                </c:pt>
                <c:pt idx="2272">
                  <c:v>39560</c:v>
                </c:pt>
                <c:pt idx="2273">
                  <c:v>39561</c:v>
                </c:pt>
                <c:pt idx="2274">
                  <c:v>39562</c:v>
                </c:pt>
                <c:pt idx="2275">
                  <c:v>39563</c:v>
                </c:pt>
                <c:pt idx="2276">
                  <c:v>39564</c:v>
                </c:pt>
                <c:pt idx="2277">
                  <c:v>39565</c:v>
                </c:pt>
                <c:pt idx="2278">
                  <c:v>39566</c:v>
                </c:pt>
                <c:pt idx="2279">
                  <c:v>39567</c:v>
                </c:pt>
                <c:pt idx="2280">
                  <c:v>39568</c:v>
                </c:pt>
                <c:pt idx="2281">
                  <c:v>39569</c:v>
                </c:pt>
                <c:pt idx="2282">
                  <c:v>39570</c:v>
                </c:pt>
                <c:pt idx="2283">
                  <c:v>39571</c:v>
                </c:pt>
                <c:pt idx="2284">
                  <c:v>39572</c:v>
                </c:pt>
                <c:pt idx="2285">
                  <c:v>39573</c:v>
                </c:pt>
                <c:pt idx="2286">
                  <c:v>39574</c:v>
                </c:pt>
                <c:pt idx="2287">
                  <c:v>39575</c:v>
                </c:pt>
                <c:pt idx="2288">
                  <c:v>39576</c:v>
                </c:pt>
                <c:pt idx="2289">
                  <c:v>39577</c:v>
                </c:pt>
                <c:pt idx="2290">
                  <c:v>39578</c:v>
                </c:pt>
                <c:pt idx="2291">
                  <c:v>39579</c:v>
                </c:pt>
                <c:pt idx="2292">
                  <c:v>39580</c:v>
                </c:pt>
                <c:pt idx="2293">
                  <c:v>39581</c:v>
                </c:pt>
                <c:pt idx="2294">
                  <c:v>39582</c:v>
                </c:pt>
                <c:pt idx="2295">
                  <c:v>39583</c:v>
                </c:pt>
                <c:pt idx="2296">
                  <c:v>39584</c:v>
                </c:pt>
                <c:pt idx="2297">
                  <c:v>39585</c:v>
                </c:pt>
                <c:pt idx="2298">
                  <c:v>39586</c:v>
                </c:pt>
                <c:pt idx="2299">
                  <c:v>39587</c:v>
                </c:pt>
                <c:pt idx="2300">
                  <c:v>39588</c:v>
                </c:pt>
                <c:pt idx="2301">
                  <c:v>39589</c:v>
                </c:pt>
                <c:pt idx="2302">
                  <c:v>39590</c:v>
                </c:pt>
                <c:pt idx="2303">
                  <c:v>39591</c:v>
                </c:pt>
                <c:pt idx="2304">
                  <c:v>39592</c:v>
                </c:pt>
                <c:pt idx="2305">
                  <c:v>39593</c:v>
                </c:pt>
                <c:pt idx="2306">
                  <c:v>39594</c:v>
                </c:pt>
                <c:pt idx="2307">
                  <c:v>39595</c:v>
                </c:pt>
                <c:pt idx="2308">
                  <c:v>39596</c:v>
                </c:pt>
                <c:pt idx="2309">
                  <c:v>39597</c:v>
                </c:pt>
                <c:pt idx="2310">
                  <c:v>39598</c:v>
                </c:pt>
                <c:pt idx="2311">
                  <c:v>39599</c:v>
                </c:pt>
                <c:pt idx="2312">
                  <c:v>39600</c:v>
                </c:pt>
                <c:pt idx="2313">
                  <c:v>39601</c:v>
                </c:pt>
                <c:pt idx="2314">
                  <c:v>39602</c:v>
                </c:pt>
                <c:pt idx="2315">
                  <c:v>39603</c:v>
                </c:pt>
                <c:pt idx="2316">
                  <c:v>39604</c:v>
                </c:pt>
                <c:pt idx="2317">
                  <c:v>39605</c:v>
                </c:pt>
                <c:pt idx="2318">
                  <c:v>39606</c:v>
                </c:pt>
                <c:pt idx="2319">
                  <c:v>39607</c:v>
                </c:pt>
                <c:pt idx="2320">
                  <c:v>39608</c:v>
                </c:pt>
                <c:pt idx="2321">
                  <c:v>39609</c:v>
                </c:pt>
                <c:pt idx="2322">
                  <c:v>39610</c:v>
                </c:pt>
                <c:pt idx="2323">
                  <c:v>39611</c:v>
                </c:pt>
                <c:pt idx="2324">
                  <c:v>39612</c:v>
                </c:pt>
                <c:pt idx="2325">
                  <c:v>39613</c:v>
                </c:pt>
                <c:pt idx="2326">
                  <c:v>39614</c:v>
                </c:pt>
                <c:pt idx="2327">
                  <c:v>39615</c:v>
                </c:pt>
                <c:pt idx="2328">
                  <c:v>39616</c:v>
                </c:pt>
                <c:pt idx="2329">
                  <c:v>39617</c:v>
                </c:pt>
                <c:pt idx="2330">
                  <c:v>39618</c:v>
                </c:pt>
                <c:pt idx="2331">
                  <c:v>39619</c:v>
                </c:pt>
                <c:pt idx="2332">
                  <c:v>39620</c:v>
                </c:pt>
                <c:pt idx="2333">
                  <c:v>39621</c:v>
                </c:pt>
                <c:pt idx="2334">
                  <c:v>39622</c:v>
                </c:pt>
                <c:pt idx="2335">
                  <c:v>39623</c:v>
                </c:pt>
                <c:pt idx="2336">
                  <c:v>39624</c:v>
                </c:pt>
                <c:pt idx="2337">
                  <c:v>39625</c:v>
                </c:pt>
                <c:pt idx="2338">
                  <c:v>39626</c:v>
                </c:pt>
                <c:pt idx="2339">
                  <c:v>39627</c:v>
                </c:pt>
                <c:pt idx="2340">
                  <c:v>39628</c:v>
                </c:pt>
                <c:pt idx="2341">
                  <c:v>39629</c:v>
                </c:pt>
                <c:pt idx="2342">
                  <c:v>39630</c:v>
                </c:pt>
                <c:pt idx="2343">
                  <c:v>39631</c:v>
                </c:pt>
                <c:pt idx="2344">
                  <c:v>39632</c:v>
                </c:pt>
                <c:pt idx="2345">
                  <c:v>39633</c:v>
                </c:pt>
                <c:pt idx="2346">
                  <c:v>39634</c:v>
                </c:pt>
                <c:pt idx="2347">
                  <c:v>39635</c:v>
                </c:pt>
                <c:pt idx="2348">
                  <c:v>39636</c:v>
                </c:pt>
                <c:pt idx="2349">
                  <c:v>39637</c:v>
                </c:pt>
                <c:pt idx="2350">
                  <c:v>39638</c:v>
                </c:pt>
                <c:pt idx="2351">
                  <c:v>39639</c:v>
                </c:pt>
                <c:pt idx="2352">
                  <c:v>39640</c:v>
                </c:pt>
                <c:pt idx="2353">
                  <c:v>39641</c:v>
                </c:pt>
                <c:pt idx="2354">
                  <c:v>39642</c:v>
                </c:pt>
                <c:pt idx="2355">
                  <c:v>39643</c:v>
                </c:pt>
                <c:pt idx="2356">
                  <c:v>39644</c:v>
                </c:pt>
                <c:pt idx="2357">
                  <c:v>39645</c:v>
                </c:pt>
                <c:pt idx="2358">
                  <c:v>39646</c:v>
                </c:pt>
                <c:pt idx="2359">
                  <c:v>39647</c:v>
                </c:pt>
                <c:pt idx="2360">
                  <c:v>39648</c:v>
                </c:pt>
                <c:pt idx="2361">
                  <c:v>39649</c:v>
                </c:pt>
                <c:pt idx="2362">
                  <c:v>39650</c:v>
                </c:pt>
                <c:pt idx="2363">
                  <c:v>39651</c:v>
                </c:pt>
                <c:pt idx="2364">
                  <c:v>39652</c:v>
                </c:pt>
                <c:pt idx="2365">
                  <c:v>39653</c:v>
                </c:pt>
                <c:pt idx="2366">
                  <c:v>39654</c:v>
                </c:pt>
                <c:pt idx="2367">
                  <c:v>39655</c:v>
                </c:pt>
                <c:pt idx="2368">
                  <c:v>39656</c:v>
                </c:pt>
                <c:pt idx="2369">
                  <c:v>39657</c:v>
                </c:pt>
                <c:pt idx="2370">
                  <c:v>39658</c:v>
                </c:pt>
                <c:pt idx="2371">
                  <c:v>39659</c:v>
                </c:pt>
                <c:pt idx="2372">
                  <c:v>39660</c:v>
                </c:pt>
                <c:pt idx="2373">
                  <c:v>39661</c:v>
                </c:pt>
                <c:pt idx="2374">
                  <c:v>39662</c:v>
                </c:pt>
                <c:pt idx="2375">
                  <c:v>39663</c:v>
                </c:pt>
                <c:pt idx="2376">
                  <c:v>39664</c:v>
                </c:pt>
                <c:pt idx="2377">
                  <c:v>39665</c:v>
                </c:pt>
                <c:pt idx="2378">
                  <c:v>39666</c:v>
                </c:pt>
                <c:pt idx="2379">
                  <c:v>39667</c:v>
                </c:pt>
                <c:pt idx="2380">
                  <c:v>39668</c:v>
                </c:pt>
                <c:pt idx="2381">
                  <c:v>39669</c:v>
                </c:pt>
                <c:pt idx="2382">
                  <c:v>39670</c:v>
                </c:pt>
                <c:pt idx="2383">
                  <c:v>39671</c:v>
                </c:pt>
                <c:pt idx="2384">
                  <c:v>39672</c:v>
                </c:pt>
                <c:pt idx="2385">
                  <c:v>39673</c:v>
                </c:pt>
                <c:pt idx="2386">
                  <c:v>39674</c:v>
                </c:pt>
                <c:pt idx="2387">
                  <c:v>39675</c:v>
                </c:pt>
                <c:pt idx="2388">
                  <c:v>39676</c:v>
                </c:pt>
                <c:pt idx="2389">
                  <c:v>39677</c:v>
                </c:pt>
                <c:pt idx="2390">
                  <c:v>39678</c:v>
                </c:pt>
                <c:pt idx="2391">
                  <c:v>39679</c:v>
                </c:pt>
                <c:pt idx="2392">
                  <c:v>39680</c:v>
                </c:pt>
                <c:pt idx="2393">
                  <c:v>39681</c:v>
                </c:pt>
                <c:pt idx="2394">
                  <c:v>39682</c:v>
                </c:pt>
                <c:pt idx="2395">
                  <c:v>39683</c:v>
                </c:pt>
                <c:pt idx="2396">
                  <c:v>39684</c:v>
                </c:pt>
                <c:pt idx="2397">
                  <c:v>39685</c:v>
                </c:pt>
                <c:pt idx="2398">
                  <c:v>39686</c:v>
                </c:pt>
                <c:pt idx="2399">
                  <c:v>39687</c:v>
                </c:pt>
                <c:pt idx="2400">
                  <c:v>39688</c:v>
                </c:pt>
                <c:pt idx="2401">
                  <c:v>39689</c:v>
                </c:pt>
                <c:pt idx="2402">
                  <c:v>39690</c:v>
                </c:pt>
                <c:pt idx="2403">
                  <c:v>39691</c:v>
                </c:pt>
                <c:pt idx="2404">
                  <c:v>39692</c:v>
                </c:pt>
                <c:pt idx="2405">
                  <c:v>39693</c:v>
                </c:pt>
                <c:pt idx="2406">
                  <c:v>39694</c:v>
                </c:pt>
                <c:pt idx="2407">
                  <c:v>39695</c:v>
                </c:pt>
                <c:pt idx="2408">
                  <c:v>39696</c:v>
                </c:pt>
                <c:pt idx="2409">
                  <c:v>39697</c:v>
                </c:pt>
                <c:pt idx="2410">
                  <c:v>39698</c:v>
                </c:pt>
                <c:pt idx="2411">
                  <c:v>39699</c:v>
                </c:pt>
                <c:pt idx="2412">
                  <c:v>39700</c:v>
                </c:pt>
                <c:pt idx="2413">
                  <c:v>39701</c:v>
                </c:pt>
                <c:pt idx="2414">
                  <c:v>39702</c:v>
                </c:pt>
                <c:pt idx="2415">
                  <c:v>39703</c:v>
                </c:pt>
                <c:pt idx="2416">
                  <c:v>39704</c:v>
                </c:pt>
                <c:pt idx="2417">
                  <c:v>39705</c:v>
                </c:pt>
                <c:pt idx="2418">
                  <c:v>39706</c:v>
                </c:pt>
                <c:pt idx="2419">
                  <c:v>39707</c:v>
                </c:pt>
                <c:pt idx="2420">
                  <c:v>39708</c:v>
                </c:pt>
                <c:pt idx="2421">
                  <c:v>39709</c:v>
                </c:pt>
                <c:pt idx="2422">
                  <c:v>39710</c:v>
                </c:pt>
                <c:pt idx="2423">
                  <c:v>39711</c:v>
                </c:pt>
                <c:pt idx="2424">
                  <c:v>39712</c:v>
                </c:pt>
                <c:pt idx="2425">
                  <c:v>39713</c:v>
                </c:pt>
                <c:pt idx="2426">
                  <c:v>39714</c:v>
                </c:pt>
                <c:pt idx="2427">
                  <c:v>39715</c:v>
                </c:pt>
                <c:pt idx="2428">
                  <c:v>39716</c:v>
                </c:pt>
                <c:pt idx="2429">
                  <c:v>39717</c:v>
                </c:pt>
                <c:pt idx="2430">
                  <c:v>39718</c:v>
                </c:pt>
                <c:pt idx="2431">
                  <c:v>39719</c:v>
                </c:pt>
                <c:pt idx="2432">
                  <c:v>39720</c:v>
                </c:pt>
                <c:pt idx="2433">
                  <c:v>39721</c:v>
                </c:pt>
                <c:pt idx="2434">
                  <c:v>39722</c:v>
                </c:pt>
                <c:pt idx="2435">
                  <c:v>39723</c:v>
                </c:pt>
                <c:pt idx="2436">
                  <c:v>39724</c:v>
                </c:pt>
                <c:pt idx="2437">
                  <c:v>39725</c:v>
                </c:pt>
                <c:pt idx="2438">
                  <c:v>39726</c:v>
                </c:pt>
                <c:pt idx="2439">
                  <c:v>39727</c:v>
                </c:pt>
                <c:pt idx="2440">
                  <c:v>39728</c:v>
                </c:pt>
                <c:pt idx="2441">
                  <c:v>39729</c:v>
                </c:pt>
                <c:pt idx="2442">
                  <c:v>39730</c:v>
                </c:pt>
                <c:pt idx="2443">
                  <c:v>39731</c:v>
                </c:pt>
                <c:pt idx="2444">
                  <c:v>39732</c:v>
                </c:pt>
                <c:pt idx="2445">
                  <c:v>39733</c:v>
                </c:pt>
                <c:pt idx="2446">
                  <c:v>39734</c:v>
                </c:pt>
                <c:pt idx="2447">
                  <c:v>39735</c:v>
                </c:pt>
                <c:pt idx="2448">
                  <c:v>39736</c:v>
                </c:pt>
                <c:pt idx="2449">
                  <c:v>39737</c:v>
                </c:pt>
                <c:pt idx="2450">
                  <c:v>39738</c:v>
                </c:pt>
                <c:pt idx="2451">
                  <c:v>39739</c:v>
                </c:pt>
                <c:pt idx="2452">
                  <c:v>39740</c:v>
                </c:pt>
                <c:pt idx="2453">
                  <c:v>39741</c:v>
                </c:pt>
                <c:pt idx="2454">
                  <c:v>39742</c:v>
                </c:pt>
                <c:pt idx="2455">
                  <c:v>39743</c:v>
                </c:pt>
                <c:pt idx="2456">
                  <c:v>39744</c:v>
                </c:pt>
                <c:pt idx="2457">
                  <c:v>39745</c:v>
                </c:pt>
                <c:pt idx="2458">
                  <c:v>39746</c:v>
                </c:pt>
                <c:pt idx="2459">
                  <c:v>39747</c:v>
                </c:pt>
                <c:pt idx="2460">
                  <c:v>39748</c:v>
                </c:pt>
                <c:pt idx="2461">
                  <c:v>39749</c:v>
                </c:pt>
                <c:pt idx="2462">
                  <c:v>39750</c:v>
                </c:pt>
                <c:pt idx="2463">
                  <c:v>39751</c:v>
                </c:pt>
                <c:pt idx="2464">
                  <c:v>39752</c:v>
                </c:pt>
                <c:pt idx="2465">
                  <c:v>39753</c:v>
                </c:pt>
                <c:pt idx="2466">
                  <c:v>39754</c:v>
                </c:pt>
                <c:pt idx="2467">
                  <c:v>39755</c:v>
                </c:pt>
                <c:pt idx="2468">
                  <c:v>39756</c:v>
                </c:pt>
                <c:pt idx="2469">
                  <c:v>39757</c:v>
                </c:pt>
                <c:pt idx="2470">
                  <c:v>39758</c:v>
                </c:pt>
                <c:pt idx="2471">
                  <c:v>39759</c:v>
                </c:pt>
                <c:pt idx="2472">
                  <c:v>39760</c:v>
                </c:pt>
                <c:pt idx="2473">
                  <c:v>39761</c:v>
                </c:pt>
                <c:pt idx="2474">
                  <c:v>39762</c:v>
                </c:pt>
                <c:pt idx="2475">
                  <c:v>39763</c:v>
                </c:pt>
                <c:pt idx="2476">
                  <c:v>39764</c:v>
                </c:pt>
                <c:pt idx="2477">
                  <c:v>39765</c:v>
                </c:pt>
                <c:pt idx="2478">
                  <c:v>39766</c:v>
                </c:pt>
                <c:pt idx="2479">
                  <c:v>39767</c:v>
                </c:pt>
                <c:pt idx="2480">
                  <c:v>39768</c:v>
                </c:pt>
                <c:pt idx="2481">
                  <c:v>39769</c:v>
                </c:pt>
                <c:pt idx="2482">
                  <c:v>39770</c:v>
                </c:pt>
                <c:pt idx="2483">
                  <c:v>39771</c:v>
                </c:pt>
                <c:pt idx="2484">
                  <c:v>39772</c:v>
                </c:pt>
                <c:pt idx="2485">
                  <c:v>39773</c:v>
                </c:pt>
                <c:pt idx="2486">
                  <c:v>39774</c:v>
                </c:pt>
                <c:pt idx="2487">
                  <c:v>39775</c:v>
                </c:pt>
                <c:pt idx="2488">
                  <c:v>39776</c:v>
                </c:pt>
                <c:pt idx="2489">
                  <c:v>39777</c:v>
                </c:pt>
                <c:pt idx="2490">
                  <c:v>39778</c:v>
                </c:pt>
                <c:pt idx="2491">
                  <c:v>39779</c:v>
                </c:pt>
                <c:pt idx="2492">
                  <c:v>39780</c:v>
                </c:pt>
                <c:pt idx="2493">
                  <c:v>39781</c:v>
                </c:pt>
                <c:pt idx="2494">
                  <c:v>39782</c:v>
                </c:pt>
                <c:pt idx="2495">
                  <c:v>39783</c:v>
                </c:pt>
                <c:pt idx="2496">
                  <c:v>39784</c:v>
                </c:pt>
                <c:pt idx="2497">
                  <c:v>39785</c:v>
                </c:pt>
                <c:pt idx="2498">
                  <c:v>39786</c:v>
                </c:pt>
                <c:pt idx="2499">
                  <c:v>39787</c:v>
                </c:pt>
                <c:pt idx="2500">
                  <c:v>39788</c:v>
                </c:pt>
                <c:pt idx="2501">
                  <c:v>39789</c:v>
                </c:pt>
                <c:pt idx="2502">
                  <c:v>39790</c:v>
                </c:pt>
                <c:pt idx="2503">
                  <c:v>39791</c:v>
                </c:pt>
                <c:pt idx="2504">
                  <c:v>39792</c:v>
                </c:pt>
                <c:pt idx="2505">
                  <c:v>39793</c:v>
                </c:pt>
                <c:pt idx="2506">
                  <c:v>39794</c:v>
                </c:pt>
                <c:pt idx="2507">
                  <c:v>39795</c:v>
                </c:pt>
                <c:pt idx="2508">
                  <c:v>39796</c:v>
                </c:pt>
                <c:pt idx="2509">
                  <c:v>39797</c:v>
                </c:pt>
                <c:pt idx="2510">
                  <c:v>39798</c:v>
                </c:pt>
                <c:pt idx="2511">
                  <c:v>39799</c:v>
                </c:pt>
                <c:pt idx="2512">
                  <c:v>39800</c:v>
                </c:pt>
                <c:pt idx="2513">
                  <c:v>39801</c:v>
                </c:pt>
                <c:pt idx="2514">
                  <c:v>39802</c:v>
                </c:pt>
                <c:pt idx="2515">
                  <c:v>39803</c:v>
                </c:pt>
                <c:pt idx="2516">
                  <c:v>39804</c:v>
                </c:pt>
                <c:pt idx="2517">
                  <c:v>39805</c:v>
                </c:pt>
                <c:pt idx="2518">
                  <c:v>39806</c:v>
                </c:pt>
                <c:pt idx="2519">
                  <c:v>39807</c:v>
                </c:pt>
                <c:pt idx="2520">
                  <c:v>39808</c:v>
                </c:pt>
                <c:pt idx="2521">
                  <c:v>39809</c:v>
                </c:pt>
                <c:pt idx="2522">
                  <c:v>39810</c:v>
                </c:pt>
                <c:pt idx="2523">
                  <c:v>39811</c:v>
                </c:pt>
                <c:pt idx="2524">
                  <c:v>39812</c:v>
                </c:pt>
                <c:pt idx="2525">
                  <c:v>39813</c:v>
                </c:pt>
                <c:pt idx="2526">
                  <c:v>39814</c:v>
                </c:pt>
                <c:pt idx="2527">
                  <c:v>39815</c:v>
                </c:pt>
                <c:pt idx="2528">
                  <c:v>39816</c:v>
                </c:pt>
                <c:pt idx="2529">
                  <c:v>39817</c:v>
                </c:pt>
                <c:pt idx="2530">
                  <c:v>39818</c:v>
                </c:pt>
                <c:pt idx="2531">
                  <c:v>39819</c:v>
                </c:pt>
                <c:pt idx="2532">
                  <c:v>39820</c:v>
                </c:pt>
                <c:pt idx="2533">
                  <c:v>39821</c:v>
                </c:pt>
                <c:pt idx="2534">
                  <c:v>39822</c:v>
                </c:pt>
                <c:pt idx="2535">
                  <c:v>39823</c:v>
                </c:pt>
                <c:pt idx="2536">
                  <c:v>39824</c:v>
                </c:pt>
                <c:pt idx="2537">
                  <c:v>39825</c:v>
                </c:pt>
                <c:pt idx="2538">
                  <c:v>39826</c:v>
                </c:pt>
                <c:pt idx="2539">
                  <c:v>39827</c:v>
                </c:pt>
                <c:pt idx="2540">
                  <c:v>39828</c:v>
                </c:pt>
                <c:pt idx="2541">
                  <c:v>39829</c:v>
                </c:pt>
                <c:pt idx="2542">
                  <c:v>39830</c:v>
                </c:pt>
                <c:pt idx="2543">
                  <c:v>39831</c:v>
                </c:pt>
                <c:pt idx="2544">
                  <c:v>39832</c:v>
                </c:pt>
                <c:pt idx="2545">
                  <c:v>39833</c:v>
                </c:pt>
                <c:pt idx="2546">
                  <c:v>39834</c:v>
                </c:pt>
                <c:pt idx="2547">
                  <c:v>39835</c:v>
                </c:pt>
                <c:pt idx="2548">
                  <c:v>39836</c:v>
                </c:pt>
                <c:pt idx="2549">
                  <c:v>39837</c:v>
                </c:pt>
                <c:pt idx="2550">
                  <c:v>39838</c:v>
                </c:pt>
                <c:pt idx="2551">
                  <c:v>39839</c:v>
                </c:pt>
                <c:pt idx="2552">
                  <c:v>39840</c:v>
                </c:pt>
                <c:pt idx="2553">
                  <c:v>39841</c:v>
                </c:pt>
                <c:pt idx="2554">
                  <c:v>39842</c:v>
                </c:pt>
                <c:pt idx="2555">
                  <c:v>39843</c:v>
                </c:pt>
                <c:pt idx="2556">
                  <c:v>39844</c:v>
                </c:pt>
                <c:pt idx="2557">
                  <c:v>39845</c:v>
                </c:pt>
                <c:pt idx="2558">
                  <c:v>39846</c:v>
                </c:pt>
                <c:pt idx="2559">
                  <c:v>39847</c:v>
                </c:pt>
                <c:pt idx="2560">
                  <c:v>39848</c:v>
                </c:pt>
                <c:pt idx="2561">
                  <c:v>39849</c:v>
                </c:pt>
                <c:pt idx="2562">
                  <c:v>39850</c:v>
                </c:pt>
                <c:pt idx="2563">
                  <c:v>39851</c:v>
                </c:pt>
                <c:pt idx="2564">
                  <c:v>39852</c:v>
                </c:pt>
                <c:pt idx="2565">
                  <c:v>39853</c:v>
                </c:pt>
                <c:pt idx="2566">
                  <c:v>39854</c:v>
                </c:pt>
                <c:pt idx="2567">
                  <c:v>39855</c:v>
                </c:pt>
                <c:pt idx="2568">
                  <c:v>39856</c:v>
                </c:pt>
                <c:pt idx="2569">
                  <c:v>39857</c:v>
                </c:pt>
                <c:pt idx="2570">
                  <c:v>39858</c:v>
                </c:pt>
                <c:pt idx="2571">
                  <c:v>39859</c:v>
                </c:pt>
                <c:pt idx="2572">
                  <c:v>39860</c:v>
                </c:pt>
                <c:pt idx="2573">
                  <c:v>39861</c:v>
                </c:pt>
                <c:pt idx="2574">
                  <c:v>39862</c:v>
                </c:pt>
                <c:pt idx="2575">
                  <c:v>39863</c:v>
                </c:pt>
                <c:pt idx="2576">
                  <c:v>39864</c:v>
                </c:pt>
                <c:pt idx="2577">
                  <c:v>39865</c:v>
                </c:pt>
                <c:pt idx="2578">
                  <c:v>39866</c:v>
                </c:pt>
                <c:pt idx="2579">
                  <c:v>39867</c:v>
                </c:pt>
                <c:pt idx="2580">
                  <c:v>39868</c:v>
                </c:pt>
                <c:pt idx="2581">
                  <c:v>39869</c:v>
                </c:pt>
                <c:pt idx="2582">
                  <c:v>39870</c:v>
                </c:pt>
                <c:pt idx="2583">
                  <c:v>39871</c:v>
                </c:pt>
                <c:pt idx="2584">
                  <c:v>39872</c:v>
                </c:pt>
                <c:pt idx="2585">
                  <c:v>39873</c:v>
                </c:pt>
                <c:pt idx="2586">
                  <c:v>39874</c:v>
                </c:pt>
                <c:pt idx="2587">
                  <c:v>39875</c:v>
                </c:pt>
                <c:pt idx="2588">
                  <c:v>39876</c:v>
                </c:pt>
                <c:pt idx="2589">
                  <c:v>39877</c:v>
                </c:pt>
                <c:pt idx="2590">
                  <c:v>39878</c:v>
                </c:pt>
                <c:pt idx="2591">
                  <c:v>39879</c:v>
                </c:pt>
                <c:pt idx="2592">
                  <c:v>39880</c:v>
                </c:pt>
                <c:pt idx="2593">
                  <c:v>39881</c:v>
                </c:pt>
                <c:pt idx="2594">
                  <c:v>39882</c:v>
                </c:pt>
                <c:pt idx="2595">
                  <c:v>39883</c:v>
                </c:pt>
                <c:pt idx="2596">
                  <c:v>39884</c:v>
                </c:pt>
                <c:pt idx="2597">
                  <c:v>39885</c:v>
                </c:pt>
                <c:pt idx="2598">
                  <c:v>39886</c:v>
                </c:pt>
                <c:pt idx="2599">
                  <c:v>39887</c:v>
                </c:pt>
                <c:pt idx="2600">
                  <c:v>39888</c:v>
                </c:pt>
                <c:pt idx="2601">
                  <c:v>39889</c:v>
                </c:pt>
                <c:pt idx="2602">
                  <c:v>39890</c:v>
                </c:pt>
                <c:pt idx="2603">
                  <c:v>39891</c:v>
                </c:pt>
                <c:pt idx="2604">
                  <c:v>39892</c:v>
                </c:pt>
                <c:pt idx="2605">
                  <c:v>39893</c:v>
                </c:pt>
                <c:pt idx="2606">
                  <c:v>39894</c:v>
                </c:pt>
                <c:pt idx="2607">
                  <c:v>39895</c:v>
                </c:pt>
                <c:pt idx="2608">
                  <c:v>39896</c:v>
                </c:pt>
                <c:pt idx="2609">
                  <c:v>39897</c:v>
                </c:pt>
                <c:pt idx="2610">
                  <c:v>39898</c:v>
                </c:pt>
                <c:pt idx="2611">
                  <c:v>39899</c:v>
                </c:pt>
                <c:pt idx="2612">
                  <c:v>39900</c:v>
                </c:pt>
                <c:pt idx="2613">
                  <c:v>39901</c:v>
                </c:pt>
                <c:pt idx="2614">
                  <c:v>39902</c:v>
                </c:pt>
                <c:pt idx="2615">
                  <c:v>39903</c:v>
                </c:pt>
                <c:pt idx="2616">
                  <c:v>39904</c:v>
                </c:pt>
                <c:pt idx="2617">
                  <c:v>39905</c:v>
                </c:pt>
                <c:pt idx="2618">
                  <c:v>39906</c:v>
                </c:pt>
                <c:pt idx="2619">
                  <c:v>39907</c:v>
                </c:pt>
                <c:pt idx="2620">
                  <c:v>39908</c:v>
                </c:pt>
                <c:pt idx="2621">
                  <c:v>39909</c:v>
                </c:pt>
                <c:pt idx="2622">
                  <c:v>39910</c:v>
                </c:pt>
                <c:pt idx="2623">
                  <c:v>39911</c:v>
                </c:pt>
                <c:pt idx="2624">
                  <c:v>39912</c:v>
                </c:pt>
                <c:pt idx="2625">
                  <c:v>39913</c:v>
                </c:pt>
                <c:pt idx="2626">
                  <c:v>39914</c:v>
                </c:pt>
                <c:pt idx="2627">
                  <c:v>39915</c:v>
                </c:pt>
                <c:pt idx="2628">
                  <c:v>39916</c:v>
                </c:pt>
                <c:pt idx="2629">
                  <c:v>39917</c:v>
                </c:pt>
                <c:pt idx="2630">
                  <c:v>39918</c:v>
                </c:pt>
                <c:pt idx="2631">
                  <c:v>39919</c:v>
                </c:pt>
                <c:pt idx="2632">
                  <c:v>39920</c:v>
                </c:pt>
                <c:pt idx="2633">
                  <c:v>39921</c:v>
                </c:pt>
                <c:pt idx="2634">
                  <c:v>39922</c:v>
                </c:pt>
                <c:pt idx="2635">
                  <c:v>39923</c:v>
                </c:pt>
                <c:pt idx="2636">
                  <c:v>39924</c:v>
                </c:pt>
                <c:pt idx="2637">
                  <c:v>39925</c:v>
                </c:pt>
                <c:pt idx="2638">
                  <c:v>39926</c:v>
                </c:pt>
                <c:pt idx="2639">
                  <c:v>39927</c:v>
                </c:pt>
                <c:pt idx="2640">
                  <c:v>39928</c:v>
                </c:pt>
                <c:pt idx="2641">
                  <c:v>39929</c:v>
                </c:pt>
                <c:pt idx="2642">
                  <c:v>39930</c:v>
                </c:pt>
                <c:pt idx="2643">
                  <c:v>39931</c:v>
                </c:pt>
                <c:pt idx="2644">
                  <c:v>39932</c:v>
                </c:pt>
                <c:pt idx="2645">
                  <c:v>39933</c:v>
                </c:pt>
                <c:pt idx="2646">
                  <c:v>39934</c:v>
                </c:pt>
                <c:pt idx="2647">
                  <c:v>39935</c:v>
                </c:pt>
                <c:pt idx="2648">
                  <c:v>39936</c:v>
                </c:pt>
                <c:pt idx="2649">
                  <c:v>39937</c:v>
                </c:pt>
                <c:pt idx="2650">
                  <c:v>39938</c:v>
                </c:pt>
                <c:pt idx="2651">
                  <c:v>39939</c:v>
                </c:pt>
                <c:pt idx="2652">
                  <c:v>39940</c:v>
                </c:pt>
                <c:pt idx="2653">
                  <c:v>39941</c:v>
                </c:pt>
                <c:pt idx="2654">
                  <c:v>39942</c:v>
                </c:pt>
                <c:pt idx="2655">
                  <c:v>39943</c:v>
                </c:pt>
                <c:pt idx="2656">
                  <c:v>39944</c:v>
                </c:pt>
                <c:pt idx="2657">
                  <c:v>39945</c:v>
                </c:pt>
                <c:pt idx="2658">
                  <c:v>39946</c:v>
                </c:pt>
                <c:pt idx="2659">
                  <c:v>39947</c:v>
                </c:pt>
                <c:pt idx="2660">
                  <c:v>39948</c:v>
                </c:pt>
                <c:pt idx="2661">
                  <c:v>39949</c:v>
                </c:pt>
                <c:pt idx="2662">
                  <c:v>39950</c:v>
                </c:pt>
                <c:pt idx="2663">
                  <c:v>39951</c:v>
                </c:pt>
                <c:pt idx="2664">
                  <c:v>39952</c:v>
                </c:pt>
                <c:pt idx="2665">
                  <c:v>39953</c:v>
                </c:pt>
                <c:pt idx="2666">
                  <c:v>39954</c:v>
                </c:pt>
                <c:pt idx="2667">
                  <c:v>39955</c:v>
                </c:pt>
                <c:pt idx="2668">
                  <c:v>39956</c:v>
                </c:pt>
                <c:pt idx="2669">
                  <c:v>39957</c:v>
                </c:pt>
                <c:pt idx="2670">
                  <c:v>39958</c:v>
                </c:pt>
                <c:pt idx="2671">
                  <c:v>39959</c:v>
                </c:pt>
                <c:pt idx="2672">
                  <c:v>39960</c:v>
                </c:pt>
                <c:pt idx="2673">
                  <c:v>39961</c:v>
                </c:pt>
                <c:pt idx="2674">
                  <c:v>39962</c:v>
                </c:pt>
                <c:pt idx="2675">
                  <c:v>39963</c:v>
                </c:pt>
                <c:pt idx="2676">
                  <c:v>39964</c:v>
                </c:pt>
                <c:pt idx="2677">
                  <c:v>39965</c:v>
                </c:pt>
                <c:pt idx="2678">
                  <c:v>39966</c:v>
                </c:pt>
                <c:pt idx="2679">
                  <c:v>39967</c:v>
                </c:pt>
                <c:pt idx="2680">
                  <c:v>39968</c:v>
                </c:pt>
                <c:pt idx="2681">
                  <c:v>39969</c:v>
                </c:pt>
                <c:pt idx="2682">
                  <c:v>39970</c:v>
                </c:pt>
                <c:pt idx="2683">
                  <c:v>39971</c:v>
                </c:pt>
                <c:pt idx="2684">
                  <c:v>39972</c:v>
                </c:pt>
                <c:pt idx="2685">
                  <c:v>39973</c:v>
                </c:pt>
                <c:pt idx="2686">
                  <c:v>39974</c:v>
                </c:pt>
                <c:pt idx="2687">
                  <c:v>39975</c:v>
                </c:pt>
                <c:pt idx="2688">
                  <c:v>39976</c:v>
                </c:pt>
                <c:pt idx="2689">
                  <c:v>39977</c:v>
                </c:pt>
                <c:pt idx="2690">
                  <c:v>39978</c:v>
                </c:pt>
                <c:pt idx="2691">
                  <c:v>39979</c:v>
                </c:pt>
                <c:pt idx="2692">
                  <c:v>39980</c:v>
                </c:pt>
                <c:pt idx="2693">
                  <c:v>39981</c:v>
                </c:pt>
                <c:pt idx="2694">
                  <c:v>39982</c:v>
                </c:pt>
                <c:pt idx="2695">
                  <c:v>39983</c:v>
                </c:pt>
                <c:pt idx="2696">
                  <c:v>39984</c:v>
                </c:pt>
                <c:pt idx="2697">
                  <c:v>39985</c:v>
                </c:pt>
                <c:pt idx="2698">
                  <c:v>39986</c:v>
                </c:pt>
                <c:pt idx="2699">
                  <c:v>39987</c:v>
                </c:pt>
                <c:pt idx="2700">
                  <c:v>39988</c:v>
                </c:pt>
                <c:pt idx="2701">
                  <c:v>39989</c:v>
                </c:pt>
                <c:pt idx="2702">
                  <c:v>39990</c:v>
                </c:pt>
                <c:pt idx="2703">
                  <c:v>39991</c:v>
                </c:pt>
                <c:pt idx="2704">
                  <c:v>39992</c:v>
                </c:pt>
                <c:pt idx="2705">
                  <c:v>39993</c:v>
                </c:pt>
                <c:pt idx="2706">
                  <c:v>39994</c:v>
                </c:pt>
                <c:pt idx="2707">
                  <c:v>39995</c:v>
                </c:pt>
                <c:pt idx="2708">
                  <c:v>39996</c:v>
                </c:pt>
                <c:pt idx="2709">
                  <c:v>39997</c:v>
                </c:pt>
                <c:pt idx="2710">
                  <c:v>39998</c:v>
                </c:pt>
                <c:pt idx="2711">
                  <c:v>39999</c:v>
                </c:pt>
                <c:pt idx="2712">
                  <c:v>40000</c:v>
                </c:pt>
                <c:pt idx="2713">
                  <c:v>40001</c:v>
                </c:pt>
                <c:pt idx="2714">
                  <c:v>40002</c:v>
                </c:pt>
                <c:pt idx="2715">
                  <c:v>40003</c:v>
                </c:pt>
                <c:pt idx="2716">
                  <c:v>40004</c:v>
                </c:pt>
                <c:pt idx="2717">
                  <c:v>40005</c:v>
                </c:pt>
                <c:pt idx="2718">
                  <c:v>40006</c:v>
                </c:pt>
                <c:pt idx="2719">
                  <c:v>40007</c:v>
                </c:pt>
                <c:pt idx="2720">
                  <c:v>40008</c:v>
                </c:pt>
                <c:pt idx="2721">
                  <c:v>40009</c:v>
                </c:pt>
                <c:pt idx="2722">
                  <c:v>40010</c:v>
                </c:pt>
                <c:pt idx="2723">
                  <c:v>40011</c:v>
                </c:pt>
                <c:pt idx="2724">
                  <c:v>40012</c:v>
                </c:pt>
                <c:pt idx="2725">
                  <c:v>40013</c:v>
                </c:pt>
                <c:pt idx="2726">
                  <c:v>40014</c:v>
                </c:pt>
                <c:pt idx="2727">
                  <c:v>40015</c:v>
                </c:pt>
                <c:pt idx="2728">
                  <c:v>40016</c:v>
                </c:pt>
                <c:pt idx="2729">
                  <c:v>40017</c:v>
                </c:pt>
                <c:pt idx="2730">
                  <c:v>40018</c:v>
                </c:pt>
                <c:pt idx="2731">
                  <c:v>40019</c:v>
                </c:pt>
                <c:pt idx="2732">
                  <c:v>40020</c:v>
                </c:pt>
                <c:pt idx="2733">
                  <c:v>40021</c:v>
                </c:pt>
                <c:pt idx="2734">
                  <c:v>40022</c:v>
                </c:pt>
                <c:pt idx="2735">
                  <c:v>40023</c:v>
                </c:pt>
                <c:pt idx="2736">
                  <c:v>40024</c:v>
                </c:pt>
                <c:pt idx="2737">
                  <c:v>40025</c:v>
                </c:pt>
                <c:pt idx="2738">
                  <c:v>40026</c:v>
                </c:pt>
                <c:pt idx="2739">
                  <c:v>40027</c:v>
                </c:pt>
                <c:pt idx="2740">
                  <c:v>40028</c:v>
                </c:pt>
                <c:pt idx="2741">
                  <c:v>40029</c:v>
                </c:pt>
                <c:pt idx="2742">
                  <c:v>40030</c:v>
                </c:pt>
                <c:pt idx="2743">
                  <c:v>40031</c:v>
                </c:pt>
                <c:pt idx="2744">
                  <c:v>40032</c:v>
                </c:pt>
                <c:pt idx="2745">
                  <c:v>40033</c:v>
                </c:pt>
                <c:pt idx="2746">
                  <c:v>40034</c:v>
                </c:pt>
                <c:pt idx="2747">
                  <c:v>40035</c:v>
                </c:pt>
                <c:pt idx="2748">
                  <c:v>40036</c:v>
                </c:pt>
                <c:pt idx="2749">
                  <c:v>40037</c:v>
                </c:pt>
                <c:pt idx="2750">
                  <c:v>40038</c:v>
                </c:pt>
                <c:pt idx="2751">
                  <c:v>40039</c:v>
                </c:pt>
                <c:pt idx="2752">
                  <c:v>40040</c:v>
                </c:pt>
                <c:pt idx="2753">
                  <c:v>40041</c:v>
                </c:pt>
                <c:pt idx="2754">
                  <c:v>40042</c:v>
                </c:pt>
                <c:pt idx="2755">
                  <c:v>40043</c:v>
                </c:pt>
                <c:pt idx="2756">
                  <c:v>40044</c:v>
                </c:pt>
                <c:pt idx="2757">
                  <c:v>40045</c:v>
                </c:pt>
                <c:pt idx="2758">
                  <c:v>40046</c:v>
                </c:pt>
                <c:pt idx="2759">
                  <c:v>40047</c:v>
                </c:pt>
                <c:pt idx="2760">
                  <c:v>40048</c:v>
                </c:pt>
                <c:pt idx="2761">
                  <c:v>40049</c:v>
                </c:pt>
                <c:pt idx="2762">
                  <c:v>40050</c:v>
                </c:pt>
                <c:pt idx="2763">
                  <c:v>40051</c:v>
                </c:pt>
                <c:pt idx="2764">
                  <c:v>40052</c:v>
                </c:pt>
                <c:pt idx="2765">
                  <c:v>40053</c:v>
                </c:pt>
                <c:pt idx="2766">
                  <c:v>40054</c:v>
                </c:pt>
                <c:pt idx="2767">
                  <c:v>40055</c:v>
                </c:pt>
                <c:pt idx="2768">
                  <c:v>40056</c:v>
                </c:pt>
                <c:pt idx="2769">
                  <c:v>40057</c:v>
                </c:pt>
                <c:pt idx="2770">
                  <c:v>40058</c:v>
                </c:pt>
                <c:pt idx="2771">
                  <c:v>40059</c:v>
                </c:pt>
                <c:pt idx="2772">
                  <c:v>40060</c:v>
                </c:pt>
                <c:pt idx="2773">
                  <c:v>40061</c:v>
                </c:pt>
                <c:pt idx="2774">
                  <c:v>40062</c:v>
                </c:pt>
                <c:pt idx="2775">
                  <c:v>40063</c:v>
                </c:pt>
                <c:pt idx="2776">
                  <c:v>40064</c:v>
                </c:pt>
                <c:pt idx="2777">
                  <c:v>40065</c:v>
                </c:pt>
                <c:pt idx="2778">
                  <c:v>40066</c:v>
                </c:pt>
                <c:pt idx="2779">
                  <c:v>40067</c:v>
                </c:pt>
                <c:pt idx="2780">
                  <c:v>40068</c:v>
                </c:pt>
                <c:pt idx="2781">
                  <c:v>40069</c:v>
                </c:pt>
                <c:pt idx="2782">
                  <c:v>40070</c:v>
                </c:pt>
                <c:pt idx="2783">
                  <c:v>40071</c:v>
                </c:pt>
                <c:pt idx="2784">
                  <c:v>40072</c:v>
                </c:pt>
                <c:pt idx="2785">
                  <c:v>40073</c:v>
                </c:pt>
                <c:pt idx="2786">
                  <c:v>40074</c:v>
                </c:pt>
                <c:pt idx="2787">
                  <c:v>40075</c:v>
                </c:pt>
                <c:pt idx="2788">
                  <c:v>40076</c:v>
                </c:pt>
                <c:pt idx="2789">
                  <c:v>40077</c:v>
                </c:pt>
                <c:pt idx="2790">
                  <c:v>40078</c:v>
                </c:pt>
                <c:pt idx="2791">
                  <c:v>40079</c:v>
                </c:pt>
                <c:pt idx="2792">
                  <c:v>40080</c:v>
                </c:pt>
                <c:pt idx="2793">
                  <c:v>40081</c:v>
                </c:pt>
                <c:pt idx="2794">
                  <c:v>40082</c:v>
                </c:pt>
                <c:pt idx="2795">
                  <c:v>40083</c:v>
                </c:pt>
                <c:pt idx="2796">
                  <c:v>40084</c:v>
                </c:pt>
                <c:pt idx="2797">
                  <c:v>40085</c:v>
                </c:pt>
                <c:pt idx="2798">
                  <c:v>40086</c:v>
                </c:pt>
                <c:pt idx="2799">
                  <c:v>40087</c:v>
                </c:pt>
                <c:pt idx="2800">
                  <c:v>40088</c:v>
                </c:pt>
                <c:pt idx="2801">
                  <c:v>40089</c:v>
                </c:pt>
                <c:pt idx="2802">
                  <c:v>40090</c:v>
                </c:pt>
                <c:pt idx="2803">
                  <c:v>40091</c:v>
                </c:pt>
                <c:pt idx="2804">
                  <c:v>40092</c:v>
                </c:pt>
                <c:pt idx="2805">
                  <c:v>40093</c:v>
                </c:pt>
                <c:pt idx="2806">
                  <c:v>40094</c:v>
                </c:pt>
                <c:pt idx="2807">
                  <c:v>40095</c:v>
                </c:pt>
                <c:pt idx="2808">
                  <c:v>40096</c:v>
                </c:pt>
                <c:pt idx="2809">
                  <c:v>40097</c:v>
                </c:pt>
                <c:pt idx="2810">
                  <c:v>40098</c:v>
                </c:pt>
                <c:pt idx="2811">
                  <c:v>40099</c:v>
                </c:pt>
                <c:pt idx="2812">
                  <c:v>40100</c:v>
                </c:pt>
                <c:pt idx="2813">
                  <c:v>40101</c:v>
                </c:pt>
                <c:pt idx="2814">
                  <c:v>40102</c:v>
                </c:pt>
                <c:pt idx="2815">
                  <c:v>40103</c:v>
                </c:pt>
                <c:pt idx="2816">
                  <c:v>40104</c:v>
                </c:pt>
                <c:pt idx="2817">
                  <c:v>40105</c:v>
                </c:pt>
                <c:pt idx="2818">
                  <c:v>40106</c:v>
                </c:pt>
                <c:pt idx="2819">
                  <c:v>40107</c:v>
                </c:pt>
                <c:pt idx="2820">
                  <c:v>40108</c:v>
                </c:pt>
                <c:pt idx="2821">
                  <c:v>40109</c:v>
                </c:pt>
                <c:pt idx="2822">
                  <c:v>40110</c:v>
                </c:pt>
                <c:pt idx="2823">
                  <c:v>40111</c:v>
                </c:pt>
                <c:pt idx="2824">
                  <c:v>40112</c:v>
                </c:pt>
                <c:pt idx="2825">
                  <c:v>40113</c:v>
                </c:pt>
                <c:pt idx="2826">
                  <c:v>40114</c:v>
                </c:pt>
                <c:pt idx="2827">
                  <c:v>40115</c:v>
                </c:pt>
                <c:pt idx="2828">
                  <c:v>40116</c:v>
                </c:pt>
                <c:pt idx="2829">
                  <c:v>40117</c:v>
                </c:pt>
                <c:pt idx="2830">
                  <c:v>40118</c:v>
                </c:pt>
                <c:pt idx="2831">
                  <c:v>40119</c:v>
                </c:pt>
                <c:pt idx="2832">
                  <c:v>40120</c:v>
                </c:pt>
                <c:pt idx="2833">
                  <c:v>40121</c:v>
                </c:pt>
                <c:pt idx="2834">
                  <c:v>40122</c:v>
                </c:pt>
                <c:pt idx="2835">
                  <c:v>40123</c:v>
                </c:pt>
                <c:pt idx="2836">
                  <c:v>40124</c:v>
                </c:pt>
                <c:pt idx="2837">
                  <c:v>40125</c:v>
                </c:pt>
                <c:pt idx="2838">
                  <c:v>40126</c:v>
                </c:pt>
                <c:pt idx="2839">
                  <c:v>40127</c:v>
                </c:pt>
                <c:pt idx="2840">
                  <c:v>40128</c:v>
                </c:pt>
                <c:pt idx="2841">
                  <c:v>40129</c:v>
                </c:pt>
                <c:pt idx="2842">
                  <c:v>40130</c:v>
                </c:pt>
                <c:pt idx="2843">
                  <c:v>40131</c:v>
                </c:pt>
                <c:pt idx="2844">
                  <c:v>40132</c:v>
                </c:pt>
                <c:pt idx="2845">
                  <c:v>40133</c:v>
                </c:pt>
                <c:pt idx="2846">
                  <c:v>40134</c:v>
                </c:pt>
                <c:pt idx="2847">
                  <c:v>40135</c:v>
                </c:pt>
                <c:pt idx="2848">
                  <c:v>40136</c:v>
                </c:pt>
                <c:pt idx="2849">
                  <c:v>40137</c:v>
                </c:pt>
                <c:pt idx="2850">
                  <c:v>40138</c:v>
                </c:pt>
                <c:pt idx="2851">
                  <c:v>40139</c:v>
                </c:pt>
                <c:pt idx="2852">
                  <c:v>40140</c:v>
                </c:pt>
                <c:pt idx="2853">
                  <c:v>40141</c:v>
                </c:pt>
                <c:pt idx="2854">
                  <c:v>40142</c:v>
                </c:pt>
                <c:pt idx="2855">
                  <c:v>40143</c:v>
                </c:pt>
                <c:pt idx="2856">
                  <c:v>40144</c:v>
                </c:pt>
                <c:pt idx="2857">
                  <c:v>40145</c:v>
                </c:pt>
                <c:pt idx="2858">
                  <c:v>40146</c:v>
                </c:pt>
                <c:pt idx="2859">
                  <c:v>40147</c:v>
                </c:pt>
                <c:pt idx="2860">
                  <c:v>40148</c:v>
                </c:pt>
                <c:pt idx="2861">
                  <c:v>40149</c:v>
                </c:pt>
                <c:pt idx="2862">
                  <c:v>40150</c:v>
                </c:pt>
                <c:pt idx="2863">
                  <c:v>40151</c:v>
                </c:pt>
                <c:pt idx="2864">
                  <c:v>40152</c:v>
                </c:pt>
                <c:pt idx="2865">
                  <c:v>40153</c:v>
                </c:pt>
                <c:pt idx="2866">
                  <c:v>40154</c:v>
                </c:pt>
                <c:pt idx="2867">
                  <c:v>40155</c:v>
                </c:pt>
                <c:pt idx="2868">
                  <c:v>40156</c:v>
                </c:pt>
                <c:pt idx="2869">
                  <c:v>40157</c:v>
                </c:pt>
                <c:pt idx="2870">
                  <c:v>40158</c:v>
                </c:pt>
                <c:pt idx="2871">
                  <c:v>40159</c:v>
                </c:pt>
                <c:pt idx="2872">
                  <c:v>40160</c:v>
                </c:pt>
                <c:pt idx="2873">
                  <c:v>40161</c:v>
                </c:pt>
                <c:pt idx="2874">
                  <c:v>40162</c:v>
                </c:pt>
                <c:pt idx="2875">
                  <c:v>40163</c:v>
                </c:pt>
                <c:pt idx="2876">
                  <c:v>40164</c:v>
                </c:pt>
                <c:pt idx="2877">
                  <c:v>40165</c:v>
                </c:pt>
                <c:pt idx="2878">
                  <c:v>40166</c:v>
                </c:pt>
                <c:pt idx="2879">
                  <c:v>40167</c:v>
                </c:pt>
                <c:pt idx="2880">
                  <c:v>40168</c:v>
                </c:pt>
                <c:pt idx="2881">
                  <c:v>40169</c:v>
                </c:pt>
                <c:pt idx="2882">
                  <c:v>40170</c:v>
                </c:pt>
                <c:pt idx="2883">
                  <c:v>40171</c:v>
                </c:pt>
                <c:pt idx="2884">
                  <c:v>40172</c:v>
                </c:pt>
                <c:pt idx="2885">
                  <c:v>40173</c:v>
                </c:pt>
                <c:pt idx="2886">
                  <c:v>40174</c:v>
                </c:pt>
                <c:pt idx="2887">
                  <c:v>40175</c:v>
                </c:pt>
                <c:pt idx="2888">
                  <c:v>40176</c:v>
                </c:pt>
                <c:pt idx="2889">
                  <c:v>40177</c:v>
                </c:pt>
                <c:pt idx="2890">
                  <c:v>40178</c:v>
                </c:pt>
                <c:pt idx="2891">
                  <c:v>40179</c:v>
                </c:pt>
                <c:pt idx="2892">
                  <c:v>40180</c:v>
                </c:pt>
                <c:pt idx="2893">
                  <c:v>40181</c:v>
                </c:pt>
                <c:pt idx="2894">
                  <c:v>40182</c:v>
                </c:pt>
                <c:pt idx="2895">
                  <c:v>40183</c:v>
                </c:pt>
                <c:pt idx="2896">
                  <c:v>40184</c:v>
                </c:pt>
                <c:pt idx="2897">
                  <c:v>40185</c:v>
                </c:pt>
                <c:pt idx="2898">
                  <c:v>40186</c:v>
                </c:pt>
                <c:pt idx="2899">
                  <c:v>40187</c:v>
                </c:pt>
                <c:pt idx="2900">
                  <c:v>40188</c:v>
                </c:pt>
                <c:pt idx="2901">
                  <c:v>40189</c:v>
                </c:pt>
                <c:pt idx="2902">
                  <c:v>40190</c:v>
                </c:pt>
                <c:pt idx="2903">
                  <c:v>40191</c:v>
                </c:pt>
                <c:pt idx="2904">
                  <c:v>40192</c:v>
                </c:pt>
                <c:pt idx="2905">
                  <c:v>40193</c:v>
                </c:pt>
                <c:pt idx="2906">
                  <c:v>40194</c:v>
                </c:pt>
                <c:pt idx="2907">
                  <c:v>40195</c:v>
                </c:pt>
                <c:pt idx="2908">
                  <c:v>40196</c:v>
                </c:pt>
                <c:pt idx="2909">
                  <c:v>40197</c:v>
                </c:pt>
                <c:pt idx="2910">
                  <c:v>40198</c:v>
                </c:pt>
                <c:pt idx="2911">
                  <c:v>40199</c:v>
                </c:pt>
                <c:pt idx="2912">
                  <c:v>40200</c:v>
                </c:pt>
                <c:pt idx="2913">
                  <c:v>40201</c:v>
                </c:pt>
                <c:pt idx="2914">
                  <c:v>40202</c:v>
                </c:pt>
                <c:pt idx="2915">
                  <c:v>40203</c:v>
                </c:pt>
                <c:pt idx="2916">
                  <c:v>40204</c:v>
                </c:pt>
                <c:pt idx="2917">
                  <c:v>40205</c:v>
                </c:pt>
                <c:pt idx="2918">
                  <c:v>40206</c:v>
                </c:pt>
                <c:pt idx="2919">
                  <c:v>40207</c:v>
                </c:pt>
                <c:pt idx="2920">
                  <c:v>40208</c:v>
                </c:pt>
                <c:pt idx="2921">
                  <c:v>40209</c:v>
                </c:pt>
                <c:pt idx="2922">
                  <c:v>40210</c:v>
                </c:pt>
                <c:pt idx="2923">
                  <c:v>40211</c:v>
                </c:pt>
                <c:pt idx="2924">
                  <c:v>40212</c:v>
                </c:pt>
                <c:pt idx="2925">
                  <c:v>40213</c:v>
                </c:pt>
                <c:pt idx="2926">
                  <c:v>40214</c:v>
                </c:pt>
                <c:pt idx="2927">
                  <c:v>40215</c:v>
                </c:pt>
                <c:pt idx="2928">
                  <c:v>40216</c:v>
                </c:pt>
                <c:pt idx="2929">
                  <c:v>40217</c:v>
                </c:pt>
                <c:pt idx="2930">
                  <c:v>40218</c:v>
                </c:pt>
                <c:pt idx="2931">
                  <c:v>40219</c:v>
                </c:pt>
                <c:pt idx="2932">
                  <c:v>40220</c:v>
                </c:pt>
                <c:pt idx="2933">
                  <c:v>40221</c:v>
                </c:pt>
                <c:pt idx="2934">
                  <c:v>40222</c:v>
                </c:pt>
                <c:pt idx="2935">
                  <c:v>40223</c:v>
                </c:pt>
                <c:pt idx="2936">
                  <c:v>40224</c:v>
                </c:pt>
                <c:pt idx="2937">
                  <c:v>40225</c:v>
                </c:pt>
                <c:pt idx="2938">
                  <c:v>40226</c:v>
                </c:pt>
                <c:pt idx="2939">
                  <c:v>40227</c:v>
                </c:pt>
                <c:pt idx="2940">
                  <c:v>40228</c:v>
                </c:pt>
                <c:pt idx="2941">
                  <c:v>40229</c:v>
                </c:pt>
                <c:pt idx="2942">
                  <c:v>40230</c:v>
                </c:pt>
                <c:pt idx="2943">
                  <c:v>40231</c:v>
                </c:pt>
                <c:pt idx="2944">
                  <c:v>40232</c:v>
                </c:pt>
                <c:pt idx="2945">
                  <c:v>40233</c:v>
                </c:pt>
                <c:pt idx="2946">
                  <c:v>40234</c:v>
                </c:pt>
                <c:pt idx="2947">
                  <c:v>40235</c:v>
                </c:pt>
                <c:pt idx="2948">
                  <c:v>40236</c:v>
                </c:pt>
                <c:pt idx="2949">
                  <c:v>40237</c:v>
                </c:pt>
                <c:pt idx="2950">
                  <c:v>40238</c:v>
                </c:pt>
                <c:pt idx="2951">
                  <c:v>40239</c:v>
                </c:pt>
                <c:pt idx="2952">
                  <c:v>40240</c:v>
                </c:pt>
                <c:pt idx="2953">
                  <c:v>40241</c:v>
                </c:pt>
                <c:pt idx="2954">
                  <c:v>40242</c:v>
                </c:pt>
                <c:pt idx="2955">
                  <c:v>40243</c:v>
                </c:pt>
                <c:pt idx="2956">
                  <c:v>40244</c:v>
                </c:pt>
                <c:pt idx="2957">
                  <c:v>40245</c:v>
                </c:pt>
                <c:pt idx="2958">
                  <c:v>40246</c:v>
                </c:pt>
                <c:pt idx="2959">
                  <c:v>40247</c:v>
                </c:pt>
                <c:pt idx="2960">
                  <c:v>40248</c:v>
                </c:pt>
                <c:pt idx="2961">
                  <c:v>40249</c:v>
                </c:pt>
                <c:pt idx="2962">
                  <c:v>40250</c:v>
                </c:pt>
                <c:pt idx="2963">
                  <c:v>40251</c:v>
                </c:pt>
                <c:pt idx="2964">
                  <c:v>40252</c:v>
                </c:pt>
                <c:pt idx="2965">
                  <c:v>40253</c:v>
                </c:pt>
                <c:pt idx="2966">
                  <c:v>40254</c:v>
                </c:pt>
                <c:pt idx="2967">
                  <c:v>40255</c:v>
                </c:pt>
                <c:pt idx="2968">
                  <c:v>40256</c:v>
                </c:pt>
                <c:pt idx="2969">
                  <c:v>40257</c:v>
                </c:pt>
                <c:pt idx="2970">
                  <c:v>40258</c:v>
                </c:pt>
                <c:pt idx="2971">
                  <c:v>40259</c:v>
                </c:pt>
                <c:pt idx="2972">
                  <c:v>40260</c:v>
                </c:pt>
                <c:pt idx="2973">
                  <c:v>40261</c:v>
                </c:pt>
                <c:pt idx="2974">
                  <c:v>40262</c:v>
                </c:pt>
                <c:pt idx="2975">
                  <c:v>40263</c:v>
                </c:pt>
                <c:pt idx="2976">
                  <c:v>40264</c:v>
                </c:pt>
                <c:pt idx="2977">
                  <c:v>40265</c:v>
                </c:pt>
                <c:pt idx="2978">
                  <c:v>40266</c:v>
                </c:pt>
                <c:pt idx="2979">
                  <c:v>40267</c:v>
                </c:pt>
                <c:pt idx="2980">
                  <c:v>40268</c:v>
                </c:pt>
              </c:numCache>
            </c:numRef>
          </c:cat>
          <c:val>
            <c:numRef>
              <c:f>'[20]TC-CER'!$AC$53:$AC$3033</c:f>
              <c:numCache>
                <c:formatCode>General</c:formatCode>
                <c:ptCount val="2981"/>
                <c:pt idx="1">
                  <c:v>1.3999590337802097</c:v>
                </c:pt>
                <c:pt idx="2">
                  <c:v>1.3999180687591561</c:v>
                </c:pt>
                <c:pt idx="3">
                  <c:v>1.399877104936804</c:v>
                </c:pt>
                <c:pt idx="4">
                  <c:v>1.3998361423131183</c:v>
                </c:pt>
                <c:pt idx="5">
                  <c:v>1.4009710398843795</c:v>
                </c:pt>
                <c:pt idx="6">
                  <c:v>1.4021068575579716</c:v>
                </c:pt>
                <c:pt idx="7">
                  <c:v>1.4032435960798544</c:v>
                </c:pt>
                <c:pt idx="8">
                  <c:v>1.4043812561965929</c:v>
                </c:pt>
                <c:pt idx="9">
                  <c:v>1.4055198386553576</c:v>
                </c:pt>
                <c:pt idx="10">
                  <c:v>1.4066593442039239</c:v>
                </c:pt>
                <c:pt idx="11">
                  <c:v>1.4077997735906742</c:v>
                </c:pt>
                <c:pt idx="12">
                  <c:v>1.4089411275645971</c:v>
                </c:pt>
                <c:pt idx="13">
                  <c:v>1.4100834068752892</c:v>
                </c:pt>
                <c:pt idx="14">
                  <c:v>1.4112266122729538</c:v>
                </c:pt>
                <c:pt idx="15">
                  <c:v>1.4123707445084035</c:v>
                </c:pt>
                <c:pt idx="16">
                  <c:v>1.4135158043330587</c:v>
                </c:pt>
                <c:pt idx="17">
                  <c:v>1.4146617924989495</c:v>
                </c:pt>
                <c:pt idx="18">
                  <c:v>1.4158087097587153</c:v>
                </c:pt>
                <c:pt idx="19">
                  <c:v>1.4169565568656064</c:v>
                </c:pt>
                <c:pt idx="20">
                  <c:v>1.4181053345734831</c:v>
                </c:pt>
                <c:pt idx="21">
                  <c:v>1.4192550436368174</c:v>
                </c:pt>
                <c:pt idx="22">
                  <c:v>1.4204056848106923</c:v>
                </c:pt>
                <c:pt idx="23">
                  <c:v>1.4215572588508034</c:v>
                </c:pt>
                <c:pt idx="24">
                  <c:v>1.4227097665134594</c:v>
                </c:pt>
                <c:pt idx="25">
                  <c:v>1.4238632085555811</c:v>
                </c:pt>
                <c:pt idx="26">
                  <c:v>1.4250175857347043</c:v>
                </c:pt>
                <c:pt idx="27">
                  <c:v>1.4260610533940801</c:v>
                </c:pt>
                <c:pt idx="28">
                  <c:v>1.4271052851315749</c:v>
                </c:pt>
                <c:pt idx="29">
                  <c:v>1.4281502815066835</c:v>
                </c:pt>
                <c:pt idx="30">
                  <c:v>1.4291960430793118</c:v>
                </c:pt>
                <c:pt idx="31">
                  <c:v>1.4302425704097745</c:v>
                </c:pt>
                <c:pt idx="32">
                  <c:v>1.4312898640587965</c:v>
                </c:pt>
                <c:pt idx="33">
                  <c:v>1.4327158052021869</c:v>
                </c:pt>
                <c:pt idx="34">
                  <c:v>1.4341431669579883</c:v>
                </c:pt>
                <c:pt idx="35">
                  <c:v>1.4355719507415039</c:v>
                </c:pt>
                <c:pt idx="36">
                  <c:v>1.4370021579694479</c:v>
                </c:pt>
                <c:pt idx="37">
                  <c:v>1.4384337900599444</c:v>
                </c:pt>
                <c:pt idx="38">
                  <c:v>1.4398668484325321</c:v>
                </c:pt>
                <c:pt idx="39">
                  <c:v>1.4413013345081629</c:v>
                </c:pt>
                <c:pt idx="40">
                  <c:v>1.4427372497092044</c:v>
                </c:pt>
                <c:pt idx="41">
                  <c:v>1.4441745954594414</c:v>
                </c:pt>
                <c:pt idx="42">
                  <c:v>1.445613373184077</c:v>
                </c:pt>
                <c:pt idx="43">
                  <c:v>1.4470535843097347</c:v>
                </c:pt>
                <c:pt idx="44">
                  <c:v>1.4484952302644587</c:v>
                </c:pt>
                <c:pt idx="45">
                  <c:v>1.4499383124777159</c:v>
                </c:pt>
                <c:pt idx="46">
                  <c:v>1.4513828323803979</c:v>
                </c:pt>
                <c:pt idx="48">
                  <c:v>1.4528287914048212</c:v>
                </c:pt>
                <c:pt idx="49">
                  <c:v>1.4542761909847299</c:v>
                </c:pt>
                <c:pt idx="50">
                  <c:v>1.455725032555296</c:v>
                </c:pt>
                <c:pt idx="51">
                  <c:v>1.4571753175531215</c:v>
                </c:pt>
                <c:pt idx="52">
                  <c:v>1.4586270474162391</c:v>
                </c:pt>
                <c:pt idx="53">
                  <c:v>1.4600802235841153</c:v>
                </c:pt>
                <c:pt idx="54">
                  <c:v>1.4615348474976495</c:v>
                </c:pt>
                <c:pt idx="55">
                  <c:v>1.4629909205991773</c:v>
                </c:pt>
                <c:pt idx="56">
                  <c:v>1.4644484443324715</c:v>
                </c:pt>
                <c:pt idx="57">
                  <c:v>1.4659074201427422</c:v>
                </c:pt>
                <c:pt idx="58">
                  <c:v>1.4673678494766407</c:v>
                </c:pt>
                <c:pt idx="59">
                  <c:v>1.4688784883338744</c:v>
                </c:pt>
                <c:pt idx="60">
                  <c:v>1.4703906823769859</c:v>
                </c:pt>
                <c:pt idx="61">
                  <c:v>1.4719044332070217</c:v>
                </c:pt>
                <c:pt idx="62">
                  <c:v>1.4734197424266768</c:v>
                </c:pt>
                <c:pt idx="63">
                  <c:v>1.4749366116402953</c:v>
                </c:pt>
                <c:pt idx="64">
                  <c:v>1.4764550424538745</c:v>
                </c:pt>
                <c:pt idx="65">
                  <c:v>1.4783687008554669</c:v>
                </c:pt>
                <c:pt idx="66">
                  <c:v>1.4802848395821437</c:v>
                </c:pt>
                <c:pt idx="67">
                  <c:v>1.4822034618486966</c:v>
                </c:pt>
                <c:pt idx="68">
                  <c:v>1.4841245708740833</c:v>
                </c:pt>
                <c:pt idx="69">
                  <c:v>1.4860481698814347</c:v>
                </c:pt>
                <c:pt idx="70">
                  <c:v>1.4879742620980581</c:v>
                </c:pt>
                <c:pt idx="71">
                  <c:v>1.4899028507554442</c:v>
                </c:pt>
                <c:pt idx="72">
                  <c:v>1.4918339390892721</c:v>
                </c:pt>
                <c:pt idx="73">
                  <c:v>1.4937675303394158</c:v>
                </c:pt>
                <c:pt idx="74">
                  <c:v>1.4957036277499463</c:v>
                </c:pt>
                <c:pt idx="75">
                  <c:v>1.4976422345691414</c:v>
                </c:pt>
                <c:pt idx="76">
                  <c:v>1.4995833540494876</c:v>
                </c:pt>
                <c:pt idx="77">
                  <c:v>1.5015269894476881</c:v>
                </c:pt>
                <c:pt idx="78">
                  <c:v>1.5034731440246663</c:v>
                </c:pt>
                <c:pt idx="79">
                  <c:v>1.5054218210455728</c:v>
                </c:pt>
                <c:pt idx="80">
                  <c:v>1.5073730237797895</c:v>
                </c:pt>
                <c:pt idx="81">
                  <c:v>1.5093267555009366</c:v>
                </c:pt>
                <c:pt idx="82">
                  <c:v>1.5112830194868772</c:v>
                </c:pt>
                <c:pt idx="83">
                  <c:v>1.5132418190197219</c:v>
                </c:pt>
                <c:pt idx="84">
                  <c:v>1.5152031573858367</c:v>
                </c:pt>
                <c:pt idx="85">
                  <c:v>1.5171670378758455</c:v>
                </c:pt>
                <c:pt idx="86">
                  <c:v>1.519133463784639</c:v>
                </c:pt>
                <c:pt idx="87">
                  <c:v>1.5211024384113774</c:v>
                </c:pt>
                <c:pt idx="88">
                  <c:v>1.5230739650594973</c:v>
                </c:pt>
                <c:pt idx="89">
                  <c:v>1.5249843270535683</c:v>
                </c:pt>
                <c:pt idx="90">
                  <c:v>1.5268970851774613</c:v>
                </c:pt>
                <c:pt idx="91">
                  <c:v>1.5288122424365951</c:v>
                </c:pt>
                <c:pt idx="92">
                  <c:v>1.5307298018401578</c:v>
                </c:pt>
                <c:pt idx="93">
                  <c:v>1.5326497664011132</c:v>
                </c:pt>
                <c:pt idx="94">
                  <c:v>1.5345721391362026</c:v>
                </c:pt>
                <c:pt idx="95">
                  <c:v>1.5394721740471786</c:v>
                </c:pt>
                <c:pt idx="96">
                  <c:v>1.5443878552360433</c:v>
                </c:pt>
                <c:pt idx="97">
                  <c:v>1.5493192326628513</c:v>
                </c:pt>
                <c:pt idx="98">
                  <c:v>1.5542663564471839</c:v>
                </c:pt>
                <c:pt idx="99">
                  <c:v>1.5592292768686598</c:v>
                </c:pt>
                <c:pt idx="100">
                  <c:v>1.5642080443674451</c:v>
                </c:pt>
                <c:pt idx="101">
                  <c:v>1.569202709544766</c:v>
                </c:pt>
                <c:pt idx="102">
                  <c:v>1.5742133231634234</c:v>
                </c:pt>
                <c:pt idx="103">
                  <c:v>1.5792399361483083</c:v>
                </c:pt>
                <c:pt idx="104">
                  <c:v>1.5842825995869205</c:v>
                </c:pt>
                <c:pt idx="105">
                  <c:v>1.5893413647298857</c:v>
                </c:pt>
                <c:pt idx="106">
                  <c:v>1.5944162829914794</c:v>
                </c:pt>
                <c:pt idx="107">
                  <c:v>1.5995074059501468</c:v>
                </c:pt>
                <c:pt idx="108">
                  <c:v>1.6046147853490276</c:v>
                </c:pt>
                <c:pt idx="109">
                  <c:v>1.609738473096483</c:v>
                </c:pt>
                <c:pt idx="110">
                  <c:v>1.614878521266623</c:v>
                </c:pt>
                <c:pt idx="111">
                  <c:v>1.6200349820998337</c:v>
                </c:pt>
                <c:pt idx="112">
                  <c:v>1.6252079080033108</c:v>
                </c:pt>
                <c:pt idx="113">
                  <c:v>1.630397351551591</c:v>
                </c:pt>
                <c:pt idx="114">
                  <c:v>1.6356033654870867</c:v>
                </c:pt>
                <c:pt idx="115">
                  <c:v>1.6408260027206207</c:v>
                </c:pt>
                <c:pt idx="116">
                  <c:v>1.6460653163319667</c:v>
                </c:pt>
                <c:pt idx="117">
                  <c:v>1.6513213595703864</c:v>
                </c:pt>
                <c:pt idx="118">
                  <c:v>1.6565941858551709</c:v>
                </c:pt>
                <c:pt idx="119">
                  <c:v>1.6618838487761856</c:v>
                </c:pt>
                <c:pt idx="120">
                  <c:v>1.6673675787242557</c:v>
                </c:pt>
                <c:pt idx="121">
                  <c:v>1.6728694033750124</c:v>
                </c:pt>
                <c:pt idx="122">
                  <c:v>1.6783893824356748</c:v>
                </c:pt>
                <c:pt idx="123">
                  <c:v>1.6839275758104784</c:v>
                </c:pt>
                <c:pt idx="124">
                  <c:v>1.689484043601325</c:v>
                </c:pt>
                <c:pt idx="125">
                  <c:v>1.6950588461084348</c:v>
                </c:pt>
                <c:pt idx="126">
                  <c:v>1.6972824188891671</c:v>
                </c:pt>
                <c:pt idx="127">
                  <c:v>1.6995089085455715</c:v>
                </c:pt>
                <c:pt idx="128">
                  <c:v>1.7017383189039961</c:v>
                </c:pt>
                <c:pt idx="129">
                  <c:v>1.703970653795809</c:v>
                </c:pt>
                <c:pt idx="130">
                  <c:v>1.7062059170574033</c:v>
                </c:pt>
                <c:pt idx="131">
                  <c:v>1.7084441125302052</c:v>
                </c:pt>
                <c:pt idx="132">
                  <c:v>1.7106852440606801</c:v>
                </c:pt>
                <c:pt idx="133">
                  <c:v>1.7129293155003391</c:v>
                </c:pt>
                <c:pt idx="134">
                  <c:v>1.7151763307057459</c:v>
                </c:pt>
                <c:pt idx="135">
                  <c:v>1.7174262935385227</c:v>
                </c:pt>
                <c:pt idx="136">
                  <c:v>1.7196792078653576</c:v>
                </c:pt>
                <c:pt idx="137">
                  <c:v>1.7219350775580111</c:v>
                </c:pt>
                <c:pt idx="138">
                  <c:v>1.7241939064933229</c:v>
                </c:pt>
                <c:pt idx="139">
                  <c:v>1.7264556985532178</c:v>
                </c:pt>
                <c:pt idx="140">
                  <c:v>1.728720457624713</c:v>
                </c:pt>
                <c:pt idx="141">
                  <c:v>1.7309881875999258</c:v>
                </c:pt>
                <c:pt idx="142">
                  <c:v>1.7332588923760768</c:v>
                </c:pt>
                <c:pt idx="143">
                  <c:v>1.7355325758555016</c:v>
                </c:pt>
                <c:pt idx="144">
                  <c:v>1.737809241945653</c:v>
                </c:pt>
                <c:pt idx="145">
                  <c:v>1.7400888945591104</c:v>
                </c:pt>
                <c:pt idx="146">
                  <c:v>1.7423715376135853</c:v>
                </c:pt>
                <c:pt idx="147">
                  <c:v>1.7446571750319291</c:v>
                </c:pt>
                <c:pt idx="148">
                  <c:v>1.7469458107421385</c:v>
                </c:pt>
                <c:pt idx="149">
                  <c:v>1.749237448677363</c:v>
                </c:pt>
                <c:pt idx="150">
                  <c:v>1.7514580250357557</c:v>
                </c:pt>
                <c:pt idx="151">
                  <c:v>1.7536814203135391</c:v>
                </c:pt>
                <c:pt idx="152">
                  <c:v>1.7559076380892018</c:v>
                </c:pt>
                <c:pt idx="153">
                  <c:v>1.7581366819457749</c:v>
                </c:pt>
                <c:pt idx="154">
                  <c:v>1.7603685554708377</c:v>
                </c:pt>
                <c:pt idx="155">
                  <c:v>1.7626032622565244</c:v>
                </c:pt>
                <c:pt idx="156">
                  <c:v>1.7646266029379292</c:v>
                </c:pt>
                <c:pt idx="157">
                  <c:v>1.7666522662676583</c:v>
                </c:pt>
                <c:pt idx="158">
                  <c:v>1.7686802549119429</c:v>
                </c:pt>
                <c:pt idx="159">
                  <c:v>1.7707105715400757</c:v>
                </c:pt>
                <c:pt idx="160">
                  <c:v>1.7727432188244137</c:v>
                </c:pt>
                <c:pt idx="161">
                  <c:v>1.7747781994403804</c:v>
                </c:pt>
                <c:pt idx="162">
                  <c:v>1.776815516066472</c:v>
                </c:pt>
                <c:pt idx="163">
                  <c:v>1.778855171384258</c:v>
                </c:pt>
                <c:pt idx="164">
                  <c:v>1.7808971680783872</c:v>
                </c:pt>
                <c:pt idx="165">
                  <c:v>1.7829415088365896</c:v>
                </c:pt>
                <c:pt idx="166">
                  <c:v>1.784988196349681</c:v>
                </c:pt>
                <c:pt idx="167">
                  <c:v>1.7870372333115656</c:v>
                </c:pt>
                <c:pt idx="168">
                  <c:v>1.7890886224192399</c:v>
                </c:pt>
                <c:pt idx="169">
                  <c:v>1.791142366372797</c:v>
                </c:pt>
                <c:pt idx="170">
                  <c:v>1.7931984678754289</c:v>
                </c:pt>
                <c:pt idx="171">
                  <c:v>1.7952569296334313</c:v>
                </c:pt>
                <c:pt idx="172">
                  <c:v>1.797317754356206</c:v>
                </c:pt>
                <c:pt idx="173">
                  <c:v>1.799380944756265</c:v>
                </c:pt>
                <c:pt idx="174">
                  <c:v>1.8014465035492337</c:v>
                </c:pt>
                <c:pt idx="175">
                  <c:v>1.8035144334538564</c:v>
                </c:pt>
                <c:pt idx="176">
                  <c:v>1.8055847371919971</c:v>
                </c:pt>
                <c:pt idx="177">
                  <c:v>1.8076574174886435</c:v>
                </c:pt>
                <c:pt idx="178">
                  <c:v>1.8097324770719134</c:v>
                </c:pt>
                <c:pt idx="179">
                  <c:v>1.8118099186730547</c:v>
                </c:pt>
                <c:pt idx="180">
                  <c:v>1.8138897450264515</c:v>
                </c:pt>
                <c:pt idx="181">
                  <c:v>1.8159719588696259</c:v>
                </c:pt>
                <c:pt idx="182">
                  <c:v>1.8180565629432432</c:v>
                </c:pt>
                <c:pt idx="183">
                  <c:v>1.8201435599911149</c:v>
                </c:pt>
                <c:pt idx="184">
                  <c:v>1.8222329527602013</c:v>
                </c:pt>
                <c:pt idx="185">
                  <c:v>1.8243247440006172</c:v>
                </c:pt>
                <c:pt idx="186">
                  <c:v>1.8264189364656329</c:v>
                </c:pt>
                <c:pt idx="187">
                  <c:v>1.8282687139834961</c:v>
                </c:pt>
                <c:pt idx="188">
                  <c:v>1.8301203649361983</c:v>
                </c:pt>
                <c:pt idx="189">
                  <c:v>1.8319738912211339</c:v>
                </c:pt>
                <c:pt idx="190">
                  <c:v>1.8338292947376189</c:v>
                </c:pt>
                <c:pt idx="191">
                  <c:v>1.8356865773868938</c:v>
                </c:pt>
                <c:pt idx="192">
                  <c:v>1.8375457410721241</c:v>
                </c:pt>
                <c:pt idx="193">
                  <c:v>1.8394067876984026</c:v>
                </c:pt>
                <c:pt idx="194">
                  <c:v>1.8412697191727521</c:v>
                </c:pt>
                <c:pt idx="195">
                  <c:v>1.8431345374041266</c:v>
                </c:pt>
                <c:pt idx="196">
                  <c:v>1.8450012443034129</c:v>
                </c:pt>
                <c:pt idx="197">
                  <c:v>1.8468698417834339</c:v>
                </c:pt>
                <c:pt idx="198">
                  <c:v>1.8487403317589495</c:v>
                </c:pt>
                <c:pt idx="199">
                  <c:v>1.8506127161466588</c:v>
                </c:pt>
                <c:pt idx="200">
                  <c:v>1.852486996865202</c:v>
                </c:pt>
                <c:pt idx="201">
                  <c:v>1.8543631758351633</c:v>
                </c:pt>
                <c:pt idx="202">
                  <c:v>1.8562412549790703</c:v>
                </c:pt>
                <c:pt idx="203">
                  <c:v>1.8581212362213999</c:v>
                </c:pt>
                <c:pt idx="204">
                  <c:v>1.8600031214885764</c:v>
                </c:pt>
                <c:pt idx="205">
                  <c:v>1.8618869127089757</c:v>
                </c:pt>
                <c:pt idx="206">
                  <c:v>1.863772611812927</c:v>
                </c:pt>
                <c:pt idx="207">
                  <c:v>1.8656602207327146</c:v>
                </c:pt>
                <c:pt idx="208">
                  <c:v>1.8675497414025788</c:v>
                </c:pt>
                <c:pt idx="209">
                  <c:v>1.8694411757587199</c:v>
                </c:pt>
                <c:pt idx="210">
                  <c:v>1.871334525739299</c:v>
                </c:pt>
                <c:pt idx="211">
                  <c:v>1.8732297932844399</c:v>
                </c:pt>
                <c:pt idx="212">
                  <c:v>1.8751902529854816</c:v>
                </c:pt>
                <c:pt idx="213">
                  <c:v>1.8771527644381307</c:v>
                </c:pt>
                <c:pt idx="214">
                  <c:v>1.8791173297896819</c:v>
                </c:pt>
                <c:pt idx="215">
                  <c:v>1.8810839511896773</c:v>
                </c:pt>
                <c:pt idx="216">
                  <c:v>1.883052630789908</c:v>
                </c:pt>
                <c:pt idx="217">
                  <c:v>1.8850233707444179</c:v>
                </c:pt>
                <c:pt idx="218">
                  <c:v>1.8864795415080331</c:v>
                </c:pt>
                <c:pt idx="219">
                  <c:v>1.8879368371560001</c:v>
                </c:pt>
                <c:pt idx="220">
                  <c:v>1.8893952585572862</c:v>
                </c:pt>
                <c:pt idx="221">
                  <c:v>1.8908548065815305</c:v>
                </c:pt>
                <c:pt idx="222">
                  <c:v>1.8923154820990431</c:v>
                </c:pt>
                <c:pt idx="223">
                  <c:v>1.8937772859808064</c:v>
                </c:pt>
                <c:pt idx="224">
                  <c:v>1.8952402190984761</c:v>
                </c:pt>
                <c:pt idx="225">
                  <c:v>1.8967042823243814</c:v>
                </c:pt>
                <c:pt idx="226">
                  <c:v>1.8981694765315247</c:v>
                </c:pt>
                <c:pt idx="227">
                  <c:v>1.8996358025935831</c:v>
                </c:pt>
                <c:pt idx="228">
                  <c:v>1.9011032613849088</c:v>
                </c:pt>
                <c:pt idx="229">
                  <c:v>1.9025718537805292</c:v>
                </c:pt>
                <c:pt idx="230">
                  <c:v>1.9040415806561477</c:v>
                </c:pt>
                <c:pt idx="231">
                  <c:v>1.9055124428881445</c:v>
                </c:pt>
                <c:pt idx="232">
                  <c:v>1.9069844413535759</c:v>
                </c:pt>
                <c:pt idx="233">
                  <c:v>1.908457576930177</c:v>
                </c:pt>
                <c:pt idx="234">
                  <c:v>1.9099318504963598</c:v>
                </c:pt>
                <c:pt idx="235">
                  <c:v>1.9114072629312158</c:v>
                </c:pt>
                <c:pt idx="236">
                  <c:v>1.9128838151145144</c:v>
                </c:pt>
                <c:pt idx="237">
                  <c:v>1.9143615079267062</c:v>
                </c:pt>
                <c:pt idx="238">
                  <c:v>1.9158403422489205</c:v>
                </c:pt>
                <c:pt idx="239">
                  <c:v>1.9173203189629682</c:v>
                </c:pt>
                <c:pt idx="240">
                  <c:v>1.9188014389513406</c:v>
                </c:pt>
                <c:pt idx="241">
                  <c:v>1.9202837030972117</c:v>
                </c:pt>
                <c:pt idx="242">
                  <c:v>1.9217192424934639</c:v>
                </c:pt>
                <c:pt idx="243">
                  <c:v>1.9231558550506009</c:v>
                </c:pt>
                <c:pt idx="244">
                  <c:v>1.9245935415708817</c:v>
                </c:pt>
                <c:pt idx="245">
                  <c:v>1.9260323028571651</c:v>
                </c:pt>
                <c:pt idx="246">
                  <c:v>1.9274721397129102</c:v>
                </c:pt>
                <c:pt idx="247">
                  <c:v>1.9289130529421756</c:v>
                </c:pt>
                <c:pt idx="248">
                  <c:v>1.9297449985587212</c:v>
                </c:pt>
                <c:pt idx="249">
                  <c:v>1.9305773029957471</c:v>
                </c:pt>
                <c:pt idx="250">
                  <c:v>1.931409966408014</c:v>
                </c:pt>
                <c:pt idx="251">
                  <c:v>1.9322429889503487</c:v>
                </c:pt>
                <c:pt idx="252">
                  <c:v>1.9330763707776457</c:v>
                </c:pt>
                <c:pt idx="253">
                  <c:v>1.933910112044865</c:v>
                </c:pt>
                <c:pt idx="254">
                  <c:v>1.9347442129070338</c:v>
                </c:pt>
                <c:pt idx="255">
                  <c:v>1.9355786735192471</c:v>
                </c:pt>
                <c:pt idx="256">
                  <c:v>1.936413494036666</c:v>
                </c:pt>
                <c:pt idx="257">
                  <c:v>1.9372486746145183</c:v>
                </c:pt>
                <c:pt idx="258">
                  <c:v>1.9380842154080991</c:v>
                </c:pt>
                <c:pt idx="259">
                  <c:v>1.9389201165727703</c:v>
                </c:pt>
                <c:pt idx="260">
                  <c:v>1.9397563782639615</c:v>
                </c:pt>
                <c:pt idx="261">
                  <c:v>1.9405930006371686</c:v>
                </c:pt>
                <c:pt idx="262">
                  <c:v>1.9414299838479545</c:v>
                </c:pt>
                <c:pt idx="263">
                  <c:v>1.9422673280519496</c:v>
                </c:pt>
                <c:pt idx="264">
                  <c:v>1.9431050334048514</c:v>
                </c:pt>
                <c:pt idx="265">
                  <c:v>1.9439431000624243</c:v>
                </c:pt>
                <c:pt idx="266">
                  <c:v>1.9447815281805005</c:v>
                </c:pt>
                <c:pt idx="267">
                  <c:v>1.945620317914978</c:v>
                </c:pt>
                <c:pt idx="268">
                  <c:v>1.9464594694218238</c:v>
                </c:pt>
                <c:pt idx="269">
                  <c:v>1.9472989828570708</c:v>
                </c:pt>
                <c:pt idx="270">
                  <c:v>1.9481388583768202</c:v>
                </c:pt>
                <c:pt idx="271">
                  <c:v>1.9489790961372397</c:v>
                </c:pt>
                <c:pt idx="272">
                  <c:v>1.9498196962945646</c:v>
                </c:pt>
                <c:pt idx="273">
                  <c:v>1.9506886973412465</c:v>
                </c:pt>
                <c:pt idx="274">
                  <c:v>1.9515580856867234</c:v>
                </c:pt>
                <c:pt idx="275">
                  <c:v>1.9524278615036081</c:v>
                </c:pt>
                <c:pt idx="276">
                  <c:v>1.953298024964589</c:v>
                </c:pt>
                <c:pt idx="277">
                  <c:v>1.9541685762424335</c:v>
                </c:pt>
                <c:pt idx="278">
                  <c:v>1.9550395155099847</c:v>
                </c:pt>
                <c:pt idx="279">
                  <c:v>1.9551827891388061</c:v>
                </c:pt>
                <c:pt idx="280">
                  <c:v>1.9553260732673299</c:v>
                </c:pt>
                <c:pt idx="281">
                  <c:v>1.9554693678963253</c:v>
                </c:pt>
                <c:pt idx="282">
                  <c:v>1.9556126730265619</c:v>
                </c:pt>
                <c:pt idx="283">
                  <c:v>1.9557559886588092</c:v>
                </c:pt>
                <c:pt idx="284">
                  <c:v>1.9558993147938368</c:v>
                </c:pt>
                <c:pt idx="285">
                  <c:v>1.9560426514324147</c:v>
                </c:pt>
                <c:pt idx="286">
                  <c:v>1.9561859985753125</c:v>
                </c:pt>
                <c:pt idx="287">
                  <c:v>1.9563293562232995</c:v>
                </c:pt>
                <c:pt idx="288">
                  <c:v>1.9564727243771465</c:v>
                </c:pt>
                <c:pt idx="289">
                  <c:v>1.9566161030376226</c:v>
                </c:pt>
                <c:pt idx="290">
                  <c:v>1.9567594922054981</c:v>
                </c:pt>
                <c:pt idx="291">
                  <c:v>1.956902891881543</c:v>
                </c:pt>
                <c:pt idx="292">
                  <c:v>1.9570463020665274</c:v>
                </c:pt>
                <c:pt idx="293">
                  <c:v>1.9571897227612216</c:v>
                </c:pt>
                <c:pt idx="294">
                  <c:v>1.9573331539663954</c:v>
                </c:pt>
                <c:pt idx="295">
                  <c:v>1.9574765956828193</c:v>
                </c:pt>
                <c:pt idx="296">
                  <c:v>1.9576200479112638</c:v>
                </c:pt>
                <c:pt idx="297">
                  <c:v>1.9577635106524987</c:v>
                </c:pt>
                <c:pt idx="298">
                  <c:v>1.9579069839072949</c:v>
                </c:pt>
                <c:pt idx="299">
                  <c:v>1.9580504676764228</c:v>
                </c:pt>
                <c:pt idx="300">
                  <c:v>1.958193961960653</c:v>
                </c:pt>
                <c:pt idx="301">
                  <c:v>1.9583374667607558</c:v>
                </c:pt>
                <c:pt idx="302">
                  <c:v>1.958480982077502</c:v>
                </c:pt>
                <c:pt idx="303">
                  <c:v>1.9586198778818731</c:v>
                </c:pt>
                <c:pt idx="304">
                  <c:v>1.9587587835367579</c:v>
                </c:pt>
                <c:pt idx="305">
                  <c:v>1.9588976990428555</c:v>
                </c:pt>
                <c:pt idx="306">
                  <c:v>1.9590366244008643</c:v>
                </c:pt>
                <c:pt idx="307">
                  <c:v>1.9591755596114833</c:v>
                </c:pt>
                <c:pt idx="308">
                  <c:v>1.959314504675411</c:v>
                </c:pt>
                <c:pt idx="309">
                  <c:v>1.9596375649065805</c:v>
                </c:pt>
                <c:pt idx="310">
                  <c:v>1.959960678405315</c:v>
                </c:pt>
                <c:pt idx="311">
                  <c:v>1.9602838451803979</c:v>
                </c:pt>
                <c:pt idx="312">
                  <c:v>1.9606070652406129</c:v>
                </c:pt>
                <c:pt idx="313">
                  <c:v>1.9609303385947467</c:v>
                </c:pt>
                <c:pt idx="314">
                  <c:v>1.9612536652515862</c:v>
                </c:pt>
                <c:pt idx="315">
                  <c:v>1.9615770452199202</c:v>
                </c:pt>
                <c:pt idx="316">
                  <c:v>1.961900478508539</c:v>
                </c:pt>
                <c:pt idx="317">
                  <c:v>1.9622239651262339</c:v>
                </c:pt>
                <c:pt idx="318">
                  <c:v>1.9625475050817986</c:v>
                </c:pt>
                <c:pt idx="319">
                  <c:v>1.9628710983840276</c:v>
                </c:pt>
                <c:pt idx="320">
                  <c:v>1.9631947450417164</c:v>
                </c:pt>
                <c:pt idx="321">
                  <c:v>1.9635184450636631</c:v>
                </c:pt>
                <c:pt idx="322">
                  <c:v>1.9638421984586665</c:v>
                </c:pt>
                <c:pt idx="323">
                  <c:v>1.9641660052355268</c:v>
                </c:pt>
                <c:pt idx="324">
                  <c:v>1.9644898654030458</c:v>
                </c:pt>
                <c:pt idx="325">
                  <c:v>1.9648137789700268</c:v>
                </c:pt>
                <c:pt idx="326">
                  <c:v>1.9651377459452748</c:v>
                </c:pt>
                <c:pt idx="327">
                  <c:v>1.9654617663375957</c:v>
                </c:pt>
                <c:pt idx="328">
                  <c:v>1.9657858401557973</c:v>
                </c:pt>
                <c:pt idx="329">
                  <c:v>1.9661099674086886</c:v>
                </c:pt>
                <c:pt idx="330">
                  <c:v>1.96643414810508</c:v>
                </c:pt>
                <c:pt idx="331">
                  <c:v>1.966758382253784</c:v>
                </c:pt>
                <c:pt idx="332">
                  <c:v>1.9670826698636132</c:v>
                </c:pt>
                <c:pt idx="333">
                  <c:v>1.9674070109433832</c:v>
                </c:pt>
                <c:pt idx="334">
                  <c:v>1.9676999999999998</c:v>
                </c:pt>
                <c:pt idx="335">
                  <c:v>1.9681199999999999</c:v>
                </c:pt>
                <c:pt idx="336">
                  <c:v>1.9683999999999997</c:v>
                </c:pt>
                <c:pt idx="337">
                  <c:v>1.9686799999999998</c:v>
                </c:pt>
                <c:pt idx="338">
                  <c:v>1.96896</c:v>
                </c:pt>
                <c:pt idx="339">
                  <c:v>1.9693799999999999</c:v>
                </c:pt>
                <c:pt idx="340">
                  <c:v>1.9695199999999999</c:v>
                </c:pt>
                <c:pt idx="341">
                  <c:v>1.96966</c:v>
                </c:pt>
                <c:pt idx="342">
                  <c:v>1.96966</c:v>
                </c:pt>
                <c:pt idx="343">
                  <c:v>1.9698</c:v>
                </c:pt>
                <c:pt idx="344">
                  <c:v>1.9699399999999998</c:v>
                </c:pt>
                <c:pt idx="345">
                  <c:v>1.9700799999999998</c:v>
                </c:pt>
                <c:pt idx="346">
                  <c:v>1.9702199999999999</c:v>
                </c:pt>
                <c:pt idx="347">
                  <c:v>1.9703599999999999</c:v>
                </c:pt>
                <c:pt idx="348">
                  <c:v>1.9704999999999999</c:v>
                </c:pt>
                <c:pt idx="349">
                  <c:v>1.9704999999999999</c:v>
                </c:pt>
                <c:pt idx="350">
                  <c:v>1.9706399999999997</c:v>
                </c:pt>
                <c:pt idx="351">
                  <c:v>1.9707799999999998</c:v>
                </c:pt>
                <c:pt idx="352">
                  <c:v>1.9709199999999998</c:v>
                </c:pt>
                <c:pt idx="353">
                  <c:v>1.9710599999999998</c:v>
                </c:pt>
                <c:pt idx="354">
                  <c:v>1.9711999999999998</c:v>
                </c:pt>
                <c:pt idx="355">
                  <c:v>1.9713399999999996</c:v>
                </c:pt>
                <c:pt idx="356">
                  <c:v>1.9713399999999996</c:v>
                </c:pt>
                <c:pt idx="357">
                  <c:v>1.9714799999999997</c:v>
                </c:pt>
                <c:pt idx="358">
                  <c:v>1.9716199999999999</c:v>
                </c:pt>
                <c:pt idx="359">
                  <c:v>1.97176</c:v>
                </c:pt>
                <c:pt idx="360">
                  <c:v>1.9719</c:v>
                </c:pt>
                <c:pt idx="361">
                  <c:v>1.97204</c:v>
                </c:pt>
                <c:pt idx="362">
                  <c:v>1.97218</c:v>
                </c:pt>
                <c:pt idx="363">
                  <c:v>1.97218</c:v>
                </c:pt>
                <c:pt idx="364">
                  <c:v>1.9723199999999999</c:v>
                </c:pt>
                <c:pt idx="365">
                  <c:v>1.9724599999999999</c:v>
                </c:pt>
                <c:pt idx="366">
                  <c:v>1.9725999999999999</c:v>
                </c:pt>
                <c:pt idx="367">
                  <c:v>1.9727399999999999</c:v>
                </c:pt>
                <c:pt idx="368">
                  <c:v>1.97288</c:v>
                </c:pt>
                <c:pt idx="369">
                  <c:v>1.9730199999999998</c:v>
                </c:pt>
                <c:pt idx="370">
                  <c:v>1.9730199999999998</c:v>
                </c:pt>
                <c:pt idx="371">
                  <c:v>1.9741399999999998</c:v>
                </c:pt>
                <c:pt idx="372">
                  <c:v>1.97498</c:v>
                </c:pt>
                <c:pt idx="373">
                  <c:v>1.9759599999999999</c:v>
                </c:pt>
                <c:pt idx="374">
                  <c:v>1.9767999999999997</c:v>
                </c:pt>
                <c:pt idx="375">
                  <c:v>1.9777799999999999</c:v>
                </c:pt>
                <c:pt idx="376">
                  <c:v>1.9787599999999999</c:v>
                </c:pt>
                <c:pt idx="377">
                  <c:v>1.9795999999999998</c:v>
                </c:pt>
                <c:pt idx="378">
                  <c:v>1.98058</c:v>
                </c:pt>
                <c:pt idx="379">
                  <c:v>1.98142</c:v>
                </c:pt>
                <c:pt idx="380">
                  <c:v>1.9823999999999997</c:v>
                </c:pt>
                <c:pt idx="381">
                  <c:v>1.9833799999999999</c:v>
                </c:pt>
                <c:pt idx="382">
                  <c:v>1.9842199999999999</c:v>
                </c:pt>
                <c:pt idx="383">
                  <c:v>1.9851999999999999</c:v>
                </c:pt>
                <c:pt idx="384">
                  <c:v>1.98604</c:v>
                </c:pt>
                <c:pt idx="385">
                  <c:v>1.9870199999999998</c:v>
                </c:pt>
                <c:pt idx="386">
                  <c:v>1.9879999999999998</c:v>
                </c:pt>
                <c:pt idx="387">
                  <c:v>1.9888399999999999</c:v>
                </c:pt>
                <c:pt idx="388">
                  <c:v>1.9898199999999999</c:v>
                </c:pt>
                <c:pt idx="389">
                  <c:v>1.9907999999999997</c:v>
                </c:pt>
                <c:pt idx="390">
                  <c:v>1.9916400000000001</c:v>
                </c:pt>
                <c:pt idx="391">
                  <c:v>1.9926199999999998</c:v>
                </c:pt>
                <c:pt idx="392">
                  <c:v>1.9934599999999998</c:v>
                </c:pt>
                <c:pt idx="393">
                  <c:v>1.99444</c:v>
                </c:pt>
                <c:pt idx="394">
                  <c:v>1.9952799999999999</c:v>
                </c:pt>
                <c:pt idx="395">
                  <c:v>1.9961199999999999</c:v>
                </c:pt>
                <c:pt idx="396">
                  <c:v>1.9969599999999996</c:v>
                </c:pt>
                <c:pt idx="397">
                  <c:v>1.9978</c:v>
                </c:pt>
                <c:pt idx="398">
                  <c:v>1.9986399999999998</c:v>
                </c:pt>
                <c:pt idx="399">
                  <c:v>1.9989199999999998</c:v>
                </c:pt>
                <c:pt idx="400">
                  <c:v>1.9993399999999997</c:v>
                </c:pt>
                <c:pt idx="401">
                  <c:v>1.9996199999999997</c:v>
                </c:pt>
                <c:pt idx="402">
                  <c:v>2.0000399999999998</c:v>
                </c:pt>
                <c:pt idx="403">
                  <c:v>2.0004599999999999</c:v>
                </c:pt>
                <c:pt idx="404">
                  <c:v>2.00074</c:v>
                </c:pt>
                <c:pt idx="405">
                  <c:v>2.00116</c:v>
                </c:pt>
                <c:pt idx="406">
                  <c:v>2.0014399999999997</c:v>
                </c:pt>
                <c:pt idx="407">
                  <c:v>2.0018599999999998</c:v>
                </c:pt>
                <c:pt idx="408">
                  <c:v>2.0022799999999998</c:v>
                </c:pt>
                <c:pt idx="409">
                  <c:v>2.0025599999999999</c:v>
                </c:pt>
                <c:pt idx="410">
                  <c:v>2.00298</c:v>
                </c:pt>
                <c:pt idx="411">
                  <c:v>2.00326</c:v>
                </c:pt>
                <c:pt idx="412">
                  <c:v>2.0036800000000001</c:v>
                </c:pt>
                <c:pt idx="413">
                  <c:v>2.0040999999999998</c:v>
                </c:pt>
                <c:pt idx="414">
                  <c:v>2.0043799999999998</c:v>
                </c:pt>
                <c:pt idx="415">
                  <c:v>2.0047999999999999</c:v>
                </c:pt>
                <c:pt idx="416">
                  <c:v>2.00508</c:v>
                </c:pt>
                <c:pt idx="417">
                  <c:v>2.0055000000000001</c:v>
                </c:pt>
                <c:pt idx="418">
                  <c:v>2.0059200000000001</c:v>
                </c:pt>
                <c:pt idx="419">
                  <c:v>2.0061999999999998</c:v>
                </c:pt>
                <c:pt idx="420">
                  <c:v>2.0066199999999998</c:v>
                </c:pt>
                <c:pt idx="421">
                  <c:v>2.0070399999999999</c:v>
                </c:pt>
                <c:pt idx="422">
                  <c:v>2.00732</c:v>
                </c:pt>
                <c:pt idx="423">
                  <c:v>2.0077399999999996</c:v>
                </c:pt>
                <c:pt idx="424">
                  <c:v>2.0080199999999997</c:v>
                </c:pt>
                <c:pt idx="425">
                  <c:v>2.0084400000000002</c:v>
                </c:pt>
                <c:pt idx="426">
                  <c:v>2.0088599999999999</c:v>
                </c:pt>
                <c:pt idx="427">
                  <c:v>2.00928</c:v>
                </c:pt>
                <c:pt idx="428">
                  <c:v>2.00956</c:v>
                </c:pt>
                <c:pt idx="429">
                  <c:v>2.0099799999999997</c:v>
                </c:pt>
                <c:pt idx="430">
                  <c:v>2.0103999999999997</c:v>
                </c:pt>
                <c:pt idx="431">
                  <c:v>2.0108199999999998</c:v>
                </c:pt>
                <c:pt idx="432">
                  <c:v>2.0110999999999999</c:v>
                </c:pt>
                <c:pt idx="433">
                  <c:v>2.01152</c:v>
                </c:pt>
                <c:pt idx="434">
                  <c:v>2.0119400000000001</c:v>
                </c:pt>
                <c:pt idx="435">
                  <c:v>2.0123599999999997</c:v>
                </c:pt>
                <c:pt idx="436">
                  <c:v>2.0127799999999998</c:v>
                </c:pt>
                <c:pt idx="437">
                  <c:v>2.0130599999999998</c:v>
                </c:pt>
                <c:pt idx="438">
                  <c:v>2.0134799999999999</c:v>
                </c:pt>
                <c:pt idx="439">
                  <c:v>2.0138999999999996</c:v>
                </c:pt>
                <c:pt idx="440">
                  <c:v>2.0143200000000001</c:v>
                </c:pt>
                <c:pt idx="441">
                  <c:v>2.0147399999999998</c:v>
                </c:pt>
                <c:pt idx="442">
                  <c:v>2.0150199999999998</c:v>
                </c:pt>
                <c:pt idx="443">
                  <c:v>2.0154399999999999</c:v>
                </c:pt>
                <c:pt idx="444">
                  <c:v>2.01586</c:v>
                </c:pt>
                <c:pt idx="445">
                  <c:v>2.0162799999999996</c:v>
                </c:pt>
                <c:pt idx="446">
                  <c:v>2.0166999999999997</c:v>
                </c:pt>
                <c:pt idx="447">
                  <c:v>2.0169800000000002</c:v>
                </c:pt>
                <c:pt idx="448">
                  <c:v>2.0173999999999999</c:v>
                </c:pt>
                <c:pt idx="449">
                  <c:v>2.0178199999999999</c:v>
                </c:pt>
                <c:pt idx="450">
                  <c:v>2.01824</c:v>
                </c:pt>
                <c:pt idx="451">
                  <c:v>2.0186599999999997</c:v>
                </c:pt>
                <c:pt idx="452">
                  <c:v>2.0189399999999997</c:v>
                </c:pt>
                <c:pt idx="453">
                  <c:v>2.0193599999999998</c:v>
                </c:pt>
                <c:pt idx="454">
                  <c:v>2.0197799999999999</c:v>
                </c:pt>
                <c:pt idx="455">
                  <c:v>2.0202</c:v>
                </c:pt>
                <c:pt idx="456">
                  <c:v>2.0204800000000001</c:v>
                </c:pt>
                <c:pt idx="457">
                  <c:v>2.0208999999999997</c:v>
                </c:pt>
                <c:pt idx="458">
                  <c:v>2.0213199999999998</c:v>
                </c:pt>
                <c:pt idx="459">
                  <c:v>2.0215999999999998</c:v>
                </c:pt>
                <c:pt idx="460">
                  <c:v>2.0217399999999999</c:v>
                </c:pt>
                <c:pt idx="461">
                  <c:v>2.0217399999999999</c:v>
                </c:pt>
                <c:pt idx="462">
                  <c:v>2.0217399999999999</c:v>
                </c:pt>
                <c:pt idx="463">
                  <c:v>2.0218799999999999</c:v>
                </c:pt>
                <c:pt idx="464">
                  <c:v>2.0218799999999999</c:v>
                </c:pt>
                <c:pt idx="465">
                  <c:v>2.0218799999999999</c:v>
                </c:pt>
                <c:pt idx="466">
                  <c:v>2.0218799999999999</c:v>
                </c:pt>
                <c:pt idx="467">
                  <c:v>2.0220199999999999</c:v>
                </c:pt>
                <c:pt idx="468">
                  <c:v>2.0220199999999999</c:v>
                </c:pt>
                <c:pt idx="469">
                  <c:v>2.0220199999999999</c:v>
                </c:pt>
                <c:pt idx="470">
                  <c:v>2.0220199999999999</c:v>
                </c:pt>
                <c:pt idx="471">
                  <c:v>2.02216</c:v>
                </c:pt>
                <c:pt idx="472">
                  <c:v>2.02216</c:v>
                </c:pt>
                <c:pt idx="473">
                  <c:v>2.02216</c:v>
                </c:pt>
                <c:pt idx="474">
                  <c:v>2.02216</c:v>
                </c:pt>
                <c:pt idx="475">
                  <c:v>2.0222999999999995</c:v>
                </c:pt>
                <c:pt idx="476">
                  <c:v>2.0222999999999995</c:v>
                </c:pt>
                <c:pt idx="477">
                  <c:v>2.0222999999999995</c:v>
                </c:pt>
                <c:pt idx="478">
                  <c:v>2.0222999999999995</c:v>
                </c:pt>
                <c:pt idx="479">
                  <c:v>2.02244</c:v>
                </c:pt>
                <c:pt idx="480">
                  <c:v>2.02244</c:v>
                </c:pt>
                <c:pt idx="481">
                  <c:v>2.02244</c:v>
                </c:pt>
                <c:pt idx="482">
                  <c:v>2.02258</c:v>
                </c:pt>
                <c:pt idx="483">
                  <c:v>2.02258</c:v>
                </c:pt>
                <c:pt idx="484">
                  <c:v>2.02258</c:v>
                </c:pt>
                <c:pt idx="485">
                  <c:v>2.02258</c:v>
                </c:pt>
                <c:pt idx="486">
                  <c:v>2.0227200000000001</c:v>
                </c:pt>
                <c:pt idx="487">
                  <c:v>2.0227200000000001</c:v>
                </c:pt>
                <c:pt idx="488">
                  <c:v>2.0227200000000001</c:v>
                </c:pt>
                <c:pt idx="489">
                  <c:v>2.0227200000000001</c:v>
                </c:pt>
                <c:pt idx="490">
                  <c:v>2.0228600000000001</c:v>
                </c:pt>
                <c:pt idx="491">
                  <c:v>2.02258</c:v>
                </c:pt>
                <c:pt idx="492">
                  <c:v>2.0222999999999995</c:v>
                </c:pt>
                <c:pt idx="493">
                  <c:v>2.0220199999999999</c:v>
                </c:pt>
                <c:pt idx="494">
                  <c:v>2.0217399999999999</c:v>
                </c:pt>
                <c:pt idx="495">
                  <c:v>2.0214599999999998</c:v>
                </c:pt>
                <c:pt idx="496">
                  <c:v>2.0211799999999998</c:v>
                </c:pt>
                <c:pt idx="497">
                  <c:v>2.0210399999999997</c:v>
                </c:pt>
                <c:pt idx="498">
                  <c:v>2.0207600000000001</c:v>
                </c:pt>
                <c:pt idx="499">
                  <c:v>2.0204800000000001</c:v>
                </c:pt>
                <c:pt idx="500">
                  <c:v>2.0202</c:v>
                </c:pt>
                <c:pt idx="501">
                  <c:v>2.0199199999999999</c:v>
                </c:pt>
                <c:pt idx="502">
                  <c:v>2.0196399999999999</c:v>
                </c:pt>
                <c:pt idx="503">
                  <c:v>2.0193599999999998</c:v>
                </c:pt>
                <c:pt idx="504">
                  <c:v>2.0190799999999998</c:v>
                </c:pt>
                <c:pt idx="505">
                  <c:v>2.0189399999999997</c:v>
                </c:pt>
                <c:pt idx="506">
                  <c:v>2.0186599999999997</c:v>
                </c:pt>
                <c:pt idx="507">
                  <c:v>2.0183800000000001</c:v>
                </c:pt>
                <c:pt idx="508">
                  <c:v>2.0181</c:v>
                </c:pt>
                <c:pt idx="509">
                  <c:v>2.0178199999999999</c:v>
                </c:pt>
                <c:pt idx="510">
                  <c:v>2.0175399999999999</c:v>
                </c:pt>
                <c:pt idx="511">
                  <c:v>2.0172599999999998</c:v>
                </c:pt>
                <c:pt idx="512">
                  <c:v>2.0169800000000002</c:v>
                </c:pt>
                <c:pt idx="513">
                  <c:v>2.0166999999999997</c:v>
                </c:pt>
                <c:pt idx="514">
                  <c:v>2.0165599999999997</c:v>
                </c:pt>
                <c:pt idx="515">
                  <c:v>2.0162799999999996</c:v>
                </c:pt>
                <c:pt idx="516">
                  <c:v>2.016</c:v>
                </c:pt>
                <c:pt idx="517">
                  <c:v>2.01572</c:v>
                </c:pt>
                <c:pt idx="518">
                  <c:v>2.0154399999999999</c:v>
                </c:pt>
                <c:pt idx="519">
                  <c:v>2.0152999999999999</c:v>
                </c:pt>
                <c:pt idx="520">
                  <c:v>2.0150199999999998</c:v>
                </c:pt>
                <c:pt idx="521">
                  <c:v>2.0148799999999998</c:v>
                </c:pt>
                <c:pt idx="522">
                  <c:v>2.0148799999999998</c:v>
                </c:pt>
                <c:pt idx="523">
                  <c:v>2.0148799999999998</c:v>
                </c:pt>
                <c:pt idx="524">
                  <c:v>2.0147399999999998</c:v>
                </c:pt>
                <c:pt idx="525">
                  <c:v>2.0147399999999998</c:v>
                </c:pt>
                <c:pt idx="526">
                  <c:v>2.0146000000000002</c:v>
                </c:pt>
                <c:pt idx="527">
                  <c:v>2.0146000000000002</c:v>
                </c:pt>
                <c:pt idx="528">
                  <c:v>2.0146000000000002</c:v>
                </c:pt>
                <c:pt idx="529">
                  <c:v>2.0144600000000001</c:v>
                </c:pt>
                <c:pt idx="530">
                  <c:v>2.0144600000000001</c:v>
                </c:pt>
                <c:pt idx="531">
                  <c:v>2.0143200000000001</c:v>
                </c:pt>
                <c:pt idx="532">
                  <c:v>2.0143200000000001</c:v>
                </c:pt>
                <c:pt idx="533">
                  <c:v>2.0143200000000001</c:v>
                </c:pt>
                <c:pt idx="534">
                  <c:v>2.0141800000000001</c:v>
                </c:pt>
                <c:pt idx="535">
                  <c:v>2.0141800000000001</c:v>
                </c:pt>
                <c:pt idx="536">
                  <c:v>2.0140400000000001</c:v>
                </c:pt>
                <c:pt idx="537">
                  <c:v>2.0140400000000001</c:v>
                </c:pt>
                <c:pt idx="538">
                  <c:v>2.0140400000000001</c:v>
                </c:pt>
                <c:pt idx="539">
                  <c:v>2.0138999999999996</c:v>
                </c:pt>
                <c:pt idx="540">
                  <c:v>2.0138999999999996</c:v>
                </c:pt>
                <c:pt idx="541">
                  <c:v>2.0137599999999996</c:v>
                </c:pt>
                <c:pt idx="542">
                  <c:v>2.0137599999999996</c:v>
                </c:pt>
                <c:pt idx="543">
                  <c:v>2.0137599999999996</c:v>
                </c:pt>
                <c:pt idx="544">
                  <c:v>2.01362</c:v>
                </c:pt>
                <c:pt idx="545">
                  <c:v>2.01362</c:v>
                </c:pt>
                <c:pt idx="546">
                  <c:v>2.0134799999999999</c:v>
                </c:pt>
                <c:pt idx="547">
                  <c:v>2.0134799999999999</c:v>
                </c:pt>
                <c:pt idx="548">
                  <c:v>2.0134799999999999</c:v>
                </c:pt>
                <c:pt idx="549">
                  <c:v>2.0133399999999999</c:v>
                </c:pt>
                <c:pt idx="550">
                  <c:v>2.0133399999999999</c:v>
                </c:pt>
                <c:pt idx="551">
                  <c:v>2.0131999999999999</c:v>
                </c:pt>
                <c:pt idx="552">
                  <c:v>2.01362</c:v>
                </c:pt>
                <c:pt idx="553">
                  <c:v>2.0138999999999996</c:v>
                </c:pt>
                <c:pt idx="554">
                  <c:v>2.0141800000000001</c:v>
                </c:pt>
                <c:pt idx="555">
                  <c:v>2.0144600000000001</c:v>
                </c:pt>
                <c:pt idx="556">
                  <c:v>2.0147399999999998</c:v>
                </c:pt>
                <c:pt idx="557">
                  <c:v>2.0150199999999998</c:v>
                </c:pt>
                <c:pt idx="558">
                  <c:v>2.0152999999999999</c:v>
                </c:pt>
                <c:pt idx="559">
                  <c:v>2.0155799999999999</c:v>
                </c:pt>
                <c:pt idx="560">
                  <c:v>2.01586</c:v>
                </c:pt>
                <c:pt idx="561">
                  <c:v>2.0161399999999996</c:v>
                </c:pt>
                <c:pt idx="562">
                  <c:v>2.0164199999999997</c:v>
                </c:pt>
                <c:pt idx="563">
                  <c:v>2.0166999999999997</c:v>
                </c:pt>
                <c:pt idx="564">
                  <c:v>2.0169800000000002</c:v>
                </c:pt>
                <c:pt idx="565">
                  <c:v>2.0173999999999999</c:v>
                </c:pt>
                <c:pt idx="566">
                  <c:v>2.0176799999999999</c:v>
                </c:pt>
                <c:pt idx="567">
                  <c:v>2.01796</c:v>
                </c:pt>
                <c:pt idx="568">
                  <c:v>2.01824</c:v>
                </c:pt>
                <c:pt idx="569">
                  <c:v>2.0185199999999996</c:v>
                </c:pt>
                <c:pt idx="570">
                  <c:v>2.0187999999999997</c:v>
                </c:pt>
                <c:pt idx="571">
                  <c:v>2.0190799999999998</c:v>
                </c:pt>
                <c:pt idx="572">
                  <c:v>2.0193599999999998</c:v>
                </c:pt>
                <c:pt idx="573">
                  <c:v>2.0196399999999999</c:v>
                </c:pt>
                <c:pt idx="574">
                  <c:v>2.0199199999999999</c:v>
                </c:pt>
                <c:pt idx="575">
                  <c:v>2.0202</c:v>
                </c:pt>
                <c:pt idx="576">
                  <c:v>2.0204800000000001</c:v>
                </c:pt>
                <c:pt idx="577">
                  <c:v>2.0208999999999997</c:v>
                </c:pt>
                <c:pt idx="578">
                  <c:v>2.0211799999999998</c:v>
                </c:pt>
                <c:pt idx="579">
                  <c:v>2.0214599999999998</c:v>
                </c:pt>
                <c:pt idx="580">
                  <c:v>2.0217399999999999</c:v>
                </c:pt>
                <c:pt idx="581">
                  <c:v>2.0220199999999999</c:v>
                </c:pt>
                <c:pt idx="582">
                  <c:v>2.0222999999999995</c:v>
                </c:pt>
                <c:pt idx="583">
                  <c:v>2.0222999999999995</c:v>
                </c:pt>
                <c:pt idx="584">
                  <c:v>2.02244</c:v>
                </c:pt>
                <c:pt idx="585">
                  <c:v>2.02244</c:v>
                </c:pt>
                <c:pt idx="586">
                  <c:v>2.02244</c:v>
                </c:pt>
                <c:pt idx="587">
                  <c:v>2.02244</c:v>
                </c:pt>
                <c:pt idx="588">
                  <c:v>2.02244</c:v>
                </c:pt>
                <c:pt idx="589">
                  <c:v>2.02244</c:v>
                </c:pt>
                <c:pt idx="590">
                  <c:v>2.02244</c:v>
                </c:pt>
                <c:pt idx="591">
                  <c:v>2.02244</c:v>
                </c:pt>
                <c:pt idx="592">
                  <c:v>2.02244</c:v>
                </c:pt>
                <c:pt idx="593">
                  <c:v>2.02258</c:v>
                </c:pt>
                <c:pt idx="594">
                  <c:v>2.02258</c:v>
                </c:pt>
                <c:pt idx="595">
                  <c:v>2.02258</c:v>
                </c:pt>
                <c:pt idx="596">
                  <c:v>2.02258</c:v>
                </c:pt>
                <c:pt idx="597">
                  <c:v>2.02258</c:v>
                </c:pt>
                <c:pt idx="598">
                  <c:v>2.02258</c:v>
                </c:pt>
                <c:pt idx="599">
                  <c:v>2.02258</c:v>
                </c:pt>
                <c:pt idx="600">
                  <c:v>2.02258</c:v>
                </c:pt>
                <c:pt idx="601">
                  <c:v>2.02258</c:v>
                </c:pt>
                <c:pt idx="602">
                  <c:v>2.02258</c:v>
                </c:pt>
                <c:pt idx="603">
                  <c:v>2.0227200000000001</c:v>
                </c:pt>
                <c:pt idx="604">
                  <c:v>2.0227200000000001</c:v>
                </c:pt>
                <c:pt idx="605">
                  <c:v>2.0227200000000001</c:v>
                </c:pt>
                <c:pt idx="606">
                  <c:v>2.0227200000000001</c:v>
                </c:pt>
                <c:pt idx="607">
                  <c:v>2.0227200000000001</c:v>
                </c:pt>
                <c:pt idx="608">
                  <c:v>2.0227200000000001</c:v>
                </c:pt>
                <c:pt idx="609">
                  <c:v>2.0227200000000001</c:v>
                </c:pt>
                <c:pt idx="610">
                  <c:v>2.0227200000000001</c:v>
                </c:pt>
                <c:pt idx="611">
                  <c:v>2.0227200000000001</c:v>
                </c:pt>
                <c:pt idx="612">
                  <c:v>2.0227200000000001</c:v>
                </c:pt>
                <c:pt idx="613">
                  <c:v>2.0228600000000001</c:v>
                </c:pt>
                <c:pt idx="614">
                  <c:v>2.0228600000000001</c:v>
                </c:pt>
                <c:pt idx="615">
                  <c:v>2.0228600000000001</c:v>
                </c:pt>
                <c:pt idx="616">
                  <c:v>2.0228600000000001</c:v>
                </c:pt>
                <c:pt idx="617">
                  <c:v>2.0228600000000001</c:v>
                </c:pt>
                <c:pt idx="618">
                  <c:v>2.0230000000000001</c:v>
                </c:pt>
                <c:pt idx="619">
                  <c:v>2.0230000000000001</c:v>
                </c:pt>
                <c:pt idx="620">
                  <c:v>2.0230000000000001</c:v>
                </c:pt>
                <c:pt idx="621">
                  <c:v>2.0230000000000001</c:v>
                </c:pt>
                <c:pt idx="622">
                  <c:v>2.0230000000000001</c:v>
                </c:pt>
                <c:pt idx="623">
                  <c:v>2.0231400000000002</c:v>
                </c:pt>
                <c:pt idx="624">
                  <c:v>2.0231400000000002</c:v>
                </c:pt>
                <c:pt idx="625">
                  <c:v>2.0231400000000002</c:v>
                </c:pt>
                <c:pt idx="626">
                  <c:v>2.0231400000000002</c:v>
                </c:pt>
                <c:pt idx="627">
                  <c:v>2.0231400000000002</c:v>
                </c:pt>
                <c:pt idx="628">
                  <c:v>2.0232799999999997</c:v>
                </c:pt>
                <c:pt idx="629">
                  <c:v>2.0232799999999997</c:v>
                </c:pt>
                <c:pt idx="630">
                  <c:v>2.0232799999999997</c:v>
                </c:pt>
                <c:pt idx="631">
                  <c:v>2.0232799999999997</c:v>
                </c:pt>
                <c:pt idx="632">
                  <c:v>2.0232799999999997</c:v>
                </c:pt>
                <c:pt idx="633">
                  <c:v>2.0234199999999998</c:v>
                </c:pt>
                <c:pt idx="634">
                  <c:v>2.0234199999999998</c:v>
                </c:pt>
                <c:pt idx="635">
                  <c:v>2.0234199999999998</c:v>
                </c:pt>
                <c:pt idx="636">
                  <c:v>2.0234199999999998</c:v>
                </c:pt>
                <c:pt idx="637">
                  <c:v>2.0234199999999998</c:v>
                </c:pt>
                <c:pt idx="638">
                  <c:v>2.0235599999999998</c:v>
                </c:pt>
                <c:pt idx="639">
                  <c:v>2.0235599999999998</c:v>
                </c:pt>
                <c:pt idx="640">
                  <c:v>2.0235599999999998</c:v>
                </c:pt>
                <c:pt idx="641">
                  <c:v>2.0235599999999998</c:v>
                </c:pt>
                <c:pt idx="642">
                  <c:v>2.0235599999999998</c:v>
                </c:pt>
                <c:pt idx="643">
                  <c:v>2.0236999999999998</c:v>
                </c:pt>
                <c:pt idx="644">
                  <c:v>2.0239799999999999</c:v>
                </c:pt>
                <c:pt idx="645">
                  <c:v>2.0244</c:v>
                </c:pt>
                <c:pt idx="646">
                  <c:v>2.0248199999999996</c:v>
                </c:pt>
                <c:pt idx="647">
                  <c:v>2.0252400000000002</c:v>
                </c:pt>
                <c:pt idx="648">
                  <c:v>2.0256599999999998</c:v>
                </c:pt>
                <c:pt idx="649">
                  <c:v>2.0260799999999999</c:v>
                </c:pt>
                <c:pt idx="650">
                  <c:v>2.0263599999999999</c:v>
                </c:pt>
                <c:pt idx="651">
                  <c:v>2.02678</c:v>
                </c:pt>
                <c:pt idx="652">
                  <c:v>2.0271999999999997</c:v>
                </c:pt>
                <c:pt idx="653">
                  <c:v>2.0276199999999998</c:v>
                </c:pt>
                <c:pt idx="654">
                  <c:v>2.0280399999999998</c:v>
                </c:pt>
                <c:pt idx="655">
                  <c:v>2.0284599999999999</c:v>
                </c:pt>
                <c:pt idx="656">
                  <c:v>2.02874</c:v>
                </c:pt>
                <c:pt idx="657">
                  <c:v>2.0291600000000001</c:v>
                </c:pt>
                <c:pt idx="658">
                  <c:v>2.0295799999999997</c:v>
                </c:pt>
                <c:pt idx="659">
                  <c:v>2.0299999999999998</c:v>
                </c:pt>
                <c:pt idx="660">
                  <c:v>2.0304199999999999</c:v>
                </c:pt>
                <c:pt idx="661">
                  <c:v>2.0308399999999995</c:v>
                </c:pt>
                <c:pt idx="662">
                  <c:v>2.03112</c:v>
                </c:pt>
                <c:pt idx="663">
                  <c:v>2.0315400000000001</c:v>
                </c:pt>
                <c:pt idx="664">
                  <c:v>2.0319599999999998</c:v>
                </c:pt>
                <c:pt idx="665">
                  <c:v>2.0323799999999999</c:v>
                </c:pt>
                <c:pt idx="666">
                  <c:v>2.0327999999999999</c:v>
                </c:pt>
                <c:pt idx="667">
                  <c:v>2.0332199999999996</c:v>
                </c:pt>
                <c:pt idx="668">
                  <c:v>2.0334999999999996</c:v>
                </c:pt>
                <c:pt idx="669">
                  <c:v>2.0339200000000002</c:v>
                </c:pt>
                <c:pt idx="670">
                  <c:v>2.0343399999999998</c:v>
                </c:pt>
                <c:pt idx="671">
                  <c:v>2.0347599999999999</c:v>
                </c:pt>
                <c:pt idx="672">
                  <c:v>2.03504</c:v>
                </c:pt>
                <c:pt idx="673">
                  <c:v>2.03546</c:v>
                </c:pt>
                <c:pt idx="674">
                  <c:v>2.0355999999999996</c:v>
                </c:pt>
                <c:pt idx="675">
                  <c:v>2.0357399999999997</c:v>
                </c:pt>
                <c:pt idx="676">
                  <c:v>2.0360199999999997</c:v>
                </c:pt>
                <c:pt idx="677">
                  <c:v>2.0361599999999997</c:v>
                </c:pt>
                <c:pt idx="678">
                  <c:v>2.0362999999999998</c:v>
                </c:pt>
                <c:pt idx="679">
                  <c:v>2.0364399999999998</c:v>
                </c:pt>
                <c:pt idx="680">
                  <c:v>2.0365799999999998</c:v>
                </c:pt>
                <c:pt idx="681">
                  <c:v>2.0367199999999999</c:v>
                </c:pt>
                <c:pt idx="682">
                  <c:v>2.0368599999999999</c:v>
                </c:pt>
                <c:pt idx="683">
                  <c:v>2.03714</c:v>
                </c:pt>
                <c:pt idx="684">
                  <c:v>2.03728</c:v>
                </c:pt>
                <c:pt idx="685">
                  <c:v>2.03742</c:v>
                </c:pt>
                <c:pt idx="686">
                  <c:v>2.03756</c:v>
                </c:pt>
                <c:pt idx="687">
                  <c:v>2.0377000000000001</c:v>
                </c:pt>
                <c:pt idx="688">
                  <c:v>2.0378400000000001</c:v>
                </c:pt>
                <c:pt idx="689">
                  <c:v>2.0381199999999997</c:v>
                </c:pt>
                <c:pt idx="690">
                  <c:v>2.0382599999999997</c:v>
                </c:pt>
                <c:pt idx="691">
                  <c:v>2.0383999999999998</c:v>
                </c:pt>
                <c:pt idx="692">
                  <c:v>2.0385399999999998</c:v>
                </c:pt>
                <c:pt idx="693">
                  <c:v>2.0386799999999998</c:v>
                </c:pt>
                <c:pt idx="694">
                  <c:v>2.0388199999999999</c:v>
                </c:pt>
                <c:pt idx="695">
                  <c:v>2.0390999999999999</c:v>
                </c:pt>
                <c:pt idx="696">
                  <c:v>2.0392399999999999</c:v>
                </c:pt>
                <c:pt idx="697">
                  <c:v>2.03938</c:v>
                </c:pt>
                <c:pt idx="698">
                  <c:v>2.03952</c:v>
                </c:pt>
                <c:pt idx="699">
                  <c:v>2.03966</c:v>
                </c:pt>
                <c:pt idx="700">
                  <c:v>2.0398000000000001</c:v>
                </c:pt>
                <c:pt idx="701">
                  <c:v>2.0399400000000001</c:v>
                </c:pt>
                <c:pt idx="702">
                  <c:v>2.0402200000000001</c:v>
                </c:pt>
                <c:pt idx="703">
                  <c:v>2.0403599999999997</c:v>
                </c:pt>
                <c:pt idx="704">
                  <c:v>2.0404999999999998</c:v>
                </c:pt>
                <c:pt idx="705">
                  <c:v>2.0406399999999998</c:v>
                </c:pt>
                <c:pt idx="706">
                  <c:v>2.0407799999999998</c:v>
                </c:pt>
                <c:pt idx="707">
                  <c:v>2.0409199999999998</c:v>
                </c:pt>
                <c:pt idx="708">
                  <c:v>2.0410599999999999</c:v>
                </c:pt>
                <c:pt idx="709">
                  <c:v>2.0411999999999999</c:v>
                </c:pt>
                <c:pt idx="710">
                  <c:v>2.0413399999999999</c:v>
                </c:pt>
                <c:pt idx="711">
                  <c:v>2.04148</c:v>
                </c:pt>
                <c:pt idx="712">
                  <c:v>2.04162</c:v>
                </c:pt>
                <c:pt idx="713">
                  <c:v>2.0417599999999996</c:v>
                </c:pt>
                <c:pt idx="714">
                  <c:v>2.0418999999999996</c:v>
                </c:pt>
                <c:pt idx="715">
                  <c:v>2.0420399999999996</c:v>
                </c:pt>
                <c:pt idx="716">
                  <c:v>2.0421800000000001</c:v>
                </c:pt>
                <c:pt idx="717">
                  <c:v>2.0423200000000001</c:v>
                </c:pt>
                <c:pt idx="718">
                  <c:v>2.0424600000000002</c:v>
                </c:pt>
                <c:pt idx="719">
                  <c:v>2.0426000000000002</c:v>
                </c:pt>
                <c:pt idx="720">
                  <c:v>2.0427399999999998</c:v>
                </c:pt>
                <c:pt idx="721">
                  <c:v>2.0428799999999998</c:v>
                </c:pt>
                <c:pt idx="722">
                  <c:v>2.0430199999999998</c:v>
                </c:pt>
                <c:pt idx="723">
                  <c:v>2.0431599999999999</c:v>
                </c:pt>
                <c:pt idx="724">
                  <c:v>2.0432999999999999</c:v>
                </c:pt>
                <c:pt idx="725">
                  <c:v>2.0434399999999999</c:v>
                </c:pt>
                <c:pt idx="726">
                  <c:v>2.04358</c:v>
                </c:pt>
                <c:pt idx="727">
                  <c:v>2.04372</c:v>
                </c:pt>
                <c:pt idx="728">
                  <c:v>2.04386</c:v>
                </c:pt>
                <c:pt idx="729">
                  <c:v>2.044</c:v>
                </c:pt>
                <c:pt idx="730">
                  <c:v>2.0441399999999996</c:v>
                </c:pt>
                <c:pt idx="731">
                  <c:v>2.0442799999999997</c:v>
                </c:pt>
                <c:pt idx="732">
                  <c:v>2.0444199999999997</c:v>
                </c:pt>
                <c:pt idx="733">
                  <c:v>2.0445599999999997</c:v>
                </c:pt>
                <c:pt idx="734">
                  <c:v>2.0446999999999997</c:v>
                </c:pt>
                <c:pt idx="735">
                  <c:v>2.0448399999999998</c:v>
                </c:pt>
                <c:pt idx="736">
                  <c:v>2.0451199999999998</c:v>
                </c:pt>
                <c:pt idx="737">
                  <c:v>2.0453999999999999</c:v>
                </c:pt>
                <c:pt idx="738">
                  <c:v>2.0456799999999999</c:v>
                </c:pt>
                <c:pt idx="739">
                  <c:v>2.0461</c:v>
                </c:pt>
                <c:pt idx="740">
                  <c:v>2.0463800000000001</c:v>
                </c:pt>
                <c:pt idx="741">
                  <c:v>2.0466599999999997</c:v>
                </c:pt>
                <c:pt idx="742">
                  <c:v>2.0469399999999998</c:v>
                </c:pt>
                <c:pt idx="743">
                  <c:v>2.0472199999999998</c:v>
                </c:pt>
                <c:pt idx="744">
                  <c:v>2.0474999999999999</c:v>
                </c:pt>
                <c:pt idx="745">
                  <c:v>2.0477799999999999</c:v>
                </c:pt>
                <c:pt idx="746">
                  <c:v>2.04806</c:v>
                </c:pt>
                <c:pt idx="747">
                  <c:v>2.04834</c:v>
                </c:pt>
                <c:pt idx="748">
                  <c:v>2.0487600000000001</c:v>
                </c:pt>
                <c:pt idx="749">
                  <c:v>2.0490399999999998</c:v>
                </c:pt>
                <c:pt idx="750">
                  <c:v>2.0493199999999998</c:v>
                </c:pt>
                <c:pt idx="751">
                  <c:v>2.0495999999999999</c:v>
                </c:pt>
                <c:pt idx="752">
                  <c:v>2.0498799999999999</c:v>
                </c:pt>
                <c:pt idx="753">
                  <c:v>2.05016</c:v>
                </c:pt>
                <c:pt idx="754">
                  <c:v>2.0504399999999996</c:v>
                </c:pt>
                <c:pt idx="755">
                  <c:v>2.0507200000000001</c:v>
                </c:pt>
                <c:pt idx="756">
                  <c:v>2.0511400000000002</c:v>
                </c:pt>
                <c:pt idx="757">
                  <c:v>2.0514199999999998</c:v>
                </c:pt>
                <c:pt idx="758">
                  <c:v>2.0516999999999999</c:v>
                </c:pt>
                <c:pt idx="759">
                  <c:v>2.0519799999999999</c:v>
                </c:pt>
                <c:pt idx="760">
                  <c:v>2.05226</c:v>
                </c:pt>
                <c:pt idx="761">
                  <c:v>2.05254</c:v>
                </c:pt>
                <c:pt idx="762">
                  <c:v>2.0528199999999996</c:v>
                </c:pt>
                <c:pt idx="763">
                  <c:v>2.0530999999999997</c:v>
                </c:pt>
                <c:pt idx="764">
                  <c:v>2.0533799999999998</c:v>
                </c:pt>
                <c:pt idx="765">
                  <c:v>2.0533799999999998</c:v>
                </c:pt>
                <c:pt idx="766">
                  <c:v>2.0535200000000002</c:v>
                </c:pt>
                <c:pt idx="767">
                  <c:v>2.0535200000000002</c:v>
                </c:pt>
                <c:pt idx="768">
                  <c:v>2.0536599999999998</c:v>
                </c:pt>
                <c:pt idx="769">
                  <c:v>2.0536599999999998</c:v>
                </c:pt>
                <c:pt idx="770">
                  <c:v>2.0536599999999998</c:v>
                </c:pt>
                <c:pt idx="771">
                  <c:v>2.0537999999999998</c:v>
                </c:pt>
                <c:pt idx="772">
                  <c:v>2.0537999999999998</c:v>
                </c:pt>
                <c:pt idx="773">
                  <c:v>2.0539399999999999</c:v>
                </c:pt>
                <c:pt idx="774">
                  <c:v>2.0539399999999999</c:v>
                </c:pt>
                <c:pt idx="775">
                  <c:v>2.0540799999999999</c:v>
                </c:pt>
                <c:pt idx="776">
                  <c:v>2.0540799999999999</c:v>
                </c:pt>
                <c:pt idx="777">
                  <c:v>2.0542199999999999</c:v>
                </c:pt>
                <c:pt idx="778">
                  <c:v>2.0542199999999999</c:v>
                </c:pt>
                <c:pt idx="779">
                  <c:v>2.05436</c:v>
                </c:pt>
                <c:pt idx="780">
                  <c:v>2.05436</c:v>
                </c:pt>
                <c:pt idx="781">
                  <c:v>2.0545</c:v>
                </c:pt>
                <c:pt idx="782">
                  <c:v>2.0545</c:v>
                </c:pt>
                <c:pt idx="783">
                  <c:v>2.0545</c:v>
                </c:pt>
                <c:pt idx="784">
                  <c:v>2.05464</c:v>
                </c:pt>
                <c:pt idx="785">
                  <c:v>2.05464</c:v>
                </c:pt>
                <c:pt idx="786">
                  <c:v>2.0547800000000001</c:v>
                </c:pt>
                <c:pt idx="787">
                  <c:v>2.0547800000000001</c:v>
                </c:pt>
                <c:pt idx="788">
                  <c:v>2.0549200000000001</c:v>
                </c:pt>
                <c:pt idx="789">
                  <c:v>2.0549200000000001</c:v>
                </c:pt>
                <c:pt idx="790">
                  <c:v>2.0550599999999997</c:v>
                </c:pt>
                <c:pt idx="791">
                  <c:v>2.0550599999999997</c:v>
                </c:pt>
                <c:pt idx="792">
                  <c:v>2.0551999999999997</c:v>
                </c:pt>
                <c:pt idx="793">
                  <c:v>2.0551999999999997</c:v>
                </c:pt>
                <c:pt idx="794">
                  <c:v>2.0553399999999997</c:v>
                </c:pt>
                <c:pt idx="795">
                  <c:v>2.0553399999999997</c:v>
                </c:pt>
                <c:pt idx="796">
                  <c:v>2.0557599999999998</c:v>
                </c:pt>
                <c:pt idx="797">
                  <c:v>2.0561799999999999</c:v>
                </c:pt>
                <c:pt idx="798">
                  <c:v>2.0566</c:v>
                </c:pt>
                <c:pt idx="799">
                  <c:v>2.0570200000000001</c:v>
                </c:pt>
                <c:pt idx="800">
                  <c:v>2.0574399999999997</c:v>
                </c:pt>
                <c:pt idx="801">
                  <c:v>2.0578599999999998</c:v>
                </c:pt>
                <c:pt idx="802">
                  <c:v>2.0582799999999999</c:v>
                </c:pt>
                <c:pt idx="803">
                  <c:v>2.0587</c:v>
                </c:pt>
                <c:pt idx="804">
                  <c:v>2.0591200000000001</c:v>
                </c:pt>
                <c:pt idx="805">
                  <c:v>2.0594000000000001</c:v>
                </c:pt>
                <c:pt idx="806">
                  <c:v>2.0598199999999998</c:v>
                </c:pt>
                <c:pt idx="807">
                  <c:v>2.0602399999999998</c:v>
                </c:pt>
                <c:pt idx="808">
                  <c:v>2.0606599999999999</c:v>
                </c:pt>
                <c:pt idx="809">
                  <c:v>2.06108</c:v>
                </c:pt>
                <c:pt idx="810">
                  <c:v>2.0614999999999997</c:v>
                </c:pt>
                <c:pt idx="811">
                  <c:v>2.0619200000000002</c:v>
                </c:pt>
                <c:pt idx="812">
                  <c:v>2.0623399999999998</c:v>
                </c:pt>
                <c:pt idx="813">
                  <c:v>2.0627599999999999</c:v>
                </c:pt>
                <c:pt idx="814">
                  <c:v>2.06318</c:v>
                </c:pt>
                <c:pt idx="815">
                  <c:v>2.0635999999999997</c:v>
                </c:pt>
                <c:pt idx="816">
                  <c:v>2.0640199999999997</c:v>
                </c:pt>
                <c:pt idx="817">
                  <c:v>2.0644399999999998</c:v>
                </c:pt>
                <c:pt idx="818">
                  <c:v>2.0648599999999999</c:v>
                </c:pt>
                <c:pt idx="819">
                  <c:v>2.06528</c:v>
                </c:pt>
                <c:pt idx="820">
                  <c:v>2.0655600000000001</c:v>
                </c:pt>
                <c:pt idx="821">
                  <c:v>2.0659799999999997</c:v>
                </c:pt>
                <c:pt idx="822">
                  <c:v>2.0663999999999998</c:v>
                </c:pt>
                <c:pt idx="823">
                  <c:v>2.0668199999999999</c:v>
                </c:pt>
                <c:pt idx="824">
                  <c:v>2.06724</c:v>
                </c:pt>
                <c:pt idx="825">
                  <c:v>2.0676600000000001</c:v>
                </c:pt>
                <c:pt idx="826">
                  <c:v>2.0682200000000002</c:v>
                </c:pt>
                <c:pt idx="827">
                  <c:v>2.0687799999999998</c:v>
                </c:pt>
                <c:pt idx="828">
                  <c:v>2.06934</c:v>
                </c:pt>
                <c:pt idx="829">
                  <c:v>2.0698999999999996</c:v>
                </c:pt>
                <c:pt idx="830">
                  <c:v>2.0704600000000002</c:v>
                </c:pt>
                <c:pt idx="831">
                  <c:v>2.0710199999999999</c:v>
                </c:pt>
                <c:pt idx="832">
                  <c:v>2.07158</c:v>
                </c:pt>
                <c:pt idx="833">
                  <c:v>2.0721399999999996</c:v>
                </c:pt>
                <c:pt idx="834">
                  <c:v>2.0726999999999998</c:v>
                </c:pt>
                <c:pt idx="835">
                  <c:v>2.0732599999999999</c:v>
                </c:pt>
                <c:pt idx="836">
                  <c:v>2.07382</c:v>
                </c:pt>
                <c:pt idx="837">
                  <c:v>2.0743800000000001</c:v>
                </c:pt>
                <c:pt idx="838">
                  <c:v>2.0749399999999998</c:v>
                </c:pt>
                <c:pt idx="839">
                  <c:v>2.0754999999999999</c:v>
                </c:pt>
                <c:pt idx="840">
                  <c:v>2.07606</c:v>
                </c:pt>
                <c:pt idx="841">
                  <c:v>2.0767600000000002</c:v>
                </c:pt>
                <c:pt idx="842">
                  <c:v>2.0773199999999998</c:v>
                </c:pt>
                <c:pt idx="843">
                  <c:v>2.0778799999999999</c:v>
                </c:pt>
                <c:pt idx="844">
                  <c:v>2.0784399999999996</c:v>
                </c:pt>
                <c:pt idx="845">
                  <c:v>2.0790000000000002</c:v>
                </c:pt>
                <c:pt idx="846">
                  <c:v>2.0795599999999999</c:v>
                </c:pt>
                <c:pt idx="847">
                  <c:v>2.08012</c:v>
                </c:pt>
                <c:pt idx="848">
                  <c:v>2.0806799999999996</c:v>
                </c:pt>
                <c:pt idx="849">
                  <c:v>2.0812399999999998</c:v>
                </c:pt>
                <c:pt idx="850">
                  <c:v>2.0817999999999999</c:v>
                </c:pt>
                <c:pt idx="851">
                  <c:v>2.08236</c:v>
                </c:pt>
                <c:pt idx="852">
                  <c:v>2.0830599999999997</c:v>
                </c:pt>
                <c:pt idx="853">
                  <c:v>2.0836199999999998</c:v>
                </c:pt>
                <c:pt idx="854">
                  <c:v>2.0841799999999999</c:v>
                </c:pt>
                <c:pt idx="855">
                  <c:v>2.08474</c:v>
                </c:pt>
                <c:pt idx="856">
                  <c:v>2.0853000000000002</c:v>
                </c:pt>
                <c:pt idx="857">
                  <c:v>2.0858599999999998</c:v>
                </c:pt>
                <c:pt idx="858">
                  <c:v>2.0864199999999999</c:v>
                </c:pt>
                <c:pt idx="859">
                  <c:v>2.0868399999999996</c:v>
                </c:pt>
                <c:pt idx="860">
                  <c:v>2.0874000000000001</c:v>
                </c:pt>
                <c:pt idx="861">
                  <c:v>2.0879599999999998</c:v>
                </c:pt>
                <c:pt idx="862">
                  <c:v>2.0883799999999999</c:v>
                </c:pt>
                <c:pt idx="863">
                  <c:v>2.08894</c:v>
                </c:pt>
                <c:pt idx="864">
                  <c:v>2.0894999999999997</c:v>
                </c:pt>
                <c:pt idx="865">
                  <c:v>2.0899199999999998</c:v>
                </c:pt>
                <c:pt idx="866">
                  <c:v>2.0904799999999999</c:v>
                </c:pt>
                <c:pt idx="867">
                  <c:v>2.09104</c:v>
                </c:pt>
                <c:pt idx="868">
                  <c:v>2.0914600000000001</c:v>
                </c:pt>
                <c:pt idx="869">
                  <c:v>2.0920199999999998</c:v>
                </c:pt>
                <c:pt idx="870">
                  <c:v>2.0924399999999999</c:v>
                </c:pt>
                <c:pt idx="871">
                  <c:v>2.093</c:v>
                </c:pt>
                <c:pt idx="872">
                  <c:v>2.0935600000000001</c:v>
                </c:pt>
                <c:pt idx="873">
                  <c:v>2.0939799999999997</c:v>
                </c:pt>
                <c:pt idx="874">
                  <c:v>2.0945399999999998</c:v>
                </c:pt>
                <c:pt idx="875">
                  <c:v>2.0951</c:v>
                </c:pt>
                <c:pt idx="876">
                  <c:v>2.0955199999999996</c:v>
                </c:pt>
                <c:pt idx="877">
                  <c:v>2.0960800000000002</c:v>
                </c:pt>
                <c:pt idx="878">
                  <c:v>2.0966399999999998</c:v>
                </c:pt>
                <c:pt idx="879">
                  <c:v>2.0970599999999999</c:v>
                </c:pt>
                <c:pt idx="880">
                  <c:v>2.09762</c:v>
                </c:pt>
                <c:pt idx="881">
                  <c:v>2.0981799999999997</c:v>
                </c:pt>
                <c:pt idx="882">
                  <c:v>2.0986000000000002</c:v>
                </c:pt>
                <c:pt idx="883">
                  <c:v>2.0991599999999999</c:v>
                </c:pt>
                <c:pt idx="884">
                  <c:v>2.09958</c:v>
                </c:pt>
                <c:pt idx="885">
                  <c:v>2.1001399999999997</c:v>
                </c:pt>
                <c:pt idx="886">
                  <c:v>2.1005599999999998</c:v>
                </c:pt>
                <c:pt idx="887">
                  <c:v>2.1009799999999998</c:v>
                </c:pt>
                <c:pt idx="888">
                  <c:v>2.1013999999999999</c:v>
                </c:pt>
                <c:pt idx="889">
                  <c:v>2.10168</c:v>
                </c:pt>
                <c:pt idx="890">
                  <c:v>2.1021000000000001</c:v>
                </c:pt>
                <c:pt idx="891">
                  <c:v>2.1025199999999997</c:v>
                </c:pt>
                <c:pt idx="892">
                  <c:v>2.1029399999999998</c:v>
                </c:pt>
                <c:pt idx="893">
                  <c:v>2.1032199999999999</c:v>
                </c:pt>
                <c:pt idx="894">
                  <c:v>2.10364</c:v>
                </c:pt>
                <c:pt idx="895">
                  <c:v>2.1040599999999996</c:v>
                </c:pt>
                <c:pt idx="896">
                  <c:v>2.1043400000000001</c:v>
                </c:pt>
                <c:pt idx="897">
                  <c:v>2.1047599999999997</c:v>
                </c:pt>
                <c:pt idx="898">
                  <c:v>2.1051799999999998</c:v>
                </c:pt>
                <c:pt idx="899">
                  <c:v>2.1054599999999999</c:v>
                </c:pt>
                <c:pt idx="900">
                  <c:v>2.10588</c:v>
                </c:pt>
                <c:pt idx="901">
                  <c:v>2.1062999999999996</c:v>
                </c:pt>
                <c:pt idx="902">
                  <c:v>2.1067199999999997</c:v>
                </c:pt>
                <c:pt idx="903">
                  <c:v>2.1069999999999998</c:v>
                </c:pt>
                <c:pt idx="904">
                  <c:v>2.1074199999999998</c:v>
                </c:pt>
                <c:pt idx="905">
                  <c:v>2.1078399999999999</c:v>
                </c:pt>
                <c:pt idx="906">
                  <c:v>2.10812</c:v>
                </c:pt>
                <c:pt idx="907">
                  <c:v>2.1085399999999996</c:v>
                </c:pt>
                <c:pt idx="908">
                  <c:v>2.1089599999999997</c:v>
                </c:pt>
                <c:pt idx="909">
                  <c:v>2.1093799999999998</c:v>
                </c:pt>
                <c:pt idx="910">
                  <c:v>2.1096599999999999</c:v>
                </c:pt>
                <c:pt idx="911">
                  <c:v>2.11008</c:v>
                </c:pt>
                <c:pt idx="912">
                  <c:v>2.1105</c:v>
                </c:pt>
                <c:pt idx="913">
                  <c:v>2.1107800000000001</c:v>
                </c:pt>
                <c:pt idx="914">
                  <c:v>2.1111999999999997</c:v>
                </c:pt>
                <c:pt idx="915">
                  <c:v>2.1116199999999998</c:v>
                </c:pt>
                <c:pt idx="916">
                  <c:v>2.1120399999999999</c:v>
                </c:pt>
                <c:pt idx="917">
                  <c:v>2.1123199999999995</c:v>
                </c:pt>
                <c:pt idx="918">
                  <c:v>2.1127400000000001</c:v>
                </c:pt>
                <c:pt idx="919">
                  <c:v>2.1130200000000001</c:v>
                </c:pt>
                <c:pt idx="920">
                  <c:v>2.1132999999999997</c:v>
                </c:pt>
                <c:pt idx="921">
                  <c:v>2.1135799999999998</c:v>
                </c:pt>
                <c:pt idx="922">
                  <c:v>2.1139999999999999</c:v>
                </c:pt>
                <c:pt idx="923">
                  <c:v>2.1142799999999999</c:v>
                </c:pt>
                <c:pt idx="924">
                  <c:v>2.11456</c:v>
                </c:pt>
                <c:pt idx="925">
                  <c:v>2.1148399999999996</c:v>
                </c:pt>
                <c:pt idx="926">
                  <c:v>2.1151199999999997</c:v>
                </c:pt>
                <c:pt idx="927">
                  <c:v>2.1155400000000002</c:v>
                </c:pt>
                <c:pt idx="928">
                  <c:v>2.1158199999999998</c:v>
                </c:pt>
                <c:pt idx="929">
                  <c:v>2.1160999999999999</c:v>
                </c:pt>
                <c:pt idx="930">
                  <c:v>2.1163799999999999</c:v>
                </c:pt>
                <c:pt idx="931">
                  <c:v>2.1168</c:v>
                </c:pt>
                <c:pt idx="932">
                  <c:v>2.1170799999999996</c:v>
                </c:pt>
                <c:pt idx="933">
                  <c:v>2.1173599999999997</c:v>
                </c:pt>
                <c:pt idx="934">
                  <c:v>2.1176399999999997</c:v>
                </c:pt>
                <c:pt idx="935">
                  <c:v>2.1180599999999998</c:v>
                </c:pt>
                <c:pt idx="936">
                  <c:v>2.1183399999999999</c:v>
                </c:pt>
                <c:pt idx="937">
                  <c:v>2.1186199999999999</c:v>
                </c:pt>
                <c:pt idx="938">
                  <c:v>2.1189</c:v>
                </c:pt>
                <c:pt idx="939">
                  <c:v>2.1193200000000001</c:v>
                </c:pt>
                <c:pt idx="940">
                  <c:v>2.1195999999999997</c:v>
                </c:pt>
                <c:pt idx="941">
                  <c:v>2.1198799999999998</c:v>
                </c:pt>
                <c:pt idx="942">
                  <c:v>2.1201599999999998</c:v>
                </c:pt>
                <c:pt idx="943">
                  <c:v>2.1205799999999999</c:v>
                </c:pt>
                <c:pt idx="944">
                  <c:v>2.1208599999999995</c:v>
                </c:pt>
                <c:pt idx="945">
                  <c:v>2.1211399999999996</c:v>
                </c:pt>
                <c:pt idx="946">
                  <c:v>2.1215600000000001</c:v>
                </c:pt>
                <c:pt idx="947">
                  <c:v>2.1218399999999997</c:v>
                </c:pt>
                <c:pt idx="948">
                  <c:v>2.1221199999999998</c:v>
                </c:pt>
                <c:pt idx="949">
                  <c:v>2.1223999999999998</c:v>
                </c:pt>
                <c:pt idx="950">
                  <c:v>2.1226799999999999</c:v>
                </c:pt>
                <c:pt idx="951">
                  <c:v>2.12296</c:v>
                </c:pt>
                <c:pt idx="952">
                  <c:v>2.1231</c:v>
                </c:pt>
                <c:pt idx="953">
                  <c:v>2.1233799999999996</c:v>
                </c:pt>
                <c:pt idx="954">
                  <c:v>2.1236599999999997</c:v>
                </c:pt>
                <c:pt idx="955">
                  <c:v>2.1239399999999997</c:v>
                </c:pt>
                <c:pt idx="956">
                  <c:v>2.1240800000000002</c:v>
                </c:pt>
                <c:pt idx="957">
                  <c:v>2.1243599999999998</c:v>
                </c:pt>
                <c:pt idx="958">
                  <c:v>2.1246399999999999</c:v>
                </c:pt>
                <c:pt idx="959">
                  <c:v>2.1249199999999999</c:v>
                </c:pt>
                <c:pt idx="960">
                  <c:v>2.1250599999999999</c:v>
                </c:pt>
                <c:pt idx="961">
                  <c:v>2.12534</c:v>
                </c:pt>
                <c:pt idx="962">
                  <c:v>2.1256199999999996</c:v>
                </c:pt>
                <c:pt idx="963">
                  <c:v>2.1257599999999996</c:v>
                </c:pt>
                <c:pt idx="964">
                  <c:v>2.1260399999999997</c:v>
                </c:pt>
                <c:pt idx="965">
                  <c:v>2.1263199999999998</c:v>
                </c:pt>
                <c:pt idx="966">
                  <c:v>2.1265999999999998</c:v>
                </c:pt>
                <c:pt idx="967">
                  <c:v>2.1267399999999999</c:v>
                </c:pt>
                <c:pt idx="968">
                  <c:v>2.1270199999999999</c:v>
                </c:pt>
                <c:pt idx="969">
                  <c:v>2.1273</c:v>
                </c:pt>
                <c:pt idx="970">
                  <c:v>2.12758</c:v>
                </c:pt>
                <c:pt idx="971">
                  <c:v>2.1277200000000001</c:v>
                </c:pt>
                <c:pt idx="972">
                  <c:v>2.1279999999999997</c:v>
                </c:pt>
                <c:pt idx="973">
                  <c:v>2.1282799999999997</c:v>
                </c:pt>
                <c:pt idx="974">
                  <c:v>2.1285599999999998</c:v>
                </c:pt>
                <c:pt idx="975">
                  <c:v>2.1286999999999998</c:v>
                </c:pt>
                <c:pt idx="976">
                  <c:v>2.1289799999999999</c:v>
                </c:pt>
                <c:pt idx="977">
                  <c:v>2.1292599999999999</c:v>
                </c:pt>
                <c:pt idx="978">
                  <c:v>2.1293999999999995</c:v>
                </c:pt>
                <c:pt idx="979">
                  <c:v>2.12982</c:v>
                </c:pt>
                <c:pt idx="980">
                  <c:v>2.1302400000000001</c:v>
                </c:pt>
                <c:pt idx="981">
                  <c:v>2.1307999999999998</c:v>
                </c:pt>
                <c:pt idx="982">
                  <c:v>2.1312199999999999</c:v>
                </c:pt>
                <c:pt idx="983">
                  <c:v>2.13164</c:v>
                </c:pt>
                <c:pt idx="984">
                  <c:v>2.1320599999999996</c:v>
                </c:pt>
                <c:pt idx="985">
                  <c:v>2.1324800000000002</c:v>
                </c:pt>
                <c:pt idx="986">
                  <c:v>2.1328999999999998</c:v>
                </c:pt>
                <c:pt idx="987">
                  <c:v>2.1333199999999999</c:v>
                </c:pt>
                <c:pt idx="988">
                  <c:v>2.13374</c:v>
                </c:pt>
                <c:pt idx="989">
                  <c:v>2.1341599999999996</c:v>
                </c:pt>
                <c:pt idx="990">
                  <c:v>2.1345799999999997</c:v>
                </c:pt>
                <c:pt idx="991">
                  <c:v>2.1351399999999998</c:v>
                </c:pt>
                <c:pt idx="992">
                  <c:v>2.1355599999999999</c:v>
                </c:pt>
                <c:pt idx="993">
                  <c:v>2.13598</c:v>
                </c:pt>
                <c:pt idx="994">
                  <c:v>2.1364000000000001</c:v>
                </c:pt>
                <c:pt idx="995">
                  <c:v>2.1368199999999997</c:v>
                </c:pt>
                <c:pt idx="996">
                  <c:v>2.1372399999999998</c:v>
                </c:pt>
                <c:pt idx="997">
                  <c:v>2.1376599999999999</c:v>
                </c:pt>
                <c:pt idx="998">
                  <c:v>2.1380799999999995</c:v>
                </c:pt>
                <c:pt idx="999">
                  <c:v>2.1385000000000001</c:v>
                </c:pt>
                <c:pt idx="1000">
                  <c:v>2.1390599999999997</c:v>
                </c:pt>
                <c:pt idx="1001">
                  <c:v>2.1394799999999998</c:v>
                </c:pt>
                <c:pt idx="1002">
                  <c:v>2.1398999999999999</c:v>
                </c:pt>
                <c:pt idx="1003">
                  <c:v>2.1403199999999996</c:v>
                </c:pt>
                <c:pt idx="1004">
                  <c:v>2.1407399999999996</c:v>
                </c:pt>
                <c:pt idx="1005">
                  <c:v>2.1411600000000002</c:v>
                </c:pt>
                <c:pt idx="1006">
                  <c:v>2.1417199999999998</c:v>
                </c:pt>
                <c:pt idx="1007">
                  <c:v>2.1421399999999999</c:v>
                </c:pt>
                <c:pt idx="1008">
                  <c:v>2.14256</c:v>
                </c:pt>
                <c:pt idx="1009">
                  <c:v>2.1429799999999997</c:v>
                </c:pt>
                <c:pt idx="1010">
                  <c:v>2.1432599999999997</c:v>
                </c:pt>
                <c:pt idx="1011">
                  <c:v>2.1435399999999998</c:v>
                </c:pt>
                <c:pt idx="1012">
                  <c:v>2.1438199999999998</c:v>
                </c:pt>
                <c:pt idx="1013">
                  <c:v>2.1440999999999999</c:v>
                </c:pt>
                <c:pt idx="1014">
                  <c:v>2.14438</c:v>
                </c:pt>
                <c:pt idx="1015">
                  <c:v>2.14466</c:v>
                </c:pt>
                <c:pt idx="1016">
                  <c:v>2.1449400000000001</c:v>
                </c:pt>
                <c:pt idx="1017">
                  <c:v>2.1452199999999997</c:v>
                </c:pt>
                <c:pt idx="1018">
                  <c:v>2.1454999999999997</c:v>
                </c:pt>
                <c:pt idx="1019">
                  <c:v>2.1457799999999998</c:v>
                </c:pt>
                <c:pt idx="1020">
                  <c:v>2.1460599999999999</c:v>
                </c:pt>
                <c:pt idx="1021">
                  <c:v>2.1463399999999999</c:v>
                </c:pt>
                <c:pt idx="1022">
                  <c:v>2.14662</c:v>
                </c:pt>
                <c:pt idx="1023">
                  <c:v>2.1469</c:v>
                </c:pt>
                <c:pt idx="1024">
                  <c:v>2.1471800000000001</c:v>
                </c:pt>
                <c:pt idx="1025">
                  <c:v>2.1474599999999997</c:v>
                </c:pt>
                <c:pt idx="1026">
                  <c:v>2.1477399999999998</c:v>
                </c:pt>
                <c:pt idx="1027">
                  <c:v>2.1480199999999998</c:v>
                </c:pt>
                <c:pt idx="1028">
                  <c:v>2.1482999999999999</c:v>
                </c:pt>
                <c:pt idx="1029">
                  <c:v>2.1485799999999999</c:v>
                </c:pt>
                <c:pt idx="1030">
                  <c:v>2.1488599999999995</c:v>
                </c:pt>
                <c:pt idx="1031">
                  <c:v>2.1491399999999996</c:v>
                </c:pt>
                <c:pt idx="1032">
                  <c:v>2.1495600000000001</c:v>
                </c:pt>
                <c:pt idx="1033">
                  <c:v>2.1498399999999998</c:v>
                </c:pt>
                <c:pt idx="1034">
                  <c:v>2.1499799999999998</c:v>
                </c:pt>
                <c:pt idx="1035">
                  <c:v>2.1502599999999998</c:v>
                </c:pt>
                <c:pt idx="1036">
                  <c:v>2.1505399999999999</c:v>
                </c:pt>
                <c:pt idx="1037">
                  <c:v>2.15082</c:v>
                </c:pt>
                <c:pt idx="1038">
                  <c:v>2.1511</c:v>
                </c:pt>
                <c:pt idx="1039">
                  <c:v>2.1513799999999996</c:v>
                </c:pt>
                <c:pt idx="1040">
                  <c:v>2.1513799999999996</c:v>
                </c:pt>
                <c:pt idx="1041">
                  <c:v>2.1513799999999996</c:v>
                </c:pt>
                <c:pt idx="1042">
                  <c:v>2.1513799999999996</c:v>
                </c:pt>
                <c:pt idx="1043">
                  <c:v>2.1513799999999996</c:v>
                </c:pt>
                <c:pt idx="1044">
                  <c:v>2.1513799999999996</c:v>
                </c:pt>
                <c:pt idx="1045">
                  <c:v>2.1513799999999996</c:v>
                </c:pt>
                <c:pt idx="1046">
                  <c:v>2.1513799999999996</c:v>
                </c:pt>
                <c:pt idx="1047">
                  <c:v>2.1513799999999996</c:v>
                </c:pt>
                <c:pt idx="1048">
                  <c:v>2.1513799999999996</c:v>
                </c:pt>
                <c:pt idx="1049">
                  <c:v>2.1513799999999996</c:v>
                </c:pt>
                <c:pt idx="1050">
                  <c:v>2.1513799999999996</c:v>
                </c:pt>
                <c:pt idx="1051">
                  <c:v>2.1513799999999996</c:v>
                </c:pt>
                <c:pt idx="1052">
                  <c:v>2.1513799999999996</c:v>
                </c:pt>
                <c:pt idx="1053">
                  <c:v>2.1513799999999996</c:v>
                </c:pt>
                <c:pt idx="1054">
                  <c:v>2.1513799999999996</c:v>
                </c:pt>
                <c:pt idx="1055">
                  <c:v>2.1513799999999996</c:v>
                </c:pt>
                <c:pt idx="1056">
                  <c:v>2.1513799999999996</c:v>
                </c:pt>
                <c:pt idx="1057">
                  <c:v>2.1513799999999996</c:v>
                </c:pt>
                <c:pt idx="1058">
                  <c:v>2.1513799999999996</c:v>
                </c:pt>
                <c:pt idx="1059">
                  <c:v>2.1513799999999996</c:v>
                </c:pt>
                <c:pt idx="1060">
                  <c:v>2.1513799999999996</c:v>
                </c:pt>
                <c:pt idx="1061">
                  <c:v>2.1513799999999996</c:v>
                </c:pt>
                <c:pt idx="1062">
                  <c:v>2.1513799999999996</c:v>
                </c:pt>
                <c:pt idx="1063">
                  <c:v>2.1513799999999996</c:v>
                </c:pt>
                <c:pt idx="1064">
                  <c:v>2.1513799999999996</c:v>
                </c:pt>
                <c:pt idx="1065">
                  <c:v>2.1513799999999996</c:v>
                </c:pt>
                <c:pt idx="1066">
                  <c:v>2.1513799999999996</c:v>
                </c:pt>
                <c:pt idx="1067">
                  <c:v>2.1513799999999996</c:v>
                </c:pt>
                <c:pt idx="1068">
                  <c:v>2.1513799999999996</c:v>
                </c:pt>
                <c:pt idx="1069">
                  <c:v>2.1513799999999996</c:v>
                </c:pt>
                <c:pt idx="1070">
                  <c:v>2.1513799999999996</c:v>
                </c:pt>
                <c:pt idx="1071">
                  <c:v>2.1519399999999997</c:v>
                </c:pt>
                <c:pt idx="1072">
                  <c:v>2.1526399999999999</c:v>
                </c:pt>
                <c:pt idx="1073">
                  <c:v>2.1532</c:v>
                </c:pt>
                <c:pt idx="1074">
                  <c:v>2.1537599999999997</c:v>
                </c:pt>
                <c:pt idx="1075">
                  <c:v>2.1543199999999998</c:v>
                </c:pt>
                <c:pt idx="1076">
                  <c:v>2.1548799999999999</c:v>
                </c:pt>
                <c:pt idx="1077">
                  <c:v>2.15544</c:v>
                </c:pt>
                <c:pt idx="1078">
                  <c:v>2.1559999999999997</c:v>
                </c:pt>
                <c:pt idx="1079">
                  <c:v>2.1566999999999998</c:v>
                </c:pt>
                <c:pt idx="1080">
                  <c:v>2.15726</c:v>
                </c:pt>
                <c:pt idx="1081">
                  <c:v>2.1578199999999996</c:v>
                </c:pt>
                <c:pt idx="1082">
                  <c:v>2.1583799999999997</c:v>
                </c:pt>
                <c:pt idx="1083">
                  <c:v>2.1589399999999999</c:v>
                </c:pt>
                <c:pt idx="1084">
                  <c:v>2.1595</c:v>
                </c:pt>
                <c:pt idx="1085">
                  <c:v>2.1601999999999997</c:v>
                </c:pt>
                <c:pt idx="1086">
                  <c:v>2.1607599999999998</c:v>
                </c:pt>
                <c:pt idx="1087">
                  <c:v>2.1613199999999999</c:v>
                </c:pt>
                <c:pt idx="1088">
                  <c:v>2.16188</c:v>
                </c:pt>
                <c:pt idx="1089">
                  <c:v>2.1624399999999997</c:v>
                </c:pt>
                <c:pt idx="1090">
                  <c:v>2.1629999999999998</c:v>
                </c:pt>
                <c:pt idx="1091">
                  <c:v>2.1637</c:v>
                </c:pt>
                <c:pt idx="1092">
                  <c:v>2.1642600000000001</c:v>
                </c:pt>
                <c:pt idx="1093">
                  <c:v>2.1648199999999997</c:v>
                </c:pt>
                <c:pt idx="1094">
                  <c:v>2.1653799999999999</c:v>
                </c:pt>
                <c:pt idx="1095">
                  <c:v>2.1659399999999995</c:v>
                </c:pt>
                <c:pt idx="1096">
                  <c:v>2.1666400000000001</c:v>
                </c:pt>
                <c:pt idx="1097">
                  <c:v>2.1671999999999998</c:v>
                </c:pt>
                <c:pt idx="1098">
                  <c:v>2.1678999999999999</c:v>
                </c:pt>
                <c:pt idx="1099">
                  <c:v>2.1685999999999996</c:v>
                </c:pt>
                <c:pt idx="1100">
                  <c:v>2.1691600000000002</c:v>
                </c:pt>
                <c:pt idx="1101">
                  <c:v>2.1698599999999999</c:v>
                </c:pt>
                <c:pt idx="1102">
                  <c:v>2.1709799999999997</c:v>
                </c:pt>
                <c:pt idx="1103">
                  <c:v>2.1720999999999999</c:v>
                </c:pt>
                <c:pt idx="1104">
                  <c:v>2.1732199999999997</c:v>
                </c:pt>
                <c:pt idx="1105">
                  <c:v>2.1744799999999995</c:v>
                </c:pt>
                <c:pt idx="1106">
                  <c:v>2.1755999999999998</c:v>
                </c:pt>
                <c:pt idx="1107">
                  <c:v>2.17672</c:v>
                </c:pt>
                <c:pt idx="1108">
                  <c:v>2.1778399999999998</c:v>
                </c:pt>
                <c:pt idx="1109">
                  <c:v>2.17896</c:v>
                </c:pt>
                <c:pt idx="1110">
                  <c:v>2.1800799999999998</c:v>
                </c:pt>
                <c:pt idx="1111">
                  <c:v>2.1813400000000001</c:v>
                </c:pt>
                <c:pt idx="1112">
                  <c:v>2.1824599999999998</c:v>
                </c:pt>
                <c:pt idx="1113">
                  <c:v>2.1835800000000001</c:v>
                </c:pt>
                <c:pt idx="1114">
                  <c:v>2.1846999999999999</c:v>
                </c:pt>
                <c:pt idx="1115">
                  <c:v>2.1858199999999997</c:v>
                </c:pt>
                <c:pt idx="1116">
                  <c:v>2.1869399999999999</c:v>
                </c:pt>
                <c:pt idx="1117">
                  <c:v>2.1881999999999997</c:v>
                </c:pt>
                <c:pt idx="1118">
                  <c:v>2.1893199999999999</c:v>
                </c:pt>
                <c:pt idx="1119">
                  <c:v>2.1904399999999997</c:v>
                </c:pt>
                <c:pt idx="1120">
                  <c:v>2.1915599999999995</c:v>
                </c:pt>
                <c:pt idx="1121">
                  <c:v>2.1928199999999998</c:v>
                </c:pt>
                <c:pt idx="1122">
                  <c:v>2.1939399999999996</c:v>
                </c:pt>
                <c:pt idx="1123">
                  <c:v>2.1950599999999998</c:v>
                </c:pt>
                <c:pt idx="1124">
                  <c:v>2.19604</c:v>
                </c:pt>
                <c:pt idx="1125">
                  <c:v>2.1971599999999998</c:v>
                </c:pt>
                <c:pt idx="1126">
                  <c:v>2.19814</c:v>
                </c:pt>
                <c:pt idx="1127">
                  <c:v>2.1992599999999998</c:v>
                </c:pt>
                <c:pt idx="1128">
                  <c:v>2.20024</c:v>
                </c:pt>
                <c:pt idx="1129">
                  <c:v>2.2013599999999998</c:v>
                </c:pt>
                <c:pt idx="1130">
                  <c:v>2.2019199999999999</c:v>
                </c:pt>
                <c:pt idx="1131">
                  <c:v>2.2026199999999996</c:v>
                </c:pt>
                <c:pt idx="1132">
                  <c:v>2.2033200000000002</c:v>
                </c:pt>
                <c:pt idx="1133">
                  <c:v>2.2040199999999999</c:v>
                </c:pt>
                <c:pt idx="1134">
                  <c:v>2.20472</c:v>
                </c:pt>
                <c:pt idx="1135">
                  <c:v>2.2052799999999997</c:v>
                </c:pt>
                <c:pt idx="1136">
                  <c:v>2.2059799999999998</c:v>
                </c:pt>
                <c:pt idx="1137">
                  <c:v>2.20668</c:v>
                </c:pt>
                <c:pt idx="1138">
                  <c:v>2.2073799999999997</c:v>
                </c:pt>
                <c:pt idx="1139">
                  <c:v>2.2080799999999998</c:v>
                </c:pt>
                <c:pt idx="1140">
                  <c:v>2.20878</c:v>
                </c:pt>
                <c:pt idx="1141">
                  <c:v>2.2093400000000001</c:v>
                </c:pt>
                <c:pt idx="1142">
                  <c:v>2.2100399999999998</c:v>
                </c:pt>
                <c:pt idx="1143">
                  <c:v>2.2107399999999999</c:v>
                </c:pt>
                <c:pt idx="1144">
                  <c:v>2.2114399999999996</c:v>
                </c:pt>
                <c:pt idx="1145">
                  <c:v>2.2121399999999998</c:v>
                </c:pt>
                <c:pt idx="1146">
                  <c:v>2.2126999999999999</c:v>
                </c:pt>
                <c:pt idx="1147">
                  <c:v>2.2133999999999996</c:v>
                </c:pt>
                <c:pt idx="1148">
                  <c:v>2.2140999999999997</c:v>
                </c:pt>
                <c:pt idx="1149">
                  <c:v>2.2147999999999999</c:v>
                </c:pt>
                <c:pt idx="1150">
                  <c:v>2.2155</c:v>
                </c:pt>
                <c:pt idx="1151">
                  <c:v>2.2161999999999997</c:v>
                </c:pt>
                <c:pt idx="1152">
                  <c:v>2.2167599999999998</c:v>
                </c:pt>
                <c:pt idx="1153">
                  <c:v>2.21746</c:v>
                </c:pt>
                <c:pt idx="1154">
                  <c:v>2.2181599999999997</c:v>
                </c:pt>
                <c:pt idx="1155">
                  <c:v>2.2188599999999998</c:v>
                </c:pt>
                <c:pt idx="1156">
                  <c:v>2.2195599999999995</c:v>
                </c:pt>
                <c:pt idx="1157">
                  <c:v>2.2202600000000001</c:v>
                </c:pt>
                <c:pt idx="1158">
                  <c:v>2.2209599999999998</c:v>
                </c:pt>
                <c:pt idx="1159">
                  <c:v>2.22166</c:v>
                </c:pt>
                <c:pt idx="1160">
                  <c:v>2.2223599999999997</c:v>
                </c:pt>
                <c:pt idx="1161">
                  <c:v>2.2234799999999999</c:v>
                </c:pt>
                <c:pt idx="1162">
                  <c:v>2.2245999999999997</c:v>
                </c:pt>
                <c:pt idx="1163">
                  <c:v>2.2257199999999999</c:v>
                </c:pt>
                <c:pt idx="1164">
                  <c:v>2.2269799999999997</c:v>
                </c:pt>
                <c:pt idx="1165">
                  <c:v>2.2280999999999995</c:v>
                </c:pt>
                <c:pt idx="1166">
                  <c:v>2.2292199999999998</c:v>
                </c:pt>
                <c:pt idx="1167">
                  <c:v>2.23034</c:v>
                </c:pt>
                <c:pt idx="1168">
                  <c:v>2.2314599999999998</c:v>
                </c:pt>
                <c:pt idx="1169">
                  <c:v>2.23258</c:v>
                </c:pt>
                <c:pt idx="1170">
                  <c:v>2.2336999999999998</c:v>
                </c:pt>
                <c:pt idx="1171">
                  <c:v>2.23482</c:v>
                </c:pt>
                <c:pt idx="1172">
                  <c:v>2.2360799999999998</c:v>
                </c:pt>
                <c:pt idx="1173">
                  <c:v>2.2372000000000001</c:v>
                </c:pt>
                <c:pt idx="1174">
                  <c:v>2.2383199999999999</c:v>
                </c:pt>
                <c:pt idx="1175">
                  <c:v>2.2394399999999997</c:v>
                </c:pt>
                <c:pt idx="1176">
                  <c:v>2.2405599999999999</c:v>
                </c:pt>
                <c:pt idx="1177">
                  <c:v>2.2416799999999997</c:v>
                </c:pt>
                <c:pt idx="1178">
                  <c:v>2.2429399999999999</c:v>
                </c:pt>
                <c:pt idx="1179">
                  <c:v>2.2440599999999997</c:v>
                </c:pt>
                <c:pt idx="1180">
                  <c:v>2.2451799999999995</c:v>
                </c:pt>
                <c:pt idx="1181">
                  <c:v>2.2462999999999997</c:v>
                </c:pt>
                <c:pt idx="1182">
                  <c:v>2.24742</c:v>
                </c:pt>
                <c:pt idx="1183">
                  <c:v>2.2485399999999998</c:v>
                </c:pt>
                <c:pt idx="1184">
                  <c:v>2.2498</c:v>
                </c:pt>
                <c:pt idx="1185">
                  <c:v>2.2509199999999998</c:v>
                </c:pt>
                <c:pt idx="1186">
                  <c:v>2.25204</c:v>
                </c:pt>
                <c:pt idx="1187">
                  <c:v>2.2530199999999998</c:v>
                </c:pt>
                <c:pt idx="1188">
                  <c:v>2.25414</c:v>
                </c:pt>
                <c:pt idx="1189">
                  <c:v>2.2552599999999998</c:v>
                </c:pt>
                <c:pt idx="1190">
                  <c:v>2.2563799999999996</c:v>
                </c:pt>
                <c:pt idx="1191">
                  <c:v>2.2568000000000001</c:v>
                </c:pt>
                <c:pt idx="1192">
                  <c:v>2.2570799999999998</c:v>
                </c:pt>
                <c:pt idx="1193">
                  <c:v>2.2574999999999998</c:v>
                </c:pt>
                <c:pt idx="1194">
                  <c:v>2.2577799999999999</c:v>
                </c:pt>
                <c:pt idx="1195">
                  <c:v>2.2582</c:v>
                </c:pt>
                <c:pt idx="1196">
                  <c:v>2.2586199999999996</c:v>
                </c:pt>
                <c:pt idx="1197">
                  <c:v>2.2588999999999997</c:v>
                </c:pt>
                <c:pt idx="1198">
                  <c:v>2.2593199999999998</c:v>
                </c:pt>
                <c:pt idx="1199">
                  <c:v>2.2595999999999998</c:v>
                </c:pt>
                <c:pt idx="1200">
                  <c:v>2.2600199999999999</c:v>
                </c:pt>
                <c:pt idx="1201">
                  <c:v>2.2603</c:v>
                </c:pt>
                <c:pt idx="1202">
                  <c:v>2.2607200000000001</c:v>
                </c:pt>
                <c:pt idx="1203">
                  <c:v>2.2609999999999997</c:v>
                </c:pt>
                <c:pt idx="1204">
                  <c:v>2.2614199999999998</c:v>
                </c:pt>
                <c:pt idx="1205">
                  <c:v>2.2616999999999998</c:v>
                </c:pt>
                <c:pt idx="1206">
                  <c:v>2.2621199999999999</c:v>
                </c:pt>
                <c:pt idx="1207">
                  <c:v>2.2624</c:v>
                </c:pt>
                <c:pt idx="1208">
                  <c:v>2.2628200000000001</c:v>
                </c:pt>
                <c:pt idx="1209">
                  <c:v>2.2632399999999997</c:v>
                </c:pt>
                <c:pt idx="1210">
                  <c:v>2.2635199999999998</c:v>
                </c:pt>
                <c:pt idx="1211">
                  <c:v>2.2639399999999998</c:v>
                </c:pt>
                <c:pt idx="1212">
                  <c:v>2.2642199999999999</c:v>
                </c:pt>
                <c:pt idx="1213">
                  <c:v>2.2646399999999995</c:v>
                </c:pt>
                <c:pt idx="1214">
                  <c:v>2.2649199999999996</c:v>
                </c:pt>
                <c:pt idx="1215">
                  <c:v>2.2653400000000001</c:v>
                </c:pt>
                <c:pt idx="1216">
                  <c:v>2.2656199999999997</c:v>
                </c:pt>
                <c:pt idx="1217">
                  <c:v>2.2660399999999998</c:v>
                </c:pt>
                <c:pt idx="1218">
                  <c:v>2.2664599999999999</c:v>
                </c:pt>
                <c:pt idx="1219">
                  <c:v>2.26674</c:v>
                </c:pt>
                <c:pt idx="1220">
                  <c:v>2.2671599999999996</c:v>
                </c:pt>
                <c:pt idx="1221">
                  <c:v>2.2674399999999997</c:v>
                </c:pt>
                <c:pt idx="1222">
                  <c:v>2.2679999999999998</c:v>
                </c:pt>
                <c:pt idx="1223">
                  <c:v>2.2684199999999999</c:v>
                </c:pt>
                <c:pt idx="1224">
                  <c:v>2.26884</c:v>
                </c:pt>
                <c:pt idx="1225">
                  <c:v>2.2693999999999996</c:v>
                </c:pt>
                <c:pt idx="1226">
                  <c:v>2.2698199999999997</c:v>
                </c:pt>
                <c:pt idx="1227">
                  <c:v>2.2702399999999998</c:v>
                </c:pt>
                <c:pt idx="1228">
                  <c:v>2.2706599999999999</c:v>
                </c:pt>
                <c:pt idx="1229">
                  <c:v>2.27122</c:v>
                </c:pt>
                <c:pt idx="1230">
                  <c:v>2.2716400000000001</c:v>
                </c:pt>
                <c:pt idx="1231">
                  <c:v>2.2720599999999997</c:v>
                </c:pt>
                <c:pt idx="1232">
                  <c:v>2.2724799999999998</c:v>
                </c:pt>
                <c:pt idx="1233">
                  <c:v>2.2730399999999999</c:v>
                </c:pt>
                <c:pt idx="1234">
                  <c:v>2.2734599999999996</c:v>
                </c:pt>
                <c:pt idx="1235">
                  <c:v>2.2738800000000001</c:v>
                </c:pt>
                <c:pt idx="1236">
                  <c:v>2.2742999999999998</c:v>
                </c:pt>
                <c:pt idx="1237">
                  <c:v>2.2747199999999999</c:v>
                </c:pt>
                <c:pt idx="1238">
                  <c:v>2.27528</c:v>
                </c:pt>
                <c:pt idx="1239">
                  <c:v>2.2756999999999996</c:v>
                </c:pt>
                <c:pt idx="1240">
                  <c:v>2.2761199999999997</c:v>
                </c:pt>
                <c:pt idx="1241">
                  <c:v>2.2765399999999998</c:v>
                </c:pt>
                <c:pt idx="1242">
                  <c:v>2.2770999999999999</c:v>
                </c:pt>
                <c:pt idx="1243">
                  <c:v>2.27752</c:v>
                </c:pt>
                <c:pt idx="1244">
                  <c:v>2.2779399999999996</c:v>
                </c:pt>
                <c:pt idx="1245">
                  <c:v>2.2783599999999997</c:v>
                </c:pt>
                <c:pt idx="1246">
                  <c:v>2.2789199999999998</c:v>
                </c:pt>
                <c:pt idx="1247">
                  <c:v>2.2793399999999999</c:v>
                </c:pt>
                <c:pt idx="1248">
                  <c:v>2.27976</c:v>
                </c:pt>
                <c:pt idx="1249">
                  <c:v>2.2801800000000001</c:v>
                </c:pt>
                <c:pt idx="1250">
                  <c:v>2.2805999999999997</c:v>
                </c:pt>
                <c:pt idx="1251">
                  <c:v>2.2810199999999998</c:v>
                </c:pt>
                <c:pt idx="1252">
                  <c:v>2.2817199999999995</c:v>
                </c:pt>
                <c:pt idx="1253">
                  <c:v>2.2824200000000001</c:v>
                </c:pt>
                <c:pt idx="1254">
                  <c:v>2.2831199999999998</c:v>
                </c:pt>
                <c:pt idx="1255">
                  <c:v>2.2836799999999999</c:v>
                </c:pt>
                <c:pt idx="1256">
                  <c:v>2.2843799999999996</c:v>
                </c:pt>
                <c:pt idx="1257">
                  <c:v>2.2850799999999998</c:v>
                </c:pt>
                <c:pt idx="1258">
                  <c:v>2.2857799999999999</c:v>
                </c:pt>
                <c:pt idx="1259">
                  <c:v>2.2864799999999996</c:v>
                </c:pt>
                <c:pt idx="1260">
                  <c:v>2.2870399999999997</c:v>
                </c:pt>
                <c:pt idx="1261">
                  <c:v>2.2877399999999999</c:v>
                </c:pt>
                <c:pt idx="1262">
                  <c:v>2.28844</c:v>
                </c:pt>
                <c:pt idx="1263">
                  <c:v>2.2891399999999997</c:v>
                </c:pt>
                <c:pt idx="1264">
                  <c:v>2.2898399999999999</c:v>
                </c:pt>
                <c:pt idx="1265">
                  <c:v>2.2903999999999995</c:v>
                </c:pt>
                <c:pt idx="1266">
                  <c:v>2.2911000000000001</c:v>
                </c:pt>
                <c:pt idx="1267">
                  <c:v>2.2917999999999998</c:v>
                </c:pt>
                <c:pt idx="1268">
                  <c:v>2.2925</c:v>
                </c:pt>
                <c:pt idx="1269">
                  <c:v>2.2931999999999997</c:v>
                </c:pt>
                <c:pt idx="1270">
                  <c:v>2.2938999999999998</c:v>
                </c:pt>
                <c:pt idx="1271">
                  <c:v>2.2944599999999999</c:v>
                </c:pt>
                <c:pt idx="1272">
                  <c:v>2.2951599999999996</c:v>
                </c:pt>
                <c:pt idx="1273">
                  <c:v>2.2958599999999998</c:v>
                </c:pt>
                <c:pt idx="1274">
                  <c:v>2.2965599999999999</c:v>
                </c:pt>
                <c:pt idx="1275">
                  <c:v>2.2972600000000001</c:v>
                </c:pt>
                <c:pt idx="1276">
                  <c:v>2.2979599999999998</c:v>
                </c:pt>
                <c:pt idx="1277">
                  <c:v>2.2985199999999999</c:v>
                </c:pt>
                <c:pt idx="1278">
                  <c:v>2.29922</c:v>
                </c:pt>
                <c:pt idx="1279">
                  <c:v>2.2999199999999997</c:v>
                </c:pt>
                <c:pt idx="1280">
                  <c:v>2.3006199999999999</c:v>
                </c:pt>
                <c:pt idx="1281">
                  <c:v>2.3013199999999996</c:v>
                </c:pt>
                <c:pt idx="1282">
                  <c:v>2.3020200000000002</c:v>
                </c:pt>
                <c:pt idx="1283">
                  <c:v>2.3027199999999999</c:v>
                </c:pt>
                <c:pt idx="1284">
                  <c:v>2.30342</c:v>
                </c:pt>
                <c:pt idx="1285">
                  <c:v>2.3042599999999998</c:v>
                </c:pt>
                <c:pt idx="1286">
                  <c:v>2.3049599999999999</c:v>
                </c:pt>
                <c:pt idx="1287">
                  <c:v>2.30566</c:v>
                </c:pt>
                <c:pt idx="1288">
                  <c:v>2.3063599999999997</c:v>
                </c:pt>
                <c:pt idx="1289">
                  <c:v>2.3071999999999999</c:v>
                </c:pt>
                <c:pt idx="1290">
                  <c:v>2.3079000000000001</c:v>
                </c:pt>
                <c:pt idx="1291">
                  <c:v>2.3085999999999998</c:v>
                </c:pt>
                <c:pt idx="1292">
                  <c:v>2.3094399999999999</c:v>
                </c:pt>
                <c:pt idx="1293">
                  <c:v>2.3101399999999996</c:v>
                </c:pt>
                <c:pt idx="1294">
                  <c:v>2.3108399999999998</c:v>
                </c:pt>
                <c:pt idx="1295">
                  <c:v>2.31168</c:v>
                </c:pt>
                <c:pt idx="1296">
                  <c:v>2.3123799999999997</c:v>
                </c:pt>
                <c:pt idx="1297">
                  <c:v>2.3130799999999998</c:v>
                </c:pt>
                <c:pt idx="1298">
                  <c:v>2.31392</c:v>
                </c:pt>
                <c:pt idx="1299">
                  <c:v>2.3146199999999997</c:v>
                </c:pt>
                <c:pt idx="1300">
                  <c:v>2.3153199999999998</c:v>
                </c:pt>
                <c:pt idx="1301">
                  <c:v>2.31602</c:v>
                </c:pt>
                <c:pt idx="1302">
                  <c:v>2.3168599999999997</c:v>
                </c:pt>
                <c:pt idx="1303">
                  <c:v>2.3175599999999998</c:v>
                </c:pt>
                <c:pt idx="1304">
                  <c:v>2.3182599999999995</c:v>
                </c:pt>
                <c:pt idx="1305">
                  <c:v>2.3191000000000002</c:v>
                </c:pt>
                <c:pt idx="1306">
                  <c:v>2.3197999999999999</c:v>
                </c:pt>
                <c:pt idx="1307">
                  <c:v>2.3205</c:v>
                </c:pt>
                <c:pt idx="1308">
                  <c:v>2.3213399999999997</c:v>
                </c:pt>
                <c:pt idx="1309">
                  <c:v>2.3220399999999999</c:v>
                </c:pt>
                <c:pt idx="1310">
                  <c:v>2.3228800000000001</c:v>
                </c:pt>
                <c:pt idx="1311">
                  <c:v>2.3237199999999998</c:v>
                </c:pt>
                <c:pt idx="1312">
                  <c:v>2.3244199999999999</c:v>
                </c:pt>
                <c:pt idx="1313">
                  <c:v>2.3252600000000001</c:v>
                </c:pt>
                <c:pt idx="1314">
                  <c:v>2.3255399999999997</c:v>
                </c:pt>
                <c:pt idx="1315">
                  <c:v>2.3258199999999998</c:v>
                </c:pt>
                <c:pt idx="1316">
                  <c:v>2.3262399999999999</c:v>
                </c:pt>
                <c:pt idx="1317">
                  <c:v>2.3265199999999999</c:v>
                </c:pt>
                <c:pt idx="1318">
                  <c:v>2.3269399999999996</c:v>
                </c:pt>
                <c:pt idx="1319">
                  <c:v>2.3272200000000001</c:v>
                </c:pt>
                <c:pt idx="1320">
                  <c:v>2.3276400000000002</c:v>
                </c:pt>
                <c:pt idx="1321">
                  <c:v>2.3279199999999998</c:v>
                </c:pt>
                <c:pt idx="1322">
                  <c:v>2.3281999999999998</c:v>
                </c:pt>
                <c:pt idx="1323">
                  <c:v>2.3286199999999999</c:v>
                </c:pt>
                <c:pt idx="1324">
                  <c:v>2.3289</c:v>
                </c:pt>
                <c:pt idx="1325">
                  <c:v>2.3293199999999996</c:v>
                </c:pt>
                <c:pt idx="1326">
                  <c:v>2.3295999999999997</c:v>
                </c:pt>
                <c:pt idx="1327">
                  <c:v>2.3298799999999997</c:v>
                </c:pt>
                <c:pt idx="1328">
                  <c:v>2.3302999999999998</c:v>
                </c:pt>
                <c:pt idx="1329">
                  <c:v>2.3305799999999999</c:v>
                </c:pt>
                <c:pt idx="1330">
                  <c:v>2.331</c:v>
                </c:pt>
                <c:pt idx="1331">
                  <c:v>2.33128</c:v>
                </c:pt>
                <c:pt idx="1332">
                  <c:v>2.3316999999999997</c:v>
                </c:pt>
                <c:pt idx="1333">
                  <c:v>2.3319799999999997</c:v>
                </c:pt>
                <c:pt idx="1334">
                  <c:v>2.3322599999999998</c:v>
                </c:pt>
                <c:pt idx="1335">
                  <c:v>2.3326799999999999</c:v>
                </c:pt>
                <c:pt idx="1336">
                  <c:v>2.3329599999999999</c:v>
                </c:pt>
                <c:pt idx="1337">
                  <c:v>2.33338</c:v>
                </c:pt>
                <c:pt idx="1338">
                  <c:v>2.3336600000000001</c:v>
                </c:pt>
                <c:pt idx="1339">
                  <c:v>2.3339399999999997</c:v>
                </c:pt>
                <c:pt idx="1340">
                  <c:v>2.3343599999999998</c:v>
                </c:pt>
                <c:pt idx="1341">
                  <c:v>2.3346399999999998</c:v>
                </c:pt>
                <c:pt idx="1342">
                  <c:v>2.3349199999999999</c:v>
                </c:pt>
                <c:pt idx="1343">
                  <c:v>2.3353399999999995</c:v>
                </c:pt>
                <c:pt idx="1344">
                  <c:v>2.3361864791920834</c:v>
                </c:pt>
                <c:pt idx="1345">
                  <c:v>2.3370605881609561</c:v>
                </c:pt>
                <c:pt idx="1346">
                  <c:v>2.3379350241869776</c:v>
                </c:pt>
                <c:pt idx="1347">
                  <c:v>2.33880978739252</c:v>
                </c:pt>
                <c:pt idx="1348">
                  <c:v>2.3396848779000008</c:v>
                </c:pt>
                <c:pt idx="1349">
                  <c:v>2.3405602958318839</c:v>
                </c:pt>
                <c:pt idx="1350">
                  <c:v>2.3414360413106787</c:v>
                </c:pt>
                <c:pt idx="1351">
                  <c:v>2.3423121144589398</c:v>
                </c:pt>
                <c:pt idx="1352">
                  <c:v>2.34318851539927</c:v>
                </c:pt>
                <c:pt idx="1353">
                  <c:v>2.3440652442543115</c:v>
                </c:pt>
                <c:pt idx="1354">
                  <c:v>2.3449423011467618</c:v>
                </c:pt>
                <c:pt idx="1355">
                  <c:v>2.3458196861993583</c:v>
                </c:pt>
                <c:pt idx="1356">
                  <c:v>2.3466973995348854</c:v>
                </c:pt>
                <c:pt idx="1357">
                  <c:v>2.3475754412761733</c:v>
                </c:pt>
                <c:pt idx="1358">
                  <c:v>2.3484538115460989</c:v>
                </c:pt>
                <c:pt idx="1359">
                  <c:v>2.3493325104675846</c:v>
                </c:pt>
                <c:pt idx="1360">
                  <c:v>2.3502115381635988</c:v>
                </c:pt>
                <c:pt idx="1361">
                  <c:v>2.351090894757156</c:v>
                </c:pt>
                <c:pt idx="1362">
                  <c:v>2.3519705803713165</c:v>
                </c:pt>
                <c:pt idx="1363">
                  <c:v>2.3528505951291874</c:v>
                </c:pt>
                <c:pt idx="1364">
                  <c:v>2.3537309391539205</c:v>
                </c:pt>
                <c:pt idx="1365">
                  <c:v>2.3546116125687151</c:v>
                </c:pt>
                <c:pt idx="1366">
                  <c:v>2.3554926154968161</c:v>
                </c:pt>
                <c:pt idx="1367">
                  <c:v>2.3563739480615138</c:v>
                </c:pt>
                <c:pt idx="1368">
                  <c:v>2.3572556103861459</c:v>
                </c:pt>
                <c:pt idx="1369">
                  <c:v>2.3581670080171242</c:v>
                </c:pt>
                <c:pt idx="1370">
                  <c:v>2.3590787580263677</c:v>
                </c:pt>
                <c:pt idx="1371">
                  <c:v>2.3599908605501176</c:v>
                </c:pt>
                <c:pt idx="1372">
                  <c:v>2.3609033157246686</c:v>
                </c:pt>
                <c:pt idx="1373">
                  <c:v>2.361816123686368</c:v>
                </c:pt>
                <c:pt idx="1374">
                  <c:v>2.3627292845716155</c:v>
                </c:pt>
                <c:pt idx="1375">
                  <c:v>2.3633387465017943</c:v>
                </c:pt>
                <c:pt idx="1376">
                  <c:v>2.3639483656416234</c:v>
                </c:pt>
                <c:pt idx="1377">
                  <c:v>2.3645581420316546</c:v>
                </c:pt>
                <c:pt idx="1378">
                  <c:v>2.3651680757124502</c:v>
                </c:pt>
                <c:pt idx="1379">
                  <c:v>2.3657781667245832</c:v>
                </c:pt>
                <c:pt idx="1380">
                  <c:v>2.3663884151086374</c:v>
                </c:pt>
                <c:pt idx="1381">
                  <c:v>2.3669988209052057</c:v>
                </c:pt>
                <c:pt idx="1382">
                  <c:v>2.3676093841548931</c:v>
                </c:pt>
                <c:pt idx="1383">
                  <c:v>2.368220104898314</c:v>
                </c:pt>
                <c:pt idx="1384">
                  <c:v>2.3688309831760943</c:v>
                </c:pt>
                <c:pt idx="1385">
                  <c:v>2.3694420190288685</c:v>
                </c:pt>
                <c:pt idx="1386">
                  <c:v>2.3700532124972842</c:v>
                </c:pt>
                <c:pt idx="1387">
                  <c:v>2.3706645636219972</c:v>
                </c:pt>
                <c:pt idx="1388">
                  <c:v>2.3712760724436746</c:v>
                </c:pt>
                <c:pt idx="1389">
                  <c:v>2.3718877390029944</c:v>
                </c:pt>
                <c:pt idx="1390">
                  <c:v>2.3724995633406447</c:v>
                </c:pt>
                <c:pt idx="1391">
                  <c:v>2.3731115454973244</c:v>
                </c:pt>
                <c:pt idx="1392">
                  <c:v>2.3737236855137418</c:v>
                </c:pt>
                <c:pt idx="1393">
                  <c:v>2.3743359834306172</c:v>
                </c:pt>
                <c:pt idx="1394">
                  <c:v>2.3749484392886808</c:v>
                </c:pt>
                <c:pt idx="1395">
                  <c:v>2.3755610531286733</c:v>
                </c:pt>
                <c:pt idx="1396">
                  <c:v>2.3761738249913456</c:v>
                </c:pt>
                <c:pt idx="1397">
                  <c:v>2.3767867549174593</c:v>
                </c:pt>
                <c:pt idx="1398">
                  <c:v>2.3773998429477872</c:v>
                </c:pt>
                <c:pt idx="1399">
                  <c:v>2.3779933045195616</c:v>
                </c:pt>
                <c:pt idx="1400">
                  <c:v>2.378586914234964</c:v>
                </c:pt>
                <c:pt idx="1401">
                  <c:v>2.3791806721309743</c:v>
                </c:pt>
                <c:pt idx="1402">
                  <c:v>2.3797745782445827</c:v>
                </c:pt>
                <c:pt idx="1403">
                  <c:v>2.3803686326127882</c:v>
                </c:pt>
                <c:pt idx="1404">
                  <c:v>2.3809628352725993</c:v>
                </c:pt>
                <c:pt idx="1405">
                  <c:v>2.381887033269757</c:v>
                </c:pt>
                <c:pt idx="1406">
                  <c:v>2.382811590004954</c:v>
                </c:pt>
                <c:pt idx="1407">
                  <c:v>2.383736505617438</c:v>
                </c:pt>
                <c:pt idx="1408">
                  <c:v>2.3846617802465113</c:v>
                </c:pt>
                <c:pt idx="1409">
                  <c:v>2.3855874140315301</c:v>
                </c:pt>
                <c:pt idx="1410">
                  <c:v>2.3865134071119058</c:v>
                </c:pt>
                <c:pt idx="1411">
                  <c:v>2.3874397596271018</c:v>
                </c:pt>
                <c:pt idx="1412">
                  <c:v>2.3883664717166377</c:v>
                </c:pt>
                <c:pt idx="1413">
                  <c:v>2.3892935435200862</c:v>
                </c:pt>
                <c:pt idx="1414">
                  <c:v>2.390220975177074</c:v>
                </c:pt>
                <c:pt idx="1415">
                  <c:v>2.3911487668272828</c:v>
                </c:pt>
                <c:pt idx="1416">
                  <c:v>2.392076918610448</c:v>
                </c:pt>
                <c:pt idx="1417">
                  <c:v>2.3930054306663595</c:v>
                </c:pt>
                <c:pt idx="1418">
                  <c:v>2.393934303134861</c:v>
                </c:pt>
                <c:pt idx="1419">
                  <c:v>2.3948635361558508</c:v>
                </c:pt>
                <c:pt idx="1420">
                  <c:v>2.3957931298692818</c:v>
                </c:pt>
                <c:pt idx="1421">
                  <c:v>2.3967230844151604</c:v>
                </c:pt>
                <c:pt idx="1422">
                  <c:v>2.3976533999335481</c:v>
                </c:pt>
                <c:pt idx="1423">
                  <c:v>2.3985840765645605</c:v>
                </c:pt>
                <c:pt idx="1424">
                  <c:v>2.3995151144483677</c:v>
                </c:pt>
                <c:pt idx="1425">
                  <c:v>2.4004465137251945</c:v>
                </c:pt>
                <c:pt idx="1426">
                  <c:v>2.4013782745353187</c:v>
                </c:pt>
                <c:pt idx="1427">
                  <c:v>2.4023103970190745</c:v>
                </c:pt>
                <c:pt idx="1428">
                  <c:v>2.4032428813168489</c:v>
                </c:pt>
                <c:pt idx="1429">
                  <c:v>2.4041757275690854</c:v>
                </c:pt>
                <c:pt idx="1430">
                  <c:v>2.4051089359162794</c:v>
                </c:pt>
                <c:pt idx="1431">
                  <c:v>2.4060425064989825</c:v>
                </c:pt>
                <c:pt idx="1432">
                  <c:v>2.4069764394578015</c:v>
                </c:pt>
                <c:pt idx="1433">
                  <c:v>2.4079107349333957</c:v>
                </c:pt>
                <c:pt idx="1434">
                  <c:v>2.4088453930664806</c:v>
                </c:pt>
                <c:pt idx="1435">
                  <c:v>2.4097804139978258</c:v>
                </c:pt>
                <c:pt idx="1436">
                  <c:v>2.4106406429752227</c:v>
                </c:pt>
                <c:pt idx="1437">
                  <c:v>2.4115011790320069</c:v>
                </c:pt>
                <c:pt idx="1438">
                  <c:v>2.4123620222777982</c:v>
                </c:pt>
                <c:pt idx="1439">
                  <c:v>2.4132231728222546</c:v>
                </c:pt>
                <c:pt idx="1440">
                  <c:v>2.4140846307750738</c:v>
                </c:pt>
                <c:pt idx="1441">
                  <c:v>2.4149463962459929</c:v>
                </c:pt>
                <c:pt idx="1442">
                  <c:v>2.4158084693447881</c:v>
                </c:pt>
                <c:pt idx="1443">
                  <c:v>2.4166708501812737</c:v>
                </c:pt>
                <c:pt idx="1444">
                  <c:v>2.417533538865305</c:v>
                </c:pt>
                <c:pt idx="1445">
                  <c:v>2.4183965355067749</c:v>
                </c:pt>
                <c:pt idx="1446">
                  <c:v>2.4192598402156169</c:v>
                </c:pt>
                <c:pt idx="1447">
                  <c:v>2.4201234531018021</c:v>
                </c:pt>
                <c:pt idx="1448">
                  <c:v>2.4209873742753425</c:v>
                </c:pt>
                <c:pt idx="1449">
                  <c:v>2.4218516038462883</c:v>
                </c:pt>
                <c:pt idx="1450">
                  <c:v>2.4227161419247296</c:v>
                </c:pt>
                <c:pt idx="1451">
                  <c:v>2.4235809886207953</c:v>
                </c:pt>
                <c:pt idx="1452">
                  <c:v>2.4244461440446545</c:v>
                </c:pt>
                <c:pt idx="1453">
                  <c:v>2.4253116083065143</c:v>
                </c:pt>
                <c:pt idx="1454">
                  <c:v>2.4261773815166219</c:v>
                </c:pt>
                <c:pt idx="1455">
                  <c:v>2.4270434637852643</c:v>
                </c:pt>
                <c:pt idx="1456">
                  <c:v>2.4279098552227669</c:v>
                </c:pt>
                <c:pt idx="1457">
                  <c:v>2.4287765559394949</c:v>
                </c:pt>
                <c:pt idx="1458">
                  <c:v>2.4296435660458533</c:v>
                </c:pt>
                <c:pt idx="1459">
                  <c:v>2.4305108856522861</c:v>
                </c:pt>
                <c:pt idx="1460">
                  <c:v>2.4313785148692766</c:v>
                </c:pt>
                <c:pt idx="1461">
                  <c:v>2.4323394656395405</c:v>
                </c:pt>
                <c:pt idx="1462">
                  <c:v>2.4333007962052071</c:v>
                </c:pt>
                <c:pt idx="1463">
                  <c:v>2.4342625067163826</c:v>
                </c:pt>
                <c:pt idx="1464">
                  <c:v>2.4352245973232325</c:v>
                </c:pt>
                <c:pt idx="1465">
                  <c:v>2.4361870681759816</c:v>
                </c:pt>
                <c:pt idx="1466">
                  <c:v>2.4371499194249138</c:v>
                </c:pt>
                <c:pt idx="1467">
                  <c:v>2.4382545147001946</c:v>
                </c:pt>
                <c:pt idx="1468">
                  <c:v>2.4393596106138284</c:v>
                </c:pt>
                <c:pt idx="1469">
                  <c:v>2.4404652073927209</c:v>
                </c:pt>
                <c:pt idx="1470">
                  <c:v>2.4415713052638806</c:v>
                </c:pt>
                <c:pt idx="1471">
                  <c:v>2.4426779044544187</c:v>
                </c:pt>
                <c:pt idx="1472">
                  <c:v>2.4437850051915491</c:v>
                </c:pt>
                <c:pt idx="1473">
                  <c:v>2.444892607702589</c:v>
                </c:pt>
                <c:pt idx="1474">
                  <c:v>2.4460007122149587</c:v>
                </c:pt>
                <c:pt idx="1475">
                  <c:v>2.4471093189561821</c:v>
                </c:pt>
                <c:pt idx="1476">
                  <c:v>2.4482184281538846</c:v>
                </c:pt>
                <c:pt idx="1477">
                  <c:v>2.4493280400357964</c:v>
                </c:pt>
                <c:pt idx="1478">
                  <c:v>2.4504381548297496</c:v>
                </c:pt>
                <c:pt idx="1479">
                  <c:v>2.4515487727636809</c:v>
                </c:pt>
                <c:pt idx="1480">
                  <c:v>2.4526598940656292</c:v>
                </c:pt>
                <c:pt idx="1481">
                  <c:v>2.4537715189637375</c:v>
                </c:pt>
                <c:pt idx="1482">
                  <c:v>2.4548836476862514</c:v>
                </c:pt>
                <c:pt idx="1483">
                  <c:v>2.455996280461521</c:v>
                </c:pt>
                <c:pt idx="1484">
                  <c:v>2.4571094175179993</c:v>
                </c:pt>
                <c:pt idx="1485">
                  <c:v>2.4582230590842427</c:v>
                </c:pt>
                <c:pt idx="1486">
                  <c:v>2.4593372053889109</c:v>
                </c:pt>
                <c:pt idx="1487">
                  <c:v>2.4604518566607685</c:v>
                </c:pt>
                <c:pt idx="1488">
                  <c:v>2.4615670131286826</c:v>
                </c:pt>
                <c:pt idx="1489">
                  <c:v>2.4625746856459765</c:v>
                </c:pt>
                <c:pt idx="1490">
                  <c:v>2.4635827706663207</c:v>
                </c:pt>
                <c:pt idx="1491">
                  <c:v>2.4645912683585789</c:v>
                </c:pt>
                <c:pt idx="1492">
                  <c:v>2.465600178891683</c:v>
                </c:pt>
                <c:pt idx="1493">
                  <c:v>2.4666095024346344</c:v>
                </c:pt>
                <c:pt idx="1494">
                  <c:v>2.4676192391565039</c:v>
                </c:pt>
                <c:pt idx="1495">
                  <c:v>2.4679199999999999</c:v>
                </c:pt>
                <c:pt idx="1496">
                  <c:v>2.4681999999999995</c:v>
                </c:pt>
                <c:pt idx="1497">
                  <c:v>2.46862</c:v>
                </c:pt>
                <c:pt idx="1498">
                  <c:v>2.4689000000000001</c:v>
                </c:pt>
                <c:pt idx="1499">
                  <c:v>2.4691799999999997</c:v>
                </c:pt>
                <c:pt idx="1500">
                  <c:v>2.4694599999999998</c:v>
                </c:pt>
                <c:pt idx="1501">
                  <c:v>2.4698799999999999</c:v>
                </c:pt>
                <c:pt idx="1502">
                  <c:v>2.4701599999999999</c:v>
                </c:pt>
                <c:pt idx="1503">
                  <c:v>2.47044</c:v>
                </c:pt>
                <c:pt idx="1504">
                  <c:v>2.4707199999999996</c:v>
                </c:pt>
                <c:pt idx="1505">
                  <c:v>2.4711399999999997</c:v>
                </c:pt>
                <c:pt idx="1506">
                  <c:v>2.4714200000000002</c:v>
                </c:pt>
                <c:pt idx="1507">
                  <c:v>2.4716999999999998</c:v>
                </c:pt>
                <c:pt idx="1508">
                  <c:v>2.4719799999999998</c:v>
                </c:pt>
                <c:pt idx="1509">
                  <c:v>2.4723999999999999</c:v>
                </c:pt>
                <c:pt idx="1510">
                  <c:v>2.47268</c:v>
                </c:pt>
                <c:pt idx="1511">
                  <c:v>2.4729599999999996</c:v>
                </c:pt>
                <c:pt idx="1512">
                  <c:v>2.4732399999999997</c:v>
                </c:pt>
                <c:pt idx="1513">
                  <c:v>2.4735199999999997</c:v>
                </c:pt>
                <c:pt idx="1514">
                  <c:v>2.4739399999999998</c:v>
                </c:pt>
                <c:pt idx="1515">
                  <c:v>2.4742199999999999</c:v>
                </c:pt>
                <c:pt idx="1516">
                  <c:v>2.4744999999999999</c:v>
                </c:pt>
                <c:pt idx="1517">
                  <c:v>2.47478</c:v>
                </c:pt>
                <c:pt idx="1518">
                  <c:v>2.4752000000000001</c:v>
                </c:pt>
                <c:pt idx="1519">
                  <c:v>2.4754799999999997</c:v>
                </c:pt>
                <c:pt idx="1520">
                  <c:v>2.4757599999999997</c:v>
                </c:pt>
                <c:pt idx="1521">
                  <c:v>2.4761799999999998</c:v>
                </c:pt>
                <c:pt idx="1522">
                  <c:v>2.4764599999999999</c:v>
                </c:pt>
                <c:pt idx="1523">
                  <c:v>2.4767399999999995</c:v>
                </c:pt>
                <c:pt idx="1524">
                  <c:v>2.47716</c:v>
                </c:pt>
                <c:pt idx="1525">
                  <c:v>2.4774400000000001</c:v>
                </c:pt>
                <c:pt idx="1526">
                  <c:v>2.4784199999999998</c:v>
                </c:pt>
                <c:pt idx="1527">
                  <c:v>2.4793999999999996</c:v>
                </c:pt>
                <c:pt idx="1528">
                  <c:v>2.4803799999999998</c:v>
                </c:pt>
                <c:pt idx="1529">
                  <c:v>2.48136</c:v>
                </c:pt>
                <c:pt idx="1530">
                  <c:v>2.4823399999999998</c:v>
                </c:pt>
                <c:pt idx="1531">
                  <c:v>2.48332</c:v>
                </c:pt>
                <c:pt idx="1532">
                  <c:v>2.4842999999999997</c:v>
                </c:pt>
                <c:pt idx="1533">
                  <c:v>2.4852799999999995</c:v>
                </c:pt>
                <c:pt idx="1534">
                  <c:v>2.4863999999999997</c:v>
                </c:pt>
                <c:pt idx="1535">
                  <c:v>2.4873799999999999</c:v>
                </c:pt>
                <c:pt idx="1536">
                  <c:v>2.4883600000000001</c:v>
                </c:pt>
                <c:pt idx="1537">
                  <c:v>2.4893399999999999</c:v>
                </c:pt>
                <c:pt idx="1538">
                  <c:v>2.4903199999999996</c:v>
                </c:pt>
                <c:pt idx="1539">
                  <c:v>2.4912999999999998</c:v>
                </c:pt>
                <c:pt idx="1540">
                  <c:v>2.4922800000000001</c:v>
                </c:pt>
                <c:pt idx="1541">
                  <c:v>2.4932599999999998</c:v>
                </c:pt>
                <c:pt idx="1542">
                  <c:v>2.49424</c:v>
                </c:pt>
                <c:pt idx="1543">
                  <c:v>2.4952199999999998</c:v>
                </c:pt>
                <c:pt idx="1544">
                  <c:v>2.4963399999999996</c:v>
                </c:pt>
                <c:pt idx="1545">
                  <c:v>2.4973199999999998</c:v>
                </c:pt>
                <c:pt idx="1546">
                  <c:v>2.4983</c:v>
                </c:pt>
                <c:pt idx="1547">
                  <c:v>2.4992799999999997</c:v>
                </c:pt>
                <c:pt idx="1548">
                  <c:v>2.5002599999999999</c:v>
                </c:pt>
                <c:pt idx="1549">
                  <c:v>2.5012399999999997</c:v>
                </c:pt>
                <c:pt idx="1550">
                  <c:v>2.5022199999999999</c:v>
                </c:pt>
                <c:pt idx="1551">
                  <c:v>2.5032000000000001</c:v>
                </c:pt>
                <c:pt idx="1552">
                  <c:v>2.5041799999999999</c:v>
                </c:pt>
                <c:pt idx="1553">
                  <c:v>2.5051600000000001</c:v>
                </c:pt>
                <c:pt idx="1554">
                  <c:v>2.5061399999999998</c:v>
                </c:pt>
                <c:pt idx="1555">
                  <c:v>2.5071199999999996</c:v>
                </c:pt>
                <c:pt idx="1556">
                  <c:v>2.5078199999999997</c:v>
                </c:pt>
                <c:pt idx="1557">
                  <c:v>2.5086599999999999</c:v>
                </c:pt>
                <c:pt idx="1558">
                  <c:v>2.50936</c:v>
                </c:pt>
                <c:pt idx="1559">
                  <c:v>2.5101999999999998</c:v>
                </c:pt>
                <c:pt idx="1560">
                  <c:v>2.5110399999999999</c:v>
                </c:pt>
                <c:pt idx="1561">
                  <c:v>2.5117400000000001</c:v>
                </c:pt>
                <c:pt idx="1562">
                  <c:v>2.5125799999999998</c:v>
                </c:pt>
                <c:pt idx="1563">
                  <c:v>2.5132799999999995</c:v>
                </c:pt>
                <c:pt idx="1564">
                  <c:v>2.5141200000000001</c:v>
                </c:pt>
                <c:pt idx="1565">
                  <c:v>2.5149599999999999</c:v>
                </c:pt>
                <c:pt idx="1566">
                  <c:v>2.5156599999999996</c:v>
                </c:pt>
                <c:pt idx="1567">
                  <c:v>2.5165000000000002</c:v>
                </c:pt>
                <c:pt idx="1568">
                  <c:v>2.5171999999999999</c:v>
                </c:pt>
                <c:pt idx="1569">
                  <c:v>2.5180399999999996</c:v>
                </c:pt>
                <c:pt idx="1570">
                  <c:v>2.5188799999999998</c:v>
                </c:pt>
                <c:pt idx="1571">
                  <c:v>2.5195799999999999</c:v>
                </c:pt>
                <c:pt idx="1572">
                  <c:v>2.5204199999999997</c:v>
                </c:pt>
                <c:pt idx="1573">
                  <c:v>2.5211199999999998</c:v>
                </c:pt>
                <c:pt idx="1574">
                  <c:v>2.5219599999999995</c:v>
                </c:pt>
                <c:pt idx="1575">
                  <c:v>2.5227999999999997</c:v>
                </c:pt>
                <c:pt idx="1576">
                  <c:v>2.5234999999999999</c:v>
                </c:pt>
                <c:pt idx="1577">
                  <c:v>2.5243399999999996</c:v>
                </c:pt>
                <c:pt idx="1578">
                  <c:v>2.5251799999999998</c:v>
                </c:pt>
                <c:pt idx="1579">
                  <c:v>2.5258799999999999</c:v>
                </c:pt>
                <c:pt idx="1580">
                  <c:v>2.5267199999999996</c:v>
                </c:pt>
                <c:pt idx="1581">
                  <c:v>2.5275599999999998</c:v>
                </c:pt>
                <c:pt idx="1582">
                  <c:v>2.52826</c:v>
                </c:pt>
                <c:pt idx="1583">
                  <c:v>2.5290999999999997</c:v>
                </c:pt>
                <c:pt idx="1584">
                  <c:v>2.5299399999999999</c:v>
                </c:pt>
                <c:pt idx="1585">
                  <c:v>2.53078</c:v>
                </c:pt>
                <c:pt idx="1586">
                  <c:v>2.5316199999999998</c:v>
                </c:pt>
                <c:pt idx="1587">
                  <c:v>2.5320399999999998</c:v>
                </c:pt>
                <c:pt idx="1588">
                  <c:v>2.5323199999999999</c:v>
                </c:pt>
                <c:pt idx="1589">
                  <c:v>2.5327399999999995</c:v>
                </c:pt>
                <c:pt idx="1590">
                  <c:v>2.5331599999999996</c:v>
                </c:pt>
                <c:pt idx="1591">
                  <c:v>2.5335800000000002</c:v>
                </c:pt>
                <c:pt idx="1592">
                  <c:v>2.5339999999999998</c:v>
                </c:pt>
                <c:pt idx="1593">
                  <c:v>2.5344199999999999</c:v>
                </c:pt>
                <c:pt idx="1594">
                  <c:v>2.5347</c:v>
                </c:pt>
                <c:pt idx="1595">
                  <c:v>2.5351199999999996</c:v>
                </c:pt>
                <c:pt idx="1596">
                  <c:v>2.5355399999999997</c:v>
                </c:pt>
                <c:pt idx="1597">
                  <c:v>2.5359599999999998</c:v>
                </c:pt>
                <c:pt idx="1598">
                  <c:v>2.5363799999999999</c:v>
                </c:pt>
                <c:pt idx="1599">
                  <c:v>2.5367999999999999</c:v>
                </c:pt>
                <c:pt idx="1600">
                  <c:v>2.53708</c:v>
                </c:pt>
                <c:pt idx="1601">
                  <c:v>2.5374999999999996</c:v>
                </c:pt>
                <c:pt idx="1602">
                  <c:v>2.5379199999999997</c:v>
                </c:pt>
                <c:pt idx="1603">
                  <c:v>2.5383399999999998</c:v>
                </c:pt>
                <c:pt idx="1604">
                  <c:v>2.5387599999999999</c:v>
                </c:pt>
                <c:pt idx="1605">
                  <c:v>2.53918</c:v>
                </c:pt>
                <c:pt idx="1606">
                  <c:v>2.5394600000000001</c:v>
                </c:pt>
                <c:pt idx="1607">
                  <c:v>2.5398799999999997</c:v>
                </c:pt>
                <c:pt idx="1608">
                  <c:v>2.5402999999999998</c:v>
                </c:pt>
                <c:pt idx="1609">
                  <c:v>2.5407199999999999</c:v>
                </c:pt>
                <c:pt idx="1610">
                  <c:v>2.54114</c:v>
                </c:pt>
                <c:pt idx="1611">
                  <c:v>2.5414199999999996</c:v>
                </c:pt>
                <c:pt idx="1612">
                  <c:v>2.5418400000000001</c:v>
                </c:pt>
                <c:pt idx="1613">
                  <c:v>2.5422599999999997</c:v>
                </c:pt>
                <c:pt idx="1614">
                  <c:v>2.5426799999999998</c:v>
                </c:pt>
                <c:pt idx="1615">
                  <c:v>2.5429599999999999</c:v>
                </c:pt>
                <c:pt idx="1616">
                  <c:v>2.54338</c:v>
                </c:pt>
                <c:pt idx="1617">
                  <c:v>2.5437999999999996</c:v>
                </c:pt>
                <c:pt idx="1618">
                  <c:v>2.5442199999999997</c:v>
                </c:pt>
                <c:pt idx="1619">
                  <c:v>2.5446399999999998</c:v>
                </c:pt>
                <c:pt idx="1620">
                  <c:v>2.5450599999999999</c:v>
                </c:pt>
                <c:pt idx="1621">
                  <c:v>2.5453399999999999</c:v>
                </c:pt>
                <c:pt idx="1622">
                  <c:v>2.54576</c:v>
                </c:pt>
                <c:pt idx="1623">
                  <c:v>2.5461799999999997</c:v>
                </c:pt>
                <c:pt idx="1624">
                  <c:v>2.5465999999999998</c:v>
                </c:pt>
                <c:pt idx="1625">
                  <c:v>2.5470199999999998</c:v>
                </c:pt>
                <c:pt idx="1626">
                  <c:v>2.5474399999999999</c:v>
                </c:pt>
                <c:pt idx="1627">
                  <c:v>2.54772</c:v>
                </c:pt>
                <c:pt idx="1628">
                  <c:v>2.5481400000000001</c:v>
                </c:pt>
                <c:pt idx="1629">
                  <c:v>2.5485599999999997</c:v>
                </c:pt>
                <c:pt idx="1630">
                  <c:v>2.5489799999999998</c:v>
                </c:pt>
                <c:pt idx="1631">
                  <c:v>2.5493999999999999</c:v>
                </c:pt>
                <c:pt idx="1632">
                  <c:v>2.5498199999999995</c:v>
                </c:pt>
                <c:pt idx="1633">
                  <c:v>2.5500999999999996</c:v>
                </c:pt>
                <c:pt idx="1634">
                  <c:v>2.5505200000000001</c:v>
                </c:pt>
                <c:pt idx="1635">
                  <c:v>2.5509399999999998</c:v>
                </c:pt>
                <c:pt idx="1636">
                  <c:v>2.5513599999999999</c:v>
                </c:pt>
                <c:pt idx="1637">
                  <c:v>2.5517799999999999</c:v>
                </c:pt>
                <c:pt idx="1638">
                  <c:v>2.5521999999999996</c:v>
                </c:pt>
                <c:pt idx="1639">
                  <c:v>2.5526199999999997</c:v>
                </c:pt>
                <c:pt idx="1640">
                  <c:v>2.5528999999999997</c:v>
                </c:pt>
                <c:pt idx="1641">
                  <c:v>2.5533199999999998</c:v>
                </c:pt>
                <c:pt idx="1642">
                  <c:v>2.5537399999999999</c:v>
                </c:pt>
                <c:pt idx="1643">
                  <c:v>2.55416</c:v>
                </c:pt>
                <c:pt idx="1644">
                  <c:v>2.5545799999999996</c:v>
                </c:pt>
                <c:pt idx="1645">
                  <c:v>2.5549999999999997</c:v>
                </c:pt>
                <c:pt idx="1646">
                  <c:v>2.5552799999999998</c:v>
                </c:pt>
                <c:pt idx="1647">
                  <c:v>2.5556999999999999</c:v>
                </c:pt>
                <c:pt idx="1648">
                  <c:v>2.55626</c:v>
                </c:pt>
                <c:pt idx="1649">
                  <c:v>2.5568200000000001</c:v>
                </c:pt>
                <c:pt idx="1650">
                  <c:v>2.5572399999999997</c:v>
                </c:pt>
                <c:pt idx="1651">
                  <c:v>2.5577999999999999</c:v>
                </c:pt>
                <c:pt idx="1652">
                  <c:v>2.5582199999999999</c:v>
                </c:pt>
                <c:pt idx="1653">
                  <c:v>2.5587800000000001</c:v>
                </c:pt>
                <c:pt idx="1654">
                  <c:v>2.5593399999999997</c:v>
                </c:pt>
                <c:pt idx="1655">
                  <c:v>2.5597599999999998</c:v>
                </c:pt>
                <c:pt idx="1656">
                  <c:v>2.5603199999999999</c:v>
                </c:pt>
                <c:pt idx="1657">
                  <c:v>2.5608799999999996</c:v>
                </c:pt>
                <c:pt idx="1658">
                  <c:v>2.5612999999999997</c:v>
                </c:pt>
                <c:pt idx="1659">
                  <c:v>2.5618599999999998</c:v>
                </c:pt>
                <c:pt idx="1660">
                  <c:v>2.5622799999999999</c:v>
                </c:pt>
                <c:pt idx="1661">
                  <c:v>2.56284</c:v>
                </c:pt>
                <c:pt idx="1662">
                  <c:v>2.5633999999999997</c:v>
                </c:pt>
                <c:pt idx="1663">
                  <c:v>2.5638199999999998</c:v>
                </c:pt>
                <c:pt idx="1664">
                  <c:v>2.5643799999999999</c:v>
                </c:pt>
                <c:pt idx="1665">
                  <c:v>2.56494</c:v>
                </c:pt>
                <c:pt idx="1666">
                  <c:v>2.5653600000000001</c:v>
                </c:pt>
                <c:pt idx="1667">
                  <c:v>2.5659199999999998</c:v>
                </c:pt>
                <c:pt idx="1668">
                  <c:v>2.5664799999999999</c:v>
                </c:pt>
                <c:pt idx="1669">
                  <c:v>2.5668999999999995</c:v>
                </c:pt>
                <c:pt idx="1670">
                  <c:v>2.5674600000000001</c:v>
                </c:pt>
                <c:pt idx="1671">
                  <c:v>2.5678799999999997</c:v>
                </c:pt>
                <c:pt idx="1672">
                  <c:v>2.5684399999999998</c:v>
                </c:pt>
                <c:pt idx="1673">
                  <c:v>2.569</c:v>
                </c:pt>
                <c:pt idx="1674">
                  <c:v>2.5695599999999996</c:v>
                </c:pt>
                <c:pt idx="1675">
                  <c:v>2.5699800000000002</c:v>
                </c:pt>
                <c:pt idx="1676">
                  <c:v>2.5705399999999998</c:v>
                </c:pt>
                <c:pt idx="1677">
                  <c:v>2.5710999999999999</c:v>
                </c:pt>
                <c:pt idx="1678">
                  <c:v>2.5716599999999996</c:v>
                </c:pt>
                <c:pt idx="1679">
                  <c:v>2.5720799999999997</c:v>
                </c:pt>
                <c:pt idx="1680">
                  <c:v>2.5726399999999998</c:v>
                </c:pt>
                <c:pt idx="1681">
                  <c:v>2.5730599999999999</c:v>
                </c:pt>
                <c:pt idx="1682">
                  <c:v>2.57348</c:v>
                </c:pt>
                <c:pt idx="1683">
                  <c:v>2.5740399999999997</c:v>
                </c:pt>
                <c:pt idx="1684">
                  <c:v>2.5744599999999997</c:v>
                </c:pt>
                <c:pt idx="1685">
                  <c:v>2.5750199999999999</c:v>
                </c:pt>
                <c:pt idx="1686">
                  <c:v>2.5754399999999995</c:v>
                </c:pt>
                <c:pt idx="1687">
                  <c:v>2.5760000000000001</c:v>
                </c:pt>
                <c:pt idx="1688">
                  <c:v>2.5764199999999997</c:v>
                </c:pt>
                <c:pt idx="1689">
                  <c:v>2.5769799999999998</c:v>
                </c:pt>
                <c:pt idx="1690">
                  <c:v>2.5773999999999999</c:v>
                </c:pt>
                <c:pt idx="1691">
                  <c:v>2.5778199999999996</c:v>
                </c:pt>
                <c:pt idx="1692">
                  <c:v>2.5783799999999997</c:v>
                </c:pt>
                <c:pt idx="1693">
                  <c:v>2.5787999999999998</c:v>
                </c:pt>
                <c:pt idx="1694">
                  <c:v>2.5793599999999999</c:v>
                </c:pt>
                <c:pt idx="1695">
                  <c:v>2.57978</c:v>
                </c:pt>
                <c:pt idx="1696">
                  <c:v>2.5803399999999996</c:v>
                </c:pt>
                <c:pt idx="1697">
                  <c:v>2.5807599999999997</c:v>
                </c:pt>
                <c:pt idx="1698">
                  <c:v>2.5813199999999998</c:v>
                </c:pt>
                <c:pt idx="1699">
                  <c:v>2.5817399999999999</c:v>
                </c:pt>
                <c:pt idx="1700">
                  <c:v>2.58216</c:v>
                </c:pt>
                <c:pt idx="1701">
                  <c:v>2.5831399999999998</c:v>
                </c:pt>
                <c:pt idx="1702">
                  <c:v>2.5831399999999998</c:v>
                </c:pt>
                <c:pt idx="1703">
                  <c:v>2.5836999999999999</c:v>
                </c:pt>
                <c:pt idx="1704">
                  <c:v>2.58412</c:v>
                </c:pt>
                <c:pt idx="1705">
                  <c:v>2.5845400000000001</c:v>
                </c:pt>
                <c:pt idx="1706">
                  <c:v>2.5850999999999997</c:v>
                </c:pt>
                <c:pt idx="1707">
                  <c:v>2.5855199999999998</c:v>
                </c:pt>
                <c:pt idx="1708">
                  <c:v>2.5859399999999999</c:v>
                </c:pt>
                <c:pt idx="1709">
                  <c:v>2.5867799999999996</c:v>
                </c:pt>
                <c:pt idx="1710">
                  <c:v>2.5874799999999998</c:v>
                </c:pt>
                <c:pt idx="1711">
                  <c:v>2.5881799999999999</c:v>
                </c:pt>
                <c:pt idx="1712">
                  <c:v>2.5890199999999997</c:v>
                </c:pt>
                <c:pt idx="1713">
                  <c:v>2.5897199999999998</c:v>
                </c:pt>
                <c:pt idx="1714">
                  <c:v>2.5904199999999999</c:v>
                </c:pt>
                <c:pt idx="1715">
                  <c:v>2.5912599999999997</c:v>
                </c:pt>
                <c:pt idx="1716">
                  <c:v>2.5919599999999998</c:v>
                </c:pt>
                <c:pt idx="1717">
                  <c:v>2.59266</c:v>
                </c:pt>
                <c:pt idx="1718">
                  <c:v>2.5934999999999997</c:v>
                </c:pt>
                <c:pt idx="1719">
                  <c:v>2.5941999999999998</c:v>
                </c:pt>
                <c:pt idx="1720">
                  <c:v>2.5948999999999995</c:v>
                </c:pt>
                <c:pt idx="1721">
                  <c:v>2.5957400000000002</c:v>
                </c:pt>
                <c:pt idx="1722">
                  <c:v>2.5964399999999999</c:v>
                </c:pt>
                <c:pt idx="1723">
                  <c:v>2.59714</c:v>
                </c:pt>
                <c:pt idx="1724">
                  <c:v>2.5979799999999997</c:v>
                </c:pt>
                <c:pt idx="1725">
                  <c:v>2.5986799999999999</c:v>
                </c:pt>
                <c:pt idx="1726">
                  <c:v>2.5995200000000001</c:v>
                </c:pt>
                <c:pt idx="1727">
                  <c:v>2.6002199999999998</c:v>
                </c:pt>
                <c:pt idx="1728">
                  <c:v>2.6009199999999999</c:v>
                </c:pt>
                <c:pt idx="1729">
                  <c:v>2.6017600000000001</c:v>
                </c:pt>
                <c:pt idx="1730">
                  <c:v>2.6024599999999998</c:v>
                </c:pt>
                <c:pt idx="1731">
                  <c:v>2.6031599999999999</c:v>
                </c:pt>
                <c:pt idx="1732">
                  <c:v>2.6040000000000001</c:v>
                </c:pt>
                <c:pt idx="1733">
                  <c:v>2.6046999999999998</c:v>
                </c:pt>
                <c:pt idx="1734">
                  <c:v>2.60554</c:v>
                </c:pt>
                <c:pt idx="1735">
                  <c:v>2.6062399999999997</c:v>
                </c:pt>
                <c:pt idx="1736">
                  <c:v>2.6070799999999998</c:v>
                </c:pt>
                <c:pt idx="1737">
                  <c:v>2.60778</c:v>
                </c:pt>
                <c:pt idx="1738">
                  <c:v>2.6086199999999997</c:v>
                </c:pt>
                <c:pt idx="1739">
                  <c:v>2.6093199999999999</c:v>
                </c:pt>
                <c:pt idx="1740">
                  <c:v>2.61016</c:v>
                </c:pt>
                <c:pt idx="1741">
                  <c:v>2.6108599999999997</c:v>
                </c:pt>
                <c:pt idx="1742">
                  <c:v>2.6115599999999999</c:v>
                </c:pt>
                <c:pt idx="1743">
                  <c:v>2.6124000000000001</c:v>
                </c:pt>
                <c:pt idx="1744">
                  <c:v>2.6130999999999998</c:v>
                </c:pt>
                <c:pt idx="1745">
                  <c:v>2.6137999999999999</c:v>
                </c:pt>
                <c:pt idx="1746">
                  <c:v>2.6146399999999996</c:v>
                </c:pt>
                <c:pt idx="1747">
                  <c:v>2.6153399999999998</c:v>
                </c:pt>
                <c:pt idx="1748">
                  <c:v>2.6160399999999999</c:v>
                </c:pt>
                <c:pt idx="1749">
                  <c:v>2.6167399999999996</c:v>
                </c:pt>
                <c:pt idx="1750">
                  <c:v>2.6175799999999998</c:v>
                </c:pt>
                <c:pt idx="1751">
                  <c:v>2.6182799999999999</c:v>
                </c:pt>
                <c:pt idx="1752">
                  <c:v>2.6189800000000001</c:v>
                </c:pt>
                <c:pt idx="1753">
                  <c:v>2.6198199999999998</c:v>
                </c:pt>
                <c:pt idx="1754">
                  <c:v>2.6205199999999995</c:v>
                </c:pt>
                <c:pt idx="1755">
                  <c:v>2.6212200000000001</c:v>
                </c:pt>
                <c:pt idx="1756">
                  <c:v>2.6220599999999998</c:v>
                </c:pt>
                <c:pt idx="1757">
                  <c:v>2.62276</c:v>
                </c:pt>
                <c:pt idx="1758">
                  <c:v>2.6234599999999997</c:v>
                </c:pt>
                <c:pt idx="1759">
                  <c:v>2.6242999999999999</c:v>
                </c:pt>
                <c:pt idx="1760">
                  <c:v>2.625</c:v>
                </c:pt>
                <c:pt idx="1761">
                  <c:v>2.6256999999999997</c:v>
                </c:pt>
                <c:pt idx="1762">
                  <c:v>2.6265399999999999</c:v>
                </c:pt>
                <c:pt idx="1763">
                  <c:v>2.62724</c:v>
                </c:pt>
                <c:pt idx="1764">
                  <c:v>2.6279399999999997</c:v>
                </c:pt>
                <c:pt idx="1765">
                  <c:v>2.6286399999999999</c:v>
                </c:pt>
                <c:pt idx="1766">
                  <c:v>2.62948</c:v>
                </c:pt>
                <c:pt idx="1767">
                  <c:v>2.6301799999999997</c:v>
                </c:pt>
                <c:pt idx="1768">
                  <c:v>2.6308799999999999</c:v>
                </c:pt>
                <c:pt idx="1769">
                  <c:v>2.6315799999999996</c:v>
                </c:pt>
                <c:pt idx="1770">
                  <c:v>2.6321400000000001</c:v>
                </c:pt>
                <c:pt idx="1771">
                  <c:v>2.6328399999999998</c:v>
                </c:pt>
                <c:pt idx="1772">
                  <c:v>2.6334</c:v>
                </c:pt>
                <c:pt idx="1773">
                  <c:v>2.6339599999999996</c:v>
                </c:pt>
                <c:pt idx="1774">
                  <c:v>2.6346599999999998</c:v>
                </c:pt>
                <c:pt idx="1775">
                  <c:v>2.6352199999999999</c:v>
                </c:pt>
                <c:pt idx="1776">
                  <c:v>2.63578</c:v>
                </c:pt>
                <c:pt idx="1777">
                  <c:v>2.6363399999999997</c:v>
                </c:pt>
                <c:pt idx="1778">
                  <c:v>2.6370399999999998</c:v>
                </c:pt>
                <c:pt idx="1779">
                  <c:v>2.6375999999999995</c:v>
                </c:pt>
                <c:pt idx="1780">
                  <c:v>2.6381600000000001</c:v>
                </c:pt>
                <c:pt idx="1781">
                  <c:v>2.6388599999999998</c:v>
                </c:pt>
                <c:pt idx="1782">
                  <c:v>2.6394199999999999</c:v>
                </c:pt>
                <c:pt idx="1783">
                  <c:v>2.6399799999999995</c:v>
                </c:pt>
                <c:pt idx="1784">
                  <c:v>2.6405400000000001</c:v>
                </c:pt>
                <c:pt idx="1785">
                  <c:v>2.6412399999999998</c:v>
                </c:pt>
                <c:pt idx="1786">
                  <c:v>2.6417999999999999</c:v>
                </c:pt>
                <c:pt idx="1787">
                  <c:v>2.6423599999999996</c:v>
                </c:pt>
                <c:pt idx="1788">
                  <c:v>2.6430599999999997</c:v>
                </c:pt>
                <c:pt idx="1789">
                  <c:v>2.6436199999999999</c:v>
                </c:pt>
                <c:pt idx="1790">
                  <c:v>2.64418</c:v>
                </c:pt>
                <c:pt idx="1791">
                  <c:v>2.6447399999999996</c:v>
                </c:pt>
                <c:pt idx="1792">
                  <c:v>2.6454399999999998</c:v>
                </c:pt>
                <c:pt idx="1793">
                  <c:v>2.6459999999999999</c:v>
                </c:pt>
                <c:pt idx="1794">
                  <c:v>2.64656</c:v>
                </c:pt>
                <c:pt idx="1795">
                  <c:v>2.6472599999999997</c:v>
                </c:pt>
                <c:pt idx="1796">
                  <c:v>2.6478199999999998</c:v>
                </c:pt>
                <c:pt idx="1797">
                  <c:v>2.64838</c:v>
                </c:pt>
                <c:pt idx="1798">
                  <c:v>2.6490800000000001</c:v>
                </c:pt>
                <c:pt idx="1799">
                  <c:v>2.6496399999999998</c:v>
                </c:pt>
                <c:pt idx="1800">
                  <c:v>2.6501999999999999</c:v>
                </c:pt>
                <c:pt idx="1801">
                  <c:v>2.6510399999999996</c:v>
                </c:pt>
                <c:pt idx="1802">
                  <c:v>2.6518799999999998</c:v>
                </c:pt>
                <c:pt idx="1803">
                  <c:v>2.65272</c:v>
                </c:pt>
                <c:pt idx="1804">
                  <c:v>2.6535599999999997</c:v>
                </c:pt>
                <c:pt idx="1805">
                  <c:v>2.6543999999999999</c:v>
                </c:pt>
                <c:pt idx="1806">
                  <c:v>2.65524</c:v>
                </c:pt>
                <c:pt idx="1807">
                  <c:v>2.6560799999999998</c:v>
                </c:pt>
                <c:pt idx="1808">
                  <c:v>2.6569199999999999</c:v>
                </c:pt>
                <c:pt idx="1809">
                  <c:v>2.6577600000000001</c:v>
                </c:pt>
                <c:pt idx="1810">
                  <c:v>2.6585999999999999</c:v>
                </c:pt>
                <c:pt idx="1811">
                  <c:v>2.6594399999999996</c:v>
                </c:pt>
                <c:pt idx="1812">
                  <c:v>2.6602799999999998</c:v>
                </c:pt>
                <c:pt idx="1813">
                  <c:v>2.6611199999999999</c:v>
                </c:pt>
                <c:pt idx="1814">
                  <c:v>2.6619599999999997</c:v>
                </c:pt>
                <c:pt idx="1815">
                  <c:v>2.6627999999999998</c:v>
                </c:pt>
                <c:pt idx="1816">
                  <c:v>2.66364</c:v>
                </c:pt>
                <c:pt idx="1817">
                  <c:v>2.6644799999999997</c:v>
                </c:pt>
                <c:pt idx="1818">
                  <c:v>2.6653199999999999</c:v>
                </c:pt>
                <c:pt idx="1819">
                  <c:v>2.6661600000000001</c:v>
                </c:pt>
                <c:pt idx="1820">
                  <c:v>2.6669999999999998</c:v>
                </c:pt>
                <c:pt idx="1821">
                  <c:v>2.66784</c:v>
                </c:pt>
                <c:pt idx="1822">
                  <c:v>2.6686799999999997</c:v>
                </c:pt>
                <c:pt idx="1823">
                  <c:v>2.6695199999999999</c:v>
                </c:pt>
                <c:pt idx="1824">
                  <c:v>2.6703599999999996</c:v>
                </c:pt>
                <c:pt idx="1825">
                  <c:v>2.6711999999999998</c:v>
                </c:pt>
                <c:pt idx="1826">
                  <c:v>2.67204</c:v>
                </c:pt>
                <c:pt idx="1827">
                  <c:v>2.6730199999999997</c:v>
                </c:pt>
                <c:pt idx="1828">
                  <c:v>2.6738599999999999</c:v>
                </c:pt>
                <c:pt idx="1829">
                  <c:v>2.6748400000000001</c:v>
                </c:pt>
                <c:pt idx="1830">
                  <c:v>2.6758199999999999</c:v>
                </c:pt>
                <c:pt idx="1831">
                  <c:v>2.6766599999999996</c:v>
                </c:pt>
                <c:pt idx="1832">
                  <c:v>2.6777799999999998</c:v>
                </c:pt>
                <c:pt idx="1833">
                  <c:v>2.6788999999999996</c:v>
                </c:pt>
                <c:pt idx="1834">
                  <c:v>2.6800199999999998</c:v>
                </c:pt>
                <c:pt idx="1835">
                  <c:v>2.6811400000000001</c:v>
                </c:pt>
                <c:pt idx="1836">
                  <c:v>2.6821199999999998</c:v>
                </c:pt>
                <c:pt idx="1837">
                  <c:v>2.6832400000000001</c:v>
                </c:pt>
                <c:pt idx="1838">
                  <c:v>2.6843599999999999</c:v>
                </c:pt>
                <c:pt idx="1839">
                  <c:v>2.6854799999999996</c:v>
                </c:pt>
                <c:pt idx="1840">
                  <c:v>2.6865999999999999</c:v>
                </c:pt>
                <c:pt idx="1841">
                  <c:v>2.6875799999999996</c:v>
                </c:pt>
                <c:pt idx="1842">
                  <c:v>2.6886999999999999</c:v>
                </c:pt>
                <c:pt idx="1843">
                  <c:v>2.6898199999999997</c:v>
                </c:pt>
                <c:pt idx="1844">
                  <c:v>2.6909399999999999</c:v>
                </c:pt>
                <c:pt idx="1845">
                  <c:v>2.6920600000000001</c:v>
                </c:pt>
                <c:pt idx="1846">
                  <c:v>2.6931799999999999</c:v>
                </c:pt>
                <c:pt idx="1847">
                  <c:v>2.6941600000000001</c:v>
                </c:pt>
                <c:pt idx="1848">
                  <c:v>2.6952799999999999</c:v>
                </c:pt>
                <c:pt idx="1849">
                  <c:v>2.6963999999999997</c:v>
                </c:pt>
                <c:pt idx="1850">
                  <c:v>2.6975199999999999</c:v>
                </c:pt>
                <c:pt idx="1851">
                  <c:v>2.6986399999999997</c:v>
                </c:pt>
                <c:pt idx="1852">
                  <c:v>2.6997599999999995</c:v>
                </c:pt>
                <c:pt idx="1853">
                  <c:v>2.7007399999999997</c:v>
                </c:pt>
                <c:pt idx="1854">
                  <c:v>2.7018599999999999</c:v>
                </c:pt>
                <c:pt idx="1855">
                  <c:v>2.7028400000000001</c:v>
                </c:pt>
                <c:pt idx="1856">
                  <c:v>2.7038199999999999</c:v>
                </c:pt>
                <c:pt idx="1857">
                  <c:v>2.7047999999999996</c:v>
                </c:pt>
                <c:pt idx="1858">
                  <c:v>2.7057799999999999</c:v>
                </c:pt>
                <c:pt idx="1859">
                  <c:v>2.7067600000000001</c:v>
                </c:pt>
                <c:pt idx="1860">
                  <c:v>2.7070399999999997</c:v>
                </c:pt>
                <c:pt idx="1861">
                  <c:v>2.7073199999999997</c:v>
                </c:pt>
                <c:pt idx="1862">
                  <c:v>2.7075999999999998</c:v>
                </c:pt>
                <c:pt idx="1863">
                  <c:v>2.7078799999999998</c:v>
                </c:pt>
                <c:pt idx="1864">
                  <c:v>2.7080199999999999</c:v>
                </c:pt>
                <c:pt idx="1865">
                  <c:v>2.7082999999999999</c:v>
                </c:pt>
                <c:pt idx="1866">
                  <c:v>2.70858</c:v>
                </c:pt>
                <c:pt idx="1867">
                  <c:v>2.70886</c:v>
                </c:pt>
                <c:pt idx="1868">
                  <c:v>2.7091400000000001</c:v>
                </c:pt>
                <c:pt idx="1869">
                  <c:v>2.7094199999999997</c:v>
                </c:pt>
                <c:pt idx="1870">
                  <c:v>2.7096999999999998</c:v>
                </c:pt>
                <c:pt idx="1871">
                  <c:v>2.7099799999999998</c:v>
                </c:pt>
                <c:pt idx="1872">
                  <c:v>2.7102599999999999</c:v>
                </c:pt>
                <c:pt idx="1873">
                  <c:v>2.7103999999999999</c:v>
                </c:pt>
                <c:pt idx="1874">
                  <c:v>2.7106799999999995</c:v>
                </c:pt>
                <c:pt idx="1875">
                  <c:v>2.7109599999999996</c:v>
                </c:pt>
                <c:pt idx="1876">
                  <c:v>2.7112400000000001</c:v>
                </c:pt>
                <c:pt idx="1877">
                  <c:v>2.7115200000000002</c:v>
                </c:pt>
                <c:pt idx="1878">
                  <c:v>2.7117999999999998</c:v>
                </c:pt>
                <c:pt idx="1879">
                  <c:v>2.7120799999999998</c:v>
                </c:pt>
                <c:pt idx="1880">
                  <c:v>2.7123599999999999</c:v>
                </c:pt>
                <c:pt idx="1881">
                  <c:v>2.7124999999999999</c:v>
                </c:pt>
                <c:pt idx="1882">
                  <c:v>2.71278</c:v>
                </c:pt>
                <c:pt idx="1883">
                  <c:v>2.7130599999999996</c:v>
                </c:pt>
                <c:pt idx="1884">
                  <c:v>2.7133399999999996</c:v>
                </c:pt>
                <c:pt idx="1885">
                  <c:v>2.7136199999999997</c:v>
                </c:pt>
                <c:pt idx="1886">
                  <c:v>2.7138999999999998</c:v>
                </c:pt>
                <c:pt idx="1887">
                  <c:v>2.7141799999999998</c:v>
                </c:pt>
                <c:pt idx="1888">
                  <c:v>2.7144599999999999</c:v>
                </c:pt>
                <c:pt idx="1889">
                  <c:v>2.7147399999999999</c:v>
                </c:pt>
                <c:pt idx="1890">
                  <c:v>2.71502</c:v>
                </c:pt>
                <c:pt idx="1891">
                  <c:v>2.7157199999999997</c:v>
                </c:pt>
                <c:pt idx="1892">
                  <c:v>2.7164199999999998</c:v>
                </c:pt>
                <c:pt idx="1893">
                  <c:v>2.71712</c:v>
                </c:pt>
                <c:pt idx="1894">
                  <c:v>2.7178199999999997</c:v>
                </c:pt>
                <c:pt idx="1895">
                  <c:v>2.7183799999999998</c:v>
                </c:pt>
                <c:pt idx="1896">
                  <c:v>2.7190799999999999</c:v>
                </c:pt>
                <c:pt idx="1897">
                  <c:v>2.7197800000000001</c:v>
                </c:pt>
                <c:pt idx="1898">
                  <c:v>2.7204799999999998</c:v>
                </c:pt>
                <c:pt idx="1899">
                  <c:v>2.7211799999999999</c:v>
                </c:pt>
                <c:pt idx="1900">
                  <c:v>2.7218799999999996</c:v>
                </c:pt>
                <c:pt idx="1901">
                  <c:v>2.7225799999999998</c:v>
                </c:pt>
                <c:pt idx="1902">
                  <c:v>2.7232799999999999</c:v>
                </c:pt>
                <c:pt idx="1903">
                  <c:v>2.7239799999999996</c:v>
                </c:pt>
                <c:pt idx="1904">
                  <c:v>2.7246799999999998</c:v>
                </c:pt>
                <c:pt idx="1905">
                  <c:v>2.7253799999999999</c:v>
                </c:pt>
                <c:pt idx="1906">
                  <c:v>2.7260800000000001</c:v>
                </c:pt>
                <c:pt idx="1907">
                  <c:v>2.7267799999999998</c:v>
                </c:pt>
                <c:pt idx="1908">
                  <c:v>2.7274799999999999</c:v>
                </c:pt>
                <c:pt idx="1909">
                  <c:v>2.72818</c:v>
                </c:pt>
                <c:pt idx="1910">
                  <c:v>2.7288799999999998</c:v>
                </c:pt>
                <c:pt idx="1911">
                  <c:v>2.7295799999999999</c:v>
                </c:pt>
                <c:pt idx="1912">
                  <c:v>2.7302799999999996</c:v>
                </c:pt>
                <c:pt idx="1913">
                  <c:v>2.7309800000000002</c:v>
                </c:pt>
                <c:pt idx="1914">
                  <c:v>2.7315399999999999</c:v>
                </c:pt>
                <c:pt idx="1915">
                  <c:v>2.73224</c:v>
                </c:pt>
                <c:pt idx="1916">
                  <c:v>2.7329399999999997</c:v>
                </c:pt>
                <c:pt idx="1917">
                  <c:v>2.7336399999999998</c:v>
                </c:pt>
                <c:pt idx="1918">
                  <c:v>2.73434</c:v>
                </c:pt>
                <c:pt idx="1919">
                  <c:v>2.7350399999999997</c:v>
                </c:pt>
                <c:pt idx="1920">
                  <c:v>2.7355999999999998</c:v>
                </c:pt>
                <c:pt idx="1921">
                  <c:v>2.7362999999999995</c:v>
                </c:pt>
                <c:pt idx="1922">
                  <c:v>2.7370000000000001</c:v>
                </c:pt>
                <c:pt idx="1923">
                  <c:v>2.7375599999999998</c:v>
                </c:pt>
                <c:pt idx="1924">
                  <c:v>2.7382599999999999</c:v>
                </c:pt>
                <c:pt idx="1925">
                  <c:v>2.7389599999999996</c:v>
                </c:pt>
                <c:pt idx="1926">
                  <c:v>2.7395200000000002</c:v>
                </c:pt>
                <c:pt idx="1927">
                  <c:v>2.7402199999999999</c:v>
                </c:pt>
                <c:pt idx="1928">
                  <c:v>2.74092</c:v>
                </c:pt>
                <c:pt idx="1929">
                  <c:v>2.7414799999999997</c:v>
                </c:pt>
                <c:pt idx="1930">
                  <c:v>2.7421799999999998</c:v>
                </c:pt>
                <c:pt idx="1931">
                  <c:v>2.74288</c:v>
                </c:pt>
                <c:pt idx="1932">
                  <c:v>2.7434399999999997</c:v>
                </c:pt>
                <c:pt idx="1933">
                  <c:v>2.7441399999999998</c:v>
                </c:pt>
                <c:pt idx="1934">
                  <c:v>2.7448399999999995</c:v>
                </c:pt>
                <c:pt idx="1935">
                  <c:v>2.7455400000000001</c:v>
                </c:pt>
                <c:pt idx="1936">
                  <c:v>2.7460999999999998</c:v>
                </c:pt>
                <c:pt idx="1937">
                  <c:v>2.7467999999999999</c:v>
                </c:pt>
                <c:pt idx="1938">
                  <c:v>2.7474999999999996</c:v>
                </c:pt>
                <c:pt idx="1939">
                  <c:v>2.7480600000000002</c:v>
                </c:pt>
                <c:pt idx="1940">
                  <c:v>2.7487599999999999</c:v>
                </c:pt>
                <c:pt idx="1941">
                  <c:v>2.74946</c:v>
                </c:pt>
                <c:pt idx="1942">
                  <c:v>2.7500199999999997</c:v>
                </c:pt>
                <c:pt idx="1943">
                  <c:v>2.7507199999999998</c:v>
                </c:pt>
                <c:pt idx="1944">
                  <c:v>2.75142</c:v>
                </c:pt>
                <c:pt idx="1945">
                  <c:v>2.7519799999999996</c:v>
                </c:pt>
                <c:pt idx="1946">
                  <c:v>2.7526799999999998</c:v>
                </c:pt>
                <c:pt idx="1947">
                  <c:v>2.7533799999999995</c:v>
                </c:pt>
                <c:pt idx="1948">
                  <c:v>2.7540800000000001</c:v>
                </c:pt>
                <c:pt idx="1949">
                  <c:v>2.7547799999999998</c:v>
                </c:pt>
                <c:pt idx="1950">
                  <c:v>2.7554799999999999</c:v>
                </c:pt>
                <c:pt idx="1951">
                  <c:v>2.7561799999999996</c:v>
                </c:pt>
                <c:pt idx="1952">
                  <c:v>2.7564600000000001</c:v>
                </c:pt>
                <c:pt idx="1953">
                  <c:v>2.7568799999999998</c:v>
                </c:pt>
                <c:pt idx="1954">
                  <c:v>2.7572999999999999</c:v>
                </c:pt>
                <c:pt idx="1955">
                  <c:v>2.7577199999999999</c:v>
                </c:pt>
                <c:pt idx="1956">
                  <c:v>2.758</c:v>
                </c:pt>
                <c:pt idx="1957">
                  <c:v>2.7584199999999996</c:v>
                </c:pt>
                <c:pt idx="1958">
                  <c:v>2.7588399999999997</c:v>
                </c:pt>
                <c:pt idx="1959">
                  <c:v>2.7591199999999998</c:v>
                </c:pt>
                <c:pt idx="1960">
                  <c:v>2.7595399999999999</c:v>
                </c:pt>
                <c:pt idx="1961">
                  <c:v>2.75996</c:v>
                </c:pt>
                <c:pt idx="1962">
                  <c:v>2.7603800000000001</c:v>
                </c:pt>
                <c:pt idx="1963">
                  <c:v>2.7606599999999997</c:v>
                </c:pt>
                <c:pt idx="1964">
                  <c:v>2.7610799999999998</c:v>
                </c:pt>
                <c:pt idx="1965">
                  <c:v>2.7614999999999998</c:v>
                </c:pt>
                <c:pt idx="1966">
                  <c:v>2.7619199999999999</c:v>
                </c:pt>
                <c:pt idx="1967">
                  <c:v>2.7622</c:v>
                </c:pt>
                <c:pt idx="1968">
                  <c:v>2.7626200000000001</c:v>
                </c:pt>
                <c:pt idx="1969">
                  <c:v>2.7630399999999997</c:v>
                </c:pt>
                <c:pt idx="1970">
                  <c:v>2.7634599999999998</c:v>
                </c:pt>
                <c:pt idx="1971">
                  <c:v>2.7637399999999999</c:v>
                </c:pt>
                <c:pt idx="1972">
                  <c:v>2.76416</c:v>
                </c:pt>
                <c:pt idx="1973">
                  <c:v>2.7645799999999996</c:v>
                </c:pt>
                <c:pt idx="1974">
                  <c:v>2.7648600000000001</c:v>
                </c:pt>
                <c:pt idx="1975">
                  <c:v>2.7652799999999997</c:v>
                </c:pt>
                <c:pt idx="1976">
                  <c:v>2.7656999999999998</c:v>
                </c:pt>
                <c:pt idx="1977">
                  <c:v>2.7659799999999999</c:v>
                </c:pt>
                <c:pt idx="1978">
                  <c:v>2.7664</c:v>
                </c:pt>
                <c:pt idx="1979">
                  <c:v>2.7668199999999996</c:v>
                </c:pt>
                <c:pt idx="1980">
                  <c:v>2.7670999999999997</c:v>
                </c:pt>
                <c:pt idx="1981">
                  <c:v>2.7675199999999998</c:v>
                </c:pt>
                <c:pt idx="1982">
                  <c:v>2.7679399999999998</c:v>
                </c:pt>
                <c:pt idx="1983">
                  <c:v>2.7683599999999999</c:v>
                </c:pt>
                <c:pt idx="1984">
                  <c:v>2.76864</c:v>
                </c:pt>
                <c:pt idx="1985">
                  <c:v>2.7690599999999996</c:v>
                </c:pt>
                <c:pt idx="1986">
                  <c:v>2.7694799999999997</c:v>
                </c:pt>
                <c:pt idx="1987">
                  <c:v>2.7698999999999998</c:v>
                </c:pt>
                <c:pt idx="1988">
                  <c:v>2.7703199999999999</c:v>
                </c:pt>
                <c:pt idx="1989">
                  <c:v>2.7706</c:v>
                </c:pt>
                <c:pt idx="1990">
                  <c:v>2.77102</c:v>
                </c:pt>
                <c:pt idx="1991">
                  <c:v>2.7714399999999997</c:v>
                </c:pt>
                <c:pt idx="1992">
                  <c:v>2.7718599999999998</c:v>
                </c:pt>
                <c:pt idx="1993">
                  <c:v>2.7722799999999999</c:v>
                </c:pt>
                <c:pt idx="1994">
                  <c:v>2.7726999999999999</c:v>
                </c:pt>
                <c:pt idx="1995">
                  <c:v>2.7729799999999996</c:v>
                </c:pt>
                <c:pt idx="1996">
                  <c:v>2.7734000000000001</c:v>
                </c:pt>
                <c:pt idx="1997">
                  <c:v>2.7738199999999997</c:v>
                </c:pt>
                <c:pt idx="1998">
                  <c:v>2.7742399999999998</c:v>
                </c:pt>
                <c:pt idx="1999">
                  <c:v>2.7746599999999999</c:v>
                </c:pt>
                <c:pt idx="2000">
                  <c:v>2.77494</c:v>
                </c:pt>
                <c:pt idx="2001">
                  <c:v>2.7753599999999996</c:v>
                </c:pt>
                <c:pt idx="2002">
                  <c:v>2.7757799999999997</c:v>
                </c:pt>
                <c:pt idx="2003">
                  <c:v>2.7761999999999998</c:v>
                </c:pt>
                <c:pt idx="2004">
                  <c:v>2.7766199999999999</c:v>
                </c:pt>
                <c:pt idx="2005">
                  <c:v>2.7768999999999999</c:v>
                </c:pt>
                <c:pt idx="2006">
                  <c:v>2.77732</c:v>
                </c:pt>
                <c:pt idx="2007">
                  <c:v>2.7777399999999997</c:v>
                </c:pt>
                <c:pt idx="2008">
                  <c:v>2.7781599999999997</c:v>
                </c:pt>
                <c:pt idx="2009">
                  <c:v>2.7785799999999998</c:v>
                </c:pt>
                <c:pt idx="2010">
                  <c:v>2.7788599999999999</c:v>
                </c:pt>
                <c:pt idx="2011">
                  <c:v>2.77928</c:v>
                </c:pt>
                <c:pt idx="2012">
                  <c:v>2.7797000000000001</c:v>
                </c:pt>
                <c:pt idx="2013">
                  <c:v>2.7801199999999997</c:v>
                </c:pt>
                <c:pt idx="2014">
                  <c:v>2.7805399999999998</c:v>
                </c:pt>
                <c:pt idx="2015">
                  <c:v>2.7810999999999999</c:v>
                </c:pt>
                <c:pt idx="2016">
                  <c:v>2.7815199999999995</c:v>
                </c:pt>
                <c:pt idx="2017">
                  <c:v>2.7819400000000001</c:v>
                </c:pt>
                <c:pt idx="2018">
                  <c:v>2.7823599999999997</c:v>
                </c:pt>
                <c:pt idx="2019">
                  <c:v>2.7827799999999998</c:v>
                </c:pt>
                <c:pt idx="2020">
                  <c:v>2.7833399999999999</c:v>
                </c:pt>
                <c:pt idx="2021">
                  <c:v>2.7837599999999996</c:v>
                </c:pt>
                <c:pt idx="2022">
                  <c:v>2.7841799999999997</c:v>
                </c:pt>
                <c:pt idx="2023">
                  <c:v>2.7846000000000002</c:v>
                </c:pt>
                <c:pt idx="2024">
                  <c:v>2.7850199999999998</c:v>
                </c:pt>
                <c:pt idx="2025">
                  <c:v>2.7855799999999999</c:v>
                </c:pt>
                <c:pt idx="2026">
                  <c:v>2.786</c:v>
                </c:pt>
                <c:pt idx="2027">
                  <c:v>2.7864199999999997</c:v>
                </c:pt>
                <c:pt idx="2028">
                  <c:v>2.7868399999999998</c:v>
                </c:pt>
                <c:pt idx="2029">
                  <c:v>2.7873999999999999</c:v>
                </c:pt>
                <c:pt idx="2030">
                  <c:v>2.78782</c:v>
                </c:pt>
                <c:pt idx="2031">
                  <c:v>2.7882400000000001</c:v>
                </c:pt>
                <c:pt idx="2032">
                  <c:v>2.7886599999999997</c:v>
                </c:pt>
                <c:pt idx="2033">
                  <c:v>2.7890799999999998</c:v>
                </c:pt>
                <c:pt idx="2034">
                  <c:v>2.7896399999999999</c:v>
                </c:pt>
                <c:pt idx="2035">
                  <c:v>2.7900599999999995</c:v>
                </c:pt>
                <c:pt idx="2036">
                  <c:v>2.7904800000000001</c:v>
                </c:pt>
                <c:pt idx="2037">
                  <c:v>2.7908999999999997</c:v>
                </c:pt>
                <c:pt idx="2038">
                  <c:v>2.7913199999999998</c:v>
                </c:pt>
                <c:pt idx="2039">
                  <c:v>2.7918799999999999</c:v>
                </c:pt>
                <c:pt idx="2040">
                  <c:v>2.7922999999999996</c:v>
                </c:pt>
                <c:pt idx="2041">
                  <c:v>2.7927199999999996</c:v>
                </c:pt>
                <c:pt idx="2042">
                  <c:v>2.7932799999999998</c:v>
                </c:pt>
                <c:pt idx="2043">
                  <c:v>2.7936999999999999</c:v>
                </c:pt>
                <c:pt idx="2044">
                  <c:v>2.79426</c:v>
                </c:pt>
                <c:pt idx="2045">
                  <c:v>2.7948199999999996</c:v>
                </c:pt>
                <c:pt idx="2046">
                  <c:v>2.7953799999999998</c:v>
                </c:pt>
                <c:pt idx="2047">
                  <c:v>2.7959399999999999</c:v>
                </c:pt>
                <c:pt idx="2048">
                  <c:v>2.79636</c:v>
                </c:pt>
                <c:pt idx="2049">
                  <c:v>2.7969200000000001</c:v>
                </c:pt>
                <c:pt idx="2050">
                  <c:v>2.7974799999999997</c:v>
                </c:pt>
                <c:pt idx="2051">
                  <c:v>2.7980399999999999</c:v>
                </c:pt>
                <c:pt idx="2052">
                  <c:v>2.7986</c:v>
                </c:pt>
                <c:pt idx="2053">
                  <c:v>2.7991600000000001</c:v>
                </c:pt>
                <c:pt idx="2054">
                  <c:v>2.7997199999999998</c:v>
                </c:pt>
                <c:pt idx="2055">
                  <c:v>2.8002799999999999</c:v>
                </c:pt>
                <c:pt idx="2056">
                  <c:v>2.8008399999999996</c:v>
                </c:pt>
                <c:pt idx="2057">
                  <c:v>2.8012600000000001</c:v>
                </c:pt>
                <c:pt idx="2058">
                  <c:v>2.8018199999999998</c:v>
                </c:pt>
                <c:pt idx="2059">
                  <c:v>2.8023799999999999</c:v>
                </c:pt>
                <c:pt idx="2060">
                  <c:v>2.80294</c:v>
                </c:pt>
                <c:pt idx="2061">
                  <c:v>2.8034999999999997</c:v>
                </c:pt>
                <c:pt idx="2062">
                  <c:v>2.8040599999999998</c:v>
                </c:pt>
                <c:pt idx="2063">
                  <c:v>2.8046199999999994</c:v>
                </c:pt>
                <c:pt idx="2064">
                  <c:v>2.8051799999999996</c:v>
                </c:pt>
                <c:pt idx="2065">
                  <c:v>2.8057400000000001</c:v>
                </c:pt>
                <c:pt idx="2066">
                  <c:v>2.8063000000000002</c:v>
                </c:pt>
                <c:pt idx="2067">
                  <c:v>2.8067199999999999</c:v>
                </c:pt>
                <c:pt idx="2068">
                  <c:v>2.8072799999999996</c:v>
                </c:pt>
                <c:pt idx="2069">
                  <c:v>2.8078399999999997</c:v>
                </c:pt>
                <c:pt idx="2070">
                  <c:v>2.8083999999999993</c:v>
                </c:pt>
                <c:pt idx="2071">
                  <c:v>2.8088199999999999</c:v>
                </c:pt>
                <c:pt idx="2072">
                  <c:v>2.8093799999999995</c:v>
                </c:pt>
                <c:pt idx="2073">
                  <c:v>2.8099399999999997</c:v>
                </c:pt>
                <c:pt idx="2074">
                  <c:v>2.8106399999999998</c:v>
                </c:pt>
                <c:pt idx="2075">
                  <c:v>2.81134</c:v>
                </c:pt>
                <c:pt idx="2076">
                  <c:v>2.8121800000000001</c:v>
                </c:pt>
                <c:pt idx="2077">
                  <c:v>2.8128799999999998</c:v>
                </c:pt>
                <c:pt idx="2078">
                  <c:v>2.81358</c:v>
                </c:pt>
                <c:pt idx="2079">
                  <c:v>2.8142800000000001</c:v>
                </c:pt>
                <c:pt idx="2080">
                  <c:v>2.8149799999999998</c:v>
                </c:pt>
                <c:pt idx="2081">
                  <c:v>2.81568</c:v>
                </c:pt>
                <c:pt idx="2082">
                  <c:v>2.8165199999999997</c:v>
                </c:pt>
                <c:pt idx="2083">
                  <c:v>2.8172200000000003</c:v>
                </c:pt>
                <c:pt idx="2084">
                  <c:v>2.8179199999999995</c:v>
                </c:pt>
                <c:pt idx="2085">
                  <c:v>2.8186200000000001</c:v>
                </c:pt>
                <c:pt idx="2086">
                  <c:v>2.8193199999999994</c:v>
                </c:pt>
                <c:pt idx="2087">
                  <c:v>2.82002</c:v>
                </c:pt>
                <c:pt idx="2088">
                  <c:v>2.8208599999999997</c:v>
                </c:pt>
                <c:pt idx="2089">
                  <c:v>2.8215599999999998</c:v>
                </c:pt>
                <c:pt idx="2090">
                  <c:v>2.8222599999999995</c:v>
                </c:pt>
                <c:pt idx="2091">
                  <c:v>2.8229599999999997</c:v>
                </c:pt>
                <c:pt idx="2092">
                  <c:v>2.8236599999999998</c:v>
                </c:pt>
                <c:pt idx="2093">
                  <c:v>2.8245</c:v>
                </c:pt>
                <c:pt idx="2094">
                  <c:v>2.8251999999999997</c:v>
                </c:pt>
                <c:pt idx="2095">
                  <c:v>2.8258999999999999</c:v>
                </c:pt>
                <c:pt idx="2096">
                  <c:v>2.8266</c:v>
                </c:pt>
                <c:pt idx="2097">
                  <c:v>2.8272999999999997</c:v>
                </c:pt>
                <c:pt idx="2098">
                  <c:v>2.8281399999999994</c:v>
                </c:pt>
                <c:pt idx="2099">
                  <c:v>2.8288399999999996</c:v>
                </c:pt>
                <c:pt idx="2100">
                  <c:v>2.8295400000000002</c:v>
                </c:pt>
                <c:pt idx="2101">
                  <c:v>2.8303799999999999</c:v>
                </c:pt>
                <c:pt idx="2102">
                  <c:v>2.83108</c:v>
                </c:pt>
                <c:pt idx="2103">
                  <c:v>2.8317799999999997</c:v>
                </c:pt>
                <c:pt idx="2104">
                  <c:v>2.8326199999999995</c:v>
                </c:pt>
                <c:pt idx="2105">
                  <c:v>2.8331799999999996</c:v>
                </c:pt>
                <c:pt idx="2106">
                  <c:v>2.8338799999999997</c:v>
                </c:pt>
                <c:pt idx="2107">
                  <c:v>2.8345799999999999</c:v>
                </c:pt>
                <c:pt idx="2108">
                  <c:v>2.83514</c:v>
                </c:pt>
                <c:pt idx="2109">
                  <c:v>2.8358399999999997</c:v>
                </c:pt>
                <c:pt idx="2110">
                  <c:v>2.8363999999999994</c:v>
                </c:pt>
                <c:pt idx="2111">
                  <c:v>2.8371</c:v>
                </c:pt>
                <c:pt idx="2112">
                  <c:v>2.8378000000000001</c:v>
                </c:pt>
                <c:pt idx="2113">
                  <c:v>2.8383599999999998</c:v>
                </c:pt>
                <c:pt idx="2114">
                  <c:v>2.8390599999999995</c:v>
                </c:pt>
                <c:pt idx="2115">
                  <c:v>2.83962</c:v>
                </c:pt>
                <c:pt idx="2116">
                  <c:v>2.8403199999999997</c:v>
                </c:pt>
                <c:pt idx="2117">
                  <c:v>2.8410199999999999</c:v>
                </c:pt>
                <c:pt idx="2118">
                  <c:v>2.84158</c:v>
                </c:pt>
                <c:pt idx="2119">
                  <c:v>2.8422799999999997</c:v>
                </c:pt>
                <c:pt idx="2120">
                  <c:v>2.8428400000000003</c:v>
                </c:pt>
                <c:pt idx="2121">
                  <c:v>2.8435399999999995</c:v>
                </c:pt>
                <c:pt idx="2122">
                  <c:v>2.8442400000000001</c:v>
                </c:pt>
                <c:pt idx="2123">
                  <c:v>2.8447999999999998</c:v>
                </c:pt>
                <c:pt idx="2124">
                  <c:v>2.8454999999999999</c:v>
                </c:pt>
                <c:pt idx="2125">
                  <c:v>2.8461999999999996</c:v>
                </c:pt>
                <c:pt idx="2126">
                  <c:v>2.8467599999999997</c:v>
                </c:pt>
                <c:pt idx="2127">
                  <c:v>2.8474599999999999</c:v>
                </c:pt>
                <c:pt idx="2128">
                  <c:v>2.84802</c:v>
                </c:pt>
                <c:pt idx="2129">
                  <c:v>2.8487200000000001</c:v>
                </c:pt>
                <c:pt idx="2130">
                  <c:v>2.8492799999999998</c:v>
                </c:pt>
                <c:pt idx="2131">
                  <c:v>2.8499799999999995</c:v>
                </c:pt>
                <c:pt idx="2132">
                  <c:v>2.8505399999999996</c:v>
                </c:pt>
                <c:pt idx="2133">
                  <c:v>2.8512399999999998</c:v>
                </c:pt>
                <c:pt idx="2134">
                  <c:v>2.8517999999999999</c:v>
                </c:pt>
                <c:pt idx="2135">
                  <c:v>2.8526399999999996</c:v>
                </c:pt>
                <c:pt idx="2136">
                  <c:v>2.8533399999999998</c:v>
                </c:pt>
                <c:pt idx="2137">
                  <c:v>2.8541799999999999</c:v>
                </c:pt>
                <c:pt idx="2138">
                  <c:v>2.8550199999999997</c:v>
                </c:pt>
                <c:pt idx="2139">
                  <c:v>2.8557199999999998</c:v>
                </c:pt>
                <c:pt idx="2140">
                  <c:v>2.85656</c:v>
                </c:pt>
                <c:pt idx="2141">
                  <c:v>2.8572600000000001</c:v>
                </c:pt>
                <c:pt idx="2142">
                  <c:v>2.8580999999999999</c:v>
                </c:pt>
                <c:pt idx="2143">
                  <c:v>2.85894</c:v>
                </c:pt>
                <c:pt idx="2144">
                  <c:v>2.8596400000000002</c:v>
                </c:pt>
                <c:pt idx="2145">
                  <c:v>2.8604799999999999</c:v>
                </c:pt>
                <c:pt idx="2146">
                  <c:v>2.8611799999999996</c:v>
                </c:pt>
                <c:pt idx="2147">
                  <c:v>2.8620199999999993</c:v>
                </c:pt>
                <c:pt idx="2148">
                  <c:v>2.86286</c:v>
                </c:pt>
                <c:pt idx="2149">
                  <c:v>2.8635599999999997</c:v>
                </c:pt>
                <c:pt idx="2150">
                  <c:v>2.8643999999999994</c:v>
                </c:pt>
                <c:pt idx="2151">
                  <c:v>2.8651</c:v>
                </c:pt>
                <c:pt idx="2152">
                  <c:v>2.8659399999999997</c:v>
                </c:pt>
                <c:pt idx="2153">
                  <c:v>2.8667799999999994</c:v>
                </c:pt>
                <c:pt idx="2154">
                  <c:v>2.86748</c:v>
                </c:pt>
                <c:pt idx="2155">
                  <c:v>2.8683199999999998</c:v>
                </c:pt>
                <c:pt idx="2156">
                  <c:v>2.8691599999999995</c:v>
                </c:pt>
                <c:pt idx="2157">
                  <c:v>2.8698600000000001</c:v>
                </c:pt>
                <c:pt idx="2158">
                  <c:v>2.8706999999999998</c:v>
                </c:pt>
                <c:pt idx="2159">
                  <c:v>2.8714</c:v>
                </c:pt>
                <c:pt idx="2160">
                  <c:v>2.8722400000000001</c:v>
                </c:pt>
                <c:pt idx="2161">
                  <c:v>2.8730799999999999</c:v>
                </c:pt>
                <c:pt idx="2162">
                  <c:v>2.87378</c:v>
                </c:pt>
                <c:pt idx="2163">
                  <c:v>2.8746200000000002</c:v>
                </c:pt>
                <c:pt idx="2164">
                  <c:v>2.8746200000000002</c:v>
                </c:pt>
                <c:pt idx="2165">
                  <c:v>2.8761599999999996</c:v>
                </c:pt>
                <c:pt idx="2166">
                  <c:v>2.8770000000000002</c:v>
                </c:pt>
                <c:pt idx="2167">
                  <c:v>2.8779799999999995</c:v>
                </c:pt>
                <c:pt idx="2168">
                  <c:v>2.8788199999999997</c:v>
                </c:pt>
                <c:pt idx="2169">
                  <c:v>2.8796599999999999</c:v>
                </c:pt>
                <c:pt idx="2170">
                  <c:v>2.8805000000000001</c:v>
                </c:pt>
                <c:pt idx="2171">
                  <c:v>2.8813399999999998</c:v>
                </c:pt>
                <c:pt idx="2172">
                  <c:v>2.88218</c:v>
                </c:pt>
                <c:pt idx="2173">
                  <c:v>2.8830199999999997</c:v>
                </c:pt>
                <c:pt idx="2174">
                  <c:v>2.8838599999999994</c:v>
                </c:pt>
                <c:pt idx="2175">
                  <c:v>2.8848399999999996</c:v>
                </c:pt>
                <c:pt idx="2176">
                  <c:v>2.8856799999999998</c:v>
                </c:pt>
                <c:pt idx="2177">
                  <c:v>2.8865199999999995</c:v>
                </c:pt>
                <c:pt idx="2178">
                  <c:v>2.8873599999999997</c:v>
                </c:pt>
                <c:pt idx="2179">
                  <c:v>2.8881999999999999</c:v>
                </c:pt>
                <c:pt idx="2180">
                  <c:v>2.8890400000000001</c:v>
                </c:pt>
                <c:pt idx="2181">
                  <c:v>2.8898799999999998</c:v>
                </c:pt>
                <c:pt idx="2182">
                  <c:v>2.89086</c:v>
                </c:pt>
                <c:pt idx="2183">
                  <c:v>2.8917000000000002</c:v>
                </c:pt>
                <c:pt idx="2184">
                  <c:v>2.8925399999999999</c:v>
                </c:pt>
                <c:pt idx="2185">
                  <c:v>2.8933799999999996</c:v>
                </c:pt>
                <c:pt idx="2186">
                  <c:v>2.8942199999999998</c:v>
                </c:pt>
                <c:pt idx="2187">
                  <c:v>2.8950599999999995</c:v>
                </c:pt>
                <c:pt idx="2188">
                  <c:v>2.8958999999999997</c:v>
                </c:pt>
                <c:pt idx="2189">
                  <c:v>2.8968799999999999</c:v>
                </c:pt>
                <c:pt idx="2190">
                  <c:v>2.8977199999999996</c:v>
                </c:pt>
                <c:pt idx="2191">
                  <c:v>2.8985599999999994</c:v>
                </c:pt>
                <c:pt idx="2192">
                  <c:v>2.8995399999999996</c:v>
                </c:pt>
                <c:pt idx="2193">
                  <c:v>2.9005199999999998</c:v>
                </c:pt>
                <c:pt idx="2194">
                  <c:v>2.9013599999999999</c:v>
                </c:pt>
                <c:pt idx="2195">
                  <c:v>2.9023400000000001</c:v>
                </c:pt>
                <c:pt idx="2196">
                  <c:v>2.9031799999999999</c:v>
                </c:pt>
                <c:pt idx="2197">
                  <c:v>2.9041599999999996</c:v>
                </c:pt>
                <c:pt idx="2198">
                  <c:v>2.9051399999999998</c:v>
                </c:pt>
                <c:pt idx="2199">
                  <c:v>2.9059799999999996</c:v>
                </c:pt>
                <c:pt idx="2200">
                  <c:v>2.9069599999999998</c:v>
                </c:pt>
                <c:pt idx="2201">
                  <c:v>2.9077999999999999</c:v>
                </c:pt>
                <c:pt idx="2202">
                  <c:v>2.9087800000000001</c:v>
                </c:pt>
                <c:pt idx="2203">
                  <c:v>2.9097599999999995</c:v>
                </c:pt>
                <c:pt idx="2204">
                  <c:v>2.9106000000000001</c:v>
                </c:pt>
                <c:pt idx="2205">
                  <c:v>2.9115799999999998</c:v>
                </c:pt>
                <c:pt idx="2206">
                  <c:v>2.9124199999999996</c:v>
                </c:pt>
                <c:pt idx="2207">
                  <c:v>2.9133999999999998</c:v>
                </c:pt>
                <c:pt idx="2208">
                  <c:v>2.91438</c:v>
                </c:pt>
                <c:pt idx="2209">
                  <c:v>2.9152199999999997</c:v>
                </c:pt>
                <c:pt idx="2210">
                  <c:v>2.9161999999999999</c:v>
                </c:pt>
                <c:pt idx="2211">
                  <c:v>2.9171799999999997</c:v>
                </c:pt>
                <c:pt idx="2212">
                  <c:v>2.9180199999999994</c:v>
                </c:pt>
                <c:pt idx="2213">
                  <c:v>2.9189999999999996</c:v>
                </c:pt>
                <c:pt idx="2214">
                  <c:v>2.9199799999999998</c:v>
                </c:pt>
                <c:pt idx="2215">
                  <c:v>2.92082</c:v>
                </c:pt>
                <c:pt idx="2216">
                  <c:v>2.9218000000000002</c:v>
                </c:pt>
                <c:pt idx="2217">
                  <c:v>2.9227799999999995</c:v>
                </c:pt>
                <c:pt idx="2218">
                  <c:v>2.9236199999999997</c:v>
                </c:pt>
                <c:pt idx="2219">
                  <c:v>2.9245999999999999</c:v>
                </c:pt>
                <c:pt idx="2220">
                  <c:v>2.9254399999999996</c:v>
                </c:pt>
                <c:pt idx="2221">
                  <c:v>2.9262799999999998</c:v>
                </c:pt>
                <c:pt idx="2222">
                  <c:v>2.92726</c:v>
                </c:pt>
                <c:pt idx="2223">
                  <c:v>2.9280999999999997</c:v>
                </c:pt>
                <c:pt idx="2224">
                  <c:v>2.9289399999999994</c:v>
                </c:pt>
                <c:pt idx="2225">
                  <c:v>2.9297799999999996</c:v>
                </c:pt>
                <c:pt idx="2226">
                  <c:v>2.9301999999999997</c:v>
                </c:pt>
                <c:pt idx="2227">
                  <c:v>2.9307599999999998</c:v>
                </c:pt>
                <c:pt idx="2228">
                  <c:v>2.9311799999999999</c:v>
                </c:pt>
                <c:pt idx="2229">
                  <c:v>2.9315999999999995</c:v>
                </c:pt>
                <c:pt idx="2230">
                  <c:v>2.9320200000000001</c:v>
                </c:pt>
                <c:pt idx="2231">
                  <c:v>2.9324399999999997</c:v>
                </c:pt>
                <c:pt idx="2232">
                  <c:v>2.9328599999999998</c:v>
                </c:pt>
                <c:pt idx="2233">
                  <c:v>2.9334199999999999</c:v>
                </c:pt>
                <c:pt idx="2234">
                  <c:v>2.93384</c:v>
                </c:pt>
                <c:pt idx="2235">
                  <c:v>2.9342599999999996</c:v>
                </c:pt>
                <c:pt idx="2236">
                  <c:v>2.9346799999999997</c:v>
                </c:pt>
                <c:pt idx="2237">
                  <c:v>2.9350999999999994</c:v>
                </c:pt>
                <c:pt idx="2238">
                  <c:v>2.9355199999999999</c:v>
                </c:pt>
                <c:pt idx="2239">
                  <c:v>2.9360799999999996</c:v>
                </c:pt>
                <c:pt idx="2240">
                  <c:v>2.9365000000000001</c:v>
                </c:pt>
                <c:pt idx="2241">
                  <c:v>2.9369199999999998</c:v>
                </c:pt>
                <c:pt idx="2242">
                  <c:v>2.9373399999999998</c:v>
                </c:pt>
                <c:pt idx="2243">
                  <c:v>2.9377599999999995</c:v>
                </c:pt>
                <c:pt idx="2244">
                  <c:v>2.93818</c:v>
                </c:pt>
                <c:pt idx="2245">
                  <c:v>2.9387399999999997</c:v>
                </c:pt>
                <c:pt idx="2246">
                  <c:v>2.9391600000000002</c:v>
                </c:pt>
                <c:pt idx="2247">
                  <c:v>2.9395799999999999</c:v>
                </c:pt>
                <c:pt idx="2248">
                  <c:v>2.94</c:v>
                </c:pt>
                <c:pt idx="2249">
                  <c:v>2.9404199999999996</c:v>
                </c:pt>
                <c:pt idx="2250">
                  <c:v>2.9408399999999997</c:v>
                </c:pt>
                <c:pt idx="2251">
                  <c:v>2.9413999999999998</c:v>
                </c:pt>
                <c:pt idx="2252">
                  <c:v>2.9418199999999999</c:v>
                </c:pt>
                <c:pt idx="2253">
                  <c:v>2.9422399999999995</c:v>
                </c:pt>
                <c:pt idx="2254">
                  <c:v>2.9427999999999996</c:v>
                </c:pt>
                <c:pt idx="2255">
                  <c:v>2.9432199999999997</c:v>
                </c:pt>
                <c:pt idx="2256">
                  <c:v>2.9436399999999994</c:v>
                </c:pt>
                <c:pt idx="2257">
                  <c:v>2.94476</c:v>
                </c:pt>
                <c:pt idx="2258">
                  <c:v>2.9458799999999998</c:v>
                </c:pt>
                <c:pt idx="2259">
                  <c:v>2.9469999999999996</c:v>
                </c:pt>
                <c:pt idx="2260">
                  <c:v>2.9481199999999999</c:v>
                </c:pt>
                <c:pt idx="2261">
                  <c:v>2.9492399999999996</c:v>
                </c:pt>
                <c:pt idx="2262">
                  <c:v>2.9502199999999998</c:v>
                </c:pt>
                <c:pt idx="2263">
                  <c:v>2.9513399999999996</c:v>
                </c:pt>
                <c:pt idx="2264">
                  <c:v>2.9524600000000003</c:v>
                </c:pt>
                <c:pt idx="2265">
                  <c:v>2.9535800000000001</c:v>
                </c:pt>
                <c:pt idx="2266">
                  <c:v>2.9546999999999999</c:v>
                </c:pt>
                <c:pt idx="2267">
                  <c:v>2.9558199999999997</c:v>
                </c:pt>
                <c:pt idx="2268">
                  <c:v>2.9569399999999995</c:v>
                </c:pt>
                <c:pt idx="2269">
                  <c:v>2.9580599999999997</c:v>
                </c:pt>
                <c:pt idx="2270">
                  <c:v>2.9591799999999999</c:v>
                </c:pt>
                <c:pt idx="2271">
                  <c:v>2.9602999999999997</c:v>
                </c:pt>
                <c:pt idx="2272">
                  <c:v>2.9614199999999999</c:v>
                </c:pt>
                <c:pt idx="2273">
                  <c:v>2.9624000000000001</c:v>
                </c:pt>
                <c:pt idx="2274">
                  <c:v>2.9635199999999999</c:v>
                </c:pt>
                <c:pt idx="2275">
                  <c:v>2.9646399999999997</c:v>
                </c:pt>
                <c:pt idx="2276">
                  <c:v>2.9657599999999995</c:v>
                </c:pt>
                <c:pt idx="2277">
                  <c:v>2.9668800000000002</c:v>
                </c:pt>
                <c:pt idx="2278">
                  <c:v>2.968</c:v>
                </c:pt>
                <c:pt idx="2279">
                  <c:v>2.9691199999999998</c:v>
                </c:pt>
                <c:pt idx="2280">
                  <c:v>2.9702399999999995</c:v>
                </c:pt>
                <c:pt idx="2281">
                  <c:v>2.9713599999999998</c:v>
                </c:pt>
                <c:pt idx="2282">
                  <c:v>2.97234</c:v>
                </c:pt>
                <c:pt idx="2283">
                  <c:v>2.9734599999999998</c:v>
                </c:pt>
                <c:pt idx="2284">
                  <c:v>2.9745799999999996</c:v>
                </c:pt>
                <c:pt idx="2285">
                  <c:v>2.9757000000000002</c:v>
                </c:pt>
                <c:pt idx="2286">
                  <c:v>2.9766799999999995</c:v>
                </c:pt>
                <c:pt idx="2287">
                  <c:v>2.9775199999999997</c:v>
                </c:pt>
                <c:pt idx="2288">
                  <c:v>2.9783599999999999</c:v>
                </c:pt>
                <c:pt idx="2289">
                  <c:v>2.9790599999999996</c:v>
                </c:pt>
                <c:pt idx="2290">
                  <c:v>2.9798999999999998</c:v>
                </c:pt>
                <c:pt idx="2291">
                  <c:v>2.9807399999999999</c:v>
                </c:pt>
                <c:pt idx="2292">
                  <c:v>2.9814399999999996</c:v>
                </c:pt>
                <c:pt idx="2293">
                  <c:v>2.9822799999999998</c:v>
                </c:pt>
                <c:pt idx="2294">
                  <c:v>2.9831199999999995</c:v>
                </c:pt>
                <c:pt idx="2295">
                  <c:v>2.9838199999999997</c:v>
                </c:pt>
                <c:pt idx="2296">
                  <c:v>2.9846599999999999</c:v>
                </c:pt>
                <c:pt idx="2297">
                  <c:v>2.9854999999999996</c:v>
                </c:pt>
                <c:pt idx="2298">
                  <c:v>2.9861999999999997</c:v>
                </c:pt>
                <c:pt idx="2299">
                  <c:v>2.9870399999999999</c:v>
                </c:pt>
                <c:pt idx="2300">
                  <c:v>2.9878799999999996</c:v>
                </c:pt>
                <c:pt idx="2301">
                  <c:v>2.9885799999999998</c:v>
                </c:pt>
                <c:pt idx="2302">
                  <c:v>2.98942</c:v>
                </c:pt>
                <c:pt idx="2303">
                  <c:v>2.9902599999999997</c:v>
                </c:pt>
                <c:pt idx="2304">
                  <c:v>2.9909599999999998</c:v>
                </c:pt>
                <c:pt idx="2305">
                  <c:v>2.9918</c:v>
                </c:pt>
                <c:pt idx="2306">
                  <c:v>2.9926399999999997</c:v>
                </c:pt>
                <c:pt idx="2307">
                  <c:v>2.9933399999999999</c:v>
                </c:pt>
                <c:pt idx="2308">
                  <c:v>2.9941800000000001</c:v>
                </c:pt>
                <c:pt idx="2309">
                  <c:v>2.9950199999999998</c:v>
                </c:pt>
                <c:pt idx="2310">
                  <c:v>2.9957199999999999</c:v>
                </c:pt>
                <c:pt idx="2311">
                  <c:v>2.9965600000000001</c:v>
                </c:pt>
                <c:pt idx="2312">
                  <c:v>2.9973999999999998</c:v>
                </c:pt>
                <c:pt idx="2313">
                  <c:v>2.9982399999999996</c:v>
                </c:pt>
                <c:pt idx="2314">
                  <c:v>2.9990799999999997</c:v>
                </c:pt>
                <c:pt idx="2315">
                  <c:v>2.9999199999999995</c:v>
                </c:pt>
                <c:pt idx="2316">
                  <c:v>3.0007600000000001</c:v>
                </c:pt>
                <c:pt idx="2317">
                  <c:v>3.0014599999999998</c:v>
                </c:pt>
                <c:pt idx="2318">
                  <c:v>3.0020199999999995</c:v>
                </c:pt>
                <c:pt idx="2319">
                  <c:v>3.0025799999999996</c:v>
                </c:pt>
                <c:pt idx="2320">
                  <c:v>3.0031399999999997</c:v>
                </c:pt>
                <c:pt idx="2321">
                  <c:v>3.0037000000000003</c:v>
                </c:pt>
                <c:pt idx="2322">
                  <c:v>3.0042599999999999</c:v>
                </c:pt>
                <c:pt idx="2323">
                  <c:v>3.00482</c:v>
                </c:pt>
                <c:pt idx="2324">
                  <c:v>3.0053799999999997</c:v>
                </c:pt>
                <c:pt idx="2325">
                  <c:v>3.0059399999999998</c:v>
                </c:pt>
                <c:pt idx="2326">
                  <c:v>3.0065</c:v>
                </c:pt>
                <c:pt idx="2327">
                  <c:v>3.0070599999999996</c:v>
                </c:pt>
                <c:pt idx="2328">
                  <c:v>3.0076199999999997</c:v>
                </c:pt>
                <c:pt idx="2329">
                  <c:v>3.0081799999999994</c:v>
                </c:pt>
                <c:pt idx="2330">
                  <c:v>3.0087399999999995</c:v>
                </c:pt>
                <c:pt idx="2331">
                  <c:v>3.0093000000000001</c:v>
                </c:pt>
                <c:pt idx="2332">
                  <c:v>3.0098600000000002</c:v>
                </c:pt>
                <c:pt idx="2333">
                  <c:v>3.0104199999999999</c:v>
                </c:pt>
                <c:pt idx="2334">
                  <c:v>3.01098</c:v>
                </c:pt>
                <c:pt idx="2335">
                  <c:v>3.0115399999999997</c:v>
                </c:pt>
                <c:pt idx="2336">
                  <c:v>3.0120999999999998</c:v>
                </c:pt>
                <c:pt idx="2337">
                  <c:v>3.0126599999999999</c:v>
                </c:pt>
                <c:pt idx="2338">
                  <c:v>3.0132199999999996</c:v>
                </c:pt>
                <c:pt idx="2339">
                  <c:v>3.0137799999999997</c:v>
                </c:pt>
                <c:pt idx="2340">
                  <c:v>3.0143399999999994</c:v>
                </c:pt>
                <c:pt idx="2341">
                  <c:v>3.0148999999999999</c:v>
                </c:pt>
                <c:pt idx="2342">
                  <c:v>3.01546</c:v>
                </c:pt>
                <c:pt idx="2343">
                  <c:v>3.0160200000000001</c:v>
                </c:pt>
                <c:pt idx="2344">
                  <c:v>3.0165799999999998</c:v>
                </c:pt>
                <c:pt idx="2345">
                  <c:v>3.0171399999999999</c:v>
                </c:pt>
                <c:pt idx="2346">
                  <c:v>3.0176999999999996</c:v>
                </c:pt>
                <c:pt idx="2347">
                  <c:v>3.0182599999999997</c:v>
                </c:pt>
                <c:pt idx="2348">
                  <c:v>3.0188199999999998</c:v>
                </c:pt>
                <c:pt idx="2349">
                  <c:v>3.01952</c:v>
                </c:pt>
                <c:pt idx="2350">
                  <c:v>3.0200799999999997</c:v>
                </c:pt>
                <c:pt idx="2351">
                  <c:v>3.0206399999999998</c:v>
                </c:pt>
                <c:pt idx="2352">
                  <c:v>3.0213399999999999</c:v>
                </c:pt>
                <c:pt idx="2353">
                  <c:v>3.0219</c:v>
                </c:pt>
                <c:pt idx="2354">
                  <c:v>3.0225999999999997</c:v>
                </c:pt>
                <c:pt idx="2355">
                  <c:v>3.0231600000000003</c:v>
                </c:pt>
                <c:pt idx="2356">
                  <c:v>3.0238599999999995</c:v>
                </c:pt>
                <c:pt idx="2357">
                  <c:v>3.0244199999999997</c:v>
                </c:pt>
                <c:pt idx="2358">
                  <c:v>3.0249799999999998</c:v>
                </c:pt>
                <c:pt idx="2359">
                  <c:v>3.0256799999999999</c:v>
                </c:pt>
                <c:pt idx="2360">
                  <c:v>3.0262399999999996</c:v>
                </c:pt>
                <c:pt idx="2361">
                  <c:v>3.0269400000000002</c:v>
                </c:pt>
                <c:pt idx="2362">
                  <c:v>3.0274999999999999</c:v>
                </c:pt>
                <c:pt idx="2363">
                  <c:v>3.02806</c:v>
                </c:pt>
                <c:pt idx="2364">
                  <c:v>3.0287600000000001</c:v>
                </c:pt>
                <c:pt idx="2365">
                  <c:v>3.0293200000000002</c:v>
                </c:pt>
                <c:pt idx="2366">
                  <c:v>3.0300199999999995</c:v>
                </c:pt>
                <c:pt idx="2367">
                  <c:v>3.0305799999999996</c:v>
                </c:pt>
                <c:pt idx="2368">
                  <c:v>3.0312799999999998</c:v>
                </c:pt>
                <c:pt idx="2369">
                  <c:v>3.0318399999999999</c:v>
                </c:pt>
                <c:pt idx="2370">
                  <c:v>3.0323999999999995</c:v>
                </c:pt>
                <c:pt idx="2371">
                  <c:v>3.0331000000000001</c:v>
                </c:pt>
                <c:pt idx="2372">
                  <c:v>3.0336599999999998</c:v>
                </c:pt>
                <c:pt idx="2373">
                  <c:v>3.0343599999999999</c:v>
                </c:pt>
                <c:pt idx="2374">
                  <c:v>3.0349200000000001</c:v>
                </c:pt>
                <c:pt idx="2375">
                  <c:v>3.0356199999999998</c:v>
                </c:pt>
                <c:pt idx="2376">
                  <c:v>3.0361799999999994</c:v>
                </c:pt>
                <c:pt idx="2377">
                  <c:v>3.03688</c:v>
                </c:pt>
                <c:pt idx="2378">
                  <c:v>3.0374399999999997</c:v>
                </c:pt>
                <c:pt idx="2379">
                  <c:v>3.0378600000000002</c:v>
                </c:pt>
                <c:pt idx="2380">
                  <c:v>3.0381399999999998</c:v>
                </c:pt>
                <c:pt idx="2381">
                  <c:v>3.0385599999999995</c:v>
                </c:pt>
                <c:pt idx="2382">
                  <c:v>3.0388399999999995</c:v>
                </c:pt>
                <c:pt idx="2383">
                  <c:v>3.0392600000000001</c:v>
                </c:pt>
                <c:pt idx="2384">
                  <c:v>3.0395399999999997</c:v>
                </c:pt>
                <c:pt idx="2385">
                  <c:v>3.0399600000000002</c:v>
                </c:pt>
                <c:pt idx="2386">
                  <c:v>3.0402400000000003</c:v>
                </c:pt>
                <c:pt idx="2387">
                  <c:v>3.0406599999999999</c:v>
                </c:pt>
                <c:pt idx="2388">
                  <c:v>3.04108</c:v>
                </c:pt>
                <c:pt idx="2389">
                  <c:v>3.0413600000000001</c:v>
                </c:pt>
                <c:pt idx="2390">
                  <c:v>3.0417799999999997</c:v>
                </c:pt>
                <c:pt idx="2391">
                  <c:v>3.0420599999999998</c:v>
                </c:pt>
                <c:pt idx="2392">
                  <c:v>3.0424799999999999</c:v>
                </c:pt>
                <c:pt idx="2393">
                  <c:v>3.0427599999999999</c:v>
                </c:pt>
                <c:pt idx="2394">
                  <c:v>3.04318</c:v>
                </c:pt>
                <c:pt idx="2395">
                  <c:v>3.0434600000000001</c:v>
                </c:pt>
                <c:pt idx="2396">
                  <c:v>3.0438799999999997</c:v>
                </c:pt>
                <c:pt idx="2397">
                  <c:v>3.0442999999999998</c:v>
                </c:pt>
                <c:pt idx="2398">
                  <c:v>3.0445799999999998</c:v>
                </c:pt>
                <c:pt idx="2399">
                  <c:v>3.0449999999999995</c:v>
                </c:pt>
                <c:pt idx="2400">
                  <c:v>3.0452799999999995</c:v>
                </c:pt>
                <c:pt idx="2401">
                  <c:v>3.0456999999999996</c:v>
                </c:pt>
                <c:pt idx="2402">
                  <c:v>3.0459799999999997</c:v>
                </c:pt>
                <c:pt idx="2403">
                  <c:v>3.0464000000000002</c:v>
                </c:pt>
                <c:pt idx="2404">
                  <c:v>3.0468199999999999</c:v>
                </c:pt>
                <c:pt idx="2405">
                  <c:v>3.0470999999999995</c:v>
                </c:pt>
                <c:pt idx="2406">
                  <c:v>3.04752</c:v>
                </c:pt>
                <c:pt idx="2407">
                  <c:v>3.0479399999999996</c:v>
                </c:pt>
                <c:pt idx="2408">
                  <c:v>3.0482199999999997</c:v>
                </c:pt>
                <c:pt idx="2409">
                  <c:v>3.0486399999999998</c:v>
                </c:pt>
                <c:pt idx="2410">
                  <c:v>3.0490599999999999</c:v>
                </c:pt>
                <c:pt idx="2411">
                  <c:v>3.04962</c:v>
                </c:pt>
                <c:pt idx="2412">
                  <c:v>3.0500399999999996</c:v>
                </c:pt>
                <c:pt idx="2413">
                  <c:v>3.0505999999999998</c:v>
                </c:pt>
                <c:pt idx="2414">
                  <c:v>3.0510199999999998</c:v>
                </c:pt>
                <c:pt idx="2415">
                  <c:v>3.0514399999999999</c:v>
                </c:pt>
                <c:pt idx="2416">
                  <c:v>3.052</c:v>
                </c:pt>
                <c:pt idx="2417">
                  <c:v>3.0524199999999997</c:v>
                </c:pt>
                <c:pt idx="2418">
                  <c:v>3.0529799999999998</c:v>
                </c:pt>
                <c:pt idx="2419">
                  <c:v>3.0533999999999999</c:v>
                </c:pt>
                <c:pt idx="2420">
                  <c:v>3.0538199999999995</c:v>
                </c:pt>
                <c:pt idx="2421">
                  <c:v>3.0543800000000001</c:v>
                </c:pt>
                <c:pt idx="2422">
                  <c:v>3.0547999999999997</c:v>
                </c:pt>
                <c:pt idx="2423">
                  <c:v>3.0553599999999999</c:v>
                </c:pt>
                <c:pt idx="2424">
                  <c:v>3.0557799999999999</c:v>
                </c:pt>
                <c:pt idx="2425">
                  <c:v>3.0563400000000001</c:v>
                </c:pt>
                <c:pt idx="2426">
                  <c:v>3.0567599999999997</c:v>
                </c:pt>
                <c:pt idx="2427">
                  <c:v>3.0571799999999998</c:v>
                </c:pt>
                <c:pt idx="2428">
                  <c:v>3.0577399999999999</c:v>
                </c:pt>
                <c:pt idx="2429">
                  <c:v>3.05816</c:v>
                </c:pt>
                <c:pt idx="2430">
                  <c:v>3.0587200000000001</c:v>
                </c:pt>
                <c:pt idx="2431">
                  <c:v>3.0591399999999997</c:v>
                </c:pt>
                <c:pt idx="2432">
                  <c:v>3.0597000000000003</c:v>
                </c:pt>
                <c:pt idx="2433">
                  <c:v>3.06012</c:v>
                </c:pt>
                <c:pt idx="2434">
                  <c:v>3.06054</c:v>
                </c:pt>
                <c:pt idx="2435">
                  <c:v>3.0611000000000002</c:v>
                </c:pt>
                <c:pt idx="2436">
                  <c:v>3.0615199999999998</c:v>
                </c:pt>
                <c:pt idx="2437">
                  <c:v>3.0619399999999999</c:v>
                </c:pt>
                <c:pt idx="2438">
                  <c:v>3.0625</c:v>
                </c:pt>
                <c:pt idx="2439">
                  <c:v>3.0629200000000001</c:v>
                </c:pt>
                <c:pt idx="2440">
                  <c:v>3.0634800000000002</c:v>
                </c:pt>
                <c:pt idx="2441">
                  <c:v>3.0638999999999998</c:v>
                </c:pt>
                <c:pt idx="2442">
                  <c:v>3.0644599999999995</c:v>
                </c:pt>
                <c:pt idx="2443">
                  <c:v>3.06488</c:v>
                </c:pt>
                <c:pt idx="2444">
                  <c:v>3.0654399999999997</c:v>
                </c:pt>
                <c:pt idx="2445">
                  <c:v>3.0659999999999998</c:v>
                </c:pt>
                <c:pt idx="2446">
                  <c:v>3.0664199999999999</c:v>
                </c:pt>
                <c:pt idx="2447">
                  <c:v>3.06698</c:v>
                </c:pt>
                <c:pt idx="2448">
                  <c:v>3.0673999999999997</c:v>
                </c:pt>
                <c:pt idx="2449">
                  <c:v>3.0679599999999994</c:v>
                </c:pt>
                <c:pt idx="2450">
                  <c:v>3.0685199999999999</c:v>
                </c:pt>
                <c:pt idx="2451">
                  <c:v>3.0689399999999996</c:v>
                </c:pt>
                <c:pt idx="2452">
                  <c:v>3.0694999999999997</c:v>
                </c:pt>
                <c:pt idx="2453">
                  <c:v>3.0699199999999998</c:v>
                </c:pt>
                <c:pt idx="2454">
                  <c:v>3.0704799999999999</c:v>
                </c:pt>
                <c:pt idx="2455">
                  <c:v>3.07104</c:v>
                </c:pt>
                <c:pt idx="2456">
                  <c:v>3.0714600000000001</c:v>
                </c:pt>
                <c:pt idx="2457">
                  <c:v>3.0720200000000002</c:v>
                </c:pt>
                <c:pt idx="2458">
                  <c:v>3.0724399999999998</c:v>
                </c:pt>
                <c:pt idx="2459">
                  <c:v>3.0729999999999995</c:v>
                </c:pt>
                <c:pt idx="2460">
                  <c:v>3.0735599999999996</c:v>
                </c:pt>
                <c:pt idx="2461">
                  <c:v>3.0739799999999997</c:v>
                </c:pt>
                <c:pt idx="2462">
                  <c:v>3.0745399999999998</c:v>
                </c:pt>
                <c:pt idx="2463">
                  <c:v>3.0749599999999999</c:v>
                </c:pt>
                <c:pt idx="2464">
                  <c:v>3.07552</c:v>
                </c:pt>
                <c:pt idx="2465">
                  <c:v>3.0760799999999997</c:v>
                </c:pt>
                <c:pt idx="2466">
                  <c:v>3.0764999999999993</c:v>
                </c:pt>
                <c:pt idx="2467">
                  <c:v>3.0770599999999999</c:v>
                </c:pt>
                <c:pt idx="2468">
                  <c:v>3.07762</c:v>
                </c:pt>
                <c:pt idx="2469">
                  <c:v>3.0781800000000001</c:v>
                </c:pt>
                <c:pt idx="2470">
                  <c:v>3.0785999999999998</c:v>
                </c:pt>
                <c:pt idx="2471">
                  <c:v>3.0790199999999999</c:v>
                </c:pt>
                <c:pt idx="2472">
                  <c:v>3.07958</c:v>
                </c:pt>
                <c:pt idx="2473">
                  <c:v>3.08</c:v>
                </c:pt>
                <c:pt idx="2474">
                  <c:v>3.0804199999999997</c:v>
                </c:pt>
                <c:pt idx="2475">
                  <c:v>3.0808399999999998</c:v>
                </c:pt>
                <c:pt idx="2476">
                  <c:v>3.0812599999999994</c:v>
                </c:pt>
                <c:pt idx="2477">
                  <c:v>3.08168</c:v>
                </c:pt>
                <c:pt idx="2478">
                  <c:v>3.0820999999999996</c:v>
                </c:pt>
                <c:pt idx="2479">
                  <c:v>3.0826600000000002</c:v>
                </c:pt>
                <c:pt idx="2480">
                  <c:v>3.0830799999999998</c:v>
                </c:pt>
                <c:pt idx="2481">
                  <c:v>3.0834999999999999</c:v>
                </c:pt>
                <c:pt idx="2482">
                  <c:v>3.0839199999999996</c:v>
                </c:pt>
                <c:pt idx="2483">
                  <c:v>3.0843400000000001</c:v>
                </c:pt>
                <c:pt idx="2484">
                  <c:v>3.0847599999999997</c:v>
                </c:pt>
                <c:pt idx="2485">
                  <c:v>3.0851799999999998</c:v>
                </c:pt>
                <c:pt idx="2486">
                  <c:v>3.0857399999999999</c:v>
                </c:pt>
                <c:pt idx="2487">
                  <c:v>3.08616</c:v>
                </c:pt>
                <c:pt idx="2488">
                  <c:v>3.0865799999999997</c:v>
                </c:pt>
                <c:pt idx="2489">
                  <c:v>3.0869999999999997</c:v>
                </c:pt>
                <c:pt idx="2490">
                  <c:v>3.0874199999999994</c:v>
                </c:pt>
                <c:pt idx="2491">
                  <c:v>3.0878399999999999</c:v>
                </c:pt>
                <c:pt idx="2492">
                  <c:v>3.08826</c:v>
                </c:pt>
                <c:pt idx="2493">
                  <c:v>3.0888200000000001</c:v>
                </c:pt>
                <c:pt idx="2494">
                  <c:v>3.0892399999999998</c:v>
                </c:pt>
                <c:pt idx="2495">
                  <c:v>3.0896599999999999</c:v>
                </c:pt>
                <c:pt idx="2496">
                  <c:v>3.0900799999999995</c:v>
                </c:pt>
                <c:pt idx="2497">
                  <c:v>3.0905</c:v>
                </c:pt>
                <c:pt idx="2498">
                  <c:v>3.0909200000000001</c:v>
                </c:pt>
                <c:pt idx="2499">
                  <c:v>3.0913399999999998</c:v>
                </c:pt>
                <c:pt idx="2500">
                  <c:v>3.0917599999999998</c:v>
                </c:pt>
                <c:pt idx="2501">
                  <c:v>3.0920399999999999</c:v>
                </c:pt>
                <c:pt idx="2502">
                  <c:v>3.0924599999999995</c:v>
                </c:pt>
                <c:pt idx="2503">
                  <c:v>3.0927399999999996</c:v>
                </c:pt>
                <c:pt idx="2504">
                  <c:v>3.0931599999999997</c:v>
                </c:pt>
                <c:pt idx="2505">
                  <c:v>3.0934399999999997</c:v>
                </c:pt>
                <c:pt idx="2506">
                  <c:v>3.0937199999999998</c:v>
                </c:pt>
                <c:pt idx="2507">
                  <c:v>3.0941399999999999</c:v>
                </c:pt>
                <c:pt idx="2508">
                  <c:v>3.0944199999999999</c:v>
                </c:pt>
                <c:pt idx="2509">
                  <c:v>3.0948399999999996</c:v>
                </c:pt>
                <c:pt idx="2510">
                  <c:v>3.0951199999999996</c:v>
                </c:pt>
                <c:pt idx="2511">
                  <c:v>3.0955399999999997</c:v>
                </c:pt>
                <c:pt idx="2512">
                  <c:v>3.0958199999999998</c:v>
                </c:pt>
                <c:pt idx="2513">
                  <c:v>3.0960999999999999</c:v>
                </c:pt>
                <c:pt idx="2514">
                  <c:v>3.0965199999999999</c:v>
                </c:pt>
                <c:pt idx="2515">
                  <c:v>3.0968</c:v>
                </c:pt>
                <c:pt idx="2516">
                  <c:v>3.0972199999999996</c:v>
                </c:pt>
                <c:pt idx="2517">
                  <c:v>3.0974999999999997</c:v>
                </c:pt>
                <c:pt idx="2518">
                  <c:v>3.0979199999999998</c:v>
                </c:pt>
                <c:pt idx="2519">
                  <c:v>3.0981999999999998</c:v>
                </c:pt>
                <c:pt idx="2520">
                  <c:v>3.0984799999999999</c:v>
                </c:pt>
                <c:pt idx="2521">
                  <c:v>3.0988999999999995</c:v>
                </c:pt>
                <c:pt idx="2522">
                  <c:v>3.0991799999999996</c:v>
                </c:pt>
                <c:pt idx="2523">
                  <c:v>3.0995999999999997</c:v>
                </c:pt>
                <c:pt idx="2524">
                  <c:v>3.0998799999999997</c:v>
                </c:pt>
                <c:pt idx="2525">
                  <c:v>3.1001599999999998</c:v>
                </c:pt>
                <c:pt idx="2526">
                  <c:v>3.1005799999999999</c:v>
                </c:pt>
                <c:pt idx="2527">
                  <c:v>3.1008599999999999</c:v>
                </c:pt>
                <c:pt idx="2528">
                  <c:v>3.1012799999999996</c:v>
                </c:pt>
                <c:pt idx="2529">
                  <c:v>3.1015599999999997</c:v>
                </c:pt>
                <c:pt idx="2530">
                  <c:v>3.1019799999999997</c:v>
                </c:pt>
                <c:pt idx="2531">
                  <c:v>3.1022599999999998</c:v>
                </c:pt>
                <c:pt idx="2532">
                  <c:v>3.1025399999999999</c:v>
                </c:pt>
                <c:pt idx="2533">
                  <c:v>3.1029599999999999</c:v>
                </c:pt>
                <c:pt idx="2534">
                  <c:v>3.10324</c:v>
                </c:pt>
                <c:pt idx="2535">
                  <c:v>3.1036599999999996</c:v>
                </c:pt>
                <c:pt idx="2536">
                  <c:v>3.1039399999999997</c:v>
                </c:pt>
                <c:pt idx="2537">
                  <c:v>3.1043599999999998</c:v>
                </c:pt>
                <c:pt idx="2538">
                  <c:v>3.1046399999999998</c:v>
                </c:pt>
                <c:pt idx="2539">
                  <c:v>3.1049199999999999</c:v>
                </c:pt>
                <c:pt idx="2540">
                  <c:v>3.10534</c:v>
                </c:pt>
                <c:pt idx="2541">
                  <c:v>3.10562</c:v>
                </c:pt>
                <c:pt idx="2542">
                  <c:v>3.1060399999999997</c:v>
                </c:pt>
                <c:pt idx="2543">
                  <c:v>3.1063199999999997</c:v>
                </c:pt>
                <c:pt idx="2544">
                  <c:v>3.1065999999999998</c:v>
                </c:pt>
                <c:pt idx="2545">
                  <c:v>3.1070199999999999</c:v>
                </c:pt>
                <c:pt idx="2546">
                  <c:v>3.1073</c:v>
                </c:pt>
                <c:pt idx="2547">
                  <c:v>3.10772</c:v>
                </c:pt>
                <c:pt idx="2548">
                  <c:v>3.1080000000000001</c:v>
                </c:pt>
                <c:pt idx="2549">
                  <c:v>3.1084199999999997</c:v>
                </c:pt>
                <c:pt idx="2550">
                  <c:v>3.1086999999999998</c:v>
                </c:pt>
                <c:pt idx="2551">
                  <c:v>3.1089799999999999</c:v>
                </c:pt>
                <c:pt idx="2552">
                  <c:v>3.1093999999999999</c:v>
                </c:pt>
                <c:pt idx="2553">
                  <c:v>3.10968</c:v>
                </c:pt>
                <c:pt idx="2554">
                  <c:v>3.1100999999999996</c:v>
                </c:pt>
                <c:pt idx="2555">
                  <c:v>3.1103799999999997</c:v>
                </c:pt>
                <c:pt idx="2556">
                  <c:v>3.1107999999999998</c:v>
                </c:pt>
                <c:pt idx="2557">
                  <c:v>3.1110799999999998</c:v>
                </c:pt>
                <c:pt idx="2558">
                  <c:v>3.1114999999999999</c:v>
                </c:pt>
                <c:pt idx="2559">
                  <c:v>3.1119199999999996</c:v>
                </c:pt>
                <c:pt idx="2560">
                  <c:v>3.1121999999999996</c:v>
                </c:pt>
                <c:pt idx="2561">
                  <c:v>3.1126199999999997</c:v>
                </c:pt>
                <c:pt idx="2562">
                  <c:v>3.1130399999999994</c:v>
                </c:pt>
                <c:pt idx="2563">
                  <c:v>3.1135999999999999</c:v>
                </c:pt>
                <c:pt idx="2564">
                  <c:v>3.11416</c:v>
                </c:pt>
                <c:pt idx="2565">
                  <c:v>3.1147200000000002</c:v>
                </c:pt>
                <c:pt idx="2566">
                  <c:v>3.1152799999999998</c:v>
                </c:pt>
                <c:pt idx="2567">
                  <c:v>3.1159799999999995</c:v>
                </c:pt>
                <c:pt idx="2568">
                  <c:v>3.1165400000000001</c:v>
                </c:pt>
                <c:pt idx="2569">
                  <c:v>3.1171000000000002</c:v>
                </c:pt>
                <c:pt idx="2570">
                  <c:v>3.1176599999999999</c:v>
                </c:pt>
                <c:pt idx="2571">
                  <c:v>3.11822</c:v>
                </c:pt>
                <c:pt idx="2572">
                  <c:v>3.1189199999999997</c:v>
                </c:pt>
                <c:pt idx="2573">
                  <c:v>3.1194800000000003</c:v>
                </c:pt>
                <c:pt idx="2574">
                  <c:v>3.1200399999999999</c:v>
                </c:pt>
                <c:pt idx="2575">
                  <c:v>3.1206</c:v>
                </c:pt>
                <c:pt idx="2576">
                  <c:v>3.1211599999999997</c:v>
                </c:pt>
                <c:pt idx="2577">
                  <c:v>3.1218600000000003</c:v>
                </c:pt>
                <c:pt idx="2578">
                  <c:v>3.12242</c:v>
                </c:pt>
                <c:pt idx="2579">
                  <c:v>3.1229800000000001</c:v>
                </c:pt>
                <c:pt idx="2580">
                  <c:v>3.1235399999999998</c:v>
                </c:pt>
                <c:pt idx="2581">
                  <c:v>3.1242399999999995</c:v>
                </c:pt>
                <c:pt idx="2582">
                  <c:v>3.1248</c:v>
                </c:pt>
                <c:pt idx="2583">
                  <c:v>3.1253600000000001</c:v>
                </c:pt>
                <c:pt idx="2584">
                  <c:v>3.1259199999999998</c:v>
                </c:pt>
                <c:pt idx="2585">
                  <c:v>3.1264799999999999</c:v>
                </c:pt>
                <c:pt idx="2586">
                  <c:v>3.12704</c:v>
                </c:pt>
                <c:pt idx="2587">
                  <c:v>3.1275999999999997</c:v>
                </c:pt>
                <c:pt idx="2588">
                  <c:v>3.1280200000000002</c:v>
                </c:pt>
                <c:pt idx="2589">
                  <c:v>3.1285799999999999</c:v>
                </c:pt>
                <c:pt idx="2590">
                  <c:v>3.12914</c:v>
                </c:pt>
                <c:pt idx="2591">
                  <c:v>3.1295599999999997</c:v>
                </c:pt>
                <c:pt idx="2592">
                  <c:v>3.1299799999999998</c:v>
                </c:pt>
                <c:pt idx="2593">
                  <c:v>3.1304000000000003</c:v>
                </c:pt>
                <c:pt idx="2594">
                  <c:v>3.1308199999999999</c:v>
                </c:pt>
                <c:pt idx="2595">
                  <c:v>3.1313799999999996</c:v>
                </c:pt>
                <c:pt idx="2596">
                  <c:v>3.1318000000000001</c:v>
                </c:pt>
                <c:pt idx="2597">
                  <c:v>3.1322199999999998</c:v>
                </c:pt>
                <c:pt idx="2598">
                  <c:v>3.1326399999999999</c:v>
                </c:pt>
                <c:pt idx="2599">
                  <c:v>3.1330599999999995</c:v>
                </c:pt>
                <c:pt idx="2600">
                  <c:v>3.1334799999999996</c:v>
                </c:pt>
                <c:pt idx="2601">
                  <c:v>3.1339000000000001</c:v>
                </c:pt>
                <c:pt idx="2602">
                  <c:v>3.1343199999999998</c:v>
                </c:pt>
                <c:pt idx="2603">
                  <c:v>3.1347399999999999</c:v>
                </c:pt>
                <c:pt idx="2604">
                  <c:v>3.1353</c:v>
                </c:pt>
                <c:pt idx="2605">
                  <c:v>3.1357199999999996</c:v>
                </c:pt>
                <c:pt idx="2606">
                  <c:v>3.1361399999999997</c:v>
                </c:pt>
                <c:pt idx="2607">
                  <c:v>3.1365600000000002</c:v>
                </c:pt>
                <c:pt idx="2608">
                  <c:v>3.1369799999999999</c:v>
                </c:pt>
                <c:pt idx="2609">
                  <c:v>3.1374</c:v>
                </c:pt>
                <c:pt idx="2610">
                  <c:v>3.1378199999999996</c:v>
                </c:pt>
                <c:pt idx="2611">
                  <c:v>3.1382399999999997</c:v>
                </c:pt>
                <c:pt idx="2612">
                  <c:v>3.1386599999999993</c:v>
                </c:pt>
                <c:pt idx="2613">
                  <c:v>3.1392199999999999</c:v>
                </c:pt>
                <c:pt idx="2614">
                  <c:v>3.1396399999999995</c:v>
                </c:pt>
                <c:pt idx="2615">
                  <c:v>3.1400600000000001</c:v>
                </c:pt>
                <c:pt idx="2616">
                  <c:v>3.1404799999999997</c:v>
                </c:pt>
                <c:pt idx="2617">
                  <c:v>3.1408999999999998</c:v>
                </c:pt>
                <c:pt idx="2618">
                  <c:v>3.1414599999999999</c:v>
                </c:pt>
                <c:pt idx="2619">
                  <c:v>3.14188</c:v>
                </c:pt>
                <c:pt idx="2620">
                  <c:v>3.1422999999999996</c:v>
                </c:pt>
                <c:pt idx="2621">
                  <c:v>3.1427200000000002</c:v>
                </c:pt>
                <c:pt idx="2622">
                  <c:v>3.1434199999999994</c:v>
                </c:pt>
                <c:pt idx="2623">
                  <c:v>3.14412</c:v>
                </c:pt>
                <c:pt idx="2624">
                  <c:v>3.1446799999999997</c:v>
                </c:pt>
                <c:pt idx="2625">
                  <c:v>3.1453799999999998</c:v>
                </c:pt>
                <c:pt idx="2626">
                  <c:v>3.1460799999999995</c:v>
                </c:pt>
                <c:pt idx="2627">
                  <c:v>3.1467799999999997</c:v>
                </c:pt>
                <c:pt idx="2628">
                  <c:v>3.1474800000000003</c:v>
                </c:pt>
                <c:pt idx="2629">
                  <c:v>3.1480399999999999</c:v>
                </c:pt>
                <c:pt idx="2630">
                  <c:v>3.1487399999999997</c:v>
                </c:pt>
                <c:pt idx="2631">
                  <c:v>3.1494399999999998</c:v>
                </c:pt>
                <c:pt idx="2632">
                  <c:v>3.1501399999999999</c:v>
                </c:pt>
                <c:pt idx="2633">
                  <c:v>3.1508399999999996</c:v>
                </c:pt>
                <c:pt idx="2634">
                  <c:v>3.1513999999999998</c:v>
                </c:pt>
                <c:pt idx="2635">
                  <c:v>3.1520999999999999</c:v>
                </c:pt>
                <c:pt idx="2636">
                  <c:v>3.1527999999999996</c:v>
                </c:pt>
                <c:pt idx="2637">
                  <c:v>3.1534999999999997</c:v>
                </c:pt>
                <c:pt idx="2638">
                  <c:v>3.1540599999999999</c:v>
                </c:pt>
                <c:pt idx="2639">
                  <c:v>3.15476</c:v>
                </c:pt>
                <c:pt idx="2640">
                  <c:v>3.1554599999999997</c:v>
                </c:pt>
                <c:pt idx="2641">
                  <c:v>3.1561599999999999</c:v>
                </c:pt>
                <c:pt idx="2642">
                  <c:v>3.15686</c:v>
                </c:pt>
                <c:pt idx="2643">
                  <c:v>3.1574200000000001</c:v>
                </c:pt>
                <c:pt idx="2644">
                  <c:v>3.1581199999999994</c:v>
                </c:pt>
                <c:pt idx="2645">
                  <c:v>3.15882</c:v>
                </c:pt>
                <c:pt idx="2646">
                  <c:v>3.1595200000000001</c:v>
                </c:pt>
                <c:pt idx="2647">
                  <c:v>3.1600799999999998</c:v>
                </c:pt>
                <c:pt idx="2648">
                  <c:v>3.1607799999999995</c:v>
                </c:pt>
                <c:pt idx="2649">
                  <c:v>3.1614799999999996</c:v>
                </c:pt>
                <c:pt idx="2650">
                  <c:v>3.1620399999999997</c:v>
                </c:pt>
                <c:pt idx="2651">
                  <c:v>3.1627399999999999</c:v>
                </c:pt>
                <c:pt idx="2652">
                  <c:v>3.1630199999999999</c:v>
                </c:pt>
                <c:pt idx="2653">
                  <c:v>3.1634399999999996</c:v>
                </c:pt>
                <c:pt idx="2654">
                  <c:v>3.1637199999999996</c:v>
                </c:pt>
                <c:pt idx="2655">
                  <c:v>3.1641399999999997</c:v>
                </c:pt>
                <c:pt idx="2656">
                  <c:v>3.1644199999999998</c:v>
                </c:pt>
                <c:pt idx="2657">
                  <c:v>3.1646999999999998</c:v>
                </c:pt>
                <c:pt idx="2658">
                  <c:v>3.1651199999999999</c:v>
                </c:pt>
                <c:pt idx="2659">
                  <c:v>3.1654</c:v>
                </c:pt>
                <c:pt idx="2660">
                  <c:v>3.1658199999999996</c:v>
                </c:pt>
                <c:pt idx="2661">
                  <c:v>3.1660999999999997</c:v>
                </c:pt>
                <c:pt idx="2662">
                  <c:v>3.1663799999999998</c:v>
                </c:pt>
                <c:pt idx="2663">
                  <c:v>3.1667999999999998</c:v>
                </c:pt>
                <c:pt idx="2664">
                  <c:v>3.1670799999999999</c:v>
                </c:pt>
                <c:pt idx="2665">
                  <c:v>3.1675</c:v>
                </c:pt>
                <c:pt idx="2666">
                  <c:v>3.16778</c:v>
                </c:pt>
                <c:pt idx="2667">
                  <c:v>3.1681999999999997</c:v>
                </c:pt>
                <c:pt idx="2668">
                  <c:v>3.1684799999999997</c:v>
                </c:pt>
                <c:pt idx="2669">
                  <c:v>3.1687599999999998</c:v>
                </c:pt>
                <c:pt idx="2670">
                  <c:v>3.1691799999999999</c:v>
                </c:pt>
                <c:pt idx="2671">
                  <c:v>3.1694599999999999</c:v>
                </c:pt>
                <c:pt idx="2672">
                  <c:v>3.16988</c:v>
                </c:pt>
                <c:pt idx="2673">
                  <c:v>3.1701600000000001</c:v>
                </c:pt>
                <c:pt idx="2674">
                  <c:v>3.1705799999999997</c:v>
                </c:pt>
                <c:pt idx="2675">
                  <c:v>3.1708599999999998</c:v>
                </c:pt>
                <c:pt idx="2676">
                  <c:v>3.1711399999999998</c:v>
                </c:pt>
                <c:pt idx="2677">
                  <c:v>3.1715599999999999</c:v>
                </c:pt>
                <c:pt idx="2678">
                  <c:v>3.17184</c:v>
                </c:pt>
                <c:pt idx="2679">
                  <c:v>3.1722599999999996</c:v>
                </c:pt>
                <c:pt idx="2680">
                  <c:v>3.1725399999999997</c:v>
                </c:pt>
                <c:pt idx="2681">
                  <c:v>3.1729599999999998</c:v>
                </c:pt>
                <c:pt idx="2682">
                  <c:v>3.1732399999999998</c:v>
                </c:pt>
                <c:pt idx="2683">
                  <c:v>3.1736599999999999</c:v>
                </c:pt>
                <c:pt idx="2684">
                  <c:v>3.17394</c:v>
                </c:pt>
                <c:pt idx="2685">
                  <c:v>3.1743599999999996</c:v>
                </c:pt>
                <c:pt idx="2686">
                  <c:v>3.1746399999999997</c:v>
                </c:pt>
                <c:pt idx="2687">
                  <c:v>3.1750599999999998</c:v>
                </c:pt>
                <c:pt idx="2688">
                  <c:v>3.1753399999999998</c:v>
                </c:pt>
                <c:pt idx="2689">
                  <c:v>3.1757599999999999</c:v>
                </c:pt>
                <c:pt idx="2690">
                  <c:v>3.17604</c:v>
                </c:pt>
                <c:pt idx="2691">
                  <c:v>3.1764599999999996</c:v>
                </c:pt>
                <c:pt idx="2692">
                  <c:v>3.1767399999999997</c:v>
                </c:pt>
                <c:pt idx="2693">
                  <c:v>3.1771599999999998</c:v>
                </c:pt>
                <c:pt idx="2694">
                  <c:v>3.1774399999999998</c:v>
                </c:pt>
                <c:pt idx="2695">
                  <c:v>3.1778599999999995</c:v>
                </c:pt>
                <c:pt idx="2696">
                  <c:v>3.1781399999999995</c:v>
                </c:pt>
                <c:pt idx="2697">
                  <c:v>3.1785599999999996</c:v>
                </c:pt>
                <c:pt idx="2698">
                  <c:v>3.1788399999999997</c:v>
                </c:pt>
                <c:pt idx="2699">
                  <c:v>3.1792600000000002</c:v>
                </c:pt>
                <c:pt idx="2700">
                  <c:v>3.1795399999999998</c:v>
                </c:pt>
                <c:pt idx="2701">
                  <c:v>3.1799599999999995</c:v>
                </c:pt>
                <c:pt idx="2702">
                  <c:v>3.1802399999999995</c:v>
                </c:pt>
                <c:pt idx="2703">
                  <c:v>3.18066</c:v>
                </c:pt>
                <c:pt idx="2704">
                  <c:v>3.1809399999999997</c:v>
                </c:pt>
                <c:pt idx="2705">
                  <c:v>3.1813600000000002</c:v>
                </c:pt>
                <c:pt idx="2706">
                  <c:v>3.1816400000000002</c:v>
                </c:pt>
                <c:pt idx="2707">
                  <c:v>3.1820599999999999</c:v>
                </c:pt>
                <c:pt idx="2708">
                  <c:v>3.1823399999999995</c:v>
                </c:pt>
                <c:pt idx="2709">
                  <c:v>3.18276</c:v>
                </c:pt>
                <c:pt idx="2710">
                  <c:v>3.1830400000000001</c:v>
                </c:pt>
                <c:pt idx="2711">
                  <c:v>3.1834599999999997</c:v>
                </c:pt>
                <c:pt idx="2712">
                  <c:v>3.1837399999999993</c:v>
                </c:pt>
                <c:pt idx="2713">
                  <c:v>3.1841599999999999</c:v>
                </c:pt>
                <c:pt idx="2714">
                  <c:v>3.18458</c:v>
                </c:pt>
                <c:pt idx="2715">
                  <c:v>3.1849999999999996</c:v>
                </c:pt>
                <c:pt idx="2716">
                  <c:v>3.1854200000000001</c:v>
                </c:pt>
                <c:pt idx="2717">
                  <c:v>3.1858399999999998</c:v>
                </c:pt>
                <c:pt idx="2718">
                  <c:v>3.1863999999999995</c:v>
                </c:pt>
                <c:pt idx="2719">
                  <c:v>3.18682</c:v>
                </c:pt>
                <c:pt idx="2720">
                  <c:v>3.1872400000000001</c:v>
                </c:pt>
                <c:pt idx="2721">
                  <c:v>3.1876599999999997</c:v>
                </c:pt>
                <c:pt idx="2722">
                  <c:v>3.1880799999999998</c:v>
                </c:pt>
                <c:pt idx="2723">
                  <c:v>3.1884999999999994</c:v>
                </c:pt>
                <c:pt idx="2724">
                  <c:v>3.18892</c:v>
                </c:pt>
                <c:pt idx="2725">
                  <c:v>3.1893399999999996</c:v>
                </c:pt>
                <c:pt idx="2726">
                  <c:v>3.1897599999999997</c:v>
                </c:pt>
                <c:pt idx="2727">
                  <c:v>3.1903199999999998</c:v>
                </c:pt>
                <c:pt idx="2728">
                  <c:v>3.1907399999999999</c:v>
                </c:pt>
                <c:pt idx="2729">
                  <c:v>3.1911599999999996</c:v>
                </c:pt>
                <c:pt idx="2730">
                  <c:v>3.1915800000000001</c:v>
                </c:pt>
                <c:pt idx="2731">
                  <c:v>3.1919999999999997</c:v>
                </c:pt>
                <c:pt idx="2732">
                  <c:v>3.1924199999999998</c:v>
                </c:pt>
                <c:pt idx="2733">
                  <c:v>3.1928399999999999</c:v>
                </c:pt>
                <c:pt idx="2734">
                  <c:v>3.1932599999999995</c:v>
                </c:pt>
                <c:pt idx="2735">
                  <c:v>3.1936800000000001</c:v>
                </c:pt>
                <c:pt idx="2736">
                  <c:v>3.1942399999999997</c:v>
                </c:pt>
                <c:pt idx="2737">
                  <c:v>3.1946599999999994</c:v>
                </c:pt>
                <c:pt idx="2738">
                  <c:v>3.1950799999999999</c:v>
                </c:pt>
                <c:pt idx="2739">
                  <c:v>3.1955</c:v>
                </c:pt>
                <c:pt idx="2740">
                  <c:v>3.1959199999999996</c:v>
                </c:pt>
                <c:pt idx="2741">
                  <c:v>3.1963400000000002</c:v>
                </c:pt>
                <c:pt idx="2742">
                  <c:v>3.1967599999999998</c:v>
                </c:pt>
                <c:pt idx="2743">
                  <c:v>3.1971799999999999</c:v>
                </c:pt>
                <c:pt idx="2744">
                  <c:v>3.1978799999999996</c:v>
                </c:pt>
                <c:pt idx="2745">
                  <c:v>3.1985799999999998</c:v>
                </c:pt>
                <c:pt idx="2746">
                  <c:v>3.1991399999999999</c:v>
                </c:pt>
                <c:pt idx="2747">
                  <c:v>3.19984</c:v>
                </c:pt>
                <c:pt idx="2748">
                  <c:v>3.2003999999999997</c:v>
                </c:pt>
                <c:pt idx="2749">
                  <c:v>3.2011000000000003</c:v>
                </c:pt>
                <c:pt idx="2750">
                  <c:v>3.20166</c:v>
                </c:pt>
                <c:pt idx="2751">
                  <c:v>3.2023599999999997</c:v>
                </c:pt>
                <c:pt idx="2752">
                  <c:v>3.2029199999999998</c:v>
                </c:pt>
                <c:pt idx="2753">
                  <c:v>3.2036199999999999</c:v>
                </c:pt>
                <c:pt idx="2754">
                  <c:v>3.2043200000000001</c:v>
                </c:pt>
                <c:pt idx="2755">
                  <c:v>3.2048800000000002</c:v>
                </c:pt>
                <c:pt idx="2756">
                  <c:v>3.2055799999999994</c:v>
                </c:pt>
                <c:pt idx="2757">
                  <c:v>3.2061399999999995</c:v>
                </c:pt>
                <c:pt idx="2758">
                  <c:v>3.2068399999999997</c:v>
                </c:pt>
                <c:pt idx="2759">
                  <c:v>3.2073999999999998</c:v>
                </c:pt>
                <c:pt idx="2760">
                  <c:v>3.2081</c:v>
                </c:pt>
                <c:pt idx="2761">
                  <c:v>3.2086600000000001</c:v>
                </c:pt>
                <c:pt idx="2762">
                  <c:v>3.2093600000000002</c:v>
                </c:pt>
                <c:pt idx="2763">
                  <c:v>3.2100599999999999</c:v>
                </c:pt>
                <c:pt idx="2764">
                  <c:v>3.2106199999999996</c:v>
                </c:pt>
                <c:pt idx="2765">
                  <c:v>3.2113199999999997</c:v>
                </c:pt>
                <c:pt idx="2766">
                  <c:v>3.2118799999999998</c:v>
                </c:pt>
                <c:pt idx="2767">
                  <c:v>3.21258</c:v>
                </c:pt>
                <c:pt idx="2768">
                  <c:v>3.2131400000000001</c:v>
                </c:pt>
                <c:pt idx="2769">
                  <c:v>3.2138399999999998</c:v>
                </c:pt>
                <c:pt idx="2770">
                  <c:v>3.21454</c:v>
                </c:pt>
                <c:pt idx="2771">
                  <c:v>3.2152400000000001</c:v>
                </c:pt>
                <c:pt idx="2772">
                  <c:v>3.2158000000000002</c:v>
                </c:pt>
                <c:pt idx="2773">
                  <c:v>3.2164999999999995</c:v>
                </c:pt>
                <c:pt idx="2774">
                  <c:v>3.2172000000000001</c:v>
                </c:pt>
                <c:pt idx="2775">
                  <c:v>3.2180399999999998</c:v>
                </c:pt>
                <c:pt idx="2776">
                  <c:v>3.2188799999999995</c:v>
                </c:pt>
                <c:pt idx="2777">
                  <c:v>3.2198599999999997</c:v>
                </c:pt>
                <c:pt idx="2778">
                  <c:v>3.2206999999999999</c:v>
                </c:pt>
                <c:pt idx="2779">
                  <c:v>3.2216800000000001</c:v>
                </c:pt>
                <c:pt idx="2780">
                  <c:v>3.2225199999999998</c:v>
                </c:pt>
                <c:pt idx="2781">
                  <c:v>3.22336</c:v>
                </c:pt>
                <c:pt idx="2782">
                  <c:v>3.2243400000000002</c:v>
                </c:pt>
                <c:pt idx="2783">
                  <c:v>3.2251799999999999</c:v>
                </c:pt>
                <c:pt idx="2784">
                  <c:v>3.2260199999999997</c:v>
                </c:pt>
                <c:pt idx="2785">
                  <c:v>3.2269999999999999</c:v>
                </c:pt>
                <c:pt idx="2786">
                  <c:v>3.22784</c:v>
                </c:pt>
                <c:pt idx="2787">
                  <c:v>3.2286799999999998</c:v>
                </c:pt>
                <c:pt idx="2788">
                  <c:v>3.22966</c:v>
                </c:pt>
                <c:pt idx="2789">
                  <c:v>3.2305000000000001</c:v>
                </c:pt>
                <c:pt idx="2790">
                  <c:v>3.2313399999999999</c:v>
                </c:pt>
                <c:pt idx="2791">
                  <c:v>3.2323200000000001</c:v>
                </c:pt>
                <c:pt idx="2792">
                  <c:v>3.2331599999999998</c:v>
                </c:pt>
                <c:pt idx="2793">
                  <c:v>3.234</c:v>
                </c:pt>
                <c:pt idx="2794">
                  <c:v>3.2349800000000002</c:v>
                </c:pt>
                <c:pt idx="2795">
                  <c:v>3.2358199999999999</c:v>
                </c:pt>
                <c:pt idx="2796">
                  <c:v>3.2367999999999997</c:v>
                </c:pt>
                <c:pt idx="2797">
                  <c:v>3.2376400000000003</c:v>
                </c:pt>
                <c:pt idx="2798">
                  <c:v>3.23848</c:v>
                </c:pt>
                <c:pt idx="2799">
                  <c:v>3.2393199999999998</c:v>
                </c:pt>
                <c:pt idx="2800">
                  <c:v>3.2402999999999995</c:v>
                </c:pt>
                <c:pt idx="2801">
                  <c:v>3.2411400000000001</c:v>
                </c:pt>
                <c:pt idx="2802">
                  <c:v>3.2419799999999999</c:v>
                </c:pt>
                <c:pt idx="2803">
                  <c:v>3.24282</c:v>
                </c:pt>
                <c:pt idx="2804">
                  <c:v>3.2436599999999998</c:v>
                </c:pt>
                <c:pt idx="2805">
                  <c:v>3.2444999999999995</c:v>
                </c:pt>
                <c:pt idx="2806">
                  <c:v>3.2452000000000001</c:v>
                </c:pt>
                <c:pt idx="2807">
                  <c:v>3.2460399999999998</c:v>
                </c:pt>
                <c:pt idx="2808">
                  <c:v>3.24674</c:v>
                </c:pt>
                <c:pt idx="2809">
                  <c:v>3.2475800000000001</c:v>
                </c:pt>
                <c:pt idx="2810">
                  <c:v>3.2482799999999994</c:v>
                </c:pt>
                <c:pt idx="2811">
                  <c:v>3.24912</c:v>
                </c:pt>
                <c:pt idx="2812">
                  <c:v>3.2499600000000002</c:v>
                </c:pt>
                <c:pt idx="2813">
                  <c:v>3.2506599999999994</c:v>
                </c:pt>
                <c:pt idx="2814">
                  <c:v>3.2514999999999996</c:v>
                </c:pt>
                <c:pt idx="2815">
                  <c:v>3.2521999999999998</c:v>
                </c:pt>
                <c:pt idx="2816">
                  <c:v>3.2530399999999995</c:v>
                </c:pt>
                <c:pt idx="2817">
                  <c:v>3.2537400000000001</c:v>
                </c:pt>
                <c:pt idx="2818">
                  <c:v>3.2545799999999998</c:v>
                </c:pt>
                <c:pt idx="2819">
                  <c:v>3.25528</c:v>
                </c:pt>
                <c:pt idx="2820">
                  <c:v>3.2561200000000001</c:v>
                </c:pt>
                <c:pt idx="2821">
                  <c:v>3.2568199999999994</c:v>
                </c:pt>
                <c:pt idx="2822">
                  <c:v>3.25766</c:v>
                </c:pt>
                <c:pt idx="2823">
                  <c:v>3.2583599999999997</c:v>
                </c:pt>
                <c:pt idx="2824">
                  <c:v>3.2591999999999994</c:v>
                </c:pt>
                <c:pt idx="2825">
                  <c:v>3.2599</c:v>
                </c:pt>
                <c:pt idx="2826">
                  <c:v>3.2607399999999997</c:v>
                </c:pt>
                <c:pt idx="2827">
                  <c:v>3.2614399999999999</c:v>
                </c:pt>
                <c:pt idx="2828">
                  <c:v>3.2622800000000001</c:v>
                </c:pt>
                <c:pt idx="2829">
                  <c:v>3.2631199999999998</c:v>
                </c:pt>
                <c:pt idx="2830">
                  <c:v>3.2638199999999999</c:v>
                </c:pt>
                <c:pt idx="2831">
                  <c:v>3.2646600000000001</c:v>
                </c:pt>
                <c:pt idx="2832">
                  <c:v>3.2654999999999998</c:v>
                </c:pt>
                <c:pt idx="2833">
                  <c:v>3.2663399999999996</c:v>
                </c:pt>
                <c:pt idx="2834">
                  <c:v>3.2670400000000002</c:v>
                </c:pt>
                <c:pt idx="2835">
                  <c:v>3.2678799999999999</c:v>
                </c:pt>
                <c:pt idx="2836">
                  <c:v>3.2687199999999996</c:v>
                </c:pt>
                <c:pt idx="2837">
                  <c:v>3.2695599999999998</c:v>
                </c:pt>
                <c:pt idx="2838">
                  <c:v>3.27054</c:v>
                </c:pt>
                <c:pt idx="2839">
                  <c:v>3.2713799999999997</c:v>
                </c:pt>
                <c:pt idx="2840">
                  <c:v>3.2722199999999999</c:v>
                </c:pt>
                <c:pt idx="2841">
                  <c:v>3.2730599999999996</c:v>
                </c:pt>
                <c:pt idx="2842">
                  <c:v>3.2738999999999994</c:v>
                </c:pt>
                <c:pt idx="2843">
                  <c:v>3.2748799999999996</c:v>
                </c:pt>
                <c:pt idx="2844">
                  <c:v>3.2757199999999997</c:v>
                </c:pt>
                <c:pt idx="2845">
                  <c:v>3.2765599999999995</c:v>
                </c:pt>
                <c:pt idx="2846">
                  <c:v>3.2774000000000001</c:v>
                </c:pt>
                <c:pt idx="2847">
                  <c:v>3.2782399999999998</c:v>
                </c:pt>
                <c:pt idx="2848">
                  <c:v>3.2792199999999996</c:v>
                </c:pt>
                <c:pt idx="2849">
                  <c:v>3.2800600000000002</c:v>
                </c:pt>
                <c:pt idx="2850">
                  <c:v>3.2808999999999999</c:v>
                </c:pt>
                <c:pt idx="2851">
                  <c:v>3.2817400000000001</c:v>
                </c:pt>
                <c:pt idx="2852">
                  <c:v>3.2825799999999998</c:v>
                </c:pt>
                <c:pt idx="2853">
                  <c:v>3.28356</c:v>
                </c:pt>
                <c:pt idx="2854">
                  <c:v>3.2843999999999998</c:v>
                </c:pt>
                <c:pt idx="2855">
                  <c:v>3.2852399999999999</c:v>
                </c:pt>
                <c:pt idx="2856">
                  <c:v>3.2860799999999997</c:v>
                </c:pt>
                <c:pt idx="2857">
                  <c:v>3.2870599999999999</c:v>
                </c:pt>
                <c:pt idx="2858">
                  <c:v>3.2879</c:v>
                </c:pt>
                <c:pt idx="2859">
                  <c:v>3.2887399999999998</c:v>
                </c:pt>
                <c:pt idx="2860">
                  <c:v>3.2895799999999995</c:v>
                </c:pt>
                <c:pt idx="2861">
                  <c:v>3.2904199999999997</c:v>
                </c:pt>
                <c:pt idx="2862">
                  <c:v>3.2912600000000003</c:v>
                </c:pt>
                <c:pt idx="2863">
                  <c:v>3.2921</c:v>
                </c:pt>
                <c:pt idx="2864">
                  <c:v>3.2929399999999998</c:v>
                </c:pt>
                <c:pt idx="2865">
                  <c:v>3.2937799999999999</c:v>
                </c:pt>
                <c:pt idx="2866">
                  <c:v>3.2947600000000001</c:v>
                </c:pt>
                <c:pt idx="2867">
                  <c:v>3.2955999999999999</c:v>
                </c:pt>
                <c:pt idx="2868">
                  <c:v>3.29644</c:v>
                </c:pt>
                <c:pt idx="2869">
                  <c:v>3.2972799999999998</c:v>
                </c:pt>
                <c:pt idx="2870">
                  <c:v>3.29826</c:v>
                </c:pt>
                <c:pt idx="2871">
                  <c:v>3.2990999999999997</c:v>
                </c:pt>
                <c:pt idx="2872">
                  <c:v>3.2999399999999999</c:v>
                </c:pt>
                <c:pt idx="2873">
                  <c:v>3.3007799999999996</c:v>
                </c:pt>
                <c:pt idx="2874">
                  <c:v>3.3017599999999998</c:v>
                </c:pt>
                <c:pt idx="2875">
                  <c:v>3.3026</c:v>
                </c:pt>
                <c:pt idx="2876">
                  <c:v>3.3034399999999997</c:v>
                </c:pt>
                <c:pt idx="2877">
                  <c:v>3.3044199999999999</c:v>
                </c:pt>
                <c:pt idx="2878">
                  <c:v>3.3052599999999996</c:v>
                </c:pt>
                <c:pt idx="2879">
                  <c:v>3.3060999999999998</c:v>
                </c:pt>
                <c:pt idx="2880">
                  <c:v>3.3069399999999995</c:v>
                </c:pt>
                <c:pt idx="2881">
                  <c:v>3.3079199999999997</c:v>
                </c:pt>
                <c:pt idx="2882">
                  <c:v>3.3087599999999999</c:v>
                </c:pt>
                <c:pt idx="2883">
                  <c:v>3.3095999999999997</c:v>
                </c:pt>
                <c:pt idx="2884">
                  <c:v>3.3105799999999999</c:v>
                </c:pt>
                <c:pt idx="2885">
                  <c:v>3.3114199999999996</c:v>
                </c:pt>
                <c:pt idx="2886">
                  <c:v>3.3122599999999998</c:v>
                </c:pt>
                <c:pt idx="2887">
                  <c:v>3.31324</c:v>
                </c:pt>
                <c:pt idx="2888">
                  <c:v>3.3140799999999997</c:v>
                </c:pt>
                <c:pt idx="2889">
                  <c:v>3.3149199999999999</c:v>
                </c:pt>
                <c:pt idx="2890">
                  <c:v>3.3157599999999996</c:v>
                </c:pt>
                <c:pt idx="2891">
                  <c:v>3.3167399999999998</c:v>
                </c:pt>
                <c:pt idx="2892">
                  <c:v>3.3175799999999995</c:v>
                </c:pt>
                <c:pt idx="2893">
                  <c:v>3.3184199999999997</c:v>
                </c:pt>
                <c:pt idx="2894">
                  <c:v>3.3193999999999999</c:v>
                </c:pt>
                <c:pt idx="2895">
                  <c:v>3.3202399999999996</c:v>
                </c:pt>
                <c:pt idx="2896">
                  <c:v>3.3210799999999998</c:v>
                </c:pt>
                <c:pt idx="2897">
                  <c:v>3.32206</c:v>
                </c:pt>
                <c:pt idx="2898">
                  <c:v>3.3231799999999998</c:v>
                </c:pt>
                <c:pt idx="2899">
                  <c:v>3.32416</c:v>
                </c:pt>
                <c:pt idx="2900">
                  <c:v>3.3251400000000002</c:v>
                </c:pt>
                <c:pt idx="2901">
                  <c:v>3.3261199999999995</c:v>
                </c:pt>
                <c:pt idx="2902">
                  <c:v>3.3270999999999997</c:v>
                </c:pt>
                <c:pt idx="2903">
                  <c:v>3.3280799999999999</c:v>
                </c:pt>
                <c:pt idx="2904">
                  <c:v>3.3290599999999997</c:v>
                </c:pt>
                <c:pt idx="2905">
                  <c:v>3.3300399999999999</c:v>
                </c:pt>
                <c:pt idx="2906">
                  <c:v>3.3310200000000001</c:v>
                </c:pt>
                <c:pt idx="2907">
                  <c:v>3.3319999999999999</c:v>
                </c:pt>
                <c:pt idx="2908">
                  <c:v>3.3331199999999996</c:v>
                </c:pt>
                <c:pt idx="2909">
                  <c:v>3.3340999999999998</c:v>
                </c:pt>
                <c:pt idx="2910">
                  <c:v>3.33508</c:v>
                </c:pt>
                <c:pt idx="2911">
                  <c:v>3.3360599999999994</c:v>
                </c:pt>
                <c:pt idx="2912">
                  <c:v>3.3370399999999996</c:v>
                </c:pt>
                <c:pt idx="2913">
                  <c:v>3.3380199999999998</c:v>
                </c:pt>
                <c:pt idx="2914">
                  <c:v>3.3389999999999995</c:v>
                </c:pt>
                <c:pt idx="2915">
                  <c:v>3.3399799999999997</c:v>
                </c:pt>
                <c:pt idx="2916">
                  <c:v>3.3410999999999995</c:v>
                </c:pt>
                <c:pt idx="2917">
                  <c:v>3.3420799999999997</c:v>
                </c:pt>
                <c:pt idx="2918">
                  <c:v>3.3430599999999999</c:v>
                </c:pt>
                <c:pt idx="2919">
                  <c:v>3.3440399999999997</c:v>
                </c:pt>
                <c:pt idx="2920">
                  <c:v>3.3450199999999999</c:v>
                </c:pt>
                <c:pt idx="2921">
                  <c:v>3.3460000000000001</c:v>
                </c:pt>
                <c:pt idx="2922">
                  <c:v>3.3471199999999999</c:v>
                </c:pt>
                <c:pt idx="2923">
                  <c:v>3.3482399999999997</c:v>
                </c:pt>
                <c:pt idx="2924">
                  <c:v>3.3493599999999994</c:v>
                </c:pt>
                <c:pt idx="2925">
                  <c:v>3.3504800000000001</c:v>
                </c:pt>
                <c:pt idx="2926">
                  <c:v>3.3515999999999999</c:v>
                </c:pt>
                <c:pt idx="2927">
                  <c:v>3.3527199999999997</c:v>
                </c:pt>
                <c:pt idx="2928">
                  <c:v>3.35398</c:v>
                </c:pt>
                <c:pt idx="2929">
                  <c:v>3.3550999999999997</c:v>
                </c:pt>
                <c:pt idx="2930">
                  <c:v>3.35636</c:v>
                </c:pt>
                <c:pt idx="2931">
                  <c:v>3.3576199999999998</c:v>
                </c:pt>
                <c:pt idx="2932">
                  <c:v>3.3588799999999996</c:v>
                </c:pt>
                <c:pt idx="2933">
                  <c:v>3.3601399999999999</c:v>
                </c:pt>
                <c:pt idx="2934">
                  <c:v>3.3613999999999997</c:v>
                </c:pt>
                <c:pt idx="2935">
                  <c:v>3.3626599999999995</c:v>
                </c:pt>
                <c:pt idx="2936">
                  <c:v>3.3637799999999998</c:v>
                </c:pt>
                <c:pt idx="2937">
                  <c:v>3.3650399999999996</c:v>
                </c:pt>
                <c:pt idx="2938">
                  <c:v>3.3662999999999998</c:v>
                </c:pt>
                <c:pt idx="2939">
                  <c:v>3.3675600000000001</c:v>
                </c:pt>
                <c:pt idx="2940">
                  <c:v>3.3688199999999995</c:v>
                </c:pt>
                <c:pt idx="2941">
                  <c:v>3.3700799999999997</c:v>
                </c:pt>
                <c:pt idx="2942">
                  <c:v>3.37134</c:v>
                </c:pt>
                <c:pt idx="2943">
                  <c:v>3.3725999999999994</c:v>
                </c:pt>
                <c:pt idx="2944">
                  <c:v>3.3737200000000001</c:v>
                </c:pt>
                <c:pt idx="2945">
                  <c:v>3.3749799999999994</c:v>
                </c:pt>
                <c:pt idx="2946">
                  <c:v>3.3762399999999997</c:v>
                </c:pt>
                <c:pt idx="2947">
                  <c:v>3.3774999999999999</c:v>
                </c:pt>
                <c:pt idx="2948">
                  <c:v>3.3787600000000002</c:v>
                </c:pt>
                <c:pt idx="2949">
                  <c:v>3.3800199999999996</c:v>
                </c:pt>
                <c:pt idx="2950">
                  <c:v>3.3811399999999994</c:v>
                </c:pt>
                <c:pt idx="2951">
                  <c:v>3.38226</c:v>
                </c:pt>
                <c:pt idx="2952">
                  <c:v>3.3833799999999998</c:v>
                </c:pt>
                <c:pt idx="2953">
                  <c:v>3.3844999999999996</c:v>
                </c:pt>
                <c:pt idx="2954">
                  <c:v>3.3856199999999999</c:v>
                </c:pt>
                <c:pt idx="2955">
                  <c:v>3.3867399999999996</c:v>
                </c:pt>
                <c:pt idx="2956">
                  <c:v>3.3881399999999999</c:v>
                </c:pt>
                <c:pt idx="2957">
                  <c:v>3.3895399999999998</c:v>
                </c:pt>
                <c:pt idx="2958">
                  <c:v>3.3908</c:v>
                </c:pt>
                <c:pt idx="2959">
                  <c:v>3.3921999999999999</c:v>
                </c:pt>
                <c:pt idx="2960">
                  <c:v>3.3934600000000001</c:v>
                </c:pt>
                <c:pt idx="2961">
                  <c:v>3.39486</c:v>
                </c:pt>
                <c:pt idx="2962">
                  <c:v>3.3962599999999998</c:v>
                </c:pt>
                <c:pt idx="2963">
                  <c:v>3.3975200000000001</c:v>
                </c:pt>
                <c:pt idx="2964">
                  <c:v>3.3989199999999999</c:v>
                </c:pt>
                <c:pt idx="2965">
                  <c:v>3.4003199999999998</c:v>
                </c:pt>
                <c:pt idx="2966">
                  <c:v>3.4015799999999996</c:v>
                </c:pt>
                <c:pt idx="2967">
                  <c:v>3.4029799999999994</c:v>
                </c:pt>
                <c:pt idx="2968">
                  <c:v>3.4043800000000002</c:v>
                </c:pt>
                <c:pt idx="2969">
                  <c:v>3.4056399999999996</c:v>
                </c:pt>
                <c:pt idx="2970">
                  <c:v>3.4070400000000003</c:v>
                </c:pt>
                <c:pt idx="2971">
                  <c:v>3.4084400000000001</c:v>
                </c:pt>
                <c:pt idx="2972">
                  <c:v>3.4097</c:v>
                </c:pt>
                <c:pt idx="2973">
                  <c:v>3.4110999999999998</c:v>
                </c:pt>
                <c:pt idx="2974">
                  <c:v>3.4124999999999996</c:v>
                </c:pt>
                <c:pt idx="2975">
                  <c:v>3.4138999999999995</c:v>
                </c:pt>
                <c:pt idx="2976">
                  <c:v>3.4151599999999998</c:v>
                </c:pt>
                <c:pt idx="2977">
                  <c:v>3.4165599999999996</c:v>
                </c:pt>
                <c:pt idx="2978">
                  <c:v>3.4179599999999994</c:v>
                </c:pt>
                <c:pt idx="2979">
                  <c:v>3.4192199999999997</c:v>
                </c:pt>
                <c:pt idx="2980">
                  <c:v>3.4206199999999995</c:v>
                </c:pt>
              </c:numCache>
            </c:numRef>
          </c:val>
        </c:ser>
        <c:marker val="1"/>
        <c:axId val="99304192"/>
        <c:axId val="99306112"/>
      </c:lineChart>
      <c:dateAx>
        <c:axId val="99304192"/>
        <c:scaling>
          <c:orientation val="minMax"/>
        </c:scaling>
        <c:axPos val="b"/>
        <c:title>
          <c:tx>
            <c:rich>
              <a:bodyPr/>
              <a:lstStyle/>
              <a:p>
                <a:pPr>
                  <a:defRPr lang="es-AR" sz="100" b="1" i="0" u="none" strike="noStrike" baseline="0">
                    <a:solidFill>
                      <a:srgbClr val="000000"/>
                    </a:solidFill>
                    <a:latin typeface="Times New Roman"/>
                    <a:ea typeface="Times New Roman"/>
                    <a:cs typeface="Times New Roman"/>
                  </a:defRPr>
                </a:pPr>
                <a:r>
                  <a:rPr lang="es-AR"/>
                  <a:t>Fecha</a:t>
                </a:r>
              </a:p>
            </c:rich>
          </c:tx>
          <c:layout/>
          <c:spPr>
            <a:noFill/>
            <a:ln w="25400">
              <a:noFill/>
            </a:ln>
          </c:spPr>
        </c:title>
        <c:numFmt formatCode="[$-C0A]d\-mmm\-yy;@" sourceLinked="0"/>
        <c:tickLblPos val="nextTo"/>
        <c:spPr>
          <a:ln w="25400">
            <a:solidFill>
              <a:srgbClr val="000000"/>
            </a:solidFill>
            <a:prstDash val="solid"/>
          </a:ln>
        </c:spPr>
        <c:txPr>
          <a:bodyPr rot="-5400000" vert="horz"/>
          <a:lstStyle/>
          <a:p>
            <a:pPr>
              <a:defRPr lang="es-AR" sz="100" b="0" i="0" u="none" strike="noStrike" baseline="0">
                <a:solidFill>
                  <a:srgbClr val="000000"/>
                </a:solidFill>
                <a:latin typeface="Times New Roman"/>
                <a:ea typeface="Times New Roman"/>
                <a:cs typeface="Times New Roman"/>
              </a:defRPr>
            </a:pPr>
            <a:endParaRPr lang="es-AR"/>
          </a:p>
        </c:txPr>
        <c:crossAx val="99306112"/>
        <c:crosses val="autoZero"/>
        <c:lblOffset val="100"/>
        <c:baseTimeUnit val="days"/>
        <c:majorUnit val="90"/>
        <c:majorTimeUnit val="days"/>
        <c:minorUnit val="80"/>
        <c:minorTimeUnit val="days"/>
      </c:dateAx>
      <c:valAx>
        <c:axId val="99306112"/>
        <c:scaling>
          <c:orientation val="minMax"/>
          <c:max val="4"/>
          <c:min val="1.4"/>
        </c:scaling>
        <c:axPos val="l"/>
        <c:majorGridlines>
          <c:spPr>
            <a:ln w="3175">
              <a:solidFill>
                <a:srgbClr val="000000"/>
              </a:solidFill>
              <a:prstDash val="solid"/>
            </a:ln>
          </c:spPr>
        </c:majorGridlines>
        <c:title>
          <c:tx>
            <c:rich>
              <a:bodyPr rot="0" vert="horz"/>
              <a:lstStyle/>
              <a:p>
                <a:pPr algn="ctr">
                  <a:defRPr lang="es-AR" sz="125" b="1" i="0" u="none" strike="noStrike" baseline="0">
                    <a:solidFill>
                      <a:srgbClr val="000000"/>
                    </a:solidFill>
                    <a:latin typeface="Times New Roman"/>
                    <a:ea typeface="Times New Roman"/>
                    <a:cs typeface="Times New Roman"/>
                  </a:defRPr>
                </a:pPr>
                <a:r>
                  <a:rPr lang="es-AR"/>
                  <a:t>$</a:t>
                </a:r>
              </a:p>
            </c:rich>
          </c:tx>
          <c:layout/>
          <c:spPr>
            <a:noFill/>
            <a:ln w="25400">
              <a:noFill/>
            </a:ln>
          </c:spPr>
        </c:title>
        <c:numFmt formatCode="###,000" sourceLinked="0"/>
        <c:tickLblPos val="nextTo"/>
        <c:spPr>
          <a:ln w="25400">
            <a:solidFill>
              <a:srgbClr val="000000"/>
            </a:solidFill>
            <a:prstDash val="solid"/>
          </a:ln>
        </c:spPr>
        <c:txPr>
          <a:bodyPr rot="0" vert="horz"/>
          <a:lstStyle/>
          <a:p>
            <a:pPr>
              <a:defRPr lang="es-AR" sz="100" b="0" i="0" u="none" strike="noStrike" baseline="0">
                <a:solidFill>
                  <a:srgbClr val="000000"/>
                </a:solidFill>
                <a:latin typeface="Times New Roman"/>
                <a:ea typeface="Times New Roman"/>
                <a:cs typeface="Times New Roman"/>
              </a:defRPr>
            </a:pPr>
            <a:endParaRPr lang="es-AR"/>
          </a:p>
        </c:txPr>
        <c:crossAx val="99304192"/>
        <c:crossesAt val="37288"/>
        <c:crossBetween val="midCat"/>
        <c:majorUnit val="0.4"/>
        <c:minorUnit val="0.4"/>
      </c:valAx>
      <c:spPr>
        <a:gradFill rotWithShape="0">
          <a:gsLst>
            <a:gs pos="0">
              <a:srgbClr val="FFFFFF">
                <a:gamma/>
                <a:shade val="46275"/>
                <a:invGamma/>
              </a:srgbClr>
            </a:gs>
            <a:gs pos="50000">
              <a:srgbClr val="FFFFFF"/>
            </a:gs>
            <a:gs pos="100000">
              <a:srgbClr val="FFFFFF">
                <a:gamma/>
                <a:shade val="46275"/>
                <a:invGamma/>
              </a:srgbClr>
            </a:gs>
          </a:gsLst>
          <a:lin ang="5400000" scaled="1"/>
        </a:gradFill>
        <a:ln w="3175">
          <a:solidFill>
            <a:srgbClr val="000000"/>
          </a:solidFill>
          <a:prstDash val="solid"/>
        </a:ln>
      </c:spPr>
    </c:plotArea>
    <c:plotVisOnly val="1"/>
    <c:dispBlanksAs val="gap"/>
  </c:chart>
  <c:spPr>
    <a:solidFill>
      <a:srgbClr val="C0C0C0"/>
    </a:solidFill>
    <a:ln w="3175">
      <a:solidFill>
        <a:srgbClr val="000000"/>
      </a:solidFill>
      <a:prstDash val="solid"/>
    </a:ln>
  </c:spPr>
  <c:txPr>
    <a:bodyPr/>
    <a:lstStyle/>
    <a:p>
      <a:pPr>
        <a:defRPr sz="175" b="0" i="0" u="none" strike="noStrike" baseline="0">
          <a:solidFill>
            <a:srgbClr val="000000"/>
          </a:solidFill>
          <a:latin typeface="Arial"/>
          <a:ea typeface="Arial"/>
          <a:cs typeface="Arial"/>
        </a:defRPr>
      </a:pPr>
      <a:endParaRPr lang="es-AR"/>
    </a:p>
  </c:txPr>
  <c:printSettings>
    <c:headerFooter alignWithMargins="0"/>
    <c:pageMargins b="1" l="0.75000000000000633" r="0.75000000000000633" t="1" header="0" footer="0"/>
    <c:pageSetup orientation="portrait"/>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c:lang val="es-AR"/>
  <c:chart>
    <c:title>
      <c:tx>
        <c:rich>
          <a:bodyPr/>
          <a:lstStyle/>
          <a:p>
            <a:pPr>
              <a:defRPr lang="es-AR" sz="150" b="1" i="0" u="sng" strike="noStrike" baseline="0">
                <a:solidFill>
                  <a:srgbClr val="000000"/>
                </a:solidFill>
                <a:latin typeface="Times New Roman"/>
                <a:ea typeface="Times New Roman"/>
                <a:cs typeface="Times New Roman"/>
              </a:defRPr>
            </a:pPr>
            <a:r>
              <a:rPr lang="es-AR"/>
              <a:t>Evolución Tipo de Cambio y Coeficiente de Pesificación</a:t>
            </a:r>
          </a:p>
        </c:rich>
      </c:tx>
      <c:layout/>
      <c:spPr>
        <a:noFill/>
        <a:ln w="25400">
          <a:noFill/>
        </a:ln>
      </c:spPr>
    </c:title>
    <c:plotArea>
      <c:layout/>
      <c:lineChart>
        <c:grouping val="standard"/>
        <c:ser>
          <c:idx val="0"/>
          <c:order val="0"/>
          <c:tx>
            <c:strRef>
              <c:f>'[21]TC-CER'!$AB$52</c:f>
              <c:strCache>
                <c:ptCount val="1"/>
                <c:pt idx="0">
                  <c:v>TC</c:v>
                </c:pt>
              </c:strCache>
            </c:strRef>
          </c:tx>
          <c:spPr>
            <a:ln w="25400">
              <a:solidFill>
                <a:srgbClr val="FF0000"/>
              </a:solidFill>
              <a:prstDash val="solid"/>
            </a:ln>
          </c:spPr>
          <c:marker>
            <c:symbol val="none"/>
          </c:marker>
          <c:cat>
            <c:numRef>
              <c:f>'[21]TC-CER'!$AA$53:$AA$3216</c:f>
              <c:numCache>
                <c:formatCode>General</c:formatCode>
                <c:ptCount val="3164"/>
                <c:pt idx="1">
                  <c:v>37290</c:v>
                </c:pt>
                <c:pt idx="2">
                  <c:v>37291</c:v>
                </c:pt>
                <c:pt idx="3">
                  <c:v>37292</c:v>
                </c:pt>
                <c:pt idx="4">
                  <c:v>37293</c:v>
                </c:pt>
                <c:pt idx="5">
                  <c:v>37294</c:v>
                </c:pt>
                <c:pt idx="6">
                  <c:v>37295</c:v>
                </c:pt>
                <c:pt idx="7">
                  <c:v>37296</c:v>
                </c:pt>
                <c:pt idx="8">
                  <c:v>37297</c:v>
                </c:pt>
                <c:pt idx="9">
                  <c:v>37298</c:v>
                </c:pt>
                <c:pt idx="10">
                  <c:v>37299</c:v>
                </c:pt>
                <c:pt idx="11">
                  <c:v>37300</c:v>
                </c:pt>
                <c:pt idx="12">
                  <c:v>37301</c:v>
                </c:pt>
                <c:pt idx="13">
                  <c:v>37302</c:v>
                </c:pt>
                <c:pt idx="14">
                  <c:v>37303</c:v>
                </c:pt>
                <c:pt idx="15">
                  <c:v>37304</c:v>
                </c:pt>
                <c:pt idx="16">
                  <c:v>37305</c:v>
                </c:pt>
                <c:pt idx="17">
                  <c:v>37306</c:v>
                </c:pt>
                <c:pt idx="18">
                  <c:v>37307</c:v>
                </c:pt>
                <c:pt idx="19">
                  <c:v>37308</c:v>
                </c:pt>
                <c:pt idx="20">
                  <c:v>37309</c:v>
                </c:pt>
                <c:pt idx="21">
                  <c:v>37310</c:v>
                </c:pt>
                <c:pt idx="22">
                  <c:v>37311</c:v>
                </c:pt>
                <c:pt idx="23">
                  <c:v>37312</c:v>
                </c:pt>
                <c:pt idx="24">
                  <c:v>37313</c:v>
                </c:pt>
                <c:pt idx="25">
                  <c:v>37314</c:v>
                </c:pt>
                <c:pt idx="26">
                  <c:v>37315</c:v>
                </c:pt>
                <c:pt idx="27">
                  <c:v>37316</c:v>
                </c:pt>
                <c:pt idx="28">
                  <c:v>37317</c:v>
                </c:pt>
                <c:pt idx="29">
                  <c:v>37318</c:v>
                </c:pt>
                <c:pt idx="30">
                  <c:v>37319</c:v>
                </c:pt>
                <c:pt idx="31">
                  <c:v>37320</c:v>
                </c:pt>
                <c:pt idx="32">
                  <c:v>37321</c:v>
                </c:pt>
                <c:pt idx="33">
                  <c:v>37322</c:v>
                </c:pt>
                <c:pt idx="34">
                  <c:v>37323</c:v>
                </c:pt>
                <c:pt idx="35">
                  <c:v>37324</c:v>
                </c:pt>
                <c:pt idx="36">
                  <c:v>37325</c:v>
                </c:pt>
                <c:pt idx="37">
                  <c:v>37326</c:v>
                </c:pt>
                <c:pt idx="38">
                  <c:v>37327</c:v>
                </c:pt>
                <c:pt idx="39">
                  <c:v>37328</c:v>
                </c:pt>
                <c:pt idx="40">
                  <c:v>37329</c:v>
                </c:pt>
                <c:pt idx="41">
                  <c:v>37330</c:v>
                </c:pt>
                <c:pt idx="42">
                  <c:v>37331</c:v>
                </c:pt>
                <c:pt idx="43">
                  <c:v>37332</c:v>
                </c:pt>
                <c:pt idx="44">
                  <c:v>37333</c:v>
                </c:pt>
                <c:pt idx="45">
                  <c:v>37334</c:v>
                </c:pt>
                <c:pt idx="46">
                  <c:v>37335</c:v>
                </c:pt>
                <c:pt idx="48">
                  <c:v>37336</c:v>
                </c:pt>
                <c:pt idx="49">
                  <c:v>37337</c:v>
                </c:pt>
                <c:pt idx="50">
                  <c:v>37338</c:v>
                </c:pt>
                <c:pt idx="51">
                  <c:v>37339</c:v>
                </c:pt>
                <c:pt idx="52">
                  <c:v>37340</c:v>
                </c:pt>
                <c:pt idx="53">
                  <c:v>37341</c:v>
                </c:pt>
                <c:pt idx="54">
                  <c:v>37342</c:v>
                </c:pt>
                <c:pt idx="55">
                  <c:v>37343</c:v>
                </c:pt>
                <c:pt idx="56">
                  <c:v>37344</c:v>
                </c:pt>
                <c:pt idx="57">
                  <c:v>37345</c:v>
                </c:pt>
                <c:pt idx="58">
                  <c:v>37346</c:v>
                </c:pt>
                <c:pt idx="59">
                  <c:v>37347</c:v>
                </c:pt>
                <c:pt idx="60">
                  <c:v>37348</c:v>
                </c:pt>
                <c:pt idx="61">
                  <c:v>37349</c:v>
                </c:pt>
                <c:pt idx="62">
                  <c:v>37350</c:v>
                </c:pt>
                <c:pt idx="63">
                  <c:v>37351</c:v>
                </c:pt>
                <c:pt idx="64">
                  <c:v>37352</c:v>
                </c:pt>
                <c:pt idx="65">
                  <c:v>37353</c:v>
                </c:pt>
                <c:pt idx="66">
                  <c:v>37354</c:v>
                </c:pt>
                <c:pt idx="67">
                  <c:v>37355</c:v>
                </c:pt>
                <c:pt idx="68">
                  <c:v>37356</c:v>
                </c:pt>
                <c:pt idx="69">
                  <c:v>37357</c:v>
                </c:pt>
                <c:pt idx="70">
                  <c:v>37358</c:v>
                </c:pt>
                <c:pt idx="71">
                  <c:v>37359</c:v>
                </c:pt>
                <c:pt idx="72">
                  <c:v>37360</c:v>
                </c:pt>
                <c:pt idx="73">
                  <c:v>37361</c:v>
                </c:pt>
                <c:pt idx="74">
                  <c:v>37362</c:v>
                </c:pt>
                <c:pt idx="75">
                  <c:v>37363</c:v>
                </c:pt>
                <c:pt idx="76">
                  <c:v>37364</c:v>
                </c:pt>
                <c:pt idx="77">
                  <c:v>37365</c:v>
                </c:pt>
                <c:pt idx="78">
                  <c:v>37366</c:v>
                </c:pt>
                <c:pt idx="79">
                  <c:v>37367</c:v>
                </c:pt>
                <c:pt idx="80">
                  <c:v>37368</c:v>
                </c:pt>
                <c:pt idx="81">
                  <c:v>37369</c:v>
                </c:pt>
                <c:pt idx="82">
                  <c:v>37370</c:v>
                </c:pt>
                <c:pt idx="83">
                  <c:v>37371</c:v>
                </c:pt>
                <c:pt idx="84">
                  <c:v>37372</c:v>
                </c:pt>
                <c:pt idx="85">
                  <c:v>37373</c:v>
                </c:pt>
                <c:pt idx="86">
                  <c:v>37374</c:v>
                </c:pt>
                <c:pt idx="87">
                  <c:v>37375</c:v>
                </c:pt>
                <c:pt idx="88">
                  <c:v>37376</c:v>
                </c:pt>
                <c:pt idx="89">
                  <c:v>37377</c:v>
                </c:pt>
                <c:pt idx="90">
                  <c:v>37378</c:v>
                </c:pt>
                <c:pt idx="91">
                  <c:v>37379</c:v>
                </c:pt>
                <c:pt idx="92">
                  <c:v>37380</c:v>
                </c:pt>
                <c:pt idx="93">
                  <c:v>37381</c:v>
                </c:pt>
                <c:pt idx="94">
                  <c:v>37382</c:v>
                </c:pt>
                <c:pt idx="95">
                  <c:v>37383</c:v>
                </c:pt>
                <c:pt idx="96">
                  <c:v>37384</c:v>
                </c:pt>
                <c:pt idx="97">
                  <c:v>37385</c:v>
                </c:pt>
                <c:pt idx="98">
                  <c:v>37386</c:v>
                </c:pt>
                <c:pt idx="99">
                  <c:v>37387</c:v>
                </c:pt>
                <c:pt idx="100">
                  <c:v>37388</c:v>
                </c:pt>
                <c:pt idx="101">
                  <c:v>37389</c:v>
                </c:pt>
                <c:pt idx="102">
                  <c:v>37390</c:v>
                </c:pt>
                <c:pt idx="103">
                  <c:v>37391</c:v>
                </c:pt>
                <c:pt idx="104">
                  <c:v>37392</c:v>
                </c:pt>
                <c:pt idx="105">
                  <c:v>37393</c:v>
                </c:pt>
                <c:pt idx="106">
                  <c:v>37394</c:v>
                </c:pt>
                <c:pt idx="107">
                  <c:v>37395</c:v>
                </c:pt>
                <c:pt idx="108">
                  <c:v>37396</c:v>
                </c:pt>
                <c:pt idx="109">
                  <c:v>37397</c:v>
                </c:pt>
                <c:pt idx="110">
                  <c:v>37398</c:v>
                </c:pt>
                <c:pt idx="111">
                  <c:v>37399</c:v>
                </c:pt>
                <c:pt idx="112">
                  <c:v>37400</c:v>
                </c:pt>
                <c:pt idx="113">
                  <c:v>37401</c:v>
                </c:pt>
                <c:pt idx="114">
                  <c:v>37402</c:v>
                </c:pt>
                <c:pt idx="115">
                  <c:v>37403</c:v>
                </c:pt>
                <c:pt idx="116">
                  <c:v>37404</c:v>
                </c:pt>
                <c:pt idx="117">
                  <c:v>37405</c:v>
                </c:pt>
                <c:pt idx="118">
                  <c:v>37406</c:v>
                </c:pt>
                <c:pt idx="119">
                  <c:v>37407</c:v>
                </c:pt>
                <c:pt idx="120">
                  <c:v>37408</c:v>
                </c:pt>
                <c:pt idx="121">
                  <c:v>37409</c:v>
                </c:pt>
                <c:pt idx="122">
                  <c:v>37410</c:v>
                </c:pt>
                <c:pt idx="123">
                  <c:v>37411</c:v>
                </c:pt>
                <c:pt idx="124">
                  <c:v>37412</c:v>
                </c:pt>
                <c:pt idx="125">
                  <c:v>37413</c:v>
                </c:pt>
                <c:pt idx="126">
                  <c:v>37414</c:v>
                </c:pt>
                <c:pt idx="127">
                  <c:v>37415</c:v>
                </c:pt>
                <c:pt idx="128">
                  <c:v>37416</c:v>
                </c:pt>
                <c:pt idx="129">
                  <c:v>37417</c:v>
                </c:pt>
                <c:pt idx="130">
                  <c:v>37418</c:v>
                </c:pt>
                <c:pt idx="131">
                  <c:v>37419</c:v>
                </c:pt>
                <c:pt idx="132">
                  <c:v>37420</c:v>
                </c:pt>
                <c:pt idx="133">
                  <c:v>37421</c:v>
                </c:pt>
                <c:pt idx="134">
                  <c:v>37422</c:v>
                </c:pt>
                <c:pt idx="135">
                  <c:v>37423</c:v>
                </c:pt>
                <c:pt idx="136">
                  <c:v>37424</c:v>
                </c:pt>
                <c:pt idx="137">
                  <c:v>37425</c:v>
                </c:pt>
                <c:pt idx="138">
                  <c:v>37426</c:v>
                </c:pt>
                <c:pt idx="139">
                  <c:v>37427</c:v>
                </c:pt>
                <c:pt idx="140">
                  <c:v>37428</c:v>
                </c:pt>
                <c:pt idx="141">
                  <c:v>37429</c:v>
                </c:pt>
                <c:pt idx="142">
                  <c:v>37430</c:v>
                </c:pt>
                <c:pt idx="143">
                  <c:v>37431</c:v>
                </c:pt>
                <c:pt idx="144">
                  <c:v>37432</c:v>
                </c:pt>
                <c:pt idx="145">
                  <c:v>37433</c:v>
                </c:pt>
                <c:pt idx="146">
                  <c:v>37434</c:v>
                </c:pt>
                <c:pt idx="147">
                  <c:v>37435</c:v>
                </c:pt>
                <c:pt idx="148">
                  <c:v>37436</c:v>
                </c:pt>
                <c:pt idx="149">
                  <c:v>37437</c:v>
                </c:pt>
                <c:pt idx="150">
                  <c:v>37438</c:v>
                </c:pt>
                <c:pt idx="151">
                  <c:v>37439</c:v>
                </c:pt>
                <c:pt idx="152">
                  <c:v>37440</c:v>
                </c:pt>
                <c:pt idx="153">
                  <c:v>37441</c:v>
                </c:pt>
                <c:pt idx="154">
                  <c:v>37442</c:v>
                </c:pt>
                <c:pt idx="155">
                  <c:v>37443</c:v>
                </c:pt>
                <c:pt idx="156">
                  <c:v>37444</c:v>
                </c:pt>
                <c:pt idx="157">
                  <c:v>37445</c:v>
                </c:pt>
                <c:pt idx="158">
                  <c:v>37446</c:v>
                </c:pt>
                <c:pt idx="159">
                  <c:v>37447</c:v>
                </c:pt>
                <c:pt idx="160">
                  <c:v>37448</c:v>
                </c:pt>
                <c:pt idx="161">
                  <c:v>37449</c:v>
                </c:pt>
                <c:pt idx="162">
                  <c:v>37450</c:v>
                </c:pt>
                <c:pt idx="163">
                  <c:v>37451</c:v>
                </c:pt>
                <c:pt idx="164">
                  <c:v>37452</c:v>
                </c:pt>
                <c:pt idx="165">
                  <c:v>37453</c:v>
                </c:pt>
                <c:pt idx="166">
                  <c:v>37454</c:v>
                </c:pt>
                <c:pt idx="167">
                  <c:v>37455</c:v>
                </c:pt>
                <c:pt idx="168">
                  <c:v>37456</c:v>
                </c:pt>
                <c:pt idx="169">
                  <c:v>37457</c:v>
                </c:pt>
                <c:pt idx="170">
                  <c:v>37458</c:v>
                </c:pt>
                <c:pt idx="171">
                  <c:v>37459</c:v>
                </c:pt>
                <c:pt idx="172">
                  <c:v>37460</c:v>
                </c:pt>
                <c:pt idx="173">
                  <c:v>37461</c:v>
                </c:pt>
                <c:pt idx="174">
                  <c:v>37462</c:v>
                </c:pt>
                <c:pt idx="175">
                  <c:v>37463</c:v>
                </c:pt>
                <c:pt idx="176">
                  <c:v>37464</c:v>
                </c:pt>
                <c:pt idx="177">
                  <c:v>37465</c:v>
                </c:pt>
                <c:pt idx="178">
                  <c:v>37466</c:v>
                </c:pt>
                <c:pt idx="179">
                  <c:v>37467</c:v>
                </c:pt>
                <c:pt idx="180">
                  <c:v>37468</c:v>
                </c:pt>
                <c:pt idx="181">
                  <c:v>37469</c:v>
                </c:pt>
                <c:pt idx="182">
                  <c:v>37470</c:v>
                </c:pt>
                <c:pt idx="183">
                  <c:v>37471</c:v>
                </c:pt>
                <c:pt idx="184">
                  <c:v>37472</c:v>
                </c:pt>
                <c:pt idx="185">
                  <c:v>37473</c:v>
                </c:pt>
                <c:pt idx="186">
                  <c:v>37474</c:v>
                </c:pt>
                <c:pt idx="187">
                  <c:v>37475</c:v>
                </c:pt>
                <c:pt idx="188">
                  <c:v>37476</c:v>
                </c:pt>
                <c:pt idx="189">
                  <c:v>37477</c:v>
                </c:pt>
                <c:pt idx="190">
                  <c:v>37478</c:v>
                </c:pt>
                <c:pt idx="191">
                  <c:v>37479</c:v>
                </c:pt>
                <c:pt idx="192">
                  <c:v>37480</c:v>
                </c:pt>
                <c:pt idx="193">
                  <c:v>37481</c:v>
                </c:pt>
                <c:pt idx="194">
                  <c:v>37482</c:v>
                </c:pt>
                <c:pt idx="195">
                  <c:v>37483</c:v>
                </c:pt>
                <c:pt idx="196">
                  <c:v>37484</c:v>
                </c:pt>
                <c:pt idx="197">
                  <c:v>37485</c:v>
                </c:pt>
                <c:pt idx="198">
                  <c:v>37486</c:v>
                </c:pt>
                <c:pt idx="199">
                  <c:v>37487</c:v>
                </c:pt>
                <c:pt idx="200">
                  <c:v>37488</c:v>
                </c:pt>
                <c:pt idx="201">
                  <c:v>37489</c:v>
                </c:pt>
                <c:pt idx="202">
                  <c:v>37490</c:v>
                </c:pt>
                <c:pt idx="203">
                  <c:v>37491</c:v>
                </c:pt>
                <c:pt idx="204">
                  <c:v>37492</c:v>
                </c:pt>
                <c:pt idx="205">
                  <c:v>37493</c:v>
                </c:pt>
                <c:pt idx="206">
                  <c:v>37494</c:v>
                </c:pt>
                <c:pt idx="207">
                  <c:v>37495</c:v>
                </c:pt>
                <c:pt idx="208">
                  <c:v>37496</c:v>
                </c:pt>
                <c:pt idx="209">
                  <c:v>37497</c:v>
                </c:pt>
                <c:pt idx="210">
                  <c:v>37498</c:v>
                </c:pt>
                <c:pt idx="211">
                  <c:v>37499</c:v>
                </c:pt>
                <c:pt idx="212">
                  <c:v>37500</c:v>
                </c:pt>
                <c:pt idx="213">
                  <c:v>37501</c:v>
                </c:pt>
                <c:pt idx="214">
                  <c:v>37502</c:v>
                </c:pt>
                <c:pt idx="215">
                  <c:v>37503</c:v>
                </c:pt>
                <c:pt idx="216">
                  <c:v>37504</c:v>
                </c:pt>
                <c:pt idx="217">
                  <c:v>37505</c:v>
                </c:pt>
                <c:pt idx="218">
                  <c:v>37506</c:v>
                </c:pt>
                <c:pt idx="219">
                  <c:v>37507</c:v>
                </c:pt>
                <c:pt idx="220">
                  <c:v>37508</c:v>
                </c:pt>
                <c:pt idx="221">
                  <c:v>37509</c:v>
                </c:pt>
                <c:pt idx="222">
                  <c:v>37510</c:v>
                </c:pt>
                <c:pt idx="223">
                  <c:v>37511</c:v>
                </c:pt>
                <c:pt idx="224">
                  <c:v>37512</c:v>
                </c:pt>
                <c:pt idx="225">
                  <c:v>37513</c:v>
                </c:pt>
                <c:pt idx="226">
                  <c:v>37514</c:v>
                </c:pt>
                <c:pt idx="227">
                  <c:v>37515</c:v>
                </c:pt>
                <c:pt idx="228">
                  <c:v>37516</c:v>
                </c:pt>
                <c:pt idx="229">
                  <c:v>37517</c:v>
                </c:pt>
                <c:pt idx="230">
                  <c:v>37518</c:v>
                </c:pt>
                <c:pt idx="231">
                  <c:v>37519</c:v>
                </c:pt>
                <c:pt idx="232">
                  <c:v>37520</c:v>
                </c:pt>
                <c:pt idx="233">
                  <c:v>37521</c:v>
                </c:pt>
                <c:pt idx="234">
                  <c:v>37522</c:v>
                </c:pt>
                <c:pt idx="235">
                  <c:v>37523</c:v>
                </c:pt>
                <c:pt idx="236">
                  <c:v>37524</c:v>
                </c:pt>
                <c:pt idx="237">
                  <c:v>37525</c:v>
                </c:pt>
                <c:pt idx="238">
                  <c:v>37526</c:v>
                </c:pt>
                <c:pt idx="239">
                  <c:v>37527</c:v>
                </c:pt>
                <c:pt idx="240">
                  <c:v>37528</c:v>
                </c:pt>
                <c:pt idx="241">
                  <c:v>37529</c:v>
                </c:pt>
                <c:pt idx="242">
                  <c:v>37530</c:v>
                </c:pt>
                <c:pt idx="243">
                  <c:v>37531</c:v>
                </c:pt>
                <c:pt idx="244">
                  <c:v>37532</c:v>
                </c:pt>
                <c:pt idx="245">
                  <c:v>37533</c:v>
                </c:pt>
                <c:pt idx="246">
                  <c:v>37534</c:v>
                </c:pt>
                <c:pt idx="247">
                  <c:v>37535</c:v>
                </c:pt>
                <c:pt idx="248">
                  <c:v>37536</c:v>
                </c:pt>
                <c:pt idx="249">
                  <c:v>37537</c:v>
                </c:pt>
                <c:pt idx="250">
                  <c:v>37538</c:v>
                </c:pt>
                <c:pt idx="251">
                  <c:v>37539</c:v>
                </c:pt>
                <c:pt idx="252">
                  <c:v>37540</c:v>
                </c:pt>
                <c:pt idx="253">
                  <c:v>37541</c:v>
                </c:pt>
                <c:pt idx="254">
                  <c:v>37542</c:v>
                </c:pt>
                <c:pt idx="255">
                  <c:v>37543</c:v>
                </c:pt>
                <c:pt idx="256">
                  <c:v>37544</c:v>
                </c:pt>
                <c:pt idx="257">
                  <c:v>37545</c:v>
                </c:pt>
                <c:pt idx="258">
                  <c:v>37546</c:v>
                </c:pt>
                <c:pt idx="259">
                  <c:v>37547</c:v>
                </c:pt>
                <c:pt idx="260">
                  <c:v>37548</c:v>
                </c:pt>
                <c:pt idx="261">
                  <c:v>37549</c:v>
                </c:pt>
                <c:pt idx="262">
                  <c:v>37550</c:v>
                </c:pt>
                <c:pt idx="263">
                  <c:v>37551</c:v>
                </c:pt>
                <c:pt idx="264">
                  <c:v>37552</c:v>
                </c:pt>
                <c:pt idx="265">
                  <c:v>37553</c:v>
                </c:pt>
                <c:pt idx="266">
                  <c:v>37554</c:v>
                </c:pt>
                <c:pt idx="267">
                  <c:v>37555</c:v>
                </c:pt>
                <c:pt idx="268">
                  <c:v>37556</c:v>
                </c:pt>
                <c:pt idx="269">
                  <c:v>37557</c:v>
                </c:pt>
                <c:pt idx="270">
                  <c:v>37558</c:v>
                </c:pt>
                <c:pt idx="271">
                  <c:v>37559</c:v>
                </c:pt>
                <c:pt idx="272">
                  <c:v>37560</c:v>
                </c:pt>
                <c:pt idx="273">
                  <c:v>37561</c:v>
                </c:pt>
                <c:pt idx="274">
                  <c:v>37562</c:v>
                </c:pt>
                <c:pt idx="275">
                  <c:v>37563</c:v>
                </c:pt>
                <c:pt idx="276">
                  <c:v>37564</c:v>
                </c:pt>
                <c:pt idx="277">
                  <c:v>37565</c:v>
                </c:pt>
                <c:pt idx="278">
                  <c:v>37566</c:v>
                </c:pt>
                <c:pt idx="279">
                  <c:v>37567</c:v>
                </c:pt>
                <c:pt idx="280">
                  <c:v>37568</c:v>
                </c:pt>
                <c:pt idx="281">
                  <c:v>37569</c:v>
                </c:pt>
                <c:pt idx="282">
                  <c:v>37570</c:v>
                </c:pt>
                <c:pt idx="283">
                  <c:v>37571</c:v>
                </c:pt>
                <c:pt idx="284">
                  <c:v>37572</c:v>
                </c:pt>
                <c:pt idx="285">
                  <c:v>37573</c:v>
                </c:pt>
                <c:pt idx="286">
                  <c:v>37574</c:v>
                </c:pt>
                <c:pt idx="287">
                  <c:v>37575</c:v>
                </c:pt>
                <c:pt idx="288">
                  <c:v>37576</c:v>
                </c:pt>
                <c:pt idx="289">
                  <c:v>37577</c:v>
                </c:pt>
                <c:pt idx="290">
                  <c:v>37578</c:v>
                </c:pt>
                <c:pt idx="291">
                  <c:v>37579</c:v>
                </c:pt>
                <c:pt idx="292">
                  <c:v>37580</c:v>
                </c:pt>
                <c:pt idx="293">
                  <c:v>37581</c:v>
                </c:pt>
                <c:pt idx="294">
                  <c:v>37582</c:v>
                </c:pt>
                <c:pt idx="295">
                  <c:v>37583</c:v>
                </c:pt>
                <c:pt idx="296">
                  <c:v>37584</c:v>
                </c:pt>
                <c:pt idx="297">
                  <c:v>37585</c:v>
                </c:pt>
                <c:pt idx="298">
                  <c:v>37586</c:v>
                </c:pt>
                <c:pt idx="299">
                  <c:v>37587</c:v>
                </c:pt>
                <c:pt idx="300">
                  <c:v>37588</c:v>
                </c:pt>
                <c:pt idx="301">
                  <c:v>37589</c:v>
                </c:pt>
                <c:pt idx="302">
                  <c:v>37590</c:v>
                </c:pt>
                <c:pt idx="303">
                  <c:v>37591</c:v>
                </c:pt>
                <c:pt idx="304">
                  <c:v>37592</c:v>
                </c:pt>
                <c:pt idx="305">
                  <c:v>37593</c:v>
                </c:pt>
                <c:pt idx="306">
                  <c:v>37594</c:v>
                </c:pt>
                <c:pt idx="307">
                  <c:v>37595</c:v>
                </c:pt>
                <c:pt idx="308">
                  <c:v>37596</c:v>
                </c:pt>
                <c:pt idx="309">
                  <c:v>37597</c:v>
                </c:pt>
                <c:pt idx="310">
                  <c:v>37598</c:v>
                </c:pt>
                <c:pt idx="311">
                  <c:v>37599</c:v>
                </c:pt>
                <c:pt idx="312">
                  <c:v>37600</c:v>
                </c:pt>
                <c:pt idx="313">
                  <c:v>37601</c:v>
                </c:pt>
                <c:pt idx="314">
                  <c:v>37602</c:v>
                </c:pt>
                <c:pt idx="315">
                  <c:v>37603</c:v>
                </c:pt>
                <c:pt idx="316">
                  <c:v>37604</c:v>
                </c:pt>
                <c:pt idx="317">
                  <c:v>37605</c:v>
                </c:pt>
                <c:pt idx="318">
                  <c:v>37606</c:v>
                </c:pt>
                <c:pt idx="319">
                  <c:v>37607</c:v>
                </c:pt>
                <c:pt idx="320">
                  <c:v>37608</c:v>
                </c:pt>
                <c:pt idx="321">
                  <c:v>37609</c:v>
                </c:pt>
                <c:pt idx="322">
                  <c:v>37610</c:v>
                </c:pt>
                <c:pt idx="323">
                  <c:v>37611</c:v>
                </c:pt>
                <c:pt idx="324">
                  <c:v>37612</c:v>
                </c:pt>
                <c:pt idx="325">
                  <c:v>37613</c:v>
                </c:pt>
                <c:pt idx="326">
                  <c:v>37614</c:v>
                </c:pt>
                <c:pt idx="327">
                  <c:v>37615</c:v>
                </c:pt>
                <c:pt idx="328">
                  <c:v>37616</c:v>
                </c:pt>
                <c:pt idx="329">
                  <c:v>37617</c:v>
                </c:pt>
                <c:pt idx="330">
                  <c:v>37618</c:v>
                </c:pt>
                <c:pt idx="331">
                  <c:v>37619</c:v>
                </c:pt>
                <c:pt idx="332">
                  <c:v>37620</c:v>
                </c:pt>
                <c:pt idx="333">
                  <c:v>37621</c:v>
                </c:pt>
                <c:pt idx="334">
                  <c:v>37622</c:v>
                </c:pt>
                <c:pt idx="335">
                  <c:v>37623</c:v>
                </c:pt>
                <c:pt idx="336">
                  <c:v>37624</c:v>
                </c:pt>
                <c:pt idx="337">
                  <c:v>37625</c:v>
                </c:pt>
                <c:pt idx="338">
                  <c:v>37626</c:v>
                </c:pt>
                <c:pt idx="339">
                  <c:v>37627</c:v>
                </c:pt>
                <c:pt idx="340">
                  <c:v>37628</c:v>
                </c:pt>
                <c:pt idx="341">
                  <c:v>37629</c:v>
                </c:pt>
                <c:pt idx="342">
                  <c:v>37630</c:v>
                </c:pt>
                <c:pt idx="343">
                  <c:v>37631</c:v>
                </c:pt>
                <c:pt idx="344">
                  <c:v>37632</c:v>
                </c:pt>
                <c:pt idx="345">
                  <c:v>37633</c:v>
                </c:pt>
                <c:pt idx="346">
                  <c:v>37634</c:v>
                </c:pt>
                <c:pt idx="347">
                  <c:v>37635</c:v>
                </c:pt>
                <c:pt idx="348">
                  <c:v>37636</c:v>
                </c:pt>
                <c:pt idx="349">
                  <c:v>37637</c:v>
                </c:pt>
                <c:pt idx="350">
                  <c:v>37638</c:v>
                </c:pt>
                <c:pt idx="351">
                  <c:v>37639</c:v>
                </c:pt>
                <c:pt idx="352">
                  <c:v>37640</c:v>
                </c:pt>
                <c:pt idx="353">
                  <c:v>37641</c:v>
                </c:pt>
                <c:pt idx="354">
                  <c:v>37642</c:v>
                </c:pt>
                <c:pt idx="355">
                  <c:v>37643</c:v>
                </c:pt>
                <c:pt idx="356">
                  <c:v>37644</c:v>
                </c:pt>
                <c:pt idx="357">
                  <c:v>37645</c:v>
                </c:pt>
                <c:pt idx="358">
                  <c:v>37646</c:v>
                </c:pt>
                <c:pt idx="359">
                  <c:v>37647</c:v>
                </c:pt>
                <c:pt idx="360">
                  <c:v>37648</c:v>
                </c:pt>
                <c:pt idx="361">
                  <c:v>37649</c:v>
                </c:pt>
                <c:pt idx="362">
                  <c:v>37650</c:v>
                </c:pt>
                <c:pt idx="363">
                  <c:v>37651</c:v>
                </c:pt>
                <c:pt idx="364">
                  <c:v>37652</c:v>
                </c:pt>
                <c:pt idx="365">
                  <c:v>37653</c:v>
                </c:pt>
                <c:pt idx="366">
                  <c:v>37654</c:v>
                </c:pt>
                <c:pt idx="367">
                  <c:v>37655</c:v>
                </c:pt>
                <c:pt idx="368">
                  <c:v>37656</c:v>
                </c:pt>
                <c:pt idx="369">
                  <c:v>37657</c:v>
                </c:pt>
                <c:pt idx="370">
                  <c:v>37658</c:v>
                </c:pt>
                <c:pt idx="371">
                  <c:v>37659</c:v>
                </c:pt>
                <c:pt idx="372">
                  <c:v>37660</c:v>
                </c:pt>
                <c:pt idx="373">
                  <c:v>37661</c:v>
                </c:pt>
                <c:pt idx="374">
                  <c:v>37662</c:v>
                </c:pt>
                <c:pt idx="375">
                  <c:v>37663</c:v>
                </c:pt>
                <c:pt idx="376">
                  <c:v>37664</c:v>
                </c:pt>
                <c:pt idx="377">
                  <c:v>37665</c:v>
                </c:pt>
                <c:pt idx="378">
                  <c:v>37666</c:v>
                </c:pt>
                <c:pt idx="379">
                  <c:v>37667</c:v>
                </c:pt>
                <c:pt idx="380">
                  <c:v>37668</c:v>
                </c:pt>
                <c:pt idx="381">
                  <c:v>37669</c:v>
                </c:pt>
                <c:pt idx="382">
                  <c:v>37670</c:v>
                </c:pt>
                <c:pt idx="383">
                  <c:v>37671</c:v>
                </c:pt>
                <c:pt idx="384">
                  <c:v>37672</c:v>
                </c:pt>
                <c:pt idx="385">
                  <c:v>37673</c:v>
                </c:pt>
                <c:pt idx="386">
                  <c:v>37674</c:v>
                </c:pt>
                <c:pt idx="387">
                  <c:v>37675</c:v>
                </c:pt>
                <c:pt idx="388">
                  <c:v>37676</c:v>
                </c:pt>
                <c:pt idx="389">
                  <c:v>37677</c:v>
                </c:pt>
                <c:pt idx="390">
                  <c:v>37678</c:v>
                </c:pt>
                <c:pt idx="391">
                  <c:v>37679</c:v>
                </c:pt>
                <c:pt idx="392">
                  <c:v>37680</c:v>
                </c:pt>
                <c:pt idx="393">
                  <c:v>37681</c:v>
                </c:pt>
                <c:pt idx="394">
                  <c:v>37682</c:v>
                </c:pt>
                <c:pt idx="395">
                  <c:v>37683</c:v>
                </c:pt>
                <c:pt idx="396">
                  <c:v>37684</c:v>
                </c:pt>
                <c:pt idx="397">
                  <c:v>37685</c:v>
                </c:pt>
                <c:pt idx="398">
                  <c:v>37686</c:v>
                </c:pt>
                <c:pt idx="399">
                  <c:v>37687</c:v>
                </c:pt>
                <c:pt idx="400">
                  <c:v>37688</c:v>
                </c:pt>
                <c:pt idx="401">
                  <c:v>37689</c:v>
                </c:pt>
                <c:pt idx="402">
                  <c:v>37690</c:v>
                </c:pt>
                <c:pt idx="403">
                  <c:v>37691</c:v>
                </c:pt>
                <c:pt idx="404">
                  <c:v>37692</c:v>
                </c:pt>
                <c:pt idx="405">
                  <c:v>37693</c:v>
                </c:pt>
                <c:pt idx="406">
                  <c:v>37694</c:v>
                </c:pt>
                <c:pt idx="407">
                  <c:v>37695</c:v>
                </c:pt>
                <c:pt idx="408">
                  <c:v>37696</c:v>
                </c:pt>
                <c:pt idx="409">
                  <c:v>37697</c:v>
                </c:pt>
                <c:pt idx="410">
                  <c:v>37698</c:v>
                </c:pt>
                <c:pt idx="411">
                  <c:v>37699</c:v>
                </c:pt>
                <c:pt idx="412">
                  <c:v>37700</c:v>
                </c:pt>
                <c:pt idx="413">
                  <c:v>37701</c:v>
                </c:pt>
                <c:pt idx="414">
                  <c:v>37702</c:v>
                </c:pt>
                <c:pt idx="415">
                  <c:v>37703</c:v>
                </c:pt>
                <c:pt idx="416">
                  <c:v>37704</c:v>
                </c:pt>
                <c:pt idx="417">
                  <c:v>37705</c:v>
                </c:pt>
                <c:pt idx="418">
                  <c:v>37706</c:v>
                </c:pt>
                <c:pt idx="419">
                  <c:v>37707</c:v>
                </c:pt>
                <c:pt idx="420">
                  <c:v>37708</c:v>
                </c:pt>
                <c:pt idx="421">
                  <c:v>37709</c:v>
                </c:pt>
                <c:pt idx="422">
                  <c:v>37710</c:v>
                </c:pt>
                <c:pt idx="423">
                  <c:v>37711</c:v>
                </c:pt>
                <c:pt idx="424">
                  <c:v>37712</c:v>
                </c:pt>
                <c:pt idx="425">
                  <c:v>37713</c:v>
                </c:pt>
                <c:pt idx="426">
                  <c:v>37714</c:v>
                </c:pt>
                <c:pt idx="427">
                  <c:v>37715</c:v>
                </c:pt>
                <c:pt idx="428">
                  <c:v>37716</c:v>
                </c:pt>
                <c:pt idx="429">
                  <c:v>37717</c:v>
                </c:pt>
                <c:pt idx="430">
                  <c:v>37718</c:v>
                </c:pt>
                <c:pt idx="431">
                  <c:v>37719</c:v>
                </c:pt>
                <c:pt idx="432">
                  <c:v>37720</c:v>
                </c:pt>
                <c:pt idx="433">
                  <c:v>37721</c:v>
                </c:pt>
                <c:pt idx="434">
                  <c:v>37722</c:v>
                </c:pt>
                <c:pt idx="435">
                  <c:v>37723</c:v>
                </c:pt>
                <c:pt idx="436">
                  <c:v>37724</c:v>
                </c:pt>
                <c:pt idx="437">
                  <c:v>37725</c:v>
                </c:pt>
                <c:pt idx="438">
                  <c:v>37726</c:v>
                </c:pt>
                <c:pt idx="439">
                  <c:v>37727</c:v>
                </c:pt>
                <c:pt idx="440">
                  <c:v>37728</c:v>
                </c:pt>
                <c:pt idx="441">
                  <c:v>37729</c:v>
                </c:pt>
                <c:pt idx="442">
                  <c:v>37730</c:v>
                </c:pt>
                <c:pt idx="443">
                  <c:v>37731</c:v>
                </c:pt>
                <c:pt idx="444">
                  <c:v>37732</c:v>
                </c:pt>
                <c:pt idx="445">
                  <c:v>37733</c:v>
                </c:pt>
                <c:pt idx="446">
                  <c:v>37734</c:v>
                </c:pt>
                <c:pt idx="447">
                  <c:v>37735</c:v>
                </c:pt>
                <c:pt idx="448">
                  <c:v>37736</c:v>
                </c:pt>
                <c:pt idx="449">
                  <c:v>37737</c:v>
                </c:pt>
                <c:pt idx="450">
                  <c:v>37738</c:v>
                </c:pt>
                <c:pt idx="451">
                  <c:v>37739</c:v>
                </c:pt>
                <c:pt idx="452">
                  <c:v>37740</c:v>
                </c:pt>
                <c:pt idx="453">
                  <c:v>37741</c:v>
                </c:pt>
                <c:pt idx="454">
                  <c:v>37742</c:v>
                </c:pt>
                <c:pt idx="455">
                  <c:v>37743</c:v>
                </c:pt>
                <c:pt idx="456">
                  <c:v>37744</c:v>
                </c:pt>
                <c:pt idx="457">
                  <c:v>37745</c:v>
                </c:pt>
                <c:pt idx="458">
                  <c:v>37746</c:v>
                </c:pt>
                <c:pt idx="459">
                  <c:v>37747</c:v>
                </c:pt>
                <c:pt idx="460">
                  <c:v>37748</c:v>
                </c:pt>
                <c:pt idx="461">
                  <c:v>37749</c:v>
                </c:pt>
                <c:pt idx="462">
                  <c:v>37750</c:v>
                </c:pt>
                <c:pt idx="463">
                  <c:v>37751</c:v>
                </c:pt>
                <c:pt idx="464">
                  <c:v>37752</c:v>
                </c:pt>
                <c:pt idx="465">
                  <c:v>37753</c:v>
                </c:pt>
                <c:pt idx="466">
                  <c:v>37754</c:v>
                </c:pt>
                <c:pt idx="467">
                  <c:v>37755</c:v>
                </c:pt>
                <c:pt idx="468">
                  <c:v>37756</c:v>
                </c:pt>
                <c:pt idx="469">
                  <c:v>37757</c:v>
                </c:pt>
                <c:pt idx="470">
                  <c:v>37758</c:v>
                </c:pt>
                <c:pt idx="471">
                  <c:v>37759</c:v>
                </c:pt>
                <c:pt idx="472">
                  <c:v>37760</c:v>
                </c:pt>
                <c:pt idx="473">
                  <c:v>37761</c:v>
                </c:pt>
                <c:pt idx="474">
                  <c:v>37762</c:v>
                </c:pt>
                <c:pt idx="475">
                  <c:v>37763</c:v>
                </c:pt>
                <c:pt idx="476">
                  <c:v>37764</c:v>
                </c:pt>
                <c:pt idx="477">
                  <c:v>37765</c:v>
                </c:pt>
                <c:pt idx="478">
                  <c:v>37766</c:v>
                </c:pt>
                <c:pt idx="479">
                  <c:v>37767</c:v>
                </c:pt>
                <c:pt idx="480">
                  <c:v>37768</c:v>
                </c:pt>
                <c:pt idx="481">
                  <c:v>37769</c:v>
                </c:pt>
                <c:pt idx="482">
                  <c:v>37770</c:v>
                </c:pt>
                <c:pt idx="483">
                  <c:v>37771</c:v>
                </c:pt>
                <c:pt idx="484">
                  <c:v>37772</c:v>
                </c:pt>
                <c:pt idx="485">
                  <c:v>37773</c:v>
                </c:pt>
                <c:pt idx="486">
                  <c:v>37774</c:v>
                </c:pt>
                <c:pt idx="487">
                  <c:v>37775</c:v>
                </c:pt>
                <c:pt idx="488">
                  <c:v>37776</c:v>
                </c:pt>
                <c:pt idx="489">
                  <c:v>37777</c:v>
                </c:pt>
                <c:pt idx="490">
                  <c:v>37778</c:v>
                </c:pt>
                <c:pt idx="491">
                  <c:v>37779</c:v>
                </c:pt>
                <c:pt idx="492">
                  <c:v>37780</c:v>
                </c:pt>
                <c:pt idx="493">
                  <c:v>37781</c:v>
                </c:pt>
                <c:pt idx="494">
                  <c:v>37782</c:v>
                </c:pt>
                <c:pt idx="495">
                  <c:v>37783</c:v>
                </c:pt>
                <c:pt idx="496">
                  <c:v>37784</c:v>
                </c:pt>
                <c:pt idx="497">
                  <c:v>37785</c:v>
                </c:pt>
                <c:pt idx="498">
                  <c:v>37786</c:v>
                </c:pt>
                <c:pt idx="499">
                  <c:v>37787</c:v>
                </c:pt>
                <c:pt idx="500">
                  <c:v>37788</c:v>
                </c:pt>
                <c:pt idx="501">
                  <c:v>37789</c:v>
                </c:pt>
                <c:pt idx="502">
                  <c:v>37790</c:v>
                </c:pt>
                <c:pt idx="503">
                  <c:v>37791</c:v>
                </c:pt>
                <c:pt idx="504">
                  <c:v>37792</c:v>
                </c:pt>
                <c:pt idx="505">
                  <c:v>37793</c:v>
                </c:pt>
                <c:pt idx="506">
                  <c:v>37794</c:v>
                </c:pt>
                <c:pt idx="507">
                  <c:v>37795</c:v>
                </c:pt>
                <c:pt idx="508">
                  <c:v>37796</c:v>
                </c:pt>
                <c:pt idx="509">
                  <c:v>37797</c:v>
                </c:pt>
                <c:pt idx="510">
                  <c:v>37798</c:v>
                </c:pt>
                <c:pt idx="511">
                  <c:v>37799</c:v>
                </c:pt>
                <c:pt idx="512">
                  <c:v>37800</c:v>
                </c:pt>
                <c:pt idx="513">
                  <c:v>37801</c:v>
                </c:pt>
                <c:pt idx="514">
                  <c:v>37802</c:v>
                </c:pt>
                <c:pt idx="515">
                  <c:v>37803</c:v>
                </c:pt>
                <c:pt idx="516">
                  <c:v>37804</c:v>
                </c:pt>
                <c:pt idx="517">
                  <c:v>37805</c:v>
                </c:pt>
                <c:pt idx="518">
                  <c:v>37806</c:v>
                </c:pt>
                <c:pt idx="519">
                  <c:v>37807</c:v>
                </c:pt>
                <c:pt idx="520">
                  <c:v>37808</c:v>
                </c:pt>
                <c:pt idx="521">
                  <c:v>37809</c:v>
                </c:pt>
                <c:pt idx="522">
                  <c:v>37810</c:v>
                </c:pt>
                <c:pt idx="523">
                  <c:v>37811</c:v>
                </c:pt>
                <c:pt idx="524">
                  <c:v>37812</c:v>
                </c:pt>
                <c:pt idx="525">
                  <c:v>37813</c:v>
                </c:pt>
                <c:pt idx="526">
                  <c:v>37814</c:v>
                </c:pt>
                <c:pt idx="527">
                  <c:v>37815</c:v>
                </c:pt>
                <c:pt idx="528">
                  <c:v>37816</c:v>
                </c:pt>
                <c:pt idx="529">
                  <c:v>37817</c:v>
                </c:pt>
                <c:pt idx="530">
                  <c:v>37818</c:v>
                </c:pt>
                <c:pt idx="531">
                  <c:v>37819</c:v>
                </c:pt>
                <c:pt idx="532">
                  <c:v>37820</c:v>
                </c:pt>
                <c:pt idx="533">
                  <c:v>37821</c:v>
                </c:pt>
                <c:pt idx="534">
                  <c:v>37822</c:v>
                </c:pt>
                <c:pt idx="535">
                  <c:v>37823</c:v>
                </c:pt>
                <c:pt idx="536">
                  <c:v>37824</c:v>
                </c:pt>
                <c:pt idx="537">
                  <c:v>37825</c:v>
                </c:pt>
                <c:pt idx="538">
                  <c:v>37826</c:v>
                </c:pt>
                <c:pt idx="539">
                  <c:v>37827</c:v>
                </c:pt>
                <c:pt idx="540">
                  <c:v>37828</c:v>
                </c:pt>
                <c:pt idx="541">
                  <c:v>37829</c:v>
                </c:pt>
                <c:pt idx="542">
                  <c:v>37830</c:v>
                </c:pt>
                <c:pt idx="543">
                  <c:v>37831</c:v>
                </c:pt>
                <c:pt idx="544">
                  <c:v>37832</c:v>
                </c:pt>
                <c:pt idx="545">
                  <c:v>37833</c:v>
                </c:pt>
                <c:pt idx="546">
                  <c:v>37834</c:v>
                </c:pt>
                <c:pt idx="547">
                  <c:v>37835</c:v>
                </c:pt>
                <c:pt idx="548">
                  <c:v>37836</c:v>
                </c:pt>
                <c:pt idx="549">
                  <c:v>37837</c:v>
                </c:pt>
                <c:pt idx="550">
                  <c:v>37838</c:v>
                </c:pt>
                <c:pt idx="551">
                  <c:v>37839</c:v>
                </c:pt>
                <c:pt idx="552">
                  <c:v>37840</c:v>
                </c:pt>
                <c:pt idx="553">
                  <c:v>37841</c:v>
                </c:pt>
                <c:pt idx="554">
                  <c:v>37842</c:v>
                </c:pt>
                <c:pt idx="555">
                  <c:v>37843</c:v>
                </c:pt>
                <c:pt idx="556">
                  <c:v>37844</c:v>
                </c:pt>
                <c:pt idx="557">
                  <c:v>37845</c:v>
                </c:pt>
                <c:pt idx="558">
                  <c:v>37846</c:v>
                </c:pt>
                <c:pt idx="559">
                  <c:v>37847</c:v>
                </c:pt>
                <c:pt idx="560">
                  <c:v>37848</c:v>
                </c:pt>
                <c:pt idx="561">
                  <c:v>37849</c:v>
                </c:pt>
                <c:pt idx="562">
                  <c:v>37850</c:v>
                </c:pt>
                <c:pt idx="563">
                  <c:v>37851</c:v>
                </c:pt>
                <c:pt idx="564">
                  <c:v>37852</c:v>
                </c:pt>
                <c:pt idx="565">
                  <c:v>37853</c:v>
                </c:pt>
                <c:pt idx="566">
                  <c:v>37854</c:v>
                </c:pt>
                <c:pt idx="567">
                  <c:v>37855</c:v>
                </c:pt>
                <c:pt idx="568">
                  <c:v>37856</c:v>
                </c:pt>
                <c:pt idx="569">
                  <c:v>37857</c:v>
                </c:pt>
                <c:pt idx="570">
                  <c:v>37858</c:v>
                </c:pt>
                <c:pt idx="571">
                  <c:v>37859</c:v>
                </c:pt>
                <c:pt idx="572">
                  <c:v>37860</c:v>
                </c:pt>
                <c:pt idx="573">
                  <c:v>37861</c:v>
                </c:pt>
                <c:pt idx="574">
                  <c:v>37862</c:v>
                </c:pt>
                <c:pt idx="575">
                  <c:v>37863</c:v>
                </c:pt>
                <c:pt idx="576">
                  <c:v>37864</c:v>
                </c:pt>
                <c:pt idx="577">
                  <c:v>37865</c:v>
                </c:pt>
                <c:pt idx="578">
                  <c:v>37866</c:v>
                </c:pt>
                <c:pt idx="579">
                  <c:v>37867</c:v>
                </c:pt>
                <c:pt idx="580">
                  <c:v>37868</c:v>
                </c:pt>
                <c:pt idx="581">
                  <c:v>37869</c:v>
                </c:pt>
                <c:pt idx="582">
                  <c:v>37870</c:v>
                </c:pt>
                <c:pt idx="583">
                  <c:v>37871</c:v>
                </c:pt>
                <c:pt idx="584">
                  <c:v>37872</c:v>
                </c:pt>
                <c:pt idx="585">
                  <c:v>37873</c:v>
                </c:pt>
                <c:pt idx="586">
                  <c:v>37874</c:v>
                </c:pt>
                <c:pt idx="587">
                  <c:v>37875</c:v>
                </c:pt>
                <c:pt idx="588">
                  <c:v>37876</c:v>
                </c:pt>
                <c:pt idx="589">
                  <c:v>37877</c:v>
                </c:pt>
                <c:pt idx="590">
                  <c:v>37878</c:v>
                </c:pt>
                <c:pt idx="591">
                  <c:v>37879</c:v>
                </c:pt>
                <c:pt idx="592">
                  <c:v>37880</c:v>
                </c:pt>
                <c:pt idx="593">
                  <c:v>37881</c:v>
                </c:pt>
                <c:pt idx="594">
                  <c:v>37882</c:v>
                </c:pt>
                <c:pt idx="595">
                  <c:v>37883</c:v>
                </c:pt>
                <c:pt idx="596">
                  <c:v>37884</c:v>
                </c:pt>
                <c:pt idx="597">
                  <c:v>37885</c:v>
                </c:pt>
                <c:pt idx="598">
                  <c:v>37886</c:v>
                </c:pt>
                <c:pt idx="599">
                  <c:v>37887</c:v>
                </c:pt>
                <c:pt idx="600">
                  <c:v>37888</c:v>
                </c:pt>
                <c:pt idx="601">
                  <c:v>37889</c:v>
                </c:pt>
                <c:pt idx="602">
                  <c:v>37890</c:v>
                </c:pt>
                <c:pt idx="603">
                  <c:v>37891</c:v>
                </c:pt>
                <c:pt idx="604">
                  <c:v>37892</c:v>
                </c:pt>
                <c:pt idx="605">
                  <c:v>37893</c:v>
                </c:pt>
                <c:pt idx="606">
                  <c:v>37894</c:v>
                </c:pt>
                <c:pt idx="607">
                  <c:v>37895</c:v>
                </c:pt>
                <c:pt idx="608">
                  <c:v>37896</c:v>
                </c:pt>
                <c:pt idx="609">
                  <c:v>37897</c:v>
                </c:pt>
                <c:pt idx="610">
                  <c:v>37898</c:v>
                </c:pt>
                <c:pt idx="611">
                  <c:v>37899</c:v>
                </c:pt>
                <c:pt idx="612">
                  <c:v>37900</c:v>
                </c:pt>
                <c:pt idx="613">
                  <c:v>37901</c:v>
                </c:pt>
                <c:pt idx="614">
                  <c:v>37902</c:v>
                </c:pt>
                <c:pt idx="615">
                  <c:v>37903</c:v>
                </c:pt>
                <c:pt idx="616">
                  <c:v>37904</c:v>
                </c:pt>
                <c:pt idx="617">
                  <c:v>37905</c:v>
                </c:pt>
                <c:pt idx="618">
                  <c:v>37906</c:v>
                </c:pt>
                <c:pt idx="619">
                  <c:v>37907</c:v>
                </c:pt>
                <c:pt idx="620">
                  <c:v>37908</c:v>
                </c:pt>
                <c:pt idx="621">
                  <c:v>37909</c:v>
                </c:pt>
                <c:pt idx="622">
                  <c:v>37910</c:v>
                </c:pt>
                <c:pt idx="623">
                  <c:v>37911</c:v>
                </c:pt>
                <c:pt idx="624">
                  <c:v>37912</c:v>
                </c:pt>
                <c:pt idx="625">
                  <c:v>37913</c:v>
                </c:pt>
                <c:pt idx="626">
                  <c:v>37914</c:v>
                </c:pt>
                <c:pt idx="627">
                  <c:v>37915</c:v>
                </c:pt>
                <c:pt idx="628">
                  <c:v>37916</c:v>
                </c:pt>
                <c:pt idx="629">
                  <c:v>37917</c:v>
                </c:pt>
                <c:pt idx="630">
                  <c:v>37918</c:v>
                </c:pt>
                <c:pt idx="631">
                  <c:v>37919</c:v>
                </c:pt>
                <c:pt idx="632">
                  <c:v>37920</c:v>
                </c:pt>
                <c:pt idx="633">
                  <c:v>37921</c:v>
                </c:pt>
                <c:pt idx="634">
                  <c:v>37922</c:v>
                </c:pt>
                <c:pt idx="635">
                  <c:v>37923</c:v>
                </c:pt>
                <c:pt idx="636">
                  <c:v>37924</c:v>
                </c:pt>
                <c:pt idx="637">
                  <c:v>37925</c:v>
                </c:pt>
                <c:pt idx="638">
                  <c:v>37926</c:v>
                </c:pt>
                <c:pt idx="639">
                  <c:v>37927</c:v>
                </c:pt>
                <c:pt idx="640">
                  <c:v>37928</c:v>
                </c:pt>
                <c:pt idx="641">
                  <c:v>37929</c:v>
                </c:pt>
                <c:pt idx="642">
                  <c:v>37930</c:v>
                </c:pt>
                <c:pt idx="643">
                  <c:v>37931</c:v>
                </c:pt>
                <c:pt idx="644">
                  <c:v>37932</c:v>
                </c:pt>
                <c:pt idx="645">
                  <c:v>37933</c:v>
                </c:pt>
                <c:pt idx="646">
                  <c:v>37934</c:v>
                </c:pt>
                <c:pt idx="647">
                  <c:v>37935</c:v>
                </c:pt>
                <c:pt idx="648">
                  <c:v>37936</c:v>
                </c:pt>
                <c:pt idx="649">
                  <c:v>37937</c:v>
                </c:pt>
                <c:pt idx="650">
                  <c:v>37938</c:v>
                </c:pt>
                <c:pt idx="651">
                  <c:v>37939</c:v>
                </c:pt>
                <c:pt idx="652">
                  <c:v>37940</c:v>
                </c:pt>
                <c:pt idx="653">
                  <c:v>37941</c:v>
                </c:pt>
                <c:pt idx="654">
                  <c:v>37942</c:v>
                </c:pt>
                <c:pt idx="655">
                  <c:v>37943</c:v>
                </c:pt>
                <c:pt idx="656">
                  <c:v>37944</c:v>
                </c:pt>
                <c:pt idx="657">
                  <c:v>37945</c:v>
                </c:pt>
                <c:pt idx="658">
                  <c:v>37946</c:v>
                </c:pt>
                <c:pt idx="659">
                  <c:v>37947</c:v>
                </c:pt>
                <c:pt idx="660">
                  <c:v>37948</c:v>
                </c:pt>
                <c:pt idx="661">
                  <c:v>37949</c:v>
                </c:pt>
                <c:pt idx="662">
                  <c:v>37950</c:v>
                </c:pt>
                <c:pt idx="663">
                  <c:v>37951</c:v>
                </c:pt>
                <c:pt idx="664">
                  <c:v>37952</c:v>
                </c:pt>
                <c:pt idx="665">
                  <c:v>37953</c:v>
                </c:pt>
                <c:pt idx="666">
                  <c:v>37954</c:v>
                </c:pt>
                <c:pt idx="667">
                  <c:v>37955</c:v>
                </c:pt>
                <c:pt idx="668">
                  <c:v>37956</c:v>
                </c:pt>
                <c:pt idx="669">
                  <c:v>37957</c:v>
                </c:pt>
                <c:pt idx="670">
                  <c:v>37958</c:v>
                </c:pt>
                <c:pt idx="671">
                  <c:v>37959</c:v>
                </c:pt>
                <c:pt idx="672">
                  <c:v>37960</c:v>
                </c:pt>
                <c:pt idx="673">
                  <c:v>37961</c:v>
                </c:pt>
                <c:pt idx="674">
                  <c:v>37962</c:v>
                </c:pt>
                <c:pt idx="675">
                  <c:v>37963</c:v>
                </c:pt>
                <c:pt idx="676">
                  <c:v>37964</c:v>
                </c:pt>
                <c:pt idx="677">
                  <c:v>37965</c:v>
                </c:pt>
                <c:pt idx="678">
                  <c:v>37966</c:v>
                </c:pt>
                <c:pt idx="679">
                  <c:v>37967</c:v>
                </c:pt>
                <c:pt idx="680">
                  <c:v>37968</c:v>
                </c:pt>
                <c:pt idx="681">
                  <c:v>37969</c:v>
                </c:pt>
                <c:pt idx="682">
                  <c:v>37970</c:v>
                </c:pt>
                <c:pt idx="683">
                  <c:v>37971</c:v>
                </c:pt>
                <c:pt idx="684">
                  <c:v>37972</c:v>
                </c:pt>
                <c:pt idx="685">
                  <c:v>37973</c:v>
                </c:pt>
                <c:pt idx="686">
                  <c:v>37974</c:v>
                </c:pt>
                <c:pt idx="687">
                  <c:v>37975</c:v>
                </c:pt>
                <c:pt idx="688">
                  <c:v>37976</c:v>
                </c:pt>
                <c:pt idx="689">
                  <c:v>37977</c:v>
                </c:pt>
                <c:pt idx="690">
                  <c:v>37978</c:v>
                </c:pt>
                <c:pt idx="691">
                  <c:v>37979</c:v>
                </c:pt>
                <c:pt idx="692">
                  <c:v>37980</c:v>
                </c:pt>
                <c:pt idx="693">
                  <c:v>37981</c:v>
                </c:pt>
                <c:pt idx="694">
                  <c:v>37982</c:v>
                </c:pt>
                <c:pt idx="695">
                  <c:v>37983</c:v>
                </c:pt>
                <c:pt idx="696">
                  <c:v>37984</c:v>
                </c:pt>
                <c:pt idx="697">
                  <c:v>37985</c:v>
                </c:pt>
                <c:pt idx="698">
                  <c:v>37986</c:v>
                </c:pt>
                <c:pt idx="699">
                  <c:v>37987</c:v>
                </c:pt>
                <c:pt idx="700">
                  <c:v>37988</c:v>
                </c:pt>
                <c:pt idx="701">
                  <c:v>37989</c:v>
                </c:pt>
                <c:pt idx="702">
                  <c:v>37990</c:v>
                </c:pt>
                <c:pt idx="703">
                  <c:v>37991</c:v>
                </c:pt>
                <c:pt idx="704">
                  <c:v>37992</c:v>
                </c:pt>
                <c:pt idx="705">
                  <c:v>37993</c:v>
                </c:pt>
                <c:pt idx="706">
                  <c:v>37994</c:v>
                </c:pt>
                <c:pt idx="707">
                  <c:v>37995</c:v>
                </c:pt>
                <c:pt idx="708">
                  <c:v>37996</c:v>
                </c:pt>
                <c:pt idx="709">
                  <c:v>37997</c:v>
                </c:pt>
                <c:pt idx="710">
                  <c:v>37998</c:v>
                </c:pt>
                <c:pt idx="711">
                  <c:v>37999</c:v>
                </c:pt>
                <c:pt idx="712">
                  <c:v>38000</c:v>
                </c:pt>
                <c:pt idx="713">
                  <c:v>38001</c:v>
                </c:pt>
                <c:pt idx="714">
                  <c:v>38002</c:v>
                </c:pt>
                <c:pt idx="715">
                  <c:v>38003</c:v>
                </c:pt>
                <c:pt idx="716">
                  <c:v>38004</c:v>
                </c:pt>
                <c:pt idx="717">
                  <c:v>38005</c:v>
                </c:pt>
                <c:pt idx="718">
                  <c:v>38006</c:v>
                </c:pt>
                <c:pt idx="719">
                  <c:v>38007</c:v>
                </c:pt>
                <c:pt idx="720">
                  <c:v>38008</c:v>
                </c:pt>
                <c:pt idx="721">
                  <c:v>38009</c:v>
                </c:pt>
                <c:pt idx="722">
                  <c:v>38010</c:v>
                </c:pt>
                <c:pt idx="723">
                  <c:v>38011</c:v>
                </c:pt>
                <c:pt idx="724">
                  <c:v>38012</c:v>
                </c:pt>
                <c:pt idx="725">
                  <c:v>38013</c:v>
                </c:pt>
                <c:pt idx="726">
                  <c:v>38014</c:v>
                </c:pt>
                <c:pt idx="727">
                  <c:v>38015</c:v>
                </c:pt>
                <c:pt idx="728">
                  <c:v>38016</c:v>
                </c:pt>
                <c:pt idx="729">
                  <c:v>38017</c:v>
                </c:pt>
                <c:pt idx="730">
                  <c:v>38018</c:v>
                </c:pt>
                <c:pt idx="731">
                  <c:v>38019</c:v>
                </c:pt>
                <c:pt idx="732">
                  <c:v>38020</c:v>
                </c:pt>
                <c:pt idx="733">
                  <c:v>38021</c:v>
                </c:pt>
                <c:pt idx="734">
                  <c:v>38022</c:v>
                </c:pt>
                <c:pt idx="735">
                  <c:v>38023</c:v>
                </c:pt>
                <c:pt idx="736">
                  <c:v>38024</c:v>
                </c:pt>
                <c:pt idx="737">
                  <c:v>38025</c:v>
                </c:pt>
                <c:pt idx="738">
                  <c:v>38026</c:v>
                </c:pt>
                <c:pt idx="739">
                  <c:v>38027</c:v>
                </c:pt>
                <c:pt idx="740">
                  <c:v>38028</c:v>
                </c:pt>
                <c:pt idx="741">
                  <c:v>38029</c:v>
                </c:pt>
                <c:pt idx="742">
                  <c:v>38030</c:v>
                </c:pt>
                <c:pt idx="743">
                  <c:v>38031</c:v>
                </c:pt>
                <c:pt idx="744">
                  <c:v>38032</c:v>
                </c:pt>
                <c:pt idx="745">
                  <c:v>38033</c:v>
                </c:pt>
                <c:pt idx="746">
                  <c:v>38034</c:v>
                </c:pt>
                <c:pt idx="747">
                  <c:v>38035</c:v>
                </c:pt>
                <c:pt idx="748">
                  <c:v>38036</c:v>
                </c:pt>
                <c:pt idx="749">
                  <c:v>38037</c:v>
                </c:pt>
                <c:pt idx="750">
                  <c:v>38038</c:v>
                </c:pt>
                <c:pt idx="751">
                  <c:v>38039</c:v>
                </c:pt>
                <c:pt idx="752">
                  <c:v>38040</c:v>
                </c:pt>
                <c:pt idx="753">
                  <c:v>38041</c:v>
                </c:pt>
                <c:pt idx="754">
                  <c:v>38042</c:v>
                </c:pt>
                <c:pt idx="755">
                  <c:v>38043</c:v>
                </c:pt>
                <c:pt idx="756">
                  <c:v>38044</c:v>
                </c:pt>
                <c:pt idx="757">
                  <c:v>38045</c:v>
                </c:pt>
                <c:pt idx="758">
                  <c:v>38046</c:v>
                </c:pt>
                <c:pt idx="759">
                  <c:v>38047</c:v>
                </c:pt>
                <c:pt idx="760">
                  <c:v>38048</c:v>
                </c:pt>
                <c:pt idx="761">
                  <c:v>38049</c:v>
                </c:pt>
                <c:pt idx="762">
                  <c:v>38050</c:v>
                </c:pt>
                <c:pt idx="763">
                  <c:v>38051</c:v>
                </c:pt>
                <c:pt idx="764">
                  <c:v>38052</c:v>
                </c:pt>
                <c:pt idx="765">
                  <c:v>38053</c:v>
                </c:pt>
                <c:pt idx="766">
                  <c:v>38054</c:v>
                </c:pt>
                <c:pt idx="767">
                  <c:v>38055</c:v>
                </c:pt>
                <c:pt idx="768">
                  <c:v>38056</c:v>
                </c:pt>
                <c:pt idx="769">
                  <c:v>38057</c:v>
                </c:pt>
                <c:pt idx="770">
                  <c:v>38058</c:v>
                </c:pt>
                <c:pt idx="771">
                  <c:v>38059</c:v>
                </c:pt>
                <c:pt idx="772">
                  <c:v>38060</c:v>
                </c:pt>
                <c:pt idx="773">
                  <c:v>38061</c:v>
                </c:pt>
                <c:pt idx="774">
                  <c:v>38062</c:v>
                </c:pt>
                <c:pt idx="775">
                  <c:v>38063</c:v>
                </c:pt>
                <c:pt idx="776">
                  <c:v>38064</c:v>
                </c:pt>
                <c:pt idx="777">
                  <c:v>38065</c:v>
                </c:pt>
                <c:pt idx="778">
                  <c:v>38066</c:v>
                </c:pt>
                <c:pt idx="779">
                  <c:v>38067</c:v>
                </c:pt>
                <c:pt idx="780">
                  <c:v>38068</c:v>
                </c:pt>
                <c:pt idx="781">
                  <c:v>38069</c:v>
                </c:pt>
                <c:pt idx="782">
                  <c:v>38070</c:v>
                </c:pt>
                <c:pt idx="783">
                  <c:v>38071</c:v>
                </c:pt>
                <c:pt idx="784">
                  <c:v>38072</c:v>
                </c:pt>
                <c:pt idx="785">
                  <c:v>38073</c:v>
                </c:pt>
                <c:pt idx="786">
                  <c:v>38074</c:v>
                </c:pt>
                <c:pt idx="787">
                  <c:v>38075</c:v>
                </c:pt>
                <c:pt idx="788">
                  <c:v>38076</c:v>
                </c:pt>
                <c:pt idx="789">
                  <c:v>38077</c:v>
                </c:pt>
                <c:pt idx="790">
                  <c:v>38078</c:v>
                </c:pt>
                <c:pt idx="791">
                  <c:v>38079</c:v>
                </c:pt>
                <c:pt idx="792">
                  <c:v>38080</c:v>
                </c:pt>
                <c:pt idx="793">
                  <c:v>38081</c:v>
                </c:pt>
                <c:pt idx="794">
                  <c:v>38082</c:v>
                </c:pt>
                <c:pt idx="795">
                  <c:v>38083</c:v>
                </c:pt>
                <c:pt idx="796">
                  <c:v>38084</c:v>
                </c:pt>
                <c:pt idx="797">
                  <c:v>38085</c:v>
                </c:pt>
                <c:pt idx="798">
                  <c:v>38086</c:v>
                </c:pt>
                <c:pt idx="799">
                  <c:v>38087</c:v>
                </c:pt>
                <c:pt idx="800">
                  <c:v>38088</c:v>
                </c:pt>
                <c:pt idx="801">
                  <c:v>38089</c:v>
                </c:pt>
                <c:pt idx="802">
                  <c:v>38090</c:v>
                </c:pt>
                <c:pt idx="803">
                  <c:v>38091</c:v>
                </c:pt>
                <c:pt idx="804">
                  <c:v>38092</c:v>
                </c:pt>
                <c:pt idx="805">
                  <c:v>38093</c:v>
                </c:pt>
                <c:pt idx="806">
                  <c:v>38094</c:v>
                </c:pt>
                <c:pt idx="807">
                  <c:v>38095</c:v>
                </c:pt>
                <c:pt idx="808">
                  <c:v>38096</c:v>
                </c:pt>
                <c:pt idx="809">
                  <c:v>38097</c:v>
                </c:pt>
                <c:pt idx="810">
                  <c:v>38098</c:v>
                </c:pt>
                <c:pt idx="811">
                  <c:v>38099</c:v>
                </c:pt>
                <c:pt idx="812">
                  <c:v>38100</c:v>
                </c:pt>
                <c:pt idx="813">
                  <c:v>38101</c:v>
                </c:pt>
                <c:pt idx="814">
                  <c:v>38102</c:v>
                </c:pt>
                <c:pt idx="815">
                  <c:v>38103</c:v>
                </c:pt>
                <c:pt idx="816">
                  <c:v>38104</c:v>
                </c:pt>
                <c:pt idx="817">
                  <c:v>38105</c:v>
                </c:pt>
                <c:pt idx="818">
                  <c:v>38106</c:v>
                </c:pt>
                <c:pt idx="819">
                  <c:v>38107</c:v>
                </c:pt>
                <c:pt idx="820">
                  <c:v>38108</c:v>
                </c:pt>
                <c:pt idx="821">
                  <c:v>38109</c:v>
                </c:pt>
                <c:pt idx="822">
                  <c:v>38110</c:v>
                </c:pt>
                <c:pt idx="823">
                  <c:v>38111</c:v>
                </c:pt>
                <c:pt idx="824">
                  <c:v>38112</c:v>
                </c:pt>
                <c:pt idx="825">
                  <c:v>38113</c:v>
                </c:pt>
                <c:pt idx="826">
                  <c:v>38114</c:v>
                </c:pt>
                <c:pt idx="827">
                  <c:v>38115</c:v>
                </c:pt>
                <c:pt idx="828">
                  <c:v>38116</c:v>
                </c:pt>
                <c:pt idx="829">
                  <c:v>38117</c:v>
                </c:pt>
                <c:pt idx="830">
                  <c:v>38118</c:v>
                </c:pt>
                <c:pt idx="831">
                  <c:v>38119</c:v>
                </c:pt>
                <c:pt idx="832">
                  <c:v>38120</c:v>
                </c:pt>
                <c:pt idx="833">
                  <c:v>38121</c:v>
                </c:pt>
                <c:pt idx="834">
                  <c:v>38122</c:v>
                </c:pt>
                <c:pt idx="835">
                  <c:v>38123</c:v>
                </c:pt>
                <c:pt idx="836">
                  <c:v>38124</c:v>
                </c:pt>
                <c:pt idx="837">
                  <c:v>38125</c:v>
                </c:pt>
                <c:pt idx="838">
                  <c:v>38126</c:v>
                </c:pt>
                <c:pt idx="839">
                  <c:v>38127</c:v>
                </c:pt>
                <c:pt idx="840">
                  <c:v>38128</c:v>
                </c:pt>
                <c:pt idx="841">
                  <c:v>38129</c:v>
                </c:pt>
                <c:pt idx="842">
                  <c:v>38130</c:v>
                </c:pt>
                <c:pt idx="843">
                  <c:v>38131</c:v>
                </c:pt>
                <c:pt idx="844">
                  <c:v>38132</c:v>
                </c:pt>
                <c:pt idx="845">
                  <c:v>38133</c:v>
                </c:pt>
                <c:pt idx="846">
                  <c:v>38134</c:v>
                </c:pt>
                <c:pt idx="847">
                  <c:v>38135</c:v>
                </c:pt>
                <c:pt idx="848">
                  <c:v>38136</c:v>
                </c:pt>
                <c:pt idx="849">
                  <c:v>38137</c:v>
                </c:pt>
                <c:pt idx="850">
                  <c:v>38138</c:v>
                </c:pt>
                <c:pt idx="851">
                  <c:v>38139</c:v>
                </c:pt>
                <c:pt idx="852">
                  <c:v>38140</c:v>
                </c:pt>
                <c:pt idx="853">
                  <c:v>38141</c:v>
                </c:pt>
                <c:pt idx="854">
                  <c:v>38142</c:v>
                </c:pt>
                <c:pt idx="855">
                  <c:v>38143</c:v>
                </c:pt>
                <c:pt idx="856">
                  <c:v>38144</c:v>
                </c:pt>
                <c:pt idx="857">
                  <c:v>38145</c:v>
                </c:pt>
                <c:pt idx="858">
                  <c:v>38146</c:v>
                </c:pt>
                <c:pt idx="859">
                  <c:v>38147</c:v>
                </c:pt>
                <c:pt idx="860">
                  <c:v>38148</c:v>
                </c:pt>
                <c:pt idx="861">
                  <c:v>38149</c:v>
                </c:pt>
                <c:pt idx="862">
                  <c:v>38150</c:v>
                </c:pt>
                <c:pt idx="863">
                  <c:v>38151</c:v>
                </c:pt>
                <c:pt idx="864">
                  <c:v>38152</c:v>
                </c:pt>
                <c:pt idx="865">
                  <c:v>38153</c:v>
                </c:pt>
                <c:pt idx="866">
                  <c:v>38154</c:v>
                </c:pt>
                <c:pt idx="867">
                  <c:v>38155</c:v>
                </c:pt>
                <c:pt idx="868">
                  <c:v>38156</c:v>
                </c:pt>
                <c:pt idx="869">
                  <c:v>38157</c:v>
                </c:pt>
                <c:pt idx="870">
                  <c:v>38158</c:v>
                </c:pt>
                <c:pt idx="871">
                  <c:v>38159</c:v>
                </c:pt>
                <c:pt idx="872">
                  <c:v>38160</c:v>
                </c:pt>
                <c:pt idx="873">
                  <c:v>38161</c:v>
                </c:pt>
                <c:pt idx="874">
                  <c:v>38162</c:v>
                </c:pt>
                <c:pt idx="875">
                  <c:v>38163</c:v>
                </c:pt>
                <c:pt idx="876">
                  <c:v>38164</c:v>
                </c:pt>
                <c:pt idx="877">
                  <c:v>38165</c:v>
                </c:pt>
                <c:pt idx="878">
                  <c:v>38166</c:v>
                </c:pt>
                <c:pt idx="879">
                  <c:v>38167</c:v>
                </c:pt>
                <c:pt idx="880">
                  <c:v>38168</c:v>
                </c:pt>
                <c:pt idx="881">
                  <c:v>38169</c:v>
                </c:pt>
                <c:pt idx="882">
                  <c:v>38170</c:v>
                </c:pt>
                <c:pt idx="883">
                  <c:v>38171</c:v>
                </c:pt>
                <c:pt idx="884">
                  <c:v>38172</c:v>
                </c:pt>
                <c:pt idx="885">
                  <c:v>38173</c:v>
                </c:pt>
                <c:pt idx="886">
                  <c:v>38174</c:v>
                </c:pt>
                <c:pt idx="887">
                  <c:v>38175</c:v>
                </c:pt>
                <c:pt idx="888">
                  <c:v>38176</c:v>
                </c:pt>
                <c:pt idx="889">
                  <c:v>38177</c:v>
                </c:pt>
                <c:pt idx="890">
                  <c:v>38178</c:v>
                </c:pt>
                <c:pt idx="891">
                  <c:v>38179</c:v>
                </c:pt>
                <c:pt idx="892">
                  <c:v>38180</c:v>
                </c:pt>
                <c:pt idx="893">
                  <c:v>38181</c:v>
                </c:pt>
                <c:pt idx="894">
                  <c:v>38182</c:v>
                </c:pt>
                <c:pt idx="895">
                  <c:v>38183</c:v>
                </c:pt>
                <c:pt idx="896">
                  <c:v>38184</c:v>
                </c:pt>
                <c:pt idx="897">
                  <c:v>38185</c:v>
                </c:pt>
                <c:pt idx="898">
                  <c:v>38186</c:v>
                </c:pt>
                <c:pt idx="899">
                  <c:v>38187</c:v>
                </c:pt>
                <c:pt idx="900">
                  <c:v>38188</c:v>
                </c:pt>
                <c:pt idx="901">
                  <c:v>38189</c:v>
                </c:pt>
                <c:pt idx="902">
                  <c:v>38190</c:v>
                </c:pt>
                <c:pt idx="903">
                  <c:v>38191</c:v>
                </c:pt>
                <c:pt idx="904">
                  <c:v>38192</c:v>
                </c:pt>
                <c:pt idx="905">
                  <c:v>38193</c:v>
                </c:pt>
                <c:pt idx="906">
                  <c:v>38194</c:v>
                </c:pt>
                <c:pt idx="907">
                  <c:v>38195</c:v>
                </c:pt>
                <c:pt idx="908">
                  <c:v>38196</c:v>
                </c:pt>
                <c:pt idx="909">
                  <c:v>38197</c:v>
                </c:pt>
                <c:pt idx="910">
                  <c:v>38198</c:v>
                </c:pt>
                <c:pt idx="911">
                  <c:v>38199</c:v>
                </c:pt>
                <c:pt idx="912">
                  <c:v>38200</c:v>
                </c:pt>
                <c:pt idx="913">
                  <c:v>38201</c:v>
                </c:pt>
                <c:pt idx="914">
                  <c:v>38202</c:v>
                </c:pt>
                <c:pt idx="915">
                  <c:v>38203</c:v>
                </c:pt>
                <c:pt idx="916">
                  <c:v>38204</c:v>
                </c:pt>
                <c:pt idx="917">
                  <c:v>38205</c:v>
                </c:pt>
                <c:pt idx="918">
                  <c:v>38206</c:v>
                </c:pt>
                <c:pt idx="919">
                  <c:v>38207</c:v>
                </c:pt>
                <c:pt idx="920">
                  <c:v>38208</c:v>
                </c:pt>
                <c:pt idx="921">
                  <c:v>38209</c:v>
                </c:pt>
                <c:pt idx="922">
                  <c:v>38210</c:v>
                </c:pt>
                <c:pt idx="923">
                  <c:v>38211</c:v>
                </c:pt>
                <c:pt idx="924">
                  <c:v>38212</c:v>
                </c:pt>
                <c:pt idx="925">
                  <c:v>38213</c:v>
                </c:pt>
                <c:pt idx="926">
                  <c:v>38214</c:v>
                </c:pt>
                <c:pt idx="927">
                  <c:v>38215</c:v>
                </c:pt>
                <c:pt idx="928">
                  <c:v>38216</c:v>
                </c:pt>
                <c:pt idx="929">
                  <c:v>38217</c:v>
                </c:pt>
                <c:pt idx="930">
                  <c:v>38218</c:v>
                </c:pt>
                <c:pt idx="931">
                  <c:v>38219</c:v>
                </c:pt>
                <c:pt idx="932">
                  <c:v>38220</c:v>
                </c:pt>
                <c:pt idx="933">
                  <c:v>38221</c:v>
                </c:pt>
                <c:pt idx="934">
                  <c:v>38222</c:v>
                </c:pt>
                <c:pt idx="935">
                  <c:v>38223</c:v>
                </c:pt>
                <c:pt idx="936">
                  <c:v>38224</c:v>
                </c:pt>
                <c:pt idx="937">
                  <c:v>38225</c:v>
                </c:pt>
                <c:pt idx="938">
                  <c:v>38226</c:v>
                </c:pt>
                <c:pt idx="939">
                  <c:v>38227</c:v>
                </c:pt>
                <c:pt idx="940">
                  <c:v>38228</c:v>
                </c:pt>
                <c:pt idx="941">
                  <c:v>38229</c:v>
                </c:pt>
                <c:pt idx="942">
                  <c:v>38230</c:v>
                </c:pt>
                <c:pt idx="943">
                  <c:v>38231</c:v>
                </c:pt>
                <c:pt idx="944">
                  <c:v>38232</c:v>
                </c:pt>
                <c:pt idx="945">
                  <c:v>38233</c:v>
                </c:pt>
                <c:pt idx="946">
                  <c:v>38234</c:v>
                </c:pt>
                <c:pt idx="947">
                  <c:v>38235</c:v>
                </c:pt>
                <c:pt idx="948">
                  <c:v>38236</c:v>
                </c:pt>
                <c:pt idx="949">
                  <c:v>38237</c:v>
                </c:pt>
                <c:pt idx="950">
                  <c:v>38238</c:v>
                </c:pt>
                <c:pt idx="951">
                  <c:v>38239</c:v>
                </c:pt>
                <c:pt idx="952">
                  <c:v>38240</c:v>
                </c:pt>
                <c:pt idx="953">
                  <c:v>38241</c:v>
                </c:pt>
                <c:pt idx="954">
                  <c:v>38242</c:v>
                </c:pt>
                <c:pt idx="955">
                  <c:v>38243</c:v>
                </c:pt>
                <c:pt idx="956">
                  <c:v>38244</c:v>
                </c:pt>
                <c:pt idx="957">
                  <c:v>38245</c:v>
                </c:pt>
                <c:pt idx="958">
                  <c:v>38246</c:v>
                </c:pt>
                <c:pt idx="959">
                  <c:v>38247</c:v>
                </c:pt>
                <c:pt idx="960">
                  <c:v>38248</c:v>
                </c:pt>
                <c:pt idx="961">
                  <c:v>38249</c:v>
                </c:pt>
                <c:pt idx="962">
                  <c:v>38250</c:v>
                </c:pt>
                <c:pt idx="963">
                  <c:v>38251</c:v>
                </c:pt>
                <c:pt idx="964">
                  <c:v>38252</c:v>
                </c:pt>
                <c:pt idx="965">
                  <c:v>38253</c:v>
                </c:pt>
                <c:pt idx="966">
                  <c:v>38254</c:v>
                </c:pt>
                <c:pt idx="967">
                  <c:v>38255</c:v>
                </c:pt>
                <c:pt idx="968">
                  <c:v>38256</c:v>
                </c:pt>
                <c:pt idx="969">
                  <c:v>38257</c:v>
                </c:pt>
                <c:pt idx="970">
                  <c:v>38258</c:v>
                </c:pt>
                <c:pt idx="971">
                  <c:v>38259</c:v>
                </c:pt>
                <c:pt idx="972">
                  <c:v>38260</c:v>
                </c:pt>
                <c:pt idx="973">
                  <c:v>38261</c:v>
                </c:pt>
                <c:pt idx="974">
                  <c:v>38262</c:v>
                </c:pt>
                <c:pt idx="975">
                  <c:v>38263</c:v>
                </c:pt>
                <c:pt idx="976">
                  <c:v>38264</c:v>
                </c:pt>
                <c:pt idx="977">
                  <c:v>38265</c:v>
                </c:pt>
                <c:pt idx="978">
                  <c:v>38266</c:v>
                </c:pt>
                <c:pt idx="979">
                  <c:v>38267</c:v>
                </c:pt>
                <c:pt idx="980">
                  <c:v>38268</c:v>
                </c:pt>
                <c:pt idx="981">
                  <c:v>38269</c:v>
                </c:pt>
                <c:pt idx="982">
                  <c:v>38270</c:v>
                </c:pt>
                <c:pt idx="983">
                  <c:v>38271</c:v>
                </c:pt>
                <c:pt idx="984">
                  <c:v>38272</c:v>
                </c:pt>
                <c:pt idx="985">
                  <c:v>38273</c:v>
                </c:pt>
                <c:pt idx="986">
                  <c:v>38274</c:v>
                </c:pt>
                <c:pt idx="987">
                  <c:v>38275</c:v>
                </c:pt>
                <c:pt idx="988">
                  <c:v>38276</c:v>
                </c:pt>
                <c:pt idx="989">
                  <c:v>38277</c:v>
                </c:pt>
                <c:pt idx="990">
                  <c:v>38278</c:v>
                </c:pt>
                <c:pt idx="991">
                  <c:v>38279</c:v>
                </c:pt>
                <c:pt idx="992">
                  <c:v>38280</c:v>
                </c:pt>
                <c:pt idx="993">
                  <c:v>38281</c:v>
                </c:pt>
                <c:pt idx="994">
                  <c:v>38282</c:v>
                </c:pt>
                <c:pt idx="995">
                  <c:v>38283</c:v>
                </c:pt>
                <c:pt idx="996">
                  <c:v>38284</c:v>
                </c:pt>
                <c:pt idx="997">
                  <c:v>38285</c:v>
                </c:pt>
                <c:pt idx="998">
                  <c:v>38286</c:v>
                </c:pt>
                <c:pt idx="999">
                  <c:v>38287</c:v>
                </c:pt>
                <c:pt idx="1000">
                  <c:v>38288</c:v>
                </c:pt>
                <c:pt idx="1001">
                  <c:v>38289</c:v>
                </c:pt>
                <c:pt idx="1002">
                  <c:v>38290</c:v>
                </c:pt>
                <c:pt idx="1003">
                  <c:v>38291</c:v>
                </c:pt>
                <c:pt idx="1004">
                  <c:v>38292</c:v>
                </c:pt>
                <c:pt idx="1005">
                  <c:v>38293</c:v>
                </c:pt>
                <c:pt idx="1006">
                  <c:v>38294</c:v>
                </c:pt>
                <c:pt idx="1007">
                  <c:v>38295</c:v>
                </c:pt>
                <c:pt idx="1008">
                  <c:v>38296</c:v>
                </c:pt>
                <c:pt idx="1009">
                  <c:v>38297</c:v>
                </c:pt>
                <c:pt idx="1010">
                  <c:v>38298</c:v>
                </c:pt>
                <c:pt idx="1011">
                  <c:v>38299</c:v>
                </c:pt>
                <c:pt idx="1012">
                  <c:v>38300</c:v>
                </c:pt>
                <c:pt idx="1013">
                  <c:v>38301</c:v>
                </c:pt>
                <c:pt idx="1014">
                  <c:v>38302</c:v>
                </c:pt>
                <c:pt idx="1015">
                  <c:v>38303</c:v>
                </c:pt>
                <c:pt idx="1016">
                  <c:v>38304</c:v>
                </c:pt>
                <c:pt idx="1017">
                  <c:v>38305</c:v>
                </c:pt>
                <c:pt idx="1018">
                  <c:v>38306</c:v>
                </c:pt>
                <c:pt idx="1019">
                  <c:v>38307</c:v>
                </c:pt>
                <c:pt idx="1020">
                  <c:v>38308</c:v>
                </c:pt>
                <c:pt idx="1021">
                  <c:v>38309</c:v>
                </c:pt>
                <c:pt idx="1022">
                  <c:v>38310</c:v>
                </c:pt>
                <c:pt idx="1023">
                  <c:v>38311</c:v>
                </c:pt>
                <c:pt idx="1024">
                  <c:v>38312</c:v>
                </c:pt>
                <c:pt idx="1025">
                  <c:v>38313</c:v>
                </c:pt>
                <c:pt idx="1026">
                  <c:v>38314</c:v>
                </c:pt>
                <c:pt idx="1027">
                  <c:v>38315</c:v>
                </c:pt>
                <c:pt idx="1028">
                  <c:v>38316</c:v>
                </c:pt>
                <c:pt idx="1029">
                  <c:v>38317</c:v>
                </c:pt>
                <c:pt idx="1030">
                  <c:v>38318</c:v>
                </c:pt>
                <c:pt idx="1031">
                  <c:v>38319</c:v>
                </c:pt>
                <c:pt idx="1032">
                  <c:v>38320</c:v>
                </c:pt>
                <c:pt idx="1033">
                  <c:v>38321</c:v>
                </c:pt>
                <c:pt idx="1034">
                  <c:v>38322</c:v>
                </c:pt>
                <c:pt idx="1035">
                  <c:v>38323</c:v>
                </c:pt>
                <c:pt idx="1036">
                  <c:v>38324</c:v>
                </c:pt>
                <c:pt idx="1037">
                  <c:v>38325</c:v>
                </c:pt>
                <c:pt idx="1038">
                  <c:v>38326</c:v>
                </c:pt>
                <c:pt idx="1039">
                  <c:v>38327</c:v>
                </c:pt>
                <c:pt idx="1040">
                  <c:v>38328</c:v>
                </c:pt>
                <c:pt idx="1041">
                  <c:v>38329</c:v>
                </c:pt>
                <c:pt idx="1042">
                  <c:v>38330</c:v>
                </c:pt>
                <c:pt idx="1043">
                  <c:v>38331</c:v>
                </c:pt>
                <c:pt idx="1044">
                  <c:v>38332</c:v>
                </c:pt>
                <c:pt idx="1045">
                  <c:v>38333</c:v>
                </c:pt>
                <c:pt idx="1046">
                  <c:v>38334</c:v>
                </c:pt>
                <c:pt idx="1047">
                  <c:v>38335</c:v>
                </c:pt>
                <c:pt idx="1048">
                  <c:v>38336</c:v>
                </c:pt>
                <c:pt idx="1049">
                  <c:v>38337</c:v>
                </c:pt>
                <c:pt idx="1050">
                  <c:v>38338</c:v>
                </c:pt>
                <c:pt idx="1051">
                  <c:v>38339</c:v>
                </c:pt>
                <c:pt idx="1052">
                  <c:v>38340</c:v>
                </c:pt>
                <c:pt idx="1053">
                  <c:v>38341</c:v>
                </c:pt>
                <c:pt idx="1054">
                  <c:v>38342</c:v>
                </c:pt>
                <c:pt idx="1055">
                  <c:v>38343</c:v>
                </c:pt>
                <c:pt idx="1056">
                  <c:v>38344</c:v>
                </c:pt>
                <c:pt idx="1057">
                  <c:v>38345</c:v>
                </c:pt>
                <c:pt idx="1058">
                  <c:v>38346</c:v>
                </c:pt>
                <c:pt idx="1059">
                  <c:v>38347</c:v>
                </c:pt>
                <c:pt idx="1060">
                  <c:v>38348</c:v>
                </c:pt>
                <c:pt idx="1061">
                  <c:v>38349</c:v>
                </c:pt>
                <c:pt idx="1062">
                  <c:v>38350</c:v>
                </c:pt>
                <c:pt idx="1063">
                  <c:v>38351</c:v>
                </c:pt>
                <c:pt idx="1064">
                  <c:v>38352</c:v>
                </c:pt>
                <c:pt idx="1065">
                  <c:v>38353</c:v>
                </c:pt>
                <c:pt idx="1066">
                  <c:v>38354</c:v>
                </c:pt>
                <c:pt idx="1067">
                  <c:v>38355</c:v>
                </c:pt>
                <c:pt idx="1068">
                  <c:v>38356</c:v>
                </c:pt>
                <c:pt idx="1069">
                  <c:v>38357</c:v>
                </c:pt>
                <c:pt idx="1070">
                  <c:v>38358</c:v>
                </c:pt>
                <c:pt idx="1071">
                  <c:v>38359</c:v>
                </c:pt>
                <c:pt idx="1072">
                  <c:v>38360</c:v>
                </c:pt>
                <c:pt idx="1073">
                  <c:v>38361</c:v>
                </c:pt>
                <c:pt idx="1074">
                  <c:v>38362</c:v>
                </c:pt>
                <c:pt idx="1075">
                  <c:v>38363</c:v>
                </c:pt>
                <c:pt idx="1076">
                  <c:v>38364</c:v>
                </c:pt>
                <c:pt idx="1077">
                  <c:v>38365</c:v>
                </c:pt>
                <c:pt idx="1078">
                  <c:v>38366</c:v>
                </c:pt>
                <c:pt idx="1079">
                  <c:v>38367</c:v>
                </c:pt>
                <c:pt idx="1080">
                  <c:v>38368</c:v>
                </c:pt>
                <c:pt idx="1081">
                  <c:v>38369</c:v>
                </c:pt>
                <c:pt idx="1082">
                  <c:v>38370</c:v>
                </c:pt>
                <c:pt idx="1083">
                  <c:v>38371</c:v>
                </c:pt>
                <c:pt idx="1084">
                  <c:v>38372</c:v>
                </c:pt>
                <c:pt idx="1085">
                  <c:v>38373</c:v>
                </c:pt>
                <c:pt idx="1086">
                  <c:v>38374</c:v>
                </c:pt>
                <c:pt idx="1087">
                  <c:v>38375</c:v>
                </c:pt>
                <c:pt idx="1088">
                  <c:v>38376</c:v>
                </c:pt>
                <c:pt idx="1089">
                  <c:v>38377</c:v>
                </c:pt>
                <c:pt idx="1090">
                  <c:v>38378</c:v>
                </c:pt>
                <c:pt idx="1091">
                  <c:v>38379</c:v>
                </c:pt>
                <c:pt idx="1092">
                  <c:v>38380</c:v>
                </c:pt>
                <c:pt idx="1093">
                  <c:v>38381</c:v>
                </c:pt>
                <c:pt idx="1094">
                  <c:v>38382</c:v>
                </c:pt>
                <c:pt idx="1095">
                  <c:v>38383</c:v>
                </c:pt>
                <c:pt idx="1096">
                  <c:v>38384</c:v>
                </c:pt>
                <c:pt idx="1097">
                  <c:v>38385</c:v>
                </c:pt>
                <c:pt idx="1098">
                  <c:v>38386</c:v>
                </c:pt>
                <c:pt idx="1099">
                  <c:v>38387</c:v>
                </c:pt>
                <c:pt idx="1100">
                  <c:v>38388</c:v>
                </c:pt>
                <c:pt idx="1101">
                  <c:v>38389</c:v>
                </c:pt>
                <c:pt idx="1102">
                  <c:v>38390</c:v>
                </c:pt>
                <c:pt idx="1103">
                  <c:v>38391</c:v>
                </c:pt>
                <c:pt idx="1104">
                  <c:v>38392</c:v>
                </c:pt>
                <c:pt idx="1105">
                  <c:v>38393</c:v>
                </c:pt>
                <c:pt idx="1106">
                  <c:v>38394</c:v>
                </c:pt>
                <c:pt idx="1107">
                  <c:v>38395</c:v>
                </c:pt>
                <c:pt idx="1108">
                  <c:v>38396</c:v>
                </c:pt>
                <c:pt idx="1109">
                  <c:v>38397</c:v>
                </c:pt>
                <c:pt idx="1110">
                  <c:v>38398</c:v>
                </c:pt>
                <c:pt idx="1111">
                  <c:v>38399</c:v>
                </c:pt>
                <c:pt idx="1112">
                  <c:v>38400</c:v>
                </c:pt>
                <c:pt idx="1113">
                  <c:v>38401</c:v>
                </c:pt>
                <c:pt idx="1114">
                  <c:v>38402</c:v>
                </c:pt>
                <c:pt idx="1115">
                  <c:v>38403</c:v>
                </c:pt>
                <c:pt idx="1116">
                  <c:v>38404</c:v>
                </c:pt>
                <c:pt idx="1117">
                  <c:v>38405</c:v>
                </c:pt>
                <c:pt idx="1118">
                  <c:v>38406</c:v>
                </c:pt>
                <c:pt idx="1119">
                  <c:v>38407</c:v>
                </c:pt>
                <c:pt idx="1120">
                  <c:v>38408</c:v>
                </c:pt>
                <c:pt idx="1121">
                  <c:v>38409</c:v>
                </c:pt>
                <c:pt idx="1122">
                  <c:v>38410</c:v>
                </c:pt>
                <c:pt idx="1123">
                  <c:v>38411</c:v>
                </c:pt>
                <c:pt idx="1124">
                  <c:v>38412</c:v>
                </c:pt>
                <c:pt idx="1125">
                  <c:v>38413</c:v>
                </c:pt>
                <c:pt idx="1126">
                  <c:v>38414</c:v>
                </c:pt>
                <c:pt idx="1127">
                  <c:v>38415</c:v>
                </c:pt>
                <c:pt idx="1128">
                  <c:v>38416</c:v>
                </c:pt>
                <c:pt idx="1129">
                  <c:v>38417</c:v>
                </c:pt>
                <c:pt idx="1130">
                  <c:v>38418</c:v>
                </c:pt>
                <c:pt idx="1131">
                  <c:v>38419</c:v>
                </c:pt>
                <c:pt idx="1132">
                  <c:v>38420</c:v>
                </c:pt>
                <c:pt idx="1133">
                  <c:v>38421</c:v>
                </c:pt>
                <c:pt idx="1134">
                  <c:v>38422</c:v>
                </c:pt>
                <c:pt idx="1135">
                  <c:v>38423</c:v>
                </c:pt>
                <c:pt idx="1136">
                  <c:v>38424</c:v>
                </c:pt>
                <c:pt idx="1137">
                  <c:v>38425</c:v>
                </c:pt>
                <c:pt idx="1138">
                  <c:v>38426</c:v>
                </c:pt>
                <c:pt idx="1139">
                  <c:v>38427</c:v>
                </c:pt>
                <c:pt idx="1140">
                  <c:v>38428</c:v>
                </c:pt>
                <c:pt idx="1141">
                  <c:v>38429</c:v>
                </c:pt>
                <c:pt idx="1142">
                  <c:v>38430</c:v>
                </c:pt>
                <c:pt idx="1143">
                  <c:v>38431</c:v>
                </c:pt>
                <c:pt idx="1144">
                  <c:v>38432</c:v>
                </c:pt>
                <c:pt idx="1145">
                  <c:v>38433</c:v>
                </c:pt>
                <c:pt idx="1146">
                  <c:v>38434</c:v>
                </c:pt>
                <c:pt idx="1147">
                  <c:v>38435</c:v>
                </c:pt>
                <c:pt idx="1148">
                  <c:v>38436</c:v>
                </c:pt>
                <c:pt idx="1149">
                  <c:v>38437</c:v>
                </c:pt>
                <c:pt idx="1150">
                  <c:v>38438</c:v>
                </c:pt>
                <c:pt idx="1151">
                  <c:v>38439</c:v>
                </c:pt>
                <c:pt idx="1152">
                  <c:v>38440</c:v>
                </c:pt>
                <c:pt idx="1153">
                  <c:v>38441</c:v>
                </c:pt>
                <c:pt idx="1154">
                  <c:v>38442</c:v>
                </c:pt>
                <c:pt idx="1155">
                  <c:v>38443</c:v>
                </c:pt>
                <c:pt idx="1156">
                  <c:v>38444</c:v>
                </c:pt>
                <c:pt idx="1157">
                  <c:v>38445</c:v>
                </c:pt>
                <c:pt idx="1158">
                  <c:v>38446</c:v>
                </c:pt>
                <c:pt idx="1159">
                  <c:v>38447</c:v>
                </c:pt>
                <c:pt idx="1160">
                  <c:v>38448</c:v>
                </c:pt>
                <c:pt idx="1161">
                  <c:v>38449</c:v>
                </c:pt>
                <c:pt idx="1162">
                  <c:v>38450</c:v>
                </c:pt>
                <c:pt idx="1163">
                  <c:v>38451</c:v>
                </c:pt>
                <c:pt idx="1164">
                  <c:v>38452</c:v>
                </c:pt>
                <c:pt idx="1165">
                  <c:v>38453</c:v>
                </c:pt>
                <c:pt idx="1166">
                  <c:v>38454</c:v>
                </c:pt>
                <c:pt idx="1167">
                  <c:v>38455</c:v>
                </c:pt>
                <c:pt idx="1168">
                  <c:v>38456</c:v>
                </c:pt>
                <c:pt idx="1169">
                  <c:v>38457</c:v>
                </c:pt>
                <c:pt idx="1170">
                  <c:v>38458</c:v>
                </c:pt>
                <c:pt idx="1171">
                  <c:v>38459</c:v>
                </c:pt>
                <c:pt idx="1172">
                  <c:v>38460</c:v>
                </c:pt>
                <c:pt idx="1173">
                  <c:v>38461</c:v>
                </c:pt>
                <c:pt idx="1174">
                  <c:v>38462</c:v>
                </c:pt>
                <c:pt idx="1175">
                  <c:v>38463</c:v>
                </c:pt>
                <c:pt idx="1176">
                  <c:v>38464</c:v>
                </c:pt>
                <c:pt idx="1177">
                  <c:v>38465</c:v>
                </c:pt>
                <c:pt idx="1178">
                  <c:v>38466</c:v>
                </c:pt>
                <c:pt idx="1179">
                  <c:v>38467</c:v>
                </c:pt>
                <c:pt idx="1180">
                  <c:v>38468</c:v>
                </c:pt>
                <c:pt idx="1181">
                  <c:v>38469</c:v>
                </c:pt>
                <c:pt idx="1182">
                  <c:v>38470</c:v>
                </c:pt>
                <c:pt idx="1183">
                  <c:v>38471</c:v>
                </c:pt>
                <c:pt idx="1184">
                  <c:v>38472</c:v>
                </c:pt>
                <c:pt idx="1185">
                  <c:v>38473</c:v>
                </c:pt>
                <c:pt idx="1186">
                  <c:v>38474</c:v>
                </c:pt>
                <c:pt idx="1187">
                  <c:v>38475</c:v>
                </c:pt>
                <c:pt idx="1188">
                  <c:v>38476</c:v>
                </c:pt>
                <c:pt idx="1189">
                  <c:v>38477</c:v>
                </c:pt>
                <c:pt idx="1190">
                  <c:v>38478</c:v>
                </c:pt>
                <c:pt idx="1191">
                  <c:v>38479</c:v>
                </c:pt>
                <c:pt idx="1192">
                  <c:v>38480</c:v>
                </c:pt>
                <c:pt idx="1193">
                  <c:v>38481</c:v>
                </c:pt>
                <c:pt idx="1194">
                  <c:v>38482</c:v>
                </c:pt>
                <c:pt idx="1195">
                  <c:v>38483</c:v>
                </c:pt>
                <c:pt idx="1196">
                  <c:v>38484</c:v>
                </c:pt>
                <c:pt idx="1197">
                  <c:v>38485</c:v>
                </c:pt>
                <c:pt idx="1198">
                  <c:v>38486</c:v>
                </c:pt>
                <c:pt idx="1199">
                  <c:v>38487</c:v>
                </c:pt>
                <c:pt idx="1200">
                  <c:v>38488</c:v>
                </c:pt>
                <c:pt idx="1201">
                  <c:v>38489</c:v>
                </c:pt>
                <c:pt idx="1202">
                  <c:v>38490</c:v>
                </c:pt>
                <c:pt idx="1203">
                  <c:v>38491</c:v>
                </c:pt>
                <c:pt idx="1204">
                  <c:v>38492</c:v>
                </c:pt>
                <c:pt idx="1205">
                  <c:v>38493</c:v>
                </c:pt>
                <c:pt idx="1206">
                  <c:v>38494</c:v>
                </c:pt>
                <c:pt idx="1207">
                  <c:v>38495</c:v>
                </c:pt>
                <c:pt idx="1208">
                  <c:v>38496</c:v>
                </c:pt>
                <c:pt idx="1209">
                  <c:v>38497</c:v>
                </c:pt>
                <c:pt idx="1210">
                  <c:v>38498</c:v>
                </c:pt>
                <c:pt idx="1211">
                  <c:v>38499</c:v>
                </c:pt>
                <c:pt idx="1212">
                  <c:v>38500</c:v>
                </c:pt>
                <c:pt idx="1213">
                  <c:v>38501</c:v>
                </c:pt>
                <c:pt idx="1214">
                  <c:v>38502</c:v>
                </c:pt>
                <c:pt idx="1215">
                  <c:v>38503</c:v>
                </c:pt>
                <c:pt idx="1216">
                  <c:v>38504</c:v>
                </c:pt>
                <c:pt idx="1217">
                  <c:v>38505</c:v>
                </c:pt>
                <c:pt idx="1218">
                  <c:v>38506</c:v>
                </c:pt>
                <c:pt idx="1219">
                  <c:v>38507</c:v>
                </c:pt>
                <c:pt idx="1220">
                  <c:v>38508</c:v>
                </c:pt>
                <c:pt idx="1221">
                  <c:v>38509</c:v>
                </c:pt>
                <c:pt idx="1222">
                  <c:v>38510</c:v>
                </c:pt>
                <c:pt idx="1223">
                  <c:v>38511</c:v>
                </c:pt>
                <c:pt idx="1224">
                  <c:v>38512</c:v>
                </c:pt>
                <c:pt idx="1225">
                  <c:v>38513</c:v>
                </c:pt>
                <c:pt idx="1226">
                  <c:v>38514</c:v>
                </c:pt>
                <c:pt idx="1227">
                  <c:v>38515</c:v>
                </c:pt>
                <c:pt idx="1228">
                  <c:v>38516</c:v>
                </c:pt>
                <c:pt idx="1229">
                  <c:v>38517</c:v>
                </c:pt>
                <c:pt idx="1230">
                  <c:v>38518</c:v>
                </c:pt>
                <c:pt idx="1231">
                  <c:v>38519</c:v>
                </c:pt>
                <c:pt idx="1232">
                  <c:v>38520</c:v>
                </c:pt>
                <c:pt idx="1233">
                  <c:v>38521</c:v>
                </c:pt>
                <c:pt idx="1234">
                  <c:v>38522</c:v>
                </c:pt>
                <c:pt idx="1235">
                  <c:v>38523</c:v>
                </c:pt>
                <c:pt idx="1236">
                  <c:v>38524</c:v>
                </c:pt>
                <c:pt idx="1237">
                  <c:v>38525</c:v>
                </c:pt>
                <c:pt idx="1238">
                  <c:v>38526</c:v>
                </c:pt>
                <c:pt idx="1239">
                  <c:v>38527</c:v>
                </c:pt>
                <c:pt idx="1240">
                  <c:v>38528</c:v>
                </c:pt>
                <c:pt idx="1241">
                  <c:v>38529</c:v>
                </c:pt>
                <c:pt idx="1242">
                  <c:v>38530</c:v>
                </c:pt>
                <c:pt idx="1243">
                  <c:v>38531</c:v>
                </c:pt>
                <c:pt idx="1244">
                  <c:v>38532</c:v>
                </c:pt>
                <c:pt idx="1245">
                  <c:v>38533</c:v>
                </c:pt>
                <c:pt idx="1246">
                  <c:v>38534</c:v>
                </c:pt>
                <c:pt idx="1247">
                  <c:v>38535</c:v>
                </c:pt>
                <c:pt idx="1248">
                  <c:v>38536</c:v>
                </c:pt>
                <c:pt idx="1249">
                  <c:v>38537</c:v>
                </c:pt>
                <c:pt idx="1250">
                  <c:v>38538</c:v>
                </c:pt>
                <c:pt idx="1251">
                  <c:v>38539</c:v>
                </c:pt>
                <c:pt idx="1252">
                  <c:v>38540</c:v>
                </c:pt>
                <c:pt idx="1253">
                  <c:v>38541</c:v>
                </c:pt>
                <c:pt idx="1254">
                  <c:v>38542</c:v>
                </c:pt>
                <c:pt idx="1255">
                  <c:v>38543</c:v>
                </c:pt>
                <c:pt idx="1256">
                  <c:v>38544</c:v>
                </c:pt>
                <c:pt idx="1257">
                  <c:v>38545</c:v>
                </c:pt>
                <c:pt idx="1258">
                  <c:v>38546</c:v>
                </c:pt>
                <c:pt idx="1259">
                  <c:v>38547</c:v>
                </c:pt>
                <c:pt idx="1260">
                  <c:v>38548</c:v>
                </c:pt>
                <c:pt idx="1261">
                  <c:v>38549</c:v>
                </c:pt>
                <c:pt idx="1262">
                  <c:v>38550</c:v>
                </c:pt>
                <c:pt idx="1263">
                  <c:v>38551</c:v>
                </c:pt>
                <c:pt idx="1264">
                  <c:v>38552</c:v>
                </c:pt>
                <c:pt idx="1265">
                  <c:v>38553</c:v>
                </c:pt>
                <c:pt idx="1266">
                  <c:v>38554</c:v>
                </c:pt>
                <c:pt idx="1267">
                  <c:v>38555</c:v>
                </c:pt>
                <c:pt idx="1268">
                  <c:v>38556</c:v>
                </c:pt>
                <c:pt idx="1269">
                  <c:v>38557</c:v>
                </c:pt>
                <c:pt idx="1270">
                  <c:v>38558</c:v>
                </c:pt>
                <c:pt idx="1271">
                  <c:v>38559</c:v>
                </c:pt>
                <c:pt idx="1272">
                  <c:v>38560</c:v>
                </c:pt>
                <c:pt idx="1273">
                  <c:v>38561</c:v>
                </c:pt>
                <c:pt idx="1274">
                  <c:v>38562</c:v>
                </c:pt>
                <c:pt idx="1275">
                  <c:v>38563</c:v>
                </c:pt>
                <c:pt idx="1276">
                  <c:v>38564</c:v>
                </c:pt>
                <c:pt idx="1277">
                  <c:v>38565</c:v>
                </c:pt>
                <c:pt idx="1278">
                  <c:v>38566</c:v>
                </c:pt>
                <c:pt idx="1279">
                  <c:v>38567</c:v>
                </c:pt>
                <c:pt idx="1280">
                  <c:v>38568</c:v>
                </c:pt>
                <c:pt idx="1281">
                  <c:v>38569</c:v>
                </c:pt>
                <c:pt idx="1282">
                  <c:v>38570</c:v>
                </c:pt>
                <c:pt idx="1283">
                  <c:v>38571</c:v>
                </c:pt>
                <c:pt idx="1284">
                  <c:v>38572</c:v>
                </c:pt>
                <c:pt idx="1285">
                  <c:v>38573</c:v>
                </c:pt>
                <c:pt idx="1286">
                  <c:v>38574</c:v>
                </c:pt>
                <c:pt idx="1287">
                  <c:v>38575</c:v>
                </c:pt>
                <c:pt idx="1288">
                  <c:v>38576</c:v>
                </c:pt>
                <c:pt idx="1289">
                  <c:v>38577</c:v>
                </c:pt>
                <c:pt idx="1290">
                  <c:v>38578</c:v>
                </c:pt>
                <c:pt idx="1291">
                  <c:v>38579</c:v>
                </c:pt>
                <c:pt idx="1292">
                  <c:v>38580</c:v>
                </c:pt>
                <c:pt idx="1293">
                  <c:v>38581</c:v>
                </c:pt>
                <c:pt idx="1294">
                  <c:v>38582</c:v>
                </c:pt>
                <c:pt idx="1295">
                  <c:v>38583</c:v>
                </c:pt>
                <c:pt idx="1296">
                  <c:v>38584</c:v>
                </c:pt>
                <c:pt idx="1297">
                  <c:v>38585</c:v>
                </c:pt>
                <c:pt idx="1298">
                  <c:v>38586</c:v>
                </c:pt>
                <c:pt idx="1299">
                  <c:v>38587</c:v>
                </c:pt>
                <c:pt idx="1300">
                  <c:v>38588</c:v>
                </c:pt>
                <c:pt idx="1301">
                  <c:v>38589</c:v>
                </c:pt>
                <c:pt idx="1302">
                  <c:v>38590</c:v>
                </c:pt>
                <c:pt idx="1303">
                  <c:v>38591</c:v>
                </c:pt>
                <c:pt idx="1304">
                  <c:v>38592</c:v>
                </c:pt>
                <c:pt idx="1305">
                  <c:v>38593</c:v>
                </c:pt>
                <c:pt idx="1306">
                  <c:v>38594</c:v>
                </c:pt>
                <c:pt idx="1307">
                  <c:v>38595</c:v>
                </c:pt>
                <c:pt idx="1308">
                  <c:v>38596</c:v>
                </c:pt>
                <c:pt idx="1309">
                  <c:v>38597</c:v>
                </c:pt>
                <c:pt idx="1310">
                  <c:v>38598</c:v>
                </c:pt>
                <c:pt idx="1311">
                  <c:v>38599</c:v>
                </c:pt>
                <c:pt idx="1312">
                  <c:v>38600</c:v>
                </c:pt>
                <c:pt idx="1313">
                  <c:v>38601</c:v>
                </c:pt>
                <c:pt idx="1314">
                  <c:v>38602</c:v>
                </c:pt>
                <c:pt idx="1315">
                  <c:v>38603</c:v>
                </c:pt>
                <c:pt idx="1316">
                  <c:v>38604</c:v>
                </c:pt>
                <c:pt idx="1317">
                  <c:v>38605</c:v>
                </c:pt>
                <c:pt idx="1318">
                  <c:v>38606</c:v>
                </c:pt>
                <c:pt idx="1319">
                  <c:v>38607</c:v>
                </c:pt>
                <c:pt idx="1320">
                  <c:v>38608</c:v>
                </c:pt>
                <c:pt idx="1321">
                  <c:v>38609</c:v>
                </c:pt>
                <c:pt idx="1322">
                  <c:v>38610</c:v>
                </c:pt>
                <c:pt idx="1323">
                  <c:v>38611</c:v>
                </c:pt>
                <c:pt idx="1324">
                  <c:v>38612</c:v>
                </c:pt>
                <c:pt idx="1325">
                  <c:v>38613</c:v>
                </c:pt>
                <c:pt idx="1326">
                  <c:v>38614</c:v>
                </c:pt>
                <c:pt idx="1327">
                  <c:v>38615</c:v>
                </c:pt>
                <c:pt idx="1328">
                  <c:v>38616</c:v>
                </c:pt>
                <c:pt idx="1329">
                  <c:v>38617</c:v>
                </c:pt>
                <c:pt idx="1330">
                  <c:v>38618</c:v>
                </c:pt>
                <c:pt idx="1331">
                  <c:v>38619</c:v>
                </c:pt>
                <c:pt idx="1332">
                  <c:v>38620</c:v>
                </c:pt>
                <c:pt idx="1333">
                  <c:v>38621</c:v>
                </c:pt>
                <c:pt idx="1334">
                  <c:v>38622</c:v>
                </c:pt>
                <c:pt idx="1335">
                  <c:v>38623</c:v>
                </c:pt>
                <c:pt idx="1336">
                  <c:v>38624</c:v>
                </c:pt>
                <c:pt idx="1337">
                  <c:v>38625</c:v>
                </c:pt>
                <c:pt idx="1338">
                  <c:v>38626</c:v>
                </c:pt>
                <c:pt idx="1339">
                  <c:v>38627</c:v>
                </c:pt>
                <c:pt idx="1340">
                  <c:v>38628</c:v>
                </c:pt>
                <c:pt idx="1341">
                  <c:v>38629</c:v>
                </c:pt>
                <c:pt idx="1342">
                  <c:v>38630</c:v>
                </c:pt>
                <c:pt idx="1343">
                  <c:v>38631</c:v>
                </c:pt>
                <c:pt idx="1344">
                  <c:v>38632</c:v>
                </c:pt>
                <c:pt idx="1345">
                  <c:v>38633</c:v>
                </c:pt>
                <c:pt idx="1346">
                  <c:v>38634</c:v>
                </c:pt>
                <c:pt idx="1347">
                  <c:v>38635</c:v>
                </c:pt>
                <c:pt idx="1348">
                  <c:v>38636</c:v>
                </c:pt>
                <c:pt idx="1349">
                  <c:v>38637</c:v>
                </c:pt>
                <c:pt idx="1350">
                  <c:v>38638</c:v>
                </c:pt>
                <c:pt idx="1351">
                  <c:v>38639</c:v>
                </c:pt>
                <c:pt idx="1352">
                  <c:v>38640</c:v>
                </c:pt>
                <c:pt idx="1353">
                  <c:v>38641</c:v>
                </c:pt>
                <c:pt idx="1354">
                  <c:v>38642</c:v>
                </c:pt>
                <c:pt idx="1355">
                  <c:v>38643</c:v>
                </c:pt>
                <c:pt idx="1356">
                  <c:v>38644</c:v>
                </c:pt>
                <c:pt idx="1357">
                  <c:v>38645</c:v>
                </c:pt>
                <c:pt idx="1358">
                  <c:v>38646</c:v>
                </c:pt>
                <c:pt idx="1359">
                  <c:v>38647</c:v>
                </c:pt>
                <c:pt idx="1360">
                  <c:v>38648</c:v>
                </c:pt>
                <c:pt idx="1361">
                  <c:v>38649</c:v>
                </c:pt>
                <c:pt idx="1362">
                  <c:v>38650</c:v>
                </c:pt>
                <c:pt idx="1363">
                  <c:v>38651</c:v>
                </c:pt>
                <c:pt idx="1364">
                  <c:v>38652</c:v>
                </c:pt>
                <c:pt idx="1365">
                  <c:v>38653</c:v>
                </c:pt>
                <c:pt idx="1366">
                  <c:v>38654</c:v>
                </c:pt>
                <c:pt idx="1367">
                  <c:v>38655</c:v>
                </c:pt>
                <c:pt idx="1368">
                  <c:v>38656</c:v>
                </c:pt>
                <c:pt idx="1369">
                  <c:v>38657</c:v>
                </c:pt>
                <c:pt idx="1370">
                  <c:v>38658</c:v>
                </c:pt>
                <c:pt idx="1371">
                  <c:v>38659</c:v>
                </c:pt>
                <c:pt idx="1372">
                  <c:v>38660</c:v>
                </c:pt>
                <c:pt idx="1373">
                  <c:v>38661</c:v>
                </c:pt>
                <c:pt idx="1374">
                  <c:v>38662</c:v>
                </c:pt>
                <c:pt idx="1375">
                  <c:v>38663</c:v>
                </c:pt>
                <c:pt idx="1376">
                  <c:v>38664</c:v>
                </c:pt>
                <c:pt idx="1377">
                  <c:v>38665</c:v>
                </c:pt>
                <c:pt idx="1378">
                  <c:v>38666</c:v>
                </c:pt>
                <c:pt idx="1379">
                  <c:v>38667</c:v>
                </c:pt>
                <c:pt idx="1380">
                  <c:v>38668</c:v>
                </c:pt>
                <c:pt idx="1381">
                  <c:v>38669</c:v>
                </c:pt>
                <c:pt idx="1382">
                  <c:v>38670</c:v>
                </c:pt>
                <c:pt idx="1383">
                  <c:v>38671</c:v>
                </c:pt>
                <c:pt idx="1384">
                  <c:v>38672</c:v>
                </c:pt>
                <c:pt idx="1385">
                  <c:v>38673</c:v>
                </c:pt>
                <c:pt idx="1386">
                  <c:v>38674</c:v>
                </c:pt>
                <c:pt idx="1387">
                  <c:v>38675</c:v>
                </c:pt>
                <c:pt idx="1388">
                  <c:v>38676</c:v>
                </c:pt>
                <c:pt idx="1389">
                  <c:v>38677</c:v>
                </c:pt>
                <c:pt idx="1390">
                  <c:v>38678</c:v>
                </c:pt>
                <c:pt idx="1391">
                  <c:v>38679</c:v>
                </c:pt>
                <c:pt idx="1392">
                  <c:v>38680</c:v>
                </c:pt>
                <c:pt idx="1393">
                  <c:v>38681</c:v>
                </c:pt>
                <c:pt idx="1394">
                  <c:v>38682</c:v>
                </c:pt>
                <c:pt idx="1395">
                  <c:v>38683</c:v>
                </c:pt>
                <c:pt idx="1396">
                  <c:v>38684</c:v>
                </c:pt>
                <c:pt idx="1397">
                  <c:v>38685</c:v>
                </c:pt>
                <c:pt idx="1398">
                  <c:v>38686</c:v>
                </c:pt>
                <c:pt idx="1399">
                  <c:v>38687</c:v>
                </c:pt>
                <c:pt idx="1400">
                  <c:v>38688</c:v>
                </c:pt>
                <c:pt idx="1401">
                  <c:v>38689</c:v>
                </c:pt>
                <c:pt idx="1402">
                  <c:v>38690</c:v>
                </c:pt>
                <c:pt idx="1403">
                  <c:v>38691</c:v>
                </c:pt>
                <c:pt idx="1404">
                  <c:v>38692</c:v>
                </c:pt>
                <c:pt idx="1405">
                  <c:v>38693</c:v>
                </c:pt>
                <c:pt idx="1406">
                  <c:v>38694</c:v>
                </c:pt>
                <c:pt idx="1407">
                  <c:v>38695</c:v>
                </c:pt>
                <c:pt idx="1408">
                  <c:v>38696</c:v>
                </c:pt>
                <c:pt idx="1409">
                  <c:v>38697</c:v>
                </c:pt>
                <c:pt idx="1410">
                  <c:v>38698</c:v>
                </c:pt>
                <c:pt idx="1411">
                  <c:v>38699</c:v>
                </c:pt>
                <c:pt idx="1412">
                  <c:v>38700</c:v>
                </c:pt>
                <c:pt idx="1413">
                  <c:v>38701</c:v>
                </c:pt>
                <c:pt idx="1414">
                  <c:v>38702</c:v>
                </c:pt>
                <c:pt idx="1415">
                  <c:v>38703</c:v>
                </c:pt>
                <c:pt idx="1416">
                  <c:v>38704</c:v>
                </c:pt>
                <c:pt idx="1417">
                  <c:v>38705</c:v>
                </c:pt>
                <c:pt idx="1418">
                  <c:v>38706</c:v>
                </c:pt>
                <c:pt idx="1419">
                  <c:v>38707</c:v>
                </c:pt>
                <c:pt idx="1420">
                  <c:v>38708</c:v>
                </c:pt>
                <c:pt idx="1421">
                  <c:v>38709</c:v>
                </c:pt>
                <c:pt idx="1422">
                  <c:v>38710</c:v>
                </c:pt>
                <c:pt idx="1423">
                  <c:v>38711</c:v>
                </c:pt>
                <c:pt idx="1424">
                  <c:v>38712</c:v>
                </c:pt>
                <c:pt idx="1425">
                  <c:v>38713</c:v>
                </c:pt>
                <c:pt idx="1426">
                  <c:v>38714</c:v>
                </c:pt>
                <c:pt idx="1427">
                  <c:v>38715</c:v>
                </c:pt>
                <c:pt idx="1428">
                  <c:v>38716</c:v>
                </c:pt>
                <c:pt idx="1429">
                  <c:v>38717</c:v>
                </c:pt>
                <c:pt idx="1430">
                  <c:v>38718</c:v>
                </c:pt>
                <c:pt idx="1431">
                  <c:v>38719</c:v>
                </c:pt>
                <c:pt idx="1432">
                  <c:v>38720</c:v>
                </c:pt>
                <c:pt idx="1433">
                  <c:v>38721</c:v>
                </c:pt>
                <c:pt idx="1434">
                  <c:v>38722</c:v>
                </c:pt>
                <c:pt idx="1435">
                  <c:v>38723</c:v>
                </c:pt>
                <c:pt idx="1436">
                  <c:v>38724</c:v>
                </c:pt>
                <c:pt idx="1437">
                  <c:v>38725</c:v>
                </c:pt>
                <c:pt idx="1438">
                  <c:v>38726</c:v>
                </c:pt>
                <c:pt idx="1439">
                  <c:v>38727</c:v>
                </c:pt>
                <c:pt idx="1440">
                  <c:v>38728</c:v>
                </c:pt>
                <c:pt idx="1441">
                  <c:v>38729</c:v>
                </c:pt>
                <c:pt idx="1442">
                  <c:v>38730</c:v>
                </c:pt>
                <c:pt idx="1443">
                  <c:v>38731</c:v>
                </c:pt>
                <c:pt idx="1444">
                  <c:v>38732</c:v>
                </c:pt>
                <c:pt idx="1445">
                  <c:v>38733</c:v>
                </c:pt>
                <c:pt idx="1446">
                  <c:v>38734</c:v>
                </c:pt>
                <c:pt idx="1447">
                  <c:v>38735</c:v>
                </c:pt>
                <c:pt idx="1448">
                  <c:v>38736</c:v>
                </c:pt>
                <c:pt idx="1449">
                  <c:v>38737</c:v>
                </c:pt>
                <c:pt idx="1450">
                  <c:v>38738</c:v>
                </c:pt>
                <c:pt idx="1451">
                  <c:v>38739</c:v>
                </c:pt>
                <c:pt idx="1452">
                  <c:v>38740</c:v>
                </c:pt>
                <c:pt idx="1453">
                  <c:v>38741</c:v>
                </c:pt>
                <c:pt idx="1454">
                  <c:v>38742</c:v>
                </c:pt>
                <c:pt idx="1455">
                  <c:v>38743</c:v>
                </c:pt>
                <c:pt idx="1456">
                  <c:v>38744</c:v>
                </c:pt>
                <c:pt idx="1457">
                  <c:v>38745</c:v>
                </c:pt>
                <c:pt idx="1458">
                  <c:v>38746</c:v>
                </c:pt>
                <c:pt idx="1459">
                  <c:v>38747</c:v>
                </c:pt>
                <c:pt idx="1460">
                  <c:v>38748</c:v>
                </c:pt>
                <c:pt idx="1461">
                  <c:v>38749</c:v>
                </c:pt>
                <c:pt idx="1462">
                  <c:v>38750</c:v>
                </c:pt>
                <c:pt idx="1463">
                  <c:v>38751</c:v>
                </c:pt>
                <c:pt idx="1464">
                  <c:v>38752</c:v>
                </c:pt>
                <c:pt idx="1465">
                  <c:v>38753</c:v>
                </c:pt>
                <c:pt idx="1466">
                  <c:v>38754</c:v>
                </c:pt>
                <c:pt idx="1467">
                  <c:v>38755</c:v>
                </c:pt>
                <c:pt idx="1468">
                  <c:v>38756</c:v>
                </c:pt>
                <c:pt idx="1469">
                  <c:v>38757</c:v>
                </c:pt>
                <c:pt idx="1470">
                  <c:v>38758</c:v>
                </c:pt>
                <c:pt idx="1471">
                  <c:v>38759</c:v>
                </c:pt>
                <c:pt idx="1472">
                  <c:v>38760</c:v>
                </c:pt>
                <c:pt idx="1473">
                  <c:v>38761</c:v>
                </c:pt>
                <c:pt idx="1474">
                  <c:v>38762</c:v>
                </c:pt>
                <c:pt idx="1475">
                  <c:v>38763</c:v>
                </c:pt>
                <c:pt idx="1476">
                  <c:v>38764</c:v>
                </c:pt>
                <c:pt idx="1477">
                  <c:v>38765</c:v>
                </c:pt>
                <c:pt idx="1478">
                  <c:v>38766</c:v>
                </c:pt>
                <c:pt idx="1479">
                  <c:v>38767</c:v>
                </c:pt>
                <c:pt idx="1480">
                  <c:v>38768</c:v>
                </c:pt>
                <c:pt idx="1481">
                  <c:v>38769</c:v>
                </c:pt>
                <c:pt idx="1482">
                  <c:v>38770</c:v>
                </c:pt>
                <c:pt idx="1483">
                  <c:v>38771</c:v>
                </c:pt>
                <c:pt idx="1484">
                  <c:v>38772</c:v>
                </c:pt>
                <c:pt idx="1485">
                  <c:v>38773</c:v>
                </c:pt>
                <c:pt idx="1486">
                  <c:v>38774</c:v>
                </c:pt>
                <c:pt idx="1487">
                  <c:v>38775</c:v>
                </c:pt>
                <c:pt idx="1488">
                  <c:v>38776</c:v>
                </c:pt>
                <c:pt idx="1489">
                  <c:v>38777</c:v>
                </c:pt>
                <c:pt idx="1490">
                  <c:v>38778</c:v>
                </c:pt>
                <c:pt idx="1491">
                  <c:v>38779</c:v>
                </c:pt>
                <c:pt idx="1492">
                  <c:v>38780</c:v>
                </c:pt>
                <c:pt idx="1493">
                  <c:v>38781</c:v>
                </c:pt>
                <c:pt idx="1494">
                  <c:v>38782</c:v>
                </c:pt>
                <c:pt idx="1495">
                  <c:v>38783</c:v>
                </c:pt>
                <c:pt idx="1496">
                  <c:v>38784</c:v>
                </c:pt>
                <c:pt idx="1497">
                  <c:v>38785</c:v>
                </c:pt>
                <c:pt idx="1498">
                  <c:v>38786</c:v>
                </c:pt>
                <c:pt idx="1499">
                  <c:v>38787</c:v>
                </c:pt>
                <c:pt idx="1500">
                  <c:v>38788</c:v>
                </c:pt>
                <c:pt idx="1501">
                  <c:v>38789</c:v>
                </c:pt>
                <c:pt idx="1502">
                  <c:v>38790</c:v>
                </c:pt>
                <c:pt idx="1503">
                  <c:v>38791</c:v>
                </c:pt>
                <c:pt idx="1504">
                  <c:v>38792</c:v>
                </c:pt>
                <c:pt idx="1505">
                  <c:v>38793</c:v>
                </c:pt>
                <c:pt idx="1506">
                  <c:v>38794</c:v>
                </c:pt>
                <c:pt idx="1507">
                  <c:v>38795</c:v>
                </c:pt>
                <c:pt idx="1508">
                  <c:v>38796</c:v>
                </c:pt>
                <c:pt idx="1509">
                  <c:v>38797</c:v>
                </c:pt>
                <c:pt idx="1510">
                  <c:v>38798</c:v>
                </c:pt>
                <c:pt idx="1511">
                  <c:v>38799</c:v>
                </c:pt>
                <c:pt idx="1512">
                  <c:v>38800</c:v>
                </c:pt>
                <c:pt idx="1513">
                  <c:v>38801</c:v>
                </c:pt>
                <c:pt idx="1514">
                  <c:v>38802</c:v>
                </c:pt>
                <c:pt idx="1515">
                  <c:v>38803</c:v>
                </c:pt>
                <c:pt idx="1516">
                  <c:v>38804</c:v>
                </c:pt>
                <c:pt idx="1517">
                  <c:v>38805</c:v>
                </c:pt>
                <c:pt idx="1518">
                  <c:v>38806</c:v>
                </c:pt>
                <c:pt idx="1519">
                  <c:v>38807</c:v>
                </c:pt>
                <c:pt idx="1520">
                  <c:v>38808</c:v>
                </c:pt>
                <c:pt idx="1521">
                  <c:v>38809</c:v>
                </c:pt>
                <c:pt idx="1522">
                  <c:v>38810</c:v>
                </c:pt>
                <c:pt idx="1523">
                  <c:v>38811</c:v>
                </c:pt>
                <c:pt idx="1524">
                  <c:v>38812</c:v>
                </c:pt>
                <c:pt idx="1525">
                  <c:v>38813</c:v>
                </c:pt>
                <c:pt idx="1526">
                  <c:v>38814</c:v>
                </c:pt>
                <c:pt idx="1527">
                  <c:v>38815</c:v>
                </c:pt>
                <c:pt idx="1528">
                  <c:v>38816</c:v>
                </c:pt>
                <c:pt idx="1529">
                  <c:v>38817</c:v>
                </c:pt>
                <c:pt idx="1530">
                  <c:v>38818</c:v>
                </c:pt>
                <c:pt idx="1531">
                  <c:v>38819</c:v>
                </c:pt>
                <c:pt idx="1532">
                  <c:v>38820</c:v>
                </c:pt>
                <c:pt idx="1533">
                  <c:v>38821</c:v>
                </c:pt>
                <c:pt idx="1534">
                  <c:v>38822</c:v>
                </c:pt>
                <c:pt idx="1535">
                  <c:v>38823</c:v>
                </c:pt>
                <c:pt idx="1536">
                  <c:v>38824</c:v>
                </c:pt>
                <c:pt idx="1537">
                  <c:v>38825</c:v>
                </c:pt>
                <c:pt idx="1538">
                  <c:v>38826</c:v>
                </c:pt>
                <c:pt idx="1539">
                  <c:v>38827</c:v>
                </c:pt>
                <c:pt idx="1540">
                  <c:v>38828</c:v>
                </c:pt>
                <c:pt idx="1541">
                  <c:v>38829</c:v>
                </c:pt>
                <c:pt idx="1542">
                  <c:v>38830</c:v>
                </c:pt>
                <c:pt idx="1543">
                  <c:v>38831</c:v>
                </c:pt>
                <c:pt idx="1544">
                  <c:v>38832</c:v>
                </c:pt>
                <c:pt idx="1545">
                  <c:v>38833</c:v>
                </c:pt>
                <c:pt idx="1546">
                  <c:v>38834</c:v>
                </c:pt>
                <c:pt idx="1547">
                  <c:v>38835</c:v>
                </c:pt>
                <c:pt idx="1548">
                  <c:v>38836</c:v>
                </c:pt>
                <c:pt idx="1549">
                  <c:v>38837</c:v>
                </c:pt>
                <c:pt idx="1550">
                  <c:v>38838</c:v>
                </c:pt>
                <c:pt idx="1551">
                  <c:v>38839</c:v>
                </c:pt>
                <c:pt idx="1552">
                  <c:v>38840</c:v>
                </c:pt>
                <c:pt idx="1553">
                  <c:v>38841</c:v>
                </c:pt>
                <c:pt idx="1554">
                  <c:v>38842</c:v>
                </c:pt>
                <c:pt idx="1555">
                  <c:v>38843</c:v>
                </c:pt>
                <c:pt idx="1556">
                  <c:v>38844</c:v>
                </c:pt>
                <c:pt idx="1557">
                  <c:v>38845</c:v>
                </c:pt>
                <c:pt idx="1558">
                  <c:v>38846</c:v>
                </c:pt>
                <c:pt idx="1559">
                  <c:v>38847</c:v>
                </c:pt>
                <c:pt idx="1560">
                  <c:v>38848</c:v>
                </c:pt>
                <c:pt idx="1561">
                  <c:v>38849</c:v>
                </c:pt>
                <c:pt idx="1562">
                  <c:v>38850</c:v>
                </c:pt>
                <c:pt idx="1563">
                  <c:v>38851</c:v>
                </c:pt>
                <c:pt idx="1564">
                  <c:v>38852</c:v>
                </c:pt>
                <c:pt idx="1565">
                  <c:v>38853</c:v>
                </c:pt>
                <c:pt idx="1566">
                  <c:v>38854</c:v>
                </c:pt>
                <c:pt idx="1567">
                  <c:v>38855</c:v>
                </c:pt>
                <c:pt idx="1568">
                  <c:v>38856</c:v>
                </c:pt>
                <c:pt idx="1569">
                  <c:v>38857</c:v>
                </c:pt>
                <c:pt idx="1570">
                  <c:v>38858</c:v>
                </c:pt>
                <c:pt idx="1571">
                  <c:v>38859</c:v>
                </c:pt>
                <c:pt idx="1572">
                  <c:v>38860</c:v>
                </c:pt>
                <c:pt idx="1573">
                  <c:v>38861</c:v>
                </c:pt>
                <c:pt idx="1574">
                  <c:v>38862</c:v>
                </c:pt>
                <c:pt idx="1575">
                  <c:v>38863</c:v>
                </c:pt>
                <c:pt idx="1576">
                  <c:v>38864</c:v>
                </c:pt>
                <c:pt idx="1577">
                  <c:v>38865</c:v>
                </c:pt>
                <c:pt idx="1578">
                  <c:v>38866</c:v>
                </c:pt>
                <c:pt idx="1579">
                  <c:v>38867</c:v>
                </c:pt>
                <c:pt idx="1580">
                  <c:v>38868</c:v>
                </c:pt>
                <c:pt idx="1581">
                  <c:v>38869</c:v>
                </c:pt>
                <c:pt idx="1582">
                  <c:v>38870</c:v>
                </c:pt>
                <c:pt idx="1583">
                  <c:v>38871</c:v>
                </c:pt>
                <c:pt idx="1584">
                  <c:v>38872</c:v>
                </c:pt>
                <c:pt idx="1585">
                  <c:v>38873</c:v>
                </c:pt>
                <c:pt idx="1586">
                  <c:v>38874</c:v>
                </c:pt>
                <c:pt idx="1587">
                  <c:v>38875</c:v>
                </c:pt>
                <c:pt idx="1588">
                  <c:v>38876</c:v>
                </c:pt>
                <c:pt idx="1589">
                  <c:v>38877</c:v>
                </c:pt>
                <c:pt idx="1590">
                  <c:v>38878</c:v>
                </c:pt>
                <c:pt idx="1591">
                  <c:v>38879</c:v>
                </c:pt>
                <c:pt idx="1592">
                  <c:v>38880</c:v>
                </c:pt>
                <c:pt idx="1593">
                  <c:v>38881</c:v>
                </c:pt>
                <c:pt idx="1594">
                  <c:v>38882</c:v>
                </c:pt>
                <c:pt idx="1595">
                  <c:v>38883</c:v>
                </c:pt>
                <c:pt idx="1596">
                  <c:v>38884</c:v>
                </c:pt>
                <c:pt idx="1597">
                  <c:v>38885</c:v>
                </c:pt>
                <c:pt idx="1598">
                  <c:v>38886</c:v>
                </c:pt>
                <c:pt idx="1599">
                  <c:v>38887</c:v>
                </c:pt>
                <c:pt idx="1600">
                  <c:v>38888</c:v>
                </c:pt>
                <c:pt idx="1601">
                  <c:v>38889</c:v>
                </c:pt>
                <c:pt idx="1602">
                  <c:v>38890</c:v>
                </c:pt>
                <c:pt idx="1603">
                  <c:v>38891</c:v>
                </c:pt>
                <c:pt idx="1604">
                  <c:v>38892</c:v>
                </c:pt>
                <c:pt idx="1605">
                  <c:v>38893</c:v>
                </c:pt>
                <c:pt idx="1606">
                  <c:v>38894</c:v>
                </c:pt>
                <c:pt idx="1607">
                  <c:v>38895</c:v>
                </c:pt>
                <c:pt idx="1608">
                  <c:v>38896</c:v>
                </c:pt>
                <c:pt idx="1609">
                  <c:v>38897</c:v>
                </c:pt>
                <c:pt idx="1610">
                  <c:v>38898</c:v>
                </c:pt>
                <c:pt idx="1611">
                  <c:v>38899</c:v>
                </c:pt>
                <c:pt idx="1612">
                  <c:v>38900</c:v>
                </c:pt>
                <c:pt idx="1613">
                  <c:v>38901</c:v>
                </c:pt>
                <c:pt idx="1614">
                  <c:v>38902</c:v>
                </c:pt>
                <c:pt idx="1615">
                  <c:v>38903</c:v>
                </c:pt>
                <c:pt idx="1616">
                  <c:v>38904</c:v>
                </c:pt>
                <c:pt idx="1617">
                  <c:v>38905</c:v>
                </c:pt>
                <c:pt idx="1618">
                  <c:v>38906</c:v>
                </c:pt>
                <c:pt idx="1619">
                  <c:v>38907</c:v>
                </c:pt>
                <c:pt idx="1620">
                  <c:v>38908</c:v>
                </c:pt>
                <c:pt idx="1621">
                  <c:v>38909</c:v>
                </c:pt>
                <c:pt idx="1622">
                  <c:v>38910</c:v>
                </c:pt>
                <c:pt idx="1623">
                  <c:v>38911</c:v>
                </c:pt>
                <c:pt idx="1624">
                  <c:v>38912</c:v>
                </c:pt>
                <c:pt idx="1625">
                  <c:v>38913</c:v>
                </c:pt>
                <c:pt idx="1626">
                  <c:v>38914</c:v>
                </c:pt>
                <c:pt idx="1627">
                  <c:v>38915</c:v>
                </c:pt>
                <c:pt idx="1628">
                  <c:v>38916</c:v>
                </c:pt>
                <c:pt idx="1629">
                  <c:v>38917</c:v>
                </c:pt>
                <c:pt idx="1630">
                  <c:v>38918</c:v>
                </c:pt>
                <c:pt idx="1631">
                  <c:v>38919</c:v>
                </c:pt>
                <c:pt idx="1632">
                  <c:v>38920</c:v>
                </c:pt>
                <c:pt idx="1633">
                  <c:v>38921</c:v>
                </c:pt>
                <c:pt idx="1634">
                  <c:v>38922</c:v>
                </c:pt>
                <c:pt idx="1635">
                  <c:v>38923</c:v>
                </c:pt>
                <c:pt idx="1636">
                  <c:v>38924</c:v>
                </c:pt>
                <c:pt idx="1637">
                  <c:v>38925</c:v>
                </c:pt>
                <c:pt idx="1638">
                  <c:v>38926</c:v>
                </c:pt>
                <c:pt idx="1639">
                  <c:v>38927</c:v>
                </c:pt>
                <c:pt idx="1640">
                  <c:v>38928</c:v>
                </c:pt>
                <c:pt idx="1641">
                  <c:v>38929</c:v>
                </c:pt>
                <c:pt idx="1642">
                  <c:v>38930</c:v>
                </c:pt>
                <c:pt idx="1643">
                  <c:v>38931</c:v>
                </c:pt>
                <c:pt idx="1644">
                  <c:v>38932</c:v>
                </c:pt>
                <c:pt idx="1645">
                  <c:v>38933</c:v>
                </c:pt>
                <c:pt idx="1646">
                  <c:v>38934</c:v>
                </c:pt>
                <c:pt idx="1647">
                  <c:v>38935</c:v>
                </c:pt>
                <c:pt idx="1648">
                  <c:v>38936</c:v>
                </c:pt>
                <c:pt idx="1649">
                  <c:v>38937</c:v>
                </c:pt>
                <c:pt idx="1650">
                  <c:v>38938</c:v>
                </c:pt>
                <c:pt idx="1651">
                  <c:v>38939</c:v>
                </c:pt>
                <c:pt idx="1652">
                  <c:v>38940</c:v>
                </c:pt>
                <c:pt idx="1653">
                  <c:v>38941</c:v>
                </c:pt>
                <c:pt idx="1654">
                  <c:v>38942</c:v>
                </c:pt>
                <c:pt idx="1655">
                  <c:v>38943</c:v>
                </c:pt>
                <c:pt idx="1656">
                  <c:v>38944</c:v>
                </c:pt>
                <c:pt idx="1657">
                  <c:v>38945</c:v>
                </c:pt>
                <c:pt idx="1658">
                  <c:v>38946</c:v>
                </c:pt>
                <c:pt idx="1659">
                  <c:v>38947</c:v>
                </c:pt>
                <c:pt idx="1660">
                  <c:v>38948</c:v>
                </c:pt>
                <c:pt idx="1661">
                  <c:v>38949</c:v>
                </c:pt>
                <c:pt idx="1662">
                  <c:v>38950</c:v>
                </c:pt>
                <c:pt idx="1663">
                  <c:v>38951</c:v>
                </c:pt>
                <c:pt idx="1664">
                  <c:v>38952</c:v>
                </c:pt>
                <c:pt idx="1665">
                  <c:v>38953</c:v>
                </c:pt>
                <c:pt idx="1666">
                  <c:v>38954</c:v>
                </c:pt>
                <c:pt idx="1667">
                  <c:v>38955</c:v>
                </c:pt>
                <c:pt idx="1668">
                  <c:v>38956</c:v>
                </c:pt>
                <c:pt idx="1669">
                  <c:v>38957</c:v>
                </c:pt>
                <c:pt idx="1670">
                  <c:v>38958</c:v>
                </c:pt>
                <c:pt idx="1671">
                  <c:v>38959</c:v>
                </c:pt>
                <c:pt idx="1672">
                  <c:v>38960</c:v>
                </c:pt>
                <c:pt idx="1673">
                  <c:v>38961</c:v>
                </c:pt>
                <c:pt idx="1674">
                  <c:v>38962</c:v>
                </c:pt>
                <c:pt idx="1675">
                  <c:v>38963</c:v>
                </c:pt>
                <c:pt idx="1676">
                  <c:v>38964</c:v>
                </c:pt>
                <c:pt idx="1677">
                  <c:v>38965</c:v>
                </c:pt>
                <c:pt idx="1678">
                  <c:v>38966</c:v>
                </c:pt>
                <c:pt idx="1679">
                  <c:v>38967</c:v>
                </c:pt>
                <c:pt idx="1680">
                  <c:v>38968</c:v>
                </c:pt>
                <c:pt idx="1681">
                  <c:v>38969</c:v>
                </c:pt>
                <c:pt idx="1682">
                  <c:v>38970</c:v>
                </c:pt>
                <c:pt idx="1683">
                  <c:v>38971</c:v>
                </c:pt>
                <c:pt idx="1684">
                  <c:v>38972</c:v>
                </c:pt>
                <c:pt idx="1685">
                  <c:v>38973</c:v>
                </c:pt>
                <c:pt idx="1686">
                  <c:v>38974</c:v>
                </c:pt>
                <c:pt idx="1687">
                  <c:v>38975</c:v>
                </c:pt>
                <c:pt idx="1688">
                  <c:v>38976</c:v>
                </c:pt>
                <c:pt idx="1689">
                  <c:v>38977</c:v>
                </c:pt>
                <c:pt idx="1690">
                  <c:v>38978</c:v>
                </c:pt>
                <c:pt idx="1691">
                  <c:v>38979</c:v>
                </c:pt>
                <c:pt idx="1692">
                  <c:v>38980</c:v>
                </c:pt>
                <c:pt idx="1693">
                  <c:v>38981</c:v>
                </c:pt>
                <c:pt idx="1694">
                  <c:v>38982</c:v>
                </c:pt>
                <c:pt idx="1695">
                  <c:v>38983</c:v>
                </c:pt>
                <c:pt idx="1696">
                  <c:v>38984</c:v>
                </c:pt>
                <c:pt idx="1697">
                  <c:v>38985</c:v>
                </c:pt>
                <c:pt idx="1698">
                  <c:v>38986</c:v>
                </c:pt>
                <c:pt idx="1699">
                  <c:v>38987</c:v>
                </c:pt>
                <c:pt idx="1700">
                  <c:v>38988</c:v>
                </c:pt>
                <c:pt idx="1701">
                  <c:v>38989</c:v>
                </c:pt>
                <c:pt idx="1702">
                  <c:v>38990</c:v>
                </c:pt>
                <c:pt idx="1703">
                  <c:v>38991</c:v>
                </c:pt>
                <c:pt idx="1704">
                  <c:v>38992</c:v>
                </c:pt>
                <c:pt idx="1705">
                  <c:v>38993</c:v>
                </c:pt>
                <c:pt idx="1706">
                  <c:v>38994</c:v>
                </c:pt>
                <c:pt idx="1707">
                  <c:v>38995</c:v>
                </c:pt>
                <c:pt idx="1708">
                  <c:v>38996</c:v>
                </c:pt>
                <c:pt idx="1709">
                  <c:v>38997</c:v>
                </c:pt>
                <c:pt idx="1710">
                  <c:v>38998</c:v>
                </c:pt>
                <c:pt idx="1711">
                  <c:v>38999</c:v>
                </c:pt>
                <c:pt idx="1712">
                  <c:v>39000</c:v>
                </c:pt>
                <c:pt idx="1713">
                  <c:v>39001</c:v>
                </c:pt>
                <c:pt idx="1714">
                  <c:v>39002</c:v>
                </c:pt>
                <c:pt idx="1715">
                  <c:v>39003</c:v>
                </c:pt>
                <c:pt idx="1716">
                  <c:v>39004</c:v>
                </c:pt>
                <c:pt idx="1717">
                  <c:v>39005</c:v>
                </c:pt>
                <c:pt idx="1718">
                  <c:v>39006</c:v>
                </c:pt>
                <c:pt idx="1719">
                  <c:v>39007</c:v>
                </c:pt>
                <c:pt idx="1720">
                  <c:v>39008</c:v>
                </c:pt>
                <c:pt idx="1721">
                  <c:v>39009</c:v>
                </c:pt>
                <c:pt idx="1722">
                  <c:v>39010</c:v>
                </c:pt>
                <c:pt idx="1723">
                  <c:v>39011</c:v>
                </c:pt>
                <c:pt idx="1724">
                  <c:v>39012</c:v>
                </c:pt>
                <c:pt idx="1725">
                  <c:v>39013</c:v>
                </c:pt>
                <c:pt idx="1726">
                  <c:v>39014</c:v>
                </c:pt>
                <c:pt idx="1727">
                  <c:v>39015</c:v>
                </c:pt>
                <c:pt idx="1728">
                  <c:v>39016</c:v>
                </c:pt>
                <c:pt idx="1729">
                  <c:v>39017</c:v>
                </c:pt>
                <c:pt idx="1730">
                  <c:v>39018</c:v>
                </c:pt>
                <c:pt idx="1731">
                  <c:v>39019</c:v>
                </c:pt>
                <c:pt idx="1732">
                  <c:v>39020</c:v>
                </c:pt>
                <c:pt idx="1733">
                  <c:v>39021</c:v>
                </c:pt>
                <c:pt idx="1734">
                  <c:v>39022</c:v>
                </c:pt>
                <c:pt idx="1735">
                  <c:v>39023</c:v>
                </c:pt>
                <c:pt idx="1736">
                  <c:v>39024</c:v>
                </c:pt>
                <c:pt idx="1737">
                  <c:v>39025</c:v>
                </c:pt>
                <c:pt idx="1738">
                  <c:v>39026</c:v>
                </c:pt>
                <c:pt idx="1739">
                  <c:v>39027</c:v>
                </c:pt>
                <c:pt idx="1740">
                  <c:v>39028</c:v>
                </c:pt>
                <c:pt idx="1741">
                  <c:v>39029</c:v>
                </c:pt>
                <c:pt idx="1742">
                  <c:v>39030</c:v>
                </c:pt>
                <c:pt idx="1743">
                  <c:v>39031</c:v>
                </c:pt>
                <c:pt idx="1744">
                  <c:v>39032</c:v>
                </c:pt>
                <c:pt idx="1745">
                  <c:v>39033</c:v>
                </c:pt>
                <c:pt idx="1746">
                  <c:v>39034</c:v>
                </c:pt>
                <c:pt idx="1747">
                  <c:v>39035</c:v>
                </c:pt>
                <c:pt idx="1748">
                  <c:v>39036</c:v>
                </c:pt>
                <c:pt idx="1749">
                  <c:v>39037</c:v>
                </c:pt>
                <c:pt idx="1750">
                  <c:v>39038</c:v>
                </c:pt>
                <c:pt idx="1751">
                  <c:v>39039</c:v>
                </c:pt>
                <c:pt idx="1752">
                  <c:v>39040</c:v>
                </c:pt>
                <c:pt idx="1753">
                  <c:v>39041</c:v>
                </c:pt>
                <c:pt idx="1754">
                  <c:v>39042</c:v>
                </c:pt>
                <c:pt idx="1755">
                  <c:v>39043</c:v>
                </c:pt>
                <c:pt idx="1756">
                  <c:v>39044</c:v>
                </c:pt>
                <c:pt idx="1757">
                  <c:v>39045</c:v>
                </c:pt>
                <c:pt idx="1758">
                  <c:v>39046</c:v>
                </c:pt>
                <c:pt idx="1759">
                  <c:v>39047</c:v>
                </c:pt>
                <c:pt idx="1760">
                  <c:v>39048</c:v>
                </c:pt>
                <c:pt idx="1761">
                  <c:v>39049</c:v>
                </c:pt>
                <c:pt idx="1762">
                  <c:v>39050</c:v>
                </c:pt>
                <c:pt idx="1763">
                  <c:v>39051</c:v>
                </c:pt>
                <c:pt idx="1764">
                  <c:v>39052</c:v>
                </c:pt>
                <c:pt idx="1765">
                  <c:v>39053</c:v>
                </c:pt>
                <c:pt idx="1766">
                  <c:v>39054</c:v>
                </c:pt>
                <c:pt idx="1767">
                  <c:v>39055</c:v>
                </c:pt>
                <c:pt idx="1768">
                  <c:v>39056</c:v>
                </c:pt>
                <c:pt idx="1769">
                  <c:v>39057</c:v>
                </c:pt>
                <c:pt idx="1770">
                  <c:v>39058</c:v>
                </c:pt>
                <c:pt idx="1771">
                  <c:v>39059</c:v>
                </c:pt>
                <c:pt idx="1772">
                  <c:v>39060</c:v>
                </c:pt>
                <c:pt idx="1773">
                  <c:v>39061</c:v>
                </c:pt>
                <c:pt idx="1774">
                  <c:v>39062</c:v>
                </c:pt>
                <c:pt idx="1775">
                  <c:v>39063</c:v>
                </c:pt>
                <c:pt idx="1776">
                  <c:v>39064</c:v>
                </c:pt>
                <c:pt idx="1777">
                  <c:v>39065</c:v>
                </c:pt>
                <c:pt idx="1778">
                  <c:v>39066</c:v>
                </c:pt>
                <c:pt idx="1779">
                  <c:v>39067</c:v>
                </c:pt>
                <c:pt idx="1780">
                  <c:v>39068</c:v>
                </c:pt>
                <c:pt idx="1781">
                  <c:v>39069</c:v>
                </c:pt>
                <c:pt idx="1782">
                  <c:v>39070</c:v>
                </c:pt>
                <c:pt idx="1783">
                  <c:v>39071</c:v>
                </c:pt>
                <c:pt idx="1784">
                  <c:v>39072</c:v>
                </c:pt>
                <c:pt idx="1785">
                  <c:v>39073</c:v>
                </c:pt>
                <c:pt idx="1786">
                  <c:v>39074</c:v>
                </c:pt>
                <c:pt idx="1787">
                  <c:v>39075</c:v>
                </c:pt>
                <c:pt idx="1788">
                  <c:v>39076</c:v>
                </c:pt>
                <c:pt idx="1789">
                  <c:v>39077</c:v>
                </c:pt>
                <c:pt idx="1790">
                  <c:v>39078</c:v>
                </c:pt>
                <c:pt idx="1791">
                  <c:v>39079</c:v>
                </c:pt>
                <c:pt idx="1792">
                  <c:v>39080</c:v>
                </c:pt>
                <c:pt idx="1793">
                  <c:v>39081</c:v>
                </c:pt>
                <c:pt idx="1794">
                  <c:v>39082</c:v>
                </c:pt>
                <c:pt idx="1795">
                  <c:v>39083</c:v>
                </c:pt>
                <c:pt idx="1796">
                  <c:v>39084</c:v>
                </c:pt>
                <c:pt idx="1797">
                  <c:v>39085</c:v>
                </c:pt>
                <c:pt idx="1798">
                  <c:v>39086</c:v>
                </c:pt>
                <c:pt idx="1799">
                  <c:v>39087</c:v>
                </c:pt>
                <c:pt idx="1800">
                  <c:v>39088</c:v>
                </c:pt>
                <c:pt idx="1801">
                  <c:v>39089</c:v>
                </c:pt>
                <c:pt idx="1802">
                  <c:v>39090</c:v>
                </c:pt>
                <c:pt idx="1803">
                  <c:v>39091</c:v>
                </c:pt>
                <c:pt idx="1804">
                  <c:v>39092</c:v>
                </c:pt>
                <c:pt idx="1805">
                  <c:v>39093</c:v>
                </c:pt>
                <c:pt idx="1806">
                  <c:v>39094</c:v>
                </c:pt>
                <c:pt idx="1807">
                  <c:v>39095</c:v>
                </c:pt>
                <c:pt idx="1808">
                  <c:v>39096</c:v>
                </c:pt>
                <c:pt idx="1809">
                  <c:v>39097</c:v>
                </c:pt>
                <c:pt idx="1810">
                  <c:v>39098</c:v>
                </c:pt>
                <c:pt idx="1811">
                  <c:v>39099</c:v>
                </c:pt>
                <c:pt idx="1812">
                  <c:v>39100</c:v>
                </c:pt>
                <c:pt idx="1813">
                  <c:v>39101</c:v>
                </c:pt>
                <c:pt idx="1814">
                  <c:v>39102</c:v>
                </c:pt>
                <c:pt idx="1815">
                  <c:v>39103</c:v>
                </c:pt>
                <c:pt idx="1816">
                  <c:v>39104</c:v>
                </c:pt>
                <c:pt idx="1817">
                  <c:v>39105</c:v>
                </c:pt>
                <c:pt idx="1818">
                  <c:v>39106</c:v>
                </c:pt>
                <c:pt idx="1819">
                  <c:v>39107</c:v>
                </c:pt>
                <c:pt idx="1820">
                  <c:v>39108</c:v>
                </c:pt>
                <c:pt idx="1821">
                  <c:v>39109</c:v>
                </c:pt>
                <c:pt idx="1822">
                  <c:v>39110</c:v>
                </c:pt>
                <c:pt idx="1823">
                  <c:v>39111</c:v>
                </c:pt>
                <c:pt idx="1824">
                  <c:v>39112</c:v>
                </c:pt>
                <c:pt idx="1825">
                  <c:v>39113</c:v>
                </c:pt>
                <c:pt idx="1826">
                  <c:v>39114</c:v>
                </c:pt>
                <c:pt idx="1827">
                  <c:v>39115</c:v>
                </c:pt>
                <c:pt idx="1828">
                  <c:v>39116</c:v>
                </c:pt>
                <c:pt idx="1829">
                  <c:v>39117</c:v>
                </c:pt>
                <c:pt idx="1830">
                  <c:v>39118</c:v>
                </c:pt>
                <c:pt idx="1831">
                  <c:v>39119</c:v>
                </c:pt>
                <c:pt idx="1832">
                  <c:v>39120</c:v>
                </c:pt>
                <c:pt idx="1833">
                  <c:v>39121</c:v>
                </c:pt>
                <c:pt idx="1834">
                  <c:v>39122</c:v>
                </c:pt>
                <c:pt idx="1835">
                  <c:v>39123</c:v>
                </c:pt>
                <c:pt idx="1836">
                  <c:v>39124</c:v>
                </c:pt>
                <c:pt idx="1837">
                  <c:v>39125</c:v>
                </c:pt>
                <c:pt idx="1838">
                  <c:v>39126</c:v>
                </c:pt>
                <c:pt idx="1839">
                  <c:v>39127</c:v>
                </c:pt>
                <c:pt idx="1840">
                  <c:v>39128</c:v>
                </c:pt>
                <c:pt idx="1841">
                  <c:v>39129</c:v>
                </c:pt>
                <c:pt idx="1842">
                  <c:v>39130</c:v>
                </c:pt>
                <c:pt idx="1843">
                  <c:v>39131</c:v>
                </c:pt>
                <c:pt idx="1844">
                  <c:v>39132</c:v>
                </c:pt>
                <c:pt idx="1845">
                  <c:v>39133</c:v>
                </c:pt>
                <c:pt idx="1846">
                  <c:v>39134</c:v>
                </c:pt>
                <c:pt idx="1847">
                  <c:v>39135</c:v>
                </c:pt>
                <c:pt idx="1848">
                  <c:v>39136</c:v>
                </c:pt>
                <c:pt idx="1849">
                  <c:v>39137</c:v>
                </c:pt>
                <c:pt idx="1850">
                  <c:v>39138</c:v>
                </c:pt>
                <c:pt idx="1851">
                  <c:v>39139</c:v>
                </c:pt>
                <c:pt idx="1852">
                  <c:v>39140</c:v>
                </c:pt>
                <c:pt idx="1853">
                  <c:v>39141</c:v>
                </c:pt>
                <c:pt idx="1854">
                  <c:v>39142</c:v>
                </c:pt>
                <c:pt idx="1855">
                  <c:v>39143</c:v>
                </c:pt>
                <c:pt idx="1856">
                  <c:v>39144</c:v>
                </c:pt>
                <c:pt idx="1857">
                  <c:v>39145</c:v>
                </c:pt>
                <c:pt idx="1858">
                  <c:v>39146</c:v>
                </c:pt>
                <c:pt idx="1859">
                  <c:v>39147</c:v>
                </c:pt>
                <c:pt idx="1860">
                  <c:v>39148</c:v>
                </c:pt>
                <c:pt idx="1861">
                  <c:v>39149</c:v>
                </c:pt>
                <c:pt idx="1862">
                  <c:v>39150</c:v>
                </c:pt>
                <c:pt idx="1863">
                  <c:v>39151</c:v>
                </c:pt>
                <c:pt idx="1864">
                  <c:v>39152</c:v>
                </c:pt>
                <c:pt idx="1865">
                  <c:v>39153</c:v>
                </c:pt>
                <c:pt idx="1866">
                  <c:v>39154</c:v>
                </c:pt>
                <c:pt idx="1867">
                  <c:v>39155</c:v>
                </c:pt>
                <c:pt idx="1868">
                  <c:v>39156</c:v>
                </c:pt>
                <c:pt idx="1869">
                  <c:v>39157</c:v>
                </c:pt>
                <c:pt idx="1870">
                  <c:v>39158</c:v>
                </c:pt>
                <c:pt idx="1871">
                  <c:v>39159</c:v>
                </c:pt>
                <c:pt idx="1872">
                  <c:v>39160</c:v>
                </c:pt>
                <c:pt idx="1873">
                  <c:v>39161</c:v>
                </c:pt>
                <c:pt idx="1874">
                  <c:v>39162</c:v>
                </c:pt>
                <c:pt idx="1875">
                  <c:v>39163</c:v>
                </c:pt>
                <c:pt idx="1876">
                  <c:v>39164</c:v>
                </c:pt>
                <c:pt idx="1877">
                  <c:v>39165</c:v>
                </c:pt>
                <c:pt idx="1878">
                  <c:v>39166</c:v>
                </c:pt>
                <c:pt idx="1879">
                  <c:v>39167</c:v>
                </c:pt>
                <c:pt idx="1880">
                  <c:v>39168</c:v>
                </c:pt>
                <c:pt idx="1881">
                  <c:v>39169</c:v>
                </c:pt>
                <c:pt idx="1882">
                  <c:v>39170</c:v>
                </c:pt>
                <c:pt idx="1883">
                  <c:v>39171</c:v>
                </c:pt>
                <c:pt idx="1884">
                  <c:v>39172</c:v>
                </c:pt>
                <c:pt idx="1885">
                  <c:v>39173</c:v>
                </c:pt>
                <c:pt idx="1886">
                  <c:v>39174</c:v>
                </c:pt>
                <c:pt idx="1887">
                  <c:v>39175</c:v>
                </c:pt>
                <c:pt idx="1888">
                  <c:v>39176</c:v>
                </c:pt>
                <c:pt idx="1889">
                  <c:v>39177</c:v>
                </c:pt>
                <c:pt idx="1890">
                  <c:v>39178</c:v>
                </c:pt>
                <c:pt idx="1891">
                  <c:v>39179</c:v>
                </c:pt>
                <c:pt idx="1892">
                  <c:v>39180</c:v>
                </c:pt>
                <c:pt idx="1893">
                  <c:v>39181</c:v>
                </c:pt>
                <c:pt idx="1894">
                  <c:v>39182</c:v>
                </c:pt>
                <c:pt idx="1895">
                  <c:v>39183</c:v>
                </c:pt>
                <c:pt idx="1896">
                  <c:v>39184</c:v>
                </c:pt>
                <c:pt idx="1897">
                  <c:v>39185</c:v>
                </c:pt>
                <c:pt idx="1898">
                  <c:v>39186</c:v>
                </c:pt>
                <c:pt idx="1899">
                  <c:v>39187</c:v>
                </c:pt>
                <c:pt idx="1900">
                  <c:v>39188</c:v>
                </c:pt>
                <c:pt idx="1901">
                  <c:v>39189</c:v>
                </c:pt>
                <c:pt idx="1902">
                  <c:v>39190</c:v>
                </c:pt>
                <c:pt idx="1903">
                  <c:v>39191</c:v>
                </c:pt>
                <c:pt idx="1904">
                  <c:v>39192</c:v>
                </c:pt>
                <c:pt idx="1905">
                  <c:v>39193</c:v>
                </c:pt>
                <c:pt idx="1906">
                  <c:v>39194</c:v>
                </c:pt>
                <c:pt idx="1907">
                  <c:v>39195</c:v>
                </c:pt>
                <c:pt idx="1908">
                  <c:v>39196</c:v>
                </c:pt>
                <c:pt idx="1909">
                  <c:v>39197</c:v>
                </c:pt>
                <c:pt idx="1910">
                  <c:v>39198</c:v>
                </c:pt>
                <c:pt idx="1911">
                  <c:v>39199</c:v>
                </c:pt>
                <c:pt idx="1912">
                  <c:v>39200</c:v>
                </c:pt>
                <c:pt idx="1913">
                  <c:v>39201</c:v>
                </c:pt>
                <c:pt idx="1914">
                  <c:v>39202</c:v>
                </c:pt>
                <c:pt idx="1915">
                  <c:v>39203</c:v>
                </c:pt>
                <c:pt idx="1916">
                  <c:v>39204</c:v>
                </c:pt>
                <c:pt idx="1917">
                  <c:v>39205</c:v>
                </c:pt>
                <c:pt idx="1918">
                  <c:v>39206</c:v>
                </c:pt>
                <c:pt idx="1919">
                  <c:v>39207</c:v>
                </c:pt>
                <c:pt idx="1920">
                  <c:v>39208</c:v>
                </c:pt>
                <c:pt idx="1921">
                  <c:v>39209</c:v>
                </c:pt>
                <c:pt idx="1922">
                  <c:v>39210</c:v>
                </c:pt>
                <c:pt idx="1923">
                  <c:v>39211</c:v>
                </c:pt>
                <c:pt idx="1924">
                  <c:v>39212</c:v>
                </c:pt>
                <c:pt idx="1925">
                  <c:v>39213</c:v>
                </c:pt>
                <c:pt idx="1926">
                  <c:v>39214</c:v>
                </c:pt>
                <c:pt idx="1927">
                  <c:v>39215</c:v>
                </c:pt>
                <c:pt idx="1928">
                  <c:v>39216</c:v>
                </c:pt>
                <c:pt idx="1929">
                  <c:v>39217</c:v>
                </c:pt>
                <c:pt idx="1930">
                  <c:v>39218</c:v>
                </c:pt>
                <c:pt idx="1931">
                  <c:v>39219</c:v>
                </c:pt>
                <c:pt idx="1932">
                  <c:v>39220</c:v>
                </c:pt>
                <c:pt idx="1933">
                  <c:v>39221</c:v>
                </c:pt>
                <c:pt idx="1934">
                  <c:v>39222</c:v>
                </c:pt>
                <c:pt idx="1935">
                  <c:v>39223</c:v>
                </c:pt>
                <c:pt idx="1936">
                  <c:v>39224</c:v>
                </c:pt>
                <c:pt idx="1937">
                  <c:v>39225</c:v>
                </c:pt>
                <c:pt idx="1938">
                  <c:v>39226</c:v>
                </c:pt>
                <c:pt idx="1939">
                  <c:v>39227</c:v>
                </c:pt>
                <c:pt idx="1940">
                  <c:v>39228</c:v>
                </c:pt>
                <c:pt idx="1941">
                  <c:v>39229</c:v>
                </c:pt>
                <c:pt idx="1942">
                  <c:v>39230</c:v>
                </c:pt>
                <c:pt idx="1943">
                  <c:v>39231</c:v>
                </c:pt>
                <c:pt idx="1944">
                  <c:v>39232</c:v>
                </c:pt>
                <c:pt idx="1945">
                  <c:v>39233</c:v>
                </c:pt>
                <c:pt idx="1946">
                  <c:v>39234</c:v>
                </c:pt>
                <c:pt idx="1947">
                  <c:v>39235</c:v>
                </c:pt>
                <c:pt idx="1948">
                  <c:v>39236</c:v>
                </c:pt>
                <c:pt idx="1949">
                  <c:v>39237</c:v>
                </c:pt>
                <c:pt idx="1950">
                  <c:v>39238</c:v>
                </c:pt>
                <c:pt idx="1951">
                  <c:v>39239</c:v>
                </c:pt>
                <c:pt idx="1952">
                  <c:v>39240</c:v>
                </c:pt>
                <c:pt idx="1953">
                  <c:v>39241</c:v>
                </c:pt>
                <c:pt idx="1954">
                  <c:v>39242</c:v>
                </c:pt>
                <c:pt idx="1955">
                  <c:v>39243</c:v>
                </c:pt>
                <c:pt idx="1956">
                  <c:v>39244</c:v>
                </c:pt>
                <c:pt idx="1957">
                  <c:v>39245</c:v>
                </c:pt>
                <c:pt idx="1958">
                  <c:v>39246</c:v>
                </c:pt>
                <c:pt idx="1959">
                  <c:v>39247</c:v>
                </c:pt>
                <c:pt idx="1960">
                  <c:v>39248</c:v>
                </c:pt>
                <c:pt idx="1961">
                  <c:v>39249</c:v>
                </c:pt>
                <c:pt idx="1962">
                  <c:v>39250</c:v>
                </c:pt>
                <c:pt idx="1963">
                  <c:v>39251</c:v>
                </c:pt>
                <c:pt idx="1964">
                  <c:v>39252</c:v>
                </c:pt>
                <c:pt idx="1965">
                  <c:v>39253</c:v>
                </c:pt>
                <c:pt idx="1966">
                  <c:v>39254</c:v>
                </c:pt>
                <c:pt idx="1967">
                  <c:v>39255</c:v>
                </c:pt>
                <c:pt idx="1968">
                  <c:v>39256</c:v>
                </c:pt>
                <c:pt idx="1969">
                  <c:v>39257</c:v>
                </c:pt>
                <c:pt idx="1970">
                  <c:v>39258</c:v>
                </c:pt>
                <c:pt idx="1971">
                  <c:v>39259</c:v>
                </c:pt>
                <c:pt idx="1972">
                  <c:v>39260</c:v>
                </c:pt>
                <c:pt idx="1973">
                  <c:v>39261</c:v>
                </c:pt>
                <c:pt idx="1974">
                  <c:v>39262</c:v>
                </c:pt>
                <c:pt idx="1975">
                  <c:v>39263</c:v>
                </c:pt>
                <c:pt idx="1976">
                  <c:v>39264</c:v>
                </c:pt>
                <c:pt idx="1977">
                  <c:v>39265</c:v>
                </c:pt>
                <c:pt idx="1978">
                  <c:v>39266</c:v>
                </c:pt>
                <c:pt idx="1979">
                  <c:v>39267</c:v>
                </c:pt>
                <c:pt idx="1980">
                  <c:v>39268</c:v>
                </c:pt>
                <c:pt idx="1981">
                  <c:v>39269</c:v>
                </c:pt>
                <c:pt idx="1982">
                  <c:v>39270</c:v>
                </c:pt>
                <c:pt idx="1983">
                  <c:v>39271</c:v>
                </c:pt>
                <c:pt idx="1984">
                  <c:v>39272</c:v>
                </c:pt>
                <c:pt idx="1985">
                  <c:v>39273</c:v>
                </c:pt>
                <c:pt idx="1986">
                  <c:v>39274</c:v>
                </c:pt>
                <c:pt idx="1987">
                  <c:v>39275</c:v>
                </c:pt>
                <c:pt idx="1988">
                  <c:v>39276</c:v>
                </c:pt>
                <c:pt idx="1989">
                  <c:v>39277</c:v>
                </c:pt>
                <c:pt idx="1990">
                  <c:v>39278</c:v>
                </c:pt>
                <c:pt idx="1991">
                  <c:v>39279</c:v>
                </c:pt>
                <c:pt idx="1992">
                  <c:v>39280</c:v>
                </c:pt>
                <c:pt idx="1993">
                  <c:v>39281</c:v>
                </c:pt>
                <c:pt idx="1994">
                  <c:v>39282</c:v>
                </c:pt>
                <c:pt idx="1995">
                  <c:v>39283</c:v>
                </c:pt>
                <c:pt idx="1996">
                  <c:v>39284</c:v>
                </c:pt>
                <c:pt idx="1997">
                  <c:v>39285</c:v>
                </c:pt>
                <c:pt idx="1998">
                  <c:v>39286</c:v>
                </c:pt>
                <c:pt idx="1999">
                  <c:v>39287</c:v>
                </c:pt>
                <c:pt idx="2000">
                  <c:v>39288</c:v>
                </c:pt>
                <c:pt idx="2001">
                  <c:v>39289</c:v>
                </c:pt>
                <c:pt idx="2002">
                  <c:v>39290</c:v>
                </c:pt>
                <c:pt idx="2003">
                  <c:v>39291</c:v>
                </c:pt>
                <c:pt idx="2004">
                  <c:v>39292</c:v>
                </c:pt>
                <c:pt idx="2005">
                  <c:v>39293</c:v>
                </c:pt>
                <c:pt idx="2006">
                  <c:v>39294</c:v>
                </c:pt>
                <c:pt idx="2007">
                  <c:v>39295</c:v>
                </c:pt>
                <c:pt idx="2008">
                  <c:v>39296</c:v>
                </c:pt>
                <c:pt idx="2009">
                  <c:v>39297</c:v>
                </c:pt>
                <c:pt idx="2010">
                  <c:v>39298</c:v>
                </c:pt>
                <c:pt idx="2011">
                  <c:v>39299</c:v>
                </c:pt>
                <c:pt idx="2012">
                  <c:v>39300</c:v>
                </c:pt>
                <c:pt idx="2013">
                  <c:v>39301</c:v>
                </c:pt>
                <c:pt idx="2014">
                  <c:v>39302</c:v>
                </c:pt>
                <c:pt idx="2015">
                  <c:v>39303</c:v>
                </c:pt>
                <c:pt idx="2016">
                  <c:v>39304</c:v>
                </c:pt>
                <c:pt idx="2017">
                  <c:v>39305</c:v>
                </c:pt>
                <c:pt idx="2018">
                  <c:v>39306</c:v>
                </c:pt>
                <c:pt idx="2019">
                  <c:v>39307</c:v>
                </c:pt>
                <c:pt idx="2020">
                  <c:v>39308</c:v>
                </c:pt>
                <c:pt idx="2021">
                  <c:v>39309</c:v>
                </c:pt>
                <c:pt idx="2022">
                  <c:v>39310</c:v>
                </c:pt>
                <c:pt idx="2023">
                  <c:v>39311</c:v>
                </c:pt>
                <c:pt idx="2024">
                  <c:v>39312</c:v>
                </c:pt>
                <c:pt idx="2025">
                  <c:v>39313</c:v>
                </c:pt>
                <c:pt idx="2026">
                  <c:v>39314</c:v>
                </c:pt>
                <c:pt idx="2027">
                  <c:v>39315</c:v>
                </c:pt>
                <c:pt idx="2028">
                  <c:v>39316</c:v>
                </c:pt>
                <c:pt idx="2029">
                  <c:v>39317</c:v>
                </c:pt>
                <c:pt idx="2030">
                  <c:v>39318</c:v>
                </c:pt>
                <c:pt idx="2031">
                  <c:v>39319</c:v>
                </c:pt>
                <c:pt idx="2032">
                  <c:v>39320</c:v>
                </c:pt>
                <c:pt idx="2033">
                  <c:v>39321</c:v>
                </c:pt>
                <c:pt idx="2034">
                  <c:v>39322</c:v>
                </c:pt>
                <c:pt idx="2035">
                  <c:v>39323</c:v>
                </c:pt>
                <c:pt idx="2036">
                  <c:v>39324</c:v>
                </c:pt>
                <c:pt idx="2037">
                  <c:v>39325</c:v>
                </c:pt>
                <c:pt idx="2038">
                  <c:v>39326</c:v>
                </c:pt>
                <c:pt idx="2039">
                  <c:v>39327</c:v>
                </c:pt>
                <c:pt idx="2040">
                  <c:v>39328</c:v>
                </c:pt>
                <c:pt idx="2041">
                  <c:v>39329</c:v>
                </c:pt>
                <c:pt idx="2042">
                  <c:v>39330</c:v>
                </c:pt>
                <c:pt idx="2043">
                  <c:v>39331</c:v>
                </c:pt>
                <c:pt idx="2044">
                  <c:v>39332</c:v>
                </c:pt>
                <c:pt idx="2045">
                  <c:v>39333</c:v>
                </c:pt>
                <c:pt idx="2046">
                  <c:v>39334</c:v>
                </c:pt>
                <c:pt idx="2047">
                  <c:v>39335</c:v>
                </c:pt>
                <c:pt idx="2048">
                  <c:v>39336</c:v>
                </c:pt>
                <c:pt idx="2049">
                  <c:v>39337</c:v>
                </c:pt>
                <c:pt idx="2050">
                  <c:v>39338</c:v>
                </c:pt>
                <c:pt idx="2051">
                  <c:v>39339</c:v>
                </c:pt>
                <c:pt idx="2052">
                  <c:v>39340</c:v>
                </c:pt>
                <c:pt idx="2053">
                  <c:v>39341</c:v>
                </c:pt>
                <c:pt idx="2054">
                  <c:v>39342</c:v>
                </c:pt>
                <c:pt idx="2055">
                  <c:v>39343</c:v>
                </c:pt>
                <c:pt idx="2056">
                  <c:v>39344</c:v>
                </c:pt>
                <c:pt idx="2057">
                  <c:v>39345</c:v>
                </c:pt>
                <c:pt idx="2058">
                  <c:v>39346</c:v>
                </c:pt>
                <c:pt idx="2059">
                  <c:v>39347</c:v>
                </c:pt>
                <c:pt idx="2060">
                  <c:v>39348</c:v>
                </c:pt>
                <c:pt idx="2061">
                  <c:v>39349</c:v>
                </c:pt>
                <c:pt idx="2062">
                  <c:v>39350</c:v>
                </c:pt>
                <c:pt idx="2063">
                  <c:v>39351</c:v>
                </c:pt>
                <c:pt idx="2064">
                  <c:v>39352</c:v>
                </c:pt>
                <c:pt idx="2065">
                  <c:v>39353</c:v>
                </c:pt>
                <c:pt idx="2066">
                  <c:v>39354</c:v>
                </c:pt>
                <c:pt idx="2067">
                  <c:v>39355</c:v>
                </c:pt>
                <c:pt idx="2068">
                  <c:v>39356</c:v>
                </c:pt>
                <c:pt idx="2069">
                  <c:v>39357</c:v>
                </c:pt>
                <c:pt idx="2070">
                  <c:v>39358</c:v>
                </c:pt>
                <c:pt idx="2071">
                  <c:v>39359</c:v>
                </c:pt>
                <c:pt idx="2072">
                  <c:v>39360</c:v>
                </c:pt>
                <c:pt idx="2073">
                  <c:v>39361</c:v>
                </c:pt>
                <c:pt idx="2074">
                  <c:v>39362</c:v>
                </c:pt>
                <c:pt idx="2075">
                  <c:v>39363</c:v>
                </c:pt>
                <c:pt idx="2076">
                  <c:v>39364</c:v>
                </c:pt>
                <c:pt idx="2077">
                  <c:v>39365</c:v>
                </c:pt>
                <c:pt idx="2078">
                  <c:v>39366</c:v>
                </c:pt>
                <c:pt idx="2079">
                  <c:v>39367</c:v>
                </c:pt>
                <c:pt idx="2080">
                  <c:v>39368</c:v>
                </c:pt>
                <c:pt idx="2081">
                  <c:v>39369</c:v>
                </c:pt>
                <c:pt idx="2082">
                  <c:v>39370</c:v>
                </c:pt>
                <c:pt idx="2083">
                  <c:v>39371</c:v>
                </c:pt>
                <c:pt idx="2084">
                  <c:v>39372</c:v>
                </c:pt>
                <c:pt idx="2085">
                  <c:v>39373</c:v>
                </c:pt>
                <c:pt idx="2086">
                  <c:v>39374</c:v>
                </c:pt>
                <c:pt idx="2087">
                  <c:v>39375</c:v>
                </c:pt>
                <c:pt idx="2088">
                  <c:v>39376</c:v>
                </c:pt>
                <c:pt idx="2089">
                  <c:v>39377</c:v>
                </c:pt>
                <c:pt idx="2090">
                  <c:v>39378</c:v>
                </c:pt>
                <c:pt idx="2091">
                  <c:v>39379</c:v>
                </c:pt>
                <c:pt idx="2092">
                  <c:v>39380</c:v>
                </c:pt>
                <c:pt idx="2093">
                  <c:v>39381</c:v>
                </c:pt>
                <c:pt idx="2094">
                  <c:v>39382</c:v>
                </c:pt>
                <c:pt idx="2095">
                  <c:v>39383</c:v>
                </c:pt>
                <c:pt idx="2096">
                  <c:v>39384</c:v>
                </c:pt>
                <c:pt idx="2097">
                  <c:v>39385</c:v>
                </c:pt>
                <c:pt idx="2098">
                  <c:v>39386</c:v>
                </c:pt>
                <c:pt idx="2099">
                  <c:v>39387</c:v>
                </c:pt>
                <c:pt idx="2100">
                  <c:v>39388</c:v>
                </c:pt>
                <c:pt idx="2101">
                  <c:v>39389</c:v>
                </c:pt>
                <c:pt idx="2102">
                  <c:v>39390</c:v>
                </c:pt>
                <c:pt idx="2103">
                  <c:v>39391</c:v>
                </c:pt>
                <c:pt idx="2104">
                  <c:v>39392</c:v>
                </c:pt>
                <c:pt idx="2105">
                  <c:v>39393</c:v>
                </c:pt>
                <c:pt idx="2106">
                  <c:v>39394</c:v>
                </c:pt>
                <c:pt idx="2107">
                  <c:v>39395</c:v>
                </c:pt>
                <c:pt idx="2108">
                  <c:v>39396</c:v>
                </c:pt>
                <c:pt idx="2109">
                  <c:v>39397</c:v>
                </c:pt>
                <c:pt idx="2110">
                  <c:v>39398</c:v>
                </c:pt>
                <c:pt idx="2111">
                  <c:v>39399</c:v>
                </c:pt>
                <c:pt idx="2112">
                  <c:v>39400</c:v>
                </c:pt>
                <c:pt idx="2113">
                  <c:v>39401</c:v>
                </c:pt>
                <c:pt idx="2114">
                  <c:v>39402</c:v>
                </c:pt>
                <c:pt idx="2115">
                  <c:v>39403</c:v>
                </c:pt>
                <c:pt idx="2116">
                  <c:v>39404</c:v>
                </c:pt>
                <c:pt idx="2117">
                  <c:v>39405</c:v>
                </c:pt>
                <c:pt idx="2118">
                  <c:v>39406</c:v>
                </c:pt>
                <c:pt idx="2119">
                  <c:v>39407</c:v>
                </c:pt>
                <c:pt idx="2120">
                  <c:v>39408</c:v>
                </c:pt>
                <c:pt idx="2121">
                  <c:v>39409</c:v>
                </c:pt>
                <c:pt idx="2122">
                  <c:v>39410</c:v>
                </c:pt>
                <c:pt idx="2123">
                  <c:v>39411</c:v>
                </c:pt>
                <c:pt idx="2124">
                  <c:v>39412</c:v>
                </c:pt>
                <c:pt idx="2125">
                  <c:v>39413</c:v>
                </c:pt>
                <c:pt idx="2126">
                  <c:v>39414</c:v>
                </c:pt>
                <c:pt idx="2127">
                  <c:v>39415</c:v>
                </c:pt>
                <c:pt idx="2128">
                  <c:v>39416</c:v>
                </c:pt>
                <c:pt idx="2129">
                  <c:v>39417</c:v>
                </c:pt>
                <c:pt idx="2130">
                  <c:v>39418</c:v>
                </c:pt>
                <c:pt idx="2131">
                  <c:v>39419</c:v>
                </c:pt>
                <c:pt idx="2132">
                  <c:v>39420</c:v>
                </c:pt>
                <c:pt idx="2133">
                  <c:v>39421</c:v>
                </c:pt>
                <c:pt idx="2134">
                  <c:v>39422</c:v>
                </c:pt>
                <c:pt idx="2135">
                  <c:v>39423</c:v>
                </c:pt>
                <c:pt idx="2136">
                  <c:v>39424</c:v>
                </c:pt>
                <c:pt idx="2137">
                  <c:v>39425</c:v>
                </c:pt>
                <c:pt idx="2138">
                  <c:v>39426</c:v>
                </c:pt>
                <c:pt idx="2139">
                  <c:v>39427</c:v>
                </c:pt>
                <c:pt idx="2140">
                  <c:v>39428</c:v>
                </c:pt>
                <c:pt idx="2141">
                  <c:v>39429</c:v>
                </c:pt>
                <c:pt idx="2142">
                  <c:v>39430</c:v>
                </c:pt>
                <c:pt idx="2143">
                  <c:v>39431</c:v>
                </c:pt>
                <c:pt idx="2144">
                  <c:v>39432</c:v>
                </c:pt>
                <c:pt idx="2145">
                  <c:v>39433</c:v>
                </c:pt>
                <c:pt idx="2146">
                  <c:v>39434</c:v>
                </c:pt>
                <c:pt idx="2147">
                  <c:v>39435</c:v>
                </c:pt>
                <c:pt idx="2148">
                  <c:v>39436</c:v>
                </c:pt>
                <c:pt idx="2149">
                  <c:v>39437</c:v>
                </c:pt>
                <c:pt idx="2150">
                  <c:v>39438</c:v>
                </c:pt>
                <c:pt idx="2151">
                  <c:v>39439</c:v>
                </c:pt>
                <c:pt idx="2152">
                  <c:v>39440</c:v>
                </c:pt>
                <c:pt idx="2153">
                  <c:v>39441</c:v>
                </c:pt>
                <c:pt idx="2154">
                  <c:v>39442</c:v>
                </c:pt>
                <c:pt idx="2155">
                  <c:v>39443</c:v>
                </c:pt>
                <c:pt idx="2156">
                  <c:v>39444</c:v>
                </c:pt>
                <c:pt idx="2157">
                  <c:v>39445</c:v>
                </c:pt>
                <c:pt idx="2158">
                  <c:v>39446</c:v>
                </c:pt>
                <c:pt idx="2159">
                  <c:v>39447</c:v>
                </c:pt>
                <c:pt idx="2160">
                  <c:v>39448</c:v>
                </c:pt>
                <c:pt idx="2161">
                  <c:v>39449</c:v>
                </c:pt>
                <c:pt idx="2162">
                  <c:v>39450</c:v>
                </c:pt>
                <c:pt idx="2163">
                  <c:v>39451</c:v>
                </c:pt>
                <c:pt idx="2164">
                  <c:v>39452</c:v>
                </c:pt>
                <c:pt idx="2165">
                  <c:v>39453</c:v>
                </c:pt>
                <c:pt idx="2166">
                  <c:v>39454</c:v>
                </c:pt>
                <c:pt idx="2167">
                  <c:v>39455</c:v>
                </c:pt>
                <c:pt idx="2168">
                  <c:v>39456</c:v>
                </c:pt>
                <c:pt idx="2169">
                  <c:v>39457</c:v>
                </c:pt>
                <c:pt idx="2170">
                  <c:v>39458</c:v>
                </c:pt>
                <c:pt idx="2171">
                  <c:v>39459</c:v>
                </c:pt>
                <c:pt idx="2172">
                  <c:v>39460</c:v>
                </c:pt>
                <c:pt idx="2173">
                  <c:v>39461</c:v>
                </c:pt>
                <c:pt idx="2174">
                  <c:v>39462</c:v>
                </c:pt>
                <c:pt idx="2175">
                  <c:v>39463</c:v>
                </c:pt>
                <c:pt idx="2176">
                  <c:v>39464</c:v>
                </c:pt>
                <c:pt idx="2177">
                  <c:v>39465</c:v>
                </c:pt>
                <c:pt idx="2178">
                  <c:v>39466</c:v>
                </c:pt>
                <c:pt idx="2179">
                  <c:v>39467</c:v>
                </c:pt>
                <c:pt idx="2180">
                  <c:v>39468</c:v>
                </c:pt>
                <c:pt idx="2181">
                  <c:v>39469</c:v>
                </c:pt>
                <c:pt idx="2182">
                  <c:v>39470</c:v>
                </c:pt>
                <c:pt idx="2183">
                  <c:v>39471</c:v>
                </c:pt>
                <c:pt idx="2184">
                  <c:v>39472</c:v>
                </c:pt>
                <c:pt idx="2185">
                  <c:v>39473</c:v>
                </c:pt>
                <c:pt idx="2186">
                  <c:v>39474</c:v>
                </c:pt>
                <c:pt idx="2187">
                  <c:v>39475</c:v>
                </c:pt>
                <c:pt idx="2188">
                  <c:v>39476</c:v>
                </c:pt>
                <c:pt idx="2189">
                  <c:v>39477</c:v>
                </c:pt>
                <c:pt idx="2190">
                  <c:v>39478</c:v>
                </c:pt>
                <c:pt idx="2191">
                  <c:v>39479</c:v>
                </c:pt>
                <c:pt idx="2192">
                  <c:v>39480</c:v>
                </c:pt>
                <c:pt idx="2193">
                  <c:v>39481</c:v>
                </c:pt>
                <c:pt idx="2194">
                  <c:v>39482</c:v>
                </c:pt>
                <c:pt idx="2195">
                  <c:v>39483</c:v>
                </c:pt>
                <c:pt idx="2196">
                  <c:v>39484</c:v>
                </c:pt>
                <c:pt idx="2197">
                  <c:v>39485</c:v>
                </c:pt>
                <c:pt idx="2198">
                  <c:v>39486</c:v>
                </c:pt>
                <c:pt idx="2199">
                  <c:v>39487</c:v>
                </c:pt>
                <c:pt idx="2200">
                  <c:v>39488</c:v>
                </c:pt>
                <c:pt idx="2201">
                  <c:v>39489</c:v>
                </c:pt>
                <c:pt idx="2202">
                  <c:v>39490</c:v>
                </c:pt>
                <c:pt idx="2203">
                  <c:v>39491</c:v>
                </c:pt>
                <c:pt idx="2204">
                  <c:v>39492</c:v>
                </c:pt>
                <c:pt idx="2205">
                  <c:v>39493</c:v>
                </c:pt>
                <c:pt idx="2206">
                  <c:v>39494</c:v>
                </c:pt>
                <c:pt idx="2207">
                  <c:v>39495</c:v>
                </c:pt>
                <c:pt idx="2208">
                  <c:v>39496</c:v>
                </c:pt>
                <c:pt idx="2209">
                  <c:v>39497</c:v>
                </c:pt>
                <c:pt idx="2210">
                  <c:v>39498</c:v>
                </c:pt>
                <c:pt idx="2211">
                  <c:v>39499</c:v>
                </c:pt>
                <c:pt idx="2212">
                  <c:v>39500</c:v>
                </c:pt>
                <c:pt idx="2213">
                  <c:v>39501</c:v>
                </c:pt>
                <c:pt idx="2214">
                  <c:v>39502</c:v>
                </c:pt>
                <c:pt idx="2215">
                  <c:v>39503</c:v>
                </c:pt>
                <c:pt idx="2216">
                  <c:v>39504</c:v>
                </c:pt>
                <c:pt idx="2217">
                  <c:v>39505</c:v>
                </c:pt>
                <c:pt idx="2218">
                  <c:v>39506</c:v>
                </c:pt>
                <c:pt idx="2219">
                  <c:v>39507</c:v>
                </c:pt>
                <c:pt idx="2220">
                  <c:v>39508</c:v>
                </c:pt>
                <c:pt idx="2221">
                  <c:v>39509</c:v>
                </c:pt>
                <c:pt idx="2222">
                  <c:v>39510</c:v>
                </c:pt>
                <c:pt idx="2223">
                  <c:v>39511</c:v>
                </c:pt>
                <c:pt idx="2224">
                  <c:v>39512</c:v>
                </c:pt>
                <c:pt idx="2225">
                  <c:v>39513</c:v>
                </c:pt>
                <c:pt idx="2226">
                  <c:v>39514</c:v>
                </c:pt>
                <c:pt idx="2227">
                  <c:v>39515</c:v>
                </c:pt>
                <c:pt idx="2228">
                  <c:v>39516</c:v>
                </c:pt>
                <c:pt idx="2229">
                  <c:v>39517</c:v>
                </c:pt>
                <c:pt idx="2230">
                  <c:v>39518</c:v>
                </c:pt>
                <c:pt idx="2231">
                  <c:v>39519</c:v>
                </c:pt>
                <c:pt idx="2232">
                  <c:v>39520</c:v>
                </c:pt>
                <c:pt idx="2233">
                  <c:v>39521</c:v>
                </c:pt>
                <c:pt idx="2234">
                  <c:v>39522</c:v>
                </c:pt>
                <c:pt idx="2235">
                  <c:v>39523</c:v>
                </c:pt>
                <c:pt idx="2236">
                  <c:v>39524</c:v>
                </c:pt>
                <c:pt idx="2237">
                  <c:v>39525</c:v>
                </c:pt>
                <c:pt idx="2238">
                  <c:v>39526</c:v>
                </c:pt>
                <c:pt idx="2239">
                  <c:v>39527</c:v>
                </c:pt>
                <c:pt idx="2240">
                  <c:v>39528</c:v>
                </c:pt>
                <c:pt idx="2241">
                  <c:v>39529</c:v>
                </c:pt>
                <c:pt idx="2242">
                  <c:v>39530</c:v>
                </c:pt>
                <c:pt idx="2243">
                  <c:v>39531</c:v>
                </c:pt>
                <c:pt idx="2244">
                  <c:v>39532</c:v>
                </c:pt>
                <c:pt idx="2245">
                  <c:v>39533</c:v>
                </c:pt>
                <c:pt idx="2246">
                  <c:v>39534</c:v>
                </c:pt>
                <c:pt idx="2247">
                  <c:v>39535</c:v>
                </c:pt>
                <c:pt idx="2248">
                  <c:v>39536</c:v>
                </c:pt>
                <c:pt idx="2249">
                  <c:v>39537</c:v>
                </c:pt>
                <c:pt idx="2250">
                  <c:v>39538</c:v>
                </c:pt>
                <c:pt idx="2251">
                  <c:v>39539</c:v>
                </c:pt>
                <c:pt idx="2252">
                  <c:v>39540</c:v>
                </c:pt>
                <c:pt idx="2253">
                  <c:v>39541</c:v>
                </c:pt>
                <c:pt idx="2254">
                  <c:v>39542</c:v>
                </c:pt>
                <c:pt idx="2255">
                  <c:v>39543</c:v>
                </c:pt>
                <c:pt idx="2256">
                  <c:v>39544</c:v>
                </c:pt>
                <c:pt idx="2257">
                  <c:v>39545</c:v>
                </c:pt>
                <c:pt idx="2258">
                  <c:v>39546</c:v>
                </c:pt>
                <c:pt idx="2259">
                  <c:v>39547</c:v>
                </c:pt>
                <c:pt idx="2260">
                  <c:v>39548</c:v>
                </c:pt>
                <c:pt idx="2261">
                  <c:v>39549</c:v>
                </c:pt>
                <c:pt idx="2262">
                  <c:v>39550</c:v>
                </c:pt>
                <c:pt idx="2263">
                  <c:v>39551</c:v>
                </c:pt>
                <c:pt idx="2264">
                  <c:v>39552</c:v>
                </c:pt>
                <c:pt idx="2265">
                  <c:v>39553</c:v>
                </c:pt>
                <c:pt idx="2266">
                  <c:v>39554</c:v>
                </c:pt>
                <c:pt idx="2267">
                  <c:v>39555</c:v>
                </c:pt>
                <c:pt idx="2268">
                  <c:v>39556</c:v>
                </c:pt>
                <c:pt idx="2269">
                  <c:v>39557</c:v>
                </c:pt>
                <c:pt idx="2270">
                  <c:v>39558</c:v>
                </c:pt>
                <c:pt idx="2271">
                  <c:v>39559</c:v>
                </c:pt>
                <c:pt idx="2272">
                  <c:v>39560</c:v>
                </c:pt>
                <c:pt idx="2273">
                  <c:v>39561</c:v>
                </c:pt>
                <c:pt idx="2274">
                  <c:v>39562</c:v>
                </c:pt>
                <c:pt idx="2275">
                  <c:v>39563</c:v>
                </c:pt>
                <c:pt idx="2276">
                  <c:v>39564</c:v>
                </c:pt>
                <c:pt idx="2277">
                  <c:v>39565</c:v>
                </c:pt>
                <c:pt idx="2278">
                  <c:v>39566</c:v>
                </c:pt>
                <c:pt idx="2279">
                  <c:v>39567</c:v>
                </c:pt>
                <c:pt idx="2280">
                  <c:v>39568</c:v>
                </c:pt>
                <c:pt idx="2281">
                  <c:v>39569</c:v>
                </c:pt>
                <c:pt idx="2282">
                  <c:v>39570</c:v>
                </c:pt>
                <c:pt idx="2283">
                  <c:v>39571</c:v>
                </c:pt>
                <c:pt idx="2284">
                  <c:v>39572</c:v>
                </c:pt>
                <c:pt idx="2285">
                  <c:v>39573</c:v>
                </c:pt>
                <c:pt idx="2286">
                  <c:v>39574</c:v>
                </c:pt>
                <c:pt idx="2287">
                  <c:v>39575</c:v>
                </c:pt>
                <c:pt idx="2288">
                  <c:v>39576</c:v>
                </c:pt>
                <c:pt idx="2289">
                  <c:v>39577</c:v>
                </c:pt>
                <c:pt idx="2290">
                  <c:v>39578</c:v>
                </c:pt>
                <c:pt idx="2291">
                  <c:v>39579</c:v>
                </c:pt>
                <c:pt idx="2292">
                  <c:v>39580</c:v>
                </c:pt>
                <c:pt idx="2293">
                  <c:v>39581</c:v>
                </c:pt>
                <c:pt idx="2294">
                  <c:v>39582</c:v>
                </c:pt>
                <c:pt idx="2295">
                  <c:v>39583</c:v>
                </c:pt>
                <c:pt idx="2296">
                  <c:v>39584</c:v>
                </c:pt>
                <c:pt idx="2297">
                  <c:v>39585</c:v>
                </c:pt>
                <c:pt idx="2298">
                  <c:v>39586</c:v>
                </c:pt>
                <c:pt idx="2299">
                  <c:v>39587</c:v>
                </c:pt>
                <c:pt idx="2300">
                  <c:v>39588</c:v>
                </c:pt>
                <c:pt idx="2301">
                  <c:v>39589</c:v>
                </c:pt>
                <c:pt idx="2302">
                  <c:v>39590</c:v>
                </c:pt>
                <c:pt idx="2303">
                  <c:v>39591</c:v>
                </c:pt>
                <c:pt idx="2304">
                  <c:v>39592</c:v>
                </c:pt>
                <c:pt idx="2305">
                  <c:v>39593</c:v>
                </c:pt>
                <c:pt idx="2306">
                  <c:v>39594</c:v>
                </c:pt>
                <c:pt idx="2307">
                  <c:v>39595</c:v>
                </c:pt>
                <c:pt idx="2308">
                  <c:v>39596</c:v>
                </c:pt>
                <c:pt idx="2309">
                  <c:v>39597</c:v>
                </c:pt>
                <c:pt idx="2310">
                  <c:v>39598</c:v>
                </c:pt>
                <c:pt idx="2311">
                  <c:v>39599</c:v>
                </c:pt>
                <c:pt idx="2312">
                  <c:v>39600</c:v>
                </c:pt>
                <c:pt idx="2313">
                  <c:v>39601</c:v>
                </c:pt>
                <c:pt idx="2314">
                  <c:v>39602</c:v>
                </c:pt>
                <c:pt idx="2315">
                  <c:v>39603</c:v>
                </c:pt>
                <c:pt idx="2316">
                  <c:v>39604</c:v>
                </c:pt>
                <c:pt idx="2317">
                  <c:v>39605</c:v>
                </c:pt>
                <c:pt idx="2318">
                  <c:v>39606</c:v>
                </c:pt>
                <c:pt idx="2319">
                  <c:v>39607</c:v>
                </c:pt>
                <c:pt idx="2320">
                  <c:v>39608</c:v>
                </c:pt>
                <c:pt idx="2321">
                  <c:v>39609</c:v>
                </c:pt>
                <c:pt idx="2322">
                  <c:v>39610</c:v>
                </c:pt>
                <c:pt idx="2323">
                  <c:v>39611</c:v>
                </c:pt>
                <c:pt idx="2324">
                  <c:v>39612</c:v>
                </c:pt>
                <c:pt idx="2325">
                  <c:v>39613</c:v>
                </c:pt>
                <c:pt idx="2326">
                  <c:v>39614</c:v>
                </c:pt>
                <c:pt idx="2327">
                  <c:v>39615</c:v>
                </c:pt>
                <c:pt idx="2328">
                  <c:v>39616</c:v>
                </c:pt>
                <c:pt idx="2329">
                  <c:v>39617</c:v>
                </c:pt>
                <c:pt idx="2330">
                  <c:v>39618</c:v>
                </c:pt>
                <c:pt idx="2331">
                  <c:v>39619</c:v>
                </c:pt>
                <c:pt idx="2332">
                  <c:v>39620</c:v>
                </c:pt>
                <c:pt idx="2333">
                  <c:v>39621</c:v>
                </c:pt>
                <c:pt idx="2334">
                  <c:v>39622</c:v>
                </c:pt>
                <c:pt idx="2335">
                  <c:v>39623</c:v>
                </c:pt>
                <c:pt idx="2336">
                  <c:v>39624</c:v>
                </c:pt>
                <c:pt idx="2337">
                  <c:v>39625</c:v>
                </c:pt>
                <c:pt idx="2338">
                  <c:v>39626</c:v>
                </c:pt>
                <c:pt idx="2339">
                  <c:v>39627</c:v>
                </c:pt>
                <c:pt idx="2340">
                  <c:v>39628</c:v>
                </c:pt>
                <c:pt idx="2341">
                  <c:v>39629</c:v>
                </c:pt>
                <c:pt idx="2342">
                  <c:v>39630</c:v>
                </c:pt>
                <c:pt idx="2343">
                  <c:v>39631</c:v>
                </c:pt>
                <c:pt idx="2344">
                  <c:v>39632</c:v>
                </c:pt>
                <c:pt idx="2345">
                  <c:v>39633</c:v>
                </c:pt>
                <c:pt idx="2346">
                  <c:v>39634</c:v>
                </c:pt>
                <c:pt idx="2347">
                  <c:v>39635</c:v>
                </c:pt>
                <c:pt idx="2348">
                  <c:v>39636</c:v>
                </c:pt>
                <c:pt idx="2349">
                  <c:v>39637</c:v>
                </c:pt>
                <c:pt idx="2350">
                  <c:v>39638</c:v>
                </c:pt>
                <c:pt idx="2351">
                  <c:v>39639</c:v>
                </c:pt>
                <c:pt idx="2352">
                  <c:v>39640</c:v>
                </c:pt>
                <c:pt idx="2353">
                  <c:v>39641</c:v>
                </c:pt>
                <c:pt idx="2354">
                  <c:v>39642</c:v>
                </c:pt>
                <c:pt idx="2355">
                  <c:v>39643</c:v>
                </c:pt>
                <c:pt idx="2356">
                  <c:v>39644</c:v>
                </c:pt>
                <c:pt idx="2357">
                  <c:v>39645</c:v>
                </c:pt>
                <c:pt idx="2358">
                  <c:v>39646</c:v>
                </c:pt>
                <c:pt idx="2359">
                  <c:v>39647</c:v>
                </c:pt>
                <c:pt idx="2360">
                  <c:v>39648</c:v>
                </c:pt>
                <c:pt idx="2361">
                  <c:v>39649</c:v>
                </c:pt>
                <c:pt idx="2362">
                  <c:v>39650</c:v>
                </c:pt>
                <c:pt idx="2363">
                  <c:v>39651</c:v>
                </c:pt>
                <c:pt idx="2364">
                  <c:v>39652</c:v>
                </c:pt>
                <c:pt idx="2365">
                  <c:v>39653</c:v>
                </c:pt>
                <c:pt idx="2366">
                  <c:v>39654</c:v>
                </c:pt>
                <c:pt idx="2367">
                  <c:v>39655</c:v>
                </c:pt>
                <c:pt idx="2368">
                  <c:v>39656</c:v>
                </c:pt>
                <c:pt idx="2369">
                  <c:v>39657</c:v>
                </c:pt>
                <c:pt idx="2370">
                  <c:v>39658</c:v>
                </c:pt>
                <c:pt idx="2371">
                  <c:v>39659</c:v>
                </c:pt>
                <c:pt idx="2372">
                  <c:v>39660</c:v>
                </c:pt>
                <c:pt idx="2373">
                  <c:v>39661</c:v>
                </c:pt>
                <c:pt idx="2374">
                  <c:v>39662</c:v>
                </c:pt>
                <c:pt idx="2375">
                  <c:v>39663</c:v>
                </c:pt>
                <c:pt idx="2376">
                  <c:v>39664</c:v>
                </c:pt>
                <c:pt idx="2377">
                  <c:v>39665</c:v>
                </c:pt>
                <c:pt idx="2378">
                  <c:v>39666</c:v>
                </c:pt>
                <c:pt idx="2379">
                  <c:v>39667</c:v>
                </c:pt>
                <c:pt idx="2380">
                  <c:v>39668</c:v>
                </c:pt>
                <c:pt idx="2381">
                  <c:v>39669</c:v>
                </c:pt>
                <c:pt idx="2382">
                  <c:v>39670</c:v>
                </c:pt>
                <c:pt idx="2383">
                  <c:v>39671</c:v>
                </c:pt>
                <c:pt idx="2384">
                  <c:v>39672</c:v>
                </c:pt>
                <c:pt idx="2385">
                  <c:v>39673</c:v>
                </c:pt>
                <c:pt idx="2386">
                  <c:v>39674</c:v>
                </c:pt>
                <c:pt idx="2387">
                  <c:v>39675</c:v>
                </c:pt>
                <c:pt idx="2388">
                  <c:v>39676</c:v>
                </c:pt>
                <c:pt idx="2389">
                  <c:v>39677</c:v>
                </c:pt>
                <c:pt idx="2390">
                  <c:v>39678</c:v>
                </c:pt>
                <c:pt idx="2391">
                  <c:v>39679</c:v>
                </c:pt>
                <c:pt idx="2392">
                  <c:v>39680</c:v>
                </c:pt>
                <c:pt idx="2393">
                  <c:v>39681</c:v>
                </c:pt>
                <c:pt idx="2394">
                  <c:v>39682</c:v>
                </c:pt>
                <c:pt idx="2395">
                  <c:v>39683</c:v>
                </c:pt>
                <c:pt idx="2396">
                  <c:v>39684</c:v>
                </c:pt>
                <c:pt idx="2397">
                  <c:v>39685</c:v>
                </c:pt>
                <c:pt idx="2398">
                  <c:v>39686</c:v>
                </c:pt>
                <c:pt idx="2399">
                  <c:v>39687</c:v>
                </c:pt>
                <c:pt idx="2400">
                  <c:v>39688</c:v>
                </c:pt>
                <c:pt idx="2401">
                  <c:v>39689</c:v>
                </c:pt>
                <c:pt idx="2402">
                  <c:v>39690</c:v>
                </c:pt>
                <c:pt idx="2403">
                  <c:v>39691</c:v>
                </c:pt>
                <c:pt idx="2404">
                  <c:v>39692</c:v>
                </c:pt>
                <c:pt idx="2405">
                  <c:v>39693</c:v>
                </c:pt>
                <c:pt idx="2406">
                  <c:v>39694</c:v>
                </c:pt>
                <c:pt idx="2407">
                  <c:v>39695</c:v>
                </c:pt>
                <c:pt idx="2408">
                  <c:v>39696</c:v>
                </c:pt>
                <c:pt idx="2409">
                  <c:v>39697</c:v>
                </c:pt>
                <c:pt idx="2410">
                  <c:v>39698</c:v>
                </c:pt>
                <c:pt idx="2411">
                  <c:v>39699</c:v>
                </c:pt>
                <c:pt idx="2412">
                  <c:v>39700</c:v>
                </c:pt>
                <c:pt idx="2413">
                  <c:v>39701</c:v>
                </c:pt>
                <c:pt idx="2414">
                  <c:v>39702</c:v>
                </c:pt>
                <c:pt idx="2415">
                  <c:v>39703</c:v>
                </c:pt>
                <c:pt idx="2416">
                  <c:v>39704</c:v>
                </c:pt>
                <c:pt idx="2417">
                  <c:v>39705</c:v>
                </c:pt>
                <c:pt idx="2418">
                  <c:v>39706</c:v>
                </c:pt>
                <c:pt idx="2419">
                  <c:v>39707</c:v>
                </c:pt>
                <c:pt idx="2420">
                  <c:v>39708</c:v>
                </c:pt>
                <c:pt idx="2421">
                  <c:v>39709</c:v>
                </c:pt>
                <c:pt idx="2422">
                  <c:v>39710</c:v>
                </c:pt>
                <c:pt idx="2423">
                  <c:v>39711</c:v>
                </c:pt>
                <c:pt idx="2424">
                  <c:v>39712</c:v>
                </c:pt>
                <c:pt idx="2425">
                  <c:v>39713</c:v>
                </c:pt>
                <c:pt idx="2426">
                  <c:v>39714</c:v>
                </c:pt>
                <c:pt idx="2427">
                  <c:v>39715</c:v>
                </c:pt>
                <c:pt idx="2428">
                  <c:v>39716</c:v>
                </c:pt>
                <c:pt idx="2429">
                  <c:v>39717</c:v>
                </c:pt>
                <c:pt idx="2430">
                  <c:v>39718</c:v>
                </c:pt>
                <c:pt idx="2431">
                  <c:v>39719</c:v>
                </c:pt>
                <c:pt idx="2432">
                  <c:v>39720</c:v>
                </c:pt>
                <c:pt idx="2433">
                  <c:v>39721</c:v>
                </c:pt>
                <c:pt idx="2434">
                  <c:v>39722</c:v>
                </c:pt>
                <c:pt idx="2435">
                  <c:v>39723</c:v>
                </c:pt>
                <c:pt idx="2436">
                  <c:v>39724</c:v>
                </c:pt>
                <c:pt idx="2437">
                  <c:v>39725</c:v>
                </c:pt>
                <c:pt idx="2438">
                  <c:v>39726</c:v>
                </c:pt>
                <c:pt idx="2439">
                  <c:v>39727</c:v>
                </c:pt>
                <c:pt idx="2440">
                  <c:v>39728</c:v>
                </c:pt>
                <c:pt idx="2441">
                  <c:v>39729</c:v>
                </c:pt>
                <c:pt idx="2442">
                  <c:v>39730</c:v>
                </c:pt>
                <c:pt idx="2443">
                  <c:v>39731</c:v>
                </c:pt>
                <c:pt idx="2444">
                  <c:v>39732</c:v>
                </c:pt>
                <c:pt idx="2445">
                  <c:v>39733</c:v>
                </c:pt>
                <c:pt idx="2446">
                  <c:v>39734</c:v>
                </c:pt>
                <c:pt idx="2447">
                  <c:v>39735</c:v>
                </c:pt>
                <c:pt idx="2448">
                  <c:v>39736</c:v>
                </c:pt>
                <c:pt idx="2449">
                  <c:v>39737</c:v>
                </c:pt>
                <c:pt idx="2450">
                  <c:v>39738</c:v>
                </c:pt>
                <c:pt idx="2451">
                  <c:v>39739</c:v>
                </c:pt>
                <c:pt idx="2452">
                  <c:v>39740</c:v>
                </c:pt>
                <c:pt idx="2453">
                  <c:v>39741</c:v>
                </c:pt>
                <c:pt idx="2454">
                  <c:v>39742</c:v>
                </c:pt>
                <c:pt idx="2455">
                  <c:v>39743</c:v>
                </c:pt>
                <c:pt idx="2456">
                  <c:v>39744</c:v>
                </c:pt>
                <c:pt idx="2457">
                  <c:v>39745</c:v>
                </c:pt>
                <c:pt idx="2458">
                  <c:v>39746</c:v>
                </c:pt>
                <c:pt idx="2459">
                  <c:v>39747</c:v>
                </c:pt>
                <c:pt idx="2460">
                  <c:v>39748</c:v>
                </c:pt>
                <c:pt idx="2461">
                  <c:v>39749</c:v>
                </c:pt>
                <c:pt idx="2462">
                  <c:v>39750</c:v>
                </c:pt>
                <c:pt idx="2463">
                  <c:v>39751</c:v>
                </c:pt>
                <c:pt idx="2464">
                  <c:v>39752</c:v>
                </c:pt>
                <c:pt idx="2465">
                  <c:v>39753</c:v>
                </c:pt>
                <c:pt idx="2466">
                  <c:v>39754</c:v>
                </c:pt>
                <c:pt idx="2467">
                  <c:v>39755</c:v>
                </c:pt>
                <c:pt idx="2468">
                  <c:v>39756</c:v>
                </c:pt>
                <c:pt idx="2469">
                  <c:v>39757</c:v>
                </c:pt>
                <c:pt idx="2470">
                  <c:v>39758</c:v>
                </c:pt>
                <c:pt idx="2471">
                  <c:v>39759</c:v>
                </c:pt>
                <c:pt idx="2472">
                  <c:v>39760</c:v>
                </c:pt>
                <c:pt idx="2473">
                  <c:v>39761</c:v>
                </c:pt>
                <c:pt idx="2474">
                  <c:v>39762</c:v>
                </c:pt>
                <c:pt idx="2475">
                  <c:v>39763</c:v>
                </c:pt>
                <c:pt idx="2476">
                  <c:v>39764</c:v>
                </c:pt>
                <c:pt idx="2477">
                  <c:v>39765</c:v>
                </c:pt>
                <c:pt idx="2478">
                  <c:v>39766</c:v>
                </c:pt>
                <c:pt idx="2479">
                  <c:v>39767</c:v>
                </c:pt>
                <c:pt idx="2480">
                  <c:v>39768</c:v>
                </c:pt>
                <c:pt idx="2481">
                  <c:v>39769</c:v>
                </c:pt>
                <c:pt idx="2482">
                  <c:v>39770</c:v>
                </c:pt>
                <c:pt idx="2483">
                  <c:v>39771</c:v>
                </c:pt>
                <c:pt idx="2484">
                  <c:v>39772</c:v>
                </c:pt>
                <c:pt idx="2485">
                  <c:v>39773</c:v>
                </c:pt>
                <c:pt idx="2486">
                  <c:v>39774</c:v>
                </c:pt>
                <c:pt idx="2487">
                  <c:v>39775</c:v>
                </c:pt>
                <c:pt idx="2488">
                  <c:v>39776</c:v>
                </c:pt>
                <c:pt idx="2489">
                  <c:v>39777</c:v>
                </c:pt>
                <c:pt idx="2490">
                  <c:v>39778</c:v>
                </c:pt>
                <c:pt idx="2491">
                  <c:v>39779</c:v>
                </c:pt>
                <c:pt idx="2492">
                  <c:v>39780</c:v>
                </c:pt>
                <c:pt idx="2493">
                  <c:v>39781</c:v>
                </c:pt>
                <c:pt idx="2494">
                  <c:v>39782</c:v>
                </c:pt>
                <c:pt idx="2495">
                  <c:v>39783</c:v>
                </c:pt>
                <c:pt idx="2496">
                  <c:v>39784</c:v>
                </c:pt>
                <c:pt idx="2497">
                  <c:v>39785</c:v>
                </c:pt>
                <c:pt idx="2498">
                  <c:v>39786</c:v>
                </c:pt>
                <c:pt idx="2499">
                  <c:v>39787</c:v>
                </c:pt>
                <c:pt idx="2500">
                  <c:v>39788</c:v>
                </c:pt>
                <c:pt idx="2501">
                  <c:v>39789</c:v>
                </c:pt>
                <c:pt idx="2502">
                  <c:v>39790</c:v>
                </c:pt>
                <c:pt idx="2503">
                  <c:v>39791</c:v>
                </c:pt>
                <c:pt idx="2504">
                  <c:v>39792</c:v>
                </c:pt>
                <c:pt idx="2505">
                  <c:v>39793</c:v>
                </c:pt>
                <c:pt idx="2506">
                  <c:v>39794</c:v>
                </c:pt>
                <c:pt idx="2507">
                  <c:v>39795</c:v>
                </c:pt>
                <c:pt idx="2508">
                  <c:v>39796</c:v>
                </c:pt>
                <c:pt idx="2509">
                  <c:v>39797</c:v>
                </c:pt>
                <c:pt idx="2510">
                  <c:v>39798</c:v>
                </c:pt>
                <c:pt idx="2511">
                  <c:v>39799</c:v>
                </c:pt>
                <c:pt idx="2512">
                  <c:v>39800</c:v>
                </c:pt>
                <c:pt idx="2513">
                  <c:v>39801</c:v>
                </c:pt>
                <c:pt idx="2514">
                  <c:v>39802</c:v>
                </c:pt>
                <c:pt idx="2515">
                  <c:v>39803</c:v>
                </c:pt>
                <c:pt idx="2516">
                  <c:v>39804</c:v>
                </c:pt>
                <c:pt idx="2517">
                  <c:v>39805</c:v>
                </c:pt>
                <c:pt idx="2518">
                  <c:v>39806</c:v>
                </c:pt>
                <c:pt idx="2519">
                  <c:v>39807</c:v>
                </c:pt>
                <c:pt idx="2520">
                  <c:v>39808</c:v>
                </c:pt>
                <c:pt idx="2521">
                  <c:v>39809</c:v>
                </c:pt>
                <c:pt idx="2522">
                  <c:v>39810</c:v>
                </c:pt>
                <c:pt idx="2523">
                  <c:v>39811</c:v>
                </c:pt>
                <c:pt idx="2524">
                  <c:v>39812</c:v>
                </c:pt>
                <c:pt idx="2525">
                  <c:v>39813</c:v>
                </c:pt>
                <c:pt idx="2526">
                  <c:v>39814</c:v>
                </c:pt>
                <c:pt idx="2527">
                  <c:v>39815</c:v>
                </c:pt>
                <c:pt idx="2528">
                  <c:v>39816</c:v>
                </c:pt>
                <c:pt idx="2529">
                  <c:v>39817</c:v>
                </c:pt>
                <c:pt idx="2530">
                  <c:v>39818</c:v>
                </c:pt>
                <c:pt idx="2531">
                  <c:v>39819</c:v>
                </c:pt>
                <c:pt idx="2532">
                  <c:v>39820</c:v>
                </c:pt>
                <c:pt idx="2533">
                  <c:v>39821</c:v>
                </c:pt>
                <c:pt idx="2534">
                  <c:v>39822</c:v>
                </c:pt>
                <c:pt idx="2535">
                  <c:v>39823</c:v>
                </c:pt>
                <c:pt idx="2536">
                  <c:v>39824</c:v>
                </c:pt>
                <c:pt idx="2537">
                  <c:v>39825</c:v>
                </c:pt>
                <c:pt idx="2538">
                  <c:v>39826</c:v>
                </c:pt>
                <c:pt idx="2539">
                  <c:v>39827</c:v>
                </c:pt>
                <c:pt idx="2540">
                  <c:v>39828</c:v>
                </c:pt>
                <c:pt idx="2541">
                  <c:v>39829</c:v>
                </c:pt>
                <c:pt idx="2542">
                  <c:v>39830</c:v>
                </c:pt>
                <c:pt idx="2543">
                  <c:v>39831</c:v>
                </c:pt>
                <c:pt idx="2544">
                  <c:v>39832</c:v>
                </c:pt>
                <c:pt idx="2545">
                  <c:v>39833</c:v>
                </c:pt>
                <c:pt idx="2546">
                  <c:v>39834</c:v>
                </c:pt>
                <c:pt idx="2547">
                  <c:v>39835</c:v>
                </c:pt>
                <c:pt idx="2548">
                  <c:v>39836</c:v>
                </c:pt>
                <c:pt idx="2549">
                  <c:v>39837</c:v>
                </c:pt>
                <c:pt idx="2550">
                  <c:v>39838</c:v>
                </c:pt>
                <c:pt idx="2551">
                  <c:v>39839</c:v>
                </c:pt>
                <c:pt idx="2552">
                  <c:v>39840</c:v>
                </c:pt>
                <c:pt idx="2553">
                  <c:v>39841</c:v>
                </c:pt>
                <c:pt idx="2554">
                  <c:v>39842</c:v>
                </c:pt>
                <c:pt idx="2555">
                  <c:v>39843</c:v>
                </c:pt>
                <c:pt idx="2556">
                  <c:v>39844</c:v>
                </c:pt>
                <c:pt idx="2557">
                  <c:v>39845</c:v>
                </c:pt>
                <c:pt idx="2558">
                  <c:v>39846</c:v>
                </c:pt>
                <c:pt idx="2559">
                  <c:v>39847</c:v>
                </c:pt>
                <c:pt idx="2560">
                  <c:v>39848</c:v>
                </c:pt>
                <c:pt idx="2561">
                  <c:v>39849</c:v>
                </c:pt>
                <c:pt idx="2562">
                  <c:v>39850</c:v>
                </c:pt>
                <c:pt idx="2563">
                  <c:v>39851</c:v>
                </c:pt>
                <c:pt idx="2564">
                  <c:v>39852</c:v>
                </c:pt>
                <c:pt idx="2565">
                  <c:v>39853</c:v>
                </c:pt>
                <c:pt idx="2566">
                  <c:v>39854</c:v>
                </c:pt>
                <c:pt idx="2567">
                  <c:v>39855</c:v>
                </c:pt>
                <c:pt idx="2568">
                  <c:v>39856</c:v>
                </c:pt>
                <c:pt idx="2569">
                  <c:v>39857</c:v>
                </c:pt>
                <c:pt idx="2570">
                  <c:v>39858</c:v>
                </c:pt>
                <c:pt idx="2571">
                  <c:v>39859</c:v>
                </c:pt>
                <c:pt idx="2572">
                  <c:v>39860</c:v>
                </c:pt>
                <c:pt idx="2573">
                  <c:v>39861</c:v>
                </c:pt>
                <c:pt idx="2574">
                  <c:v>39862</c:v>
                </c:pt>
                <c:pt idx="2575">
                  <c:v>39863</c:v>
                </c:pt>
                <c:pt idx="2576">
                  <c:v>39864</c:v>
                </c:pt>
                <c:pt idx="2577">
                  <c:v>39865</c:v>
                </c:pt>
                <c:pt idx="2578">
                  <c:v>39866</c:v>
                </c:pt>
                <c:pt idx="2579">
                  <c:v>39867</c:v>
                </c:pt>
                <c:pt idx="2580">
                  <c:v>39868</c:v>
                </c:pt>
                <c:pt idx="2581">
                  <c:v>39869</c:v>
                </c:pt>
                <c:pt idx="2582">
                  <c:v>39870</c:v>
                </c:pt>
                <c:pt idx="2583">
                  <c:v>39871</c:v>
                </c:pt>
                <c:pt idx="2584">
                  <c:v>39872</c:v>
                </c:pt>
                <c:pt idx="2585">
                  <c:v>39873</c:v>
                </c:pt>
                <c:pt idx="2586">
                  <c:v>39874</c:v>
                </c:pt>
                <c:pt idx="2587">
                  <c:v>39875</c:v>
                </c:pt>
                <c:pt idx="2588">
                  <c:v>39876</c:v>
                </c:pt>
                <c:pt idx="2589">
                  <c:v>39877</c:v>
                </c:pt>
                <c:pt idx="2590">
                  <c:v>39878</c:v>
                </c:pt>
                <c:pt idx="2591">
                  <c:v>39879</c:v>
                </c:pt>
                <c:pt idx="2592">
                  <c:v>39880</c:v>
                </c:pt>
                <c:pt idx="2593">
                  <c:v>39881</c:v>
                </c:pt>
                <c:pt idx="2594">
                  <c:v>39882</c:v>
                </c:pt>
                <c:pt idx="2595">
                  <c:v>39883</c:v>
                </c:pt>
                <c:pt idx="2596">
                  <c:v>39884</c:v>
                </c:pt>
                <c:pt idx="2597">
                  <c:v>39885</c:v>
                </c:pt>
                <c:pt idx="2598">
                  <c:v>39886</c:v>
                </c:pt>
                <c:pt idx="2599">
                  <c:v>39887</c:v>
                </c:pt>
                <c:pt idx="2600">
                  <c:v>39888</c:v>
                </c:pt>
                <c:pt idx="2601">
                  <c:v>39889</c:v>
                </c:pt>
                <c:pt idx="2602">
                  <c:v>39890</c:v>
                </c:pt>
                <c:pt idx="2603">
                  <c:v>39891</c:v>
                </c:pt>
                <c:pt idx="2604">
                  <c:v>39892</c:v>
                </c:pt>
                <c:pt idx="2605">
                  <c:v>39893</c:v>
                </c:pt>
                <c:pt idx="2606">
                  <c:v>39894</c:v>
                </c:pt>
                <c:pt idx="2607">
                  <c:v>39895</c:v>
                </c:pt>
                <c:pt idx="2608">
                  <c:v>39896</c:v>
                </c:pt>
                <c:pt idx="2609">
                  <c:v>39897</c:v>
                </c:pt>
                <c:pt idx="2610">
                  <c:v>39898</c:v>
                </c:pt>
                <c:pt idx="2611">
                  <c:v>39899</c:v>
                </c:pt>
                <c:pt idx="2612">
                  <c:v>39900</c:v>
                </c:pt>
                <c:pt idx="2613">
                  <c:v>39901</c:v>
                </c:pt>
                <c:pt idx="2614">
                  <c:v>39902</c:v>
                </c:pt>
                <c:pt idx="2615">
                  <c:v>39903</c:v>
                </c:pt>
                <c:pt idx="2616">
                  <c:v>39904</c:v>
                </c:pt>
                <c:pt idx="2617">
                  <c:v>39905</c:v>
                </c:pt>
                <c:pt idx="2618">
                  <c:v>39906</c:v>
                </c:pt>
                <c:pt idx="2619">
                  <c:v>39907</c:v>
                </c:pt>
                <c:pt idx="2620">
                  <c:v>39908</c:v>
                </c:pt>
                <c:pt idx="2621">
                  <c:v>39909</c:v>
                </c:pt>
                <c:pt idx="2622">
                  <c:v>39910</c:v>
                </c:pt>
                <c:pt idx="2623">
                  <c:v>39911</c:v>
                </c:pt>
                <c:pt idx="2624">
                  <c:v>39912</c:v>
                </c:pt>
                <c:pt idx="2625">
                  <c:v>39913</c:v>
                </c:pt>
                <c:pt idx="2626">
                  <c:v>39914</c:v>
                </c:pt>
                <c:pt idx="2627">
                  <c:v>39915</c:v>
                </c:pt>
                <c:pt idx="2628">
                  <c:v>39916</c:v>
                </c:pt>
                <c:pt idx="2629">
                  <c:v>39917</c:v>
                </c:pt>
                <c:pt idx="2630">
                  <c:v>39918</c:v>
                </c:pt>
                <c:pt idx="2631">
                  <c:v>39919</c:v>
                </c:pt>
                <c:pt idx="2632">
                  <c:v>39920</c:v>
                </c:pt>
                <c:pt idx="2633">
                  <c:v>39921</c:v>
                </c:pt>
                <c:pt idx="2634">
                  <c:v>39922</c:v>
                </c:pt>
                <c:pt idx="2635">
                  <c:v>39923</c:v>
                </c:pt>
                <c:pt idx="2636">
                  <c:v>39924</c:v>
                </c:pt>
                <c:pt idx="2637">
                  <c:v>39925</c:v>
                </c:pt>
                <c:pt idx="2638">
                  <c:v>39926</c:v>
                </c:pt>
                <c:pt idx="2639">
                  <c:v>39927</c:v>
                </c:pt>
                <c:pt idx="2640">
                  <c:v>39928</c:v>
                </c:pt>
                <c:pt idx="2641">
                  <c:v>39929</c:v>
                </c:pt>
                <c:pt idx="2642">
                  <c:v>39930</c:v>
                </c:pt>
                <c:pt idx="2643">
                  <c:v>39931</c:v>
                </c:pt>
                <c:pt idx="2644">
                  <c:v>39932</c:v>
                </c:pt>
                <c:pt idx="2645">
                  <c:v>39933</c:v>
                </c:pt>
                <c:pt idx="2646">
                  <c:v>39934</c:v>
                </c:pt>
                <c:pt idx="2647">
                  <c:v>39935</c:v>
                </c:pt>
                <c:pt idx="2648">
                  <c:v>39936</c:v>
                </c:pt>
                <c:pt idx="2649">
                  <c:v>39937</c:v>
                </c:pt>
                <c:pt idx="2650">
                  <c:v>39938</c:v>
                </c:pt>
                <c:pt idx="2651">
                  <c:v>39939</c:v>
                </c:pt>
                <c:pt idx="2652">
                  <c:v>39940</c:v>
                </c:pt>
                <c:pt idx="2653">
                  <c:v>39941</c:v>
                </c:pt>
                <c:pt idx="2654">
                  <c:v>39942</c:v>
                </c:pt>
                <c:pt idx="2655">
                  <c:v>39943</c:v>
                </c:pt>
                <c:pt idx="2656">
                  <c:v>39944</c:v>
                </c:pt>
                <c:pt idx="2657">
                  <c:v>39945</c:v>
                </c:pt>
                <c:pt idx="2658">
                  <c:v>39946</c:v>
                </c:pt>
                <c:pt idx="2659">
                  <c:v>39947</c:v>
                </c:pt>
                <c:pt idx="2660">
                  <c:v>39948</c:v>
                </c:pt>
                <c:pt idx="2661">
                  <c:v>39949</c:v>
                </c:pt>
                <c:pt idx="2662">
                  <c:v>39950</c:v>
                </c:pt>
                <c:pt idx="2663">
                  <c:v>39951</c:v>
                </c:pt>
                <c:pt idx="2664">
                  <c:v>39952</c:v>
                </c:pt>
                <c:pt idx="2665">
                  <c:v>39953</c:v>
                </c:pt>
                <c:pt idx="2666">
                  <c:v>39954</c:v>
                </c:pt>
                <c:pt idx="2667">
                  <c:v>39955</c:v>
                </c:pt>
                <c:pt idx="2668">
                  <c:v>39956</c:v>
                </c:pt>
                <c:pt idx="2669">
                  <c:v>39957</c:v>
                </c:pt>
                <c:pt idx="2670">
                  <c:v>39958</c:v>
                </c:pt>
                <c:pt idx="2671">
                  <c:v>39959</c:v>
                </c:pt>
                <c:pt idx="2672">
                  <c:v>39960</c:v>
                </c:pt>
                <c:pt idx="2673">
                  <c:v>39961</c:v>
                </c:pt>
                <c:pt idx="2674">
                  <c:v>39962</c:v>
                </c:pt>
                <c:pt idx="2675">
                  <c:v>39963</c:v>
                </c:pt>
                <c:pt idx="2676">
                  <c:v>39964</c:v>
                </c:pt>
                <c:pt idx="2677">
                  <c:v>39965</c:v>
                </c:pt>
                <c:pt idx="2678">
                  <c:v>39966</c:v>
                </c:pt>
                <c:pt idx="2679">
                  <c:v>39967</c:v>
                </c:pt>
                <c:pt idx="2680">
                  <c:v>39968</c:v>
                </c:pt>
                <c:pt idx="2681">
                  <c:v>39969</c:v>
                </c:pt>
                <c:pt idx="2682">
                  <c:v>39970</c:v>
                </c:pt>
                <c:pt idx="2683">
                  <c:v>39971</c:v>
                </c:pt>
                <c:pt idx="2684">
                  <c:v>39972</c:v>
                </c:pt>
                <c:pt idx="2685">
                  <c:v>39973</c:v>
                </c:pt>
                <c:pt idx="2686">
                  <c:v>39974</c:v>
                </c:pt>
                <c:pt idx="2687">
                  <c:v>39975</c:v>
                </c:pt>
                <c:pt idx="2688">
                  <c:v>39976</c:v>
                </c:pt>
                <c:pt idx="2689">
                  <c:v>39977</c:v>
                </c:pt>
                <c:pt idx="2690">
                  <c:v>39978</c:v>
                </c:pt>
                <c:pt idx="2691">
                  <c:v>39979</c:v>
                </c:pt>
                <c:pt idx="2692">
                  <c:v>39980</c:v>
                </c:pt>
                <c:pt idx="2693">
                  <c:v>39981</c:v>
                </c:pt>
                <c:pt idx="2694">
                  <c:v>39982</c:v>
                </c:pt>
                <c:pt idx="2695">
                  <c:v>39983</c:v>
                </c:pt>
                <c:pt idx="2696">
                  <c:v>39984</c:v>
                </c:pt>
                <c:pt idx="2697">
                  <c:v>39985</c:v>
                </c:pt>
                <c:pt idx="2698">
                  <c:v>39986</c:v>
                </c:pt>
                <c:pt idx="2699">
                  <c:v>39987</c:v>
                </c:pt>
                <c:pt idx="2700">
                  <c:v>39988</c:v>
                </c:pt>
                <c:pt idx="2701">
                  <c:v>39989</c:v>
                </c:pt>
                <c:pt idx="2702">
                  <c:v>39990</c:v>
                </c:pt>
                <c:pt idx="2703">
                  <c:v>39991</c:v>
                </c:pt>
                <c:pt idx="2704">
                  <c:v>39992</c:v>
                </c:pt>
                <c:pt idx="2705">
                  <c:v>39993</c:v>
                </c:pt>
                <c:pt idx="2706">
                  <c:v>39994</c:v>
                </c:pt>
                <c:pt idx="2707">
                  <c:v>39995</c:v>
                </c:pt>
                <c:pt idx="2708">
                  <c:v>39996</c:v>
                </c:pt>
                <c:pt idx="2709">
                  <c:v>39997</c:v>
                </c:pt>
                <c:pt idx="2710">
                  <c:v>39998</c:v>
                </c:pt>
                <c:pt idx="2711">
                  <c:v>39999</c:v>
                </c:pt>
                <c:pt idx="2712">
                  <c:v>40000</c:v>
                </c:pt>
                <c:pt idx="2713">
                  <c:v>40001</c:v>
                </c:pt>
                <c:pt idx="2714">
                  <c:v>40002</c:v>
                </c:pt>
                <c:pt idx="2715">
                  <c:v>40003</c:v>
                </c:pt>
                <c:pt idx="2716">
                  <c:v>40004</c:v>
                </c:pt>
                <c:pt idx="2717">
                  <c:v>40005</c:v>
                </c:pt>
                <c:pt idx="2718">
                  <c:v>40006</c:v>
                </c:pt>
                <c:pt idx="2719">
                  <c:v>40007</c:v>
                </c:pt>
                <c:pt idx="2720">
                  <c:v>40008</c:v>
                </c:pt>
                <c:pt idx="2721">
                  <c:v>40009</c:v>
                </c:pt>
                <c:pt idx="2722">
                  <c:v>40010</c:v>
                </c:pt>
                <c:pt idx="2723">
                  <c:v>40011</c:v>
                </c:pt>
                <c:pt idx="2724">
                  <c:v>40012</c:v>
                </c:pt>
                <c:pt idx="2725">
                  <c:v>40013</c:v>
                </c:pt>
                <c:pt idx="2726">
                  <c:v>40014</c:v>
                </c:pt>
                <c:pt idx="2727">
                  <c:v>40015</c:v>
                </c:pt>
                <c:pt idx="2728">
                  <c:v>40016</c:v>
                </c:pt>
                <c:pt idx="2729">
                  <c:v>40017</c:v>
                </c:pt>
                <c:pt idx="2730">
                  <c:v>40018</c:v>
                </c:pt>
                <c:pt idx="2731">
                  <c:v>40019</c:v>
                </c:pt>
                <c:pt idx="2732">
                  <c:v>40020</c:v>
                </c:pt>
                <c:pt idx="2733">
                  <c:v>40021</c:v>
                </c:pt>
                <c:pt idx="2734">
                  <c:v>40022</c:v>
                </c:pt>
                <c:pt idx="2735">
                  <c:v>40023</c:v>
                </c:pt>
                <c:pt idx="2736">
                  <c:v>40024</c:v>
                </c:pt>
                <c:pt idx="2737">
                  <c:v>40025</c:v>
                </c:pt>
                <c:pt idx="2738">
                  <c:v>40026</c:v>
                </c:pt>
                <c:pt idx="2739">
                  <c:v>40027</c:v>
                </c:pt>
                <c:pt idx="2740">
                  <c:v>40028</c:v>
                </c:pt>
                <c:pt idx="2741">
                  <c:v>40029</c:v>
                </c:pt>
                <c:pt idx="2742">
                  <c:v>40030</c:v>
                </c:pt>
                <c:pt idx="2743">
                  <c:v>40031</c:v>
                </c:pt>
                <c:pt idx="2744">
                  <c:v>40032</c:v>
                </c:pt>
                <c:pt idx="2745">
                  <c:v>40033</c:v>
                </c:pt>
                <c:pt idx="2746">
                  <c:v>40034</c:v>
                </c:pt>
                <c:pt idx="2747">
                  <c:v>40035</c:v>
                </c:pt>
                <c:pt idx="2748">
                  <c:v>40036</c:v>
                </c:pt>
                <c:pt idx="2749">
                  <c:v>40037</c:v>
                </c:pt>
                <c:pt idx="2750">
                  <c:v>40038</c:v>
                </c:pt>
                <c:pt idx="2751">
                  <c:v>40039</c:v>
                </c:pt>
                <c:pt idx="2752">
                  <c:v>40040</c:v>
                </c:pt>
                <c:pt idx="2753">
                  <c:v>40041</c:v>
                </c:pt>
                <c:pt idx="2754">
                  <c:v>40042</c:v>
                </c:pt>
                <c:pt idx="2755">
                  <c:v>40043</c:v>
                </c:pt>
                <c:pt idx="2756">
                  <c:v>40044</c:v>
                </c:pt>
                <c:pt idx="2757">
                  <c:v>40045</c:v>
                </c:pt>
                <c:pt idx="2758">
                  <c:v>40046</c:v>
                </c:pt>
                <c:pt idx="2759">
                  <c:v>40047</c:v>
                </c:pt>
                <c:pt idx="2760">
                  <c:v>40048</c:v>
                </c:pt>
                <c:pt idx="2761">
                  <c:v>40049</c:v>
                </c:pt>
                <c:pt idx="2762">
                  <c:v>40050</c:v>
                </c:pt>
                <c:pt idx="2763">
                  <c:v>40051</c:v>
                </c:pt>
                <c:pt idx="2764">
                  <c:v>40052</c:v>
                </c:pt>
                <c:pt idx="2765">
                  <c:v>40053</c:v>
                </c:pt>
                <c:pt idx="2766">
                  <c:v>40054</c:v>
                </c:pt>
                <c:pt idx="2767">
                  <c:v>40055</c:v>
                </c:pt>
                <c:pt idx="2768">
                  <c:v>40056</c:v>
                </c:pt>
                <c:pt idx="2769">
                  <c:v>40057</c:v>
                </c:pt>
                <c:pt idx="2770">
                  <c:v>40058</c:v>
                </c:pt>
                <c:pt idx="2771">
                  <c:v>40059</c:v>
                </c:pt>
                <c:pt idx="2772">
                  <c:v>40060</c:v>
                </c:pt>
                <c:pt idx="2773">
                  <c:v>40061</c:v>
                </c:pt>
                <c:pt idx="2774">
                  <c:v>40062</c:v>
                </c:pt>
                <c:pt idx="2775">
                  <c:v>40063</c:v>
                </c:pt>
                <c:pt idx="2776">
                  <c:v>40064</c:v>
                </c:pt>
                <c:pt idx="2777">
                  <c:v>40065</c:v>
                </c:pt>
                <c:pt idx="2778">
                  <c:v>40066</c:v>
                </c:pt>
                <c:pt idx="2779">
                  <c:v>40067</c:v>
                </c:pt>
                <c:pt idx="2780">
                  <c:v>40068</c:v>
                </c:pt>
                <c:pt idx="2781">
                  <c:v>40069</c:v>
                </c:pt>
                <c:pt idx="2782">
                  <c:v>40070</c:v>
                </c:pt>
                <c:pt idx="2783">
                  <c:v>40071</c:v>
                </c:pt>
                <c:pt idx="2784">
                  <c:v>40072</c:v>
                </c:pt>
                <c:pt idx="2785">
                  <c:v>40073</c:v>
                </c:pt>
                <c:pt idx="2786">
                  <c:v>40074</c:v>
                </c:pt>
                <c:pt idx="2787">
                  <c:v>40075</c:v>
                </c:pt>
                <c:pt idx="2788">
                  <c:v>40076</c:v>
                </c:pt>
                <c:pt idx="2789">
                  <c:v>40077</c:v>
                </c:pt>
                <c:pt idx="2790">
                  <c:v>40078</c:v>
                </c:pt>
                <c:pt idx="2791">
                  <c:v>40079</c:v>
                </c:pt>
                <c:pt idx="2792">
                  <c:v>40080</c:v>
                </c:pt>
                <c:pt idx="2793">
                  <c:v>40081</c:v>
                </c:pt>
                <c:pt idx="2794">
                  <c:v>40082</c:v>
                </c:pt>
                <c:pt idx="2795">
                  <c:v>40083</c:v>
                </c:pt>
                <c:pt idx="2796">
                  <c:v>40084</c:v>
                </c:pt>
                <c:pt idx="2797">
                  <c:v>40085</c:v>
                </c:pt>
                <c:pt idx="2798">
                  <c:v>40086</c:v>
                </c:pt>
                <c:pt idx="2799">
                  <c:v>40087</c:v>
                </c:pt>
                <c:pt idx="2800">
                  <c:v>40088</c:v>
                </c:pt>
                <c:pt idx="2801">
                  <c:v>40089</c:v>
                </c:pt>
                <c:pt idx="2802">
                  <c:v>40090</c:v>
                </c:pt>
                <c:pt idx="2803">
                  <c:v>40091</c:v>
                </c:pt>
                <c:pt idx="2804">
                  <c:v>40092</c:v>
                </c:pt>
                <c:pt idx="2805">
                  <c:v>40093</c:v>
                </c:pt>
                <c:pt idx="2806">
                  <c:v>40094</c:v>
                </c:pt>
                <c:pt idx="2807">
                  <c:v>40095</c:v>
                </c:pt>
                <c:pt idx="2808">
                  <c:v>40096</c:v>
                </c:pt>
                <c:pt idx="2809">
                  <c:v>40097</c:v>
                </c:pt>
                <c:pt idx="2810">
                  <c:v>40098</c:v>
                </c:pt>
                <c:pt idx="2811">
                  <c:v>40099</c:v>
                </c:pt>
                <c:pt idx="2812">
                  <c:v>40100</c:v>
                </c:pt>
                <c:pt idx="2813">
                  <c:v>40101</c:v>
                </c:pt>
                <c:pt idx="2814">
                  <c:v>40102</c:v>
                </c:pt>
                <c:pt idx="2815">
                  <c:v>40103</c:v>
                </c:pt>
                <c:pt idx="2816">
                  <c:v>40104</c:v>
                </c:pt>
                <c:pt idx="2817">
                  <c:v>40105</c:v>
                </c:pt>
                <c:pt idx="2818">
                  <c:v>40106</c:v>
                </c:pt>
                <c:pt idx="2819">
                  <c:v>40107</c:v>
                </c:pt>
                <c:pt idx="2820">
                  <c:v>40108</c:v>
                </c:pt>
                <c:pt idx="2821">
                  <c:v>40109</c:v>
                </c:pt>
                <c:pt idx="2822">
                  <c:v>40110</c:v>
                </c:pt>
                <c:pt idx="2823">
                  <c:v>40111</c:v>
                </c:pt>
                <c:pt idx="2824">
                  <c:v>40112</c:v>
                </c:pt>
                <c:pt idx="2825">
                  <c:v>40113</c:v>
                </c:pt>
                <c:pt idx="2826">
                  <c:v>40114</c:v>
                </c:pt>
                <c:pt idx="2827">
                  <c:v>40115</c:v>
                </c:pt>
                <c:pt idx="2828">
                  <c:v>40116</c:v>
                </c:pt>
                <c:pt idx="2829">
                  <c:v>40117</c:v>
                </c:pt>
                <c:pt idx="2830">
                  <c:v>40118</c:v>
                </c:pt>
                <c:pt idx="2831">
                  <c:v>40119</c:v>
                </c:pt>
                <c:pt idx="2832">
                  <c:v>40120</c:v>
                </c:pt>
                <c:pt idx="2833">
                  <c:v>40121</c:v>
                </c:pt>
                <c:pt idx="2834">
                  <c:v>40122</c:v>
                </c:pt>
                <c:pt idx="2835">
                  <c:v>40123</c:v>
                </c:pt>
                <c:pt idx="2836">
                  <c:v>40124</c:v>
                </c:pt>
                <c:pt idx="2837">
                  <c:v>40125</c:v>
                </c:pt>
                <c:pt idx="2838">
                  <c:v>40126</c:v>
                </c:pt>
                <c:pt idx="2839">
                  <c:v>40127</c:v>
                </c:pt>
                <c:pt idx="2840">
                  <c:v>40128</c:v>
                </c:pt>
                <c:pt idx="2841">
                  <c:v>40129</c:v>
                </c:pt>
                <c:pt idx="2842">
                  <c:v>40130</c:v>
                </c:pt>
                <c:pt idx="2843">
                  <c:v>40131</c:v>
                </c:pt>
                <c:pt idx="2844">
                  <c:v>40132</c:v>
                </c:pt>
                <c:pt idx="2845">
                  <c:v>40133</c:v>
                </c:pt>
                <c:pt idx="2846">
                  <c:v>40134</c:v>
                </c:pt>
                <c:pt idx="2847">
                  <c:v>40135</c:v>
                </c:pt>
                <c:pt idx="2848">
                  <c:v>40136</c:v>
                </c:pt>
                <c:pt idx="2849">
                  <c:v>40137</c:v>
                </c:pt>
                <c:pt idx="2850">
                  <c:v>40138</c:v>
                </c:pt>
                <c:pt idx="2851">
                  <c:v>40139</c:v>
                </c:pt>
                <c:pt idx="2852">
                  <c:v>40140</c:v>
                </c:pt>
                <c:pt idx="2853">
                  <c:v>40141</c:v>
                </c:pt>
                <c:pt idx="2854">
                  <c:v>40142</c:v>
                </c:pt>
                <c:pt idx="2855">
                  <c:v>40143</c:v>
                </c:pt>
                <c:pt idx="2856">
                  <c:v>40144</c:v>
                </c:pt>
                <c:pt idx="2857">
                  <c:v>40145</c:v>
                </c:pt>
                <c:pt idx="2858">
                  <c:v>40146</c:v>
                </c:pt>
                <c:pt idx="2859">
                  <c:v>40147</c:v>
                </c:pt>
                <c:pt idx="2860">
                  <c:v>40148</c:v>
                </c:pt>
                <c:pt idx="2861">
                  <c:v>40149</c:v>
                </c:pt>
                <c:pt idx="2862">
                  <c:v>40150</c:v>
                </c:pt>
                <c:pt idx="2863">
                  <c:v>40151</c:v>
                </c:pt>
                <c:pt idx="2864">
                  <c:v>40152</c:v>
                </c:pt>
                <c:pt idx="2865">
                  <c:v>40153</c:v>
                </c:pt>
                <c:pt idx="2866">
                  <c:v>40154</c:v>
                </c:pt>
                <c:pt idx="2867">
                  <c:v>40155</c:v>
                </c:pt>
                <c:pt idx="2868">
                  <c:v>40156</c:v>
                </c:pt>
                <c:pt idx="2869">
                  <c:v>40157</c:v>
                </c:pt>
                <c:pt idx="2870">
                  <c:v>40158</c:v>
                </c:pt>
                <c:pt idx="2871">
                  <c:v>40159</c:v>
                </c:pt>
                <c:pt idx="2872">
                  <c:v>40160</c:v>
                </c:pt>
                <c:pt idx="2873">
                  <c:v>40161</c:v>
                </c:pt>
                <c:pt idx="2874">
                  <c:v>40162</c:v>
                </c:pt>
                <c:pt idx="2875">
                  <c:v>40163</c:v>
                </c:pt>
                <c:pt idx="2876">
                  <c:v>40164</c:v>
                </c:pt>
                <c:pt idx="2877">
                  <c:v>40165</c:v>
                </c:pt>
                <c:pt idx="2878">
                  <c:v>40166</c:v>
                </c:pt>
                <c:pt idx="2879">
                  <c:v>40167</c:v>
                </c:pt>
                <c:pt idx="2880">
                  <c:v>40168</c:v>
                </c:pt>
                <c:pt idx="2881">
                  <c:v>40169</c:v>
                </c:pt>
                <c:pt idx="2882">
                  <c:v>40170</c:v>
                </c:pt>
                <c:pt idx="2883">
                  <c:v>40171</c:v>
                </c:pt>
                <c:pt idx="2884">
                  <c:v>40172</c:v>
                </c:pt>
                <c:pt idx="2885">
                  <c:v>40173</c:v>
                </c:pt>
                <c:pt idx="2886">
                  <c:v>40174</c:v>
                </c:pt>
                <c:pt idx="2887">
                  <c:v>40175</c:v>
                </c:pt>
                <c:pt idx="2888">
                  <c:v>40176</c:v>
                </c:pt>
                <c:pt idx="2889">
                  <c:v>40177</c:v>
                </c:pt>
                <c:pt idx="2890">
                  <c:v>40178</c:v>
                </c:pt>
                <c:pt idx="2891">
                  <c:v>40179</c:v>
                </c:pt>
                <c:pt idx="2892">
                  <c:v>40180</c:v>
                </c:pt>
                <c:pt idx="2893">
                  <c:v>40181</c:v>
                </c:pt>
                <c:pt idx="2894">
                  <c:v>40182</c:v>
                </c:pt>
                <c:pt idx="2895">
                  <c:v>40183</c:v>
                </c:pt>
                <c:pt idx="2896">
                  <c:v>40184</c:v>
                </c:pt>
                <c:pt idx="2897">
                  <c:v>40185</c:v>
                </c:pt>
                <c:pt idx="2898">
                  <c:v>40186</c:v>
                </c:pt>
                <c:pt idx="2899">
                  <c:v>40187</c:v>
                </c:pt>
                <c:pt idx="2900">
                  <c:v>40188</c:v>
                </c:pt>
                <c:pt idx="2901">
                  <c:v>40189</c:v>
                </c:pt>
                <c:pt idx="2902">
                  <c:v>40190</c:v>
                </c:pt>
                <c:pt idx="2903">
                  <c:v>40191</c:v>
                </c:pt>
                <c:pt idx="2904">
                  <c:v>40192</c:v>
                </c:pt>
                <c:pt idx="2905">
                  <c:v>40193</c:v>
                </c:pt>
                <c:pt idx="2906">
                  <c:v>40194</c:v>
                </c:pt>
                <c:pt idx="2907">
                  <c:v>40195</c:v>
                </c:pt>
                <c:pt idx="2908">
                  <c:v>40196</c:v>
                </c:pt>
                <c:pt idx="2909">
                  <c:v>40197</c:v>
                </c:pt>
                <c:pt idx="2910">
                  <c:v>40198</c:v>
                </c:pt>
                <c:pt idx="2911">
                  <c:v>40199</c:v>
                </c:pt>
                <c:pt idx="2912">
                  <c:v>40200</c:v>
                </c:pt>
                <c:pt idx="2913">
                  <c:v>40201</c:v>
                </c:pt>
                <c:pt idx="2914">
                  <c:v>40202</c:v>
                </c:pt>
                <c:pt idx="2915">
                  <c:v>40203</c:v>
                </c:pt>
                <c:pt idx="2916">
                  <c:v>40204</c:v>
                </c:pt>
                <c:pt idx="2917">
                  <c:v>40205</c:v>
                </c:pt>
                <c:pt idx="2918">
                  <c:v>40206</c:v>
                </c:pt>
                <c:pt idx="2919">
                  <c:v>40207</c:v>
                </c:pt>
                <c:pt idx="2920">
                  <c:v>40208</c:v>
                </c:pt>
                <c:pt idx="2921">
                  <c:v>40209</c:v>
                </c:pt>
                <c:pt idx="2922">
                  <c:v>40210</c:v>
                </c:pt>
                <c:pt idx="2923">
                  <c:v>40211</c:v>
                </c:pt>
                <c:pt idx="2924">
                  <c:v>40212</c:v>
                </c:pt>
                <c:pt idx="2925">
                  <c:v>40213</c:v>
                </c:pt>
                <c:pt idx="2926">
                  <c:v>40214</c:v>
                </c:pt>
                <c:pt idx="2927">
                  <c:v>40215</c:v>
                </c:pt>
                <c:pt idx="2928">
                  <c:v>40216</c:v>
                </c:pt>
                <c:pt idx="2929">
                  <c:v>40217</c:v>
                </c:pt>
                <c:pt idx="2930">
                  <c:v>40218</c:v>
                </c:pt>
                <c:pt idx="2931">
                  <c:v>40219</c:v>
                </c:pt>
                <c:pt idx="2932">
                  <c:v>40220</c:v>
                </c:pt>
                <c:pt idx="2933">
                  <c:v>40221</c:v>
                </c:pt>
                <c:pt idx="2934">
                  <c:v>40222</c:v>
                </c:pt>
                <c:pt idx="2935">
                  <c:v>40223</c:v>
                </c:pt>
                <c:pt idx="2936">
                  <c:v>40224</c:v>
                </c:pt>
                <c:pt idx="2937">
                  <c:v>40225</c:v>
                </c:pt>
                <c:pt idx="2938">
                  <c:v>40226</c:v>
                </c:pt>
                <c:pt idx="2939">
                  <c:v>40227</c:v>
                </c:pt>
                <c:pt idx="2940">
                  <c:v>40228</c:v>
                </c:pt>
                <c:pt idx="2941">
                  <c:v>40229</c:v>
                </c:pt>
                <c:pt idx="2942">
                  <c:v>40230</c:v>
                </c:pt>
                <c:pt idx="2943">
                  <c:v>40231</c:v>
                </c:pt>
                <c:pt idx="2944">
                  <c:v>40232</c:v>
                </c:pt>
                <c:pt idx="2945">
                  <c:v>40233</c:v>
                </c:pt>
                <c:pt idx="2946">
                  <c:v>40234</c:v>
                </c:pt>
                <c:pt idx="2947">
                  <c:v>40235</c:v>
                </c:pt>
                <c:pt idx="2948">
                  <c:v>40236</c:v>
                </c:pt>
                <c:pt idx="2949">
                  <c:v>40237</c:v>
                </c:pt>
                <c:pt idx="2950">
                  <c:v>40238</c:v>
                </c:pt>
                <c:pt idx="2951">
                  <c:v>40239</c:v>
                </c:pt>
                <c:pt idx="2952">
                  <c:v>40240</c:v>
                </c:pt>
                <c:pt idx="2953">
                  <c:v>40241</c:v>
                </c:pt>
                <c:pt idx="2954">
                  <c:v>40242</c:v>
                </c:pt>
                <c:pt idx="2955">
                  <c:v>40243</c:v>
                </c:pt>
                <c:pt idx="2956">
                  <c:v>40244</c:v>
                </c:pt>
                <c:pt idx="2957">
                  <c:v>40245</c:v>
                </c:pt>
                <c:pt idx="2958">
                  <c:v>40246</c:v>
                </c:pt>
                <c:pt idx="2959">
                  <c:v>40247</c:v>
                </c:pt>
                <c:pt idx="2960">
                  <c:v>40248</c:v>
                </c:pt>
                <c:pt idx="2961">
                  <c:v>40249</c:v>
                </c:pt>
                <c:pt idx="2962">
                  <c:v>40250</c:v>
                </c:pt>
                <c:pt idx="2963">
                  <c:v>40251</c:v>
                </c:pt>
                <c:pt idx="2964">
                  <c:v>40252</c:v>
                </c:pt>
                <c:pt idx="2965">
                  <c:v>40253</c:v>
                </c:pt>
                <c:pt idx="2966">
                  <c:v>40254</c:v>
                </c:pt>
                <c:pt idx="2967">
                  <c:v>40255</c:v>
                </c:pt>
                <c:pt idx="2968">
                  <c:v>40256</c:v>
                </c:pt>
                <c:pt idx="2969">
                  <c:v>40257</c:v>
                </c:pt>
                <c:pt idx="2970">
                  <c:v>40258</c:v>
                </c:pt>
                <c:pt idx="2971">
                  <c:v>40259</c:v>
                </c:pt>
                <c:pt idx="2972">
                  <c:v>40260</c:v>
                </c:pt>
                <c:pt idx="2973">
                  <c:v>40261</c:v>
                </c:pt>
                <c:pt idx="2974">
                  <c:v>40262</c:v>
                </c:pt>
                <c:pt idx="2975">
                  <c:v>40263</c:v>
                </c:pt>
                <c:pt idx="2976">
                  <c:v>40264</c:v>
                </c:pt>
                <c:pt idx="2977">
                  <c:v>40265</c:v>
                </c:pt>
                <c:pt idx="2978">
                  <c:v>40266</c:v>
                </c:pt>
                <c:pt idx="2979">
                  <c:v>40267</c:v>
                </c:pt>
                <c:pt idx="2980">
                  <c:v>40268</c:v>
                </c:pt>
                <c:pt idx="2981">
                  <c:v>40269</c:v>
                </c:pt>
                <c:pt idx="2982">
                  <c:v>40270</c:v>
                </c:pt>
                <c:pt idx="2983">
                  <c:v>40271</c:v>
                </c:pt>
                <c:pt idx="2984">
                  <c:v>40272</c:v>
                </c:pt>
                <c:pt idx="2985">
                  <c:v>40273</c:v>
                </c:pt>
                <c:pt idx="2986">
                  <c:v>40274</c:v>
                </c:pt>
                <c:pt idx="2987">
                  <c:v>40275</c:v>
                </c:pt>
                <c:pt idx="2988">
                  <c:v>40276</c:v>
                </c:pt>
                <c:pt idx="2989">
                  <c:v>40277</c:v>
                </c:pt>
                <c:pt idx="2990">
                  <c:v>40278</c:v>
                </c:pt>
                <c:pt idx="2991">
                  <c:v>40279</c:v>
                </c:pt>
                <c:pt idx="2992">
                  <c:v>40280</c:v>
                </c:pt>
                <c:pt idx="2993">
                  <c:v>40281</c:v>
                </c:pt>
                <c:pt idx="2994">
                  <c:v>40282</c:v>
                </c:pt>
                <c:pt idx="2995">
                  <c:v>40283</c:v>
                </c:pt>
                <c:pt idx="2996">
                  <c:v>40284</c:v>
                </c:pt>
                <c:pt idx="2997">
                  <c:v>40285</c:v>
                </c:pt>
                <c:pt idx="2998">
                  <c:v>40286</c:v>
                </c:pt>
                <c:pt idx="2999">
                  <c:v>40287</c:v>
                </c:pt>
                <c:pt idx="3000">
                  <c:v>40288</c:v>
                </c:pt>
                <c:pt idx="3001">
                  <c:v>40289</c:v>
                </c:pt>
                <c:pt idx="3002">
                  <c:v>40290</c:v>
                </c:pt>
                <c:pt idx="3003">
                  <c:v>40291</c:v>
                </c:pt>
                <c:pt idx="3004">
                  <c:v>40292</c:v>
                </c:pt>
                <c:pt idx="3005">
                  <c:v>40293</c:v>
                </c:pt>
                <c:pt idx="3006">
                  <c:v>40294</c:v>
                </c:pt>
                <c:pt idx="3007">
                  <c:v>40295</c:v>
                </c:pt>
                <c:pt idx="3008">
                  <c:v>40296</c:v>
                </c:pt>
                <c:pt idx="3009">
                  <c:v>40297</c:v>
                </c:pt>
                <c:pt idx="3010">
                  <c:v>40298</c:v>
                </c:pt>
                <c:pt idx="3011">
                  <c:v>40299</c:v>
                </c:pt>
                <c:pt idx="3012">
                  <c:v>40300</c:v>
                </c:pt>
                <c:pt idx="3013">
                  <c:v>40301</c:v>
                </c:pt>
                <c:pt idx="3014">
                  <c:v>40302</c:v>
                </c:pt>
                <c:pt idx="3015">
                  <c:v>40303</c:v>
                </c:pt>
                <c:pt idx="3016">
                  <c:v>40304</c:v>
                </c:pt>
                <c:pt idx="3017">
                  <c:v>40305</c:v>
                </c:pt>
                <c:pt idx="3018">
                  <c:v>40306</c:v>
                </c:pt>
                <c:pt idx="3019">
                  <c:v>40307</c:v>
                </c:pt>
                <c:pt idx="3020">
                  <c:v>40308</c:v>
                </c:pt>
                <c:pt idx="3021">
                  <c:v>40309</c:v>
                </c:pt>
                <c:pt idx="3022">
                  <c:v>40310</c:v>
                </c:pt>
                <c:pt idx="3023">
                  <c:v>40311</c:v>
                </c:pt>
                <c:pt idx="3024">
                  <c:v>40312</c:v>
                </c:pt>
                <c:pt idx="3025">
                  <c:v>40313</c:v>
                </c:pt>
                <c:pt idx="3026">
                  <c:v>40314</c:v>
                </c:pt>
                <c:pt idx="3027">
                  <c:v>40315</c:v>
                </c:pt>
                <c:pt idx="3028">
                  <c:v>40316</c:v>
                </c:pt>
                <c:pt idx="3029">
                  <c:v>40317</c:v>
                </c:pt>
                <c:pt idx="3030">
                  <c:v>40318</c:v>
                </c:pt>
                <c:pt idx="3031">
                  <c:v>40319</c:v>
                </c:pt>
                <c:pt idx="3032">
                  <c:v>40320</c:v>
                </c:pt>
                <c:pt idx="3033">
                  <c:v>40321</c:v>
                </c:pt>
                <c:pt idx="3034">
                  <c:v>40322</c:v>
                </c:pt>
                <c:pt idx="3035">
                  <c:v>40323</c:v>
                </c:pt>
                <c:pt idx="3036">
                  <c:v>40324</c:v>
                </c:pt>
                <c:pt idx="3037">
                  <c:v>40325</c:v>
                </c:pt>
                <c:pt idx="3038">
                  <c:v>40326</c:v>
                </c:pt>
                <c:pt idx="3039">
                  <c:v>40327</c:v>
                </c:pt>
                <c:pt idx="3040">
                  <c:v>40328</c:v>
                </c:pt>
                <c:pt idx="3041">
                  <c:v>40329</c:v>
                </c:pt>
                <c:pt idx="3042">
                  <c:v>40330</c:v>
                </c:pt>
                <c:pt idx="3043">
                  <c:v>40331</c:v>
                </c:pt>
                <c:pt idx="3044">
                  <c:v>40332</c:v>
                </c:pt>
                <c:pt idx="3045">
                  <c:v>40333</c:v>
                </c:pt>
                <c:pt idx="3046">
                  <c:v>40334</c:v>
                </c:pt>
                <c:pt idx="3047">
                  <c:v>40335</c:v>
                </c:pt>
                <c:pt idx="3048">
                  <c:v>40336</c:v>
                </c:pt>
                <c:pt idx="3049">
                  <c:v>40337</c:v>
                </c:pt>
                <c:pt idx="3050">
                  <c:v>40338</c:v>
                </c:pt>
                <c:pt idx="3051">
                  <c:v>40339</c:v>
                </c:pt>
                <c:pt idx="3052">
                  <c:v>40340</c:v>
                </c:pt>
                <c:pt idx="3053">
                  <c:v>40341</c:v>
                </c:pt>
                <c:pt idx="3054">
                  <c:v>40342</c:v>
                </c:pt>
                <c:pt idx="3055">
                  <c:v>40343</c:v>
                </c:pt>
                <c:pt idx="3056">
                  <c:v>40344</c:v>
                </c:pt>
                <c:pt idx="3057">
                  <c:v>40345</c:v>
                </c:pt>
                <c:pt idx="3058">
                  <c:v>40346</c:v>
                </c:pt>
                <c:pt idx="3059">
                  <c:v>40347</c:v>
                </c:pt>
                <c:pt idx="3060">
                  <c:v>40348</c:v>
                </c:pt>
                <c:pt idx="3061">
                  <c:v>40349</c:v>
                </c:pt>
                <c:pt idx="3062">
                  <c:v>40350</c:v>
                </c:pt>
                <c:pt idx="3063">
                  <c:v>40351</c:v>
                </c:pt>
                <c:pt idx="3064">
                  <c:v>40352</c:v>
                </c:pt>
                <c:pt idx="3065">
                  <c:v>40353</c:v>
                </c:pt>
                <c:pt idx="3066">
                  <c:v>40354</c:v>
                </c:pt>
                <c:pt idx="3067">
                  <c:v>40355</c:v>
                </c:pt>
                <c:pt idx="3068">
                  <c:v>40356</c:v>
                </c:pt>
                <c:pt idx="3069">
                  <c:v>40357</c:v>
                </c:pt>
                <c:pt idx="3070">
                  <c:v>40358</c:v>
                </c:pt>
                <c:pt idx="3071">
                  <c:v>40359</c:v>
                </c:pt>
                <c:pt idx="3072">
                  <c:v>40360</c:v>
                </c:pt>
                <c:pt idx="3073">
                  <c:v>40361</c:v>
                </c:pt>
                <c:pt idx="3074">
                  <c:v>40362</c:v>
                </c:pt>
                <c:pt idx="3075">
                  <c:v>40363</c:v>
                </c:pt>
                <c:pt idx="3076">
                  <c:v>40364</c:v>
                </c:pt>
                <c:pt idx="3077">
                  <c:v>40365</c:v>
                </c:pt>
                <c:pt idx="3078">
                  <c:v>40366</c:v>
                </c:pt>
                <c:pt idx="3079">
                  <c:v>40367</c:v>
                </c:pt>
                <c:pt idx="3080">
                  <c:v>40368</c:v>
                </c:pt>
                <c:pt idx="3081">
                  <c:v>40369</c:v>
                </c:pt>
                <c:pt idx="3082">
                  <c:v>40370</c:v>
                </c:pt>
                <c:pt idx="3083">
                  <c:v>40371</c:v>
                </c:pt>
                <c:pt idx="3084">
                  <c:v>40372</c:v>
                </c:pt>
                <c:pt idx="3085">
                  <c:v>40373</c:v>
                </c:pt>
                <c:pt idx="3086">
                  <c:v>40374</c:v>
                </c:pt>
                <c:pt idx="3087">
                  <c:v>40375</c:v>
                </c:pt>
                <c:pt idx="3088">
                  <c:v>40376</c:v>
                </c:pt>
                <c:pt idx="3089">
                  <c:v>40377</c:v>
                </c:pt>
                <c:pt idx="3090">
                  <c:v>40378</c:v>
                </c:pt>
                <c:pt idx="3091">
                  <c:v>40379</c:v>
                </c:pt>
                <c:pt idx="3092">
                  <c:v>40380</c:v>
                </c:pt>
                <c:pt idx="3093">
                  <c:v>40381</c:v>
                </c:pt>
                <c:pt idx="3094">
                  <c:v>40382</c:v>
                </c:pt>
                <c:pt idx="3095">
                  <c:v>40383</c:v>
                </c:pt>
                <c:pt idx="3096">
                  <c:v>40384</c:v>
                </c:pt>
                <c:pt idx="3097">
                  <c:v>40385</c:v>
                </c:pt>
                <c:pt idx="3098">
                  <c:v>40386</c:v>
                </c:pt>
                <c:pt idx="3099">
                  <c:v>40387</c:v>
                </c:pt>
                <c:pt idx="3100">
                  <c:v>40388</c:v>
                </c:pt>
                <c:pt idx="3101">
                  <c:v>40389</c:v>
                </c:pt>
                <c:pt idx="3102">
                  <c:v>40390</c:v>
                </c:pt>
                <c:pt idx="3103">
                  <c:v>40391</c:v>
                </c:pt>
                <c:pt idx="3104">
                  <c:v>40392</c:v>
                </c:pt>
                <c:pt idx="3105">
                  <c:v>40393</c:v>
                </c:pt>
                <c:pt idx="3106">
                  <c:v>40394</c:v>
                </c:pt>
                <c:pt idx="3107">
                  <c:v>40395</c:v>
                </c:pt>
                <c:pt idx="3108">
                  <c:v>40396</c:v>
                </c:pt>
                <c:pt idx="3109">
                  <c:v>40397</c:v>
                </c:pt>
                <c:pt idx="3110">
                  <c:v>40398</c:v>
                </c:pt>
                <c:pt idx="3111">
                  <c:v>40399</c:v>
                </c:pt>
                <c:pt idx="3112">
                  <c:v>40400</c:v>
                </c:pt>
                <c:pt idx="3113">
                  <c:v>40401</c:v>
                </c:pt>
                <c:pt idx="3114">
                  <c:v>40402</c:v>
                </c:pt>
                <c:pt idx="3115">
                  <c:v>40403</c:v>
                </c:pt>
                <c:pt idx="3116">
                  <c:v>40404</c:v>
                </c:pt>
                <c:pt idx="3117">
                  <c:v>40405</c:v>
                </c:pt>
                <c:pt idx="3118">
                  <c:v>40406</c:v>
                </c:pt>
                <c:pt idx="3119">
                  <c:v>40407</c:v>
                </c:pt>
                <c:pt idx="3120">
                  <c:v>40408</c:v>
                </c:pt>
                <c:pt idx="3121">
                  <c:v>40409</c:v>
                </c:pt>
                <c:pt idx="3122">
                  <c:v>40410</c:v>
                </c:pt>
                <c:pt idx="3123">
                  <c:v>40411</c:v>
                </c:pt>
                <c:pt idx="3124">
                  <c:v>40412</c:v>
                </c:pt>
                <c:pt idx="3125">
                  <c:v>40413</c:v>
                </c:pt>
                <c:pt idx="3126">
                  <c:v>40414</c:v>
                </c:pt>
                <c:pt idx="3127">
                  <c:v>40415</c:v>
                </c:pt>
                <c:pt idx="3128">
                  <c:v>40416</c:v>
                </c:pt>
                <c:pt idx="3129">
                  <c:v>40417</c:v>
                </c:pt>
                <c:pt idx="3130">
                  <c:v>40418</c:v>
                </c:pt>
                <c:pt idx="3131">
                  <c:v>40419</c:v>
                </c:pt>
                <c:pt idx="3132">
                  <c:v>40420</c:v>
                </c:pt>
                <c:pt idx="3133">
                  <c:v>40421</c:v>
                </c:pt>
                <c:pt idx="3134">
                  <c:v>40422</c:v>
                </c:pt>
                <c:pt idx="3135">
                  <c:v>40423</c:v>
                </c:pt>
                <c:pt idx="3136">
                  <c:v>40424</c:v>
                </c:pt>
                <c:pt idx="3137">
                  <c:v>40425</c:v>
                </c:pt>
                <c:pt idx="3138">
                  <c:v>40426</c:v>
                </c:pt>
                <c:pt idx="3139">
                  <c:v>40427</c:v>
                </c:pt>
                <c:pt idx="3140">
                  <c:v>40428</c:v>
                </c:pt>
                <c:pt idx="3141">
                  <c:v>40429</c:v>
                </c:pt>
                <c:pt idx="3142">
                  <c:v>40430</c:v>
                </c:pt>
                <c:pt idx="3143">
                  <c:v>40431</c:v>
                </c:pt>
                <c:pt idx="3144">
                  <c:v>40432</c:v>
                </c:pt>
                <c:pt idx="3145">
                  <c:v>40433</c:v>
                </c:pt>
                <c:pt idx="3146">
                  <c:v>40434</c:v>
                </c:pt>
                <c:pt idx="3147">
                  <c:v>40435</c:v>
                </c:pt>
                <c:pt idx="3148">
                  <c:v>40436</c:v>
                </c:pt>
                <c:pt idx="3149">
                  <c:v>40437</c:v>
                </c:pt>
                <c:pt idx="3150">
                  <c:v>40438</c:v>
                </c:pt>
                <c:pt idx="3151">
                  <c:v>40439</c:v>
                </c:pt>
                <c:pt idx="3152">
                  <c:v>40440</c:v>
                </c:pt>
                <c:pt idx="3153">
                  <c:v>40441</c:v>
                </c:pt>
                <c:pt idx="3154">
                  <c:v>40442</c:v>
                </c:pt>
                <c:pt idx="3155">
                  <c:v>40443</c:v>
                </c:pt>
                <c:pt idx="3156">
                  <c:v>40444</c:v>
                </c:pt>
                <c:pt idx="3157">
                  <c:v>40445</c:v>
                </c:pt>
                <c:pt idx="3158">
                  <c:v>40446</c:v>
                </c:pt>
                <c:pt idx="3159">
                  <c:v>40447</c:v>
                </c:pt>
                <c:pt idx="3160">
                  <c:v>40448</c:v>
                </c:pt>
                <c:pt idx="3161">
                  <c:v>40449</c:v>
                </c:pt>
                <c:pt idx="3162">
                  <c:v>40450</c:v>
                </c:pt>
                <c:pt idx="3163">
                  <c:v>40451</c:v>
                </c:pt>
              </c:numCache>
            </c:numRef>
          </c:cat>
          <c:val>
            <c:numRef>
              <c:f>'[21]TC-CER'!$AB$53:$AB$3216</c:f>
              <c:numCache>
                <c:formatCode>General</c:formatCode>
                <c:ptCount val="3164"/>
                <c:pt idx="1">
                  <c:v>1.4</c:v>
                </c:pt>
                <c:pt idx="2">
                  <c:v>2.0499999999999998</c:v>
                </c:pt>
                <c:pt idx="3">
                  <c:v>2.0499999999999998</c:v>
                </c:pt>
                <c:pt idx="4">
                  <c:v>2.0499999999999998</c:v>
                </c:pt>
                <c:pt idx="5">
                  <c:v>2.0499999999999998</c:v>
                </c:pt>
                <c:pt idx="6">
                  <c:v>2.0499999999999998</c:v>
                </c:pt>
                <c:pt idx="7">
                  <c:v>2.0499999999999998</c:v>
                </c:pt>
                <c:pt idx="8">
                  <c:v>2.0499999999999998</c:v>
                </c:pt>
                <c:pt idx="9">
                  <c:v>1.95</c:v>
                </c:pt>
                <c:pt idx="10">
                  <c:v>1.84</c:v>
                </c:pt>
                <c:pt idx="11">
                  <c:v>1.82</c:v>
                </c:pt>
                <c:pt idx="12">
                  <c:v>1.86</c:v>
                </c:pt>
                <c:pt idx="13">
                  <c:v>1.9</c:v>
                </c:pt>
                <c:pt idx="14">
                  <c:v>1.9</c:v>
                </c:pt>
                <c:pt idx="15">
                  <c:v>1.9</c:v>
                </c:pt>
                <c:pt idx="16">
                  <c:v>1.9</c:v>
                </c:pt>
                <c:pt idx="17">
                  <c:v>2</c:v>
                </c:pt>
                <c:pt idx="18">
                  <c:v>2.04</c:v>
                </c:pt>
                <c:pt idx="19">
                  <c:v>1.97</c:v>
                </c:pt>
                <c:pt idx="20">
                  <c:v>2.0099999999999998</c:v>
                </c:pt>
                <c:pt idx="21">
                  <c:v>2.0099999999999998</c:v>
                </c:pt>
                <c:pt idx="22">
                  <c:v>2.0099999999999998</c:v>
                </c:pt>
                <c:pt idx="23">
                  <c:v>2.0499999999999998</c:v>
                </c:pt>
                <c:pt idx="24">
                  <c:v>2.09</c:v>
                </c:pt>
                <c:pt idx="25">
                  <c:v>2.09</c:v>
                </c:pt>
                <c:pt idx="26">
                  <c:v>2.1</c:v>
                </c:pt>
                <c:pt idx="27">
                  <c:v>2.06</c:v>
                </c:pt>
                <c:pt idx="28">
                  <c:v>2.06</c:v>
                </c:pt>
                <c:pt idx="29">
                  <c:v>2.06</c:v>
                </c:pt>
                <c:pt idx="30">
                  <c:v>2</c:v>
                </c:pt>
                <c:pt idx="31">
                  <c:v>2.02</c:v>
                </c:pt>
                <c:pt idx="32">
                  <c:v>2.09</c:v>
                </c:pt>
                <c:pt idx="33">
                  <c:v>2.1800000000000002</c:v>
                </c:pt>
                <c:pt idx="34">
                  <c:v>2.23</c:v>
                </c:pt>
                <c:pt idx="35">
                  <c:v>2.23</c:v>
                </c:pt>
                <c:pt idx="36">
                  <c:v>2.23</c:v>
                </c:pt>
                <c:pt idx="37">
                  <c:v>2.2799999999999998</c:v>
                </c:pt>
                <c:pt idx="38">
                  <c:v>2.38</c:v>
                </c:pt>
                <c:pt idx="39">
                  <c:v>2.36</c:v>
                </c:pt>
                <c:pt idx="40">
                  <c:v>2.37</c:v>
                </c:pt>
                <c:pt idx="41">
                  <c:v>2.29</c:v>
                </c:pt>
                <c:pt idx="42">
                  <c:v>2.29</c:v>
                </c:pt>
                <c:pt idx="43">
                  <c:v>2.29</c:v>
                </c:pt>
                <c:pt idx="44">
                  <c:v>2.3199999999999998</c:v>
                </c:pt>
                <c:pt idx="45">
                  <c:v>2.41</c:v>
                </c:pt>
                <c:pt idx="46">
                  <c:v>2.4500000000000002</c:v>
                </c:pt>
                <c:pt idx="48">
                  <c:v>2.37</c:v>
                </c:pt>
                <c:pt idx="49">
                  <c:v>2.96</c:v>
                </c:pt>
                <c:pt idx="50">
                  <c:v>2.96</c:v>
                </c:pt>
                <c:pt idx="51">
                  <c:v>2.96</c:v>
                </c:pt>
                <c:pt idx="52">
                  <c:v>3.15</c:v>
                </c:pt>
                <c:pt idx="53">
                  <c:v>2.84</c:v>
                </c:pt>
                <c:pt idx="54">
                  <c:v>2.91</c:v>
                </c:pt>
                <c:pt idx="55">
                  <c:v>2.91</c:v>
                </c:pt>
                <c:pt idx="56">
                  <c:v>2.91</c:v>
                </c:pt>
                <c:pt idx="57">
                  <c:v>2.91</c:v>
                </c:pt>
                <c:pt idx="58">
                  <c:v>2.9</c:v>
                </c:pt>
                <c:pt idx="59">
                  <c:v>2.91</c:v>
                </c:pt>
                <c:pt idx="60">
                  <c:v>2.91</c:v>
                </c:pt>
                <c:pt idx="61">
                  <c:v>2.88</c:v>
                </c:pt>
                <c:pt idx="62">
                  <c:v>2.73</c:v>
                </c:pt>
                <c:pt idx="63">
                  <c:v>2.68</c:v>
                </c:pt>
                <c:pt idx="64">
                  <c:v>2.68</c:v>
                </c:pt>
                <c:pt idx="65">
                  <c:v>2.68</c:v>
                </c:pt>
                <c:pt idx="66">
                  <c:v>2.75</c:v>
                </c:pt>
                <c:pt idx="67">
                  <c:v>2.75</c:v>
                </c:pt>
                <c:pt idx="68">
                  <c:v>2.76</c:v>
                </c:pt>
                <c:pt idx="69">
                  <c:v>2.8</c:v>
                </c:pt>
                <c:pt idx="70">
                  <c:v>2.86</c:v>
                </c:pt>
                <c:pt idx="71">
                  <c:v>2.86</c:v>
                </c:pt>
                <c:pt idx="72">
                  <c:v>2.86</c:v>
                </c:pt>
                <c:pt idx="73">
                  <c:v>2.9</c:v>
                </c:pt>
                <c:pt idx="74">
                  <c:v>2.73</c:v>
                </c:pt>
                <c:pt idx="75">
                  <c:v>2.84</c:v>
                </c:pt>
                <c:pt idx="76">
                  <c:v>3.07</c:v>
                </c:pt>
                <c:pt idx="77">
                  <c:v>3.12</c:v>
                </c:pt>
                <c:pt idx="78">
                  <c:v>3.12</c:v>
                </c:pt>
                <c:pt idx="79">
                  <c:v>3.12</c:v>
                </c:pt>
                <c:pt idx="80">
                  <c:v>3.12</c:v>
                </c:pt>
                <c:pt idx="81">
                  <c:v>3.12</c:v>
                </c:pt>
                <c:pt idx="82">
                  <c:v>3.12</c:v>
                </c:pt>
                <c:pt idx="83">
                  <c:v>3.12</c:v>
                </c:pt>
                <c:pt idx="84">
                  <c:v>3.12</c:v>
                </c:pt>
                <c:pt idx="85">
                  <c:v>3.12</c:v>
                </c:pt>
                <c:pt idx="86">
                  <c:v>3.12</c:v>
                </c:pt>
                <c:pt idx="87">
                  <c:v>2.89</c:v>
                </c:pt>
                <c:pt idx="88">
                  <c:v>2.95</c:v>
                </c:pt>
                <c:pt idx="89">
                  <c:v>2.95</c:v>
                </c:pt>
                <c:pt idx="90">
                  <c:v>3.07</c:v>
                </c:pt>
                <c:pt idx="91">
                  <c:v>3.16</c:v>
                </c:pt>
                <c:pt idx="92">
                  <c:v>3.16</c:v>
                </c:pt>
                <c:pt idx="93">
                  <c:v>3.16</c:v>
                </c:pt>
                <c:pt idx="94">
                  <c:v>3.15</c:v>
                </c:pt>
                <c:pt idx="95">
                  <c:v>3.16</c:v>
                </c:pt>
                <c:pt idx="96">
                  <c:v>3.18</c:v>
                </c:pt>
                <c:pt idx="97">
                  <c:v>3.17</c:v>
                </c:pt>
                <c:pt idx="98">
                  <c:v>3.18</c:v>
                </c:pt>
                <c:pt idx="99">
                  <c:v>3.18</c:v>
                </c:pt>
                <c:pt idx="100">
                  <c:v>3.18</c:v>
                </c:pt>
                <c:pt idx="101">
                  <c:v>3.23</c:v>
                </c:pt>
                <c:pt idx="102">
                  <c:v>3.19</c:v>
                </c:pt>
                <c:pt idx="103">
                  <c:v>3.21</c:v>
                </c:pt>
                <c:pt idx="104">
                  <c:v>3.23</c:v>
                </c:pt>
                <c:pt idx="105">
                  <c:v>3.37</c:v>
                </c:pt>
                <c:pt idx="106">
                  <c:v>3.37</c:v>
                </c:pt>
                <c:pt idx="107">
                  <c:v>3.37</c:v>
                </c:pt>
                <c:pt idx="108">
                  <c:v>3.51</c:v>
                </c:pt>
                <c:pt idx="109">
                  <c:v>3.38</c:v>
                </c:pt>
                <c:pt idx="110">
                  <c:v>3.4</c:v>
                </c:pt>
                <c:pt idx="111">
                  <c:v>3.37</c:v>
                </c:pt>
                <c:pt idx="112">
                  <c:v>3.39</c:v>
                </c:pt>
                <c:pt idx="113">
                  <c:v>3.39</c:v>
                </c:pt>
                <c:pt idx="114">
                  <c:v>3.39</c:v>
                </c:pt>
                <c:pt idx="115">
                  <c:v>3.43</c:v>
                </c:pt>
                <c:pt idx="116">
                  <c:v>3.47</c:v>
                </c:pt>
                <c:pt idx="117">
                  <c:v>3.58</c:v>
                </c:pt>
                <c:pt idx="118">
                  <c:v>3.57</c:v>
                </c:pt>
                <c:pt idx="119">
                  <c:v>3.56</c:v>
                </c:pt>
                <c:pt idx="120">
                  <c:v>3.56</c:v>
                </c:pt>
                <c:pt idx="121">
                  <c:v>3.56</c:v>
                </c:pt>
                <c:pt idx="122">
                  <c:v>3.59</c:v>
                </c:pt>
                <c:pt idx="123">
                  <c:v>3.61</c:v>
                </c:pt>
                <c:pt idx="124">
                  <c:v>3.63</c:v>
                </c:pt>
                <c:pt idx="125">
                  <c:v>3.62</c:v>
                </c:pt>
                <c:pt idx="126">
                  <c:v>3.63</c:v>
                </c:pt>
                <c:pt idx="127">
                  <c:v>3.63</c:v>
                </c:pt>
                <c:pt idx="128">
                  <c:v>3.63</c:v>
                </c:pt>
                <c:pt idx="129">
                  <c:v>3.47</c:v>
                </c:pt>
                <c:pt idx="130">
                  <c:v>3.46</c:v>
                </c:pt>
                <c:pt idx="131">
                  <c:v>3.46</c:v>
                </c:pt>
                <c:pt idx="132">
                  <c:v>3.48</c:v>
                </c:pt>
                <c:pt idx="133">
                  <c:v>3.54</c:v>
                </c:pt>
                <c:pt idx="134">
                  <c:v>3.54</c:v>
                </c:pt>
                <c:pt idx="135">
                  <c:v>3.54</c:v>
                </c:pt>
                <c:pt idx="136">
                  <c:v>3.54</c:v>
                </c:pt>
                <c:pt idx="137">
                  <c:v>3.51</c:v>
                </c:pt>
                <c:pt idx="138">
                  <c:v>3.55</c:v>
                </c:pt>
                <c:pt idx="139">
                  <c:v>3.58</c:v>
                </c:pt>
                <c:pt idx="140">
                  <c:v>3.66</c:v>
                </c:pt>
                <c:pt idx="141">
                  <c:v>3.66</c:v>
                </c:pt>
                <c:pt idx="142">
                  <c:v>3.66</c:v>
                </c:pt>
                <c:pt idx="143">
                  <c:v>3.75</c:v>
                </c:pt>
                <c:pt idx="144">
                  <c:v>3.85</c:v>
                </c:pt>
                <c:pt idx="145">
                  <c:v>3.83</c:v>
                </c:pt>
                <c:pt idx="146">
                  <c:v>3.79</c:v>
                </c:pt>
                <c:pt idx="147">
                  <c:v>3.8</c:v>
                </c:pt>
                <c:pt idx="148">
                  <c:v>3.8</c:v>
                </c:pt>
                <c:pt idx="149">
                  <c:v>3.8</c:v>
                </c:pt>
                <c:pt idx="150">
                  <c:v>3.77</c:v>
                </c:pt>
                <c:pt idx="151">
                  <c:v>3.61</c:v>
                </c:pt>
                <c:pt idx="152">
                  <c:v>3.57</c:v>
                </c:pt>
                <c:pt idx="153">
                  <c:v>3.57</c:v>
                </c:pt>
                <c:pt idx="154">
                  <c:v>3.57</c:v>
                </c:pt>
                <c:pt idx="155">
                  <c:v>3.57</c:v>
                </c:pt>
                <c:pt idx="156">
                  <c:v>3.57</c:v>
                </c:pt>
                <c:pt idx="157">
                  <c:v>3.58</c:v>
                </c:pt>
                <c:pt idx="158">
                  <c:v>3.58</c:v>
                </c:pt>
                <c:pt idx="159">
                  <c:v>3.54</c:v>
                </c:pt>
                <c:pt idx="160">
                  <c:v>3.56</c:v>
                </c:pt>
                <c:pt idx="161">
                  <c:v>3.57</c:v>
                </c:pt>
                <c:pt idx="162">
                  <c:v>3.57</c:v>
                </c:pt>
                <c:pt idx="163">
                  <c:v>3.57</c:v>
                </c:pt>
                <c:pt idx="164">
                  <c:v>3.58</c:v>
                </c:pt>
                <c:pt idx="165">
                  <c:v>3.53</c:v>
                </c:pt>
                <c:pt idx="166">
                  <c:v>3.53</c:v>
                </c:pt>
                <c:pt idx="167">
                  <c:v>3.55</c:v>
                </c:pt>
                <c:pt idx="168">
                  <c:v>3.57</c:v>
                </c:pt>
                <c:pt idx="169">
                  <c:v>3.57</c:v>
                </c:pt>
                <c:pt idx="170">
                  <c:v>3.57</c:v>
                </c:pt>
                <c:pt idx="171">
                  <c:v>3.6</c:v>
                </c:pt>
                <c:pt idx="172">
                  <c:v>3.66</c:v>
                </c:pt>
                <c:pt idx="173">
                  <c:v>3.63</c:v>
                </c:pt>
                <c:pt idx="174">
                  <c:v>3.64</c:v>
                </c:pt>
                <c:pt idx="175">
                  <c:v>3.66</c:v>
                </c:pt>
                <c:pt idx="176">
                  <c:v>3.66</c:v>
                </c:pt>
                <c:pt idx="177">
                  <c:v>3.66</c:v>
                </c:pt>
                <c:pt idx="178">
                  <c:v>3.64</c:v>
                </c:pt>
                <c:pt idx="179">
                  <c:v>3.69</c:v>
                </c:pt>
                <c:pt idx="180">
                  <c:v>3.72</c:v>
                </c:pt>
                <c:pt idx="181">
                  <c:v>3.59</c:v>
                </c:pt>
                <c:pt idx="182">
                  <c:v>3.61</c:v>
                </c:pt>
                <c:pt idx="183">
                  <c:v>3.61</c:v>
                </c:pt>
                <c:pt idx="184">
                  <c:v>3.61</c:v>
                </c:pt>
                <c:pt idx="185">
                  <c:v>3.63</c:v>
                </c:pt>
                <c:pt idx="186">
                  <c:v>3.63</c:v>
                </c:pt>
                <c:pt idx="187">
                  <c:v>3.64</c:v>
                </c:pt>
                <c:pt idx="188">
                  <c:v>3.63</c:v>
                </c:pt>
                <c:pt idx="189">
                  <c:v>3.63</c:v>
                </c:pt>
                <c:pt idx="190">
                  <c:v>3.63</c:v>
                </c:pt>
                <c:pt idx="191">
                  <c:v>3.63</c:v>
                </c:pt>
                <c:pt idx="192">
                  <c:v>3.62</c:v>
                </c:pt>
                <c:pt idx="193">
                  <c:v>3.62</c:v>
                </c:pt>
                <c:pt idx="194">
                  <c:v>3.63</c:v>
                </c:pt>
                <c:pt idx="195">
                  <c:v>3.63</c:v>
                </c:pt>
                <c:pt idx="196">
                  <c:v>3.63</c:v>
                </c:pt>
                <c:pt idx="197">
                  <c:v>3.63</c:v>
                </c:pt>
                <c:pt idx="198">
                  <c:v>3.63</c:v>
                </c:pt>
                <c:pt idx="199">
                  <c:v>3.63</c:v>
                </c:pt>
                <c:pt idx="200">
                  <c:v>3.61</c:v>
                </c:pt>
                <c:pt idx="201">
                  <c:v>3.57</c:v>
                </c:pt>
                <c:pt idx="202">
                  <c:v>3.58</c:v>
                </c:pt>
                <c:pt idx="203">
                  <c:v>3.6</c:v>
                </c:pt>
                <c:pt idx="204">
                  <c:v>3.6</c:v>
                </c:pt>
                <c:pt idx="205">
                  <c:v>3.6</c:v>
                </c:pt>
                <c:pt idx="206">
                  <c:v>3.63</c:v>
                </c:pt>
                <c:pt idx="207">
                  <c:v>3.61</c:v>
                </c:pt>
                <c:pt idx="208">
                  <c:v>3.6</c:v>
                </c:pt>
                <c:pt idx="209">
                  <c:v>3.62</c:v>
                </c:pt>
                <c:pt idx="210">
                  <c:v>3.62</c:v>
                </c:pt>
                <c:pt idx="211">
                  <c:v>3.62</c:v>
                </c:pt>
                <c:pt idx="212">
                  <c:v>3.62</c:v>
                </c:pt>
                <c:pt idx="213">
                  <c:v>3.56</c:v>
                </c:pt>
                <c:pt idx="214">
                  <c:v>3.63</c:v>
                </c:pt>
                <c:pt idx="215">
                  <c:v>3.65</c:v>
                </c:pt>
                <c:pt idx="216">
                  <c:v>3.59</c:v>
                </c:pt>
                <c:pt idx="217">
                  <c:v>3.62</c:v>
                </c:pt>
                <c:pt idx="218">
                  <c:v>3.62</c:v>
                </c:pt>
                <c:pt idx="219">
                  <c:v>3.62</c:v>
                </c:pt>
                <c:pt idx="220">
                  <c:v>3.6</c:v>
                </c:pt>
                <c:pt idx="221">
                  <c:v>3.63</c:v>
                </c:pt>
                <c:pt idx="222">
                  <c:v>3.61</c:v>
                </c:pt>
                <c:pt idx="223">
                  <c:v>3.63</c:v>
                </c:pt>
                <c:pt idx="224">
                  <c:v>3.64</c:v>
                </c:pt>
                <c:pt idx="225">
                  <c:v>3.64</c:v>
                </c:pt>
                <c:pt idx="226">
                  <c:v>3.64</c:v>
                </c:pt>
                <c:pt idx="227">
                  <c:v>3.64</c:v>
                </c:pt>
                <c:pt idx="228">
                  <c:v>3.62</c:v>
                </c:pt>
                <c:pt idx="229">
                  <c:v>3.63</c:v>
                </c:pt>
                <c:pt idx="230">
                  <c:v>3.66</c:v>
                </c:pt>
                <c:pt idx="231">
                  <c:v>3.65</c:v>
                </c:pt>
                <c:pt idx="232">
                  <c:v>3.65</c:v>
                </c:pt>
                <c:pt idx="233">
                  <c:v>3.65</c:v>
                </c:pt>
                <c:pt idx="234">
                  <c:v>3.66</c:v>
                </c:pt>
                <c:pt idx="235">
                  <c:v>3.64</c:v>
                </c:pt>
                <c:pt idx="236">
                  <c:v>3.66</c:v>
                </c:pt>
                <c:pt idx="237">
                  <c:v>3.67</c:v>
                </c:pt>
                <c:pt idx="238">
                  <c:v>3.71</c:v>
                </c:pt>
                <c:pt idx="239">
                  <c:v>3.71</c:v>
                </c:pt>
                <c:pt idx="240">
                  <c:v>3.71</c:v>
                </c:pt>
                <c:pt idx="241">
                  <c:v>3.75</c:v>
                </c:pt>
                <c:pt idx="242">
                  <c:v>3.73</c:v>
                </c:pt>
                <c:pt idx="243">
                  <c:v>3.75</c:v>
                </c:pt>
                <c:pt idx="244">
                  <c:v>3.74</c:v>
                </c:pt>
                <c:pt idx="245">
                  <c:v>3.74</c:v>
                </c:pt>
                <c:pt idx="246">
                  <c:v>3.74</c:v>
                </c:pt>
                <c:pt idx="247">
                  <c:v>3.74</c:v>
                </c:pt>
                <c:pt idx="248">
                  <c:v>3.75</c:v>
                </c:pt>
                <c:pt idx="249">
                  <c:v>3.72</c:v>
                </c:pt>
                <c:pt idx="250">
                  <c:v>3.7</c:v>
                </c:pt>
                <c:pt idx="251">
                  <c:v>3.69</c:v>
                </c:pt>
                <c:pt idx="252">
                  <c:v>3.69</c:v>
                </c:pt>
                <c:pt idx="253">
                  <c:v>3.69</c:v>
                </c:pt>
                <c:pt idx="254">
                  <c:v>3.69</c:v>
                </c:pt>
                <c:pt idx="255">
                  <c:v>3.69</c:v>
                </c:pt>
                <c:pt idx="256">
                  <c:v>3.64</c:v>
                </c:pt>
                <c:pt idx="257">
                  <c:v>3.58</c:v>
                </c:pt>
                <c:pt idx="258">
                  <c:v>3.59</c:v>
                </c:pt>
                <c:pt idx="259">
                  <c:v>3.61</c:v>
                </c:pt>
                <c:pt idx="260">
                  <c:v>3.61</c:v>
                </c:pt>
                <c:pt idx="261">
                  <c:v>3.61</c:v>
                </c:pt>
                <c:pt idx="262">
                  <c:v>3.61</c:v>
                </c:pt>
                <c:pt idx="263">
                  <c:v>3.6</c:v>
                </c:pt>
                <c:pt idx="264">
                  <c:v>3.6</c:v>
                </c:pt>
                <c:pt idx="265">
                  <c:v>3.6</c:v>
                </c:pt>
                <c:pt idx="266">
                  <c:v>3.6</c:v>
                </c:pt>
                <c:pt idx="267">
                  <c:v>3.6</c:v>
                </c:pt>
                <c:pt idx="268">
                  <c:v>3.6</c:v>
                </c:pt>
                <c:pt idx="269">
                  <c:v>3.59</c:v>
                </c:pt>
                <c:pt idx="270">
                  <c:v>3.56</c:v>
                </c:pt>
                <c:pt idx="271">
                  <c:v>3.54</c:v>
                </c:pt>
                <c:pt idx="272">
                  <c:v>3.52</c:v>
                </c:pt>
                <c:pt idx="273">
                  <c:v>3.52</c:v>
                </c:pt>
                <c:pt idx="274">
                  <c:v>3.52</c:v>
                </c:pt>
                <c:pt idx="275">
                  <c:v>3.52</c:v>
                </c:pt>
                <c:pt idx="276">
                  <c:v>3.56</c:v>
                </c:pt>
                <c:pt idx="277">
                  <c:v>3.53</c:v>
                </c:pt>
                <c:pt idx="278">
                  <c:v>3.53</c:v>
                </c:pt>
                <c:pt idx="279">
                  <c:v>3.54</c:v>
                </c:pt>
                <c:pt idx="280">
                  <c:v>3.54</c:v>
                </c:pt>
                <c:pt idx="281">
                  <c:v>3.54</c:v>
                </c:pt>
                <c:pt idx="282">
                  <c:v>3.54</c:v>
                </c:pt>
                <c:pt idx="283">
                  <c:v>3.54</c:v>
                </c:pt>
                <c:pt idx="284">
                  <c:v>3.52</c:v>
                </c:pt>
                <c:pt idx="285">
                  <c:v>3.53</c:v>
                </c:pt>
                <c:pt idx="286">
                  <c:v>3.54</c:v>
                </c:pt>
                <c:pt idx="287">
                  <c:v>3.53</c:v>
                </c:pt>
                <c:pt idx="288">
                  <c:v>3.53</c:v>
                </c:pt>
                <c:pt idx="289">
                  <c:v>3.53</c:v>
                </c:pt>
                <c:pt idx="290">
                  <c:v>3.53</c:v>
                </c:pt>
                <c:pt idx="291">
                  <c:v>3.51</c:v>
                </c:pt>
                <c:pt idx="292">
                  <c:v>3.51</c:v>
                </c:pt>
                <c:pt idx="293">
                  <c:v>3.5</c:v>
                </c:pt>
                <c:pt idx="294">
                  <c:v>3.49</c:v>
                </c:pt>
                <c:pt idx="295">
                  <c:v>3.49</c:v>
                </c:pt>
                <c:pt idx="296">
                  <c:v>3.49</c:v>
                </c:pt>
                <c:pt idx="297">
                  <c:v>3.49</c:v>
                </c:pt>
                <c:pt idx="298">
                  <c:v>3.46</c:v>
                </c:pt>
                <c:pt idx="299">
                  <c:v>3.49</c:v>
                </c:pt>
                <c:pt idx="300">
                  <c:v>3.49</c:v>
                </c:pt>
                <c:pt idx="301">
                  <c:v>3.63</c:v>
                </c:pt>
                <c:pt idx="302">
                  <c:v>3.63</c:v>
                </c:pt>
                <c:pt idx="303">
                  <c:v>3.63</c:v>
                </c:pt>
                <c:pt idx="304">
                  <c:v>3.57</c:v>
                </c:pt>
                <c:pt idx="305">
                  <c:v>3.53</c:v>
                </c:pt>
                <c:pt idx="306">
                  <c:v>3.52</c:v>
                </c:pt>
                <c:pt idx="307">
                  <c:v>3.52</c:v>
                </c:pt>
                <c:pt idx="308">
                  <c:v>3.53</c:v>
                </c:pt>
                <c:pt idx="309">
                  <c:v>3.53</c:v>
                </c:pt>
                <c:pt idx="310">
                  <c:v>3.53</c:v>
                </c:pt>
                <c:pt idx="311">
                  <c:v>3.53</c:v>
                </c:pt>
                <c:pt idx="312">
                  <c:v>3.51</c:v>
                </c:pt>
                <c:pt idx="313">
                  <c:v>3.5</c:v>
                </c:pt>
                <c:pt idx="314">
                  <c:v>3.49</c:v>
                </c:pt>
                <c:pt idx="315">
                  <c:v>3.51</c:v>
                </c:pt>
                <c:pt idx="316">
                  <c:v>3.51</c:v>
                </c:pt>
                <c:pt idx="317">
                  <c:v>3.51</c:v>
                </c:pt>
                <c:pt idx="318">
                  <c:v>3.54</c:v>
                </c:pt>
                <c:pt idx="319">
                  <c:v>3.53</c:v>
                </c:pt>
                <c:pt idx="320">
                  <c:v>3.49</c:v>
                </c:pt>
                <c:pt idx="321">
                  <c:v>3.46</c:v>
                </c:pt>
                <c:pt idx="322">
                  <c:v>3.46</c:v>
                </c:pt>
                <c:pt idx="323">
                  <c:v>3.46</c:v>
                </c:pt>
                <c:pt idx="324">
                  <c:v>3.46</c:v>
                </c:pt>
                <c:pt idx="325">
                  <c:v>3.45</c:v>
                </c:pt>
                <c:pt idx="326">
                  <c:v>3.41</c:v>
                </c:pt>
                <c:pt idx="327">
                  <c:v>3.41</c:v>
                </c:pt>
                <c:pt idx="328">
                  <c:v>3.39</c:v>
                </c:pt>
                <c:pt idx="329">
                  <c:v>3.39</c:v>
                </c:pt>
                <c:pt idx="330">
                  <c:v>3.39</c:v>
                </c:pt>
                <c:pt idx="331">
                  <c:v>3.39</c:v>
                </c:pt>
                <c:pt idx="332">
                  <c:v>3.36</c:v>
                </c:pt>
                <c:pt idx="333">
                  <c:v>3.4</c:v>
                </c:pt>
                <c:pt idx="334">
                  <c:v>3.4</c:v>
                </c:pt>
                <c:pt idx="335">
                  <c:v>3.33</c:v>
                </c:pt>
                <c:pt idx="336">
                  <c:v>3.32</c:v>
                </c:pt>
                <c:pt idx="337">
                  <c:v>3.32</c:v>
                </c:pt>
                <c:pt idx="338">
                  <c:v>3.32</c:v>
                </c:pt>
                <c:pt idx="339">
                  <c:v>3.32</c:v>
                </c:pt>
                <c:pt idx="340">
                  <c:v>3.28</c:v>
                </c:pt>
                <c:pt idx="341">
                  <c:v>3.29</c:v>
                </c:pt>
                <c:pt idx="342">
                  <c:v>3.32</c:v>
                </c:pt>
                <c:pt idx="343">
                  <c:v>3.34</c:v>
                </c:pt>
                <c:pt idx="344">
                  <c:v>3.34</c:v>
                </c:pt>
                <c:pt idx="345">
                  <c:v>3.34</c:v>
                </c:pt>
                <c:pt idx="346">
                  <c:v>3.31</c:v>
                </c:pt>
                <c:pt idx="347">
                  <c:v>3.24</c:v>
                </c:pt>
                <c:pt idx="348">
                  <c:v>3.22</c:v>
                </c:pt>
                <c:pt idx="349">
                  <c:v>3.26</c:v>
                </c:pt>
                <c:pt idx="350">
                  <c:v>3.19</c:v>
                </c:pt>
                <c:pt idx="351">
                  <c:v>3.19</c:v>
                </c:pt>
                <c:pt idx="352">
                  <c:v>3.19</c:v>
                </c:pt>
                <c:pt idx="353">
                  <c:v>3.19</c:v>
                </c:pt>
                <c:pt idx="354">
                  <c:v>3.09</c:v>
                </c:pt>
                <c:pt idx="355">
                  <c:v>3.1</c:v>
                </c:pt>
                <c:pt idx="356">
                  <c:v>3.13</c:v>
                </c:pt>
                <c:pt idx="357">
                  <c:v>3.21</c:v>
                </c:pt>
                <c:pt idx="358">
                  <c:v>3.21</c:v>
                </c:pt>
                <c:pt idx="359">
                  <c:v>3.21</c:v>
                </c:pt>
                <c:pt idx="360">
                  <c:v>3.31</c:v>
                </c:pt>
                <c:pt idx="361">
                  <c:v>3.32</c:v>
                </c:pt>
                <c:pt idx="362">
                  <c:v>3.29</c:v>
                </c:pt>
                <c:pt idx="363">
                  <c:v>3.24</c:v>
                </c:pt>
                <c:pt idx="364">
                  <c:v>3.2</c:v>
                </c:pt>
                <c:pt idx="365">
                  <c:v>3.2</c:v>
                </c:pt>
                <c:pt idx="366">
                  <c:v>3.2</c:v>
                </c:pt>
                <c:pt idx="367">
                  <c:v>3.18</c:v>
                </c:pt>
                <c:pt idx="368">
                  <c:v>3.16</c:v>
                </c:pt>
                <c:pt idx="369">
                  <c:v>3.16</c:v>
                </c:pt>
                <c:pt idx="370">
                  <c:v>3.14</c:v>
                </c:pt>
                <c:pt idx="371">
                  <c:v>3.15</c:v>
                </c:pt>
                <c:pt idx="372">
                  <c:v>3.15</c:v>
                </c:pt>
                <c:pt idx="373">
                  <c:v>3.15</c:v>
                </c:pt>
                <c:pt idx="374">
                  <c:v>3.12</c:v>
                </c:pt>
                <c:pt idx="375">
                  <c:v>3.1</c:v>
                </c:pt>
                <c:pt idx="376">
                  <c:v>3.1</c:v>
                </c:pt>
                <c:pt idx="377">
                  <c:v>3.13</c:v>
                </c:pt>
                <c:pt idx="378">
                  <c:v>3.17</c:v>
                </c:pt>
                <c:pt idx="379">
                  <c:v>3.17</c:v>
                </c:pt>
                <c:pt idx="380">
                  <c:v>3.17</c:v>
                </c:pt>
                <c:pt idx="381">
                  <c:v>3.17</c:v>
                </c:pt>
                <c:pt idx="382">
                  <c:v>3.16</c:v>
                </c:pt>
                <c:pt idx="383">
                  <c:v>3.19</c:v>
                </c:pt>
                <c:pt idx="384">
                  <c:v>3.2</c:v>
                </c:pt>
                <c:pt idx="385">
                  <c:v>3.18</c:v>
                </c:pt>
                <c:pt idx="386">
                  <c:v>3.18</c:v>
                </c:pt>
                <c:pt idx="387">
                  <c:v>3.18</c:v>
                </c:pt>
                <c:pt idx="388">
                  <c:v>3.16</c:v>
                </c:pt>
                <c:pt idx="389">
                  <c:v>3.15</c:v>
                </c:pt>
                <c:pt idx="390">
                  <c:v>3.16</c:v>
                </c:pt>
                <c:pt idx="391">
                  <c:v>3.18</c:v>
                </c:pt>
                <c:pt idx="392">
                  <c:v>3.19</c:v>
                </c:pt>
                <c:pt idx="393">
                  <c:v>3.19</c:v>
                </c:pt>
                <c:pt idx="394">
                  <c:v>3.19</c:v>
                </c:pt>
                <c:pt idx="395">
                  <c:v>3.2</c:v>
                </c:pt>
                <c:pt idx="396">
                  <c:v>3.17</c:v>
                </c:pt>
                <c:pt idx="397">
                  <c:v>3.17</c:v>
                </c:pt>
                <c:pt idx="398">
                  <c:v>3.17</c:v>
                </c:pt>
                <c:pt idx="399">
                  <c:v>3.16</c:v>
                </c:pt>
                <c:pt idx="400">
                  <c:v>3.16</c:v>
                </c:pt>
                <c:pt idx="401">
                  <c:v>3.16</c:v>
                </c:pt>
                <c:pt idx="402">
                  <c:v>3.13</c:v>
                </c:pt>
                <c:pt idx="403">
                  <c:v>3.12</c:v>
                </c:pt>
                <c:pt idx="404">
                  <c:v>3.11</c:v>
                </c:pt>
                <c:pt idx="405">
                  <c:v>3.11</c:v>
                </c:pt>
                <c:pt idx="406">
                  <c:v>3.11</c:v>
                </c:pt>
                <c:pt idx="407">
                  <c:v>3.11</c:v>
                </c:pt>
                <c:pt idx="408">
                  <c:v>3.11</c:v>
                </c:pt>
                <c:pt idx="409">
                  <c:v>3.08</c:v>
                </c:pt>
                <c:pt idx="410">
                  <c:v>3.05</c:v>
                </c:pt>
                <c:pt idx="411">
                  <c:v>3.01</c:v>
                </c:pt>
                <c:pt idx="412">
                  <c:v>3.04</c:v>
                </c:pt>
                <c:pt idx="413">
                  <c:v>3.02</c:v>
                </c:pt>
                <c:pt idx="414">
                  <c:v>3.02</c:v>
                </c:pt>
                <c:pt idx="415">
                  <c:v>3.02</c:v>
                </c:pt>
                <c:pt idx="416">
                  <c:v>2.95</c:v>
                </c:pt>
                <c:pt idx="417">
                  <c:v>2.94</c:v>
                </c:pt>
                <c:pt idx="418">
                  <c:v>2.9</c:v>
                </c:pt>
                <c:pt idx="419">
                  <c:v>2.88</c:v>
                </c:pt>
                <c:pt idx="420">
                  <c:v>2.88</c:v>
                </c:pt>
                <c:pt idx="421">
                  <c:v>2.88</c:v>
                </c:pt>
                <c:pt idx="422">
                  <c:v>2.88</c:v>
                </c:pt>
                <c:pt idx="423">
                  <c:v>2.88</c:v>
                </c:pt>
                <c:pt idx="424">
                  <c:v>2.98</c:v>
                </c:pt>
                <c:pt idx="425">
                  <c:v>2.96</c:v>
                </c:pt>
                <c:pt idx="426">
                  <c:v>2.9</c:v>
                </c:pt>
                <c:pt idx="427">
                  <c:v>2.9</c:v>
                </c:pt>
                <c:pt idx="428">
                  <c:v>2.9</c:v>
                </c:pt>
                <c:pt idx="429">
                  <c:v>2.9</c:v>
                </c:pt>
                <c:pt idx="430">
                  <c:v>2.9</c:v>
                </c:pt>
                <c:pt idx="431">
                  <c:v>2.9</c:v>
                </c:pt>
                <c:pt idx="432">
                  <c:v>2.92</c:v>
                </c:pt>
                <c:pt idx="433">
                  <c:v>2.92</c:v>
                </c:pt>
                <c:pt idx="434">
                  <c:v>2.89</c:v>
                </c:pt>
                <c:pt idx="435">
                  <c:v>2.89</c:v>
                </c:pt>
                <c:pt idx="436">
                  <c:v>2.89</c:v>
                </c:pt>
                <c:pt idx="437">
                  <c:v>2.9</c:v>
                </c:pt>
                <c:pt idx="438">
                  <c:v>2.93</c:v>
                </c:pt>
                <c:pt idx="439">
                  <c:v>2.95</c:v>
                </c:pt>
                <c:pt idx="440">
                  <c:v>2.95</c:v>
                </c:pt>
                <c:pt idx="441">
                  <c:v>2.95</c:v>
                </c:pt>
                <c:pt idx="442">
                  <c:v>2.95</c:v>
                </c:pt>
                <c:pt idx="443">
                  <c:v>2.95</c:v>
                </c:pt>
                <c:pt idx="444">
                  <c:v>2.93</c:v>
                </c:pt>
                <c:pt idx="445">
                  <c:v>2.85</c:v>
                </c:pt>
                <c:pt idx="446">
                  <c:v>2.84</c:v>
                </c:pt>
                <c:pt idx="447">
                  <c:v>2.86</c:v>
                </c:pt>
                <c:pt idx="448">
                  <c:v>2.86</c:v>
                </c:pt>
                <c:pt idx="449">
                  <c:v>2.86</c:v>
                </c:pt>
                <c:pt idx="450">
                  <c:v>2.86</c:v>
                </c:pt>
                <c:pt idx="451">
                  <c:v>2.86</c:v>
                </c:pt>
                <c:pt idx="452">
                  <c:v>2.85</c:v>
                </c:pt>
                <c:pt idx="453">
                  <c:v>2.82</c:v>
                </c:pt>
                <c:pt idx="454">
                  <c:v>2.82</c:v>
                </c:pt>
                <c:pt idx="455">
                  <c:v>2.79</c:v>
                </c:pt>
                <c:pt idx="456">
                  <c:v>2.79</c:v>
                </c:pt>
                <c:pt idx="457">
                  <c:v>2.79</c:v>
                </c:pt>
                <c:pt idx="458">
                  <c:v>2.8</c:v>
                </c:pt>
                <c:pt idx="459">
                  <c:v>2.8</c:v>
                </c:pt>
                <c:pt idx="460">
                  <c:v>2.79</c:v>
                </c:pt>
                <c:pt idx="461">
                  <c:v>2.762</c:v>
                </c:pt>
                <c:pt idx="462">
                  <c:v>2.78</c:v>
                </c:pt>
                <c:pt idx="463">
                  <c:v>2.78</c:v>
                </c:pt>
                <c:pt idx="464">
                  <c:v>2.78</c:v>
                </c:pt>
                <c:pt idx="465">
                  <c:v>2.77</c:v>
                </c:pt>
                <c:pt idx="466">
                  <c:v>2.77</c:v>
                </c:pt>
                <c:pt idx="467">
                  <c:v>2.8</c:v>
                </c:pt>
                <c:pt idx="468">
                  <c:v>2.84</c:v>
                </c:pt>
                <c:pt idx="469">
                  <c:v>2.94</c:v>
                </c:pt>
                <c:pt idx="470">
                  <c:v>2.94</c:v>
                </c:pt>
                <c:pt idx="471">
                  <c:v>2.94</c:v>
                </c:pt>
                <c:pt idx="472">
                  <c:v>2.92</c:v>
                </c:pt>
                <c:pt idx="473">
                  <c:v>2.88</c:v>
                </c:pt>
                <c:pt idx="474">
                  <c:v>2.8410000000000002</c:v>
                </c:pt>
                <c:pt idx="475">
                  <c:v>2.875</c:v>
                </c:pt>
                <c:pt idx="476">
                  <c:v>2.9</c:v>
                </c:pt>
                <c:pt idx="477">
                  <c:v>2.9</c:v>
                </c:pt>
                <c:pt idx="478">
                  <c:v>2.9</c:v>
                </c:pt>
                <c:pt idx="479">
                  <c:v>2.87</c:v>
                </c:pt>
                <c:pt idx="480">
                  <c:v>2.87</c:v>
                </c:pt>
                <c:pt idx="481">
                  <c:v>2.88</c:v>
                </c:pt>
                <c:pt idx="482">
                  <c:v>2.88</c:v>
                </c:pt>
                <c:pt idx="483">
                  <c:v>2.85</c:v>
                </c:pt>
                <c:pt idx="484">
                  <c:v>2.85</c:v>
                </c:pt>
                <c:pt idx="485">
                  <c:v>2.85</c:v>
                </c:pt>
                <c:pt idx="486">
                  <c:v>2.85</c:v>
                </c:pt>
                <c:pt idx="487">
                  <c:v>2.83</c:v>
                </c:pt>
                <c:pt idx="488">
                  <c:v>2.8220000000000001</c:v>
                </c:pt>
                <c:pt idx="489">
                  <c:v>2.83</c:v>
                </c:pt>
                <c:pt idx="490">
                  <c:v>2.82</c:v>
                </c:pt>
                <c:pt idx="491">
                  <c:v>2.82</c:v>
                </c:pt>
                <c:pt idx="492">
                  <c:v>2.82</c:v>
                </c:pt>
                <c:pt idx="493">
                  <c:v>2.8149999999999999</c:v>
                </c:pt>
                <c:pt idx="494">
                  <c:v>2.81</c:v>
                </c:pt>
                <c:pt idx="495">
                  <c:v>2.8220000000000001</c:v>
                </c:pt>
                <c:pt idx="496">
                  <c:v>2.8359999999999999</c:v>
                </c:pt>
                <c:pt idx="497">
                  <c:v>2.82</c:v>
                </c:pt>
                <c:pt idx="498">
                  <c:v>2.82</c:v>
                </c:pt>
                <c:pt idx="499">
                  <c:v>2.82</c:v>
                </c:pt>
                <c:pt idx="500">
                  <c:v>2.82</c:v>
                </c:pt>
                <c:pt idx="501">
                  <c:v>2.8</c:v>
                </c:pt>
                <c:pt idx="502">
                  <c:v>2.7949999999999999</c:v>
                </c:pt>
                <c:pt idx="503">
                  <c:v>2.8</c:v>
                </c:pt>
                <c:pt idx="504">
                  <c:v>2.8050000000000002</c:v>
                </c:pt>
                <c:pt idx="505">
                  <c:v>2.8050000000000002</c:v>
                </c:pt>
                <c:pt idx="506">
                  <c:v>2.8050000000000002</c:v>
                </c:pt>
                <c:pt idx="507">
                  <c:v>2.79</c:v>
                </c:pt>
                <c:pt idx="508">
                  <c:v>2.77</c:v>
                </c:pt>
                <c:pt idx="509">
                  <c:v>2.77</c:v>
                </c:pt>
                <c:pt idx="510">
                  <c:v>2.79</c:v>
                </c:pt>
                <c:pt idx="511">
                  <c:v>2.8170000000000002</c:v>
                </c:pt>
                <c:pt idx="512">
                  <c:v>2.8170000000000002</c:v>
                </c:pt>
                <c:pt idx="513">
                  <c:v>2.8170000000000002</c:v>
                </c:pt>
                <c:pt idx="514">
                  <c:v>2.8</c:v>
                </c:pt>
                <c:pt idx="515">
                  <c:v>2.8</c:v>
                </c:pt>
                <c:pt idx="516">
                  <c:v>2.8</c:v>
                </c:pt>
                <c:pt idx="517">
                  <c:v>2.8</c:v>
                </c:pt>
                <c:pt idx="518">
                  <c:v>2.8</c:v>
                </c:pt>
                <c:pt idx="519">
                  <c:v>2.8</c:v>
                </c:pt>
                <c:pt idx="520">
                  <c:v>2.8</c:v>
                </c:pt>
                <c:pt idx="521">
                  <c:v>2.79</c:v>
                </c:pt>
                <c:pt idx="522">
                  <c:v>2.78</c:v>
                </c:pt>
                <c:pt idx="523">
                  <c:v>2.78</c:v>
                </c:pt>
                <c:pt idx="524">
                  <c:v>2.76</c:v>
                </c:pt>
                <c:pt idx="525">
                  <c:v>2.76</c:v>
                </c:pt>
                <c:pt idx="526">
                  <c:v>2.76</c:v>
                </c:pt>
                <c:pt idx="527">
                  <c:v>2.76</c:v>
                </c:pt>
                <c:pt idx="528">
                  <c:v>2.77</c:v>
                </c:pt>
                <c:pt idx="529">
                  <c:v>2.77</c:v>
                </c:pt>
                <c:pt idx="530">
                  <c:v>2.78</c:v>
                </c:pt>
                <c:pt idx="531">
                  <c:v>2.79</c:v>
                </c:pt>
                <c:pt idx="532">
                  <c:v>2.8</c:v>
                </c:pt>
                <c:pt idx="533">
                  <c:v>2.8</c:v>
                </c:pt>
                <c:pt idx="534">
                  <c:v>2.8</c:v>
                </c:pt>
                <c:pt idx="535">
                  <c:v>2.8</c:v>
                </c:pt>
                <c:pt idx="536">
                  <c:v>2.78</c:v>
                </c:pt>
                <c:pt idx="537">
                  <c:v>2.78</c:v>
                </c:pt>
                <c:pt idx="538">
                  <c:v>2.81</c:v>
                </c:pt>
                <c:pt idx="539">
                  <c:v>2.82</c:v>
                </c:pt>
                <c:pt idx="540">
                  <c:v>2.82</c:v>
                </c:pt>
                <c:pt idx="541">
                  <c:v>2.82</c:v>
                </c:pt>
                <c:pt idx="542">
                  <c:v>2.84</c:v>
                </c:pt>
                <c:pt idx="543">
                  <c:v>2.85</c:v>
                </c:pt>
                <c:pt idx="544">
                  <c:v>2.91</c:v>
                </c:pt>
                <c:pt idx="545">
                  <c:v>2.92</c:v>
                </c:pt>
                <c:pt idx="546">
                  <c:v>2.94</c:v>
                </c:pt>
                <c:pt idx="547">
                  <c:v>2.94</c:v>
                </c:pt>
                <c:pt idx="548">
                  <c:v>2.94</c:v>
                </c:pt>
                <c:pt idx="549">
                  <c:v>2.96</c:v>
                </c:pt>
                <c:pt idx="550">
                  <c:v>2.94</c:v>
                </c:pt>
                <c:pt idx="551">
                  <c:v>2.93</c:v>
                </c:pt>
                <c:pt idx="552">
                  <c:v>2.93</c:v>
                </c:pt>
                <c:pt idx="553">
                  <c:v>2.93</c:v>
                </c:pt>
                <c:pt idx="554">
                  <c:v>2.93</c:v>
                </c:pt>
                <c:pt idx="555">
                  <c:v>2.93</c:v>
                </c:pt>
                <c:pt idx="556">
                  <c:v>2.92</c:v>
                </c:pt>
                <c:pt idx="557">
                  <c:v>2.9</c:v>
                </c:pt>
                <c:pt idx="558">
                  <c:v>2.89</c:v>
                </c:pt>
                <c:pt idx="559">
                  <c:v>2.9</c:v>
                </c:pt>
                <c:pt idx="560">
                  <c:v>2.9</c:v>
                </c:pt>
                <c:pt idx="561">
                  <c:v>2.9</c:v>
                </c:pt>
                <c:pt idx="562">
                  <c:v>2.9</c:v>
                </c:pt>
                <c:pt idx="563">
                  <c:v>2.9</c:v>
                </c:pt>
                <c:pt idx="564">
                  <c:v>2.89</c:v>
                </c:pt>
                <c:pt idx="565">
                  <c:v>2.92</c:v>
                </c:pt>
                <c:pt idx="566">
                  <c:v>2.95</c:v>
                </c:pt>
                <c:pt idx="567">
                  <c:v>2.95</c:v>
                </c:pt>
                <c:pt idx="568">
                  <c:v>2.95</c:v>
                </c:pt>
                <c:pt idx="569">
                  <c:v>2.95</c:v>
                </c:pt>
                <c:pt idx="570">
                  <c:v>2.93</c:v>
                </c:pt>
                <c:pt idx="571">
                  <c:v>2.94</c:v>
                </c:pt>
                <c:pt idx="572">
                  <c:v>2.96</c:v>
                </c:pt>
                <c:pt idx="573">
                  <c:v>2.95</c:v>
                </c:pt>
                <c:pt idx="574">
                  <c:v>2.96</c:v>
                </c:pt>
                <c:pt idx="575">
                  <c:v>2.96</c:v>
                </c:pt>
                <c:pt idx="576">
                  <c:v>2.96</c:v>
                </c:pt>
                <c:pt idx="577">
                  <c:v>2.96</c:v>
                </c:pt>
                <c:pt idx="578">
                  <c:v>2.98</c:v>
                </c:pt>
                <c:pt idx="579">
                  <c:v>2.98</c:v>
                </c:pt>
                <c:pt idx="580">
                  <c:v>2.96</c:v>
                </c:pt>
                <c:pt idx="581">
                  <c:v>2.93</c:v>
                </c:pt>
                <c:pt idx="582">
                  <c:v>2.93</c:v>
                </c:pt>
                <c:pt idx="583">
                  <c:v>2.93</c:v>
                </c:pt>
                <c:pt idx="584">
                  <c:v>2.94</c:v>
                </c:pt>
                <c:pt idx="585">
                  <c:v>2.94</c:v>
                </c:pt>
                <c:pt idx="586">
                  <c:v>2.93</c:v>
                </c:pt>
                <c:pt idx="587">
                  <c:v>2.9</c:v>
                </c:pt>
                <c:pt idx="588">
                  <c:v>2.9</c:v>
                </c:pt>
                <c:pt idx="589">
                  <c:v>2.9</c:v>
                </c:pt>
                <c:pt idx="590">
                  <c:v>2.9</c:v>
                </c:pt>
                <c:pt idx="591">
                  <c:v>2.89</c:v>
                </c:pt>
                <c:pt idx="592">
                  <c:v>2.89</c:v>
                </c:pt>
                <c:pt idx="593">
                  <c:v>2.91</c:v>
                </c:pt>
                <c:pt idx="594">
                  <c:v>2.91</c:v>
                </c:pt>
                <c:pt idx="595">
                  <c:v>2.91</c:v>
                </c:pt>
                <c:pt idx="596">
                  <c:v>2.91</c:v>
                </c:pt>
                <c:pt idx="597">
                  <c:v>2.91</c:v>
                </c:pt>
                <c:pt idx="598">
                  <c:v>2.91</c:v>
                </c:pt>
                <c:pt idx="599">
                  <c:v>2.9</c:v>
                </c:pt>
                <c:pt idx="600">
                  <c:v>2.89</c:v>
                </c:pt>
                <c:pt idx="601">
                  <c:v>2.9</c:v>
                </c:pt>
                <c:pt idx="602">
                  <c:v>2.91</c:v>
                </c:pt>
                <c:pt idx="603">
                  <c:v>2.91</c:v>
                </c:pt>
                <c:pt idx="604">
                  <c:v>2.91</c:v>
                </c:pt>
                <c:pt idx="605">
                  <c:v>2.91</c:v>
                </c:pt>
                <c:pt idx="606">
                  <c:v>2.915</c:v>
                </c:pt>
                <c:pt idx="607">
                  <c:v>2.9165000000000001</c:v>
                </c:pt>
                <c:pt idx="608">
                  <c:v>2.9039999999999999</c:v>
                </c:pt>
                <c:pt idx="609">
                  <c:v>2.8849999999999998</c:v>
                </c:pt>
                <c:pt idx="610">
                  <c:v>2.8849999999999998</c:v>
                </c:pt>
                <c:pt idx="611">
                  <c:v>2.8849999999999998</c:v>
                </c:pt>
                <c:pt idx="612">
                  <c:v>2.863</c:v>
                </c:pt>
                <c:pt idx="613">
                  <c:v>2.8570000000000002</c:v>
                </c:pt>
                <c:pt idx="614">
                  <c:v>2.8570000000000002</c:v>
                </c:pt>
                <c:pt idx="615">
                  <c:v>2.8380000000000001</c:v>
                </c:pt>
                <c:pt idx="616">
                  <c:v>2.8380000000000001</c:v>
                </c:pt>
                <c:pt idx="617">
                  <c:v>2.8380000000000001</c:v>
                </c:pt>
                <c:pt idx="618">
                  <c:v>2.8380000000000001</c:v>
                </c:pt>
                <c:pt idx="619">
                  <c:v>2.8380000000000001</c:v>
                </c:pt>
                <c:pt idx="620">
                  <c:v>2.8370000000000002</c:v>
                </c:pt>
                <c:pt idx="621">
                  <c:v>2.84</c:v>
                </c:pt>
                <c:pt idx="622">
                  <c:v>2.8410000000000002</c:v>
                </c:pt>
                <c:pt idx="623">
                  <c:v>2.8450000000000002</c:v>
                </c:pt>
                <c:pt idx="624">
                  <c:v>2.8450000000000002</c:v>
                </c:pt>
                <c:pt idx="625">
                  <c:v>2.8450000000000002</c:v>
                </c:pt>
                <c:pt idx="626">
                  <c:v>2.855</c:v>
                </c:pt>
                <c:pt idx="627">
                  <c:v>2.85</c:v>
                </c:pt>
                <c:pt idx="628">
                  <c:v>2.85</c:v>
                </c:pt>
                <c:pt idx="629">
                  <c:v>2.8460000000000001</c:v>
                </c:pt>
                <c:pt idx="630">
                  <c:v>2.84</c:v>
                </c:pt>
                <c:pt idx="631">
                  <c:v>2.84</c:v>
                </c:pt>
                <c:pt idx="632">
                  <c:v>2.84</c:v>
                </c:pt>
                <c:pt idx="633">
                  <c:v>2.84</c:v>
                </c:pt>
                <c:pt idx="634">
                  <c:v>2.85</c:v>
                </c:pt>
                <c:pt idx="635">
                  <c:v>2.87</c:v>
                </c:pt>
                <c:pt idx="636">
                  <c:v>2.87</c:v>
                </c:pt>
                <c:pt idx="637">
                  <c:v>2.8650000000000002</c:v>
                </c:pt>
                <c:pt idx="638">
                  <c:v>2.8650000000000002</c:v>
                </c:pt>
                <c:pt idx="639">
                  <c:v>2.8650000000000002</c:v>
                </c:pt>
                <c:pt idx="640">
                  <c:v>2.855</c:v>
                </c:pt>
                <c:pt idx="641">
                  <c:v>2.855</c:v>
                </c:pt>
                <c:pt idx="642">
                  <c:v>2.855</c:v>
                </c:pt>
                <c:pt idx="643">
                  <c:v>2.855</c:v>
                </c:pt>
                <c:pt idx="644">
                  <c:v>2.847</c:v>
                </c:pt>
                <c:pt idx="645">
                  <c:v>2.847</c:v>
                </c:pt>
                <c:pt idx="646">
                  <c:v>2.847</c:v>
                </c:pt>
                <c:pt idx="647">
                  <c:v>2.85</c:v>
                </c:pt>
                <c:pt idx="648">
                  <c:v>2.86</c:v>
                </c:pt>
                <c:pt idx="649">
                  <c:v>2.855</c:v>
                </c:pt>
                <c:pt idx="650">
                  <c:v>2.8650000000000002</c:v>
                </c:pt>
                <c:pt idx="651">
                  <c:v>2.87</c:v>
                </c:pt>
                <c:pt idx="652">
                  <c:v>2.87</c:v>
                </c:pt>
                <c:pt idx="653">
                  <c:v>2.87</c:v>
                </c:pt>
                <c:pt idx="654">
                  <c:v>2.8650000000000002</c:v>
                </c:pt>
                <c:pt idx="655">
                  <c:v>2.7650000000000001</c:v>
                </c:pt>
                <c:pt idx="656">
                  <c:v>2.875</c:v>
                </c:pt>
                <c:pt idx="657">
                  <c:v>2.88</c:v>
                </c:pt>
                <c:pt idx="658">
                  <c:v>2.89</c:v>
                </c:pt>
                <c:pt idx="659">
                  <c:v>2.83</c:v>
                </c:pt>
                <c:pt idx="660">
                  <c:v>2.89</c:v>
                </c:pt>
                <c:pt idx="661">
                  <c:v>2.8969999999999998</c:v>
                </c:pt>
                <c:pt idx="662">
                  <c:v>2.92</c:v>
                </c:pt>
                <c:pt idx="663">
                  <c:v>2.98</c:v>
                </c:pt>
                <c:pt idx="664">
                  <c:v>2.9649999999999999</c:v>
                </c:pt>
                <c:pt idx="665">
                  <c:v>2.99</c:v>
                </c:pt>
                <c:pt idx="666">
                  <c:v>2.99</c:v>
                </c:pt>
                <c:pt idx="667">
                  <c:v>2.99</c:v>
                </c:pt>
                <c:pt idx="668">
                  <c:v>2.98</c:v>
                </c:pt>
                <c:pt idx="669">
                  <c:v>2.9750000000000001</c:v>
                </c:pt>
                <c:pt idx="670">
                  <c:v>2.97</c:v>
                </c:pt>
                <c:pt idx="671">
                  <c:v>2.97</c:v>
                </c:pt>
                <c:pt idx="672">
                  <c:v>2.9649999999999999</c:v>
                </c:pt>
                <c:pt idx="673">
                  <c:v>2.9649999999999999</c:v>
                </c:pt>
                <c:pt idx="674">
                  <c:v>2.9649999999999999</c:v>
                </c:pt>
                <c:pt idx="675">
                  <c:v>2.9649999999999999</c:v>
                </c:pt>
                <c:pt idx="676">
                  <c:v>2.94</c:v>
                </c:pt>
                <c:pt idx="677">
                  <c:v>2.94</c:v>
                </c:pt>
                <c:pt idx="678">
                  <c:v>2.95</c:v>
                </c:pt>
                <c:pt idx="679">
                  <c:v>2.9569999999999999</c:v>
                </c:pt>
                <c:pt idx="680">
                  <c:v>2.9569999999999999</c:v>
                </c:pt>
                <c:pt idx="681">
                  <c:v>2.9569999999999999</c:v>
                </c:pt>
                <c:pt idx="682">
                  <c:v>2.9609999999999999</c:v>
                </c:pt>
                <c:pt idx="683">
                  <c:v>2.9670000000000001</c:v>
                </c:pt>
                <c:pt idx="684">
                  <c:v>2.9620000000000002</c:v>
                </c:pt>
                <c:pt idx="685">
                  <c:v>2.9689999999999999</c:v>
                </c:pt>
                <c:pt idx="686">
                  <c:v>2.9660000000000002</c:v>
                </c:pt>
                <c:pt idx="687">
                  <c:v>2.9660000000000002</c:v>
                </c:pt>
                <c:pt idx="688">
                  <c:v>2.9660000000000002</c:v>
                </c:pt>
                <c:pt idx="689">
                  <c:v>2.96</c:v>
                </c:pt>
                <c:pt idx="690">
                  <c:v>2.9569999999999999</c:v>
                </c:pt>
                <c:pt idx="691">
                  <c:v>2.9569999999999999</c:v>
                </c:pt>
                <c:pt idx="692">
                  <c:v>2.9569999999999999</c:v>
                </c:pt>
                <c:pt idx="693">
                  <c:v>2.95</c:v>
                </c:pt>
                <c:pt idx="694">
                  <c:v>2.95</c:v>
                </c:pt>
                <c:pt idx="695">
                  <c:v>2.95</c:v>
                </c:pt>
                <c:pt idx="696">
                  <c:v>2.9420000000000002</c:v>
                </c:pt>
                <c:pt idx="697">
                  <c:v>2.9350000000000001</c:v>
                </c:pt>
                <c:pt idx="698">
                  <c:v>2.9175</c:v>
                </c:pt>
                <c:pt idx="699">
                  <c:v>2.9175</c:v>
                </c:pt>
                <c:pt idx="700">
                  <c:v>2.92</c:v>
                </c:pt>
                <c:pt idx="701">
                  <c:v>2.93</c:v>
                </c:pt>
                <c:pt idx="702">
                  <c:v>2.92</c:v>
                </c:pt>
                <c:pt idx="703">
                  <c:v>2.88</c:v>
                </c:pt>
                <c:pt idx="704">
                  <c:v>2.8650000000000002</c:v>
                </c:pt>
                <c:pt idx="705">
                  <c:v>2.887</c:v>
                </c:pt>
                <c:pt idx="706">
                  <c:v>2.8919999999999999</c:v>
                </c:pt>
                <c:pt idx="707">
                  <c:v>2.89</c:v>
                </c:pt>
                <c:pt idx="708">
                  <c:v>2.89</c:v>
                </c:pt>
                <c:pt idx="709">
                  <c:v>2.89</c:v>
                </c:pt>
                <c:pt idx="710">
                  <c:v>2.8450000000000002</c:v>
                </c:pt>
                <c:pt idx="711">
                  <c:v>2.8650000000000002</c:v>
                </c:pt>
                <c:pt idx="712">
                  <c:v>2.875</c:v>
                </c:pt>
                <c:pt idx="713">
                  <c:v>2.8650000000000002</c:v>
                </c:pt>
                <c:pt idx="714">
                  <c:v>2.8809999999999998</c:v>
                </c:pt>
                <c:pt idx="715">
                  <c:v>2.8849999999999998</c:v>
                </c:pt>
                <c:pt idx="716">
                  <c:v>2.8929999999999998</c:v>
                </c:pt>
                <c:pt idx="717">
                  <c:v>2.91</c:v>
                </c:pt>
                <c:pt idx="718">
                  <c:v>2.895</c:v>
                </c:pt>
                <c:pt idx="719">
                  <c:v>2.91</c:v>
                </c:pt>
                <c:pt idx="720">
                  <c:v>2.91</c:v>
                </c:pt>
                <c:pt idx="721">
                  <c:v>2.91</c:v>
                </c:pt>
                <c:pt idx="722">
                  <c:v>2.91</c:v>
                </c:pt>
                <c:pt idx="723">
                  <c:v>2.91</c:v>
                </c:pt>
                <c:pt idx="724">
                  <c:v>2.91</c:v>
                </c:pt>
                <c:pt idx="725">
                  <c:v>2.91</c:v>
                </c:pt>
                <c:pt idx="726">
                  <c:v>2.92</c:v>
                </c:pt>
                <c:pt idx="727">
                  <c:v>2.95</c:v>
                </c:pt>
                <c:pt idx="728">
                  <c:v>2.93</c:v>
                </c:pt>
                <c:pt idx="729">
                  <c:v>2.93</c:v>
                </c:pt>
                <c:pt idx="730">
                  <c:v>2.93</c:v>
                </c:pt>
                <c:pt idx="731">
                  <c:v>2.93</c:v>
                </c:pt>
                <c:pt idx="732">
                  <c:v>2.93</c:v>
                </c:pt>
                <c:pt idx="733">
                  <c:v>2.94</c:v>
                </c:pt>
                <c:pt idx="734">
                  <c:v>2.96</c:v>
                </c:pt>
                <c:pt idx="735">
                  <c:v>2.96</c:v>
                </c:pt>
                <c:pt idx="736">
                  <c:v>2.96</c:v>
                </c:pt>
                <c:pt idx="737">
                  <c:v>2.96</c:v>
                </c:pt>
                <c:pt idx="738">
                  <c:v>2.94</c:v>
                </c:pt>
                <c:pt idx="739">
                  <c:v>2.94</c:v>
                </c:pt>
                <c:pt idx="740">
                  <c:v>2.94</c:v>
                </c:pt>
                <c:pt idx="741">
                  <c:v>2.93</c:v>
                </c:pt>
                <c:pt idx="742">
                  <c:v>2.92</c:v>
                </c:pt>
                <c:pt idx="743">
                  <c:v>2.92</c:v>
                </c:pt>
                <c:pt idx="744">
                  <c:v>2.92</c:v>
                </c:pt>
                <c:pt idx="745">
                  <c:v>2.92</c:v>
                </c:pt>
                <c:pt idx="746">
                  <c:v>2.93</c:v>
                </c:pt>
                <c:pt idx="747">
                  <c:v>2.94</c:v>
                </c:pt>
                <c:pt idx="748">
                  <c:v>2.94</c:v>
                </c:pt>
                <c:pt idx="749">
                  <c:v>2.93</c:v>
                </c:pt>
                <c:pt idx="750">
                  <c:v>2.93</c:v>
                </c:pt>
                <c:pt idx="751">
                  <c:v>2.93</c:v>
                </c:pt>
                <c:pt idx="752">
                  <c:v>2.92</c:v>
                </c:pt>
                <c:pt idx="753">
                  <c:v>2.92</c:v>
                </c:pt>
                <c:pt idx="754">
                  <c:v>2.92</c:v>
                </c:pt>
                <c:pt idx="755">
                  <c:v>2.93</c:v>
                </c:pt>
                <c:pt idx="756">
                  <c:v>2.92</c:v>
                </c:pt>
                <c:pt idx="757">
                  <c:v>2.92</c:v>
                </c:pt>
                <c:pt idx="758">
                  <c:v>2.92</c:v>
                </c:pt>
                <c:pt idx="759">
                  <c:v>2.92</c:v>
                </c:pt>
                <c:pt idx="760">
                  <c:v>2.92</c:v>
                </c:pt>
                <c:pt idx="761">
                  <c:v>2.91</c:v>
                </c:pt>
                <c:pt idx="762">
                  <c:v>2.92</c:v>
                </c:pt>
                <c:pt idx="763">
                  <c:v>2.93</c:v>
                </c:pt>
                <c:pt idx="764">
                  <c:v>2.93</c:v>
                </c:pt>
                <c:pt idx="765">
                  <c:v>2.93</c:v>
                </c:pt>
                <c:pt idx="766">
                  <c:v>2.93</c:v>
                </c:pt>
                <c:pt idx="767">
                  <c:v>2.91</c:v>
                </c:pt>
                <c:pt idx="768">
                  <c:v>2.92</c:v>
                </c:pt>
                <c:pt idx="769">
                  <c:v>2.91</c:v>
                </c:pt>
                <c:pt idx="770">
                  <c:v>2.92</c:v>
                </c:pt>
                <c:pt idx="771">
                  <c:v>2.92</c:v>
                </c:pt>
                <c:pt idx="772">
                  <c:v>2.92</c:v>
                </c:pt>
                <c:pt idx="773">
                  <c:v>2.91</c:v>
                </c:pt>
                <c:pt idx="774">
                  <c:v>2.9</c:v>
                </c:pt>
                <c:pt idx="775">
                  <c:v>2.89</c:v>
                </c:pt>
                <c:pt idx="776">
                  <c:v>2.89</c:v>
                </c:pt>
                <c:pt idx="777">
                  <c:v>2.88</c:v>
                </c:pt>
                <c:pt idx="778">
                  <c:v>2.88</c:v>
                </c:pt>
                <c:pt idx="779">
                  <c:v>2.88</c:v>
                </c:pt>
                <c:pt idx="780">
                  <c:v>2.87</c:v>
                </c:pt>
                <c:pt idx="781">
                  <c:v>2.87</c:v>
                </c:pt>
                <c:pt idx="782">
                  <c:v>2.88</c:v>
                </c:pt>
                <c:pt idx="783">
                  <c:v>2.88</c:v>
                </c:pt>
                <c:pt idx="784">
                  <c:v>2.88</c:v>
                </c:pt>
                <c:pt idx="785">
                  <c:v>2.88</c:v>
                </c:pt>
                <c:pt idx="786">
                  <c:v>2.88</c:v>
                </c:pt>
                <c:pt idx="787">
                  <c:v>2.87</c:v>
                </c:pt>
                <c:pt idx="788">
                  <c:v>2.86</c:v>
                </c:pt>
                <c:pt idx="789">
                  <c:v>2.86</c:v>
                </c:pt>
                <c:pt idx="790">
                  <c:v>2.8439999999999999</c:v>
                </c:pt>
                <c:pt idx="791">
                  <c:v>2.85</c:v>
                </c:pt>
                <c:pt idx="792">
                  <c:v>2.85</c:v>
                </c:pt>
                <c:pt idx="793">
                  <c:v>2.85</c:v>
                </c:pt>
                <c:pt idx="794">
                  <c:v>2.8660000000000001</c:v>
                </c:pt>
                <c:pt idx="795">
                  <c:v>2.8250000000000002</c:v>
                </c:pt>
                <c:pt idx="796">
                  <c:v>2.8029999999999999</c:v>
                </c:pt>
                <c:pt idx="797">
                  <c:v>2.8029999999999999</c:v>
                </c:pt>
                <c:pt idx="798">
                  <c:v>2.8029999999999999</c:v>
                </c:pt>
                <c:pt idx="799">
                  <c:v>2.8029999999999999</c:v>
                </c:pt>
                <c:pt idx="800">
                  <c:v>2.8029999999999999</c:v>
                </c:pt>
                <c:pt idx="801">
                  <c:v>2.81</c:v>
                </c:pt>
                <c:pt idx="802">
                  <c:v>2.8149999999999999</c:v>
                </c:pt>
                <c:pt idx="803">
                  <c:v>2.8119999999999998</c:v>
                </c:pt>
                <c:pt idx="804">
                  <c:v>2.8180000000000001</c:v>
                </c:pt>
                <c:pt idx="805">
                  <c:v>2.82</c:v>
                </c:pt>
                <c:pt idx="806">
                  <c:v>2.82</c:v>
                </c:pt>
                <c:pt idx="807">
                  <c:v>2.82</c:v>
                </c:pt>
                <c:pt idx="808">
                  <c:v>2.827</c:v>
                </c:pt>
                <c:pt idx="809">
                  <c:v>2.8370000000000002</c:v>
                </c:pt>
                <c:pt idx="810">
                  <c:v>2.8530000000000002</c:v>
                </c:pt>
                <c:pt idx="811">
                  <c:v>2.867</c:v>
                </c:pt>
                <c:pt idx="812">
                  <c:v>2.855</c:v>
                </c:pt>
                <c:pt idx="813">
                  <c:v>2.855</c:v>
                </c:pt>
                <c:pt idx="814">
                  <c:v>2.855</c:v>
                </c:pt>
                <c:pt idx="815">
                  <c:v>2.8319999999999999</c:v>
                </c:pt>
                <c:pt idx="816">
                  <c:v>2.8370000000000002</c:v>
                </c:pt>
                <c:pt idx="817">
                  <c:v>2.8519999999999999</c:v>
                </c:pt>
                <c:pt idx="818">
                  <c:v>2.8580000000000001</c:v>
                </c:pt>
                <c:pt idx="819">
                  <c:v>2.84</c:v>
                </c:pt>
                <c:pt idx="820">
                  <c:v>2.84</c:v>
                </c:pt>
                <c:pt idx="821">
                  <c:v>2.84</c:v>
                </c:pt>
                <c:pt idx="822">
                  <c:v>2.85</c:v>
                </c:pt>
                <c:pt idx="823">
                  <c:v>2.86</c:v>
                </c:pt>
                <c:pt idx="824">
                  <c:v>2.8660000000000001</c:v>
                </c:pt>
                <c:pt idx="825">
                  <c:v>2.8919999999999999</c:v>
                </c:pt>
                <c:pt idx="826">
                  <c:v>2.8837000000000002</c:v>
                </c:pt>
                <c:pt idx="827">
                  <c:v>2.92</c:v>
                </c:pt>
                <c:pt idx="828">
                  <c:v>2.92</c:v>
                </c:pt>
                <c:pt idx="829">
                  <c:v>2.9180000000000001</c:v>
                </c:pt>
                <c:pt idx="830">
                  <c:v>2.907</c:v>
                </c:pt>
                <c:pt idx="831">
                  <c:v>2.9249999999999998</c:v>
                </c:pt>
                <c:pt idx="832">
                  <c:v>2.9923000000000002</c:v>
                </c:pt>
                <c:pt idx="833">
                  <c:v>2.9049999999999998</c:v>
                </c:pt>
                <c:pt idx="834">
                  <c:v>2.9049999999999998</c:v>
                </c:pt>
                <c:pt idx="835">
                  <c:v>2.9049999999999998</c:v>
                </c:pt>
                <c:pt idx="836">
                  <c:v>2.91</c:v>
                </c:pt>
                <c:pt idx="837">
                  <c:v>2.907</c:v>
                </c:pt>
                <c:pt idx="838">
                  <c:v>2.907</c:v>
                </c:pt>
                <c:pt idx="839">
                  <c:v>2.95</c:v>
                </c:pt>
                <c:pt idx="840">
                  <c:v>2.9529999999999998</c:v>
                </c:pt>
                <c:pt idx="841">
                  <c:v>2.9529999999999998</c:v>
                </c:pt>
                <c:pt idx="842">
                  <c:v>2.9529999999999998</c:v>
                </c:pt>
                <c:pt idx="843">
                  <c:v>2.9649999999999999</c:v>
                </c:pt>
                <c:pt idx="844">
                  <c:v>2.9649999999999999</c:v>
                </c:pt>
                <c:pt idx="845">
                  <c:v>2.9620000000000002</c:v>
                </c:pt>
                <c:pt idx="846">
                  <c:v>2.97</c:v>
                </c:pt>
                <c:pt idx="847">
                  <c:v>2.97</c:v>
                </c:pt>
                <c:pt idx="848">
                  <c:v>2.97</c:v>
                </c:pt>
                <c:pt idx="849">
                  <c:v>2.97</c:v>
                </c:pt>
                <c:pt idx="850">
                  <c:v>2.96</c:v>
                </c:pt>
                <c:pt idx="851">
                  <c:v>2.96</c:v>
                </c:pt>
                <c:pt idx="852">
                  <c:v>2.9409999999999998</c:v>
                </c:pt>
                <c:pt idx="853">
                  <c:v>2.968</c:v>
                </c:pt>
                <c:pt idx="854">
                  <c:v>2.968</c:v>
                </c:pt>
                <c:pt idx="855">
                  <c:v>2.968</c:v>
                </c:pt>
                <c:pt idx="856">
                  <c:v>2.968</c:v>
                </c:pt>
                <c:pt idx="857">
                  <c:v>2.9710000000000001</c:v>
                </c:pt>
                <c:pt idx="858">
                  <c:v>2.9630000000000001</c:v>
                </c:pt>
                <c:pt idx="859">
                  <c:v>2.96</c:v>
                </c:pt>
                <c:pt idx="860">
                  <c:v>2.9660000000000002</c:v>
                </c:pt>
                <c:pt idx="861">
                  <c:v>2.9689999999999999</c:v>
                </c:pt>
                <c:pt idx="862">
                  <c:v>2.9689999999999999</c:v>
                </c:pt>
                <c:pt idx="863">
                  <c:v>2.9689999999999999</c:v>
                </c:pt>
                <c:pt idx="864">
                  <c:v>2.9630000000000001</c:v>
                </c:pt>
                <c:pt idx="865">
                  <c:v>2.952</c:v>
                </c:pt>
                <c:pt idx="866">
                  <c:v>2.9950000000000001</c:v>
                </c:pt>
                <c:pt idx="867">
                  <c:v>2.96</c:v>
                </c:pt>
                <c:pt idx="868">
                  <c:v>2.968</c:v>
                </c:pt>
                <c:pt idx="869">
                  <c:v>2.968</c:v>
                </c:pt>
                <c:pt idx="870">
                  <c:v>2.968</c:v>
                </c:pt>
                <c:pt idx="871">
                  <c:v>2.968</c:v>
                </c:pt>
                <c:pt idx="872">
                  <c:v>2.96</c:v>
                </c:pt>
                <c:pt idx="873">
                  <c:v>2.9430000000000001</c:v>
                </c:pt>
                <c:pt idx="874">
                  <c:v>2.9470000000000001</c:v>
                </c:pt>
                <c:pt idx="875">
                  <c:v>2.9550000000000001</c:v>
                </c:pt>
                <c:pt idx="876">
                  <c:v>2.9950000000000001</c:v>
                </c:pt>
                <c:pt idx="877">
                  <c:v>2.9950000000000001</c:v>
                </c:pt>
                <c:pt idx="878">
                  <c:v>2.9649999999999999</c:v>
                </c:pt>
                <c:pt idx="879">
                  <c:v>2.9660000000000002</c:v>
                </c:pt>
                <c:pt idx="880">
                  <c:v>2.9580000000000002</c:v>
                </c:pt>
                <c:pt idx="881">
                  <c:v>2.952</c:v>
                </c:pt>
                <c:pt idx="882">
                  <c:v>2.95</c:v>
                </c:pt>
                <c:pt idx="883">
                  <c:v>2.95</c:v>
                </c:pt>
                <c:pt idx="884">
                  <c:v>2.95</c:v>
                </c:pt>
                <c:pt idx="885">
                  <c:v>2.9420000000000002</c:v>
                </c:pt>
                <c:pt idx="886">
                  <c:v>2.94</c:v>
                </c:pt>
                <c:pt idx="887">
                  <c:v>2.9470000000000001</c:v>
                </c:pt>
                <c:pt idx="888">
                  <c:v>2.9580000000000002</c:v>
                </c:pt>
                <c:pt idx="889">
                  <c:v>2.9580000000000002</c:v>
                </c:pt>
                <c:pt idx="890">
                  <c:v>2.9580000000000002</c:v>
                </c:pt>
                <c:pt idx="891">
                  <c:v>2.9580000000000002</c:v>
                </c:pt>
                <c:pt idx="892">
                  <c:v>2.9540000000000002</c:v>
                </c:pt>
                <c:pt idx="893">
                  <c:v>2.948</c:v>
                </c:pt>
                <c:pt idx="894">
                  <c:v>2.944</c:v>
                </c:pt>
                <c:pt idx="895">
                  <c:v>2.944</c:v>
                </c:pt>
                <c:pt idx="896">
                  <c:v>2.9430000000000001</c:v>
                </c:pt>
                <c:pt idx="897">
                  <c:v>2.9430000000000001</c:v>
                </c:pt>
                <c:pt idx="898">
                  <c:v>2.9430000000000001</c:v>
                </c:pt>
                <c:pt idx="899">
                  <c:v>2.948</c:v>
                </c:pt>
                <c:pt idx="900">
                  <c:v>2.9489999999999998</c:v>
                </c:pt>
                <c:pt idx="901">
                  <c:v>2.9529999999999998</c:v>
                </c:pt>
                <c:pt idx="902">
                  <c:v>2.9580000000000002</c:v>
                </c:pt>
                <c:pt idx="903">
                  <c:v>2.9670000000000001</c:v>
                </c:pt>
                <c:pt idx="904">
                  <c:v>2.9670000000000001</c:v>
                </c:pt>
                <c:pt idx="905">
                  <c:v>2.9670000000000001</c:v>
                </c:pt>
                <c:pt idx="906">
                  <c:v>2.9769999999999999</c:v>
                </c:pt>
                <c:pt idx="907">
                  <c:v>2.9740000000000002</c:v>
                </c:pt>
                <c:pt idx="908">
                  <c:v>2.9750000000000001</c:v>
                </c:pt>
                <c:pt idx="909">
                  <c:v>2.976</c:v>
                </c:pt>
                <c:pt idx="910">
                  <c:v>2.98</c:v>
                </c:pt>
                <c:pt idx="911">
                  <c:v>2.98</c:v>
                </c:pt>
                <c:pt idx="912">
                  <c:v>2.98</c:v>
                </c:pt>
                <c:pt idx="913">
                  <c:v>2.9870000000000001</c:v>
                </c:pt>
                <c:pt idx="914">
                  <c:v>2.9969999999999999</c:v>
                </c:pt>
                <c:pt idx="915">
                  <c:v>3.0259999999999998</c:v>
                </c:pt>
                <c:pt idx="916">
                  <c:v>3.06</c:v>
                </c:pt>
                <c:pt idx="917">
                  <c:v>3.06</c:v>
                </c:pt>
                <c:pt idx="918">
                  <c:v>3.06</c:v>
                </c:pt>
                <c:pt idx="919">
                  <c:v>3.06</c:v>
                </c:pt>
                <c:pt idx="920">
                  <c:v>3.03</c:v>
                </c:pt>
                <c:pt idx="921">
                  <c:v>3.0169999999999999</c:v>
                </c:pt>
                <c:pt idx="922">
                  <c:v>3.0249999999999999</c:v>
                </c:pt>
                <c:pt idx="923">
                  <c:v>3.012</c:v>
                </c:pt>
                <c:pt idx="924">
                  <c:v>3.0150000000000001</c:v>
                </c:pt>
                <c:pt idx="925">
                  <c:v>3.0150000000000001</c:v>
                </c:pt>
                <c:pt idx="926">
                  <c:v>3.0150000000000001</c:v>
                </c:pt>
                <c:pt idx="927">
                  <c:v>3.0150000000000001</c:v>
                </c:pt>
                <c:pt idx="928">
                  <c:v>3.012</c:v>
                </c:pt>
                <c:pt idx="929">
                  <c:v>3.012</c:v>
                </c:pt>
                <c:pt idx="930">
                  <c:v>3.008</c:v>
                </c:pt>
                <c:pt idx="931">
                  <c:v>3.0089999999999999</c:v>
                </c:pt>
                <c:pt idx="932">
                  <c:v>3.0089999999999999</c:v>
                </c:pt>
                <c:pt idx="933">
                  <c:v>3.0089999999999999</c:v>
                </c:pt>
                <c:pt idx="934">
                  <c:v>3.0089999999999999</c:v>
                </c:pt>
                <c:pt idx="935">
                  <c:v>2.992</c:v>
                </c:pt>
                <c:pt idx="936">
                  <c:v>2.9910000000000001</c:v>
                </c:pt>
                <c:pt idx="937">
                  <c:v>3.0089999999999999</c:v>
                </c:pt>
                <c:pt idx="938">
                  <c:v>3.008</c:v>
                </c:pt>
                <c:pt idx="939">
                  <c:v>3.008</c:v>
                </c:pt>
                <c:pt idx="940">
                  <c:v>3.008</c:v>
                </c:pt>
                <c:pt idx="941">
                  <c:v>3.0070000000000001</c:v>
                </c:pt>
                <c:pt idx="942">
                  <c:v>2.9969999999999999</c:v>
                </c:pt>
                <c:pt idx="943">
                  <c:v>3.0030000000000001</c:v>
                </c:pt>
                <c:pt idx="944">
                  <c:v>3.0019999999999998</c:v>
                </c:pt>
                <c:pt idx="945">
                  <c:v>2.9969999999999999</c:v>
                </c:pt>
                <c:pt idx="946">
                  <c:v>2.9969999999999999</c:v>
                </c:pt>
                <c:pt idx="947">
                  <c:v>2.9969999999999999</c:v>
                </c:pt>
                <c:pt idx="948">
                  <c:v>2.992</c:v>
                </c:pt>
                <c:pt idx="949">
                  <c:v>2.9940000000000002</c:v>
                </c:pt>
                <c:pt idx="950">
                  <c:v>3</c:v>
                </c:pt>
                <c:pt idx="951">
                  <c:v>3.0019999999999998</c:v>
                </c:pt>
                <c:pt idx="952">
                  <c:v>3.0110000000000001</c:v>
                </c:pt>
                <c:pt idx="953">
                  <c:v>3.0110000000000001</c:v>
                </c:pt>
                <c:pt idx="954">
                  <c:v>3.0110000000000001</c:v>
                </c:pt>
                <c:pt idx="955">
                  <c:v>2.9969999999999999</c:v>
                </c:pt>
                <c:pt idx="956">
                  <c:v>2.988</c:v>
                </c:pt>
                <c:pt idx="957">
                  <c:v>2.9780000000000002</c:v>
                </c:pt>
                <c:pt idx="958">
                  <c:v>2.99</c:v>
                </c:pt>
                <c:pt idx="959">
                  <c:v>2.9969999999999999</c:v>
                </c:pt>
                <c:pt idx="960">
                  <c:v>2.9969999999999999</c:v>
                </c:pt>
                <c:pt idx="961">
                  <c:v>2.9969999999999999</c:v>
                </c:pt>
                <c:pt idx="962">
                  <c:v>2.996</c:v>
                </c:pt>
                <c:pt idx="963">
                  <c:v>3.004</c:v>
                </c:pt>
                <c:pt idx="964">
                  <c:v>2.9950000000000001</c:v>
                </c:pt>
                <c:pt idx="965">
                  <c:v>2.9940000000000002</c:v>
                </c:pt>
                <c:pt idx="966">
                  <c:v>2.996</c:v>
                </c:pt>
                <c:pt idx="967">
                  <c:v>2.996</c:v>
                </c:pt>
                <c:pt idx="968">
                  <c:v>2.996</c:v>
                </c:pt>
                <c:pt idx="969">
                  <c:v>2.9940000000000002</c:v>
                </c:pt>
                <c:pt idx="970">
                  <c:v>2.988</c:v>
                </c:pt>
                <c:pt idx="971">
                  <c:v>2.984</c:v>
                </c:pt>
                <c:pt idx="972">
                  <c:v>2.9809999999999999</c:v>
                </c:pt>
                <c:pt idx="973">
                  <c:v>2.98</c:v>
                </c:pt>
                <c:pt idx="974">
                  <c:v>2.98</c:v>
                </c:pt>
                <c:pt idx="975">
                  <c:v>2.98</c:v>
                </c:pt>
                <c:pt idx="976">
                  <c:v>2.968</c:v>
                </c:pt>
                <c:pt idx="977">
                  <c:v>2.9740000000000002</c:v>
                </c:pt>
                <c:pt idx="978">
                  <c:v>2.9710000000000001</c:v>
                </c:pt>
                <c:pt idx="979">
                  <c:v>2.9740000000000002</c:v>
                </c:pt>
                <c:pt idx="980">
                  <c:v>2.968</c:v>
                </c:pt>
                <c:pt idx="981">
                  <c:v>2.968</c:v>
                </c:pt>
                <c:pt idx="982">
                  <c:v>2.968</c:v>
                </c:pt>
                <c:pt idx="983">
                  <c:v>2.968</c:v>
                </c:pt>
                <c:pt idx="984">
                  <c:v>2.9689999999999999</c:v>
                </c:pt>
                <c:pt idx="985">
                  <c:v>2.972</c:v>
                </c:pt>
                <c:pt idx="986">
                  <c:v>2.9750000000000001</c:v>
                </c:pt>
                <c:pt idx="987">
                  <c:v>2.9649999999999999</c:v>
                </c:pt>
                <c:pt idx="988">
                  <c:v>2.9649999999999999</c:v>
                </c:pt>
                <c:pt idx="989">
                  <c:v>2.9649999999999999</c:v>
                </c:pt>
                <c:pt idx="990">
                  <c:v>2.9550000000000001</c:v>
                </c:pt>
                <c:pt idx="991">
                  <c:v>2.9620000000000002</c:v>
                </c:pt>
                <c:pt idx="992">
                  <c:v>2.96</c:v>
                </c:pt>
                <c:pt idx="993">
                  <c:v>2.9580000000000002</c:v>
                </c:pt>
                <c:pt idx="994">
                  <c:v>2.9620000000000002</c:v>
                </c:pt>
                <c:pt idx="995">
                  <c:v>2.9620000000000002</c:v>
                </c:pt>
                <c:pt idx="996">
                  <c:v>2.9620000000000002</c:v>
                </c:pt>
                <c:pt idx="997">
                  <c:v>2.968</c:v>
                </c:pt>
                <c:pt idx="998">
                  <c:v>2.9729999999999999</c:v>
                </c:pt>
                <c:pt idx="999">
                  <c:v>2.9729999999999999</c:v>
                </c:pt>
                <c:pt idx="1000">
                  <c:v>2.98</c:v>
                </c:pt>
                <c:pt idx="1001">
                  <c:v>2.97</c:v>
                </c:pt>
                <c:pt idx="1002">
                  <c:v>2.97</c:v>
                </c:pt>
                <c:pt idx="1003">
                  <c:v>2.97</c:v>
                </c:pt>
                <c:pt idx="1004">
                  <c:v>2.9689999999999999</c:v>
                </c:pt>
                <c:pt idx="1005">
                  <c:v>2.9569999999999999</c:v>
                </c:pt>
                <c:pt idx="1006">
                  <c:v>2.9590000000000001</c:v>
                </c:pt>
                <c:pt idx="1007">
                  <c:v>2.9609999999999999</c:v>
                </c:pt>
                <c:pt idx="1008">
                  <c:v>2.9620000000000002</c:v>
                </c:pt>
                <c:pt idx="1009">
                  <c:v>2.9620000000000002</c:v>
                </c:pt>
                <c:pt idx="1010">
                  <c:v>2.9620000000000002</c:v>
                </c:pt>
                <c:pt idx="1011">
                  <c:v>2.9740000000000002</c:v>
                </c:pt>
                <c:pt idx="1012">
                  <c:v>2.9689999999999999</c:v>
                </c:pt>
                <c:pt idx="1013">
                  <c:v>2.97</c:v>
                </c:pt>
                <c:pt idx="1014">
                  <c:v>2.9670000000000001</c:v>
                </c:pt>
                <c:pt idx="1015">
                  <c:v>2.96</c:v>
                </c:pt>
                <c:pt idx="1016">
                  <c:v>2.96</c:v>
                </c:pt>
                <c:pt idx="1017">
                  <c:v>2.96</c:v>
                </c:pt>
                <c:pt idx="1018">
                  <c:v>2.9129999999999998</c:v>
                </c:pt>
                <c:pt idx="1019">
                  <c:v>2.9119999999999999</c:v>
                </c:pt>
                <c:pt idx="1020">
                  <c:v>2.8940000000000001</c:v>
                </c:pt>
                <c:pt idx="1021">
                  <c:v>2.9</c:v>
                </c:pt>
                <c:pt idx="1022">
                  <c:v>2.9049999999999998</c:v>
                </c:pt>
                <c:pt idx="1023">
                  <c:v>2.9049999999999998</c:v>
                </c:pt>
                <c:pt idx="1024">
                  <c:v>2.9049999999999998</c:v>
                </c:pt>
                <c:pt idx="1025">
                  <c:v>2.91</c:v>
                </c:pt>
                <c:pt idx="1026">
                  <c:v>2.9</c:v>
                </c:pt>
                <c:pt idx="1027">
                  <c:v>2.9020000000000001</c:v>
                </c:pt>
                <c:pt idx="1028">
                  <c:v>2.903</c:v>
                </c:pt>
                <c:pt idx="1029">
                  <c:v>2.9009999999999998</c:v>
                </c:pt>
                <c:pt idx="1030">
                  <c:v>2.9009999999999998</c:v>
                </c:pt>
                <c:pt idx="1031">
                  <c:v>2.9009999999999998</c:v>
                </c:pt>
                <c:pt idx="1032">
                  <c:v>2.9510000000000001</c:v>
                </c:pt>
                <c:pt idx="1033">
                  <c:v>2.9449999999999998</c:v>
                </c:pt>
                <c:pt idx="1034">
                  <c:v>2.944</c:v>
                </c:pt>
                <c:pt idx="1035">
                  <c:v>2.96</c:v>
                </c:pt>
                <c:pt idx="1036">
                  <c:v>2.9769999999999999</c:v>
                </c:pt>
                <c:pt idx="1037">
                  <c:v>2.9769999999999999</c:v>
                </c:pt>
                <c:pt idx="1038">
                  <c:v>2.9769999999999999</c:v>
                </c:pt>
                <c:pt idx="1039">
                  <c:v>2.9849999999999999</c:v>
                </c:pt>
                <c:pt idx="1040">
                  <c:v>2.9780000000000002</c:v>
                </c:pt>
                <c:pt idx="1041">
                  <c:v>2.9780000000000002</c:v>
                </c:pt>
                <c:pt idx="1042">
                  <c:v>2.976</c:v>
                </c:pt>
                <c:pt idx="1043">
                  <c:v>2.9780000000000002</c:v>
                </c:pt>
                <c:pt idx="1044">
                  <c:v>2.9780000000000002</c:v>
                </c:pt>
                <c:pt idx="1045">
                  <c:v>2.9780000000000002</c:v>
                </c:pt>
                <c:pt idx="1046">
                  <c:v>2.9740000000000002</c:v>
                </c:pt>
                <c:pt idx="1047">
                  <c:v>2.98</c:v>
                </c:pt>
                <c:pt idx="1048">
                  <c:v>2.976</c:v>
                </c:pt>
                <c:pt idx="1049">
                  <c:v>2.9889999999999999</c:v>
                </c:pt>
                <c:pt idx="1050">
                  <c:v>2.9790000000000001</c:v>
                </c:pt>
                <c:pt idx="1051">
                  <c:v>2.9790000000000001</c:v>
                </c:pt>
                <c:pt idx="1052">
                  <c:v>2.9790000000000001</c:v>
                </c:pt>
                <c:pt idx="1053">
                  <c:v>2.964</c:v>
                </c:pt>
                <c:pt idx="1054">
                  <c:v>2.9670000000000001</c:v>
                </c:pt>
                <c:pt idx="1055">
                  <c:v>2.964</c:v>
                </c:pt>
                <c:pt idx="1056">
                  <c:v>2.964</c:v>
                </c:pt>
                <c:pt idx="1057">
                  <c:v>2.964</c:v>
                </c:pt>
                <c:pt idx="1058">
                  <c:v>2.964</c:v>
                </c:pt>
                <c:pt idx="1059">
                  <c:v>2.964</c:v>
                </c:pt>
                <c:pt idx="1060">
                  <c:v>2.9209999999999998</c:v>
                </c:pt>
                <c:pt idx="1061">
                  <c:v>2.9750000000000001</c:v>
                </c:pt>
                <c:pt idx="1062">
                  <c:v>2.9790000000000001</c:v>
                </c:pt>
                <c:pt idx="1063">
                  <c:v>2.9790000000000001</c:v>
                </c:pt>
                <c:pt idx="1064">
                  <c:v>2.9790000000000001</c:v>
                </c:pt>
                <c:pt idx="1065">
                  <c:v>2.9790000000000001</c:v>
                </c:pt>
                <c:pt idx="1066">
                  <c:v>2.9790000000000001</c:v>
                </c:pt>
                <c:pt idx="1067">
                  <c:v>2.968</c:v>
                </c:pt>
                <c:pt idx="1068">
                  <c:v>2.9620000000000002</c:v>
                </c:pt>
                <c:pt idx="1069">
                  <c:v>2.97</c:v>
                </c:pt>
                <c:pt idx="1070">
                  <c:v>2.9660000000000002</c:v>
                </c:pt>
                <c:pt idx="1071">
                  <c:v>2.97</c:v>
                </c:pt>
                <c:pt idx="1072">
                  <c:v>2.97</c:v>
                </c:pt>
                <c:pt idx="1073">
                  <c:v>2.97</c:v>
                </c:pt>
                <c:pt idx="1074">
                  <c:v>2.97</c:v>
                </c:pt>
                <c:pt idx="1075">
                  <c:v>2.9609999999999999</c:v>
                </c:pt>
                <c:pt idx="1076">
                  <c:v>2.9449999999999998</c:v>
                </c:pt>
                <c:pt idx="1077">
                  <c:v>2.9350000000000001</c:v>
                </c:pt>
                <c:pt idx="1078">
                  <c:v>2.9380000000000002</c:v>
                </c:pt>
                <c:pt idx="1079">
                  <c:v>2.9380000000000002</c:v>
                </c:pt>
                <c:pt idx="1080">
                  <c:v>2.9380000000000002</c:v>
                </c:pt>
                <c:pt idx="1081">
                  <c:v>2.93</c:v>
                </c:pt>
                <c:pt idx="1082">
                  <c:v>2.9369999999999998</c:v>
                </c:pt>
                <c:pt idx="1083">
                  <c:v>2.9430000000000001</c:v>
                </c:pt>
                <c:pt idx="1084">
                  <c:v>2.9449999999999998</c:v>
                </c:pt>
                <c:pt idx="1085">
                  <c:v>2.9430000000000001</c:v>
                </c:pt>
                <c:pt idx="1086">
                  <c:v>2.9430000000000001</c:v>
                </c:pt>
                <c:pt idx="1087">
                  <c:v>2.9430000000000001</c:v>
                </c:pt>
                <c:pt idx="1088">
                  <c:v>2.9329999999999998</c:v>
                </c:pt>
                <c:pt idx="1089">
                  <c:v>2.9220000000000002</c:v>
                </c:pt>
                <c:pt idx="1090">
                  <c:v>2.9220000000000002</c:v>
                </c:pt>
                <c:pt idx="1091">
                  <c:v>2.9260000000000002</c:v>
                </c:pt>
                <c:pt idx="1092">
                  <c:v>2.927</c:v>
                </c:pt>
                <c:pt idx="1093">
                  <c:v>2.927</c:v>
                </c:pt>
                <c:pt idx="1094">
                  <c:v>2.927</c:v>
                </c:pt>
                <c:pt idx="1095">
                  <c:v>2.9239999999999999</c:v>
                </c:pt>
                <c:pt idx="1096">
                  <c:v>2.9249999999999998</c:v>
                </c:pt>
                <c:pt idx="1097">
                  <c:v>2.9249999999999998</c:v>
                </c:pt>
                <c:pt idx="1098">
                  <c:v>2.9220000000000002</c:v>
                </c:pt>
                <c:pt idx="1099">
                  <c:v>2.88</c:v>
                </c:pt>
                <c:pt idx="1100">
                  <c:v>2.88</c:v>
                </c:pt>
                <c:pt idx="1101">
                  <c:v>2.88</c:v>
                </c:pt>
                <c:pt idx="1102">
                  <c:v>2.919</c:v>
                </c:pt>
                <c:pt idx="1103">
                  <c:v>2.9140000000000001</c:v>
                </c:pt>
                <c:pt idx="1104">
                  <c:v>2.9089999999999998</c:v>
                </c:pt>
                <c:pt idx="1105">
                  <c:v>2.9140000000000001</c:v>
                </c:pt>
                <c:pt idx="1106">
                  <c:v>2.911</c:v>
                </c:pt>
                <c:pt idx="1107">
                  <c:v>2.911</c:v>
                </c:pt>
                <c:pt idx="1108">
                  <c:v>2.911</c:v>
                </c:pt>
                <c:pt idx="1109">
                  <c:v>2.911</c:v>
                </c:pt>
                <c:pt idx="1110">
                  <c:v>2.9039999999999999</c:v>
                </c:pt>
                <c:pt idx="1111">
                  <c:v>2.8940000000000001</c:v>
                </c:pt>
                <c:pt idx="1112">
                  <c:v>2.9049999999999998</c:v>
                </c:pt>
                <c:pt idx="1113">
                  <c:v>2.9169999999999998</c:v>
                </c:pt>
                <c:pt idx="1114">
                  <c:v>2.9169999999999998</c:v>
                </c:pt>
                <c:pt idx="1115">
                  <c:v>2.9169999999999998</c:v>
                </c:pt>
                <c:pt idx="1116">
                  <c:v>2.9169999999999998</c:v>
                </c:pt>
                <c:pt idx="1117">
                  <c:v>2.923</c:v>
                </c:pt>
                <c:pt idx="1118">
                  <c:v>2.923</c:v>
                </c:pt>
                <c:pt idx="1119">
                  <c:v>2.9359999999999999</c:v>
                </c:pt>
                <c:pt idx="1120">
                  <c:v>2.9359999999999999</c:v>
                </c:pt>
                <c:pt idx="1121">
                  <c:v>2.9359999999999999</c:v>
                </c:pt>
                <c:pt idx="1122">
                  <c:v>2.9359999999999999</c:v>
                </c:pt>
                <c:pt idx="1123">
                  <c:v>2.9380000000000002</c:v>
                </c:pt>
                <c:pt idx="1124">
                  <c:v>2.948</c:v>
                </c:pt>
                <c:pt idx="1125">
                  <c:v>2.9569999999999999</c:v>
                </c:pt>
                <c:pt idx="1126">
                  <c:v>2.952</c:v>
                </c:pt>
                <c:pt idx="1127">
                  <c:v>2.9369999999999998</c:v>
                </c:pt>
                <c:pt idx="1128">
                  <c:v>2.9369999999999998</c:v>
                </c:pt>
                <c:pt idx="1129">
                  <c:v>2.9369999999999998</c:v>
                </c:pt>
                <c:pt idx="1130">
                  <c:v>2.93</c:v>
                </c:pt>
                <c:pt idx="1131">
                  <c:v>2.931</c:v>
                </c:pt>
                <c:pt idx="1132">
                  <c:v>2.9319999999999999</c:v>
                </c:pt>
                <c:pt idx="1133">
                  <c:v>2.9329999999999998</c:v>
                </c:pt>
                <c:pt idx="1134">
                  <c:v>2.9169999999999998</c:v>
                </c:pt>
                <c:pt idx="1135">
                  <c:v>2.9169999999999998</c:v>
                </c:pt>
                <c:pt idx="1136">
                  <c:v>2.9169999999999998</c:v>
                </c:pt>
                <c:pt idx="1137">
                  <c:v>2.92</c:v>
                </c:pt>
                <c:pt idx="1138">
                  <c:v>2.919</c:v>
                </c:pt>
                <c:pt idx="1139">
                  <c:v>2.92</c:v>
                </c:pt>
                <c:pt idx="1140">
                  <c:v>2.9180000000000001</c:v>
                </c:pt>
                <c:pt idx="1141">
                  <c:v>2.9169999999999998</c:v>
                </c:pt>
                <c:pt idx="1142">
                  <c:v>2.9169999999999998</c:v>
                </c:pt>
                <c:pt idx="1143">
                  <c:v>2.9169999999999998</c:v>
                </c:pt>
                <c:pt idx="1144">
                  <c:v>2.9169999999999998</c:v>
                </c:pt>
                <c:pt idx="1145">
                  <c:v>2.911</c:v>
                </c:pt>
                <c:pt idx="1146">
                  <c:v>2.9140000000000001</c:v>
                </c:pt>
                <c:pt idx="1147">
                  <c:v>2.9140000000000001</c:v>
                </c:pt>
                <c:pt idx="1148">
                  <c:v>2.9140000000000001</c:v>
                </c:pt>
                <c:pt idx="1149">
                  <c:v>2.9140000000000001</c:v>
                </c:pt>
                <c:pt idx="1150">
                  <c:v>2.9140000000000001</c:v>
                </c:pt>
                <c:pt idx="1151">
                  <c:v>2.9220000000000002</c:v>
                </c:pt>
                <c:pt idx="1152">
                  <c:v>2.9209999999999998</c:v>
                </c:pt>
                <c:pt idx="1153">
                  <c:v>2.92</c:v>
                </c:pt>
                <c:pt idx="1154">
                  <c:v>2.9169999999999998</c:v>
                </c:pt>
                <c:pt idx="1155">
                  <c:v>2.919</c:v>
                </c:pt>
                <c:pt idx="1156">
                  <c:v>2.919</c:v>
                </c:pt>
                <c:pt idx="1157">
                  <c:v>2.919</c:v>
                </c:pt>
                <c:pt idx="1158">
                  <c:v>2.919</c:v>
                </c:pt>
                <c:pt idx="1159">
                  <c:v>2.9129999999999998</c:v>
                </c:pt>
                <c:pt idx="1160">
                  <c:v>2.903</c:v>
                </c:pt>
                <c:pt idx="1161">
                  <c:v>2.8919999999999999</c:v>
                </c:pt>
                <c:pt idx="1162">
                  <c:v>2.8959999999999999</c:v>
                </c:pt>
                <c:pt idx="1163">
                  <c:v>2.8959999999999999</c:v>
                </c:pt>
                <c:pt idx="1164">
                  <c:v>2.8959999999999999</c:v>
                </c:pt>
                <c:pt idx="1165">
                  <c:v>2.89</c:v>
                </c:pt>
                <c:pt idx="1166">
                  <c:v>2.89</c:v>
                </c:pt>
                <c:pt idx="1167">
                  <c:v>2.89</c:v>
                </c:pt>
                <c:pt idx="1168">
                  <c:v>2.89</c:v>
                </c:pt>
                <c:pt idx="1169">
                  <c:v>2.9</c:v>
                </c:pt>
                <c:pt idx="1170">
                  <c:v>2.9</c:v>
                </c:pt>
                <c:pt idx="1171">
                  <c:v>2.9</c:v>
                </c:pt>
                <c:pt idx="1172">
                  <c:v>2.9020000000000001</c:v>
                </c:pt>
                <c:pt idx="1173">
                  <c:v>2.9020000000000001</c:v>
                </c:pt>
                <c:pt idx="1174">
                  <c:v>2.9</c:v>
                </c:pt>
                <c:pt idx="1175">
                  <c:v>2.903</c:v>
                </c:pt>
                <c:pt idx="1176">
                  <c:v>2.9</c:v>
                </c:pt>
                <c:pt idx="1177">
                  <c:v>2.9</c:v>
                </c:pt>
                <c:pt idx="1178">
                  <c:v>2.9</c:v>
                </c:pt>
                <c:pt idx="1179">
                  <c:v>2.9009999999999998</c:v>
                </c:pt>
                <c:pt idx="1180">
                  <c:v>2.8969999999999998</c:v>
                </c:pt>
                <c:pt idx="1181">
                  <c:v>2.9</c:v>
                </c:pt>
                <c:pt idx="1182">
                  <c:v>2.9089999999999998</c:v>
                </c:pt>
                <c:pt idx="1183">
                  <c:v>2.91</c:v>
                </c:pt>
                <c:pt idx="1184">
                  <c:v>2.91</c:v>
                </c:pt>
                <c:pt idx="1185">
                  <c:v>2.91</c:v>
                </c:pt>
                <c:pt idx="1186">
                  <c:v>2.9</c:v>
                </c:pt>
                <c:pt idx="1187">
                  <c:v>2.8969999999999998</c:v>
                </c:pt>
                <c:pt idx="1188">
                  <c:v>2.8959999999999999</c:v>
                </c:pt>
                <c:pt idx="1189">
                  <c:v>2.8969999999999998</c:v>
                </c:pt>
                <c:pt idx="1190">
                  <c:v>2.899</c:v>
                </c:pt>
                <c:pt idx="1191">
                  <c:v>2.899</c:v>
                </c:pt>
                <c:pt idx="1192">
                  <c:v>2.899</c:v>
                </c:pt>
                <c:pt idx="1193">
                  <c:v>2.895</c:v>
                </c:pt>
                <c:pt idx="1194">
                  <c:v>2.8929999999999998</c:v>
                </c:pt>
                <c:pt idx="1195">
                  <c:v>2.8959999999999999</c:v>
                </c:pt>
                <c:pt idx="1196">
                  <c:v>2.8940000000000001</c:v>
                </c:pt>
                <c:pt idx="1197">
                  <c:v>2.895</c:v>
                </c:pt>
                <c:pt idx="1198">
                  <c:v>2.895</c:v>
                </c:pt>
                <c:pt idx="1199">
                  <c:v>2.895</c:v>
                </c:pt>
                <c:pt idx="1200">
                  <c:v>2.8839999999999999</c:v>
                </c:pt>
                <c:pt idx="1201">
                  <c:v>2.8860000000000001</c:v>
                </c:pt>
                <c:pt idx="1202">
                  <c:v>2.8860000000000001</c:v>
                </c:pt>
                <c:pt idx="1203">
                  <c:v>2.8849999999999998</c:v>
                </c:pt>
                <c:pt idx="1204">
                  <c:v>2.887</c:v>
                </c:pt>
                <c:pt idx="1205">
                  <c:v>2.887</c:v>
                </c:pt>
                <c:pt idx="1206">
                  <c:v>2.887</c:v>
                </c:pt>
                <c:pt idx="1207">
                  <c:v>2.8860000000000001</c:v>
                </c:pt>
                <c:pt idx="1208">
                  <c:v>2.8860000000000001</c:v>
                </c:pt>
                <c:pt idx="1209">
                  <c:v>2.8860000000000001</c:v>
                </c:pt>
                <c:pt idx="1210">
                  <c:v>2.8849999999999998</c:v>
                </c:pt>
                <c:pt idx="1211">
                  <c:v>2.8849999999999998</c:v>
                </c:pt>
                <c:pt idx="1212">
                  <c:v>2.8849999999999998</c:v>
                </c:pt>
                <c:pt idx="1213">
                  <c:v>2.8849999999999998</c:v>
                </c:pt>
                <c:pt idx="1214">
                  <c:v>2.8839999999999999</c:v>
                </c:pt>
                <c:pt idx="1215">
                  <c:v>2.883</c:v>
                </c:pt>
                <c:pt idx="1216">
                  <c:v>2.8860000000000001</c:v>
                </c:pt>
                <c:pt idx="1217">
                  <c:v>2.8849999999999998</c:v>
                </c:pt>
                <c:pt idx="1218">
                  <c:v>2.8940000000000001</c:v>
                </c:pt>
                <c:pt idx="1219">
                  <c:v>2.8940000000000001</c:v>
                </c:pt>
                <c:pt idx="1220">
                  <c:v>2.8940000000000001</c:v>
                </c:pt>
                <c:pt idx="1221">
                  <c:v>2.895</c:v>
                </c:pt>
                <c:pt idx="1222">
                  <c:v>2.8940000000000001</c:v>
                </c:pt>
                <c:pt idx="1223">
                  <c:v>2.8959999999999999</c:v>
                </c:pt>
                <c:pt idx="1224">
                  <c:v>2.895</c:v>
                </c:pt>
                <c:pt idx="1225">
                  <c:v>2.8919999999999999</c:v>
                </c:pt>
                <c:pt idx="1226">
                  <c:v>2.8919999999999999</c:v>
                </c:pt>
                <c:pt idx="1227">
                  <c:v>2.8919999999999999</c:v>
                </c:pt>
                <c:pt idx="1228">
                  <c:v>2.88</c:v>
                </c:pt>
                <c:pt idx="1229">
                  <c:v>2.8730000000000002</c:v>
                </c:pt>
                <c:pt idx="1230">
                  <c:v>2.8769999999999998</c:v>
                </c:pt>
                <c:pt idx="1231">
                  <c:v>2.8740000000000001</c:v>
                </c:pt>
                <c:pt idx="1232">
                  <c:v>2.8719999999999999</c:v>
                </c:pt>
                <c:pt idx="1233">
                  <c:v>2.8719999999999999</c:v>
                </c:pt>
                <c:pt idx="1234">
                  <c:v>2.8719999999999999</c:v>
                </c:pt>
                <c:pt idx="1235">
                  <c:v>2.8719999999999999</c:v>
                </c:pt>
                <c:pt idx="1236">
                  <c:v>2.8690000000000002</c:v>
                </c:pt>
                <c:pt idx="1237">
                  <c:v>2.8660000000000001</c:v>
                </c:pt>
                <c:pt idx="1238">
                  <c:v>2.8719999999999999</c:v>
                </c:pt>
                <c:pt idx="1239">
                  <c:v>2.88</c:v>
                </c:pt>
                <c:pt idx="1240">
                  <c:v>2.88</c:v>
                </c:pt>
                <c:pt idx="1241">
                  <c:v>2.88</c:v>
                </c:pt>
                <c:pt idx="1242">
                  <c:v>2.8889999999999998</c:v>
                </c:pt>
                <c:pt idx="1243">
                  <c:v>2.8940000000000001</c:v>
                </c:pt>
                <c:pt idx="1244">
                  <c:v>2.895</c:v>
                </c:pt>
                <c:pt idx="1245">
                  <c:v>2.887</c:v>
                </c:pt>
                <c:pt idx="1246">
                  <c:v>2.8860000000000001</c:v>
                </c:pt>
                <c:pt idx="1247">
                  <c:v>2.8860000000000001</c:v>
                </c:pt>
                <c:pt idx="1248">
                  <c:v>2.8860000000000001</c:v>
                </c:pt>
                <c:pt idx="1249">
                  <c:v>2.8849999999999998</c:v>
                </c:pt>
                <c:pt idx="1250">
                  <c:v>2.8410000000000002</c:v>
                </c:pt>
                <c:pt idx="1251">
                  <c:v>2.8862999999999999</c:v>
                </c:pt>
                <c:pt idx="1252">
                  <c:v>2.8780000000000001</c:v>
                </c:pt>
                <c:pt idx="1253">
                  <c:v>2.8690000000000002</c:v>
                </c:pt>
                <c:pt idx="1254">
                  <c:v>2.8690000000000002</c:v>
                </c:pt>
                <c:pt idx="1255">
                  <c:v>2.8690000000000002</c:v>
                </c:pt>
                <c:pt idx="1256">
                  <c:v>2.8679999999999999</c:v>
                </c:pt>
                <c:pt idx="1257">
                  <c:v>2.8730000000000002</c:v>
                </c:pt>
                <c:pt idx="1258">
                  <c:v>2.8690000000000002</c:v>
                </c:pt>
                <c:pt idx="1259">
                  <c:v>2.8639999999999999</c:v>
                </c:pt>
                <c:pt idx="1260">
                  <c:v>2.863</c:v>
                </c:pt>
                <c:pt idx="1261">
                  <c:v>2.863</c:v>
                </c:pt>
                <c:pt idx="1262">
                  <c:v>2.863</c:v>
                </c:pt>
                <c:pt idx="1263">
                  <c:v>2.8639999999999999</c:v>
                </c:pt>
                <c:pt idx="1264">
                  <c:v>2.8620000000000001</c:v>
                </c:pt>
                <c:pt idx="1265">
                  <c:v>2.8620000000000001</c:v>
                </c:pt>
                <c:pt idx="1266">
                  <c:v>2.8610000000000002</c:v>
                </c:pt>
                <c:pt idx="1267">
                  <c:v>2.863</c:v>
                </c:pt>
                <c:pt idx="1268">
                  <c:v>2.863</c:v>
                </c:pt>
                <c:pt idx="1269">
                  <c:v>2.863</c:v>
                </c:pt>
                <c:pt idx="1270">
                  <c:v>2.8620000000000001</c:v>
                </c:pt>
                <c:pt idx="1271">
                  <c:v>2.8620000000000001</c:v>
                </c:pt>
                <c:pt idx="1272">
                  <c:v>2.8650000000000002</c:v>
                </c:pt>
                <c:pt idx="1273">
                  <c:v>2.863</c:v>
                </c:pt>
                <c:pt idx="1274">
                  <c:v>2.8610000000000002</c:v>
                </c:pt>
                <c:pt idx="1275">
                  <c:v>2.8610000000000002</c:v>
                </c:pt>
                <c:pt idx="1276">
                  <c:v>2.8610000000000002</c:v>
                </c:pt>
                <c:pt idx="1277">
                  <c:v>2.86</c:v>
                </c:pt>
                <c:pt idx="1278">
                  <c:v>2.859</c:v>
                </c:pt>
                <c:pt idx="1279">
                  <c:v>2.86</c:v>
                </c:pt>
                <c:pt idx="1280">
                  <c:v>2.863</c:v>
                </c:pt>
                <c:pt idx="1281">
                  <c:v>2.8650000000000002</c:v>
                </c:pt>
                <c:pt idx="1282">
                  <c:v>2.8650000000000002</c:v>
                </c:pt>
                <c:pt idx="1283">
                  <c:v>2.8650000000000002</c:v>
                </c:pt>
                <c:pt idx="1284">
                  <c:v>2.8690000000000002</c:v>
                </c:pt>
                <c:pt idx="1285">
                  <c:v>2.8730000000000002</c:v>
                </c:pt>
                <c:pt idx="1286">
                  <c:v>2.875</c:v>
                </c:pt>
                <c:pt idx="1287">
                  <c:v>2.8769999999999998</c:v>
                </c:pt>
                <c:pt idx="1288">
                  <c:v>2.883</c:v>
                </c:pt>
                <c:pt idx="1289">
                  <c:v>2.883</c:v>
                </c:pt>
                <c:pt idx="1290">
                  <c:v>2.883</c:v>
                </c:pt>
                <c:pt idx="1291">
                  <c:v>2.883</c:v>
                </c:pt>
                <c:pt idx="1292">
                  <c:v>2.8879999999999999</c:v>
                </c:pt>
                <c:pt idx="1293">
                  <c:v>2.8929999999999998</c:v>
                </c:pt>
                <c:pt idx="1294">
                  <c:v>2.8969999999999998</c:v>
                </c:pt>
                <c:pt idx="1295">
                  <c:v>2.907</c:v>
                </c:pt>
                <c:pt idx="1296">
                  <c:v>2.907</c:v>
                </c:pt>
                <c:pt idx="1297">
                  <c:v>2.907</c:v>
                </c:pt>
                <c:pt idx="1298">
                  <c:v>2.907</c:v>
                </c:pt>
                <c:pt idx="1299">
                  <c:v>2.9079999999999999</c:v>
                </c:pt>
                <c:pt idx="1300">
                  <c:v>2.907</c:v>
                </c:pt>
                <c:pt idx="1301">
                  <c:v>2.907</c:v>
                </c:pt>
                <c:pt idx="1302">
                  <c:v>2.9089999999999998</c:v>
                </c:pt>
                <c:pt idx="1303">
                  <c:v>2.9089999999999998</c:v>
                </c:pt>
                <c:pt idx="1304">
                  <c:v>2.9089999999999998</c:v>
                </c:pt>
                <c:pt idx="1305">
                  <c:v>2.9129999999999998</c:v>
                </c:pt>
                <c:pt idx="1306">
                  <c:v>2.9119999999999999</c:v>
                </c:pt>
                <c:pt idx="1307">
                  <c:v>2.911</c:v>
                </c:pt>
                <c:pt idx="1308">
                  <c:v>2.91</c:v>
                </c:pt>
                <c:pt idx="1309">
                  <c:v>2.91</c:v>
                </c:pt>
                <c:pt idx="1310">
                  <c:v>2.91</c:v>
                </c:pt>
                <c:pt idx="1311">
                  <c:v>2.91</c:v>
                </c:pt>
                <c:pt idx="1312">
                  <c:v>2.907</c:v>
                </c:pt>
                <c:pt idx="1313">
                  <c:v>2.907</c:v>
                </c:pt>
                <c:pt idx="1314">
                  <c:v>2.9049999999999998</c:v>
                </c:pt>
                <c:pt idx="1315">
                  <c:v>2.9039999999999999</c:v>
                </c:pt>
                <c:pt idx="1316">
                  <c:v>2.911</c:v>
                </c:pt>
                <c:pt idx="1317">
                  <c:v>2.911</c:v>
                </c:pt>
                <c:pt idx="1318">
                  <c:v>2.911</c:v>
                </c:pt>
                <c:pt idx="1319">
                  <c:v>2.9169999999999998</c:v>
                </c:pt>
                <c:pt idx="1320">
                  <c:v>2.919</c:v>
                </c:pt>
                <c:pt idx="1321">
                  <c:v>2.919</c:v>
                </c:pt>
                <c:pt idx="1322">
                  <c:v>2.9140000000000001</c:v>
                </c:pt>
                <c:pt idx="1323">
                  <c:v>2.911</c:v>
                </c:pt>
                <c:pt idx="1324">
                  <c:v>2.911</c:v>
                </c:pt>
                <c:pt idx="1325">
                  <c:v>2.911</c:v>
                </c:pt>
                <c:pt idx="1326">
                  <c:v>2.911</c:v>
                </c:pt>
                <c:pt idx="1327">
                  <c:v>2.9140000000000001</c:v>
                </c:pt>
                <c:pt idx="1328">
                  <c:v>2.9140000000000001</c:v>
                </c:pt>
                <c:pt idx="1329">
                  <c:v>2.9119999999999999</c:v>
                </c:pt>
                <c:pt idx="1330">
                  <c:v>2.91</c:v>
                </c:pt>
                <c:pt idx="1331">
                  <c:v>2.91</c:v>
                </c:pt>
                <c:pt idx="1332">
                  <c:v>2.91</c:v>
                </c:pt>
                <c:pt idx="1333">
                  <c:v>2.91</c:v>
                </c:pt>
                <c:pt idx="1334">
                  <c:v>2.91</c:v>
                </c:pt>
                <c:pt idx="1335">
                  <c:v>2.915</c:v>
                </c:pt>
                <c:pt idx="1336">
                  <c:v>2.915</c:v>
                </c:pt>
                <c:pt idx="1337">
                  <c:v>2.91</c:v>
                </c:pt>
                <c:pt idx="1338">
                  <c:v>2.91</c:v>
                </c:pt>
                <c:pt idx="1339">
                  <c:v>2.91</c:v>
                </c:pt>
                <c:pt idx="1340">
                  <c:v>2.9089999999999998</c:v>
                </c:pt>
                <c:pt idx="1341">
                  <c:v>2.9140000000000001</c:v>
                </c:pt>
                <c:pt idx="1342">
                  <c:v>2.923</c:v>
                </c:pt>
                <c:pt idx="1343">
                  <c:v>2.9350000000000001</c:v>
                </c:pt>
                <c:pt idx="1344">
                  <c:v>2.9369999999999998</c:v>
                </c:pt>
                <c:pt idx="1345">
                  <c:v>2.9369999999999998</c:v>
                </c:pt>
                <c:pt idx="1346">
                  <c:v>2.9369999999999998</c:v>
                </c:pt>
                <c:pt idx="1347">
                  <c:v>2.9369999999999998</c:v>
                </c:pt>
                <c:pt idx="1348">
                  <c:v>2.9540000000000002</c:v>
                </c:pt>
                <c:pt idx="1349">
                  <c:v>2.9649999999999999</c:v>
                </c:pt>
                <c:pt idx="1350">
                  <c:v>2.984</c:v>
                </c:pt>
                <c:pt idx="1351">
                  <c:v>2.9710000000000001</c:v>
                </c:pt>
                <c:pt idx="1352">
                  <c:v>2.9710000000000001</c:v>
                </c:pt>
                <c:pt idx="1353">
                  <c:v>2.9710000000000001</c:v>
                </c:pt>
                <c:pt idx="1354">
                  <c:v>2.9689999999999999</c:v>
                </c:pt>
                <c:pt idx="1355">
                  <c:v>2.9689999999999999</c:v>
                </c:pt>
                <c:pt idx="1356">
                  <c:v>2.9729999999999999</c:v>
                </c:pt>
                <c:pt idx="1357">
                  <c:v>2.9820000000000002</c:v>
                </c:pt>
                <c:pt idx="1358">
                  <c:v>2.9820000000000002</c:v>
                </c:pt>
                <c:pt idx="1359">
                  <c:v>2.9820000000000002</c:v>
                </c:pt>
                <c:pt idx="1360">
                  <c:v>2.9820000000000002</c:v>
                </c:pt>
                <c:pt idx="1361">
                  <c:v>2.9780000000000002</c:v>
                </c:pt>
                <c:pt idx="1362">
                  <c:v>2.988</c:v>
                </c:pt>
                <c:pt idx="1363">
                  <c:v>2.9990000000000001</c:v>
                </c:pt>
                <c:pt idx="1364">
                  <c:v>3.0179999999999998</c:v>
                </c:pt>
                <c:pt idx="1365">
                  <c:v>3.0150000000000001</c:v>
                </c:pt>
                <c:pt idx="1366">
                  <c:v>3.0150000000000001</c:v>
                </c:pt>
                <c:pt idx="1367">
                  <c:v>3.0150000000000001</c:v>
                </c:pt>
                <c:pt idx="1368">
                  <c:v>3.0019999999999998</c:v>
                </c:pt>
                <c:pt idx="1369">
                  <c:v>2.992</c:v>
                </c:pt>
                <c:pt idx="1370">
                  <c:v>2.9860000000000002</c:v>
                </c:pt>
                <c:pt idx="1371">
                  <c:v>2.9820000000000002</c:v>
                </c:pt>
                <c:pt idx="1372">
                  <c:v>2.9820000000000002</c:v>
                </c:pt>
                <c:pt idx="1373">
                  <c:v>2.9820000000000002</c:v>
                </c:pt>
                <c:pt idx="1374">
                  <c:v>2.9820000000000002</c:v>
                </c:pt>
                <c:pt idx="1375">
                  <c:v>2.9729999999999999</c:v>
                </c:pt>
                <c:pt idx="1376">
                  <c:v>2.9630000000000001</c:v>
                </c:pt>
                <c:pt idx="1377">
                  <c:v>2.9689999999999999</c:v>
                </c:pt>
                <c:pt idx="1378">
                  <c:v>2.97</c:v>
                </c:pt>
                <c:pt idx="1379">
                  <c:v>2.9670000000000001</c:v>
                </c:pt>
                <c:pt idx="1380">
                  <c:v>2.9670000000000001</c:v>
                </c:pt>
                <c:pt idx="1381">
                  <c:v>2.9670000000000001</c:v>
                </c:pt>
                <c:pt idx="1382">
                  <c:v>2.9649999999999999</c:v>
                </c:pt>
                <c:pt idx="1383">
                  <c:v>2.952</c:v>
                </c:pt>
                <c:pt idx="1384">
                  <c:v>2.95</c:v>
                </c:pt>
                <c:pt idx="1385">
                  <c:v>2.9430000000000001</c:v>
                </c:pt>
                <c:pt idx="1386">
                  <c:v>2.9430000000000001</c:v>
                </c:pt>
                <c:pt idx="1387">
                  <c:v>2.9430000000000001</c:v>
                </c:pt>
                <c:pt idx="1388">
                  <c:v>2.9430000000000001</c:v>
                </c:pt>
                <c:pt idx="1389">
                  <c:v>2.9390000000000001</c:v>
                </c:pt>
                <c:pt idx="1390">
                  <c:v>2.9449999999999998</c:v>
                </c:pt>
                <c:pt idx="1391">
                  <c:v>2.95</c:v>
                </c:pt>
                <c:pt idx="1392">
                  <c:v>2.956</c:v>
                </c:pt>
                <c:pt idx="1393">
                  <c:v>2.931</c:v>
                </c:pt>
                <c:pt idx="1394">
                  <c:v>2.931</c:v>
                </c:pt>
                <c:pt idx="1395">
                  <c:v>2.931</c:v>
                </c:pt>
                <c:pt idx="1396">
                  <c:v>2.99</c:v>
                </c:pt>
                <c:pt idx="1397">
                  <c:v>2.976</c:v>
                </c:pt>
                <c:pt idx="1398">
                  <c:v>2.9660000000000002</c:v>
                </c:pt>
                <c:pt idx="1399">
                  <c:v>2.9780000000000002</c:v>
                </c:pt>
                <c:pt idx="1400">
                  <c:v>2.9809999999999999</c:v>
                </c:pt>
                <c:pt idx="1401">
                  <c:v>2.9809999999999999</c:v>
                </c:pt>
                <c:pt idx="1402">
                  <c:v>2.9809999999999999</c:v>
                </c:pt>
                <c:pt idx="1403">
                  <c:v>3.0049999999999999</c:v>
                </c:pt>
                <c:pt idx="1404">
                  <c:v>2.9969999999999999</c:v>
                </c:pt>
                <c:pt idx="1405">
                  <c:v>2.952</c:v>
                </c:pt>
                <c:pt idx="1406">
                  <c:v>2.952</c:v>
                </c:pt>
                <c:pt idx="1407">
                  <c:v>3.0089999999999999</c:v>
                </c:pt>
                <c:pt idx="1408">
                  <c:v>3.0089999999999999</c:v>
                </c:pt>
                <c:pt idx="1409">
                  <c:v>3.0089999999999999</c:v>
                </c:pt>
                <c:pt idx="1410">
                  <c:v>2.964</c:v>
                </c:pt>
                <c:pt idx="1411">
                  <c:v>3.004</c:v>
                </c:pt>
                <c:pt idx="1412">
                  <c:v>2.9980000000000002</c:v>
                </c:pt>
                <c:pt idx="1413">
                  <c:v>3.0150000000000001</c:v>
                </c:pt>
                <c:pt idx="1414">
                  <c:v>3.0350000000000001</c:v>
                </c:pt>
                <c:pt idx="1415">
                  <c:v>3.0350000000000001</c:v>
                </c:pt>
                <c:pt idx="1416">
                  <c:v>3.0350000000000001</c:v>
                </c:pt>
                <c:pt idx="1417">
                  <c:v>3.0249999999999999</c:v>
                </c:pt>
                <c:pt idx="1418">
                  <c:v>3.0339999999999998</c:v>
                </c:pt>
                <c:pt idx="1419">
                  <c:v>3.0329999999999999</c:v>
                </c:pt>
                <c:pt idx="1420">
                  <c:v>2.9830000000000001</c:v>
                </c:pt>
                <c:pt idx="1421">
                  <c:v>2.9830000000000001</c:v>
                </c:pt>
                <c:pt idx="1422">
                  <c:v>2.9830000000000001</c:v>
                </c:pt>
                <c:pt idx="1423">
                  <c:v>2.9830000000000001</c:v>
                </c:pt>
                <c:pt idx="1424">
                  <c:v>3.0179999999999998</c:v>
                </c:pt>
                <c:pt idx="1425">
                  <c:v>3.0350000000000001</c:v>
                </c:pt>
                <c:pt idx="1426">
                  <c:v>3.04</c:v>
                </c:pt>
                <c:pt idx="1427">
                  <c:v>3.04</c:v>
                </c:pt>
                <c:pt idx="1428">
                  <c:v>2.992</c:v>
                </c:pt>
                <c:pt idx="1429">
                  <c:v>3.04</c:v>
                </c:pt>
                <c:pt idx="1430">
                  <c:v>2.992</c:v>
                </c:pt>
                <c:pt idx="1431">
                  <c:v>3.03</c:v>
                </c:pt>
                <c:pt idx="1432">
                  <c:v>3.0379999999999998</c:v>
                </c:pt>
                <c:pt idx="1433">
                  <c:v>3.0390000000000001</c:v>
                </c:pt>
                <c:pt idx="1434">
                  <c:v>3.05</c:v>
                </c:pt>
                <c:pt idx="1435">
                  <c:v>3.06</c:v>
                </c:pt>
                <c:pt idx="1436">
                  <c:v>3.06</c:v>
                </c:pt>
                <c:pt idx="1437">
                  <c:v>3.06</c:v>
                </c:pt>
                <c:pt idx="1438">
                  <c:v>3.0640000000000001</c:v>
                </c:pt>
                <c:pt idx="1439">
                  <c:v>3.0569999999999999</c:v>
                </c:pt>
                <c:pt idx="1440">
                  <c:v>3.0510000000000002</c:v>
                </c:pt>
                <c:pt idx="1441">
                  <c:v>3.0390000000000001</c:v>
                </c:pt>
                <c:pt idx="1442">
                  <c:v>3.0350000000000001</c:v>
                </c:pt>
                <c:pt idx="1443">
                  <c:v>3.0350000000000001</c:v>
                </c:pt>
                <c:pt idx="1444">
                  <c:v>3.0350000000000001</c:v>
                </c:pt>
                <c:pt idx="1445">
                  <c:v>3.0350000000000001</c:v>
                </c:pt>
                <c:pt idx="1446">
                  <c:v>3.0459999999999998</c:v>
                </c:pt>
                <c:pt idx="1447">
                  <c:v>3.0489999999999999</c:v>
                </c:pt>
                <c:pt idx="1448">
                  <c:v>3.0459999999999998</c:v>
                </c:pt>
                <c:pt idx="1449">
                  <c:v>3.0379999999999998</c:v>
                </c:pt>
                <c:pt idx="1450">
                  <c:v>3.0379999999999998</c:v>
                </c:pt>
                <c:pt idx="1451">
                  <c:v>3.0379999999999998</c:v>
                </c:pt>
                <c:pt idx="1452">
                  <c:v>3.0379999999999998</c:v>
                </c:pt>
                <c:pt idx="1453">
                  <c:v>3.0369999999999999</c:v>
                </c:pt>
                <c:pt idx="1454">
                  <c:v>3.05</c:v>
                </c:pt>
                <c:pt idx="1455">
                  <c:v>3.0569999999999999</c:v>
                </c:pt>
                <c:pt idx="1456">
                  <c:v>3.0569999999999999</c:v>
                </c:pt>
                <c:pt idx="1457">
                  <c:v>3.0569999999999999</c:v>
                </c:pt>
                <c:pt idx="1458">
                  <c:v>3.0569999999999999</c:v>
                </c:pt>
                <c:pt idx="1459">
                  <c:v>3.0609999999999999</c:v>
                </c:pt>
                <c:pt idx="1460">
                  <c:v>3.0659999999999998</c:v>
                </c:pt>
                <c:pt idx="1461">
                  <c:v>3.0680000000000001</c:v>
                </c:pt>
                <c:pt idx="1462">
                  <c:v>3.069</c:v>
                </c:pt>
                <c:pt idx="1463">
                  <c:v>3.0670000000000002</c:v>
                </c:pt>
                <c:pt idx="1464">
                  <c:v>3.0670000000000002</c:v>
                </c:pt>
                <c:pt idx="1465">
                  <c:v>3.0670000000000002</c:v>
                </c:pt>
                <c:pt idx="1466">
                  <c:v>3.069</c:v>
                </c:pt>
                <c:pt idx="1467">
                  <c:v>3.0739999999999998</c:v>
                </c:pt>
                <c:pt idx="1468">
                  <c:v>3.0720000000000001</c:v>
                </c:pt>
                <c:pt idx="1469">
                  <c:v>3.0659999999999998</c:v>
                </c:pt>
                <c:pt idx="1470">
                  <c:v>3.0670000000000002</c:v>
                </c:pt>
                <c:pt idx="1471">
                  <c:v>3.0670000000000002</c:v>
                </c:pt>
                <c:pt idx="1472">
                  <c:v>3.0670000000000002</c:v>
                </c:pt>
                <c:pt idx="1473">
                  <c:v>3.069</c:v>
                </c:pt>
                <c:pt idx="1474">
                  <c:v>3.0710000000000002</c:v>
                </c:pt>
                <c:pt idx="1475">
                  <c:v>3.0710000000000002</c:v>
                </c:pt>
                <c:pt idx="1476">
                  <c:v>3.0670000000000002</c:v>
                </c:pt>
                <c:pt idx="1477">
                  <c:v>3.0680000000000001</c:v>
                </c:pt>
                <c:pt idx="1478">
                  <c:v>3.0680000000000001</c:v>
                </c:pt>
                <c:pt idx="1479">
                  <c:v>3.0680000000000001</c:v>
                </c:pt>
                <c:pt idx="1480">
                  <c:v>3.0659999999999998</c:v>
                </c:pt>
                <c:pt idx="1481">
                  <c:v>3.07</c:v>
                </c:pt>
                <c:pt idx="1482">
                  <c:v>3.073</c:v>
                </c:pt>
                <c:pt idx="1483">
                  <c:v>3.0739999999999998</c:v>
                </c:pt>
                <c:pt idx="1484">
                  <c:v>3.0750000000000002</c:v>
                </c:pt>
                <c:pt idx="1485">
                  <c:v>3.0750000000000002</c:v>
                </c:pt>
                <c:pt idx="1486">
                  <c:v>3.0750000000000002</c:v>
                </c:pt>
                <c:pt idx="1487">
                  <c:v>3.0750000000000002</c:v>
                </c:pt>
                <c:pt idx="1488">
                  <c:v>3.0739999999999998</c:v>
                </c:pt>
                <c:pt idx="1489">
                  <c:v>3.0680000000000001</c:v>
                </c:pt>
                <c:pt idx="1490">
                  <c:v>3.0670000000000002</c:v>
                </c:pt>
                <c:pt idx="1491">
                  <c:v>3.073</c:v>
                </c:pt>
                <c:pt idx="1492">
                  <c:v>3.073</c:v>
                </c:pt>
                <c:pt idx="1493">
                  <c:v>3.073</c:v>
                </c:pt>
                <c:pt idx="1494">
                  <c:v>3.077</c:v>
                </c:pt>
                <c:pt idx="1495">
                  <c:v>3.08</c:v>
                </c:pt>
                <c:pt idx="1496">
                  <c:v>3.0830000000000002</c:v>
                </c:pt>
                <c:pt idx="1497">
                  <c:v>3.0830000000000002</c:v>
                </c:pt>
                <c:pt idx="1498">
                  <c:v>3.0819999999999999</c:v>
                </c:pt>
                <c:pt idx="1499">
                  <c:v>3.0819999999999999</c:v>
                </c:pt>
                <c:pt idx="1500">
                  <c:v>3.0819999999999999</c:v>
                </c:pt>
                <c:pt idx="1501">
                  <c:v>3.0819999999999999</c:v>
                </c:pt>
                <c:pt idx="1502">
                  <c:v>3.0760000000000001</c:v>
                </c:pt>
                <c:pt idx="1503">
                  <c:v>3.0720000000000001</c:v>
                </c:pt>
                <c:pt idx="1504">
                  <c:v>3.073</c:v>
                </c:pt>
                <c:pt idx="1505">
                  <c:v>3.073</c:v>
                </c:pt>
                <c:pt idx="1506">
                  <c:v>3.073</c:v>
                </c:pt>
                <c:pt idx="1507">
                  <c:v>3.073</c:v>
                </c:pt>
                <c:pt idx="1508">
                  <c:v>3.0339999999999998</c:v>
                </c:pt>
                <c:pt idx="1509">
                  <c:v>3.0739999999999998</c:v>
                </c:pt>
                <c:pt idx="1510">
                  <c:v>3.0750000000000002</c:v>
                </c:pt>
                <c:pt idx="1511">
                  <c:v>3.0790000000000002</c:v>
                </c:pt>
                <c:pt idx="1512">
                  <c:v>3.0790000000000002</c:v>
                </c:pt>
                <c:pt idx="1513">
                  <c:v>3.0790000000000002</c:v>
                </c:pt>
                <c:pt idx="1514">
                  <c:v>3.0790000000000002</c:v>
                </c:pt>
                <c:pt idx="1515">
                  <c:v>3.0830000000000002</c:v>
                </c:pt>
                <c:pt idx="1516">
                  <c:v>3.0819999999999999</c:v>
                </c:pt>
                <c:pt idx="1517">
                  <c:v>3.08</c:v>
                </c:pt>
                <c:pt idx="1518">
                  <c:v>3.081</c:v>
                </c:pt>
                <c:pt idx="1519">
                  <c:v>3.0819999999999999</c:v>
                </c:pt>
                <c:pt idx="1520">
                  <c:v>3.0819999999999999</c:v>
                </c:pt>
                <c:pt idx="1521">
                  <c:v>3.0819999999999999</c:v>
                </c:pt>
                <c:pt idx="1522">
                  <c:v>3.085</c:v>
                </c:pt>
                <c:pt idx="1523">
                  <c:v>3.0830000000000002</c:v>
                </c:pt>
                <c:pt idx="1524">
                  <c:v>3.08</c:v>
                </c:pt>
                <c:pt idx="1525">
                  <c:v>3.0790000000000002</c:v>
                </c:pt>
                <c:pt idx="1526">
                  <c:v>3.081</c:v>
                </c:pt>
                <c:pt idx="1527">
                  <c:v>3.081</c:v>
                </c:pt>
                <c:pt idx="1528">
                  <c:v>3.081</c:v>
                </c:pt>
                <c:pt idx="1529">
                  <c:v>3.081</c:v>
                </c:pt>
                <c:pt idx="1530">
                  <c:v>3.077</c:v>
                </c:pt>
                <c:pt idx="1531">
                  <c:v>3.0779999999999998</c:v>
                </c:pt>
                <c:pt idx="1532">
                  <c:v>3.0779999999999998</c:v>
                </c:pt>
                <c:pt idx="1533">
                  <c:v>3.0779999999999998</c:v>
                </c:pt>
                <c:pt idx="1534">
                  <c:v>3.0779999999999998</c:v>
                </c:pt>
                <c:pt idx="1535">
                  <c:v>3.0779999999999998</c:v>
                </c:pt>
                <c:pt idx="1536">
                  <c:v>3.0760000000000001</c:v>
                </c:pt>
                <c:pt idx="1537">
                  <c:v>3.07</c:v>
                </c:pt>
                <c:pt idx="1538">
                  <c:v>3.0680000000000001</c:v>
                </c:pt>
                <c:pt idx="1539">
                  <c:v>3.0590000000000002</c:v>
                </c:pt>
                <c:pt idx="1540">
                  <c:v>3.0590000000000002</c:v>
                </c:pt>
                <c:pt idx="1541">
                  <c:v>3.0590000000000002</c:v>
                </c:pt>
                <c:pt idx="1542">
                  <c:v>3.0590000000000002</c:v>
                </c:pt>
                <c:pt idx="1543">
                  <c:v>3.0470000000000002</c:v>
                </c:pt>
                <c:pt idx="1544">
                  <c:v>3.0409999999999999</c:v>
                </c:pt>
                <c:pt idx="1545">
                  <c:v>3.0390000000000001</c:v>
                </c:pt>
                <c:pt idx="1546">
                  <c:v>3.044</c:v>
                </c:pt>
                <c:pt idx="1547">
                  <c:v>3.048</c:v>
                </c:pt>
                <c:pt idx="1548">
                  <c:v>3.048</c:v>
                </c:pt>
                <c:pt idx="1549">
                  <c:v>3.048</c:v>
                </c:pt>
                <c:pt idx="1550">
                  <c:v>3.048</c:v>
                </c:pt>
                <c:pt idx="1551">
                  <c:v>3.0449999999999999</c:v>
                </c:pt>
                <c:pt idx="1552">
                  <c:v>3.0419999999999998</c:v>
                </c:pt>
                <c:pt idx="1553">
                  <c:v>3.0409999999999999</c:v>
                </c:pt>
                <c:pt idx="1554">
                  <c:v>3.0409999999999999</c:v>
                </c:pt>
                <c:pt idx="1555">
                  <c:v>3.0409999999999999</c:v>
                </c:pt>
                <c:pt idx="1556">
                  <c:v>3.0409999999999999</c:v>
                </c:pt>
                <c:pt idx="1557">
                  <c:v>3.04</c:v>
                </c:pt>
                <c:pt idx="1558">
                  <c:v>3.0409999999999999</c:v>
                </c:pt>
                <c:pt idx="1559">
                  <c:v>3.04</c:v>
                </c:pt>
                <c:pt idx="1560">
                  <c:v>3.0339999999999998</c:v>
                </c:pt>
                <c:pt idx="1561">
                  <c:v>3.036</c:v>
                </c:pt>
                <c:pt idx="1562">
                  <c:v>3.036</c:v>
                </c:pt>
                <c:pt idx="1563">
                  <c:v>3.036</c:v>
                </c:pt>
                <c:pt idx="1564">
                  <c:v>3.0409999999999999</c:v>
                </c:pt>
                <c:pt idx="1565">
                  <c:v>3.0419999999999998</c:v>
                </c:pt>
                <c:pt idx="1566">
                  <c:v>3.048</c:v>
                </c:pt>
                <c:pt idx="1567">
                  <c:v>3.0539999999999998</c:v>
                </c:pt>
                <c:pt idx="1568">
                  <c:v>3.056</c:v>
                </c:pt>
                <c:pt idx="1569">
                  <c:v>3.056</c:v>
                </c:pt>
                <c:pt idx="1570">
                  <c:v>3.056</c:v>
                </c:pt>
                <c:pt idx="1571">
                  <c:v>3.0720000000000001</c:v>
                </c:pt>
                <c:pt idx="1572">
                  <c:v>3.0720000000000001</c:v>
                </c:pt>
                <c:pt idx="1573">
                  <c:v>3.0819999999999999</c:v>
                </c:pt>
                <c:pt idx="1574">
                  <c:v>3.0819999999999999</c:v>
                </c:pt>
                <c:pt idx="1575">
                  <c:v>3.0790000000000002</c:v>
                </c:pt>
                <c:pt idx="1576">
                  <c:v>3.0790000000000002</c:v>
                </c:pt>
                <c:pt idx="1577">
                  <c:v>3.0790000000000002</c:v>
                </c:pt>
                <c:pt idx="1578">
                  <c:v>3.077</c:v>
                </c:pt>
                <c:pt idx="1579">
                  <c:v>3.0880000000000001</c:v>
                </c:pt>
                <c:pt idx="1580">
                  <c:v>3.085</c:v>
                </c:pt>
                <c:pt idx="1581">
                  <c:v>3.08</c:v>
                </c:pt>
                <c:pt idx="1582">
                  <c:v>3.0790000000000002</c:v>
                </c:pt>
                <c:pt idx="1583">
                  <c:v>3.0790000000000002</c:v>
                </c:pt>
                <c:pt idx="1584">
                  <c:v>3.0790000000000002</c:v>
                </c:pt>
                <c:pt idx="1585">
                  <c:v>3.08</c:v>
                </c:pt>
                <c:pt idx="1586">
                  <c:v>3.0830000000000002</c:v>
                </c:pt>
                <c:pt idx="1587">
                  <c:v>3.0819999999999999</c:v>
                </c:pt>
                <c:pt idx="1588">
                  <c:v>3.0830000000000002</c:v>
                </c:pt>
                <c:pt idx="1589">
                  <c:v>3.0819999999999999</c:v>
                </c:pt>
                <c:pt idx="1590">
                  <c:v>3.0819999999999999</c:v>
                </c:pt>
                <c:pt idx="1591">
                  <c:v>3.0819999999999999</c:v>
                </c:pt>
                <c:pt idx="1592">
                  <c:v>3.081</c:v>
                </c:pt>
                <c:pt idx="1593">
                  <c:v>3.0830000000000002</c:v>
                </c:pt>
                <c:pt idx="1594">
                  <c:v>3.0790000000000002</c:v>
                </c:pt>
                <c:pt idx="1595">
                  <c:v>3.08</c:v>
                </c:pt>
                <c:pt idx="1596">
                  <c:v>3.0790000000000002</c:v>
                </c:pt>
                <c:pt idx="1597">
                  <c:v>3.0790000000000002</c:v>
                </c:pt>
                <c:pt idx="1598">
                  <c:v>3.0790000000000002</c:v>
                </c:pt>
                <c:pt idx="1599">
                  <c:v>3.0790000000000002</c:v>
                </c:pt>
                <c:pt idx="1600">
                  <c:v>3.0779999999999998</c:v>
                </c:pt>
                <c:pt idx="1601">
                  <c:v>3.0779999999999998</c:v>
                </c:pt>
                <c:pt idx="1602">
                  <c:v>3.0779999999999998</c:v>
                </c:pt>
                <c:pt idx="1603">
                  <c:v>3.081</c:v>
                </c:pt>
                <c:pt idx="1604">
                  <c:v>3.081</c:v>
                </c:pt>
                <c:pt idx="1605">
                  <c:v>3.081</c:v>
                </c:pt>
                <c:pt idx="1606">
                  <c:v>3.0859999999999999</c:v>
                </c:pt>
                <c:pt idx="1607">
                  <c:v>3.05</c:v>
                </c:pt>
                <c:pt idx="1608">
                  <c:v>3.0880000000000001</c:v>
                </c:pt>
                <c:pt idx="1609">
                  <c:v>3.0880000000000001</c:v>
                </c:pt>
                <c:pt idx="1610">
                  <c:v>3.0859999999999999</c:v>
                </c:pt>
                <c:pt idx="1611">
                  <c:v>3.0859999999999999</c:v>
                </c:pt>
                <c:pt idx="1612">
                  <c:v>3.0859999999999999</c:v>
                </c:pt>
                <c:pt idx="1613">
                  <c:v>3.085</c:v>
                </c:pt>
                <c:pt idx="1614">
                  <c:v>3.085</c:v>
                </c:pt>
                <c:pt idx="1615">
                  <c:v>3.0870000000000002</c:v>
                </c:pt>
                <c:pt idx="1616">
                  <c:v>3.0859999999999999</c:v>
                </c:pt>
                <c:pt idx="1617">
                  <c:v>3.0750000000000002</c:v>
                </c:pt>
                <c:pt idx="1618">
                  <c:v>3.0859999999999999</c:v>
                </c:pt>
                <c:pt idx="1619">
                  <c:v>3.0859999999999999</c:v>
                </c:pt>
                <c:pt idx="1620">
                  <c:v>3.0859999999999999</c:v>
                </c:pt>
                <c:pt idx="1621">
                  <c:v>3.0840000000000001</c:v>
                </c:pt>
                <c:pt idx="1622">
                  <c:v>3.0830000000000002</c:v>
                </c:pt>
                <c:pt idx="1623">
                  <c:v>3.0840000000000001</c:v>
                </c:pt>
                <c:pt idx="1624">
                  <c:v>3.0830000000000002</c:v>
                </c:pt>
                <c:pt idx="1625">
                  <c:v>3.0819999999999999</c:v>
                </c:pt>
                <c:pt idx="1626">
                  <c:v>3.0819999999999999</c:v>
                </c:pt>
                <c:pt idx="1627">
                  <c:v>3.0819999999999999</c:v>
                </c:pt>
                <c:pt idx="1628">
                  <c:v>3.0819999999999999</c:v>
                </c:pt>
                <c:pt idx="1629">
                  <c:v>3.0790000000000002</c:v>
                </c:pt>
                <c:pt idx="1630">
                  <c:v>3.0819999999999999</c:v>
                </c:pt>
                <c:pt idx="1631">
                  <c:v>3.0819999999999999</c:v>
                </c:pt>
                <c:pt idx="1632">
                  <c:v>3.08</c:v>
                </c:pt>
                <c:pt idx="1633">
                  <c:v>3.08</c:v>
                </c:pt>
                <c:pt idx="1634">
                  <c:v>3.08</c:v>
                </c:pt>
                <c:pt idx="1635">
                  <c:v>3.0779999999999998</c:v>
                </c:pt>
                <c:pt idx="1636">
                  <c:v>3.0739999999999998</c:v>
                </c:pt>
                <c:pt idx="1637">
                  <c:v>3.077</c:v>
                </c:pt>
                <c:pt idx="1638">
                  <c:v>3.077</c:v>
                </c:pt>
                <c:pt idx="1639">
                  <c:v>3.077</c:v>
                </c:pt>
                <c:pt idx="1640">
                  <c:v>3.077</c:v>
                </c:pt>
                <c:pt idx="1641">
                  <c:v>3.0720000000000001</c:v>
                </c:pt>
                <c:pt idx="1642">
                  <c:v>3.0710000000000002</c:v>
                </c:pt>
                <c:pt idx="1643">
                  <c:v>3.0710000000000002</c:v>
                </c:pt>
                <c:pt idx="1644">
                  <c:v>3.07</c:v>
                </c:pt>
                <c:pt idx="1645">
                  <c:v>3.069</c:v>
                </c:pt>
                <c:pt idx="1646">
                  <c:v>3.069</c:v>
                </c:pt>
                <c:pt idx="1647">
                  <c:v>3.069</c:v>
                </c:pt>
                <c:pt idx="1648">
                  <c:v>3.0720000000000001</c:v>
                </c:pt>
                <c:pt idx="1649">
                  <c:v>3.0720000000000001</c:v>
                </c:pt>
                <c:pt idx="1650">
                  <c:v>3.069</c:v>
                </c:pt>
                <c:pt idx="1651">
                  <c:v>3.069</c:v>
                </c:pt>
                <c:pt idx="1652">
                  <c:v>3.0710000000000002</c:v>
                </c:pt>
                <c:pt idx="1653">
                  <c:v>3.0710000000000002</c:v>
                </c:pt>
                <c:pt idx="1654">
                  <c:v>3.0710000000000002</c:v>
                </c:pt>
                <c:pt idx="1655">
                  <c:v>3.0750000000000002</c:v>
                </c:pt>
                <c:pt idx="1656">
                  <c:v>3.08</c:v>
                </c:pt>
                <c:pt idx="1657">
                  <c:v>3.0739999999999998</c:v>
                </c:pt>
                <c:pt idx="1658">
                  <c:v>3.08</c:v>
                </c:pt>
                <c:pt idx="1659">
                  <c:v>3.0819999999999999</c:v>
                </c:pt>
                <c:pt idx="1660">
                  <c:v>3.0819999999999999</c:v>
                </c:pt>
                <c:pt idx="1661">
                  <c:v>3.0819999999999999</c:v>
                </c:pt>
                <c:pt idx="1662">
                  <c:v>3.0819999999999999</c:v>
                </c:pt>
                <c:pt idx="1663">
                  <c:v>3.085</c:v>
                </c:pt>
                <c:pt idx="1664">
                  <c:v>3.085</c:v>
                </c:pt>
                <c:pt idx="1665">
                  <c:v>3.0870000000000002</c:v>
                </c:pt>
                <c:pt idx="1666">
                  <c:v>3.0920000000000001</c:v>
                </c:pt>
                <c:pt idx="1667">
                  <c:v>3.0920000000000001</c:v>
                </c:pt>
                <c:pt idx="1668">
                  <c:v>3.0920000000000001</c:v>
                </c:pt>
                <c:pt idx="1669">
                  <c:v>3.097</c:v>
                </c:pt>
                <c:pt idx="1670">
                  <c:v>3.0950000000000002</c:v>
                </c:pt>
                <c:pt idx="1671">
                  <c:v>3.097</c:v>
                </c:pt>
                <c:pt idx="1672">
                  <c:v>3.097</c:v>
                </c:pt>
                <c:pt idx="1673">
                  <c:v>3.0960000000000001</c:v>
                </c:pt>
                <c:pt idx="1674">
                  <c:v>3.0960000000000001</c:v>
                </c:pt>
                <c:pt idx="1675">
                  <c:v>3.0960000000000001</c:v>
                </c:pt>
                <c:pt idx="1676">
                  <c:v>3.0939999999999999</c:v>
                </c:pt>
                <c:pt idx="1677">
                  <c:v>3.0979999999999999</c:v>
                </c:pt>
                <c:pt idx="1678">
                  <c:v>3.1030000000000002</c:v>
                </c:pt>
                <c:pt idx="1679">
                  <c:v>3.0990000000000002</c:v>
                </c:pt>
                <c:pt idx="1680">
                  <c:v>3.101</c:v>
                </c:pt>
                <c:pt idx="1681">
                  <c:v>3.101</c:v>
                </c:pt>
                <c:pt idx="1682">
                  <c:v>3.101</c:v>
                </c:pt>
                <c:pt idx="1683">
                  <c:v>3.1030000000000002</c:v>
                </c:pt>
                <c:pt idx="1684">
                  <c:v>3.1070000000000002</c:v>
                </c:pt>
                <c:pt idx="1685">
                  <c:v>3.1030000000000002</c:v>
                </c:pt>
                <c:pt idx="1686">
                  <c:v>3.1</c:v>
                </c:pt>
                <c:pt idx="1687">
                  <c:v>3.0979999999999999</c:v>
                </c:pt>
                <c:pt idx="1688">
                  <c:v>3.0979999999999999</c:v>
                </c:pt>
                <c:pt idx="1689">
                  <c:v>3.0979999999999999</c:v>
                </c:pt>
                <c:pt idx="1690">
                  <c:v>3.0979999999999999</c:v>
                </c:pt>
                <c:pt idx="1691">
                  <c:v>3.097</c:v>
                </c:pt>
                <c:pt idx="1692">
                  <c:v>3.0979999999999999</c:v>
                </c:pt>
                <c:pt idx="1693">
                  <c:v>3.0990000000000002</c:v>
                </c:pt>
                <c:pt idx="1694">
                  <c:v>3.0990000000000002</c:v>
                </c:pt>
                <c:pt idx="1695">
                  <c:v>3.0990000000000002</c:v>
                </c:pt>
                <c:pt idx="1696">
                  <c:v>3.0990000000000002</c:v>
                </c:pt>
                <c:pt idx="1697">
                  <c:v>3.1</c:v>
                </c:pt>
                <c:pt idx="1698">
                  <c:v>3.1019999999999999</c:v>
                </c:pt>
                <c:pt idx="1699">
                  <c:v>3.1019999999999999</c:v>
                </c:pt>
                <c:pt idx="1700">
                  <c:v>3.1040000000000001</c:v>
                </c:pt>
                <c:pt idx="1701">
                  <c:v>3.1040000000000001</c:v>
                </c:pt>
                <c:pt idx="1702">
                  <c:v>3.1040000000000001</c:v>
                </c:pt>
                <c:pt idx="1703">
                  <c:v>3.1040000000000001</c:v>
                </c:pt>
                <c:pt idx="1704">
                  <c:v>3.1030000000000002</c:v>
                </c:pt>
                <c:pt idx="1705">
                  <c:v>3.1040000000000001</c:v>
                </c:pt>
                <c:pt idx="1706">
                  <c:v>3.105</c:v>
                </c:pt>
                <c:pt idx="1707">
                  <c:v>3.105</c:v>
                </c:pt>
                <c:pt idx="1708">
                  <c:v>3.1059999999999999</c:v>
                </c:pt>
                <c:pt idx="1709">
                  <c:v>3.1059999999999999</c:v>
                </c:pt>
                <c:pt idx="1710">
                  <c:v>3.1059999999999999</c:v>
                </c:pt>
                <c:pt idx="1711">
                  <c:v>3.1059999999999999</c:v>
                </c:pt>
                <c:pt idx="1712">
                  <c:v>3.1070000000000002</c:v>
                </c:pt>
                <c:pt idx="1713">
                  <c:v>3.1059999999999999</c:v>
                </c:pt>
                <c:pt idx="1714">
                  <c:v>3.1040000000000001</c:v>
                </c:pt>
                <c:pt idx="1715">
                  <c:v>3.1030000000000002</c:v>
                </c:pt>
                <c:pt idx="1716">
                  <c:v>3.1030000000000002</c:v>
                </c:pt>
                <c:pt idx="1717">
                  <c:v>3.1030000000000002</c:v>
                </c:pt>
                <c:pt idx="1718">
                  <c:v>3.1030000000000002</c:v>
                </c:pt>
                <c:pt idx="1719">
                  <c:v>3.1</c:v>
                </c:pt>
                <c:pt idx="1720">
                  <c:v>3.1</c:v>
                </c:pt>
                <c:pt idx="1721">
                  <c:v>3.089</c:v>
                </c:pt>
                <c:pt idx="1722">
                  <c:v>3.09</c:v>
                </c:pt>
                <c:pt idx="1723">
                  <c:v>3.09</c:v>
                </c:pt>
                <c:pt idx="1724">
                  <c:v>3.09</c:v>
                </c:pt>
                <c:pt idx="1725">
                  <c:v>3.09</c:v>
                </c:pt>
                <c:pt idx="1726">
                  <c:v>3.09</c:v>
                </c:pt>
                <c:pt idx="1727">
                  <c:v>3.093</c:v>
                </c:pt>
                <c:pt idx="1728">
                  <c:v>3.089</c:v>
                </c:pt>
                <c:pt idx="1729">
                  <c:v>3.0939999999999999</c:v>
                </c:pt>
                <c:pt idx="1730">
                  <c:v>3.0939999999999999</c:v>
                </c:pt>
                <c:pt idx="1731">
                  <c:v>3.0939999999999999</c:v>
                </c:pt>
                <c:pt idx="1732">
                  <c:v>3.0939999999999999</c:v>
                </c:pt>
                <c:pt idx="1733">
                  <c:v>3.089</c:v>
                </c:pt>
                <c:pt idx="1734">
                  <c:v>3.0870000000000002</c:v>
                </c:pt>
                <c:pt idx="1735">
                  <c:v>3.0830000000000002</c:v>
                </c:pt>
                <c:pt idx="1736">
                  <c:v>3.0830000000000002</c:v>
                </c:pt>
                <c:pt idx="1737">
                  <c:v>3.0830000000000002</c:v>
                </c:pt>
                <c:pt idx="1738">
                  <c:v>3.0830000000000002</c:v>
                </c:pt>
                <c:pt idx="1739">
                  <c:v>3.0830000000000002</c:v>
                </c:pt>
                <c:pt idx="1740">
                  <c:v>3.077</c:v>
                </c:pt>
                <c:pt idx="1741">
                  <c:v>3.069</c:v>
                </c:pt>
                <c:pt idx="1742">
                  <c:v>3.0680000000000001</c:v>
                </c:pt>
                <c:pt idx="1743">
                  <c:v>3.0710000000000002</c:v>
                </c:pt>
                <c:pt idx="1744">
                  <c:v>3.0710000000000002</c:v>
                </c:pt>
                <c:pt idx="1745">
                  <c:v>3.0710000000000002</c:v>
                </c:pt>
                <c:pt idx="1746">
                  <c:v>3.0760000000000001</c:v>
                </c:pt>
                <c:pt idx="1747">
                  <c:v>3.0720000000000001</c:v>
                </c:pt>
                <c:pt idx="1748">
                  <c:v>3.0680000000000001</c:v>
                </c:pt>
                <c:pt idx="1749">
                  <c:v>3.069</c:v>
                </c:pt>
                <c:pt idx="1750">
                  <c:v>3.0739999999999998</c:v>
                </c:pt>
                <c:pt idx="1751">
                  <c:v>3.0739999999999998</c:v>
                </c:pt>
                <c:pt idx="1752">
                  <c:v>3.0739999999999998</c:v>
                </c:pt>
                <c:pt idx="1753">
                  <c:v>3.0760000000000001</c:v>
                </c:pt>
                <c:pt idx="1754">
                  <c:v>3.08</c:v>
                </c:pt>
                <c:pt idx="1755">
                  <c:v>3.073</c:v>
                </c:pt>
                <c:pt idx="1756">
                  <c:v>3.0710000000000002</c:v>
                </c:pt>
                <c:pt idx="1757">
                  <c:v>3.0750000000000002</c:v>
                </c:pt>
                <c:pt idx="1758">
                  <c:v>3.0750000000000002</c:v>
                </c:pt>
                <c:pt idx="1759">
                  <c:v>3.0750000000000002</c:v>
                </c:pt>
                <c:pt idx="1760">
                  <c:v>3.0779999999999998</c:v>
                </c:pt>
                <c:pt idx="1761">
                  <c:v>3.0779999999999998</c:v>
                </c:pt>
                <c:pt idx="1762">
                  <c:v>3.0739999999999998</c:v>
                </c:pt>
                <c:pt idx="1763">
                  <c:v>3.0680000000000001</c:v>
                </c:pt>
                <c:pt idx="1764">
                  <c:v>3.0680000000000001</c:v>
                </c:pt>
                <c:pt idx="1765">
                  <c:v>3.0680000000000001</c:v>
                </c:pt>
                <c:pt idx="1766">
                  <c:v>3.0680000000000001</c:v>
                </c:pt>
                <c:pt idx="1767">
                  <c:v>3.06</c:v>
                </c:pt>
                <c:pt idx="1768">
                  <c:v>3.0550000000000002</c:v>
                </c:pt>
                <c:pt idx="1769">
                  <c:v>3.0569999999999999</c:v>
                </c:pt>
                <c:pt idx="1770">
                  <c:v>3.0579999999999998</c:v>
                </c:pt>
                <c:pt idx="1771">
                  <c:v>3.0579999999999998</c:v>
                </c:pt>
                <c:pt idx="1772">
                  <c:v>3.0579999999999998</c:v>
                </c:pt>
                <c:pt idx="1773">
                  <c:v>3.0579999999999998</c:v>
                </c:pt>
                <c:pt idx="1774">
                  <c:v>3.06</c:v>
                </c:pt>
                <c:pt idx="1775">
                  <c:v>3.0539999999999998</c:v>
                </c:pt>
                <c:pt idx="1776">
                  <c:v>3.056</c:v>
                </c:pt>
                <c:pt idx="1777">
                  <c:v>3.0579999999999998</c:v>
                </c:pt>
                <c:pt idx="1778">
                  <c:v>3.0569999999999999</c:v>
                </c:pt>
                <c:pt idx="1779">
                  <c:v>3.0569999999999999</c:v>
                </c:pt>
                <c:pt idx="1780">
                  <c:v>3.0569999999999999</c:v>
                </c:pt>
                <c:pt idx="1781">
                  <c:v>3.0569999999999999</c:v>
                </c:pt>
                <c:pt idx="1782">
                  <c:v>3.0579999999999998</c:v>
                </c:pt>
                <c:pt idx="1783">
                  <c:v>3.052</c:v>
                </c:pt>
                <c:pt idx="1784">
                  <c:v>3.048</c:v>
                </c:pt>
                <c:pt idx="1785">
                  <c:v>3.06</c:v>
                </c:pt>
                <c:pt idx="1786">
                  <c:v>3.06</c:v>
                </c:pt>
                <c:pt idx="1787">
                  <c:v>3.06</c:v>
                </c:pt>
                <c:pt idx="1788">
                  <c:v>3.06</c:v>
                </c:pt>
                <c:pt idx="1789">
                  <c:v>3.07</c:v>
                </c:pt>
                <c:pt idx="1790">
                  <c:v>3.07</c:v>
                </c:pt>
                <c:pt idx="1791">
                  <c:v>3.032</c:v>
                </c:pt>
                <c:pt idx="1792">
                  <c:v>3.0619999999999998</c:v>
                </c:pt>
                <c:pt idx="1793">
                  <c:v>3.0619999999999998</c:v>
                </c:pt>
                <c:pt idx="1794">
                  <c:v>3.0619999999999998</c:v>
                </c:pt>
                <c:pt idx="1795">
                  <c:v>3.0619999999999998</c:v>
                </c:pt>
                <c:pt idx="1796">
                  <c:v>3.0579999999999998</c:v>
                </c:pt>
                <c:pt idx="1797">
                  <c:v>3.0579999999999998</c:v>
                </c:pt>
                <c:pt idx="1798">
                  <c:v>3.0720000000000001</c:v>
                </c:pt>
                <c:pt idx="1799">
                  <c:v>3.0779999999999998</c:v>
                </c:pt>
                <c:pt idx="1800">
                  <c:v>3.0779999999999998</c:v>
                </c:pt>
                <c:pt idx="1801">
                  <c:v>3.0779999999999998</c:v>
                </c:pt>
                <c:pt idx="1802">
                  <c:v>3.0819999999999999</c:v>
                </c:pt>
                <c:pt idx="1803">
                  <c:v>3.0830000000000002</c:v>
                </c:pt>
                <c:pt idx="1804">
                  <c:v>3.081</c:v>
                </c:pt>
                <c:pt idx="1805">
                  <c:v>3.08</c:v>
                </c:pt>
                <c:pt idx="1806">
                  <c:v>3.081</c:v>
                </c:pt>
                <c:pt idx="1807">
                  <c:v>3.081</c:v>
                </c:pt>
                <c:pt idx="1808">
                  <c:v>3.081</c:v>
                </c:pt>
                <c:pt idx="1809">
                  <c:v>3.0790000000000002</c:v>
                </c:pt>
                <c:pt idx="1810">
                  <c:v>3.08</c:v>
                </c:pt>
                <c:pt idx="1811">
                  <c:v>3.0790000000000002</c:v>
                </c:pt>
                <c:pt idx="1812">
                  <c:v>3.0819999999999999</c:v>
                </c:pt>
                <c:pt idx="1813">
                  <c:v>3.0859999999999999</c:v>
                </c:pt>
                <c:pt idx="1814">
                  <c:v>3.0859999999999999</c:v>
                </c:pt>
                <c:pt idx="1815">
                  <c:v>3.0859999999999999</c:v>
                </c:pt>
                <c:pt idx="1816">
                  <c:v>3.0960000000000001</c:v>
                </c:pt>
                <c:pt idx="1817">
                  <c:v>3.0979999999999999</c:v>
                </c:pt>
                <c:pt idx="1818">
                  <c:v>3.0960000000000001</c:v>
                </c:pt>
                <c:pt idx="1819">
                  <c:v>3.0979999999999999</c:v>
                </c:pt>
                <c:pt idx="1820">
                  <c:v>3.0979999999999999</c:v>
                </c:pt>
                <c:pt idx="1821">
                  <c:v>3.0979999999999999</c:v>
                </c:pt>
                <c:pt idx="1822">
                  <c:v>3.0979999999999999</c:v>
                </c:pt>
                <c:pt idx="1823">
                  <c:v>3.1080000000000001</c:v>
                </c:pt>
                <c:pt idx="1824">
                  <c:v>3.1070000000000002</c:v>
                </c:pt>
                <c:pt idx="1825">
                  <c:v>3.1070000000000002</c:v>
                </c:pt>
                <c:pt idx="1826">
                  <c:v>3.1030000000000002</c:v>
                </c:pt>
                <c:pt idx="1827">
                  <c:v>3.0990000000000002</c:v>
                </c:pt>
                <c:pt idx="1828">
                  <c:v>3.0990000000000002</c:v>
                </c:pt>
                <c:pt idx="1829">
                  <c:v>3.0990000000000002</c:v>
                </c:pt>
                <c:pt idx="1830">
                  <c:v>3.1030000000000002</c:v>
                </c:pt>
                <c:pt idx="1831">
                  <c:v>3.1019999999999999</c:v>
                </c:pt>
                <c:pt idx="1832">
                  <c:v>3.1019999999999999</c:v>
                </c:pt>
                <c:pt idx="1833">
                  <c:v>3.105</c:v>
                </c:pt>
                <c:pt idx="1834">
                  <c:v>3.1059999999999999</c:v>
                </c:pt>
                <c:pt idx="1835">
                  <c:v>3.1059999999999999</c:v>
                </c:pt>
                <c:pt idx="1836">
                  <c:v>3.1059999999999999</c:v>
                </c:pt>
                <c:pt idx="1837">
                  <c:v>3.1040000000000001</c:v>
                </c:pt>
                <c:pt idx="1838">
                  <c:v>3.1019999999999999</c:v>
                </c:pt>
                <c:pt idx="1839">
                  <c:v>3.0979999999999999</c:v>
                </c:pt>
                <c:pt idx="1840">
                  <c:v>3.1</c:v>
                </c:pt>
                <c:pt idx="1841">
                  <c:v>3.105</c:v>
                </c:pt>
                <c:pt idx="1842">
                  <c:v>3.105</c:v>
                </c:pt>
                <c:pt idx="1843">
                  <c:v>3.105</c:v>
                </c:pt>
                <c:pt idx="1844">
                  <c:v>3.1030000000000002</c:v>
                </c:pt>
                <c:pt idx="1845">
                  <c:v>3.1040000000000001</c:v>
                </c:pt>
                <c:pt idx="1846">
                  <c:v>3.1059999999999999</c:v>
                </c:pt>
                <c:pt idx="1847">
                  <c:v>3.1040000000000001</c:v>
                </c:pt>
                <c:pt idx="1848">
                  <c:v>3.1040000000000001</c:v>
                </c:pt>
                <c:pt idx="1849">
                  <c:v>3.1040000000000001</c:v>
                </c:pt>
                <c:pt idx="1850">
                  <c:v>3.1040000000000001</c:v>
                </c:pt>
                <c:pt idx="1851">
                  <c:v>3.1030000000000002</c:v>
                </c:pt>
                <c:pt idx="1852">
                  <c:v>3.101</c:v>
                </c:pt>
                <c:pt idx="1853">
                  <c:v>3.1</c:v>
                </c:pt>
                <c:pt idx="1854">
                  <c:v>3.097</c:v>
                </c:pt>
                <c:pt idx="1855">
                  <c:v>3.1</c:v>
                </c:pt>
                <c:pt idx="1856">
                  <c:v>3.1</c:v>
                </c:pt>
                <c:pt idx="1857">
                  <c:v>3.1</c:v>
                </c:pt>
                <c:pt idx="1858">
                  <c:v>3.1019999999999999</c:v>
                </c:pt>
                <c:pt idx="1859">
                  <c:v>3.1030000000000002</c:v>
                </c:pt>
                <c:pt idx="1860">
                  <c:v>3.1040000000000001</c:v>
                </c:pt>
                <c:pt idx="1861">
                  <c:v>3.105</c:v>
                </c:pt>
                <c:pt idx="1862">
                  <c:v>3.105</c:v>
                </c:pt>
                <c:pt idx="1863">
                  <c:v>3.105</c:v>
                </c:pt>
                <c:pt idx="1864">
                  <c:v>3.105</c:v>
                </c:pt>
                <c:pt idx="1865">
                  <c:v>3.1030000000000002</c:v>
                </c:pt>
                <c:pt idx="1866">
                  <c:v>3.101</c:v>
                </c:pt>
                <c:pt idx="1867">
                  <c:v>3.0979999999999999</c:v>
                </c:pt>
                <c:pt idx="1868">
                  <c:v>3.0979999999999999</c:v>
                </c:pt>
                <c:pt idx="1869">
                  <c:v>3.101</c:v>
                </c:pt>
                <c:pt idx="1870">
                  <c:v>3.101</c:v>
                </c:pt>
                <c:pt idx="1871">
                  <c:v>3.101</c:v>
                </c:pt>
                <c:pt idx="1872">
                  <c:v>3.1</c:v>
                </c:pt>
                <c:pt idx="1873">
                  <c:v>3.0990000000000002</c:v>
                </c:pt>
                <c:pt idx="1874">
                  <c:v>3.1</c:v>
                </c:pt>
                <c:pt idx="1875">
                  <c:v>3.0990000000000002</c:v>
                </c:pt>
                <c:pt idx="1876">
                  <c:v>3.1019999999999999</c:v>
                </c:pt>
                <c:pt idx="1877">
                  <c:v>3.1019999999999999</c:v>
                </c:pt>
                <c:pt idx="1878">
                  <c:v>3.1019999999999999</c:v>
                </c:pt>
                <c:pt idx="1879">
                  <c:v>3.1040000000000001</c:v>
                </c:pt>
                <c:pt idx="1880">
                  <c:v>3.1059999999999999</c:v>
                </c:pt>
                <c:pt idx="1881">
                  <c:v>3.1040000000000001</c:v>
                </c:pt>
                <c:pt idx="1882">
                  <c:v>3.1019999999999999</c:v>
                </c:pt>
                <c:pt idx="1883">
                  <c:v>3.1</c:v>
                </c:pt>
                <c:pt idx="1884">
                  <c:v>3.1</c:v>
                </c:pt>
                <c:pt idx="1885">
                  <c:v>3.1</c:v>
                </c:pt>
                <c:pt idx="1886">
                  <c:v>3.1</c:v>
                </c:pt>
                <c:pt idx="1887">
                  <c:v>3.101</c:v>
                </c:pt>
                <c:pt idx="1888">
                  <c:v>3.1</c:v>
                </c:pt>
                <c:pt idx="1889">
                  <c:v>3.1</c:v>
                </c:pt>
                <c:pt idx="1890">
                  <c:v>3.1</c:v>
                </c:pt>
                <c:pt idx="1891">
                  <c:v>3.1</c:v>
                </c:pt>
                <c:pt idx="1892">
                  <c:v>3.1</c:v>
                </c:pt>
                <c:pt idx="1893">
                  <c:v>3.097</c:v>
                </c:pt>
                <c:pt idx="1894">
                  <c:v>3.0939999999999999</c:v>
                </c:pt>
                <c:pt idx="1895">
                  <c:v>3.0910000000000002</c:v>
                </c:pt>
                <c:pt idx="1896">
                  <c:v>3.085</c:v>
                </c:pt>
                <c:pt idx="1897">
                  <c:v>3.09</c:v>
                </c:pt>
                <c:pt idx="1898">
                  <c:v>3.09</c:v>
                </c:pt>
                <c:pt idx="1899">
                  <c:v>3.09</c:v>
                </c:pt>
                <c:pt idx="1900">
                  <c:v>3.0870000000000002</c:v>
                </c:pt>
                <c:pt idx="1901">
                  <c:v>3.0830000000000002</c:v>
                </c:pt>
                <c:pt idx="1902">
                  <c:v>3.085</c:v>
                </c:pt>
                <c:pt idx="1903">
                  <c:v>3.0880000000000001</c:v>
                </c:pt>
                <c:pt idx="1904">
                  <c:v>3.0880000000000001</c:v>
                </c:pt>
                <c:pt idx="1905">
                  <c:v>3.0880000000000001</c:v>
                </c:pt>
                <c:pt idx="1906">
                  <c:v>3.0880000000000001</c:v>
                </c:pt>
                <c:pt idx="1907">
                  <c:v>3.0830000000000002</c:v>
                </c:pt>
                <c:pt idx="1908">
                  <c:v>3.0830000000000002</c:v>
                </c:pt>
                <c:pt idx="1909">
                  <c:v>3.0859999999999999</c:v>
                </c:pt>
                <c:pt idx="1910">
                  <c:v>3.0880000000000001</c:v>
                </c:pt>
                <c:pt idx="1911">
                  <c:v>3.09</c:v>
                </c:pt>
                <c:pt idx="1912">
                  <c:v>3.09</c:v>
                </c:pt>
                <c:pt idx="1913">
                  <c:v>3.09</c:v>
                </c:pt>
                <c:pt idx="1914">
                  <c:v>3.09</c:v>
                </c:pt>
                <c:pt idx="1915">
                  <c:v>3.09</c:v>
                </c:pt>
                <c:pt idx="1916">
                  <c:v>3.085</c:v>
                </c:pt>
                <c:pt idx="1917">
                  <c:v>3.0840000000000001</c:v>
                </c:pt>
                <c:pt idx="1918">
                  <c:v>3.0830000000000002</c:v>
                </c:pt>
                <c:pt idx="1919">
                  <c:v>3.0830000000000002</c:v>
                </c:pt>
                <c:pt idx="1920">
                  <c:v>3.0830000000000002</c:v>
                </c:pt>
                <c:pt idx="1921">
                  <c:v>3.08</c:v>
                </c:pt>
                <c:pt idx="1922">
                  <c:v>3.08</c:v>
                </c:pt>
                <c:pt idx="1923">
                  <c:v>3.0790000000000002</c:v>
                </c:pt>
                <c:pt idx="1924">
                  <c:v>3.081</c:v>
                </c:pt>
                <c:pt idx="1925">
                  <c:v>3.081</c:v>
                </c:pt>
                <c:pt idx="1926">
                  <c:v>3.081</c:v>
                </c:pt>
                <c:pt idx="1927">
                  <c:v>3.081</c:v>
                </c:pt>
                <c:pt idx="1928">
                  <c:v>3.0779999999999998</c:v>
                </c:pt>
                <c:pt idx="1929">
                  <c:v>3.0760000000000001</c:v>
                </c:pt>
                <c:pt idx="1930">
                  <c:v>3.077</c:v>
                </c:pt>
                <c:pt idx="1931">
                  <c:v>3.0750000000000002</c:v>
                </c:pt>
                <c:pt idx="1932">
                  <c:v>3.0779999999999998</c:v>
                </c:pt>
                <c:pt idx="1933">
                  <c:v>3.0779999999999998</c:v>
                </c:pt>
                <c:pt idx="1934">
                  <c:v>3.0779999999999998</c:v>
                </c:pt>
                <c:pt idx="1935">
                  <c:v>3.0750000000000002</c:v>
                </c:pt>
                <c:pt idx="1936">
                  <c:v>3.0779999999999998</c:v>
                </c:pt>
                <c:pt idx="1937">
                  <c:v>3.0830000000000002</c:v>
                </c:pt>
                <c:pt idx="1938">
                  <c:v>3.0840000000000001</c:v>
                </c:pt>
                <c:pt idx="1939">
                  <c:v>3.0840000000000001</c:v>
                </c:pt>
                <c:pt idx="1940">
                  <c:v>3.0840000000000001</c:v>
                </c:pt>
                <c:pt idx="1941">
                  <c:v>3.0840000000000001</c:v>
                </c:pt>
                <c:pt idx="1942">
                  <c:v>3.0830000000000002</c:v>
                </c:pt>
                <c:pt idx="1943">
                  <c:v>3.081</c:v>
                </c:pt>
                <c:pt idx="1944">
                  <c:v>3.08</c:v>
                </c:pt>
                <c:pt idx="1945">
                  <c:v>3.08</c:v>
                </c:pt>
                <c:pt idx="1946">
                  <c:v>3.0739999999999998</c:v>
                </c:pt>
                <c:pt idx="1947">
                  <c:v>3.0739999999999998</c:v>
                </c:pt>
                <c:pt idx="1948">
                  <c:v>3.0739999999999998</c:v>
                </c:pt>
                <c:pt idx="1949">
                  <c:v>3.0720000000000001</c:v>
                </c:pt>
                <c:pt idx="1950">
                  <c:v>3.077</c:v>
                </c:pt>
                <c:pt idx="1951">
                  <c:v>3.0760000000000001</c:v>
                </c:pt>
                <c:pt idx="1952">
                  <c:v>3.077</c:v>
                </c:pt>
                <c:pt idx="1953">
                  <c:v>3.0760000000000001</c:v>
                </c:pt>
                <c:pt idx="1954">
                  <c:v>3.0760000000000001</c:v>
                </c:pt>
                <c:pt idx="1955">
                  <c:v>3.0760000000000001</c:v>
                </c:pt>
                <c:pt idx="1956">
                  <c:v>3.0760000000000001</c:v>
                </c:pt>
                <c:pt idx="1957">
                  <c:v>3.0739999999999998</c:v>
                </c:pt>
                <c:pt idx="1958">
                  <c:v>3.0739999999999998</c:v>
                </c:pt>
                <c:pt idx="1959">
                  <c:v>3.0720000000000001</c:v>
                </c:pt>
                <c:pt idx="1960">
                  <c:v>3.077</c:v>
                </c:pt>
                <c:pt idx="1961">
                  <c:v>3.077</c:v>
                </c:pt>
                <c:pt idx="1962">
                  <c:v>3.07</c:v>
                </c:pt>
                <c:pt idx="1963">
                  <c:v>3.077</c:v>
                </c:pt>
                <c:pt idx="1964">
                  <c:v>3.0739999999999998</c:v>
                </c:pt>
                <c:pt idx="1965">
                  <c:v>3.0790000000000002</c:v>
                </c:pt>
                <c:pt idx="1966">
                  <c:v>3.0819999999999999</c:v>
                </c:pt>
                <c:pt idx="1967">
                  <c:v>3.0819999999999999</c:v>
                </c:pt>
                <c:pt idx="1968">
                  <c:v>3.0819999999999999</c:v>
                </c:pt>
                <c:pt idx="1969">
                  <c:v>3.0819999999999999</c:v>
                </c:pt>
                <c:pt idx="1970">
                  <c:v>3.0840000000000001</c:v>
                </c:pt>
                <c:pt idx="1971">
                  <c:v>3.0880000000000001</c:v>
                </c:pt>
                <c:pt idx="1972">
                  <c:v>3.0910000000000002</c:v>
                </c:pt>
                <c:pt idx="1973">
                  <c:v>3.09</c:v>
                </c:pt>
                <c:pt idx="1974">
                  <c:v>3.093</c:v>
                </c:pt>
                <c:pt idx="1975">
                  <c:v>3.093</c:v>
                </c:pt>
                <c:pt idx="1976">
                  <c:v>3.093</c:v>
                </c:pt>
                <c:pt idx="1977">
                  <c:v>3.0910000000000002</c:v>
                </c:pt>
                <c:pt idx="1978">
                  <c:v>3.0910000000000002</c:v>
                </c:pt>
                <c:pt idx="1979">
                  <c:v>3.0920000000000001</c:v>
                </c:pt>
                <c:pt idx="1980">
                  <c:v>3.1030000000000002</c:v>
                </c:pt>
                <c:pt idx="1981">
                  <c:v>3.105</c:v>
                </c:pt>
                <c:pt idx="1982">
                  <c:v>3.105</c:v>
                </c:pt>
                <c:pt idx="1983">
                  <c:v>3.105</c:v>
                </c:pt>
                <c:pt idx="1984">
                  <c:v>3.105</c:v>
                </c:pt>
                <c:pt idx="1985">
                  <c:v>3.1030000000000002</c:v>
                </c:pt>
                <c:pt idx="1986">
                  <c:v>3.101</c:v>
                </c:pt>
                <c:pt idx="1987">
                  <c:v>3.1</c:v>
                </c:pt>
                <c:pt idx="1988">
                  <c:v>3.1</c:v>
                </c:pt>
                <c:pt idx="1989">
                  <c:v>3.1</c:v>
                </c:pt>
                <c:pt idx="1990">
                  <c:v>3.1</c:v>
                </c:pt>
                <c:pt idx="1991">
                  <c:v>3.101</c:v>
                </c:pt>
                <c:pt idx="1992">
                  <c:v>3.101</c:v>
                </c:pt>
                <c:pt idx="1993">
                  <c:v>3.1040000000000001</c:v>
                </c:pt>
                <c:pt idx="1994">
                  <c:v>3.1040000000000001</c:v>
                </c:pt>
                <c:pt idx="1995">
                  <c:v>3.12</c:v>
                </c:pt>
                <c:pt idx="1996">
                  <c:v>3.12</c:v>
                </c:pt>
                <c:pt idx="1997">
                  <c:v>3.12</c:v>
                </c:pt>
                <c:pt idx="1998">
                  <c:v>3.1259999999999999</c:v>
                </c:pt>
                <c:pt idx="1999">
                  <c:v>3.16</c:v>
                </c:pt>
                <c:pt idx="2000">
                  <c:v>3.18</c:v>
                </c:pt>
                <c:pt idx="2001">
                  <c:v>3.1379999999999999</c:v>
                </c:pt>
                <c:pt idx="2002">
                  <c:v>3.1179999999999999</c:v>
                </c:pt>
                <c:pt idx="2003">
                  <c:v>3.1179999999999999</c:v>
                </c:pt>
                <c:pt idx="2004">
                  <c:v>3.1179999999999999</c:v>
                </c:pt>
                <c:pt idx="2005">
                  <c:v>3.1240000000000001</c:v>
                </c:pt>
                <c:pt idx="2006">
                  <c:v>3.121</c:v>
                </c:pt>
                <c:pt idx="2007">
                  <c:v>3.133</c:v>
                </c:pt>
                <c:pt idx="2008">
                  <c:v>3.1379999999999999</c:v>
                </c:pt>
                <c:pt idx="2009">
                  <c:v>3.14</c:v>
                </c:pt>
                <c:pt idx="2010">
                  <c:v>3.14</c:v>
                </c:pt>
                <c:pt idx="2011">
                  <c:v>3.14</c:v>
                </c:pt>
                <c:pt idx="2012">
                  <c:v>3.14</c:v>
                </c:pt>
                <c:pt idx="2013">
                  <c:v>3.141</c:v>
                </c:pt>
                <c:pt idx="2014">
                  <c:v>3.133</c:v>
                </c:pt>
                <c:pt idx="2015">
                  <c:v>3.1429999999999998</c:v>
                </c:pt>
                <c:pt idx="2016">
                  <c:v>3.1480000000000001</c:v>
                </c:pt>
                <c:pt idx="2017">
                  <c:v>3.1480000000000001</c:v>
                </c:pt>
                <c:pt idx="2018">
                  <c:v>3.1480000000000001</c:v>
                </c:pt>
                <c:pt idx="2019">
                  <c:v>3.1440000000000001</c:v>
                </c:pt>
                <c:pt idx="2020">
                  <c:v>3.1469999999999998</c:v>
                </c:pt>
                <c:pt idx="2021">
                  <c:v>3.1520000000000001</c:v>
                </c:pt>
                <c:pt idx="2022">
                  <c:v>3.16</c:v>
                </c:pt>
                <c:pt idx="2023">
                  <c:v>3.1560000000000001</c:v>
                </c:pt>
                <c:pt idx="2024">
                  <c:v>3.1560000000000001</c:v>
                </c:pt>
                <c:pt idx="2025">
                  <c:v>3.1560000000000001</c:v>
                </c:pt>
                <c:pt idx="2026">
                  <c:v>3.1560000000000001</c:v>
                </c:pt>
                <c:pt idx="2027">
                  <c:v>3.16</c:v>
                </c:pt>
                <c:pt idx="2028">
                  <c:v>3.1680000000000001</c:v>
                </c:pt>
                <c:pt idx="2029">
                  <c:v>3.1779999999999999</c:v>
                </c:pt>
                <c:pt idx="2030">
                  <c:v>3.17</c:v>
                </c:pt>
                <c:pt idx="2031">
                  <c:v>3.17</c:v>
                </c:pt>
                <c:pt idx="2032">
                  <c:v>3.17</c:v>
                </c:pt>
                <c:pt idx="2033">
                  <c:v>3.17</c:v>
                </c:pt>
                <c:pt idx="2034">
                  <c:v>3.1640000000000001</c:v>
                </c:pt>
                <c:pt idx="2035">
                  <c:v>3.165</c:v>
                </c:pt>
                <c:pt idx="2036">
                  <c:v>3.1579999999999999</c:v>
                </c:pt>
                <c:pt idx="2037">
                  <c:v>3.1560000000000001</c:v>
                </c:pt>
                <c:pt idx="2038">
                  <c:v>3.1560000000000001</c:v>
                </c:pt>
                <c:pt idx="2039">
                  <c:v>3.1560000000000001</c:v>
                </c:pt>
                <c:pt idx="2040">
                  <c:v>3.1619999999999999</c:v>
                </c:pt>
                <c:pt idx="2041">
                  <c:v>3.165</c:v>
                </c:pt>
                <c:pt idx="2042">
                  <c:v>3.1640000000000001</c:v>
                </c:pt>
                <c:pt idx="2043">
                  <c:v>3.1640000000000001</c:v>
                </c:pt>
                <c:pt idx="2044">
                  <c:v>3.1619999999999999</c:v>
                </c:pt>
                <c:pt idx="2045">
                  <c:v>3.1619999999999999</c:v>
                </c:pt>
                <c:pt idx="2046">
                  <c:v>3.1619999999999999</c:v>
                </c:pt>
                <c:pt idx="2047">
                  <c:v>3.1589999999999998</c:v>
                </c:pt>
                <c:pt idx="2048">
                  <c:v>3.1469999999999998</c:v>
                </c:pt>
                <c:pt idx="2049">
                  <c:v>3.137</c:v>
                </c:pt>
                <c:pt idx="2050">
                  <c:v>3.1309999999999998</c:v>
                </c:pt>
                <c:pt idx="2051">
                  <c:v>3.137</c:v>
                </c:pt>
                <c:pt idx="2052">
                  <c:v>3.137</c:v>
                </c:pt>
                <c:pt idx="2053">
                  <c:v>3.137</c:v>
                </c:pt>
                <c:pt idx="2054">
                  <c:v>3.1349999999999998</c:v>
                </c:pt>
                <c:pt idx="2055">
                  <c:v>3.1360000000000001</c:v>
                </c:pt>
                <c:pt idx="2056">
                  <c:v>3.1309999999999998</c:v>
                </c:pt>
                <c:pt idx="2057">
                  <c:v>3.1379999999999999</c:v>
                </c:pt>
                <c:pt idx="2058">
                  <c:v>3.145</c:v>
                </c:pt>
                <c:pt idx="2059">
                  <c:v>3.145</c:v>
                </c:pt>
                <c:pt idx="2060">
                  <c:v>3.145</c:v>
                </c:pt>
                <c:pt idx="2061">
                  <c:v>3.145</c:v>
                </c:pt>
                <c:pt idx="2062">
                  <c:v>3.1469999999999998</c:v>
                </c:pt>
                <c:pt idx="2063">
                  <c:v>3.1480000000000001</c:v>
                </c:pt>
                <c:pt idx="2064">
                  <c:v>3.15</c:v>
                </c:pt>
                <c:pt idx="2065">
                  <c:v>3.15</c:v>
                </c:pt>
                <c:pt idx="2066">
                  <c:v>3.15</c:v>
                </c:pt>
                <c:pt idx="2067">
                  <c:v>3.15</c:v>
                </c:pt>
                <c:pt idx="2068">
                  <c:v>3.149</c:v>
                </c:pt>
                <c:pt idx="2069">
                  <c:v>3.1480000000000001</c:v>
                </c:pt>
                <c:pt idx="2070">
                  <c:v>3.1509999999999998</c:v>
                </c:pt>
                <c:pt idx="2071">
                  <c:v>3.1549999999999998</c:v>
                </c:pt>
                <c:pt idx="2072">
                  <c:v>3.1560000000000001</c:v>
                </c:pt>
                <c:pt idx="2073">
                  <c:v>3.1560000000000001</c:v>
                </c:pt>
                <c:pt idx="2074">
                  <c:v>3.1560000000000001</c:v>
                </c:pt>
                <c:pt idx="2075">
                  <c:v>3.1589999999999998</c:v>
                </c:pt>
                <c:pt idx="2076">
                  <c:v>3.1589999999999998</c:v>
                </c:pt>
                <c:pt idx="2077">
                  <c:v>3.1560000000000001</c:v>
                </c:pt>
                <c:pt idx="2078">
                  <c:v>3.1560000000000001</c:v>
                </c:pt>
                <c:pt idx="2079">
                  <c:v>3.157</c:v>
                </c:pt>
                <c:pt idx="2080">
                  <c:v>3.157</c:v>
                </c:pt>
                <c:pt idx="2081">
                  <c:v>3.157</c:v>
                </c:pt>
                <c:pt idx="2082">
                  <c:v>3.157</c:v>
                </c:pt>
                <c:pt idx="2083">
                  <c:v>3.16</c:v>
                </c:pt>
                <c:pt idx="2084">
                  <c:v>3.161</c:v>
                </c:pt>
                <c:pt idx="2085">
                  <c:v>3.1619999999999999</c:v>
                </c:pt>
                <c:pt idx="2086">
                  <c:v>3.1629999999999998</c:v>
                </c:pt>
                <c:pt idx="2087">
                  <c:v>3.1629999999999998</c:v>
                </c:pt>
                <c:pt idx="2088">
                  <c:v>3.1629999999999998</c:v>
                </c:pt>
                <c:pt idx="2089">
                  <c:v>3.169</c:v>
                </c:pt>
                <c:pt idx="2090">
                  <c:v>3.173</c:v>
                </c:pt>
                <c:pt idx="2091">
                  <c:v>3.1789999999999998</c:v>
                </c:pt>
                <c:pt idx="2092">
                  <c:v>3.1789999999999998</c:v>
                </c:pt>
                <c:pt idx="2093">
                  <c:v>3.1709999999999998</c:v>
                </c:pt>
                <c:pt idx="2094">
                  <c:v>3.1709999999999998</c:v>
                </c:pt>
                <c:pt idx="2095">
                  <c:v>3.1709999999999998</c:v>
                </c:pt>
                <c:pt idx="2096">
                  <c:v>3.157</c:v>
                </c:pt>
                <c:pt idx="2097">
                  <c:v>3.1480000000000001</c:v>
                </c:pt>
                <c:pt idx="2098">
                  <c:v>3.1419999999999999</c:v>
                </c:pt>
                <c:pt idx="2099">
                  <c:v>3.1320000000000001</c:v>
                </c:pt>
                <c:pt idx="2100">
                  <c:v>3.129</c:v>
                </c:pt>
                <c:pt idx="2101">
                  <c:v>3.129</c:v>
                </c:pt>
                <c:pt idx="2102">
                  <c:v>3.129</c:v>
                </c:pt>
                <c:pt idx="2103">
                  <c:v>3.133</c:v>
                </c:pt>
                <c:pt idx="2104">
                  <c:v>3.133</c:v>
                </c:pt>
                <c:pt idx="2105">
                  <c:v>3.1259999999999999</c:v>
                </c:pt>
                <c:pt idx="2106">
                  <c:v>3.13</c:v>
                </c:pt>
                <c:pt idx="2107">
                  <c:v>3.129</c:v>
                </c:pt>
                <c:pt idx="2108">
                  <c:v>3.129</c:v>
                </c:pt>
                <c:pt idx="2109">
                  <c:v>3.129</c:v>
                </c:pt>
                <c:pt idx="2110">
                  <c:v>3.1320000000000001</c:v>
                </c:pt>
                <c:pt idx="2111">
                  <c:v>3.1349999999999998</c:v>
                </c:pt>
                <c:pt idx="2112">
                  <c:v>3.1280000000000001</c:v>
                </c:pt>
                <c:pt idx="2113">
                  <c:v>3.1240000000000001</c:v>
                </c:pt>
                <c:pt idx="2114">
                  <c:v>3.1320000000000001</c:v>
                </c:pt>
                <c:pt idx="2115">
                  <c:v>3.1320000000000001</c:v>
                </c:pt>
                <c:pt idx="2116">
                  <c:v>3.1320000000000001</c:v>
                </c:pt>
                <c:pt idx="2117">
                  <c:v>3.13</c:v>
                </c:pt>
                <c:pt idx="2118">
                  <c:v>3.1320000000000001</c:v>
                </c:pt>
                <c:pt idx="2119">
                  <c:v>3.1389999999999998</c:v>
                </c:pt>
                <c:pt idx="2120">
                  <c:v>3.141</c:v>
                </c:pt>
                <c:pt idx="2121">
                  <c:v>3.1429999999999998</c:v>
                </c:pt>
                <c:pt idx="2122">
                  <c:v>3.1429999999999998</c:v>
                </c:pt>
                <c:pt idx="2123">
                  <c:v>3.1429999999999998</c:v>
                </c:pt>
                <c:pt idx="2124">
                  <c:v>3.1429999999999998</c:v>
                </c:pt>
                <c:pt idx="2125">
                  <c:v>3.15</c:v>
                </c:pt>
                <c:pt idx="2126">
                  <c:v>3.149</c:v>
                </c:pt>
                <c:pt idx="2127">
                  <c:v>3.1480000000000001</c:v>
                </c:pt>
                <c:pt idx="2128">
                  <c:v>3.145</c:v>
                </c:pt>
                <c:pt idx="2129">
                  <c:v>3.145</c:v>
                </c:pt>
                <c:pt idx="2130">
                  <c:v>3.145</c:v>
                </c:pt>
                <c:pt idx="2131">
                  <c:v>3.1389999999999998</c:v>
                </c:pt>
                <c:pt idx="2132">
                  <c:v>3.1360000000000001</c:v>
                </c:pt>
                <c:pt idx="2133">
                  <c:v>3.1320000000000001</c:v>
                </c:pt>
                <c:pt idx="2134">
                  <c:v>3.1339999999999999</c:v>
                </c:pt>
                <c:pt idx="2135">
                  <c:v>3.1379999999999999</c:v>
                </c:pt>
                <c:pt idx="2136">
                  <c:v>3.1379999999999999</c:v>
                </c:pt>
                <c:pt idx="2137">
                  <c:v>3.1379999999999999</c:v>
                </c:pt>
                <c:pt idx="2138">
                  <c:v>3.1379999999999999</c:v>
                </c:pt>
                <c:pt idx="2139">
                  <c:v>3.1389999999999998</c:v>
                </c:pt>
                <c:pt idx="2140">
                  <c:v>3.1389999999999998</c:v>
                </c:pt>
                <c:pt idx="2141">
                  <c:v>3.1419999999999999</c:v>
                </c:pt>
                <c:pt idx="2142">
                  <c:v>3.1419999999999999</c:v>
                </c:pt>
                <c:pt idx="2143">
                  <c:v>3.1419999999999999</c:v>
                </c:pt>
                <c:pt idx="2144">
                  <c:v>3.1419999999999999</c:v>
                </c:pt>
                <c:pt idx="2145">
                  <c:v>3.14</c:v>
                </c:pt>
                <c:pt idx="2146">
                  <c:v>3.137</c:v>
                </c:pt>
                <c:pt idx="2147">
                  <c:v>3.1320000000000001</c:v>
                </c:pt>
                <c:pt idx="2148">
                  <c:v>3.1360000000000001</c:v>
                </c:pt>
                <c:pt idx="2149">
                  <c:v>3.141</c:v>
                </c:pt>
                <c:pt idx="2150">
                  <c:v>3.141</c:v>
                </c:pt>
                <c:pt idx="2151">
                  <c:v>3.141</c:v>
                </c:pt>
                <c:pt idx="2152">
                  <c:v>3.141</c:v>
                </c:pt>
                <c:pt idx="2153">
                  <c:v>3.141</c:v>
                </c:pt>
                <c:pt idx="2154">
                  <c:v>3.1440000000000001</c:v>
                </c:pt>
                <c:pt idx="2155">
                  <c:v>3.149</c:v>
                </c:pt>
                <c:pt idx="2156">
                  <c:v>3.149</c:v>
                </c:pt>
                <c:pt idx="2157">
                  <c:v>3.149</c:v>
                </c:pt>
                <c:pt idx="2158">
                  <c:v>3.149</c:v>
                </c:pt>
                <c:pt idx="2159">
                  <c:v>3.149</c:v>
                </c:pt>
                <c:pt idx="2160">
                  <c:v>3.149</c:v>
                </c:pt>
                <c:pt idx="2161">
                  <c:v>3.145</c:v>
                </c:pt>
                <c:pt idx="2162">
                  <c:v>3.141</c:v>
                </c:pt>
                <c:pt idx="2163">
                  <c:v>3.14</c:v>
                </c:pt>
                <c:pt idx="2164">
                  <c:v>3.14</c:v>
                </c:pt>
                <c:pt idx="2165">
                  <c:v>3.14</c:v>
                </c:pt>
                <c:pt idx="2166">
                  <c:v>3.1360000000000001</c:v>
                </c:pt>
                <c:pt idx="2167">
                  <c:v>3.13</c:v>
                </c:pt>
                <c:pt idx="2168">
                  <c:v>3.129</c:v>
                </c:pt>
                <c:pt idx="2169">
                  <c:v>3.129</c:v>
                </c:pt>
                <c:pt idx="2170">
                  <c:v>3.1280000000000001</c:v>
                </c:pt>
                <c:pt idx="2171">
                  <c:v>3.1280000000000001</c:v>
                </c:pt>
                <c:pt idx="2172">
                  <c:v>3.1280000000000001</c:v>
                </c:pt>
                <c:pt idx="2173">
                  <c:v>3.137</c:v>
                </c:pt>
                <c:pt idx="2174">
                  <c:v>3.141</c:v>
                </c:pt>
                <c:pt idx="2175">
                  <c:v>3.1459999999999999</c:v>
                </c:pt>
                <c:pt idx="2176">
                  <c:v>3.15</c:v>
                </c:pt>
                <c:pt idx="2177">
                  <c:v>3.15</c:v>
                </c:pt>
                <c:pt idx="2178">
                  <c:v>3.15</c:v>
                </c:pt>
                <c:pt idx="2179">
                  <c:v>3.15</c:v>
                </c:pt>
                <c:pt idx="2180">
                  <c:v>3.1579999999999999</c:v>
                </c:pt>
                <c:pt idx="2181">
                  <c:v>3.157</c:v>
                </c:pt>
                <c:pt idx="2182">
                  <c:v>3.1579999999999999</c:v>
                </c:pt>
                <c:pt idx="2183">
                  <c:v>3.153</c:v>
                </c:pt>
                <c:pt idx="2184">
                  <c:v>3.15</c:v>
                </c:pt>
                <c:pt idx="2185">
                  <c:v>3.15</c:v>
                </c:pt>
                <c:pt idx="2186">
                  <c:v>3.15</c:v>
                </c:pt>
                <c:pt idx="2187">
                  <c:v>3.1509999999999998</c:v>
                </c:pt>
                <c:pt idx="2188">
                  <c:v>3.1520000000000001</c:v>
                </c:pt>
                <c:pt idx="2189">
                  <c:v>3.1560000000000001</c:v>
                </c:pt>
                <c:pt idx="2190">
                  <c:v>3.1579999999999999</c:v>
                </c:pt>
                <c:pt idx="2191">
                  <c:v>3.1539999999999999</c:v>
                </c:pt>
                <c:pt idx="2192">
                  <c:v>3.1539999999999999</c:v>
                </c:pt>
                <c:pt idx="2193">
                  <c:v>3.1539999999999999</c:v>
                </c:pt>
                <c:pt idx="2194">
                  <c:v>3.1579999999999999</c:v>
                </c:pt>
                <c:pt idx="2195">
                  <c:v>3.1640000000000001</c:v>
                </c:pt>
                <c:pt idx="2196">
                  <c:v>3.169</c:v>
                </c:pt>
                <c:pt idx="2197">
                  <c:v>3.169</c:v>
                </c:pt>
                <c:pt idx="2198">
                  <c:v>3.169</c:v>
                </c:pt>
                <c:pt idx="2199">
                  <c:v>3.169</c:v>
                </c:pt>
                <c:pt idx="2200">
                  <c:v>3.169</c:v>
                </c:pt>
                <c:pt idx="2201">
                  <c:v>3.1680000000000001</c:v>
                </c:pt>
                <c:pt idx="2202">
                  <c:v>3.1619999999999999</c:v>
                </c:pt>
                <c:pt idx="2203">
                  <c:v>3.1560000000000001</c:v>
                </c:pt>
                <c:pt idx="2204">
                  <c:v>3.1560000000000001</c:v>
                </c:pt>
                <c:pt idx="2205">
                  <c:v>3.153</c:v>
                </c:pt>
                <c:pt idx="2206">
                  <c:v>3.153</c:v>
                </c:pt>
                <c:pt idx="2207">
                  <c:v>3.153</c:v>
                </c:pt>
                <c:pt idx="2208">
                  <c:v>3.153</c:v>
                </c:pt>
                <c:pt idx="2209">
                  <c:v>3.1539999999999999</c:v>
                </c:pt>
                <c:pt idx="2210">
                  <c:v>3.1509999999999998</c:v>
                </c:pt>
                <c:pt idx="2211">
                  <c:v>3.1509999999999998</c:v>
                </c:pt>
                <c:pt idx="2212">
                  <c:v>3.157</c:v>
                </c:pt>
                <c:pt idx="2213">
                  <c:v>3.157</c:v>
                </c:pt>
                <c:pt idx="2214">
                  <c:v>3.157</c:v>
                </c:pt>
                <c:pt idx="2215">
                  <c:v>3.1579999999999999</c:v>
                </c:pt>
                <c:pt idx="2216">
                  <c:v>3.1589999999999998</c:v>
                </c:pt>
                <c:pt idx="2217">
                  <c:v>3.1579999999999999</c:v>
                </c:pt>
                <c:pt idx="2218">
                  <c:v>3.157</c:v>
                </c:pt>
                <c:pt idx="2219">
                  <c:v>3.161</c:v>
                </c:pt>
                <c:pt idx="2220">
                  <c:v>3.161</c:v>
                </c:pt>
                <c:pt idx="2221">
                  <c:v>3.161</c:v>
                </c:pt>
                <c:pt idx="2222">
                  <c:v>3.1589999999999998</c:v>
                </c:pt>
                <c:pt idx="2223">
                  <c:v>3.153</c:v>
                </c:pt>
                <c:pt idx="2224">
                  <c:v>3.1520000000000001</c:v>
                </c:pt>
                <c:pt idx="2225">
                  <c:v>3.1539999999999999</c:v>
                </c:pt>
                <c:pt idx="2226">
                  <c:v>3.1560000000000001</c:v>
                </c:pt>
                <c:pt idx="2227">
                  <c:v>3.1560000000000001</c:v>
                </c:pt>
                <c:pt idx="2228">
                  <c:v>3.1560000000000001</c:v>
                </c:pt>
                <c:pt idx="2229">
                  <c:v>3.1579999999999999</c:v>
                </c:pt>
                <c:pt idx="2230">
                  <c:v>3.1520000000000001</c:v>
                </c:pt>
                <c:pt idx="2231">
                  <c:v>3.1520000000000001</c:v>
                </c:pt>
                <c:pt idx="2232">
                  <c:v>3.1480000000000001</c:v>
                </c:pt>
                <c:pt idx="2233">
                  <c:v>3.1459999999999999</c:v>
                </c:pt>
                <c:pt idx="2234">
                  <c:v>3.1459999999999999</c:v>
                </c:pt>
                <c:pt idx="2235">
                  <c:v>3.1459999999999999</c:v>
                </c:pt>
                <c:pt idx="2236">
                  <c:v>3.1480000000000001</c:v>
                </c:pt>
                <c:pt idx="2237">
                  <c:v>3.1469999999999998</c:v>
                </c:pt>
                <c:pt idx="2238">
                  <c:v>3.157</c:v>
                </c:pt>
                <c:pt idx="2239">
                  <c:v>3.157</c:v>
                </c:pt>
                <c:pt idx="2240">
                  <c:v>3.157</c:v>
                </c:pt>
                <c:pt idx="2241">
                  <c:v>3.157</c:v>
                </c:pt>
                <c:pt idx="2242">
                  <c:v>3.157</c:v>
                </c:pt>
                <c:pt idx="2243">
                  <c:v>3.157</c:v>
                </c:pt>
                <c:pt idx="2244">
                  <c:v>3.1619999999999999</c:v>
                </c:pt>
                <c:pt idx="2245">
                  <c:v>3.169</c:v>
                </c:pt>
                <c:pt idx="2246">
                  <c:v>3.165</c:v>
                </c:pt>
                <c:pt idx="2247">
                  <c:v>3.1619999999999999</c:v>
                </c:pt>
                <c:pt idx="2248">
                  <c:v>3.1619999999999999</c:v>
                </c:pt>
                <c:pt idx="2249">
                  <c:v>3.1619999999999999</c:v>
                </c:pt>
                <c:pt idx="2250">
                  <c:v>3.1680000000000001</c:v>
                </c:pt>
                <c:pt idx="2251">
                  <c:v>3.17</c:v>
                </c:pt>
                <c:pt idx="2252">
                  <c:v>3.17</c:v>
                </c:pt>
                <c:pt idx="2253">
                  <c:v>3.1640000000000001</c:v>
                </c:pt>
                <c:pt idx="2254">
                  <c:v>3.1629999999999998</c:v>
                </c:pt>
                <c:pt idx="2255">
                  <c:v>3.1629999999999998</c:v>
                </c:pt>
                <c:pt idx="2256">
                  <c:v>3.1629999999999998</c:v>
                </c:pt>
                <c:pt idx="2257">
                  <c:v>3.1589999999999998</c:v>
                </c:pt>
                <c:pt idx="2258">
                  <c:v>3.1589999999999998</c:v>
                </c:pt>
                <c:pt idx="2259">
                  <c:v>3.1589999999999998</c:v>
                </c:pt>
                <c:pt idx="2260">
                  <c:v>3.1560000000000001</c:v>
                </c:pt>
                <c:pt idx="2261">
                  <c:v>3.153</c:v>
                </c:pt>
                <c:pt idx="2262">
                  <c:v>3.153</c:v>
                </c:pt>
                <c:pt idx="2263">
                  <c:v>3.153</c:v>
                </c:pt>
                <c:pt idx="2264">
                  <c:v>3.1539999999999999</c:v>
                </c:pt>
                <c:pt idx="2265">
                  <c:v>3.161</c:v>
                </c:pt>
                <c:pt idx="2266">
                  <c:v>3.1659999999999999</c:v>
                </c:pt>
                <c:pt idx="2267">
                  <c:v>3.1720000000000002</c:v>
                </c:pt>
                <c:pt idx="2268">
                  <c:v>3.17</c:v>
                </c:pt>
                <c:pt idx="2269">
                  <c:v>3.17</c:v>
                </c:pt>
                <c:pt idx="2270">
                  <c:v>3.17</c:v>
                </c:pt>
                <c:pt idx="2271">
                  <c:v>3.18</c:v>
                </c:pt>
                <c:pt idx="2272">
                  <c:v>3.1819999999999999</c:v>
                </c:pt>
                <c:pt idx="2273">
                  <c:v>3.181</c:v>
                </c:pt>
                <c:pt idx="2274">
                  <c:v>3.1840000000000002</c:v>
                </c:pt>
                <c:pt idx="2275">
                  <c:v>3.1739999999999999</c:v>
                </c:pt>
                <c:pt idx="2276">
                  <c:v>3.1739999999999999</c:v>
                </c:pt>
                <c:pt idx="2277">
                  <c:v>3.1739999999999999</c:v>
                </c:pt>
                <c:pt idx="2278">
                  <c:v>3.1720000000000002</c:v>
                </c:pt>
                <c:pt idx="2279">
                  <c:v>3.1669999999999998</c:v>
                </c:pt>
                <c:pt idx="2280">
                  <c:v>3.1640000000000001</c:v>
                </c:pt>
                <c:pt idx="2281">
                  <c:v>3.1640000000000001</c:v>
                </c:pt>
                <c:pt idx="2282">
                  <c:v>3.1720000000000002</c:v>
                </c:pt>
                <c:pt idx="2283">
                  <c:v>3.1720000000000002</c:v>
                </c:pt>
                <c:pt idx="2284">
                  <c:v>3.177</c:v>
                </c:pt>
                <c:pt idx="2285">
                  <c:v>3.1739999999999999</c:v>
                </c:pt>
                <c:pt idx="2286">
                  <c:v>3.177</c:v>
                </c:pt>
                <c:pt idx="2287">
                  <c:v>3.1840000000000002</c:v>
                </c:pt>
                <c:pt idx="2288">
                  <c:v>3.177</c:v>
                </c:pt>
                <c:pt idx="2289">
                  <c:v>3.177</c:v>
                </c:pt>
                <c:pt idx="2290">
                  <c:v>3.177</c:v>
                </c:pt>
                <c:pt idx="2291">
                  <c:v>3.177</c:v>
                </c:pt>
                <c:pt idx="2292">
                  <c:v>3.177</c:v>
                </c:pt>
                <c:pt idx="2293">
                  <c:v>3.165</c:v>
                </c:pt>
                <c:pt idx="2294">
                  <c:v>3.1629999999999998</c:v>
                </c:pt>
                <c:pt idx="2295">
                  <c:v>3.161</c:v>
                </c:pt>
                <c:pt idx="2296">
                  <c:v>3.1459999999999999</c:v>
                </c:pt>
                <c:pt idx="2297">
                  <c:v>3.1459999999999999</c:v>
                </c:pt>
                <c:pt idx="2298">
                  <c:v>3.1459999999999999</c:v>
                </c:pt>
                <c:pt idx="2299">
                  <c:v>3.149</c:v>
                </c:pt>
                <c:pt idx="2300">
                  <c:v>3.14</c:v>
                </c:pt>
                <c:pt idx="2301">
                  <c:v>3.133</c:v>
                </c:pt>
                <c:pt idx="2302">
                  <c:v>3.1339999999999999</c:v>
                </c:pt>
                <c:pt idx="2303">
                  <c:v>3.1339999999999999</c:v>
                </c:pt>
                <c:pt idx="2304">
                  <c:v>3.1339999999999999</c:v>
                </c:pt>
                <c:pt idx="2305">
                  <c:v>3.1339999999999999</c:v>
                </c:pt>
                <c:pt idx="2306">
                  <c:v>3.1419999999999999</c:v>
                </c:pt>
                <c:pt idx="2307">
                  <c:v>3.1280000000000001</c:v>
                </c:pt>
                <c:pt idx="2308">
                  <c:v>3.1160000000000001</c:v>
                </c:pt>
                <c:pt idx="2309">
                  <c:v>3.1110000000000002</c:v>
                </c:pt>
                <c:pt idx="2310">
                  <c:v>3.0990000000000002</c:v>
                </c:pt>
                <c:pt idx="2311">
                  <c:v>3.0990000000000002</c:v>
                </c:pt>
                <c:pt idx="2312">
                  <c:v>3.0990000000000002</c:v>
                </c:pt>
                <c:pt idx="2313">
                  <c:v>3.0870000000000002</c:v>
                </c:pt>
                <c:pt idx="2314">
                  <c:v>3.0680000000000001</c:v>
                </c:pt>
                <c:pt idx="2315">
                  <c:v>3.0739999999999998</c:v>
                </c:pt>
                <c:pt idx="2316">
                  <c:v>3.0609999999999999</c:v>
                </c:pt>
                <c:pt idx="2317">
                  <c:v>3.0680000000000001</c:v>
                </c:pt>
                <c:pt idx="2318">
                  <c:v>3.0680000000000001</c:v>
                </c:pt>
                <c:pt idx="2319">
                  <c:v>3.0680000000000001</c:v>
                </c:pt>
                <c:pt idx="2320">
                  <c:v>3.0640000000000001</c:v>
                </c:pt>
                <c:pt idx="2321">
                  <c:v>3.0649999999999999</c:v>
                </c:pt>
                <c:pt idx="2322">
                  <c:v>3.0609999999999999</c:v>
                </c:pt>
                <c:pt idx="2323">
                  <c:v>3.0529999999999999</c:v>
                </c:pt>
                <c:pt idx="2324">
                  <c:v>3.04</c:v>
                </c:pt>
                <c:pt idx="2325">
                  <c:v>3.04</c:v>
                </c:pt>
                <c:pt idx="2326">
                  <c:v>3.0350000000000001</c:v>
                </c:pt>
                <c:pt idx="2327">
                  <c:v>3.04</c:v>
                </c:pt>
                <c:pt idx="2328">
                  <c:v>3.0350000000000001</c:v>
                </c:pt>
                <c:pt idx="2329">
                  <c:v>3.0350000000000001</c:v>
                </c:pt>
                <c:pt idx="2330">
                  <c:v>3.036</c:v>
                </c:pt>
                <c:pt idx="2331">
                  <c:v>3.0339999999999998</c:v>
                </c:pt>
                <c:pt idx="2332">
                  <c:v>3.0339999999999998</c:v>
                </c:pt>
                <c:pt idx="2333">
                  <c:v>3.04</c:v>
                </c:pt>
                <c:pt idx="2334">
                  <c:v>3.0190000000000001</c:v>
                </c:pt>
                <c:pt idx="2335">
                  <c:v>3.016</c:v>
                </c:pt>
                <c:pt idx="2336">
                  <c:v>3.0179999999999998</c:v>
                </c:pt>
                <c:pt idx="2337">
                  <c:v>3.0270000000000001</c:v>
                </c:pt>
                <c:pt idx="2338">
                  <c:v>3.0259999999999998</c:v>
                </c:pt>
                <c:pt idx="2339">
                  <c:v>3.0259999999999998</c:v>
                </c:pt>
                <c:pt idx="2340">
                  <c:v>3.0259999999999998</c:v>
                </c:pt>
                <c:pt idx="2341">
                  <c:v>3.0249999999999999</c:v>
                </c:pt>
                <c:pt idx="2342">
                  <c:v>3.0219999999999998</c:v>
                </c:pt>
                <c:pt idx="2343">
                  <c:v>3.02</c:v>
                </c:pt>
                <c:pt idx="2344">
                  <c:v>3.028</c:v>
                </c:pt>
                <c:pt idx="2345">
                  <c:v>3.0259999999999998</c:v>
                </c:pt>
                <c:pt idx="2346">
                  <c:v>3.0259999999999998</c:v>
                </c:pt>
                <c:pt idx="2347">
                  <c:v>3.04</c:v>
                </c:pt>
                <c:pt idx="2348">
                  <c:v>3.0169999999999999</c:v>
                </c:pt>
                <c:pt idx="2349">
                  <c:v>3.0139999999999998</c:v>
                </c:pt>
                <c:pt idx="2350">
                  <c:v>3.0139999999999998</c:v>
                </c:pt>
                <c:pt idx="2351">
                  <c:v>3.0179999999999998</c:v>
                </c:pt>
                <c:pt idx="2352">
                  <c:v>3.0219999999999998</c:v>
                </c:pt>
                <c:pt idx="2353">
                  <c:v>3.0219999999999998</c:v>
                </c:pt>
                <c:pt idx="2354">
                  <c:v>3.0219999999999998</c:v>
                </c:pt>
                <c:pt idx="2355">
                  <c:v>3.024</c:v>
                </c:pt>
                <c:pt idx="2356">
                  <c:v>3.024</c:v>
                </c:pt>
                <c:pt idx="2357">
                  <c:v>3.028</c:v>
                </c:pt>
                <c:pt idx="2358">
                  <c:v>3.0230000000000001</c:v>
                </c:pt>
                <c:pt idx="2359">
                  <c:v>3.0230000000000001</c:v>
                </c:pt>
                <c:pt idx="2360">
                  <c:v>3.0230000000000001</c:v>
                </c:pt>
                <c:pt idx="2361">
                  <c:v>3.0230000000000001</c:v>
                </c:pt>
                <c:pt idx="2362">
                  <c:v>3.024</c:v>
                </c:pt>
                <c:pt idx="2363">
                  <c:v>3.0230000000000001</c:v>
                </c:pt>
                <c:pt idx="2364">
                  <c:v>3.0179999999999998</c:v>
                </c:pt>
                <c:pt idx="2365">
                  <c:v>3.0169999999999999</c:v>
                </c:pt>
                <c:pt idx="2366">
                  <c:v>3.0179999999999998</c:v>
                </c:pt>
                <c:pt idx="2367">
                  <c:v>3.0179999999999998</c:v>
                </c:pt>
                <c:pt idx="2368">
                  <c:v>3.0179999999999998</c:v>
                </c:pt>
                <c:pt idx="2369">
                  <c:v>3.02</c:v>
                </c:pt>
                <c:pt idx="2370">
                  <c:v>3.0249999999999999</c:v>
                </c:pt>
                <c:pt idx="2371">
                  <c:v>3.0259999999999998</c:v>
                </c:pt>
                <c:pt idx="2372">
                  <c:v>3.044</c:v>
                </c:pt>
                <c:pt idx="2373">
                  <c:v>3.0419999999999998</c:v>
                </c:pt>
                <c:pt idx="2374">
                  <c:v>3.0419999999999998</c:v>
                </c:pt>
                <c:pt idx="2375">
                  <c:v>3.0419999999999998</c:v>
                </c:pt>
                <c:pt idx="2376">
                  <c:v>3.0379999999999998</c:v>
                </c:pt>
                <c:pt idx="2377">
                  <c:v>3.0419999999999998</c:v>
                </c:pt>
                <c:pt idx="2378">
                  <c:v>3.044</c:v>
                </c:pt>
                <c:pt idx="2379">
                  <c:v>3.0470000000000002</c:v>
                </c:pt>
                <c:pt idx="2380">
                  <c:v>3.052</c:v>
                </c:pt>
                <c:pt idx="2381">
                  <c:v>3.052</c:v>
                </c:pt>
                <c:pt idx="2382">
                  <c:v>3.052</c:v>
                </c:pt>
                <c:pt idx="2383">
                  <c:v>3.0329999999999999</c:v>
                </c:pt>
                <c:pt idx="2384">
                  <c:v>3.036</c:v>
                </c:pt>
                <c:pt idx="2385">
                  <c:v>3.03</c:v>
                </c:pt>
                <c:pt idx="2386">
                  <c:v>3.0289999999999999</c:v>
                </c:pt>
                <c:pt idx="2387">
                  <c:v>3.03</c:v>
                </c:pt>
                <c:pt idx="2388">
                  <c:v>3.03</c:v>
                </c:pt>
                <c:pt idx="2389">
                  <c:v>3.03</c:v>
                </c:pt>
                <c:pt idx="2390">
                  <c:v>3.03</c:v>
                </c:pt>
                <c:pt idx="2391">
                  <c:v>3.028</c:v>
                </c:pt>
                <c:pt idx="2392">
                  <c:v>3.028</c:v>
                </c:pt>
                <c:pt idx="2393">
                  <c:v>3.0249999999999999</c:v>
                </c:pt>
                <c:pt idx="2394">
                  <c:v>3.0249999999999999</c:v>
                </c:pt>
                <c:pt idx="2395">
                  <c:v>3.0249999999999999</c:v>
                </c:pt>
                <c:pt idx="2396">
                  <c:v>3.0249999999999999</c:v>
                </c:pt>
                <c:pt idx="2397">
                  <c:v>3.0259999999999998</c:v>
                </c:pt>
                <c:pt idx="2398">
                  <c:v>3.0259999999999998</c:v>
                </c:pt>
                <c:pt idx="2399">
                  <c:v>3.0270000000000001</c:v>
                </c:pt>
                <c:pt idx="2400">
                  <c:v>3.0270000000000001</c:v>
                </c:pt>
                <c:pt idx="2401">
                  <c:v>3.03</c:v>
                </c:pt>
                <c:pt idx="2402">
                  <c:v>3.03</c:v>
                </c:pt>
                <c:pt idx="2403">
                  <c:v>3.03</c:v>
                </c:pt>
                <c:pt idx="2404">
                  <c:v>3.028</c:v>
                </c:pt>
                <c:pt idx="2405">
                  <c:v>3.0379999999999998</c:v>
                </c:pt>
                <c:pt idx="2406">
                  <c:v>3.0369999999999999</c:v>
                </c:pt>
                <c:pt idx="2407">
                  <c:v>3.0379999999999998</c:v>
                </c:pt>
                <c:pt idx="2408">
                  <c:v>3.04</c:v>
                </c:pt>
                <c:pt idx="2409">
                  <c:v>3.04</c:v>
                </c:pt>
                <c:pt idx="2410">
                  <c:v>3.04</c:v>
                </c:pt>
                <c:pt idx="2411">
                  <c:v>3.05</c:v>
                </c:pt>
                <c:pt idx="2412">
                  <c:v>3.0569999999999999</c:v>
                </c:pt>
                <c:pt idx="2413">
                  <c:v>3.0739999999999998</c:v>
                </c:pt>
                <c:pt idx="2414">
                  <c:v>3.08</c:v>
                </c:pt>
                <c:pt idx="2415">
                  <c:v>3.0819999999999999</c:v>
                </c:pt>
                <c:pt idx="2416">
                  <c:v>3.0819999999999999</c:v>
                </c:pt>
                <c:pt idx="2417">
                  <c:v>3.0819999999999999</c:v>
                </c:pt>
                <c:pt idx="2418">
                  <c:v>3.0870000000000002</c:v>
                </c:pt>
                <c:pt idx="2419">
                  <c:v>3.0950000000000002</c:v>
                </c:pt>
                <c:pt idx="2420">
                  <c:v>3.105</c:v>
                </c:pt>
                <c:pt idx="2421">
                  <c:v>3.1190000000000002</c:v>
                </c:pt>
                <c:pt idx="2422">
                  <c:v>3.1150000000000002</c:v>
                </c:pt>
                <c:pt idx="2423">
                  <c:v>3.1190000000000002</c:v>
                </c:pt>
                <c:pt idx="2424">
                  <c:v>3.1190000000000002</c:v>
                </c:pt>
                <c:pt idx="2425">
                  <c:v>3.1</c:v>
                </c:pt>
                <c:pt idx="2426">
                  <c:v>3.0990000000000002</c:v>
                </c:pt>
                <c:pt idx="2427">
                  <c:v>3.1059999999999999</c:v>
                </c:pt>
                <c:pt idx="2428">
                  <c:v>3.113</c:v>
                </c:pt>
                <c:pt idx="2429">
                  <c:v>3.1160000000000001</c:v>
                </c:pt>
                <c:pt idx="2430">
                  <c:v>3.1160000000000001</c:v>
                </c:pt>
                <c:pt idx="2431">
                  <c:v>3.1160000000000001</c:v>
                </c:pt>
                <c:pt idx="2432">
                  <c:v>3.1179999999999999</c:v>
                </c:pt>
                <c:pt idx="2433">
                  <c:v>3.1349999999999998</c:v>
                </c:pt>
                <c:pt idx="2434">
                  <c:v>3.1339999999999999</c:v>
                </c:pt>
                <c:pt idx="2435">
                  <c:v>3.1440000000000001</c:v>
                </c:pt>
                <c:pt idx="2436">
                  <c:v>3.1619999999999999</c:v>
                </c:pt>
                <c:pt idx="2437">
                  <c:v>3.1619999999999999</c:v>
                </c:pt>
                <c:pt idx="2438">
                  <c:v>3.1619999999999999</c:v>
                </c:pt>
                <c:pt idx="2439">
                  <c:v>3.1970000000000001</c:v>
                </c:pt>
                <c:pt idx="2440">
                  <c:v>3.2149999999999999</c:v>
                </c:pt>
                <c:pt idx="2441">
                  <c:v>3.2229999999999999</c:v>
                </c:pt>
                <c:pt idx="2442">
                  <c:v>3.2309999999999999</c:v>
                </c:pt>
                <c:pt idx="2443">
                  <c:v>3.2240000000000002</c:v>
                </c:pt>
                <c:pt idx="2444">
                  <c:v>3.2240000000000002</c:v>
                </c:pt>
                <c:pt idx="2445">
                  <c:v>3.2240000000000002</c:v>
                </c:pt>
                <c:pt idx="2446">
                  <c:v>3.2240000000000002</c:v>
                </c:pt>
                <c:pt idx="2447">
                  <c:v>3.1920000000000002</c:v>
                </c:pt>
                <c:pt idx="2448">
                  <c:v>3.198</c:v>
                </c:pt>
                <c:pt idx="2449">
                  <c:v>3.2050000000000001</c:v>
                </c:pt>
                <c:pt idx="2450">
                  <c:v>3.2120000000000002</c:v>
                </c:pt>
                <c:pt idx="2451">
                  <c:v>3.2120000000000002</c:v>
                </c:pt>
                <c:pt idx="2452">
                  <c:v>3.2120000000000002</c:v>
                </c:pt>
                <c:pt idx="2453">
                  <c:v>3.222</c:v>
                </c:pt>
                <c:pt idx="2454">
                  <c:v>3.2109999999999999</c:v>
                </c:pt>
                <c:pt idx="2455">
                  <c:v>3.2229999999999999</c:v>
                </c:pt>
                <c:pt idx="2456">
                  <c:v>3.2549999999999999</c:v>
                </c:pt>
                <c:pt idx="2457">
                  <c:v>3.278</c:v>
                </c:pt>
                <c:pt idx="2458">
                  <c:v>3.278</c:v>
                </c:pt>
                <c:pt idx="2459">
                  <c:v>3.278</c:v>
                </c:pt>
                <c:pt idx="2460">
                  <c:v>3.3</c:v>
                </c:pt>
                <c:pt idx="2461">
                  <c:v>3.3679999999999999</c:v>
                </c:pt>
                <c:pt idx="2462">
                  <c:v>3.37</c:v>
                </c:pt>
                <c:pt idx="2463">
                  <c:v>3.3849999999999998</c:v>
                </c:pt>
                <c:pt idx="2464">
                  <c:v>3.3879999999999999</c:v>
                </c:pt>
                <c:pt idx="2465">
                  <c:v>3.3879999999999999</c:v>
                </c:pt>
                <c:pt idx="2466">
                  <c:v>3.3879999999999999</c:v>
                </c:pt>
                <c:pt idx="2467">
                  <c:v>3.387</c:v>
                </c:pt>
                <c:pt idx="2468">
                  <c:v>3.2850000000000001</c:v>
                </c:pt>
                <c:pt idx="2469">
                  <c:v>3.31</c:v>
                </c:pt>
                <c:pt idx="2470">
                  <c:v>3.31</c:v>
                </c:pt>
                <c:pt idx="2471">
                  <c:v>3.3069999999999999</c:v>
                </c:pt>
                <c:pt idx="2472">
                  <c:v>3.3069999999999999</c:v>
                </c:pt>
                <c:pt idx="2473">
                  <c:v>3.3069999999999999</c:v>
                </c:pt>
                <c:pt idx="2474">
                  <c:v>3.3</c:v>
                </c:pt>
                <c:pt idx="2475">
                  <c:v>3.3</c:v>
                </c:pt>
                <c:pt idx="2476">
                  <c:v>3.3050000000000002</c:v>
                </c:pt>
                <c:pt idx="2477">
                  <c:v>3.31</c:v>
                </c:pt>
                <c:pt idx="2478">
                  <c:v>3.3050000000000002</c:v>
                </c:pt>
                <c:pt idx="2479">
                  <c:v>3.3140000000000001</c:v>
                </c:pt>
                <c:pt idx="2480">
                  <c:v>3.3140000000000001</c:v>
                </c:pt>
                <c:pt idx="2481">
                  <c:v>3.3159999999999998</c:v>
                </c:pt>
                <c:pt idx="2482">
                  <c:v>3.3210000000000002</c:v>
                </c:pt>
                <c:pt idx="2483">
                  <c:v>3.327</c:v>
                </c:pt>
                <c:pt idx="2484">
                  <c:v>3.3210000000000002</c:v>
                </c:pt>
                <c:pt idx="2485">
                  <c:v>3.3330000000000002</c:v>
                </c:pt>
                <c:pt idx="2486">
                  <c:v>3.3330000000000002</c:v>
                </c:pt>
                <c:pt idx="2487">
                  <c:v>3.3330000000000002</c:v>
                </c:pt>
                <c:pt idx="2488">
                  <c:v>3.3359999999999999</c:v>
                </c:pt>
                <c:pt idx="2489">
                  <c:v>3.34</c:v>
                </c:pt>
                <c:pt idx="2490">
                  <c:v>3.3479999999999999</c:v>
                </c:pt>
                <c:pt idx="2491">
                  <c:v>3.36</c:v>
                </c:pt>
                <c:pt idx="2492">
                  <c:v>3.3730000000000002</c:v>
                </c:pt>
                <c:pt idx="2493">
                  <c:v>3.3730000000000002</c:v>
                </c:pt>
                <c:pt idx="2494">
                  <c:v>3.3730000000000002</c:v>
                </c:pt>
                <c:pt idx="2495">
                  <c:v>3.383</c:v>
                </c:pt>
                <c:pt idx="2496">
                  <c:v>3.3959999999999999</c:v>
                </c:pt>
                <c:pt idx="2497">
                  <c:v>3.4089999999999998</c:v>
                </c:pt>
                <c:pt idx="2498">
                  <c:v>3.4430000000000001</c:v>
                </c:pt>
                <c:pt idx="2499">
                  <c:v>3.468</c:v>
                </c:pt>
                <c:pt idx="2500">
                  <c:v>3.468</c:v>
                </c:pt>
                <c:pt idx="2501">
                  <c:v>3.468</c:v>
                </c:pt>
                <c:pt idx="2502">
                  <c:v>3.468</c:v>
                </c:pt>
                <c:pt idx="2503">
                  <c:v>3.4350000000000001</c:v>
                </c:pt>
                <c:pt idx="2504">
                  <c:v>3.415</c:v>
                </c:pt>
                <c:pt idx="2505">
                  <c:v>3.41</c:v>
                </c:pt>
                <c:pt idx="2506">
                  <c:v>3.423</c:v>
                </c:pt>
                <c:pt idx="2507">
                  <c:v>3.423</c:v>
                </c:pt>
                <c:pt idx="2508">
                  <c:v>3.423</c:v>
                </c:pt>
                <c:pt idx="2509">
                  <c:v>3.42</c:v>
                </c:pt>
                <c:pt idx="2510">
                  <c:v>3.4020000000000001</c:v>
                </c:pt>
                <c:pt idx="2511">
                  <c:v>3.4060000000000001</c:v>
                </c:pt>
                <c:pt idx="2512">
                  <c:v>3.4049999999999998</c:v>
                </c:pt>
                <c:pt idx="2513">
                  <c:v>3.4159999999999999</c:v>
                </c:pt>
                <c:pt idx="2514">
                  <c:v>3.4159999999999999</c:v>
                </c:pt>
                <c:pt idx="2515">
                  <c:v>3.4159999999999999</c:v>
                </c:pt>
                <c:pt idx="2516">
                  <c:v>3.4249999999999998</c:v>
                </c:pt>
                <c:pt idx="2517">
                  <c:v>3.4340000000000002</c:v>
                </c:pt>
                <c:pt idx="2518">
                  <c:v>3.4340000000000002</c:v>
                </c:pt>
                <c:pt idx="2519">
                  <c:v>3.4340000000000002</c:v>
                </c:pt>
                <c:pt idx="2520">
                  <c:v>3.4340000000000002</c:v>
                </c:pt>
                <c:pt idx="2521">
                  <c:v>3.4340000000000002</c:v>
                </c:pt>
                <c:pt idx="2522">
                  <c:v>3.4340000000000002</c:v>
                </c:pt>
                <c:pt idx="2523">
                  <c:v>3.4449999999999998</c:v>
                </c:pt>
                <c:pt idx="2524">
                  <c:v>3.452</c:v>
                </c:pt>
                <c:pt idx="2525">
                  <c:v>3.452</c:v>
                </c:pt>
                <c:pt idx="2526">
                  <c:v>3.452</c:v>
                </c:pt>
                <c:pt idx="2527">
                  <c:v>3.452</c:v>
                </c:pt>
                <c:pt idx="2528">
                  <c:v>3.452</c:v>
                </c:pt>
                <c:pt idx="2529">
                  <c:v>3.452</c:v>
                </c:pt>
                <c:pt idx="2530">
                  <c:v>3.4510000000000001</c:v>
                </c:pt>
                <c:pt idx="2531">
                  <c:v>3.4529999999999998</c:v>
                </c:pt>
                <c:pt idx="2532">
                  <c:v>3.4550000000000001</c:v>
                </c:pt>
                <c:pt idx="2533">
                  <c:v>3.45</c:v>
                </c:pt>
                <c:pt idx="2534">
                  <c:v>3.4489999999999998</c:v>
                </c:pt>
                <c:pt idx="2535">
                  <c:v>3.4489999999999998</c:v>
                </c:pt>
                <c:pt idx="2536">
                  <c:v>3.4489999999999998</c:v>
                </c:pt>
                <c:pt idx="2537">
                  <c:v>3.4489999999999998</c:v>
                </c:pt>
                <c:pt idx="2538">
                  <c:v>3.4510000000000001</c:v>
                </c:pt>
                <c:pt idx="2539">
                  <c:v>3.4510000000000001</c:v>
                </c:pt>
                <c:pt idx="2540">
                  <c:v>3.4529999999999998</c:v>
                </c:pt>
                <c:pt idx="2541">
                  <c:v>3.456</c:v>
                </c:pt>
                <c:pt idx="2542">
                  <c:v>3.456</c:v>
                </c:pt>
                <c:pt idx="2543">
                  <c:v>3.456</c:v>
                </c:pt>
                <c:pt idx="2544">
                  <c:v>3.456</c:v>
                </c:pt>
                <c:pt idx="2545">
                  <c:v>3.46</c:v>
                </c:pt>
                <c:pt idx="2546">
                  <c:v>3.47</c:v>
                </c:pt>
                <c:pt idx="2547">
                  <c:v>3.4750000000000001</c:v>
                </c:pt>
                <c:pt idx="2548">
                  <c:v>3.4790000000000001</c:v>
                </c:pt>
                <c:pt idx="2549">
                  <c:v>3.4790000000000001</c:v>
                </c:pt>
                <c:pt idx="2550">
                  <c:v>3.4790000000000001</c:v>
                </c:pt>
                <c:pt idx="2551">
                  <c:v>3.4809999999999999</c:v>
                </c:pt>
                <c:pt idx="2552">
                  <c:v>3.484</c:v>
                </c:pt>
                <c:pt idx="2553">
                  <c:v>3.488</c:v>
                </c:pt>
                <c:pt idx="2554">
                  <c:v>3.4849999999999999</c:v>
                </c:pt>
                <c:pt idx="2555">
                  <c:v>3.488</c:v>
                </c:pt>
                <c:pt idx="2556">
                  <c:v>3.488</c:v>
                </c:pt>
                <c:pt idx="2557">
                  <c:v>3.488</c:v>
                </c:pt>
                <c:pt idx="2558">
                  <c:v>3.4910000000000001</c:v>
                </c:pt>
                <c:pt idx="2559">
                  <c:v>3.5</c:v>
                </c:pt>
                <c:pt idx="2560">
                  <c:v>3.4870000000000001</c:v>
                </c:pt>
                <c:pt idx="2561">
                  <c:v>3.4860000000000002</c:v>
                </c:pt>
                <c:pt idx="2562">
                  <c:v>3.4860000000000002</c:v>
                </c:pt>
                <c:pt idx="2563">
                  <c:v>3.4860000000000002</c:v>
                </c:pt>
                <c:pt idx="2564">
                  <c:v>3.4860000000000002</c:v>
                </c:pt>
                <c:pt idx="2565">
                  <c:v>3.4870000000000001</c:v>
                </c:pt>
                <c:pt idx="2566">
                  <c:v>3.484</c:v>
                </c:pt>
                <c:pt idx="2567">
                  <c:v>3.49</c:v>
                </c:pt>
                <c:pt idx="2568">
                  <c:v>3.4910000000000001</c:v>
                </c:pt>
                <c:pt idx="2569">
                  <c:v>3.496</c:v>
                </c:pt>
                <c:pt idx="2570">
                  <c:v>3.496</c:v>
                </c:pt>
                <c:pt idx="2571">
                  <c:v>3.496</c:v>
                </c:pt>
                <c:pt idx="2572">
                  <c:v>3.4969999999999999</c:v>
                </c:pt>
                <c:pt idx="2573">
                  <c:v>3.504</c:v>
                </c:pt>
                <c:pt idx="2574">
                  <c:v>3.51</c:v>
                </c:pt>
                <c:pt idx="2575">
                  <c:v>3.5339999999999998</c:v>
                </c:pt>
                <c:pt idx="2576">
                  <c:v>3.5379999999999998</c:v>
                </c:pt>
                <c:pt idx="2577">
                  <c:v>3.5379999999999998</c:v>
                </c:pt>
                <c:pt idx="2578">
                  <c:v>3.5379999999999998</c:v>
                </c:pt>
                <c:pt idx="2579">
                  <c:v>3.548</c:v>
                </c:pt>
                <c:pt idx="2580">
                  <c:v>3.5539999999999998</c:v>
                </c:pt>
                <c:pt idx="2581">
                  <c:v>3.5550000000000002</c:v>
                </c:pt>
                <c:pt idx="2582">
                  <c:v>3.5579999999999998</c:v>
                </c:pt>
                <c:pt idx="2583">
                  <c:v>3.5670000000000002</c:v>
                </c:pt>
                <c:pt idx="2584">
                  <c:v>3.5670000000000002</c:v>
                </c:pt>
                <c:pt idx="2585">
                  <c:v>3.5670000000000002</c:v>
                </c:pt>
                <c:pt idx="2586">
                  <c:v>3.601</c:v>
                </c:pt>
                <c:pt idx="2587">
                  <c:v>3.6110000000000002</c:v>
                </c:pt>
                <c:pt idx="2588">
                  <c:v>3.6179999999999999</c:v>
                </c:pt>
                <c:pt idx="2589">
                  <c:v>3.6219999999999999</c:v>
                </c:pt>
                <c:pt idx="2590">
                  <c:v>3.6309999999999998</c:v>
                </c:pt>
                <c:pt idx="2591">
                  <c:v>3.6309999999999998</c:v>
                </c:pt>
                <c:pt idx="2592">
                  <c:v>3.6309999999999998</c:v>
                </c:pt>
                <c:pt idx="2593">
                  <c:v>3.637</c:v>
                </c:pt>
                <c:pt idx="2594">
                  <c:v>3.637</c:v>
                </c:pt>
                <c:pt idx="2595">
                  <c:v>3.6419999999999999</c:v>
                </c:pt>
                <c:pt idx="2596">
                  <c:v>3.6419999999999999</c:v>
                </c:pt>
                <c:pt idx="2597">
                  <c:v>3.65</c:v>
                </c:pt>
                <c:pt idx="2598">
                  <c:v>3.65</c:v>
                </c:pt>
                <c:pt idx="2599">
                  <c:v>3.65</c:v>
                </c:pt>
                <c:pt idx="2600">
                  <c:v>3.6429999999999998</c:v>
                </c:pt>
                <c:pt idx="2601">
                  <c:v>3.6480000000000001</c:v>
                </c:pt>
                <c:pt idx="2602">
                  <c:v>3.6560000000000001</c:v>
                </c:pt>
                <c:pt idx="2603">
                  <c:v>3.649</c:v>
                </c:pt>
                <c:pt idx="2604">
                  <c:v>3.657</c:v>
                </c:pt>
                <c:pt idx="2605">
                  <c:v>3.657</c:v>
                </c:pt>
                <c:pt idx="2606">
                  <c:v>3.657</c:v>
                </c:pt>
                <c:pt idx="2607">
                  <c:v>3.6890000000000001</c:v>
                </c:pt>
                <c:pt idx="2608">
                  <c:v>3.6890000000000001</c:v>
                </c:pt>
                <c:pt idx="2609">
                  <c:v>3.6884999999999999</c:v>
                </c:pt>
                <c:pt idx="2610">
                  <c:v>3.694</c:v>
                </c:pt>
                <c:pt idx="2611">
                  <c:v>3.7160000000000002</c:v>
                </c:pt>
                <c:pt idx="2612">
                  <c:v>3.7160000000000002</c:v>
                </c:pt>
                <c:pt idx="2613">
                  <c:v>3.7160000000000002</c:v>
                </c:pt>
                <c:pt idx="2614">
                  <c:v>3.7170000000000001</c:v>
                </c:pt>
                <c:pt idx="2615">
                  <c:v>3.72</c:v>
                </c:pt>
                <c:pt idx="2616">
                  <c:v>3.7120000000000002</c:v>
                </c:pt>
                <c:pt idx="2617">
                  <c:v>3.7120000000000002</c:v>
                </c:pt>
                <c:pt idx="2618">
                  <c:v>3.694</c:v>
                </c:pt>
                <c:pt idx="2619">
                  <c:v>3.694</c:v>
                </c:pt>
                <c:pt idx="2620">
                  <c:v>3.694</c:v>
                </c:pt>
                <c:pt idx="2621">
                  <c:v>3.6739999999999999</c:v>
                </c:pt>
                <c:pt idx="2622">
                  <c:v>3.6739999999999999</c:v>
                </c:pt>
                <c:pt idx="2623">
                  <c:v>3.677</c:v>
                </c:pt>
                <c:pt idx="2624">
                  <c:v>3.677</c:v>
                </c:pt>
                <c:pt idx="2625">
                  <c:v>3.677</c:v>
                </c:pt>
                <c:pt idx="2626">
                  <c:v>3.677</c:v>
                </c:pt>
                <c:pt idx="2627">
                  <c:v>3.677</c:v>
                </c:pt>
                <c:pt idx="2628">
                  <c:v>3.68</c:v>
                </c:pt>
                <c:pt idx="2629">
                  <c:v>3.6779999999999999</c:v>
                </c:pt>
                <c:pt idx="2630">
                  <c:v>3.677</c:v>
                </c:pt>
                <c:pt idx="2631">
                  <c:v>3.6789999999999998</c:v>
                </c:pt>
                <c:pt idx="2632">
                  <c:v>3.6840000000000002</c:v>
                </c:pt>
                <c:pt idx="2633">
                  <c:v>3.6840000000000002</c:v>
                </c:pt>
                <c:pt idx="2634">
                  <c:v>3.6840000000000002</c:v>
                </c:pt>
                <c:pt idx="2635">
                  <c:v>3.6890000000000001</c:v>
                </c:pt>
                <c:pt idx="2636">
                  <c:v>3.6920000000000002</c:v>
                </c:pt>
                <c:pt idx="2637">
                  <c:v>3.6960000000000002</c:v>
                </c:pt>
                <c:pt idx="2638">
                  <c:v>3.6970000000000001</c:v>
                </c:pt>
                <c:pt idx="2639">
                  <c:v>3.6970000000000001</c:v>
                </c:pt>
                <c:pt idx="2640">
                  <c:v>3.6970000000000001</c:v>
                </c:pt>
                <c:pt idx="2641">
                  <c:v>3.6970000000000001</c:v>
                </c:pt>
                <c:pt idx="2642">
                  <c:v>3.7040000000000002</c:v>
                </c:pt>
                <c:pt idx="2643">
                  <c:v>3.7160000000000002</c:v>
                </c:pt>
                <c:pt idx="2644">
                  <c:v>3.7210000000000001</c:v>
                </c:pt>
                <c:pt idx="2645">
                  <c:v>3.714</c:v>
                </c:pt>
                <c:pt idx="2646">
                  <c:v>3.714</c:v>
                </c:pt>
                <c:pt idx="2647">
                  <c:v>3.714</c:v>
                </c:pt>
                <c:pt idx="2648">
                  <c:v>3.714</c:v>
                </c:pt>
                <c:pt idx="2649">
                  <c:v>3.6949999999999998</c:v>
                </c:pt>
                <c:pt idx="2650">
                  <c:v>3.6989999999999998</c:v>
                </c:pt>
                <c:pt idx="2651">
                  <c:v>3.7109999999999999</c:v>
                </c:pt>
                <c:pt idx="2652">
                  <c:v>3.7210000000000001</c:v>
                </c:pt>
                <c:pt idx="2653">
                  <c:v>3.7210000000000001</c:v>
                </c:pt>
                <c:pt idx="2654">
                  <c:v>3.7210000000000001</c:v>
                </c:pt>
                <c:pt idx="2655">
                  <c:v>3.7210000000000001</c:v>
                </c:pt>
                <c:pt idx="2656">
                  <c:v>3.72</c:v>
                </c:pt>
                <c:pt idx="2657">
                  <c:v>3.7210000000000001</c:v>
                </c:pt>
                <c:pt idx="2658">
                  <c:v>3.7250000000000001</c:v>
                </c:pt>
                <c:pt idx="2659">
                  <c:v>3.7269999999999999</c:v>
                </c:pt>
                <c:pt idx="2660">
                  <c:v>3.7280000000000002</c:v>
                </c:pt>
                <c:pt idx="2661">
                  <c:v>3.7280000000000002</c:v>
                </c:pt>
                <c:pt idx="2662">
                  <c:v>3.7280000000000002</c:v>
                </c:pt>
                <c:pt idx="2663">
                  <c:v>3.7269999999999999</c:v>
                </c:pt>
                <c:pt idx="2664">
                  <c:v>3.7280000000000002</c:v>
                </c:pt>
                <c:pt idx="2665">
                  <c:v>3.7320000000000002</c:v>
                </c:pt>
                <c:pt idx="2666">
                  <c:v>3.7360000000000002</c:v>
                </c:pt>
                <c:pt idx="2667">
                  <c:v>3.7370000000000001</c:v>
                </c:pt>
                <c:pt idx="2668">
                  <c:v>3.7370000000000001</c:v>
                </c:pt>
                <c:pt idx="2669">
                  <c:v>3.7370000000000001</c:v>
                </c:pt>
                <c:pt idx="2670">
                  <c:v>3.7370000000000001</c:v>
                </c:pt>
                <c:pt idx="2671">
                  <c:v>3.7389999999999999</c:v>
                </c:pt>
                <c:pt idx="2672">
                  <c:v>3.7370000000000001</c:v>
                </c:pt>
                <c:pt idx="2673">
                  <c:v>3.7440000000000002</c:v>
                </c:pt>
                <c:pt idx="2674">
                  <c:v>3.7490000000000001</c:v>
                </c:pt>
                <c:pt idx="2675">
                  <c:v>3.7490000000000001</c:v>
                </c:pt>
                <c:pt idx="2676">
                  <c:v>3.7490000000000001</c:v>
                </c:pt>
                <c:pt idx="2677">
                  <c:v>3.7450000000000001</c:v>
                </c:pt>
                <c:pt idx="2678">
                  <c:v>3.7429999999999999</c:v>
                </c:pt>
                <c:pt idx="2679">
                  <c:v>3.7440000000000002</c:v>
                </c:pt>
                <c:pt idx="2680">
                  <c:v>3.7429999999999999</c:v>
                </c:pt>
                <c:pt idx="2681">
                  <c:v>3.7570000000000001</c:v>
                </c:pt>
                <c:pt idx="2682">
                  <c:v>3.7570000000000001</c:v>
                </c:pt>
                <c:pt idx="2683">
                  <c:v>3.7570000000000001</c:v>
                </c:pt>
                <c:pt idx="2684">
                  <c:v>3.7589999999999999</c:v>
                </c:pt>
                <c:pt idx="2685">
                  <c:v>3.76</c:v>
                </c:pt>
                <c:pt idx="2686">
                  <c:v>3.76</c:v>
                </c:pt>
                <c:pt idx="2687">
                  <c:v>3.76</c:v>
                </c:pt>
                <c:pt idx="2688">
                  <c:v>3.7639999999999998</c:v>
                </c:pt>
                <c:pt idx="2689">
                  <c:v>3.7639999999999998</c:v>
                </c:pt>
                <c:pt idx="2690">
                  <c:v>3.7639999999999998</c:v>
                </c:pt>
                <c:pt idx="2691">
                  <c:v>3.7639999999999998</c:v>
                </c:pt>
                <c:pt idx="2692">
                  <c:v>3.766</c:v>
                </c:pt>
                <c:pt idx="2693">
                  <c:v>3.7669999999999999</c:v>
                </c:pt>
                <c:pt idx="2694">
                  <c:v>3.7679999999999998</c:v>
                </c:pt>
                <c:pt idx="2695">
                  <c:v>3.7749999999999999</c:v>
                </c:pt>
                <c:pt idx="2696">
                  <c:v>3.7749999999999999</c:v>
                </c:pt>
                <c:pt idx="2697">
                  <c:v>3.7749999999999999</c:v>
                </c:pt>
                <c:pt idx="2698">
                  <c:v>3.7810000000000001</c:v>
                </c:pt>
                <c:pt idx="2699">
                  <c:v>3.7930000000000001</c:v>
                </c:pt>
                <c:pt idx="2700">
                  <c:v>3.7919999999999998</c:v>
                </c:pt>
                <c:pt idx="2701">
                  <c:v>3.7949999999999999</c:v>
                </c:pt>
                <c:pt idx="2702">
                  <c:v>3.798</c:v>
                </c:pt>
                <c:pt idx="2703">
                  <c:v>3.798</c:v>
                </c:pt>
                <c:pt idx="2704">
                  <c:v>3.798</c:v>
                </c:pt>
                <c:pt idx="2705">
                  <c:v>3.79</c:v>
                </c:pt>
                <c:pt idx="2706">
                  <c:v>3.7970000000000002</c:v>
                </c:pt>
                <c:pt idx="2707">
                  <c:v>3.7989999999999999</c:v>
                </c:pt>
                <c:pt idx="2708">
                  <c:v>3.8010000000000002</c:v>
                </c:pt>
                <c:pt idx="2709">
                  <c:v>3.8029999999999999</c:v>
                </c:pt>
                <c:pt idx="2710">
                  <c:v>3.8029999999999999</c:v>
                </c:pt>
                <c:pt idx="2711">
                  <c:v>3.8029999999999999</c:v>
                </c:pt>
                <c:pt idx="2712">
                  <c:v>3.8029999999999999</c:v>
                </c:pt>
                <c:pt idx="2713">
                  <c:v>3.8050000000000002</c:v>
                </c:pt>
                <c:pt idx="2714">
                  <c:v>3.8079999999999998</c:v>
                </c:pt>
                <c:pt idx="2715">
                  <c:v>3.8079999999999998</c:v>
                </c:pt>
                <c:pt idx="2716">
                  <c:v>3.8079999999999998</c:v>
                </c:pt>
                <c:pt idx="2717">
                  <c:v>3.8079999999999998</c:v>
                </c:pt>
                <c:pt idx="2718">
                  <c:v>3.8079999999999998</c:v>
                </c:pt>
                <c:pt idx="2719">
                  <c:v>3.8079999999999998</c:v>
                </c:pt>
                <c:pt idx="2720">
                  <c:v>3.806</c:v>
                </c:pt>
                <c:pt idx="2721">
                  <c:v>3.8069999999999999</c:v>
                </c:pt>
                <c:pt idx="2722">
                  <c:v>3.8069999999999999</c:v>
                </c:pt>
                <c:pt idx="2723">
                  <c:v>3.8079999999999998</c:v>
                </c:pt>
                <c:pt idx="2724">
                  <c:v>3.8079999999999998</c:v>
                </c:pt>
                <c:pt idx="2725">
                  <c:v>3.8079999999999998</c:v>
                </c:pt>
                <c:pt idx="2726">
                  <c:v>3.8079999999999998</c:v>
                </c:pt>
                <c:pt idx="2727">
                  <c:v>3.8079999999999998</c:v>
                </c:pt>
                <c:pt idx="2728">
                  <c:v>3.8079999999999998</c:v>
                </c:pt>
                <c:pt idx="2729">
                  <c:v>3.8079999999999998</c:v>
                </c:pt>
                <c:pt idx="2730">
                  <c:v>3.8090000000000002</c:v>
                </c:pt>
                <c:pt idx="2731">
                  <c:v>3.8090000000000002</c:v>
                </c:pt>
                <c:pt idx="2732">
                  <c:v>3.8090000000000002</c:v>
                </c:pt>
                <c:pt idx="2733">
                  <c:v>3.81</c:v>
                </c:pt>
                <c:pt idx="2734">
                  <c:v>3.8149999999999999</c:v>
                </c:pt>
                <c:pt idx="2735">
                  <c:v>3.8239999999999998</c:v>
                </c:pt>
                <c:pt idx="2736">
                  <c:v>3.8290000000000002</c:v>
                </c:pt>
                <c:pt idx="2737">
                  <c:v>3.83</c:v>
                </c:pt>
                <c:pt idx="2738">
                  <c:v>3.83</c:v>
                </c:pt>
                <c:pt idx="2739">
                  <c:v>3.83</c:v>
                </c:pt>
                <c:pt idx="2740">
                  <c:v>3.8260000000000001</c:v>
                </c:pt>
                <c:pt idx="2741">
                  <c:v>3.823</c:v>
                </c:pt>
                <c:pt idx="2742">
                  <c:v>3.8250000000000002</c:v>
                </c:pt>
                <c:pt idx="2743">
                  <c:v>3.8260000000000001</c:v>
                </c:pt>
                <c:pt idx="2744">
                  <c:v>3.827</c:v>
                </c:pt>
                <c:pt idx="2745">
                  <c:v>3.827</c:v>
                </c:pt>
                <c:pt idx="2746">
                  <c:v>3.827</c:v>
                </c:pt>
                <c:pt idx="2747">
                  <c:v>3.8290000000000002</c:v>
                </c:pt>
                <c:pt idx="2748">
                  <c:v>3.831</c:v>
                </c:pt>
                <c:pt idx="2749">
                  <c:v>3.8340000000000001</c:v>
                </c:pt>
                <c:pt idx="2750">
                  <c:v>3.8370000000000002</c:v>
                </c:pt>
                <c:pt idx="2751">
                  <c:v>3.84</c:v>
                </c:pt>
                <c:pt idx="2752">
                  <c:v>3.84</c:v>
                </c:pt>
                <c:pt idx="2753">
                  <c:v>3.84</c:v>
                </c:pt>
                <c:pt idx="2754">
                  <c:v>3.84</c:v>
                </c:pt>
                <c:pt idx="2755">
                  <c:v>3.8460000000000001</c:v>
                </c:pt>
                <c:pt idx="2756">
                  <c:v>3.8479999999999999</c:v>
                </c:pt>
                <c:pt idx="2757">
                  <c:v>3.8490000000000002</c:v>
                </c:pt>
                <c:pt idx="2758">
                  <c:v>3.8490000000000002</c:v>
                </c:pt>
                <c:pt idx="2759">
                  <c:v>3.8490000000000002</c:v>
                </c:pt>
                <c:pt idx="2760">
                  <c:v>3.8490000000000002</c:v>
                </c:pt>
                <c:pt idx="2761">
                  <c:v>3.85</c:v>
                </c:pt>
                <c:pt idx="2762">
                  <c:v>3.85</c:v>
                </c:pt>
                <c:pt idx="2763">
                  <c:v>3.8479999999999999</c:v>
                </c:pt>
                <c:pt idx="2764">
                  <c:v>3.8479999999999999</c:v>
                </c:pt>
                <c:pt idx="2765">
                  <c:v>3.85</c:v>
                </c:pt>
                <c:pt idx="2766">
                  <c:v>3.85</c:v>
                </c:pt>
                <c:pt idx="2767">
                  <c:v>3.85</c:v>
                </c:pt>
                <c:pt idx="2768">
                  <c:v>3.851</c:v>
                </c:pt>
                <c:pt idx="2769">
                  <c:v>3.8450000000000002</c:v>
                </c:pt>
                <c:pt idx="2770">
                  <c:v>3.8460000000000001</c:v>
                </c:pt>
                <c:pt idx="2771">
                  <c:v>3.8460000000000001</c:v>
                </c:pt>
                <c:pt idx="2772">
                  <c:v>3.847</c:v>
                </c:pt>
                <c:pt idx="2773">
                  <c:v>3.847</c:v>
                </c:pt>
                <c:pt idx="2774">
                  <c:v>3.847</c:v>
                </c:pt>
                <c:pt idx="2775">
                  <c:v>3.8490000000000002</c:v>
                </c:pt>
                <c:pt idx="2776">
                  <c:v>3.851</c:v>
                </c:pt>
                <c:pt idx="2777">
                  <c:v>3.8540000000000001</c:v>
                </c:pt>
                <c:pt idx="2778">
                  <c:v>3.8530000000000002</c:v>
                </c:pt>
                <c:pt idx="2779">
                  <c:v>3.8540000000000001</c:v>
                </c:pt>
                <c:pt idx="2780">
                  <c:v>3.8540000000000001</c:v>
                </c:pt>
                <c:pt idx="2781">
                  <c:v>3.8540000000000001</c:v>
                </c:pt>
                <c:pt idx="2782">
                  <c:v>3.8420000000000001</c:v>
                </c:pt>
                <c:pt idx="2783">
                  <c:v>3.831</c:v>
                </c:pt>
                <c:pt idx="2784">
                  <c:v>3.8279999999999998</c:v>
                </c:pt>
                <c:pt idx="2785">
                  <c:v>3.8319999999999999</c:v>
                </c:pt>
                <c:pt idx="2786">
                  <c:v>3.839</c:v>
                </c:pt>
                <c:pt idx="2787">
                  <c:v>3.839</c:v>
                </c:pt>
                <c:pt idx="2788">
                  <c:v>3.839</c:v>
                </c:pt>
                <c:pt idx="2789">
                  <c:v>3.8359999999999999</c:v>
                </c:pt>
                <c:pt idx="2790">
                  <c:v>3.8370000000000002</c:v>
                </c:pt>
                <c:pt idx="2791">
                  <c:v>3.8370000000000002</c:v>
                </c:pt>
                <c:pt idx="2792">
                  <c:v>3.8370000000000002</c:v>
                </c:pt>
                <c:pt idx="2793">
                  <c:v>3.8380000000000001</c:v>
                </c:pt>
                <c:pt idx="2794">
                  <c:v>3.8380000000000001</c:v>
                </c:pt>
                <c:pt idx="2795">
                  <c:v>3.8380000000000001</c:v>
                </c:pt>
                <c:pt idx="2796">
                  <c:v>3.8410000000000002</c:v>
                </c:pt>
                <c:pt idx="2797">
                  <c:v>3.843</c:v>
                </c:pt>
                <c:pt idx="2798">
                  <c:v>3.843</c:v>
                </c:pt>
                <c:pt idx="2799">
                  <c:v>3.8439999999999999</c:v>
                </c:pt>
                <c:pt idx="2800">
                  <c:v>3.8439999999999999</c:v>
                </c:pt>
                <c:pt idx="2801">
                  <c:v>3.8439999999999999</c:v>
                </c:pt>
                <c:pt idx="2802">
                  <c:v>3.8439999999999999</c:v>
                </c:pt>
                <c:pt idx="2803">
                  <c:v>3.84</c:v>
                </c:pt>
                <c:pt idx="2804">
                  <c:v>3.8340000000000001</c:v>
                </c:pt>
                <c:pt idx="2805">
                  <c:v>3.8340000000000001</c:v>
                </c:pt>
                <c:pt idx="2806">
                  <c:v>3.8330000000000002</c:v>
                </c:pt>
                <c:pt idx="2807">
                  <c:v>3.8290000000000002</c:v>
                </c:pt>
                <c:pt idx="2808">
                  <c:v>3.8290000000000002</c:v>
                </c:pt>
                <c:pt idx="2809">
                  <c:v>3.8290000000000002</c:v>
                </c:pt>
                <c:pt idx="2810">
                  <c:v>3.8290000000000002</c:v>
                </c:pt>
                <c:pt idx="2811">
                  <c:v>3.8250000000000002</c:v>
                </c:pt>
                <c:pt idx="2812">
                  <c:v>3.8220000000000001</c:v>
                </c:pt>
                <c:pt idx="2813">
                  <c:v>3.819</c:v>
                </c:pt>
                <c:pt idx="2814">
                  <c:v>3.8210000000000002</c:v>
                </c:pt>
                <c:pt idx="2815">
                  <c:v>3.8210000000000002</c:v>
                </c:pt>
                <c:pt idx="2816">
                  <c:v>3.8210000000000002</c:v>
                </c:pt>
                <c:pt idx="2817">
                  <c:v>3.8220000000000001</c:v>
                </c:pt>
                <c:pt idx="2818">
                  <c:v>3.8210000000000002</c:v>
                </c:pt>
                <c:pt idx="2819">
                  <c:v>3.8210000000000002</c:v>
                </c:pt>
                <c:pt idx="2820">
                  <c:v>3.8220000000000001</c:v>
                </c:pt>
                <c:pt idx="2821">
                  <c:v>3.82</c:v>
                </c:pt>
                <c:pt idx="2822">
                  <c:v>3.82</c:v>
                </c:pt>
                <c:pt idx="2823">
                  <c:v>3.82</c:v>
                </c:pt>
                <c:pt idx="2824">
                  <c:v>3.82</c:v>
                </c:pt>
                <c:pt idx="2825">
                  <c:v>3.82</c:v>
                </c:pt>
                <c:pt idx="2826">
                  <c:v>3.82</c:v>
                </c:pt>
                <c:pt idx="2827">
                  <c:v>3.82</c:v>
                </c:pt>
                <c:pt idx="2828">
                  <c:v>3.819</c:v>
                </c:pt>
                <c:pt idx="2829">
                  <c:v>3.819</c:v>
                </c:pt>
                <c:pt idx="2830">
                  <c:v>3.819</c:v>
                </c:pt>
                <c:pt idx="2831">
                  <c:v>3.819</c:v>
                </c:pt>
                <c:pt idx="2832">
                  <c:v>3.8180000000000001</c:v>
                </c:pt>
                <c:pt idx="2833">
                  <c:v>3.8180000000000001</c:v>
                </c:pt>
                <c:pt idx="2834">
                  <c:v>3.8170000000000002</c:v>
                </c:pt>
                <c:pt idx="2835">
                  <c:v>3.8170000000000002</c:v>
                </c:pt>
                <c:pt idx="2836">
                  <c:v>3.8170000000000002</c:v>
                </c:pt>
                <c:pt idx="2837">
                  <c:v>3.8170000000000002</c:v>
                </c:pt>
                <c:pt idx="2838">
                  <c:v>3.8159999999999998</c:v>
                </c:pt>
                <c:pt idx="2839">
                  <c:v>3.8149999999999999</c:v>
                </c:pt>
                <c:pt idx="2840">
                  <c:v>3.8130000000000002</c:v>
                </c:pt>
                <c:pt idx="2841">
                  <c:v>3.8140000000000001</c:v>
                </c:pt>
                <c:pt idx="2842">
                  <c:v>3.8140000000000001</c:v>
                </c:pt>
                <c:pt idx="2843">
                  <c:v>3.8140000000000001</c:v>
                </c:pt>
                <c:pt idx="2844">
                  <c:v>3.8140000000000001</c:v>
                </c:pt>
                <c:pt idx="2845">
                  <c:v>3.8149999999999999</c:v>
                </c:pt>
                <c:pt idx="2846">
                  <c:v>3.8140000000000001</c:v>
                </c:pt>
                <c:pt idx="2847">
                  <c:v>3.81</c:v>
                </c:pt>
                <c:pt idx="2848">
                  <c:v>3.8029999999999999</c:v>
                </c:pt>
                <c:pt idx="2849">
                  <c:v>3.8</c:v>
                </c:pt>
                <c:pt idx="2850">
                  <c:v>3.8</c:v>
                </c:pt>
                <c:pt idx="2851">
                  <c:v>3.8</c:v>
                </c:pt>
                <c:pt idx="2852">
                  <c:v>3.7989999999999999</c:v>
                </c:pt>
                <c:pt idx="2853">
                  <c:v>3.802</c:v>
                </c:pt>
                <c:pt idx="2854">
                  <c:v>3.8029999999999999</c:v>
                </c:pt>
                <c:pt idx="2855">
                  <c:v>3.806</c:v>
                </c:pt>
                <c:pt idx="2856">
                  <c:v>3.8090000000000002</c:v>
                </c:pt>
                <c:pt idx="2857">
                  <c:v>3.8090000000000002</c:v>
                </c:pt>
                <c:pt idx="2858">
                  <c:v>3.8090000000000002</c:v>
                </c:pt>
                <c:pt idx="2859">
                  <c:v>3.8109999999999999</c:v>
                </c:pt>
                <c:pt idx="2860">
                  <c:v>3.8119999999999998</c:v>
                </c:pt>
                <c:pt idx="2861">
                  <c:v>3.8109999999999999</c:v>
                </c:pt>
                <c:pt idx="2862">
                  <c:v>3.8090000000000002</c:v>
                </c:pt>
                <c:pt idx="2863">
                  <c:v>3.8069999999999999</c:v>
                </c:pt>
                <c:pt idx="2864">
                  <c:v>3.8069999999999999</c:v>
                </c:pt>
                <c:pt idx="2865">
                  <c:v>3.8069999999999999</c:v>
                </c:pt>
                <c:pt idx="2866">
                  <c:v>3.8039999999999998</c:v>
                </c:pt>
                <c:pt idx="2867">
                  <c:v>3.8039999999999998</c:v>
                </c:pt>
                <c:pt idx="2868">
                  <c:v>3.7989999999999999</c:v>
                </c:pt>
                <c:pt idx="2869">
                  <c:v>3.8010000000000002</c:v>
                </c:pt>
                <c:pt idx="2870">
                  <c:v>3.8029999999999999</c:v>
                </c:pt>
                <c:pt idx="2871">
                  <c:v>3.8010000000000002</c:v>
                </c:pt>
                <c:pt idx="2872">
                  <c:v>3.8029999999999999</c:v>
                </c:pt>
                <c:pt idx="2873">
                  <c:v>3.8109999999999999</c:v>
                </c:pt>
                <c:pt idx="2874">
                  <c:v>3.8109999999999999</c:v>
                </c:pt>
                <c:pt idx="2875">
                  <c:v>3.81</c:v>
                </c:pt>
                <c:pt idx="2876">
                  <c:v>3.82</c:v>
                </c:pt>
                <c:pt idx="2877">
                  <c:v>3.8130000000000002</c:v>
                </c:pt>
                <c:pt idx="2878">
                  <c:v>3.8130000000000002</c:v>
                </c:pt>
                <c:pt idx="2879">
                  <c:v>3.8130000000000002</c:v>
                </c:pt>
                <c:pt idx="2880">
                  <c:v>3.8079999999999998</c:v>
                </c:pt>
                <c:pt idx="2881">
                  <c:v>3.8</c:v>
                </c:pt>
                <c:pt idx="2882">
                  <c:v>3.7949999999999999</c:v>
                </c:pt>
                <c:pt idx="2883">
                  <c:v>3.7919999999999998</c:v>
                </c:pt>
                <c:pt idx="2884">
                  <c:v>3.7919999999999998</c:v>
                </c:pt>
                <c:pt idx="2885">
                  <c:v>3.7919999999999998</c:v>
                </c:pt>
                <c:pt idx="2886">
                  <c:v>3.7919999999999998</c:v>
                </c:pt>
                <c:pt idx="2887">
                  <c:v>3.7989999999999999</c:v>
                </c:pt>
                <c:pt idx="2888">
                  <c:v>3.827</c:v>
                </c:pt>
                <c:pt idx="2889">
                  <c:v>3.8</c:v>
                </c:pt>
                <c:pt idx="2890">
                  <c:v>3.8</c:v>
                </c:pt>
                <c:pt idx="2891">
                  <c:v>3.8</c:v>
                </c:pt>
                <c:pt idx="2892">
                  <c:v>3.8</c:v>
                </c:pt>
                <c:pt idx="2893">
                  <c:v>3.8</c:v>
                </c:pt>
                <c:pt idx="2894">
                  <c:v>3.798</c:v>
                </c:pt>
                <c:pt idx="2895">
                  <c:v>3.7989999999999999</c:v>
                </c:pt>
                <c:pt idx="2896">
                  <c:v>3.81</c:v>
                </c:pt>
                <c:pt idx="2897">
                  <c:v>3.7949999999999999</c:v>
                </c:pt>
                <c:pt idx="2898">
                  <c:v>3.798</c:v>
                </c:pt>
                <c:pt idx="2899">
                  <c:v>3.798</c:v>
                </c:pt>
                <c:pt idx="2900">
                  <c:v>3.798</c:v>
                </c:pt>
                <c:pt idx="2901">
                  <c:v>3.794</c:v>
                </c:pt>
                <c:pt idx="2902">
                  <c:v>3.794</c:v>
                </c:pt>
                <c:pt idx="2903">
                  <c:v>3.7970000000000002</c:v>
                </c:pt>
                <c:pt idx="2904">
                  <c:v>3.7970000000000002</c:v>
                </c:pt>
                <c:pt idx="2905">
                  <c:v>3.7970000000000002</c:v>
                </c:pt>
                <c:pt idx="2906">
                  <c:v>3.7970000000000002</c:v>
                </c:pt>
                <c:pt idx="2907">
                  <c:v>3.7970000000000002</c:v>
                </c:pt>
                <c:pt idx="2908">
                  <c:v>3.7989999999999999</c:v>
                </c:pt>
                <c:pt idx="2909">
                  <c:v>3.8010000000000002</c:v>
                </c:pt>
                <c:pt idx="2910">
                  <c:v>3.8039999999999998</c:v>
                </c:pt>
                <c:pt idx="2911">
                  <c:v>3.8079999999999998</c:v>
                </c:pt>
                <c:pt idx="2912">
                  <c:v>3.8069999999999999</c:v>
                </c:pt>
                <c:pt idx="2913">
                  <c:v>3.8069999999999999</c:v>
                </c:pt>
                <c:pt idx="2914">
                  <c:v>3.8069999999999999</c:v>
                </c:pt>
                <c:pt idx="2915">
                  <c:v>3.806</c:v>
                </c:pt>
                <c:pt idx="2916">
                  <c:v>3.8140000000000001</c:v>
                </c:pt>
                <c:pt idx="2917">
                  <c:v>3.8140000000000001</c:v>
                </c:pt>
                <c:pt idx="2918">
                  <c:v>3.819</c:v>
                </c:pt>
                <c:pt idx="2919">
                  <c:v>3.835</c:v>
                </c:pt>
                <c:pt idx="2920">
                  <c:v>3.835</c:v>
                </c:pt>
                <c:pt idx="2921">
                  <c:v>3.835</c:v>
                </c:pt>
                <c:pt idx="2922">
                  <c:v>3.8359999999999999</c:v>
                </c:pt>
                <c:pt idx="2923">
                  <c:v>3.8319999999999999</c:v>
                </c:pt>
                <c:pt idx="2924">
                  <c:v>3.8340000000000001</c:v>
                </c:pt>
                <c:pt idx="2925">
                  <c:v>3.8410000000000002</c:v>
                </c:pt>
                <c:pt idx="2926">
                  <c:v>3.84</c:v>
                </c:pt>
                <c:pt idx="2927">
                  <c:v>3.84</c:v>
                </c:pt>
                <c:pt idx="2928">
                  <c:v>3.84</c:v>
                </c:pt>
                <c:pt idx="2929">
                  <c:v>3.8410000000000002</c:v>
                </c:pt>
                <c:pt idx="2930">
                  <c:v>3.843</c:v>
                </c:pt>
                <c:pt idx="2931">
                  <c:v>3.847</c:v>
                </c:pt>
                <c:pt idx="2932">
                  <c:v>3.85</c:v>
                </c:pt>
                <c:pt idx="2933">
                  <c:v>3.8540000000000001</c:v>
                </c:pt>
                <c:pt idx="2934">
                  <c:v>3.8540000000000001</c:v>
                </c:pt>
                <c:pt idx="2935">
                  <c:v>3.8540000000000001</c:v>
                </c:pt>
                <c:pt idx="2936">
                  <c:v>3.86</c:v>
                </c:pt>
                <c:pt idx="2937">
                  <c:v>3.8570000000000002</c:v>
                </c:pt>
                <c:pt idx="2938">
                  <c:v>3.8559999999999999</c:v>
                </c:pt>
                <c:pt idx="2939">
                  <c:v>3.8580000000000001</c:v>
                </c:pt>
                <c:pt idx="2940">
                  <c:v>3.8580000000000001</c:v>
                </c:pt>
                <c:pt idx="2941">
                  <c:v>3.8580000000000001</c:v>
                </c:pt>
                <c:pt idx="2942">
                  <c:v>3.8580000000000001</c:v>
                </c:pt>
                <c:pt idx="2943">
                  <c:v>3.863</c:v>
                </c:pt>
                <c:pt idx="2944">
                  <c:v>3.86</c:v>
                </c:pt>
                <c:pt idx="2945">
                  <c:v>3.86</c:v>
                </c:pt>
                <c:pt idx="2946">
                  <c:v>3.859</c:v>
                </c:pt>
                <c:pt idx="2947">
                  <c:v>3.859</c:v>
                </c:pt>
                <c:pt idx="2948">
                  <c:v>3.859</c:v>
                </c:pt>
                <c:pt idx="2949">
                  <c:v>3.859</c:v>
                </c:pt>
                <c:pt idx="2950">
                  <c:v>3.8570000000000002</c:v>
                </c:pt>
                <c:pt idx="2951">
                  <c:v>3.855</c:v>
                </c:pt>
                <c:pt idx="2952">
                  <c:v>3.855</c:v>
                </c:pt>
                <c:pt idx="2953">
                  <c:v>3.8559999999999999</c:v>
                </c:pt>
                <c:pt idx="2954">
                  <c:v>3.859</c:v>
                </c:pt>
                <c:pt idx="2955">
                  <c:v>3.859</c:v>
                </c:pt>
                <c:pt idx="2956">
                  <c:v>3.859</c:v>
                </c:pt>
                <c:pt idx="2957">
                  <c:v>3.859</c:v>
                </c:pt>
                <c:pt idx="2958">
                  <c:v>3.8620000000000001</c:v>
                </c:pt>
                <c:pt idx="2959">
                  <c:v>3.8580000000000001</c:v>
                </c:pt>
                <c:pt idx="2960">
                  <c:v>3.859</c:v>
                </c:pt>
                <c:pt idx="2961">
                  <c:v>3.86</c:v>
                </c:pt>
                <c:pt idx="2962">
                  <c:v>3.86</c:v>
                </c:pt>
                <c:pt idx="2963">
                  <c:v>3.86</c:v>
                </c:pt>
                <c:pt idx="2964">
                  <c:v>3.863</c:v>
                </c:pt>
                <c:pt idx="2965">
                  <c:v>3.8620000000000001</c:v>
                </c:pt>
                <c:pt idx="2966">
                  <c:v>3.8620000000000001</c:v>
                </c:pt>
                <c:pt idx="2967">
                  <c:v>3.8620000000000001</c:v>
                </c:pt>
                <c:pt idx="2968">
                  <c:v>3.8639999999999999</c:v>
                </c:pt>
                <c:pt idx="2969">
                  <c:v>3.8639999999999999</c:v>
                </c:pt>
                <c:pt idx="2970">
                  <c:v>3.8639999999999999</c:v>
                </c:pt>
                <c:pt idx="2971">
                  <c:v>3.8639999999999999</c:v>
                </c:pt>
                <c:pt idx="2972">
                  <c:v>3.8650000000000002</c:v>
                </c:pt>
                <c:pt idx="2973">
                  <c:v>3.8650000000000002</c:v>
                </c:pt>
                <c:pt idx="2974">
                  <c:v>3.867</c:v>
                </c:pt>
                <c:pt idx="2975">
                  <c:v>3.867</c:v>
                </c:pt>
                <c:pt idx="2976">
                  <c:v>3.867</c:v>
                </c:pt>
                <c:pt idx="2977">
                  <c:v>3.867</c:v>
                </c:pt>
                <c:pt idx="2978">
                  <c:v>3.8730000000000002</c:v>
                </c:pt>
                <c:pt idx="2979">
                  <c:v>3.875</c:v>
                </c:pt>
                <c:pt idx="2980">
                  <c:v>3.8780000000000001</c:v>
                </c:pt>
                <c:pt idx="2981">
                  <c:v>3.8780000000000001</c:v>
                </c:pt>
                <c:pt idx="2982">
                  <c:v>3.8780000000000001</c:v>
                </c:pt>
                <c:pt idx="2983">
                  <c:v>3.8780000000000001</c:v>
                </c:pt>
                <c:pt idx="2984">
                  <c:v>3.8780000000000001</c:v>
                </c:pt>
                <c:pt idx="2985">
                  <c:v>3.879</c:v>
                </c:pt>
                <c:pt idx="2986">
                  <c:v>3.88</c:v>
                </c:pt>
                <c:pt idx="2987">
                  <c:v>3.8759999999999999</c:v>
                </c:pt>
                <c:pt idx="2988">
                  <c:v>3.8759999999999999</c:v>
                </c:pt>
                <c:pt idx="2989">
                  <c:v>3.8759999999999999</c:v>
                </c:pt>
                <c:pt idx="2990">
                  <c:v>3.8759999999999999</c:v>
                </c:pt>
                <c:pt idx="2991">
                  <c:v>3.8759999999999999</c:v>
                </c:pt>
                <c:pt idx="2992">
                  <c:v>3.8780000000000001</c:v>
                </c:pt>
                <c:pt idx="2993">
                  <c:v>3.879</c:v>
                </c:pt>
                <c:pt idx="2994">
                  <c:v>3.8759999999999999</c:v>
                </c:pt>
                <c:pt idx="2995">
                  <c:v>3.8719999999999999</c:v>
                </c:pt>
                <c:pt idx="2996">
                  <c:v>3.8690000000000002</c:v>
                </c:pt>
                <c:pt idx="2997">
                  <c:v>3.8690000000000002</c:v>
                </c:pt>
                <c:pt idx="2998">
                  <c:v>3.8690000000000002</c:v>
                </c:pt>
                <c:pt idx="2999">
                  <c:v>3.87</c:v>
                </c:pt>
                <c:pt idx="3000">
                  <c:v>3.871</c:v>
                </c:pt>
                <c:pt idx="3001">
                  <c:v>3.871</c:v>
                </c:pt>
                <c:pt idx="3002">
                  <c:v>3.871</c:v>
                </c:pt>
                <c:pt idx="3003">
                  <c:v>3.8719999999999999</c:v>
                </c:pt>
                <c:pt idx="3004">
                  <c:v>3.8719999999999999</c:v>
                </c:pt>
                <c:pt idx="3005">
                  <c:v>3.8719999999999999</c:v>
                </c:pt>
                <c:pt idx="3006">
                  <c:v>3.8730000000000002</c:v>
                </c:pt>
                <c:pt idx="3007">
                  <c:v>3.8780000000000001</c:v>
                </c:pt>
                <c:pt idx="3008">
                  <c:v>3.8809999999999998</c:v>
                </c:pt>
                <c:pt idx="3009">
                  <c:v>3.883</c:v>
                </c:pt>
                <c:pt idx="3010">
                  <c:v>3.8879999999999999</c:v>
                </c:pt>
                <c:pt idx="3011">
                  <c:v>3.8879999999999999</c:v>
                </c:pt>
                <c:pt idx="3012">
                  <c:v>3.8879999999999999</c:v>
                </c:pt>
                <c:pt idx="3013">
                  <c:v>3.8879999999999999</c:v>
                </c:pt>
                <c:pt idx="3014">
                  <c:v>3.895</c:v>
                </c:pt>
                <c:pt idx="3015">
                  <c:v>3.895</c:v>
                </c:pt>
                <c:pt idx="3016">
                  <c:v>3.895</c:v>
                </c:pt>
                <c:pt idx="3017">
                  <c:v>3.895</c:v>
                </c:pt>
                <c:pt idx="3018">
                  <c:v>3.895</c:v>
                </c:pt>
                <c:pt idx="3019">
                  <c:v>3.895</c:v>
                </c:pt>
                <c:pt idx="3020">
                  <c:v>3.895</c:v>
                </c:pt>
                <c:pt idx="3021">
                  <c:v>3.8959999999999999</c:v>
                </c:pt>
                <c:pt idx="3022">
                  <c:v>3.895</c:v>
                </c:pt>
                <c:pt idx="3023">
                  <c:v>3.895</c:v>
                </c:pt>
                <c:pt idx="3024">
                  <c:v>3.8969999999999998</c:v>
                </c:pt>
                <c:pt idx="3025">
                  <c:v>3.8969999999999998</c:v>
                </c:pt>
                <c:pt idx="3026">
                  <c:v>3.8969999999999998</c:v>
                </c:pt>
                <c:pt idx="3027">
                  <c:v>3.903</c:v>
                </c:pt>
                <c:pt idx="3028">
                  <c:v>3.9089999999999998</c:v>
                </c:pt>
                <c:pt idx="3029">
                  <c:v>3.9060000000000001</c:v>
                </c:pt>
                <c:pt idx="3030">
                  <c:v>3.9049999999999998</c:v>
                </c:pt>
                <c:pt idx="3031">
                  <c:v>3.9060000000000001</c:v>
                </c:pt>
                <c:pt idx="3032">
                  <c:v>3.9060000000000001</c:v>
                </c:pt>
                <c:pt idx="3033">
                  <c:v>3.9060000000000001</c:v>
                </c:pt>
                <c:pt idx="3034">
                  <c:v>3.9060000000000001</c:v>
                </c:pt>
                <c:pt idx="3035">
                  <c:v>3.9060000000000001</c:v>
                </c:pt>
                <c:pt idx="3036">
                  <c:v>3.911</c:v>
                </c:pt>
                <c:pt idx="3037">
                  <c:v>3.9119999999999999</c:v>
                </c:pt>
                <c:pt idx="3038">
                  <c:v>3.92</c:v>
                </c:pt>
                <c:pt idx="3039">
                  <c:v>3.92</c:v>
                </c:pt>
                <c:pt idx="3040">
                  <c:v>3.92</c:v>
                </c:pt>
                <c:pt idx="3041">
                  <c:v>3.9289999999999998</c:v>
                </c:pt>
                <c:pt idx="3042">
                  <c:v>3.93</c:v>
                </c:pt>
                <c:pt idx="3043">
                  <c:v>3.9249999999999998</c:v>
                </c:pt>
                <c:pt idx="3044">
                  <c:v>3.92</c:v>
                </c:pt>
                <c:pt idx="3045">
                  <c:v>3.9239999999999999</c:v>
                </c:pt>
                <c:pt idx="3046">
                  <c:v>3.9239999999999999</c:v>
                </c:pt>
                <c:pt idx="3047">
                  <c:v>3.9239999999999999</c:v>
                </c:pt>
                <c:pt idx="3048">
                  <c:v>3.9220000000000002</c:v>
                </c:pt>
                <c:pt idx="3049">
                  <c:v>3.9159999999999999</c:v>
                </c:pt>
                <c:pt idx="3050">
                  <c:v>3.9169999999999998</c:v>
                </c:pt>
                <c:pt idx="3051">
                  <c:v>3.919</c:v>
                </c:pt>
                <c:pt idx="3052">
                  <c:v>3.923</c:v>
                </c:pt>
                <c:pt idx="3053">
                  <c:v>3.923</c:v>
                </c:pt>
                <c:pt idx="3054">
                  <c:v>3.923</c:v>
                </c:pt>
                <c:pt idx="3055">
                  <c:v>3.923</c:v>
                </c:pt>
                <c:pt idx="3056">
                  <c:v>3.9260000000000002</c:v>
                </c:pt>
                <c:pt idx="3057">
                  <c:v>3.9260000000000002</c:v>
                </c:pt>
                <c:pt idx="3058">
                  <c:v>3.9260000000000002</c:v>
                </c:pt>
                <c:pt idx="3059">
                  <c:v>3.9260000000000002</c:v>
                </c:pt>
                <c:pt idx="3060">
                  <c:v>3.9260000000000002</c:v>
                </c:pt>
                <c:pt idx="3061">
                  <c:v>3.9260000000000002</c:v>
                </c:pt>
                <c:pt idx="3062">
                  <c:v>3.9260000000000002</c:v>
                </c:pt>
                <c:pt idx="3063">
                  <c:v>3.9289999999999998</c:v>
                </c:pt>
                <c:pt idx="3064">
                  <c:v>3.927</c:v>
                </c:pt>
                <c:pt idx="3065">
                  <c:v>3.93</c:v>
                </c:pt>
                <c:pt idx="3066">
                  <c:v>3.9319999999999999</c:v>
                </c:pt>
                <c:pt idx="3067">
                  <c:v>3.9319999999999999</c:v>
                </c:pt>
                <c:pt idx="3068">
                  <c:v>3.9319999999999999</c:v>
                </c:pt>
                <c:pt idx="3069">
                  <c:v>3.9329999999999998</c:v>
                </c:pt>
                <c:pt idx="3070">
                  <c:v>3.9319999999999999</c:v>
                </c:pt>
                <c:pt idx="3071">
                  <c:v>3.931</c:v>
                </c:pt>
                <c:pt idx="3072">
                  <c:v>3.9329999999999998</c:v>
                </c:pt>
                <c:pt idx="3073">
                  <c:v>3.9340000000000002</c:v>
                </c:pt>
                <c:pt idx="3074">
                  <c:v>3.9340000000000002</c:v>
                </c:pt>
                <c:pt idx="3075">
                  <c:v>3.9340000000000002</c:v>
                </c:pt>
                <c:pt idx="3076">
                  <c:v>3.9350000000000001</c:v>
                </c:pt>
                <c:pt idx="3077">
                  <c:v>3.9350000000000001</c:v>
                </c:pt>
                <c:pt idx="3078">
                  <c:v>3.9359999999999999</c:v>
                </c:pt>
                <c:pt idx="3079">
                  <c:v>3.9369999999999998</c:v>
                </c:pt>
                <c:pt idx="3080">
                  <c:v>3.9369999999999998</c:v>
                </c:pt>
                <c:pt idx="3081">
                  <c:v>3.9369999999999998</c:v>
                </c:pt>
                <c:pt idx="3082">
                  <c:v>3.9369999999999998</c:v>
                </c:pt>
                <c:pt idx="3083">
                  <c:v>3.9359999999999999</c:v>
                </c:pt>
                <c:pt idx="3084">
                  <c:v>3.9340000000000002</c:v>
                </c:pt>
                <c:pt idx="3085">
                  <c:v>3.9340000000000002</c:v>
                </c:pt>
                <c:pt idx="3086">
                  <c:v>3.9350000000000001</c:v>
                </c:pt>
                <c:pt idx="3087">
                  <c:v>3.9340000000000002</c:v>
                </c:pt>
                <c:pt idx="3088">
                  <c:v>3.9340000000000002</c:v>
                </c:pt>
                <c:pt idx="3089">
                  <c:v>3.9340000000000002</c:v>
                </c:pt>
                <c:pt idx="3090">
                  <c:v>3.9350000000000001</c:v>
                </c:pt>
                <c:pt idx="3091">
                  <c:v>3.9340000000000002</c:v>
                </c:pt>
                <c:pt idx="3092">
                  <c:v>3.9340000000000002</c:v>
                </c:pt>
                <c:pt idx="3093">
                  <c:v>3.9319999999999999</c:v>
                </c:pt>
                <c:pt idx="3094">
                  <c:v>3.931</c:v>
                </c:pt>
                <c:pt idx="3095">
                  <c:v>3.931</c:v>
                </c:pt>
                <c:pt idx="3096">
                  <c:v>3.931</c:v>
                </c:pt>
                <c:pt idx="3097">
                  <c:v>3.9319999999999999</c:v>
                </c:pt>
                <c:pt idx="3098">
                  <c:v>3.9329999999999998</c:v>
                </c:pt>
                <c:pt idx="3099">
                  <c:v>3.9350000000000001</c:v>
                </c:pt>
                <c:pt idx="3100">
                  <c:v>3.9369999999999998</c:v>
                </c:pt>
                <c:pt idx="3101">
                  <c:v>3.94</c:v>
                </c:pt>
                <c:pt idx="3102">
                  <c:v>3.94</c:v>
                </c:pt>
                <c:pt idx="3103">
                  <c:v>3.94</c:v>
                </c:pt>
                <c:pt idx="3104">
                  <c:v>3.9380000000000002</c:v>
                </c:pt>
                <c:pt idx="3105">
                  <c:v>3.9340000000000002</c:v>
                </c:pt>
                <c:pt idx="3106">
                  <c:v>3.9329999999999998</c:v>
                </c:pt>
                <c:pt idx="3107">
                  <c:v>3.9329999999999998</c:v>
                </c:pt>
                <c:pt idx="3108">
                  <c:v>3.9319999999999999</c:v>
                </c:pt>
                <c:pt idx="3109">
                  <c:v>3.9319999999999999</c:v>
                </c:pt>
                <c:pt idx="3110">
                  <c:v>3.9319999999999999</c:v>
                </c:pt>
                <c:pt idx="3111">
                  <c:v>3.9319999999999999</c:v>
                </c:pt>
                <c:pt idx="3112">
                  <c:v>3.9329999999999998</c:v>
                </c:pt>
                <c:pt idx="3113">
                  <c:v>3.9340000000000002</c:v>
                </c:pt>
                <c:pt idx="3114">
                  <c:v>3.9329999999999998</c:v>
                </c:pt>
                <c:pt idx="3115">
                  <c:v>3.9329999999999998</c:v>
                </c:pt>
                <c:pt idx="3116">
                  <c:v>3.9329999999999998</c:v>
                </c:pt>
                <c:pt idx="3117">
                  <c:v>3.9329999999999998</c:v>
                </c:pt>
                <c:pt idx="3118">
                  <c:v>3.9329999999999998</c:v>
                </c:pt>
                <c:pt idx="3119">
                  <c:v>3.9340000000000002</c:v>
                </c:pt>
                <c:pt idx="3120">
                  <c:v>3.9359999999999999</c:v>
                </c:pt>
                <c:pt idx="3121">
                  <c:v>3.9369999999999998</c:v>
                </c:pt>
                <c:pt idx="3122">
                  <c:v>3.9380000000000002</c:v>
                </c:pt>
                <c:pt idx="3123">
                  <c:v>3.9380000000000002</c:v>
                </c:pt>
                <c:pt idx="3124">
                  <c:v>3.9380000000000002</c:v>
                </c:pt>
                <c:pt idx="3125">
                  <c:v>3.9390000000000001</c:v>
                </c:pt>
                <c:pt idx="3126">
                  <c:v>3.9420000000000002</c:v>
                </c:pt>
                <c:pt idx="3127">
                  <c:v>3.9449999999999998</c:v>
                </c:pt>
                <c:pt idx="3128">
                  <c:v>3.944</c:v>
                </c:pt>
                <c:pt idx="3129">
                  <c:v>3.944</c:v>
                </c:pt>
                <c:pt idx="3130">
                  <c:v>3.944</c:v>
                </c:pt>
                <c:pt idx="3131">
                  <c:v>3.944</c:v>
                </c:pt>
                <c:pt idx="3132">
                  <c:v>3.95</c:v>
                </c:pt>
                <c:pt idx="3133">
                  <c:v>3.95</c:v>
                </c:pt>
                <c:pt idx="3134">
                  <c:v>3.95</c:v>
                </c:pt>
                <c:pt idx="3135">
                  <c:v>3.9470000000000001</c:v>
                </c:pt>
                <c:pt idx="3136">
                  <c:v>3.9449999999999998</c:v>
                </c:pt>
                <c:pt idx="3137">
                  <c:v>3.9449999999999998</c:v>
                </c:pt>
                <c:pt idx="3138">
                  <c:v>3.9449999999999998</c:v>
                </c:pt>
                <c:pt idx="3139">
                  <c:v>3.944</c:v>
                </c:pt>
                <c:pt idx="3140">
                  <c:v>3.9470000000000001</c:v>
                </c:pt>
                <c:pt idx="3141">
                  <c:v>3.9460000000000002</c:v>
                </c:pt>
                <c:pt idx="3142">
                  <c:v>3.9449999999999998</c:v>
                </c:pt>
                <c:pt idx="3143">
                  <c:v>3.9449999999999998</c:v>
                </c:pt>
                <c:pt idx="3144">
                  <c:v>3.9449999999999998</c:v>
                </c:pt>
                <c:pt idx="3145">
                  <c:v>3.9449999999999998</c:v>
                </c:pt>
                <c:pt idx="3146">
                  <c:v>3.948</c:v>
                </c:pt>
                <c:pt idx="3147">
                  <c:v>3.9489999999999998</c:v>
                </c:pt>
                <c:pt idx="3148">
                  <c:v>3.95</c:v>
                </c:pt>
                <c:pt idx="3149">
                  <c:v>3.9489999999999998</c:v>
                </c:pt>
                <c:pt idx="3150">
                  <c:v>3.9510000000000001</c:v>
                </c:pt>
                <c:pt idx="3151">
                  <c:v>3.9510000000000001</c:v>
                </c:pt>
                <c:pt idx="3152">
                  <c:v>3.9510000000000001</c:v>
                </c:pt>
                <c:pt idx="3153">
                  <c:v>3.95</c:v>
                </c:pt>
                <c:pt idx="3154">
                  <c:v>3.9510000000000001</c:v>
                </c:pt>
                <c:pt idx="3155">
                  <c:v>3.952</c:v>
                </c:pt>
                <c:pt idx="3156">
                  <c:v>3.9529999999999998</c:v>
                </c:pt>
                <c:pt idx="3157">
                  <c:v>3.96</c:v>
                </c:pt>
                <c:pt idx="3158">
                  <c:v>3.96</c:v>
                </c:pt>
                <c:pt idx="3159">
                  <c:v>3.96</c:v>
                </c:pt>
                <c:pt idx="3160">
                  <c:v>3.9710000000000001</c:v>
                </c:pt>
                <c:pt idx="3161">
                  <c:v>3.9729999999999999</c:v>
                </c:pt>
                <c:pt idx="3162">
                  <c:v>3.964</c:v>
                </c:pt>
                <c:pt idx="3163">
                  <c:v>3.96</c:v>
                </c:pt>
              </c:numCache>
            </c:numRef>
          </c:val>
          <c:smooth val="1"/>
        </c:ser>
        <c:ser>
          <c:idx val="2"/>
          <c:order val="1"/>
          <c:tx>
            <c:strRef>
              <c:f>'[21]TC-CER'!$AC$52</c:f>
              <c:strCache>
                <c:ptCount val="1"/>
                <c:pt idx="0">
                  <c:v>Coeficiente de Pesificación</c:v>
                </c:pt>
              </c:strCache>
            </c:strRef>
          </c:tx>
          <c:spPr>
            <a:ln w="38100">
              <a:solidFill>
                <a:srgbClr val="0000FF"/>
              </a:solidFill>
              <a:prstDash val="solid"/>
            </a:ln>
          </c:spPr>
          <c:marker>
            <c:symbol val="none"/>
          </c:marker>
          <c:cat>
            <c:numRef>
              <c:f>'[21]TC-CER'!$AA$53:$AA$3216</c:f>
              <c:numCache>
                <c:formatCode>General</c:formatCode>
                <c:ptCount val="3164"/>
                <c:pt idx="1">
                  <c:v>37290</c:v>
                </c:pt>
                <c:pt idx="2">
                  <c:v>37291</c:v>
                </c:pt>
                <c:pt idx="3">
                  <c:v>37292</c:v>
                </c:pt>
                <c:pt idx="4">
                  <c:v>37293</c:v>
                </c:pt>
                <c:pt idx="5">
                  <c:v>37294</c:v>
                </c:pt>
                <c:pt idx="6">
                  <c:v>37295</c:v>
                </c:pt>
                <c:pt idx="7">
                  <c:v>37296</c:v>
                </c:pt>
                <c:pt idx="8">
                  <c:v>37297</c:v>
                </c:pt>
                <c:pt idx="9">
                  <c:v>37298</c:v>
                </c:pt>
                <c:pt idx="10">
                  <c:v>37299</c:v>
                </c:pt>
                <c:pt idx="11">
                  <c:v>37300</c:v>
                </c:pt>
                <c:pt idx="12">
                  <c:v>37301</c:v>
                </c:pt>
                <c:pt idx="13">
                  <c:v>37302</c:v>
                </c:pt>
                <c:pt idx="14">
                  <c:v>37303</c:v>
                </c:pt>
                <c:pt idx="15">
                  <c:v>37304</c:v>
                </c:pt>
                <c:pt idx="16">
                  <c:v>37305</c:v>
                </c:pt>
                <c:pt idx="17">
                  <c:v>37306</c:v>
                </c:pt>
                <c:pt idx="18">
                  <c:v>37307</c:v>
                </c:pt>
                <c:pt idx="19">
                  <c:v>37308</c:v>
                </c:pt>
                <c:pt idx="20">
                  <c:v>37309</c:v>
                </c:pt>
                <c:pt idx="21">
                  <c:v>37310</c:v>
                </c:pt>
                <c:pt idx="22">
                  <c:v>37311</c:v>
                </c:pt>
                <c:pt idx="23">
                  <c:v>37312</c:v>
                </c:pt>
                <c:pt idx="24">
                  <c:v>37313</c:v>
                </c:pt>
                <c:pt idx="25">
                  <c:v>37314</c:v>
                </c:pt>
                <c:pt idx="26">
                  <c:v>37315</c:v>
                </c:pt>
                <c:pt idx="27">
                  <c:v>37316</c:v>
                </c:pt>
                <c:pt idx="28">
                  <c:v>37317</c:v>
                </c:pt>
                <c:pt idx="29">
                  <c:v>37318</c:v>
                </c:pt>
                <c:pt idx="30">
                  <c:v>37319</c:v>
                </c:pt>
                <c:pt idx="31">
                  <c:v>37320</c:v>
                </c:pt>
                <c:pt idx="32">
                  <c:v>37321</c:v>
                </c:pt>
                <c:pt idx="33">
                  <c:v>37322</c:v>
                </c:pt>
                <c:pt idx="34">
                  <c:v>37323</c:v>
                </c:pt>
                <c:pt idx="35">
                  <c:v>37324</c:v>
                </c:pt>
                <c:pt idx="36">
                  <c:v>37325</c:v>
                </c:pt>
                <c:pt idx="37">
                  <c:v>37326</c:v>
                </c:pt>
                <c:pt idx="38">
                  <c:v>37327</c:v>
                </c:pt>
                <c:pt idx="39">
                  <c:v>37328</c:v>
                </c:pt>
                <c:pt idx="40">
                  <c:v>37329</c:v>
                </c:pt>
                <c:pt idx="41">
                  <c:v>37330</c:v>
                </c:pt>
                <c:pt idx="42">
                  <c:v>37331</c:v>
                </c:pt>
                <c:pt idx="43">
                  <c:v>37332</c:v>
                </c:pt>
                <c:pt idx="44">
                  <c:v>37333</c:v>
                </c:pt>
                <c:pt idx="45">
                  <c:v>37334</c:v>
                </c:pt>
                <c:pt idx="46">
                  <c:v>37335</c:v>
                </c:pt>
                <c:pt idx="48">
                  <c:v>37336</c:v>
                </c:pt>
                <c:pt idx="49">
                  <c:v>37337</c:v>
                </c:pt>
                <c:pt idx="50">
                  <c:v>37338</c:v>
                </c:pt>
                <c:pt idx="51">
                  <c:v>37339</c:v>
                </c:pt>
                <c:pt idx="52">
                  <c:v>37340</c:v>
                </c:pt>
                <c:pt idx="53">
                  <c:v>37341</c:v>
                </c:pt>
                <c:pt idx="54">
                  <c:v>37342</c:v>
                </c:pt>
                <c:pt idx="55">
                  <c:v>37343</c:v>
                </c:pt>
                <c:pt idx="56">
                  <c:v>37344</c:v>
                </c:pt>
                <c:pt idx="57">
                  <c:v>37345</c:v>
                </c:pt>
                <c:pt idx="58">
                  <c:v>37346</c:v>
                </c:pt>
                <c:pt idx="59">
                  <c:v>37347</c:v>
                </c:pt>
                <c:pt idx="60">
                  <c:v>37348</c:v>
                </c:pt>
                <c:pt idx="61">
                  <c:v>37349</c:v>
                </c:pt>
                <c:pt idx="62">
                  <c:v>37350</c:v>
                </c:pt>
                <c:pt idx="63">
                  <c:v>37351</c:v>
                </c:pt>
                <c:pt idx="64">
                  <c:v>37352</c:v>
                </c:pt>
                <c:pt idx="65">
                  <c:v>37353</c:v>
                </c:pt>
                <c:pt idx="66">
                  <c:v>37354</c:v>
                </c:pt>
                <c:pt idx="67">
                  <c:v>37355</c:v>
                </c:pt>
                <c:pt idx="68">
                  <c:v>37356</c:v>
                </c:pt>
                <c:pt idx="69">
                  <c:v>37357</c:v>
                </c:pt>
                <c:pt idx="70">
                  <c:v>37358</c:v>
                </c:pt>
                <c:pt idx="71">
                  <c:v>37359</c:v>
                </c:pt>
                <c:pt idx="72">
                  <c:v>37360</c:v>
                </c:pt>
                <c:pt idx="73">
                  <c:v>37361</c:v>
                </c:pt>
                <c:pt idx="74">
                  <c:v>37362</c:v>
                </c:pt>
                <c:pt idx="75">
                  <c:v>37363</c:v>
                </c:pt>
                <c:pt idx="76">
                  <c:v>37364</c:v>
                </c:pt>
                <c:pt idx="77">
                  <c:v>37365</c:v>
                </c:pt>
                <c:pt idx="78">
                  <c:v>37366</c:v>
                </c:pt>
                <c:pt idx="79">
                  <c:v>37367</c:v>
                </c:pt>
                <c:pt idx="80">
                  <c:v>37368</c:v>
                </c:pt>
                <c:pt idx="81">
                  <c:v>37369</c:v>
                </c:pt>
                <c:pt idx="82">
                  <c:v>37370</c:v>
                </c:pt>
                <c:pt idx="83">
                  <c:v>37371</c:v>
                </c:pt>
                <c:pt idx="84">
                  <c:v>37372</c:v>
                </c:pt>
                <c:pt idx="85">
                  <c:v>37373</c:v>
                </c:pt>
                <c:pt idx="86">
                  <c:v>37374</c:v>
                </c:pt>
                <c:pt idx="87">
                  <c:v>37375</c:v>
                </c:pt>
                <c:pt idx="88">
                  <c:v>37376</c:v>
                </c:pt>
                <c:pt idx="89">
                  <c:v>37377</c:v>
                </c:pt>
                <c:pt idx="90">
                  <c:v>37378</c:v>
                </c:pt>
                <c:pt idx="91">
                  <c:v>37379</c:v>
                </c:pt>
                <c:pt idx="92">
                  <c:v>37380</c:v>
                </c:pt>
                <c:pt idx="93">
                  <c:v>37381</c:v>
                </c:pt>
                <c:pt idx="94">
                  <c:v>37382</c:v>
                </c:pt>
                <c:pt idx="95">
                  <c:v>37383</c:v>
                </c:pt>
                <c:pt idx="96">
                  <c:v>37384</c:v>
                </c:pt>
                <c:pt idx="97">
                  <c:v>37385</c:v>
                </c:pt>
                <c:pt idx="98">
                  <c:v>37386</c:v>
                </c:pt>
                <c:pt idx="99">
                  <c:v>37387</c:v>
                </c:pt>
                <c:pt idx="100">
                  <c:v>37388</c:v>
                </c:pt>
                <c:pt idx="101">
                  <c:v>37389</c:v>
                </c:pt>
                <c:pt idx="102">
                  <c:v>37390</c:v>
                </c:pt>
                <c:pt idx="103">
                  <c:v>37391</c:v>
                </c:pt>
                <c:pt idx="104">
                  <c:v>37392</c:v>
                </c:pt>
                <c:pt idx="105">
                  <c:v>37393</c:v>
                </c:pt>
                <c:pt idx="106">
                  <c:v>37394</c:v>
                </c:pt>
                <c:pt idx="107">
                  <c:v>37395</c:v>
                </c:pt>
                <c:pt idx="108">
                  <c:v>37396</c:v>
                </c:pt>
                <c:pt idx="109">
                  <c:v>37397</c:v>
                </c:pt>
                <c:pt idx="110">
                  <c:v>37398</c:v>
                </c:pt>
                <c:pt idx="111">
                  <c:v>37399</c:v>
                </c:pt>
                <c:pt idx="112">
                  <c:v>37400</c:v>
                </c:pt>
                <c:pt idx="113">
                  <c:v>37401</c:v>
                </c:pt>
                <c:pt idx="114">
                  <c:v>37402</c:v>
                </c:pt>
                <c:pt idx="115">
                  <c:v>37403</c:v>
                </c:pt>
                <c:pt idx="116">
                  <c:v>37404</c:v>
                </c:pt>
                <c:pt idx="117">
                  <c:v>37405</c:v>
                </c:pt>
                <c:pt idx="118">
                  <c:v>37406</c:v>
                </c:pt>
                <c:pt idx="119">
                  <c:v>37407</c:v>
                </c:pt>
                <c:pt idx="120">
                  <c:v>37408</c:v>
                </c:pt>
                <c:pt idx="121">
                  <c:v>37409</c:v>
                </c:pt>
                <c:pt idx="122">
                  <c:v>37410</c:v>
                </c:pt>
                <c:pt idx="123">
                  <c:v>37411</c:v>
                </c:pt>
                <c:pt idx="124">
                  <c:v>37412</c:v>
                </c:pt>
                <c:pt idx="125">
                  <c:v>37413</c:v>
                </c:pt>
                <c:pt idx="126">
                  <c:v>37414</c:v>
                </c:pt>
                <c:pt idx="127">
                  <c:v>37415</c:v>
                </c:pt>
                <c:pt idx="128">
                  <c:v>37416</c:v>
                </c:pt>
                <c:pt idx="129">
                  <c:v>37417</c:v>
                </c:pt>
                <c:pt idx="130">
                  <c:v>37418</c:v>
                </c:pt>
                <c:pt idx="131">
                  <c:v>37419</c:v>
                </c:pt>
                <c:pt idx="132">
                  <c:v>37420</c:v>
                </c:pt>
                <c:pt idx="133">
                  <c:v>37421</c:v>
                </c:pt>
                <c:pt idx="134">
                  <c:v>37422</c:v>
                </c:pt>
                <c:pt idx="135">
                  <c:v>37423</c:v>
                </c:pt>
                <c:pt idx="136">
                  <c:v>37424</c:v>
                </c:pt>
                <c:pt idx="137">
                  <c:v>37425</c:v>
                </c:pt>
                <c:pt idx="138">
                  <c:v>37426</c:v>
                </c:pt>
                <c:pt idx="139">
                  <c:v>37427</c:v>
                </c:pt>
                <c:pt idx="140">
                  <c:v>37428</c:v>
                </c:pt>
                <c:pt idx="141">
                  <c:v>37429</c:v>
                </c:pt>
                <c:pt idx="142">
                  <c:v>37430</c:v>
                </c:pt>
                <c:pt idx="143">
                  <c:v>37431</c:v>
                </c:pt>
                <c:pt idx="144">
                  <c:v>37432</c:v>
                </c:pt>
                <c:pt idx="145">
                  <c:v>37433</c:v>
                </c:pt>
                <c:pt idx="146">
                  <c:v>37434</c:v>
                </c:pt>
                <c:pt idx="147">
                  <c:v>37435</c:v>
                </c:pt>
                <c:pt idx="148">
                  <c:v>37436</c:v>
                </c:pt>
                <c:pt idx="149">
                  <c:v>37437</c:v>
                </c:pt>
                <c:pt idx="150">
                  <c:v>37438</c:v>
                </c:pt>
                <c:pt idx="151">
                  <c:v>37439</c:v>
                </c:pt>
                <c:pt idx="152">
                  <c:v>37440</c:v>
                </c:pt>
                <c:pt idx="153">
                  <c:v>37441</c:v>
                </c:pt>
                <c:pt idx="154">
                  <c:v>37442</c:v>
                </c:pt>
                <c:pt idx="155">
                  <c:v>37443</c:v>
                </c:pt>
                <c:pt idx="156">
                  <c:v>37444</c:v>
                </c:pt>
                <c:pt idx="157">
                  <c:v>37445</c:v>
                </c:pt>
                <c:pt idx="158">
                  <c:v>37446</c:v>
                </c:pt>
                <c:pt idx="159">
                  <c:v>37447</c:v>
                </c:pt>
                <c:pt idx="160">
                  <c:v>37448</c:v>
                </c:pt>
                <c:pt idx="161">
                  <c:v>37449</c:v>
                </c:pt>
                <c:pt idx="162">
                  <c:v>37450</c:v>
                </c:pt>
                <c:pt idx="163">
                  <c:v>37451</c:v>
                </c:pt>
                <c:pt idx="164">
                  <c:v>37452</c:v>
                </c:pt>
                <c:pt idx="165">
                  <c:v>37453</c:v>
                </c:pt>
                <c:pt idx="166">
                  <c:v>37454</c:v>
                </c:pt>
                <c:pt idx="167">
                  <c:v>37455</c:v>
                </c:pt>
                <c:pt idx="168">
                  <c:v>37456</c:v>
                </c:pt>
                <c:pt idx="169">
                  <c:v>37457</c:v>
                </c:pt>
                <c:pt idx="170">
                  <c:v>37458</c:v>
                </c:pt>
                <c:pt idx="171">
                  <c:v>37459</c:v>
                </c:pt>
                <c:pt idx="172">
                  <c:v>37460</c:v>
                </c:pt>
                <c:pt idx="173">
                  <c:v>37461</c:v>
                </c:pt>
                <c:pt idx="174">
                  <c:v>37462</c:v>
                </c:pt>
                <c:pt idx="175">
                  <c:v>37463</c:v>
                </c:pt>
                <c:pt idx="176">
                  <c:v>37464</c:v>
                </c:pt>
                <c:pt idx="177">
                  <c:v>37465</c:v>
                </c:pt>
                <c:pt idx="178">
                  <c:v>37466</c:v>
                </c:pt>
                <c:pt idx="179">
                  <c:v>37467</c:v>
                </c:pt>
                <c:pt idx="180">
                  <c:v>37468</c:v>
                </c:pt>
                <c:pt idx="181">
                  <c:v>37469</c:v>
                </c:pt>
                <c:pt idx="182">
                  <c:v>37470</c:v>
                </c:pt>
                <c:pt idx="183">
                  <c:v>37471</c:v>
                </c:pt>
                <c:pt idx="184">
                  <c:v>37472</c:v>
                </c:pt>
                <c:pt idx="185">
                  <c:v>37473</c:v>
                </c:pt>
                <c:pt idx="186">
                  <c:v>37474</c:v>
                </c:pt>
                <c:pt idx="187">
                  <c:v>37475</c:v>
                </c:pt>
                <c:pt idx="188">
                  <c:v>37476</c:v>
                </c:pt>
                <c:pt idx="189">
                  <c:v>37477</c:v>
                </c:pt>
                <c:pt idx="190">
                  <c:v>37478</c:v>
                </c:pt>
                <c:pt idx="191">
                  <c:v>37479</c:v>
                </c:pt>
                <c:pt idx="192">
                  <c:v>37480</c:v>
                </c:pt>
                <c:pt idx="193">
                  <c:v>37481</c:v>
                </c:pt>
                <c:pt idx="194">
                  <c:v>37482</c:v>
                </c:pt>
                <c:pt idx="195">
                  <c:v>37483</c:v>
                </c:pt>
                <c:pt idx="196">
                  <c:v>37484</c:v>
                </c:pt>
                <c:pt idx="197">
                  <c:v>37485</c:v>
                </c:pt>
                <c:pt idx="198">
                  <c:v>37486</c:v>
                </c:pt>
                <c:pt idx="199">
                  <c:v>37487</c:v>
                </c:pt>
                <c:pt idx="200">
                  <c:v>37488</c:v>
                </c:pt>
                <c:pt idx="201">
                  <c:v>37489</c:v>
                </c:pt>
                <c:pt idx="202">
                  <c:v>37490</c:v>
                </c:pt>
                <c:pt idx="203">
                  <c:v>37491</c:v>
                </c:pt>
                <c:pt idx="204">
                  <c:v>37492</c:v>
                </c:pt>
                <c:pt idx="205">
                  <c:v>37493</c:v>
                </c:pt>
                <c:pt idx="206">
                  <c:v>37494</c:v>
                </c:pt>
                <c:pt idx="207">
                  <c:v>37495</c:v>
                </c:pt>
                <c:pt idx="208">
                  <c:v>37496</c:v>
                </c:pt>
                <c:pt idx="209">
                  <c:v>37497</c:v>
                </c:pt>
                <c:pt idx="210">
                  <c:v>37498</c:v>
                </c:pt>
                <c:pt idx="211">
                  <c:v>37499</c:v>
                </c:pt>
                <c:pt idx="212">
                  <c:v>37500</c:v>
                </c:pt>
                <c:pt idx="213">
                  <c:v>37501</c:v>
                </c:pt>
                <c:pt idx="214">
                  <c:v>37502</c:v>
                </c:pt>
                <c:pt idx="215">
                  <c:v>37503</c:v>
                </c:pt>
                <c:pt idx="216">
                  <c:v>37504</c:v>
                </c:pt>
                <c:pt idx="217">
                  <c:v>37505</c:v>
                </c:pt>
                <c:pt idx="218">
                  <c:v>37506</c:v>
                </c:pt>
                <c:pt idx="219">
                  <c:v>37507</c:v>
                </c:pt>
                <c:pt idx="220">
                  <c:v>37508</c:v>
                </c:pt>
                <c:pt idx="221">
                  <c:v>37509</c:v>
                </c:pt>
                <c:pt idx="222">
                  <c:v>37510</c:v>
                </c:pt>
                <c:pt idx="223">
                  <c:v>37511</c:v>
                </c:pt>
                <c:pt idx="224">
                  <c:v>37512</c:v>
                </c:pt>
                <c:pt idx="225">
                  <c:v>37513</c:v>
                </c:pt>
                <c:pt idx="226">
                  <c:v>37514</c:v>
                </c:pt>
                <c:pt idx="227">
                  <c:v>37515</c:v>
                </c:pt>
                <c:pt idx="228">
                  <c:v>37516</c:v>
                </c:pt>
                <c:pt idx="229">
                  <c:v>37517</c:v>
                </c:pt>
                <c:pt idx="230">
                  <c:v>37518</c:v>
                </c:pt>
                <c:pt idx="231">
                  <c:v>37519</c:v>
                </c:pt>
                <c:pt idx="232">
                  <c:v>37520</c:v>
                </c:pt>
                <c:pt idx="233">
                  <c:v>37521</c:v>
                </c:pt>
                <c:pt idx="234">
                  <c:v>37522</c:v>
                </c:pt>
                <c:pt idx="235">
                  <c:v>37523</c:v>
                </c:pt>
                <c:pt idx="236">
                  <c:v>37524</c:v>
                </c:pt>
                <c:pt idx="237">
                  <c:v>37525</c:v>
                </c:pt>
                <c:pt idx="238">
                  <c:v>37526</c:v>
                </c:pt>
                <c:pt idx="239">
                  <c:v>37527</c:v>
                </c:pt>
                <c:pt idx="240">
                  <c:v>37528</c:v>
                </c:pt>
                <c:pt idx="241">
                  <c:v>37529</c:v>
                </c:pt>
                <c:pt idx="242">
                  <c:v>37530</c:v>
                </c:pt>
                <c:pt idx="243">
                  <c:v>37531</c:v>
                </c:pt>
                <c:pt idx="244">
                  <c:v>37532</c:v>
                </c:pt>
                <c:pt idx="245">
                  <c:v>37533</c:v>
                </c:pt>
                <c:pt idx="246">
                  <c:v>37534</c:v>
                </c:pt>
                <c:pt idx="247">
                  <c:v>37535</c:v>
                </c:pt>
                <c:pt idx="248">
                  <c:v>37536</c:v>
                </c:pt>
                <c:pt idx="249">
                  <c:v>37537</c:v>
                </c:pt>
                <c:pt idx="250">
                  <c:v>37538</c:v>
                </c:pt>
                <c:pt idx="251">
                  <c:v>37539</c:v>
                </c:pt>
                <c:pt idx="252">
                  <c:v>37540</c:v>
                </c:pt>
                <c:pt idx="253">
                  <c:v>37541</c:v>
                </c:pt>
                <c:pt idx="254">
                  <c:v>37542</c:v>
                </c:pt>
                <c:pt idx="255">
                  <c:v>37543</c:v>
                </c:pt>
                <c:pt idx="256">
                  <c:v>37544</c:v>
                </c:pt>
                <c:pt idx="257">
                  <c:v>37545</c:v>
                </c:pt>
                <c:pt idx="258">
                  <c:v>37546</c:v>
                </c:pt>
                <c:pt idx="259">
                  <c:v>37547</c:v>
                </c:pt>
                <c:pt idx="260">
                  <c:v>37548</c:v>
                </c:pt>
                <c:pt idx="261">
                  <c:v>37549</c:v>
                </c:pt>
                <c:pt idx="262">
                  <c:v>37550</c:v>
                </c:pt>
                <c:pt idx="263">
                  <c:v>37551</c:v>
                </c:pt>
                <c:pt idx="264">
                  <c:v>37552</c:v>
                </c:pt>
                <c:pt idx="265">
                  <c:v>37553</c:v>
                </c:pt>
                <c:pt idx="266">
                  <c:v>37554</c:v>
                </c:pt>
                <c:pt idx="267">
                  <c:v>37555</c:v>
                </c:pt>
                <c:pt idx="268">
                  <c:v>37556</c:v>
                </c:pt>
                <c:pt idx="269">
                  <c:v>37557</c:v>
                </c:pt>
                <c:pt idx="270">
                  <c:v>37558</c:v>
                </c:pt>
                <c:pt idx="271">
                  <c:v>37559</c:v>
                </c:pt>
                <c:pt idx="272">
                  <c:v>37560</c:v>
                </c:pt>
                <c:pt idx="273">
                  <c:v>37561</c:v>
                </c:pt>
                <c:pt idx="274">
                  <c:v>37562</c:v>
                </c:pt>
                <c:pt idx="275">
                  <c:v>37563</c:v>
                </c:pt>
                <c:pt idx="276">
                  <c:v>37564</c:v>
                </c:pt>
                <c:pt idx="277">
                  <c:v>37565</c:v>
                </c:pt>
                <c:pt idx="278">
                  <c:v>37566</c:v>
                </c:pt>
                <c:pt idx="279">
                  <c:v>37567</c:v>
                </c:pt>
                <c:pt idx="280">
                  <c:v>37568</c:v>
                </c:pt>
                <c:pt idx="281">
                  <c:v>37569</c:v>
                </c:pt>
                <c:pt idx="282">
                  <c:v>37570</c:v>
                </c:pt>
                <c:pt idx="283">
                  <c:v>37571</c:v>
                </c:pt>
                <c:pt idx="284">
                  <c:v>37572</c:v>
                </c:pt>
                <c:pt idx="285">
                  <c:v>37573</c:v>
                </c:pt>
                <c:pt idx="286">
                  <c:v>37574</c:v>
                </c:pt>
                <c:pt idx="287">
                  <c:v>37575</c:v>
                </c:pt>
                <c:pt idx="288">
                  <c:v>37576</c:v>
                </c:pt>
                <c:pt idx="289">
                  <c:v>37577</c:v>
                </c:pt>
                <c:pt idx="290">
                  <c:v>37578</c:v>
                </c:pt>
                <c:pt idx="291">
                  <c:v>37579</c:v>
                </c:pt>
                <c:pt idx="292">
                  <c:v>37580</c:v>
                </c:pt>
                <c:pt idx="293">
                  <c:v>37581</c:v>
                </c:pt>
                <c:pt idx="294">
                  <c:v>37582</c:v>
                </c:pt>
                <c:pt idx="295">
                  <c:v>37583</c:v>
                </c:pt>
                <c:pt idx="296">
                  <c:v>37584</c:v>
                </c:pt>
                <c:pt idx="297">
                  <c:v>37585</c:v>
                </c:pt>
                <c:pt idx="298">
                  <c:v>37586</c:v>
                </c:pt>
                <c:pt idx="299">
                  <c:v>37587</c:v>
                </c:pt>
                <c:pt idx="300">
                  <c:v>37588</c:v>
                </c:pt>
                <c:pt idx="301">
                  <c:v>37589</c:v>
                </c:pt>
                <c:pt idx="302">
                  <c:v>37590</c:v>
                </c:pt>
                <c:pt idx="303">
                  <c:v>37591</c:v>
                </c:pt>
                <c:pt idx="304">
                  <c:v>37592</c:v>
                </c:pt>
                <c:pt idx="305">
                  <c:v>37593</c:v>
                </c:pt>
                <c:pt idx="306">
                  <c:v>37594</c:v>
                </c:pt>
                <c:pt idx="307">
                  <c:v>37595</c:v>
                </c:pt>
                <c:pt idx="308">
                  <c:v>37596</c:v>
                </c:pt>
                <c:pt idx="309">
                  <c:v>37597</c:v>
                </c:pt>
                <c:pt idx="310">
                  <c:v>37598</c:v>
                </c:pt>
                <c:pt idx="311">
                  <c:v>37599</c:v>
                </c:pt>
                <c:pt idx="312">
                  <c:v>37600</c:v>
                </c:pt>
                <c:pt idx="313">
                  <c:v>37601</c:v>
                </c:pt>
                <c:pt idx="314">
                  <c:v>37602</c:v>
                </c:pt>
                <c:pt idx="315">
                  <c:v>37603</c:v>
                </c:pt>
                <c:pt idx="316">
                  <c:v>37604</c:v>
                </c:pt>
                <c:pt idx="317">
                  <c:v>37605</c:v>
                </c:pt>
                <c:pt idx="318">
                  <c:v>37606</c:v>
                </c:pt>
                <c:pt idx="319">
                  <c:v>37607</c:v>
                </c:pt>
                <c:pt idx="320">
                  <c:v>37608</c:v>
                </c:pt>
                <c:pt idx="321">
                  <c:v>37609</c:v>
                </c:pt>
                <c:pt idx="322">
                  <c:v>37610</c:v>
                </c:pt>
                <c:pt idx="323">
                  <c:v>37611</c:v>
                </c:pt>
                <c:pt idx="324">
                  <c:v>37612</c:v>
                </c:pt>
                <c:pt idx="325">
                  <c:v>37613</c:v>
                </c:pt>
                <c:pt idx="326">
                  <c:v>37614</c:v>
                </c:pt>
                <c:pt idx="327">
                  <c:v>37615</c:v>
                </c:pt>
                <c:pt idx="328">
                  <c:v>37616</c:v>
                </c:pt>
                <c:pt idx="329">
                  <c:v>37617</c:v>
                </c:pt>
                <c:pt idx="330">
                  <c:v>37618</c:v>
                </c:pt>
                <c:pt idx="331">
                  <c:v>37619</c:v>
                </c:pt>
                <c:pt idx="332">
                  <c:v>37620</c:v>
                </c:pt>
                <c:pt idx="333">
                  <c:v>37621</c:v>
                </c:pt>
                <c:pt idx="334">
                  <c:v>37622</c:v>
                </c:pt>
                <c:pt idx="335">
                  <c:v>37623</c:v>
                </c:pt>
                <c:pt idx="336">
                  <c:v>37624</c:v>
                </c:pt>
                <c:pt idx="337">
                  <c:v>37625</c:v>
                </c:pt>
                <c:pt idx="338">
                  <c:v>37626</c:v>
                </c:pt>
                <c:pt idx="339">
                  <c:v>37627</c:v>
                </c:pt>
                <c:pt idx="340">
                  <c:v>37628</c:v>
                </c:pt>
                <c:pt idx="341">
                  <c:v>37629</c:v>
                </c:pt>
                <c:pt idx="342">
                  <c:v>37630</c:v>
                </c:pt>
                <c:pt idx="343">
                  <c:v>37631</c:v>
                </c:pt>
                <c:pt idx="344">
                  <c:v>37632</c:v>
                </c:pt>
                <c:pt idx="345">
                  <c:v>37633</c:v>
                </c:pt>
                <c:pt idx="346">
                  <c:v>37634</c:v>
                </c:pt>
                <c:pt idx="347">
                  <c:v>37635</c:v>
                </c:pt>
                <c:pt idx="348">
                  <c:v>37636</c:v>
                </c:pt>
                <c:pt idx="349">
                  <c:v>37637</c:v>
                </c:pt>
                <c:pt idx="350">
                  <c:v>37638</c:v>
                </c:pt>
                <c:pt idx="351">
                  <c:v>37639</c:v>
                </c:pt>
                <c:pt idx="352">
                  <c:v>37640</c:v>
                </c:pt>
                <c:pt idx="353">
                  <c:v>37641</c:v>
                </c:pt>
                <c:pt idx="354">
                  <c:v>37642</c:v>
                </c:pt>
                <c:pt idx="355">
                  <c:v>37643</c:v>
                </c:pt>
                <c:pt idx="356">
                  <c:v>37644</c:v>
                </c:pt>
                <c:pt idx="357">
                  <c:v>37645</c:v>
                </c:pt>
                <c:pt idx="358">
                  <c:v>37646</c:v>
                </c:pt>
                <c:pt idx="359">
                  <c:v>37647</c:v>
                </c:pt>
                <c:pt idx="360">
                  <c:v>37648</c:v>
                </c:pt>
                <c:pt idx="361">
                  <c:v>37649</c:v>
                </c:pt>
                <c:pt idx="362">
                  <c:v>37650</c:v>
                </c:pt>
                <c:pt idx="363">
                  <c:v>37651</c:v>
                </c:pt>
                <c:pt idx="364">
                  <c:v>37652</c:v>
                </c:pt>
                <c:pt idx="365">
                  <c:v>37653</c:v>
                </c:pt>
                <c:pt idx="366">
                  <c:v>37654</c:v>
                </c:pt>
                <c:pt idx="367">
                  <c:v>37655</c:v>
                </c:pt>
                <c:pt idx="368">
                  <c:v>37656</c:v>
                </c:pt>
                <c:pt idx="369">
                  <c:v>37657</c:v>
                </c:pt>
                <c:pt idx="370">
                  <c:v>37658</c:v>
                </c:pt>
                <c:pt idx="371">
                  <c:v>37659</c:v>
                </c:pt>
                <c:pt idx="372">
                  <c:v>37660</c:v>
                </c:pt>
                <c:pt idx="373">
                  <c:v>37661</c:v>
                </c:pt>
                <c:pt idx="374">
                  <c:v>37662</c:v>
                </c:pt>
                <c:pt idx="375">
                  <c:v>37663</c:v>
                </c:pt>
                <c:pt idx="376">
                  <c:v>37664</c:v>
                </c:pt>
                <c:pt idx="377">
                  <c:v>37665</c:v>
                </c:pt>
                <c:pt idx="378">
                  <c:v>37666</c:v>
                </c:pt>
                <c:pt idx="379">
                  <c:v>37667</c:v>
                </c:pt>
                <c:pt idx="380">
                  <c:v>37668</c:v>
                </c:pt>
                <c:pt idx="381">
                  <c:v>37669</c:v>
                </c:pt>
                <c:pt idx="382">
                  <c:v>37670</c:v>
                </c:pt>
                <c:pt idx="383">
                  <c:v>37671</c:v>
                </c:pt>
                <c:pt idx="384">
                  <c:v>37672</c:v>
                </c:pt>
                <c:pt idx="385">
                  <c:v>37673</c:v>
                </c:pt>
                <c:pt idx="386">
                  <c:v>37674</c:v>
                </c:pt>
                <c:pt idx="387">
                  <c:v>37675</c:v>
                </c:pt>
                <c:pt idx="388">
                  <c:v>37676</c:v>
                </c:pt>
                <c:pt idx="389">
                  <c:v>37677</c:v>
                </c:pt>
                <c:pt idx="390">
                  <c:v>37678</c:v>
                </c:pt>
                <c:pt idx="391">
                  <c:v>37679</c:v>
                </c:pt>
                <c:pt idx="392">
                  <c:v>37680</c:v>
                </c:pt>
                <c:pt idx="393">
                  <c:v>37681</c:v>
                </c:pt>
                <c:pt idx="394">
                  <c:v>37682</c:v>
                </c:pt>
                <c:pt idx="395">
                  <c:v>37683</c:v>
                </c:pt>
                <c:pt idx="396">
                  <c:v>37684</c:v>
                </c:pt>
                <c:pt idx="397">
                  <c:v>37685</c:v>
                </c:pt>
                <c:pt idx="398">
                  <c:v>37686</c:v>
                </c:pt>
                <c:pt idx="399">
                  <c:v>37687</c:v>
                </c:pt>
                <c:pt idx="400">
                  <c:v>37688</c:v>
                </c:pt>
                <c:pt idx="401">
                  <c:v>37689</c:v>
                </c:pt>
                <c:pt idx="402">
                  <c:v>37690</c:v>
                </c:pt>
                <c:pt idx="403">
                  <c:v>37691</c:v>
                </c:pt>
                <c:pt idx="404">
                  <c:v>37692</c:v>
                </c:pt>
                <c:pt idx="405">
                  <c:v>37693</c:v>
                </c:pt>
                <c:pt idx="406">
                  <c:v>37694</c:v>
                </c:pt>
                <c:pt idx="407">
                  <c:v>37695</c:v>
                </c:pt>
                <c:pt idx="408">
                  <c:v>37696</c:v>
                </c:pt>
                <c:pt idx="409">
                  <c:v>37697</c:v>
                </c:pt>
                <c:pt idx="410">
                  <c:v>37698</c:v>
                </c:pt>
                <c:pt idx="411">
                  <c:v>37699</c:v>
                </c:pt>
                <c:pt idx="412">
                  <c:v>37700</c:v>
                </c:pt>
                <c:pt idx="413">
                  <c:v>37701</c:v>
                </c:pt>
                <c:pt idx="414">
                  <c:v>37702</c:v>
                </c:pt>
                <c:pt idx="415">
                  <c:v>37703</c:v>
                </c:pt>
                <c:pt idx="416">
                  <c:v>37704</c:v>
                </c:pt>
                <c:pt idx="417">
                  <c:v>37705</c:v>
                </c:pt>
                <c:pt idx="418">
                  <c:v>37706</c:v>
                </c:pt>
                <c:pt idx="419">
                  <c:v>37707</c:v>
                </c:pt>
                <c:pt idx="420">
                  <c:v>37708</c:v>
                </c:pt>
                <c:pt idx="421">
                  <c:v>37709</c:v>
                </c:pt>
                <c:pt idx="422">
                  <c:v>37710</c:v>
                </c:pt>
                <c:pt idx="423">
                  <c:v>37711</c:v>
                </c:pt>
                <c:pt idx="424">
                  <c:v>37712</c:v>
                </c:pt>
                <c:pt idx="425">
                  <c:v>37713</c:v>
                </c:pt>
                <c:pt idx="426">
                  <c:v>37714</c:v>
                </c:pt>
                <c:pt idx="427">
                  <c:v>37715</c:v>
                </c:pt>
                <c:pt idx="428">
                  <c:v>37716</c:v>
                </c:pt>
                <c:pt idx="429">
                  <c:v>37717</c:v>
                </c:pt>
                <c:pt idx="430">
                  <c:v>37718</c:v>
                </c:pt>
                <c:pt idx="431">
                  <c:v>37719</c:v>
                </c:pt>
                <c:pt idx="432">
                  <c:v>37720</c:v>
                </c:pt>
                <c:pt idx="433">
                  <c:v>37721</c:v>
                </c:pt>
                <c:pt idx="434">
                  <c:v>37722</c:v>
                </c:pt>
                <c:pt idx="435">
                  <c:v>37723</c:v>
                </c:pt>
                <c:pt idx="436">
                  <c:v>37724</c:v>
                </c:pt>
                <c:pt idx="437">
                  <c:v>37725</c:v>
                </c:pt>
                <c:pt idx="438">
                  <c:v>37726</c:v>
                </c:pt>
                <c:pt idx="439">
                  <c:v>37727</c:v>
                </c:pt>
                <c:pt idx="440">
                  <c:v>37728</c:v>
                </c:pt>
                <c:pt idx="441">
                  <c:v>37729</c:v>
                </c:pt>
                <c:pt idx="442">
                  <c:v>37730</c:v>
                </c:pt>
                <c:pt idx="443">
                  <c:v>37731</c:v>
                </c:pt>
                <c:pt idx="444">
                  <c:v>37732</c:v>
                </c:pt>
                <c:pt idx="445">
                  <c:v>37733</c:v>
                </c:pt>
                <c:pt idx="446">
                  <c:v>37734</c:v>
                </c:pt>
                <c:pt idx="447">
                  <c:v>37735</c:v>
                </c:pt>
                <c:pt idx="448">
                  <c:v>37736</c:v>
                </c:pt>
                <c:pt idx="449">
                  <c:v>37737</c:v>
                </c:pt>
                <c:pt idx="450">
                  <c:v>37738</c:v>
                </c:pt>
                <c:pt idx="451">
                  <c:v>37739</c:v>
                </c:pt>
                <c:pt idx="452">
                  <c:v>37740</c:v>
                </c:pt>
                <c:pt idx="453">
                  <c:v>37741</c:v>
                </c:pt>
                <c:pt idx="454">
                  <c:v>37742</c:v>
                </c:pt>
                <c:pt idx="455">
                  <c:v>37743</c:v>
                </c:pt>
                <c:pt idx="456">
                  <c:v>37744</c:v>
                </c:pt>
                <c:pt idx="457">
                  <c:v>37745</c:v>
                </c:pt>
                <c:pt idx="458">
                  <c:v>37746</c:v>
                </c:pt>
                <c:pt idx="459">
                  <c:v>37747</c:v>
                </c:pt>
                <c:pt idx="460">
                  <c:v>37748</c:v>
                </c:pt>
                <c:pt idx="461">
                  <c:v>37749</c:v>
                </c:pt>
                <c:pt idx="462">
                  <c:v>37750</c:v>
                </c:pt>
                <c:pt idx="463">
                  <c:v>37751</c:v>
                </c:pt>
                <c:pt idx="464">
                  <c:v>37752</c:v>
                </c:pt>
                <c:pt idx="465">
                  <c:v>37753</c:v>
                </c:pt>
                <c:pt idx="466">
                  <c:v>37754</c:v>
                </c:pt>
                <c:pt idx="467">
                  <c:v>37755</c:v>
                </c:pt>
                <c:pt idx="468">
                  <c:v>37756</c:v>
                </c:pt>
                <c:pt idx="469">
                  <c:v>37757</c:v>
                </c:pt>
                <c:pt idx="470">
                  <c:v>37758</c:v>
                </c:pt>
                <c:pt idx="471">
                  <c:v>37759</c:v>
                </c:pt>
                <c:pt idx="472">
                  <c:v>37760</c:v>
                </c:pt>
                <c:pt idx="473">
                  <c:v>37761</c:v>
                </c:pt>
                <c:pt idx="474">
                  <c:v>37762</c:v>
                </c:pt>
                <c:pt idx="475">
                  <c:v>37763</c:v>
                </c:pt>
                <c:pt idx="476">
                  <c:v>37764</c:v>
                </c:pt>
                <c:pt idx="477">
                  <c:v>37765</c:v>
                </c:pt>
                <c:pt idx="478">
                  <c:v>37766</c:v>
                </c:pt>
                <c:pt idx="479">
                  <c:v>37767</c:v>
                </c:pt>
                <c:pt idx="480">
                  <c:v>37768</c:v>
                </c:pt>
                <c:pt idx="481">
                  <c:v>37769</c:v>
                </c:pt>
                <c:pt idx="482">
                  <c:v>37770</c:v>
                </c:pt>
                <c:pt idx="483">
                  <c:v>37771</c:v>
                </c:pt>
                <c:pt idx="484">
                  <c:v>37772</c:v>
                </c:pt>
                <c:pt idx="485">
                  <c:v>37773</c:v>
                </c:pt>
                <c:pt idx="486">
                  <c:v>37774</c:v>
                </c:pt>
                <c:pt idx="487">
                  <c:v>37775</c:v>
                </c:pt>
                <c:pt idx="488">
                  <c:v>37776</c:v>
                </c:pt>
                <c:pt idx="489">
                  <c:v>37777</c:v>
                </c:pt>
                <c:pt idx="490">
                  <c:v>37778</c:v>
                </c:pt>
                <c:pt idx="491">
                  <c:v>37779</c:v>
                </c:pt>
                <c:pt idx="492">
                  <c:v>37780</c:v>
                </c:pt>
                <c:pt idx="493">
                  <c:v>37781</c:v>
                </c:pt>
                <c:pt idx="494">
                  <c:v>37782</c:v>
                </c:pt>
                <c:pt idx="495">
                  <c:v>37783</c:v>
                </c:pt>
                <c:pt idx="496">
                  <c:v>37784</c:v>
                </c:pt>
                <c:pt idx="497">
                  <c:v>37785</c:v>
                </c:pt>
                <c:pt idx="498">
                  <c:v>37786</c:v>
                </c:pt>
                <c:pt idx="499">
                  <c:v>37787</c:v>
                </c:pt>
                <c:pt idx="500">
                  <c:v>37788</c:v>
                </c:pt>
                <c:pt idx="501">
                  <c:v>37789</c:v>
                </c:pt>
                <c:pt idx="502">
                  <c:v>37790</c:v>
                </c:pt>
                <c:pt idx="503">
                  <c:v>37791</c:v>
                </c:pt>
                <c:pt idx="504">
                  <c:v>37792</c:v>
                </c:pt>
                <c:pt idx="505">
                  <c:v>37793</c:v>
                </c:pt>
                <c:pt idx="506">
                  <c:v>37794</c:v>
                </c:pt>
                <c:pt idx="507">
                  <c:v>37795</c:v>
                </c:pt>
                <c:pt idx="508">
                  <c:v>37796</c:v>
                </c:pt>
                <c:pt idx="509">
                  <c:v>37797</c:v>
                </c:pt>
                <c:pt idx="510">
                  <c:v>37798</c:v>
                </c:pt>
                <c:pt idx="511">
                  <c:v>37799</c:v>
                </c:pt>
                <c:pt idx="512">
                  <c:v>37800</c:v>
                </c:pt>
                <c:pt idx="513">
                  <c:v>37801</c:v>
                </c:pt>
                <c:pt idx="514">
                  <c:v>37802</c:v>
                </c:pt>
                <c:pt idx="515">
                  <c:v>37803</c:v>
                </c:pt>
                <c:pt idx="516">
                  <c:v>37804</c:v>
                </c:pt>
                <c:pt idx="517">
                  <c:v>37805</c:v>
                </c:pt>
                <c:pt idx="518">
                  <c:v>37806</c:v>
                </c:pt>
                <c:pt idx="519">
                  <c:v>37807</c:v>
                </c:pt>
                <c:pt idx="520">
                  <c:v>37808</c:v>
                </c:pt>
                <c:pt idx="521">
                  <c:v>37809</c:v>
                </c:pt>
                <c:pt idx="522">
                  <c:v>37810</c:v>
                </c:pt>
                <c:pt idx="523">
                  <c:v>37811</c:v>
                </c:pt>
                <c:pt idx="524">
                  <c:v>37812</c:v>
                </c:pt>
                <c:pt idx="525">
                  <c:v>37813</c:v>
                </c:pt>
                <c:pt idx="526">
                  <c:v>37814</c:v>
                </c:pt>
                <c:pt idx="527">
                  <c:v>37815</c:v>
                </c:pt>
                <c:pt idx="528">
                  <c:v>37816</c:v>
                </c:pt>
                <c:pt idx="529">
                  <c:v>37817</c:v>
                </c:pt>
                <c:pt idx="530">
                  <c:v>37818</c:v>
                </c:pt>
                <c:pt idx="531">
                  <c:v>37819</c:v>
                </c:pt>
                <c:pt idx="532">
                  <c:v>37820</c:v>
                </c:pt>
                <c:pt idx="533">
                  <c:v>37821</c:v>
                </c:pt>
                <c:pt idx="534">
                  <c:v>37822</c:v>
                </c:pt>
                <c:pt idx="535">
                  <c:v>37823</c:v>
                </c:pt>
                <c:pt idx="536">
                  <c:v>37824</c:v>
                </c:pt>
                <c:pt idx="537">
                  <c:v>37825</c:v>
                </c:pt>
                <c:pt idx="538">
                  <c:v>37826</c:v>
                </c:pt>
                <c:pt idx="539">
                  <c:v>37827</c:v>
                </c:pt>
                <c:pt idx="540">
                  <c:v>37828</c:v>
                </c:pt>
                <c:pt idx="541">
                  <c:v>37829</c:v>
                </c:pt>
                <c:pt idx="542">
                  <c:v>37830</c:v>
                </c:pt>
                <c:pt idx="543">
                  <c:v>37831</c:v>
                </c:pt>
                <c:pt idx="544">
                  <c:v>37832</c:v>
                </c:pt>
                <c:pt idx="545">
                  <c:v>37833</c:v>
                </c:pt>
                <c:pt idx="546">
                  <c:v>37834</c:v>
                </c:pt>
                <c:pt idx="547">
                  <c:v>37835</c:v>
                </c:pt>
                <c:pt idx="548">
                  <c:v>37836</c:v>
                </c:pt>
                <c:pt idx="549">
                  <c:v>37837</c:v>
                </c:pt>
                <c:pt idx="550">
                  <c:v>37838</c:v>
                </c:pt>
                <c:pt idx="551">
                  <c:v>37839</c:v>
                </c:pt>
                <c:pt idx="552">
                  <c:v>37840</c:v>
                </c:pt>
                <c:pt idx="553">
                  <c:v>37841</c:v>
                </c:pt>
                <c:pt idx="554">
                  <c:v>37842</c:v>
                </c:pt>
                <c:pt idx="555">
                  <c:v>37843</c:v>
                </c:pt>
                <c:pt idx="556">
                  <c:v>37844</c:v>
                </c:pt>
                <c:pt idx="557">
                  <c:v>37845</c:v>
                </c:pt>
                <c:pt idx="558">
                  <c:v>37846</c:v>
                </c:pt>
                <c:pt idx="559">
                  <c:v>37847</c:v>
                </c:pt>
                <c:pt idx="560">
                  <c:v>37848</c:v>
                </c:pt>
                <c:pt idx="561">
                  <c:v>37849</c:v>
                </c:pt>
                <c:pt idx="562">
                  <c:v>37850</c:v>
                </c:pt>
                <c:pt idx="563">
                  <c:v>37851</c:v>
                </c:pt>
                <c:pt idx="564">
                  <c:v>37852</c:v>
                </c:pt>
                <c:pt idx="565">
                  <c:v>37853</c:v>
                </c:pt>
                <c:pt idx="566">
                  <c:v>37854</c:v>
                </c:pt>
                <c:pt idx="567">
                  <c:v>37855</c:v>
                </c:pt>
                <c:pt idx="568">
                  <c:v>37856</c:v>
                </c:pt>
                <c:pt idx="569">
                  <c:v>37857</c:v>
                </c:pt>
                <c:pt idx="570">
                  <c:v>37858</c:v>
                </c:pt>
                <c:pt idx="571">
                  <c:v>37859</c:v>
                </c:pt>
                <c:pt idx="572">
                  <c:v>37860</c:v>
                </c:pt>
                <c:pt idx="573">
                  <c:v>37861</c:v>
                </c:pt>
                <c:pt idx="574">
                  <c:v>37862</c:v>
                </c:pt>
                <c:pt idx="575">
                  <c:v>37863</c:v>
                </c:pt>
                <c:pt idx="576">
                  <c:v>37864</c:v>
                </c:pt>
                <c:pt idx="577">
                  <c:v>37865</c:v>
                </c:pt>
                <c:pt idx="578">
                  <c:v>37866</c:v>
                </c:pt>
                <c:pt idx="579">
                  <c:v>37867</c:v>
                </c:pt>
                <c:pt idx="580">
                  <c:v>37868</c:v>
                </c:pt>
                <c:pt idx="581">
                  <c:v>37869</c:v>
                </c:pt>
                <c:pt idx="582">
                  <c:v>37870</c:v>
                </c:pt>
                <c:pt idx="583">
                  <c:v>37871</c:v>
                </c:pt>
                <c:pt idx="584">
                  <c:v>37872</c:v>
                </c:pt>
                <c:pt idx="585">
                  <c:v>37873</c:v>
                </c:pt>
                <c:pt idx="586">
                  <c:v>37874</c:v>
                </c:pt>
                <c:pt idx="587">
                  <c:v>37875</c:v>
                </c:pt>
                <c:pt idx="588">
                  <c:v>37876</c:v>
                </c:pt>
                <c:pt idx="589">
                  <c:v>37877</c:v>
                </c:pt>
                <c:pt idx="590">
                  <c:v>37878</c:v>
                </c:pt>
                <c:pt idx="591">
                  <c:v>37879</c:v>
                </c:pt>
                <c:pt idx="592">
                  <c:v>37880</c:v>
                </c:pt>
                <c:pt idx="593">
                  <c:v>37881</c:v>
                </c:pt>
                <c:pt idx="594">
                  <c:v>37882</c:v>
                </c:pt>
                <c:pt idx="595">
                  <c:v>37883</c:v>
                </c:pt>
                <c:pt idx="596">
                  <c:v>37884</c:v>
                </c:pt>
                <c:pt idx="597">
                  <c:v>37885</c:v>
                </c:pt>
                <c:pt idx="598">
                  <c:v>37886</c:v>
                </c:pt>
                <c:pt idx="599">
                  <c:v>37887</c:v>
                </c:pt>
                <c:pt idx="600">
                  <c:v>37888</c:v>
                </c:pt>
                <c:pt idx="601">
                  <c:v>37889</c:v>
                </c:pt>
                <c:pt idx="602">
                  <c:v>37890</c:v>
                </c:pt>
                <c:pt idx="603">
                  <c:v>37891</c:v>
                </c:pt>
                <c:pt idx="604">
                  <c:v>37892</c:v>
                </c:pt>
                <c:pt idx="605">
                  <c:v>37893</c:v>
                </c:pt>
                <c:pt idx="606">
                  <c:v>37894</c:v>
                </c:pt>
                <c:pt idx="607">
                  <c:v>37895</c:v>
                </c:pt>
                <c:pt idx="608">
                  <c:v>37896</c:v>
                </c:pt>
                <c:pt idx="609">
                  <c:v>37897</c:v>
                </c:pt>
                <c:pt idx="610">
                  <c:v>37898</c:v>
                </c:pt>
                <c:pt idx="611">
                  <c:v>37899</c:v>
                </c:pt>
                <c:pt idx="612">
                  <c:v>37900</c:v>
                </c:pt>
                <c:pt idx="613">
                  <c:v>37901</c:v>
                </c:pt>
                <c:pt idx="614">
                  <c:v>37902</c:v>
                </c:pt>
                <c:pt idx="615">
                  <c:v>37903</c:v>
                </c:pt>
                <c:pt idx="616">
                  <c:v>37904</c:v>
                </c:pt>
                <c:pt idx="617">
                  <c:v>37905</c:v>
                </c:pt>
                <c:pt idx="618">
                  <c:v>37906</c:v>
                </c:pt>
                <c:pt idx="619">
                  <c:v>37907</c:v>
                </c:pt>
                <c:pt idx="620">
                  <c:v>37908</c:v>
                </c:pt>
                <c:pt idx="621">
                  <c:v>37909</c:v>
                </c:pt>
                <c:pt idx="622">
                  <c:v>37910</c:v>
                </c:pt>
                <c:pt idx="623">
                  <c:v>37911</c:v>
                </c:pt>
                <c:pt idx="624">
                  <c:v>37912</c:v>
                </c:pt>
                <c:pt idx="625">
                  <c:v>37913</c:v>
                </c:pt>
                <c:pt idx="626">
                  <c:v>37914</c:v>
                </c:pt>
                <c:pt idx="627">
                  <c:v>37915</c:v>
                </c:pt>
                <c:pt idx="628">
                  <c:v>37916</c:v>
                </c:pt>
                <c:pt idx="629">
                  <c:v>37917</c:v>
                </c:pt>
                <c:pt idx="630">
                  <c:v>37918</c:v>
                </c:pt>
                <c:pt idx="631">
                  <c:v>37919</c:v>
                </c:pt>
                <c:pt idx="632">
                  <c:v>37920</c:v>
                </c:pt>
                <c:pt idx="633">
                  <c:v>37921</c:v>
                </c:pt>
                <c:pt idx="634">
                  <c:v>37922</c:v>
                </c:pt>
                <c:pt idx="635">
                  <c:v>37923</c:v>
                </c:pt>
                <c:pt idx="636">
                  <c:v>37924</c:v>
                </c:pt>
                <c:pt idx="637">
                  <c:v>37925</c:v>
                </c:pt>
                <c:pt idx="638">
                  <c:v>37926</c:v>
                </c:pt>
                <c:pt idx="639">
                  <c:v>37927</c:v>
                </c:pt>
                <c:pt idx="640">
                  <c:v>37928</c:v>
                </c:pt>
                <c:pt idx="641">
                  <c:v>37929</c:v>
                </c:pt>
                <c:pt idx="642">
                  <c:v>37930</c:v>
                </c:pt>
                <c:pt idx="643">
                  <c:v>37931</c:v>
                </c:pt>
                <c:pt idx="644">
                  <c:v>37932</c:v>
                </c:pt>
                <c:pt idx="645">
                  <c:v>37933</c:v>
                </c:pt>
                <c:pt idx="646">
                  <c:v>37934</c:v>
                </c:pt>
                <c:pt idx="647">
                  <c:v>37935</c:v>
                </c:pt>
                <c:pt idx="648">
                  <c:v>37936</c:v>
                </c:pt>
                <c:pt idx="649">
                  <c:v>37937</c:v>
                </c:pt>
                <c:pt idx="650">
                  <c:v>37938</c:v>
                </c:pt>
                <c:pt idx="651">
                  <c:v>37939</c:v>
                </c:pt>
                <c:pt idx="652">
                  <c:v>37940</c:v>
                </c:pt>
                <c:pt idx="653">
                  <c:v>37941</c:v>
                </c:pt>
                <c:pt idx="654">
                  <c:v>37942</c:v>
                </c:pt>
                <c:pt idx="655">
                  <c:v>37943</c:v>
                </c:pt>
                <c:pt idx="656">
                  <c:v>37944</c:v>
                </c:pt>
                <c:pt idx="657">
                  <c:v>37945</c:v>
                </c:pt>
                <c:pt idx="658">
                  <c:v>37946</c:v>
                </c:pt>
                <c:pt idx="659">
                  <c:v>37947</c:v>
                </c:pt>
                <c:pt idx="660">
                  <c:v>37948</c:v>
                </c:pt>
                <c:pt idx="661">
                  <c:v>37949</c:v>
                </c:pt>
                <c:pt idx="662">
                  <c:v>37950</c:v>
                </c:pt>
                <c:pt idx="663">
                  <c:v>37951</c:v>
                </c:pt>
                <c:pt idx="664">
                  <c:v>37952</c:v>
                </c:pt>
                <c:pt idx="665">
                  <c:v>37953</c:v>
                </c:pt>
                <c:pt idx="666">
                  <c:v>37954</c:v>
                </c:pt>
                <c:pt idx="667">
                  <c:v>37955</c:v>
                </c:pt>
                <c:pt idx="668">
                  <c:v>37956</c:v>
                </c:pt>
                <c:pt idx="669">
                  <c:v>37957</c:v>
                </c:pt>
                <c:pt idx="670">
                  <c:v>37958</c:v>
                </c:pt>
                <c:pt idx="671">
                  <c:v>37959</c:v>
                </c:pt>
                <c:pt idx="672">
                  <c:v>37960</c:v>
                </c:pt>
                <c:pt idx="673">
                  <c:v>37961</c:v>
                </c:pt>
                <c:pt idx="674">
                  <c:v>37962</c:v>
                </c:pt>
                <c:pt idx="675">
                  <c:v>37963</c:v>
                </c:pt>
                <c:pt idx="676">
                  <c:v>37964</c:v>
                </c:pt>
                <c:pt idx="677">
                  <c:v>37965</c:v>
                </c:pt>
                <c:pt idx="678">
                  <c:v>37966</c:v>
                </c:pt>
                <c:pt idx="679">
                  <c:v>37967</c:v>
                </c:pt>
                <c:pt idx="680">
                  <c:v>37968</c:v>
                </c:pt>
                <c:pt idx="681">
                  <c:v>37969</c:v>
                </c:pt>
                <c:pt idx="682">
                  <c:v>37970</c:v>
                </c:pt>
                <c:pt idx="683">
                  <c:v>37971</c:v>
                </c:pt>
                <c:pt idx="684">
                  <c:v>37972</c:v>
                </c:pt>
                <c:pt idx="685">
                  <c:v>37973</c:v>
                </c:pt>
                <c:pt idx="686">
                  <c:v>37974</c:v>
                </c:pt>
                <c:pt idx="687">
                  <c:v>37975</c:v>
                </c:pt>
                <c:pt idx="688">
                  <c:v>37976</c:v>
                </c:pt>
                <c:pt idx="689">
                  <c:v>37977</c:v>
                </c:pt>
                <c:pt idx="690">
                  <c:v>37978</c:v>
                </c:pt>
                <c:pt idx="691">
                  <c:v>37979</c:v>
                </c:pt>
                <c:pt idx="692">
                  <c:v>37980</c:v>
                </c:pt>
                <c:pt idx="693">
                  <c:v>37981</c:v>
                </c:pt>
                <c:pt idx="694">
                  <c:v>37982</c:v>
                </c:pt>
                <c:pt idx="695">
                  <c:v>37983</c:v>
                </c:pt>
                <c:pt idx="696">
                  <c:v>37984</c:v>
                </c:pt>
                <c:pt idx="697">
                  <c:v>37985</c:v>
                </c:pt>
                <c:pt idx="698">
                  <c:v>37986</c:v>
                </c:pt>
                <c:pt idx="699">
                  <c:v>37987</c:v>
                </c:pt>
                <c:pt idx="700">
                  <c:v>37988</c:v>
                </c:pt>
                <c:pt idx="701">
                  <c:v>37989</c:v>
                </c:pt>
                <c:pt idx="702">
                  <c:v>37990</c:v>
                </c:pt>
                <c:pt idx="703">
                  <c:v>37991</c:v>
                </c:pt>
                <c:pt idx="704">
                  <c:v>37992</c:v>
                </c:pt>
                <c:pt idx="705">
                  <c:v>37993</c:v>
                </c:pt>
                <c:pt idx="706">
                  <c:v>37994</c:v>
                </c:pt>
                <c:pt idx="707">
                  <c:v>37995</c:v>
                </c:pt>
                <c:pt idx="708">
                  <c:v>37996</c:v>
                </c:pt>
                <c:pt idx="709">
                  <c:v>37997</c:v>
                </c:pt>
                <c:pt idx="710">
                  <c:v>37998</c:v>
                </c:pt>
                <c:pt idx="711">
                  <c:v>37999</c:v>
                </c:pt>
                <c:pt idx="712">
                  <c:v>38000</c:v>
                </c:pt>
                <c:pt idx="713">
                  <c:v>38001</c:v>
                </c:pt>
                <c:pt idx="714">
                  <c:v>38002</c:v>
                </c:pt>
                <c:pt idx="715">
                  <c:v>38003</c:v>
                </c:pt>
                <c:pt idx="716">
                  <c:v>38004</c:v>
                </c:pt>
                <c:pt idx="717">
                  <c:v>38005</c:v>
                </c:pt>
                <c:pt idx="718">
                  <c:v>38006</c:v>
                </c:pt>
                <c:pt idx="719">
                  <c:v>38007</c:v>
                </c:pt>
                <c:pt idx="720">
                  <c:v>38008</c:v>
                </c:pt>
                <c:pt idx="721">
                  <c:v>38009</c:v>
                </c:pt>
                <c:pt idx="722">
                  <c:v>38010</c:v>
                </c:pt>
                <c:pt idx="723">
                  <c:v>38011</c:v>
                </c:pt>
                <c:pt idx="724">
                  <c:v>38012</c:v>
                </c:pt>
                <c:pt idx="725">
                  <c:v>38013</c:v>
                </c:pt>
                <c:pt idx="726">
                  <c:v>38014</c:v>
                </c:pt>
                <c:pt idx="727">
                  <c:v>38015</c:v>
                </c:pt>
                <c:pt idx="728">
                  <c:v>38016</c:v>
                </c:pt>
                <c:pt idx="729">
                  <c:v>38017</c:v>
                </c:pt>
                <c:pt idx="730">
                  <c:v>38018</c:v>
                </c:pt>
                <c:pt idx="731">
                  <c:v>38019</c:v>
                </c:pt>
                <c:pt idx="732">
                  <c:v>38020</c:v>
                </c:pt>
                <c:pt idx="733">
                  <c:v>38021</c:v>
                </c:pt>
                <c:pt idx="734">
                  <c:v>38022</c:v>
                </c:pt>
                <c:pt idx="735">
                  <c:v>38023</c:v>
                </c:pt>
                <c:pt idx="736">
                  <c:v>38024</c:v>
                </c:pt>
                <c:pt idx="737">
                  <c:v>38025</c:v>
                </c:pt>
                <c:pt idx="738">
                  <c:v>38026</c:v>
                </c:pt>
                <c:pt idx="739">
                  <c:v>38027</c:v>
                </c:pt>
                <c:pt idx="740">
                  <c:v>38028</c:v>
                </c:pt>
                <c:pt idx="741">
                  <c:v>38029</c:v>
                </c:pt>
                <c:pt idx="742">
                  <c:v>38030</c:v>
                </c:pt>
                <c:pt idx="743">
                  <c:v>38031</c:v>
                </c:pt>
                <c:pt idx="744">
                  <c:v>38032</c:v>
                </c:pt>
                <c:pt idx="745">
                  <c:v>38033</c:v>
                </c:pt>
                <c:pt idx="746">
                  <c:v>38034</c:v>
                </c:pt>
                <c:pt idx="747">
                  <c:v>38035</c:v>
                </c:pt>
                <c:pt idx="748">
                  <c:v>38036</c:v>
                </c:pt>
                <c:pt idx="749">
                  <c:v>38037</c:v>
                </c:pt>
                <c:pt idx="750">
                  <c:v>38038</c:v>
                </c:pt>
                <c:pt idx="751">
                  <c:v>38039</c:v>
                </c:pt>
                <c:pt idx="752">
                  <c:v>38040</c:v>
                </c:pt>
                <c:pt idx="753">
                  <c:v>38041</c:v>
                </c:pt>
                <c:pt idx="754">
                  <c:v>38042</c:v>
                </c:pt>
                <c:pt idx="755">
                  <c:v>38043</c:v>
                </c:pt>
                <c:pt idx="756">
                  <c:v>38044</c:v>
                </c:pt>
                <c:pt idx="757">
                  <c:v>38045</c:v>
                </c:pt>
                <c:pt idx="758">
                  <c:v>38046</c:v>
                </c:pt>
                <c:pt idx="759">
                  <c:v>38047</c:v>
                </c:pt>
                <c:pt idx="760">
                  <c:v>38048</c:v>
                </c:pt>
                <c:pt idx="761">
                  <c:v>38049</c:v>
                </c:pt>
                <c:pt idx="762">
                  <c:v>38050</c:v>
                </c:pt>
                <c:pt idx="763">
                  <c:v>38051</c:v>
                </c:pt>
                <c:pt idx="764">
                  <c:v>38052</c:v>
                </c:pt>
                <c:pt idx="765">
                  <c:v>38053</c:v>
                </c:pt>
                <c:pt idx="766">
                  <c:v>38054</c:v>
                </c:pt>
                <c:pt idx="767">
                  <c:v>38055</c:v>
                </c:pt>
                <c:pt idx="768">
                  <c:v>38056</c:v>
                </c:pt>
                <c:pt idx="769">
                  <c:v>38057</c:v>
                </c:pt>
                <c:pt idx="770">
                  <c:v>38058</c:v>
                </c:pt>
                <c:pt idx="771">
                  <c:v>38059</c:v>
                </c:pt>
                <c:pt idx="772">
                  <c:v>38060</c:v>
                </c:pt>
                <c:pt idx="773">
                  <c:v>38061</c:v>
                </c:pt>
                <c:pt idx="774">
                  <c:v>38062</c:v>
                </c:pt>
                <c:pt idx="775">
                  <c:v>38063</c:v>
                </c:pt>
                <c:pt idx="776">
                  <c:v>38064</c:v>
                </c:pt>
                <c:pt idx="777">
                  <c:v>38065</c:v>
                </c:pt>
                <c:pt idx="778">
                  <c:v>38066</c:v>
                </c:pt>
                <c:pt idx="779">
                  <c:v>38067</c:v>
                </c:pt>
                <c:pt idx="780">
                  <c:v>38068</c:v>
                </c:pt>
                <c:pt idx="781">
                  <c:v>38069</c:v>
                </c:pt>
                <c:pt idx="782">
                  <c:v>38070</c:v>
                </c:pt>
                <c:pt idx="783">
                  <c:v>38071</c:v>
                </c:pt>
                <c:pt idx="784">
                  <c:v>38072</c:v>
                </c:pt>
                <c:pt idx="785">
                  <c:v>38073</c:v>
                </c:pt>
                <c:pt idx="786">
                  <c:v>38074</c:v>
                </c:pt>
                <c:pt idx="787">
                  <c:v>38075</c:v>
                </c:pt>
                <c:pt idx="788">
                  <c:v>38076</c:v>
                </c:pt>
                <c:pt idx="789">
                  <c:v>38077</c:v>
                </c:pt>
                <c:pt idx="790">
                  <c:v>38078</c:v>
                </c:pt>
                <c:pt idx="791">
                  <c:v>38079</c:v>
                </c:pt>
                <c:pt idx="792">
                  <c:v>38080</c:v>
                </c:pt>
                <c:pt idx="793">
                  <c:v>38081</c:v>
                </c:pt>
                <c:pt idx="794">
                  <c:v>38082</c:v>
                </c:pt>
                <c:pt idx="795">
                  <c:v>38083</c:v>
                </c:pt>
                <c:pt idx="796">
                  <c:v>38084</c:v>
                </c:pt>
                <c:pt idx="797">
                  <c:v>38085</c:v>
                </c:pt>
                <c:pt idx="798">
                  <c:v>38086</c:v>
                </c:pt>
                <c:pt idx="799">
                  <c:v>38087</c:v>
                </c:pt>
                <c:pt idx="800">
                  <c:v>38088</c:v>
                </c:pt>
                <c:pt idx="801">
                  <c:v>38089</c:v>
                </c:pt>
                <c:pt idx="802">
                  <c:v>38090</c:v>
                </c:pt>
                <c:pt idx="803">
                  <c:v>38091</c:v>
                </c:pt>
                <c:pt idx="804">
                  <c:v>38092</c:v>
                </c:pt>
                <c:pt idx="805">
                  <c:v>38093</c:v>
                </c:pt>
                <c:pt idx="806">
                  <c:v>38094</c:v>
                </c:pt>
                <c:pt idx="807">
                  <c:v>38095</c:v>
                </c:pt>
                <c:pt idx="808">
                  <c:v>38096</c:v>
                </c:pt>
                <c:pt idx="809">
                  <c:v>38097</c:v>
                </c:pt>
                <c:pt idx="810">
                  <c:v>38098</c:v>
                </c:pt>
                <c:pt idx="811">
                  <c:v>38099</c:v>
                </c:pt>
                <c:pt idx="812">
                  <c:v>38100</c:v>
                </c:pt>
                <c:pt idx="813">
                  <c:v>38101</c:v>
                </c:pt>
                <c:pt idx="814">
                  <c:v>38102</c:v>
                </c:pt>
                <c:pt idx="815">
                  <c:v>38103</c:v>
                </c:pt>
                <c:pt idx="816">
                  <c:v>38104</c:v>
                </c:pt>
                <c:pt idx="817">
                  <c:v>38105</c:v>
                </c:pt>
                <c:pt idx="818">
                  <c:v>38106</c:v>
                </c:pt>
                <c:pt idx="819">
                  <c:v>38107</c:v>
                </c:pt>
                <c:pt idx="820">
                  <c:v>38108</c:v>
                </c:pt>
                <c:pt idx="821">
                  <c:v>38109</c:v>
                </c:pt>
                <c:pt idx="822">
                  <c:v>38110</c:v>
                </c:pt>
                <c:pt idx="823">
                  <c:v>38111</c:v>
                </c:pt>
                <c:pt idx="824">
                  <c:v>38112</c:v>
                </c:pt>
                <c:pt idx="825">
                  <c:v>38113</c:v>
                </c:pt>
                <c:pt idx="826">
                  <c:v>38114</c:v>
                </c:pt>
                <c:pt idx="827">
                  <c:v>38115</c:v>
                </c:pt>
                <c:pt idx="828">
                  <c:v>38116</c:v>
                </c:pt>
                <c:pt idx="829">
                  <c:v>38117</c:v>
                </c:pt>
                <c:pt idx="830">
                  <c:v>38118</c:v>
                </c:pt>
                <c:pt idx="831">
                  <c:v>38119</c:v>
                </c:pt>
                <c:pt idx="832">
                  <c:v>38120</c:v>
                </c:pt>
                <c:pt idx="833">
                  <c:v>38121</c:v>
                </c:pt>
                <c:pt idx="834">
                  <c:v>38122</c:v>
                </c:pt>
                <c:pt idx="835">
                  <c:v>38123</c:v>
                </c:pt>
                <c:pt idx="836">
                  <c:v>38124</c:v>
                </c:pt>
                <c:pt idx="837">
                  <c:v>38125</c:v>
                </c:pt>
                <c:pt idx="838">
                  <c:v>38126</c:v>
                </c:pt>
                <c:pt idx="839">
                  <c:v>38127</c:v>
                </c:pt>
                <c:pt idx="840">
                  <c:v>38128</c:v>
                </c:pt>
                <c:pt idx="841">
                  <c:v>38129</c:v>
                </c:pt>
                <c:pt idx="842">
                  <c:v>38130</c:v>
                </c:pt>
                <c:pt idx="843">
                  <c:v>38131</c:v>
                </c:pt>
                <c:pt idx="844">
                  <c:v>38132</c:v>
                </c:pt>
                <c:pt idx="845">
                  <c:v>38133</c:v>
                </c:pt>
                <c:pt idx="846">
                  <c:v>38134</c:v>
                </c:pt>
                <c:pt idx="847">
                  <c:v>38135</c:v>
                </c:pt>
                <c:pt idx="848">
                  <c:v>38136</c:v>
                </c:pt>
                <c:pt idx="849">
                  <c:v>38137</c:v>
                </c:pt>
                <c:pt idx="850">
                  <c:v>38138</c:v>
                </c:pt>
                <c:pt idx="851">
                  <c:v>38139</c:v>
                </c:pt>
                <c:pt idx="852">
                  <c:v>38140</c:v>
                </c:pt>
                <c:pt idx="853">
                  <c:v>38141</c:v>
                </c:pt>
                <c:pt idx="854">
                  <c:v>38142</c:v>
                </c:pt>
                <c:pt idx="855">
                  <c:v>38143</c:v>
                </c:pt>
                <c:pt idx="856">
                  <c:v>38144</c:v>
                </c:pt>
                <c:pt idx="857">
                  <c:v>38145</c:v>
                </c:pt>
                <c:pt idx="858">
                  <c:v>38146</c:v>
                </c:pt>
                <c:pt idx="859">
                  <c:v>38147</c:v>
                </c:pt>
                <c:pt idx="860">
                  <c:v>38148</c:v>
                </c:pt>
                <c:pt idx="861">
                  <c:v>38149</c:v>
                </c:pt>
                <c:pt idx="862">
                  <c:v>38150</c:v>
                </c:pt>
                <c:pt idx="863">
                  <c:v>38151</c:v>
                </c:pt>
                <c:pt idx="864">
                  <c:v>38152</c:v>
                </c:pt>
                <c:pt idx="865">
                  <c:v>38153</c:v>
                </c:pt>
                <c:pt idx="866">
                  <c:v>38154</c:v>
                </c:pt>
                <c:pt idx="867">
                  <c:v>38155</c:v>
                </c:pt>
                <c:pt idx="868">
                  <c:v>38156</c:v>
                </c:pt>
                <c:pt idx="869">
                  <c:v>38157</c:v>
                </c:pt>
                <c:pt idx="870">
                  <c:v>38158</c:v>
                </c:pt>
                <c:pt idx="871">
                  <c:v>38159</c:v>
                </c:pt>
                <c:pt idx="872">
                  <c:v>38160</c:v>
                </c:pt>
                <c:pt idx="873">
                  <c:v>38161</c:v>
                </c:pt>
                <c:pt idx="874">
                  <c:v>38162</c:v>
                </c:pt>
                <c:pt idx="875">
                  <c:v>38163</c:v>
                </c:pt>
                <c:pt idx="876">
                  <c:v>38164</c:v>
                </c:pt>
                <c:pt idx="877">
                  <c:v>38165</c:v>
                </c:pt>
                <c:pt idx="878">
                  <c:v>38166</c:v>
                </c:pt>
                <c:pt idx="879">
                  <c:v>38167</c:v>
                </c:pt>
                <c:pt idx="880">
                  <c:v>38168</c:v>
                </c:pt>
                <c:pt idx="881">
                  <c:v>38169</c:v>
                </c:pt>
                <c:pt idx="882">
                  <c:v>38170</c:v>
                </c:pt>
                <c:pt idx="883">
                  <c:v>38171</c:v>
                </c:pt>
                <c:pt idx="884">
                  <c:v>38172</c:v>
                </c:pt>
                <c:pt idx="885">
                  <c:v>38173</c:v>
                </c:pt>
                <c:pt idx="886">
                  <c:v>38174</c:v>
                </c:pt>
                <c:pt idx="887">
                  <c:v>38175</c:v>
                </c:pt>
                <c:pt idx="888">
                  <c:v>38176</c:v>
                </c:pt>
                <c:pt idx="889">
                  <c:v>38177</c:v>
                </c:pt>
                <c:pt idx="890">
                  <c:v>38178</c:v>
                </c:pt>
                <c:pt idx="891">
                  <c:v>38179</c:v>
                </c:pt>
                <c:pt idx="892">
                  <c:v>38180</c:v>
                </c:pt>
                <c:pt idx="893">
                  <c:v>38181</c:v>
                </c:pt>
                <c:pt idx="894">
                  <c:v>38182</c:v>
                </c:pt>
                <c:pt idx="895">
                  <c:v>38183</c:v>
                </c:pt>
                <c:pt idx="896">
                  <c:v>38184</c:v>
                </c:pt>
                <c:pt idx="897">
                  <c:v>38185</c:v>
                </c:pt>
                <c:pt idx="898">
                  <c:v>38186</c:v>
                </c:pt>
                <c:pt idx="899">
                  <c:v>38187</c:v>
                </c:pt>
                <c:pt idx="900">
                  <c:v>38188</c:v>
                </c:pt>
                <c:pt idx="901">
                  <c:v>38189</c:v>
                </c:pt>
                <c:pt idx="902">
                  <c:v>38190</c:v>
                </c:pt>
                <c:pt idx="903">
                  <c:v>38191</c:v>
                </c:pt>
                <c:pt idx="904">
                  <c:v>38192</c:v>
                </c:pt>
                <c:pt idx="905">
                  <c:v>38193</c:v>
                </c:pt>
                <c:pt idx="906">
                  <c:v>38194</c:v>
                </c:pt>
                <c:pt idx="907">
                  <c:v>38195</c:v>
                </c:pt>
                <c:pt idx="908">
                  <c:v>38196</c:v>
                </c:pt>
                <c:pt idx="909">
                  <c:v>38197</c:v>
                </c:pt>
                <c:pt idx="910">
                  <c:v>38198</c:v>
                </c:pt>
                <c:pt idx="911">
                  <c:v>38199</c:v>
                </c:pt>
                <c:pt idx="912">
                  <c:v>38200</c:v>
                </c:pt>
                <c:pt idx="913">
                  <c:v>38201</c:v>
                </c:pt>
                <c:pt idx="914">
                  <c:v>38202</c:v>
                </c:pt>
                <c:pt idx="915">
                  <c:v>38203</c:v>
                </c:pt>
                <c:pt idx="916">
                  <c:v>38204</c:v>
                </c:pt>
                <c:pt idx="917">
                  <c:v>38205</c:v>
                </c:pt>
                <c:pt idx="918">
                  <c:v>38206</c:v>
                </c:pt>
                <c:pt idx="919">
                  <c:v>38207</c:v>
                </c:pt>
                <c:pt idx="920">
                  <c:v>38208</c:v>
                </c:pt>
                <c:pt idx="921">
                  <c:v>38209</c:v>
                </c:pt>
                <c:pt idx="922">
                  <c:v>38210</c:v>
                </c:pt>
                <c:pt idx="923">
                  <c:v>38211</c:v>
                </c:pt>
                <c:pt idx="924">
                  <c:v>38212</c:v>
                </c:pt>
                <c:pt idx="925">
                  <c:v>38213</c:v>
                </c:pt>
                <c:pt idx="926">
                  <c:v>38214</c:v>
                </c:pt>
                <c:pt idx="927">
                  <c:v>38215</c:v>
                </c:pt>
                <c:pt idx="928">
                  <c:v>38216</c:v>
                </c:pt>
                <c:pt idx="929">
                  <c:v>38217</c:v>
                </c:pt>
                <c:pt idx="930">
                  <c:v>38218</c:v>
                </c:pt>
                <c:pt idx="931">
                  <c:v>38219</c:v>
                </c:pt>
                <c:pt idx="932">
                  <c:v>38220</c:v>
                </c:pt>
                <c:pt idx="933">
                  <c:v>38221</c:v>
                </c:pt>
                <c:pt idx="934">
                  <c:v>38222</c:v>
                </c:pt>
                <c:pt idx="935">
                  <c:v>38223</c:v>
                </c:pt>
                <c:pt idx="936">
                  <c:v>38224</c:v>
                </c:pt>
                <c:pt idx="937">
                  <c:v>38225</c:v>
                </c:pt>
                <c:pt idx="938">
                  <c:v>38226</c:v>
                </c:pt>
                <c:pt idx="939">
                  <c:v>38227</c:v>
                </c:pt>
                <c:pt idx="940">
                  <c:v>38228</c:v>
                </c:pt>
                <c:pt idx="941">
                  <c:v>38229</c:v>
                </c:pt>
                <c:pt idx="942">
                  <c:v>38230</c:v>
                </c:pt>
                <c:pt idx="943">
                  <c:v>38231</c:v>
                </c:pt>
                <c:pt idx="944">
                  <c:v>38232</c:v>
                </c:pt>
                <c:pt idx="945">
                  <c:v>38233</c:v>
                </c:pt>
                <c:pt idx="946">
                  <c:v>38234</c:v>
                </c:pt>
                <c:pt idx="947">
                  <c:v>38235</c:v>
                </c:pt>
                <c:pt idx="948">
                  <c:v>38236</c:v>
                </c:pt>
                <c:pt idx="949">
                  <c:v>38237</c:v>
                </c:pt>
                <c:pt idx="950">
                  <c:v>38238</c:v>
                </c:pt>
                <c:pt idx="951">
                  <c:v>38239</c:v>
                </c:pt>
                <c:pt idx="952">
                  <c:v>38240</c:v>
                </c:pt>
                <c:pt idx="953">
                  <c:v>38241</c:v>
                </c:pt>
                <c:pt idx="954">
                  <c:v>38242</c:v>
                </c:pt>
                <c:pt idx="955">
                  <c:v>38243</c:v>
                </c:pt>
                <c:pt idx="956">
                  <c:v>38244</c:v>
                </c:pt>
                <c:pt idx="957">
                  <c:v>38245</c:v>
                </c:pt>
                <c:pt idx="958">
                  <c:v>38246</c:v>
                </c:pt>
                <c:pt idx="959">
                  <c:v>38247</c:v>
                </c:pt>
                <c:pt idx="960">
                  <c:v>38248</c:v>
                </c:pt>
                <c:pt idx="961">
                  <c:v>38249</c:v>
                </c:pt>
                <c:pt idx="962">
                  <c:v>38250</c:v>
                </c:pt>
                <c:pt idx="963">
                  <c:v>38251</c:v>
                </c:pt>
                <c:pt idx="964">
                  <c:v>38252</c:v>
                </c:pt>
                <c:pt idx="965">
                  <c:v>38253</c:v>
                </c:pt>
                <c:pt idx="966">
                  <c:v>38254</c:v>
                </c:pt>
                <c:pt idx="967">
                  <c:v>38255</c:v>
                </c:pt>
                <c:pt idx="968">
                  <c:v>38256</c:v>
                </c:pt>
                <c:pt idx="969">
                  <c:v>38257</c:v>
                </c:pt>
                <c:pt idx="970">
                  <c:v>38258</c:v>
                </c:pt>
                <c:pt idx="971">
                  <c:v>38259</c:v>
                </c:pt>
                <c:pt idx="972">
                  <c:v>38260</c:v>
                </c:pt>
                <c:pt idx="973">
                  <c:v>38261</c:v>
                </c:pt>
                <c:pt idx="974">
                  <c:v>38262</c:v>
                </c:pt>
                <c:pt idx="975">
                  <c:v>38263</c:v>
                </c:pt>
                <c:pt idx="976">
                  <c:v>38264</c:v>
                </c:pt>
                <c:pt idx="977">
                  <c:v>38265</c:v>
                </c:pt>
                <c:pt idx="978">
                  <c:v>38266</c:v>
                </c:pt>
                <c:pt idx="979">
                  <c:v>38267</c:v>
                </c:pt>
                <c:pt idx="980">
                  <c:v>38268</c:v>
                </c:pt>
                <c:pt idx="981">
                  <c:v>38269</c:v>
                </c:pt>
                <c:pt idx="982">
                  <c:v>38270</c:v>
                </c:pt>
                <c:pt idx="983">
                  <c:v>38271</c:v>
                </c:pt>
                <c:pt idx="984">
                  <c:v>38272</c:v>
                </c:pt>
                <c:pt idx="985">
                  <c:v>38273</c:v>
                </c:pt>
                <c:pt idx="986">
                  <c:v>38274</c:v>
                </c:pt>
                <c:pt idx="987">
                  <c:v>38275</c:v>
                </c:pt>
                <c:pt idx="988">
                  <c:v>38276</c:v>
                </c:pt>
                <c:pt idx="989">
                  <c:v>38277</c:v>
                </c:pt>
                <c:pt idx="990">
                  <c:v>38278</c:v>
                </c:pt>
                <c:pt idx="991">
                  <c:v>38279</c:v>
                </c:pt>
                <c:pt idx="992">
                  <c:v>38280</c:v>
                </c:pt>
                <c:pt idx="993">
                  <c:v>38281</c:v>
                </c:pt>
                <c:pt idx="994">
                  <c:v>38282</c:v>
                </c:pt>
                <c:pt idx="995">
                  <c:v>38283</c:v>
                </c:pt>
                <c:pt idx="996">
                  <c:v>38284</c:v>
                </c:pt>
                <c:pt idx="997">
                  <c:v>38285</c:v>
                </c:pt>
                <c:pt idx="998">
                  <c:v>38286</c:v>
                </c:pt>
                <c:pt idx="999">
                  <c:v>38287</c:v>
                </c:pt>
                <c:pt idx="1000">
                  <c:v>38288</c:v>
                </c:pt>
                <c:pt idx="1001">
                  <c:v>38289</c:v>
                </c:pt>
                <c:pt idx="1002">
                  <c:v>38290</c:v>
                </c:pt>
                <c:pt idx="1003">
                  <c:v>38291</c:v>
                </c:pt>
                <c:pt idx="1004">
                  <c:v>38292</c:v>
                </c:pt>
                <c:pt idx="1005">
                  <c:v>38293</c:v>
                </c:pt>
                <c:pt idx="1006">
                  <c:v>38294</c:v>
                </c:pt>
                <c:pt idx="1007">
                  <c:v>38295</c:v>
                </c:pt>
                <c:pt idx="1008">
                  <c:v>38296</c:v>
                </c:pt>
                <c:pt idx="1009">
                  <c:v>38297</c:v>
                </c:pt>
                <c:pt idx="1010">
                  <c:v>38298</c:v>
                </c:pt>
                <c:pt idx="1011">
                  <c:v>38299</c:v>
                </c:pt>
                <c:pt idx="1012">
                  <c:v>38300</c:v>
                </c:pt>
                <c:pt idx="1013">
                  <c:v>38301</c:v>
                </c:pt>
                <c:pt idx="1014">
                  <c:v>38302</c:v>
                </c:pt>
                <c:pt idx="1015">
                  <c:v>38303</c:v>
                </c:pt>
                <c:pt idx="1016">
                  <c:v>38304</c:v>
                </c:pt>
                <c:pt idx="1017">
                  <c:v>38305</c:v>
                </c:pt>
                <c:pt idx="1018">
                  <c:v>38306</c:v>
                </c:pt>
                <c:pt idx="1019">
                  <c:v>38307</c:v>
                </c:pt>
                <c:pt idx="1020">
                  <c:v>38308</c:v>
                </c:pt>
                <c:pt idx="1021">
                  <c:v>38309</c:v>
                </c:pt>
                <c:pt idx="1022">
                  <c:v>38310</c:v>
                </c:pt>
                <c:pt idx="1023">
                  <c:v>38311</c:v>
                </c:pt>
                <c:pt idx="1024">
                  <c:v>38312</c:v>
                </c:pt>
                <c:pt idx="1025">
                  <c:v>38313</c:v>
                </c:pt>
                <c:pt idx="1026">
                  <c:v>38314</c:v>
                </c:pt>
                <c:pt idx="1027">
                  <c:v>38315</c:v>
                </c:pt>
                <c:pt idx="1028">
                  <c:v>38316</c:v>
                </c:pt>
                <c:pt idx="1029">
                  <c:v>38317</c:v>
                </c:pt>
                <c:pt idx="1030">
                  <c:v>38318</c:v>
                </c:pt>
                <c:pt idx="1031">
                  <c:v>38319</c:v>
                </c:pt>
                <c:pt idx="1032">
                  <c:v>38320</c:v>
                </c:pt>
                <c:pt idx="1033">
                  <c:v>38321</c:v>
                </c:pt>
                <c:pt idx="1034">
                  <c:v>38322</c:v>
                </c:pt>
                <c:pt idx="1035">
                  <c:v>38323</c:v>
                </c:pt>
                <c:pt idx="1036">
                  <c:v>38324</c:v>
                </c:pt>
                <c:pt idx="1037">
                  <c:v>38325</c:v>
                </c:pt>
                <c:pt idx="1038">
                  <c:v>38326</c:v>
                </c:pt>
                <c:pt idx="1039">
                  <c:v>38327</c:v>
                </c:pt>
                <c:pt idx="1040">
                  <c:v>38328</c:v>
                </c:pt>
                <c:pt idx="1041">
                  <c:v>38329</c:v>
                </c:pt>
                <c:pt idx="1042">
                  <c:v>38330</c:v>
                </c:pt>
                <c:pt idx="1043">
                  <c:v>38331</c:v>
                </c:pt>
                <c:pt idx="1044">
                  <c:v>38332</c:v>
                </c:pt>
                <c:pt idx="1045">
                  <c:v>38333</c:v>
                </c:pt>
                <c:pt idx="1046">
                  <c:v>38334</c:v>
                </c:pt>
                <c:pt idx="1047">
                  <c:v>38335</c:v>
                </c:pt>
                <c:pt idx="1048">
                  <c:v>38336</c:v>
                </c:pt>
                <c:pt idx="1049">
                  <c:v>38337</c:v>
                </c:pt>
                <c:pt idx="1050">
                  <c:v>38338</c:v>
                </c:pt>
                <c:pt idx="1051">
                  <c:v>38339</c:v>
                </c:pt>
                <c:pt idx="1052">
                  <c:v>38340</c:v>
                </c:pt>
                <c:pt idx="1053">
                  <c:v>38341</c:v>
                </c:pt>
                <c:pt idx="1054">
                  <c:v>38342</c:v>
                </c:pt>
                <c:pt idx="1055">
                  <c:v>38343</c:v>
                </c:pt>
                <c:pt idx="1056">
                  <c:v>38344</c:v>
                </c:pt>
                <c:pt idx="1057">
                  <c:v>38345</c:v>
                </c:pt>
                <c:pt idx="1058">
                  <c:v>38346</c:v>
                </c:pt>
                <c:pt idx="1059">
                  <c:v>38347</c:v>
                </c:pt>
                <c:pt idx="1060">
                  <c:v>38348</c:v>
                </c:pt>
                <c:pt idx="1061">
                  <c:v>38349</c:v>
                </c:pt>
                <c:pt idx="1062">
                  <c:v>38350</c:v>
                </c:pt>
                <c:pt idx="1063">
                  <c:v>38351</c:v>
                </c:pt>
                <c:pt idx="1064">
                  <c:v>38352</c:v>
                </c:pt>
                <c:pt idx="1065">
                  <c:v>38353</c:v>
                </c:pt>
                <c:pt idx="1066">
                  <c:v>38354</c:v>
                </c:pt>
                <c:pt idx="1067">
                  <c:v>38355</c:v>
                </c:pt>
                <c:pt idx="1068">
                  <c:v>38356</c:v>
                </c:pt>
                <c:pt idx="1069">
                  <c:v>38357</c:v>
                </c:pt>
                <c:pt idx="1070">
                  <c:v>38358</c:v>
                </c:pt>
                <c:pt idx="1071">
                  <c:v>38359</c:v>
                </c:pt>
                <c:pt idx="1072">
                  <c:v>38360</c:v>
                </c:pt>
                <c:pt idx="1073">
                  <c:v>38361</c:v>
                </c:pt>
                <c:pt idx="1074">
                  <c:v>38362</c:v>
                </c:pt>
                <c:pt idx="1075">
                  <c:v>38363</c:v>
                </c:pt>
                <c:pt idx="1076">
                  <c:v>38364</c:v>
                </c:pt>
                <c:pt idx="1077">
                  <c:v>38365</c:v>
                </c:pt>
                <c:pt idx="1078">
                  <c:v>38366</c:v>
                </c:pt>
                <c:pt idx="1079">
                  <c:v>38367</c:v>
                </c:pt>
                <c:pt idx="1080">
                  <c:v>38368</c:v>
                </c:pt>
                <c:pt idx="1081">
                  <c:v>38369</c:v>
                </c:pt>
                <c:pt idx="1082">
                  <c:v>38370</c:v>
                </c:pt>
                <c:pt idx="1083">
                  <c:v>38371</c:v>
                </c:pt>
                <c:pt idx="1084">
                  <c:v>38372</c:v>
                </c:pt>
                <c:pt idx="1085">
                  <c:v>38373</c:v>
                </c:pt>
                <c:pt idx="1086">
                  <c:v>38374</c:v>
                </c:pt>
                <c:pt idx="1087">
                  <c:v>38375</c:v>
                </c:pt>
                <c:pt idx="1088">
                  <c:v>38376</c:v>
                </c:pt>
                <c:pt idx="1089">
                  <c:v>38377</c:v>
                </c:pt>
                <c:pt idx="1090">
                  <c:v>38378</c:v>
                </c:pt>
                <c:pt idx="1091">
                  <c:v>38379</c:v>
                </c:pt>
                <c:pt idx="1092">
                  <c:v>38380</c:v>
                </c:pt>
                <c:pt idx="1093">
                  <c:v>38381</c:v>
                </c:pt>
                <c:pt idx="1094">
                  <c:v>38382</c:v>
                </c:pt>
                <c:pt idx="1095">
                  <c:v>38383</c:v>
                </c:pt>
                <c:pt idx="1096">
                  <c:v>38384</c:v>
                </c:pt>
                <c:pt idx="1097">
                  <c:v>38385</c:v>
                </c:pt>
                <c:pt idx="1098">
                  <c:v>38386</c:v>
                </c:pt>
                <c:pt idx="1099">
                  <c:v>38387</c:v>
                </c:pt>
                <c:pt idx="1100">
                  <c:v>38388</c:v>
                </c:pt>
                <c:pt idx="1101">
                  <c:v>38389</c:v>
                </c:pt>
                <c:pt idx="1102">
                  <c:v>38390</c:v>
                </c:pt>
                <c:pt idx="1103">
                  <c:v>38391</c:v>
                </c:pt>
                <c:pt idx="1104">
                  <c:v>38392</c:v>
                </c:pt>
                <c:pt idx="1105">
                  <c:v>38393</c:v>
                </c:pt>
                <c:pt idx="1106">
                  <c:v>38394</c:v>
                </c:pt>
                <c:pt idx="1107">
                  <c:v>38395</c:v>
                </c:pt>
                <c:pt idx="1108">
                  <c:v>38396</c:v>
                </c:pt>
                <c:pt idx="1109">
                  <c:v>38397</c:v>
                </c:pt>
                <c:pt idx="1110">
                  <c:v>38398</c:v>
                </c:pt>
                <c:pt idx="1111">
                  <c:v>38399</c:v>
                </c:pt>
                <c:pt idx="1112">
                  <c:v>38400</c:v>
                </c:pt>
                <c:pt idx="1113">
                  <c:v>38401</c:v>
                </c:pt>
                <c:pt idx="1114">
                  <c:v>38402</c:v>
                </c:pt>
                <c:pt idx="1115">
                  <c:v>38403</c:v>
                </c:pt>
                <c:pt idx="1116">
                  <c:v>38404</c:v>
                </c:pt>
                <c:pt idx="1117">
                  <c:v>38405</c:v>
                </c:pt>
                <c:pt idx="1118">
                  <c:v>38406</c:v>
                </c:pt>
                <c:pt idx="1119">
                  <c:v>38407</c:v>
                </c:pt>
                <c:pt idx="1120">
                  <c:v>38408</c:v>
                </c:pt>
                <c:pt idx="1121">
                  <c:v>38409</c:v>
                </c:pt>
                <c:pt idx="1122">
                  <c:v>38410</c:v>
                </c:pt>
                <c:pt idx="1123">
                  <c:v>38411</c:v>
                </c:pt>
                <c:pt idx="1124">
                  <c:v>38412</c:v>
                </c:pt>
                <c:pt idx="1125">
                  <c:v>38413</c:v>
                </c:pt>
                <c:pt idx="1126">
                  <c:v>38414</c:v>
                </c:pt>
                <c:pt idx="1127">
                  <c:v>38415</c:v>
                </c:pt>
                <c:pt idx="1128">
                  <c:v>38416</c:v>
                </c:pt>
                <c:pt idx="1129">
                  <c:v>38417</c:v>
                </c:pt>
                <c:pt idx="1130">
                  <c:v>38418</c:v>
                </c:pt>
                <c:pt idx="1131">
                  <c:v>38419</c:v>
                </c:pt>
                <c:pt idx="1132">
                  <c:v>38420</c:v>
                </c:pt>
                <c:pt idx="1133">
                  <c:v>38421</c:v>
                </c:pt>
                <c:pt idx="1134">
                  <c:v>38422</c:v>
                </c:pt>
                <c:pt idx="1135">
                  <c:v>38423</c:v>
                </c:pt>
                <c:pt idx="1136">
                  <c:v>38424</c:v>
                </c:pt>
                <c:pt idx="1137">
                  <c:v>38425</c:v>
                </c:pt>
                <c:pt idx="1138">
                  <c:v>38426</c:v>
                </c:pt>
                <c:pt idx="1139">
                  <c:v>38427</c:v>
                </c:pt>
                <c:pt idx="1140">
                  <c:v>38428</c:v>
                </c:pt>
                <c:pt idx="1141">
                  <c:v>38429</c:v>
                </c:pt>
                <c:pt idx="1142">
                  <c:v>38430</c:v>
                </c:pt>
                <c:pt idx="1143">
                  <c:v>38431</c:v>
                </c:pt>
                <c:pt idx="1144">
                  <c:v>38432</c:v>
                </c:pt>
                <c:pt idx="1145">
                  <c:v>38433</c:v>
                </c:pt>
                <c:pt idx="1146">
                  <c:v>38434</c:v>
                </c:pt>
                <c:pt idx="1147">
                  <c:v>38435</c:v>
                </c:pt>
                <c:pt idx="1148">
                  <c:v>38436</c:v>
                </c:pt>
                <c:pt idx="1149">
                  <c:v>38437</c:v>
                </c:pt>
                <c:pt idx="1150">
                  <c:v>38438</c:v>
                </c:pt>
                <c:pt idx="1151">
                  <c:v>38439</c:v>
                </c:pt>
                <c:pt idx="1152">
                  <c:v>38440</c:v>
                </c:pt>
                <c:pt idx="1153">
                  <c:v>38441</c:v>
                </c:pt>
                <c:pt idx="1154">
                  <c:v>38442</c:v>
                </c:pt>
                <c:pt idx="1155">
                  <c:v>38443</c:v>
                </c:pt>
                <c:pt idx="1156">
                  <c:v>38444</c:v>
                </c:pt>
                <c:pt idx="1157">
                  <c:v>38445</c:v>
                </c:pt>
                <c:pt idx="1158">
                  <c:v>38446</c:v>
                </c:pt>
                <c:pt idx="1159">
                  <c:v>38447</c:v>
                </c:pt>
                <c:pt idx="1160">
                  <c:v>38448</c:v>
                </c:pt>
                <c:pt idx="1161">
                  <c:v>38449</c:v>
                </c:pt>
                <c:pt idx="1162">
                  <c:v>38450</c:v>
                </c:pt>
                <c:pt idx="1163">
                  <c:v>38451</c:v>
                </c:pt>
                <c:pt idx="1164">
                  <c:v>38452</c:v>
                </c:pt>
                <c:pt idx="1165">
                  <c:v>38453</c:v>
                </c:pt>
                <c:pt idx="1166">
                  <c:v>38454</c:v>
                </c:pt>
                <c:pt idx="1167">
                  <c:v>38455</c:v>
                </c:pt>
                <c:pt idx="1168">
                  <c:v>38456</c:v>
                </c:pt>
                <c:pt idx="1169">
                  <c:v>38457</c:v>
                </c:pt>
                <c:pt idx="1170">
                  <c:v>38458</c:v>
                </c:pt>
                <c:pt idx="1171">
                  <c:v>38459</c:v>
                </c:pt>
                <c:pt idx="1172">
                  <c:v>38460</c:v>
                </c:pt>
                <c:pt idx="1173">
                  <c:v>38461</c:v>
                </c:pt>
                <c:pt idx="1174">
                  <c:v>38462</c:v>
                </c:pt>
                <c:pt idx="1175">
                  <c:v>38463</c:v>
                </c:pt>
                <c:pt idx="1176">
                  <c:v>38464</c:v>
                </c:pt>
                <c:pt idx="1177">
                  <c:v>38465</c:v>
                </c:pt>
                <c:pt idx="1178">
                  <c:v>38466</c:v>
                </c:pt>
                <c:pt idx="1179">
                  <c:v>38467</c:v>
                </c:pt>
                <c:pt idx="1180">
                  <c:v>38468</c:v>
                </c:pt>
                <c:pt idx="1181">
                  <c:v>38469</c:v>
                </c:pt>
                <c:pt idx="1182">
                  <c:v>38470</c:v>
                </c:pt>
                <c:pt idx="1183">
                  <c:v>38471</c:v>
                </c:pt>
                <c:pt idx="1184">
                  <c:v>38472</c:v>
                </c:pt>
                <c:pt idx="1185">
                  <c:v>38473</c:v>
                </c:pt>
                <c:pt idx="1186">
                  <c:v>38474</c:v>
                </c:pt>
                <c:pt idx="1187">
                  <c:v>38475</c:v>
                </c:pt>
                <c:pt idx="1188">
                  <c:v>38476</c:v>
                </c:pt>
                <c:pt idx="1189">
                  <c:v>38477</c:v>
                </c:pt>
                <c:pt idx="1190">
                  <c:v>38478</c:v>
                </c:pt>
                <c:pt idx="1191">
                  <c:v>38479</c:v>
                </c:pt>
                <c:pt idx="1192">
                  <c:v>38480</c:v>
                </c:pt>
                <c:pt idx="1193">
                  <c:v>38481</c:v>
                </c:pt>
                <c:pt idx="1194">
                  <c:v>38482</c:v>
                </c:pt>
                <c:pt idx="1195">
                  <c:v>38483</c:v>
                </c:pt>
                <c:pt idx="1196">
                  <c:v>38484</c:v>
                </c:pt>
                <c:pt idx="1197">
                  <c:v>38485</c:v>
                </c:pt>
                <c:pt idx="1198">
                  <c:v>38486</c:v>
                </c:pt>
                <c:pt idx="1199">
                  <c:v>38487</c:v>
                </c:pt>
                <c:pt idx="1200">
                  <c:v>38488</c:v>
                </c:pt>
                <c:pt idx="1201">
                  <c:v>38489</c:v>
                </c:pt>
                <c:pt idx="1202">
                  <c:v>38490</c:v>
                </c:pt>
                <c:pt idx="1203">
                  <c:v>38491</c:v>
                </c:pt>
                <c:pt idx="1204">
                  <c:v>38492</c:v>
                </c:pt>
                <c:pt idx="1205">
                  <c:v>38493</c:v>
                </c:pt>
                <c:pt idx="1206">
                  <c:v>38494</c:v>
                </c:pt>
                <c:pt idx="1207">
                  <c:v>38495</c:v>
                </c:pt>
                <c:pt idx="1208">
                  <c:v>38496</c:v>
                </c:pt>
                <c:pt idx="1209">
                  <c:v>38497</c:v>
                </c:pt>
                <c:pt idx="1210">
                  <c:v>38498</c:v>
                </c:pt>
                <c:pt idx="1211">
                  <c:v>38499</c:v>
                </c:pt>
                <c:pt idx="1212">
                  <c:v>38500</c:v>
                </c:pt>
                <c:pt idx="1213">
                  <c:v>38501</c:v>
                </c:pt>
                <c:pt idx="1214">
                  <c:v>38502</c:v>
                </c:pt>
                <c:pt idx="1215">
                  <c:v>38503</c:v>
                </c:pt>
                <c:pt idx="1216">
                  <c:v>38504</c:v>
                </c:pt>
                <c:pt idx="1217">
                  <c:v>38505</c:v>
                </c:pt>
                <c:pt idx="1218">
                  <c:v>38506</c:v>
                </c:pt>
                <c:pt idx="1219">
                  <c:v>38507</c:v>
                </c:pt>
                <c:pt idx="1220">
                  <c:v>38508</c:v>
                </c:pt>
                <c:pt idx="1221">
                  <c:v>38509</c:v>
                </c:pt>
                <c:pt idx="1222">
                  <c:v>38510</c:v>
                </c:pt>
                <c:pt idx="1223">
                  <c:v>38511</c:v>
                </c:pt>
                <c:pt idx="1224">
                  <c:v>38512</c:v>
                </c:pt>
                <c:pt idx="1225">
                  <c:v>38513</c:v>
                </c:pt>
                <c:pt idx="1226">
                  <c:v>38514</c:v>
                </c:pt>
                <c:pt idx="1227">
                  <c:v>38515</c:v>
                </c:pt>
                <c:pt idx="1228">
                  <c:v>38516</c:v>
                </c:pt>
                <c:pt idx="1229">
                  <c:v>38517</c:v>
                </c:pt>
                <c:pt idx="1230">
                  <c:v>38518</c:v>
                </c:pt>
                <c:pt idx="1231">
                  <c:v>38519</c:v>
                </c:pt>
                <c:pt idx="1232">
                  <c:v>38520</c:v>
                </c:pt>
                <c:pt idx="1233">
                  <c:v>38521</c:v>
                </c:pt>
                <c:pt idx="1234">
                  <c:v>38522</c:v>
                </c:pt>
                <c:pt idx="1235">
                  <c:v>38523</c:v>
                </c:pt>
                <c:pt idx="1236">
                  <c:v>38524</c:v>
                </c:pt>
                <c:pt idx="1237">
                  <c:v>38525</c:v>
                </c:pt>
                <c:pt idx="1238">
                  <c:v>38526</c:v>
                </c:pt>
                <c:pt idx="1239">
                  <c:v>38527</c:v>
                </c:pt>
                <c:pt idx="1240">
                  <c:v>38528</c:v>
                </c:pt>
                <c:pt idx="1241">
                  <c:v>38529</c:v>
                </c:pt>
                <c:pt idx="1242">
                  <c:v>38530</c:v>
                </c:pt>
                <c:pt idx="1243">
                  <c:v>38531</c:v>
                </c:pt>
                <c:pt idx="1244">
                  <c:v>38532</c:v>
                </c:pt>
                <c:pt idx="1245">
                  <c:v>38533</c:v>
                </c:pt>
                <c:pt idx="1246">
                  <c:v>38534</c:v>
                </c:pt>
                <c:pt idx="1247">
                  <c:v>38535</c:v>
                </c:pt>
                <c:pt idx="1248">
                  <c:v>38536</c:v>
                </c:pt>
                <c:pt idx="1249">
                  <c:v>38537</c:v>
                </c:pt>
                <c:pt idx="1250">
                  <c:v>38538</c:v>
                </c:pt>
                <c:pt idx="1251">
                  <c:v>38539</c:v>
                </c:pt>
                <c:pt idx="1252">
                  <c:v>38540</c:v>
                </c:pt>
                <c:pt idx="1253">
                  <c:v>38541</c:v>
                </c:pt>
                <c:pt idx="1254">
                  <c:v>38542</c:v>
                </c:pt>
                <c:pt idx="1255">
                  <c:v>38543</c:v>
                </c:pt>
                <c:pt idx="1256">
                  <c:v>38544</c:v>
                </c:pt>
                <c:pt idx="1257">
                  <c:v>38545</c:v>
                </c:pt>
                <c:pt idx="1258">
                  <c:v>38546</c:v>
                </c:pt>
                <c:pt idx="1259">
                  <c:v>38547</c:v>
                </c:pt>
                <c:pt idx="1260">
                  <c:v>38548</c:v>
                </c:pt>
                <c:pt idx="1261">
                  <c:v>38549</c:v>
                </c:pt>
                <c:pt idx="1262">
                  <c:v>38550</c:v>
                </c:pt>
                <c:pt idx="1263">
                  <c:v>38551</c:v>
                </c:pt>
                <c:pt idx="1264">
                  <c:v>38552</c:v>
                </c:pt>
                <c:pt idx="1265">
                  <c:v>38553</c:v>
                </c:pt>
                <c:pt idx="1266">
                  <c:v>38554</c:v>
                </c:pt>
                <c:pt idx="1267">
                  <c:v>38555</c:v>
                </c:pt>
                <c:pt idx="1268">
                  <c:v>38556</c:v>
                </c:pt>
                <c:pt idx="1269">
                  <c:v>38557</c:v>
                </c:pt>
                <c:pt idx="1270">
                  <c:v>38558</c:v>
                </c:pt>
                <c:pt idx="1271">
                  <c:v>38559</c:v>
                </c:pt>
                <c:pt idx="1272">
                  <c:v>38560</c:v>
                </c:pt>
                <c:pt idx="1273">
                  <c:v>38561</c:v>
                </c:pt>
                <c:pt idx="1274">
                  <c:v>38562</c:v>
                </c:pt>
                <c:pt idx="1275">
                  <c:v>38563</c:v>
                </c:pt>
                <c:pt idx="1276">
                  <c:v>38564</c:v>
                </c:pt>
                <c:pt idx="1277">
                  <c:v>38565</c:v>
                </c:pt>
                <c:pt idx="1278">
                  <c:v>38566</c:v>
                </c:pt>
                <c:pt idx="1279">
                  <c:v>38567</c:v>
                </c:pt>
                <c:pt idx="1280">
                  <c:v>38568</c:v>
                </c:pt>
                <c:pt idx="1281">
                  <c:v>38569</c:v>
                </c:pt>
                <c:pt idx="1282">
                  <c:v>38570</c:v>
                </c:pt>
                <c:pt idx="1283">
                  <c:v>38571</c:v>
                </c:pt>
                <c:pt idx="1284">
                  <c:v>38572</c:v>
                </c:pt>
                <c:pt idx="1285">
                  <c:v>38573</c:v>
                </c:pt>
                <c:pt idx="1286">
                  <c:v>38574</c:v>
                </c:pt>
                <c:pt idx="1287">
                  <c:v>38575</c:v>
                </c:pt>
                <c:pt idx="1288">
                  <c:v>38576</c:v>
                </c:pt>
                <c:pt idx="1289">
                  <c:v>38577</c:v>
                </c:pt>
                <c:pt idx="1290">
                  <c:v>38578</c:v>
                </c:pt>
                <c:pt idx="1291">
                  <c:v>38579</c:v>
                </c:pt>
                <c:pt idx="1292">
                  <c:v>38580</c:v>
                </c:pt>
                <c:pt idx="1293">
                  <c:v>38581</c:v>
                </c:pt>
                <c:pt idx="1294">
                  <c:v>38582</c:v>
                </c:pt>
                <c:pt idx="1295">
                  <c:v>38583</c:v>
                </c:pt>
                <c:pt idx="1296">
                  <c:v>38584</c:v>
                </c:pt>
                <c:pt idx="1297">
                  <c:v>38585</c:v>
                </c:pt>
                <c:pt idx="1298">
                  <c:v>38586</c:v>
                </c:pt>
                <c:pt idx="1299">
                  <c:v>38587</c:v>
                </c:pt>
                <c:pt idx="1300">
                  <c:v>38588</c:v>
                </c:pt>
                <c:pt idx="1301">
                  <c:v>38589</c:v>
                </c:pt>
                <c:pt idx="1302">
                  <c:v>38590</c:v>
                </c:pt>
                <c:pt idx="1303">
                  <c:v>38591</c:v>
                </c:pt>
                <c:pt idx="1304">
                  <c:v>38592</c:v>
                </c:pt>
                <c:pt idx="1305">
                  <c:v>38593</c:v>
                </c:pt>
                <c:pt idx="1306">
                  <c:v>38594</c:v>
                </c:pt>
                <c:pt idx="1307">
                  <c:v>38595</c:v>
                </c:pt>
                <c:pt idx="1308">
                  <c:v>38596</c:v>
                </c:pt>
                <c:pt idx="1309">
                  <c:v>38597</c:v>
                </c:pt>
                <c:pt idx="1310">
                  <c:v>38598</c:v>
                </c:pt>
                <c:pt idx="1311">
                  <c:v>38599</c:v>
                </c:pt>
                <c:pt idx="1312">
                  <c:v>38600</c:v>
                </c:pt>
                <c:pt idx="1313">
                  <c:v>38601</c:v>
                </c:pt>
                <c:pt idx="1314">
                  <c:v>38602</c:v>
                </c:pt>
                <c:pt idx="1315">
                  <c:v>38603</c:v>
                </c:pt>
                <c:pt idx="1316">
                  <c:v>38604</c:v>
                </c:pt>
                <c:pt idx="1317">
                  <c:v>38605</c:v>
                </c:pt>
                <c:pt idx="1318">
                  <c:v>38606</c:v>
                </c:pt>
                <c:pt idx="1319">
                  <c:v>38607</c:v>
                </c:pt>
                <c:pt idx="1320">
                  <c:v>38608</c:v>
                </c:pt>
                <c:pt idx="1321">
                  <c:v>38609</c:v>
                </c:pt>
                <c:pt idx="1322">
                  <c:v>38610</c:v>
                </c:pt>
                <c:pt idx="1323">
                  <c:v>38611</c:v>
                </c:pt>
                <c:pt idx="1324">
                  <c:v>38612</c:v>
                </c:pt>
                <c:pt idx="1325">
                  <c:v>38613</c:v>
                </c:pt>
                <c:pt idx="1326">
                  <c:v>38614</c:v>
                </c:pt>
                <c:pt idx="1327">
                  <c:v>38615</c:v>
                </c:pt>
                <c:pt idx="1328">
                  <c:v>38616</c:v>
                </c:pt>
                <c:pt idx="1329">
                  <c:v>38617</c:v>
                </c:pt>
                <c:pt idx="1330">
                  <c:v>38618</c:v>
                </c:pt>
                <c:pt idx="1331">
                  <c:v>38619</c:v>
                </c:pt>
                <c:pt idx="1332">
                  <c:v>38620</c:v>
                </c:pt>
                <c:pt idx="1333">
                  <c:v>38621</c:v>
                </c:pt>
                <c:pt idx="1334">
                  <c:v>38622</c:v>
                </c:pt>
                <c:pt idx="1335">
                  <c:v>38623</c:v>
                </c:pt>
                <c:pt idx="1336">
                  <c:v>38624</c:v>
                </c:pt>
                <c:pt idx="1337">
                  <c:v>38625</c:v>
                </c:pt>
                <c:pt idx="1338">
                  <c:v>38626</c:v>
                </c:pt>
                <c:pt idx="1339">
                  <c:v>38627</c:v>
                </c:pt>
                <c:pt idx="1340">
                  <c:v>38628</c:v>
                </c:pt>
                <c:pt idx="1341">
                  <c:v>38629</c:v>
                </c:pt>
                <c:pt idx="1342">
                  <c:v>38630</c:v>
                </c:pt>
                <c:pt idx="1343">
                  <c:v>38631</c:v>
                </c:pt>
                <c:pt idx="1344">
                  <c:v>38632</c:v>
                </c:pt>
                <c:pt idx="1345">
                  <c:v>38633</c:v>
                </c:pt>
                <c:pt idx="1346">
                  <c:v>38634</c:v>
                </c:pt>
                <c:pt idx="1347">
                  <c:v>38635</c:v>
                </c:pt>
                <c:pt idx="1348">
                  <c:v>38636</c:v>
                </c:pt>
                <c:pt idx="1349">
                  <c:v>38637</c:v>
                </c:pt>
                <c:pt idx="1350">
                  <c:v>38638</c:v>
                </c:pt>
                <c:pt idx="1351">
                  <c:v>38639</c:v>
                </c:pt>
                <c:pt idx="1352">
                  <c:v>38640</c:v>
                </c:pt>
                <c:pt idx="1353">
                  <c:v>38641</c:v>
                </c:pt>
                <c:pt idx="1354">
                  <c:v>38642</c:v>
                </c:pt>
                <c:pt idx="1355">
                  <c:v>38643</c:v>
                </c:pt>
                <c:pt idx="1356">
                  <c:v>38644</c:v>
                </c:pt>
                <c:pt idx="1357">
                  <c:v>38645</c:v>
                </c:pt>
                <c:pt idx="1358">
                  <c:v>38646</c:v>
                </c:pt>
                <c:pt idx="1359">
                  <c:v>38647</c:v>
                </c:pt>
                <c:pt idx="1360">
                  <c:v>38648</c:v>
                </c:pt>
                <c:pt idx="1361">
                  <c:v>38649</c:v>
                </c:pt>
                <c:pt idx="1362">
                  <c:v>38650</c:v>
                </c:pt>
                <c:pt idx="1363">
                  <c:v>38651</c:v>
                </c:pt>
                <c:pt idx="1364">
                  <c:v>38652</c:v>
                </c:pt>
                <c:pt idx="1365">
                  <c:v>38653</c:v>
                </c:pt>
                <c:pt idx="1366">
                  <c:v>38654</c:v>
                </c:pt>
                <c:pt idx="1367">
                  <c:v>38655</c:v>
                </c:pt>
                <c:pt idx="1368">
                  <c:v>38656</c:v>
                </c:pt>
                <c:pt idx="1369">
                  <c:v>38657</c:v>
                </c:pt>
                <c:pt idx="1370">
                  <c:v>38658</c:v>
                </c:pt>
                <c:pt idx="1371">
                  <c:v>38659</c:v>
                </c:pt>
                <c:pt idx="1372">
                  <c:v>38660</c:v>
                </c:pt>
                <c:pt idx="1373">
                  <c:v>38661</c:v>
                </c:pt>
                <c:pt idx="1374">
                  <c:v>38662</c:v>
                </c:pt>
                <c:pt idx="1375">
                  <c:v>38663</c:v>
                </c:pt>
                <c:pt idx="1376">
                  <c:v>38664</c:v>
                </c:pt>
                <c:pt idx="1377">
                  <c:v>38665</c:v>
                </c:pt>
                <c:pt idx="1378">
                  <c:v>38666</c:v>
                </c:pt>
                <c:pt idx="1379">
                  <c:v>38667</c:v>
                </c:pt>
                <c:pt idx="1380">
                  <c:v>38668</c:v>
                </c:pt>
                <c:pt idx="1381">
                  <c:v>38669</c:v>
                </c:pt>
                <c:pt idx="1382">
                  <c:v>38670</c:v>
                </c:pt>
                <c:pt idx="1383">
                  <c:v>38671</c:v>
                </c:pt>
                <c:pt idx="1384">
                  <c:v>38672</c:v>
                </c:pt>
                <c:pt idx="1385">
                  <c:v>38673</c:v>
                </c:pt>
                <c:pt idx="1386">
                  <c:v>38674</c:v>
                </c:pt>
                <c:pt idx="1387">
                  <c:v>38675</c:v>
                </c:pt>
                <c:pt idx="1388">
                  <c:v>38676</c:v>
                </c:pt>
                <c:pt idx="1389">
                  <c:v>38677</c:v>
                </c:pt>
                <c:pt idx="1390">
                  <c:v>38678</c:v>
                </c:pt>
                <c:pt idx="1391">
                  <c:v>38679</c:v>
                </c:pt>
                <c:pt idx="1392">
                  <c:v>38680</c:v>
                </c:pt>
                <c:pt idx="1393">
                  <c:v>38681</c:v>
                </c:pt>
                <c:pt idx="1394">
                  <c:v>38682</c:v>
                </c:pt>
                <c:pt idx="1395">
                  <c:v>38683</c:v>
                </c:pt>
                <c:pt idx="1396">
                  <c:v>38684</c:v>
                </c:pt>
                <c:pt idx="1397">
                  <c:v>38685</c:v>
                </c:pt>
                <c:pt idx="1398">
                  <c:v>38686</c:v>
                </c:pt>
                <c:pt idx="1399">
                  <c:v>38687</c:v>
                </c:pt>
                <c:pt idx="1400">
                  <c:v>38688</c:v>
                </c:pt>
                <c:pt idx="1401">
                  <c:v>38689</c:v>
                </c:pt>
                <c:pt idx="1402">
                  <c:v>38690</c:v>
                </c:pt>
                <c:pt idx="1403">
                  <c:v>38691</c:v>
                </c:pt>
                <c:pt idx="1404">
                  <c:v>38692</c:v>
                </c:pt>
                <c:pt idx="1405">
                  <c:v>38693</c:v>
                </c:pt>
                <c:pt idx="1406">
                  <c:v>38694</c:v>
                </c:pt>
                <c:pt idx="1407">
                  <c:v>38695</c:v>
                </c:pt>
                <c:pt idx="1408">
                  <c:v>38696</c:v>
                </c:pt>
                <c:pt idx="1409">
                  <c:v>38697</c:v>
                </c:pt>
                <c:pt idx="1410">
                  <c:v>38698</c:v>
                </c:pt>
                <c:pt idx="1411">
                  <c:v>38699</c:v>
                </c:pt>
                <c:pt idx="1412">
                  <c:v>38700</c:v>
                </c:pt>
                <c:pt idx="1413">
                  <c:v>38701</c:v>
                </c:pt>
                <c:pt idx="1414">
                  <c:v>38702</c:v>
                </c:pt>
                <c:pt idx="1415">
                  <c:v>38703</c:v>
                </c:pt>
                <c:pt idx="1416">
                  <c:v>38704</c:v>
                </c:pt>
                <c:pt idx="1417">
                  <c:v>38705</c:v>
                </c:pt>
                <c:pt idx="1418">
                  <c:v>38706</c:v>
                </c:pt>
                <c:pt idx="1419">
                  <c:v>38707</c:v>
                </c:pt>
                <c:pt idx="1420">
                  <c:v>38708</c:v>
                </c:pt>
                <c:pt idx="1421">
                  <c:v>38709</c:v>
                </c:pt>
                <c:pt idx="1422">
                  <c:v>38710</c:v>
                </c:pt>
                <c:pt idx="1423">
                  <c:v>38711</c:v>
                </c:pt>
                <c:pt idx="1424">
                  <c:v>38712</c:v>
                </c:pt>
                <c:pt idx="1425">
                  <c:v>38713</c:v>
                </c:pt>
                <c:pt idx="1426">
                  <c:v>38714</c:v>
                </c:pt>
                <c:pt idx="1427">
                  <c:v>38715</c:v>
                </c:pt>
                <c:pt idx="1428">
                  <c:v>38716</c:v>
                </c:pt>
                <c:pt idx="1429">
                  <c:v>38717</c:v>
                </c:pt>
                <c:pt idx="1430">
                  <c:v>38718</c:v>
                </c:pt>
                <c:pt idx="1431">
                  <c:v>38719</c:v>
                </c:pt>
                <c:pt idx="1432">
                  <c:v>38720</c:v>
                </c:pt>
                <c:pt idx="1433">
                  <c:v>38721</c:v>
                </c:pt>
                <c:pt idx="1434">
                  <c:v>38722</c:v>
                </c:pt>
                <c:pt idx="1435">
                  <c:v>38723</c:v>
                </c:pt>
                <c:pt idx="1436">
                  <c:v>38724</c:v>
                </c:pt>
                <c:pt idx="1437">
                  <c:v>38725</c:v>
                </c:pt>
                <c:pt idx="1438">
                  <c:v>38726</c:v>
                </c:pt>
                <c:pt idx="1439">
                  <c:v>38727</c:v>
                </c:pt>
                <c:pt idx="1440">
                  <c:v>38728</c:v>
                </c:pt>
                <c:pt idx="1441">
                  <c:v>38729</c:v>
                </c:pt>
                <c:pt idx="1442">
                  <c:v>38730</c:v>
                </c:pt>
                <c:pt idx="1443">
                  <c:v>38731</c:v>
                </c:pt>
                <c:pt idx="1444">
                  <c:v>38732</c:v>
                </c:pt>
                <c:pt idx="1445">
                  <c:v>38733</c:v>
                </c:pt>
                <c:pt idx="1446">
                  <c:v>38734</c:v>
                </c:pt>
                <c:pt idx="1447">
                  <c:v>38735</c:v>
                </c:pt>
                <c:pt idx="1448">
                  <c:v>38736</c:v>
                </c:pt>
                <c:pt idx="1449">
                  <c:v>38737</c:v>
                </c:pt>
                <c:pt idx="1450">
                  <c:v>38738</c:v>
                </c:pt>
                <c:pt idx="1451">
                  <c:v>38739</c:v>
                </c:pt>
                <c:pt idx="1452">
                  <c:v>38740</c:v>
                </c:pt>
                <c:pt idx="1453">
                  <c:v>38741</c:v>
                </c:pt>
                <c:pt idx="1454">
                  <c:v>38742</c:v>
                </c:pt>
                <c:pt idx="1455">
                  <c:v>38743</c:v>
                </c:pt>
                <c:pt idx="1456">
                  <c:v>38744</c:v>
                </c:pt>
                <c:pt idx="1457">
                  <c:v>38745</c:v>
                </c:pt>
                <c:pt idx="1458">
                  <c:v>38746</c:v>
                </c:pt>
                <c:pt idx="1459">
                  <c:v>38747</c:v>
                </c:pt>
                <c:pt idx="1460">
                  <c:v>38748</c:v>
                </c:pt>
                <c:pt idx="1461">
                  <c:v>38749</c:v>
                </c:pt>
                <c:pt idx="1462">
                  <c:v>38750</c:v>
                </c:pt>
                <c:pt idx="1463">
                  <c:v>38751</c:v>
                </c:pt>
                <c:pt idx="1464">
                  <c:v>38752</c:v>
                </c:pt>
                <c:pt idx="1465">
                  <c:v>38753</c:v>
                </c:pt>
                <c:pt idx="1466">
                  <c:v>38754</c:v>
                </c:pt>
                <c:pt idx="1467">
                  <c:v>38755</c:v>
                </c:pt>
                <c:pt idx="1468">
                  <c:v>38756</c:v>
                </c:pt>
                <c:pt idx="1469">
                  <c:v>38757</c:v>
                </c:pt>
                <c:pt idx="1470">
                  <c:v>38758</c:v>
                </c:pt>
                <c:pt idx="1471">
                  <c:v>38759</c:v>
                </c:pt>
                <c:pt idx="1472">
                  <c:v>38760</c:v>
                </c:pt>
                <c:pt idx="1473">
                  <c:v>38761</c:v>
                </c:pt>
                <c:pt idx="1474">
                  <c:v>38762</c:v>
                </c:pt>
                <c:pt idx="1475">
                  <c:v>38763</c:v>
                </c:pt>
                <c:pt idx="1476">
                  <c:v>38764</c:v>
                </c:pt>
                <c:pt idx="1477">
                  <c:v>38765</c:v>
                </c:pt>
                <c:pt idx="1478">
                  <c:v>38766</c:v>
                </c:pt>
                <c:pt idx="1479">
                  <c:v>38767</c:v>
                </c:pt>
                <c:pt idx="1480">
                  <c:v>38768</c:v>
                </c:pt>
                <c:pt idx="1481">
                  <c:v>38769</c:v>
                </c:pt>
                <c:pt idx="1482">
                  <c:v>38770</c:v>
                </c:pt>
                <c:pt idx="1483">
                  <c:v>38771</c:v>
                </c:pt>
                <c:pt idx="1484">
                  <c:v>38772</c:v>
                </c:pt>
                <c:pt idx="1485">
                  <c:v>38773</c:v>
                </c:pt>
                <c:pt idx="1486">
                  <c:v>38774</c:v>
                </c:pt>
                <c:pt idx="1487">
                  <c:v>38775</c:v>
                </c:pt>
                <c:pt idx="1488">
                  <c:v>38776</c:v>
                </c:pt>
                <c:pt idx="1489">
                  <c:v>38777</c:v>
                </c:pt>
                <c:pt idx="1490">
                  <c:v>38778</c:v>
                </c:pt>
                <c:pt idx="1491">
                  <c:v>38779</c:v>
                </c:pt>
                <c:pt idx="1492">
                  <c:v>38780</c:v>
                </c:pt>
                <c:pt idx="1493">
                  <c:v>38781</c:v>
                </c:pt>
                <c:pt idx="1494">
                  <c:v>38782</c:v>
                </c:pt>
                <c:pt idx="1495">
                  <c:v>38783</c:v>
                </c:pt>
                <c:pt idx="1496">
                  <c:v>38784</c:v>
                </c:pt>
                <c:pt idx="1497">
                  <c:v>38785</c:v>
                </c:pt>
                <c:pt idx="1498">
                  <c:v>38786</c:v>
                </c:pt>
                <c:pt idx="1499">
                  <c:v>38787</c:v>
                </c:pt>
                <c:pt idx="1500">
                  <c:v>38788</c:v>
                </c:pt>
                <c:pt idx="1501">
                  <c:v>38789</c:v>
                </c:pt>
                <c:pt idx="1502">
                  <c:v>38790</c:v>
                </c:pt>
                <c:pt idx="1503">
                  <c:v>38791</c:v>
                </c:pt>
                <c:pt idx="1504">
                  <c:v>38792</c:v>
                </c:pt>
                <c:pt idx="1505">
                  <c:v>38793</c:v>
                </c:pt>
                <c:pt idx="1506">
                  <c:v>38794</c:v>
                </c:pt>
                <c:pt idx="1507">
                  <c:v>38795</c:v>
                </c:pt>
                <c:pt idx="1508">
                  <c:v>38796</c:v>
                </c:pt>
                <c:pt idx="1509">
                  <c:v>38797</c:v>
                </c:pt>
                <c:pt idx="1510">
                  <c:v>38798</c:v>
                </c:pt>
                <c:pt idx="1511">
                  <c:v>38799</c:v>
                </c:pt>
                <c:pt idx="1512">
                  <c:v>38800</c:v>
                </c:pt>
                <c:pt idx="1513">
                  <c:v>38801</c:v>
                </c:pt>
                <c:pt idx="1514">
                  <c:v>38802</c:v>
                </c:pt>
                <c:pt idx="1515">
                  <c:v>38803</c:v>
                </c:pt>
                <c:pt idx="1516">
                  <c:v>38804</c:v>
                </c:pt>
                <c:pt idx="1517">
                  <c:v>38805</c:v>
                </c:pt>
                <c:pt idx="1518">
                  <c:v>38806</c:v>
                </c:pt>
                <c:pt idx="1519">
                  <c:v>38807</c:v>
                </c:pt>
                <c:pt idx="1520">
                  <c:v>38808</c:v>
                </c:pt>
                <c:pt idx="1521">
                  <c:v>38809</c:v>
                </c:pt>
                <c:pt idx="1522">
                  <c:v>38810</c:v>
                </c:pt>
                <c:pt idx="1523">
                  <c:v>38811</c:v>
                </c:pt>
                <c:pt idx="1524">
                  <c:v>38812</c:v>
                </c:pt>
                <c:pt idx="1525">
                  <c:v>38813</c:v>
                </c:pt>
                <c:pt idx="1526">
                  <c:v>38814</c:v>
                </c:pt>
                <c:pt idx="1527">
                  <c:v>38815</c:v>
                </c:pt>
                <c:pt idx="1528">
                  <c:v>38816</c:v>
                </c:pt>
                <c:pt idx="1529">
                  <c:v>38817</c:v>
                </c:pt>
                <c:pt idx="1530">
                  <c:v>38818</c:v>
                </c:pt>
                <c:pt idx="1531">
                  <c:v>38819</c:v>
                </c:pt>
                <c:pt idx="1532">
                  <c:v>38820</c:v>
                </c:pt>
                <c:pt idx="1533">
                  <c:v>38821</c:v>
                </c:pt>
                <c:pt idx="1534">
                  <c:v>38822</c:v>
                </c:pt>
                <c:pt idx="1535">
                  <c:v>38823</c:v>
                </c:pt>
                <c:pt idx="1536">
                  <c:v>38824</c:v>
                </c:pt>
                <c:pt idx="1537">
                  <c:v>38825</c:v>
                </c:pt>
                <c:pt idx="1538">
                  <c:v>38826</c:v>
                </c:pt>
                <c:pt idx="1539">
                  <c:v>38827</c:v>
                </c:pt>
                <c:pt idx="1540">
                  <c:v>38828</c:v>
                </c:pt>
                <c:pt idx="1541">
                  <c:v>38829</c:v>
                </c:pt>
                <c:pt idx="1542">
                  <c:v>38830</c:v>
                </c:pt>
                <c:pt idx="1543">
                  <c:v>38831</c:v>
                </c:pt>
                <c:pt idx="1544">
                  <c:v>38832</c:v>
                </c:pt>
                <c:pt idx="1545">
                  <c:v>38833</c:v>
                </c:pt>
                <c:pt idx="1546">
                  <c:v>38834</c:v>
                </c:pt>
                <c:pt idx="1547">
                  <c:v>38835</c:v>
                </c:pt>
                <c:pt idx="1548">
                  <c:v>38836</c:v>
                </c:pt>
                <c:pt idx="1549">
                  <c:v>38837</c:v>
                </c:pt>
                <c:pt idx="1550">
                  <c:v>38838</c:v>
                </c:pt>
                <c:pt idx="1551">
                  <c:v>38839</c:v>
                </c:pt>
                <c:pt idx="1552">
                  <c:v>38840</c:v>
                </c:pt>
                <c:pt idx="1553">
                  <c:v>38841</c:v>
                </c:pt>
                <c:pt idx="1554">
                  <c:v>38842</c:v>
                </c:pt>
                <c:pt idx="1555">
                  <c:v>38843</c:v>
                </c:pt>
                <c:pt idx="1556">
                  <c:v>38844</c:v>
                </c:pt>
                <c:pt idx="1557">
                  <c:v>38845</c:v>
                </c:pt>
                <c:pt idx="1558">
                  <c:v>38846</c:v>
                </c:pt>
                <c:pt idx="1559">
                  <c:v>38847</c:v>
                </c:pt>
                <c:pt idx="1560">
                  <c:v>38848</c:v>
                </c:pt>
                <c:pt idx="1561">
                  <c:v>38849</c:v>
                </c:pt>
                <c:pt idx="1562">
                  <c:v>38850</c:v>
                </c:pt>
                <c:pt idx="1563">
                  <c:v>38851</c:v>
                </c:pt>
                <c:pt idx="1564">
                  <c:v>38852</c:v>
                </c:pt>
                <c:pt idx="1565">
                  <c:v>38853</c:v>
                </c:pt>
                <c:pt idx="1566">
                  <c:v>38854</c:v>
                </c:pt>
                <c:pt idx="1567">
                  <c:v>38855</c:v>
                </c:pt>
                <c:pt idx="1568">
                  <c:v>38856</c:v>
                </c:pt>
                <c:pt idx="1569">
                  <c:v>38857</c:v>
                </c:pt>
                <c:pt idx="1570">
                  <c:v>38858</c:v>
                </c:pt>
                <c:pt idx="1571">
                  <c:v>38859</c:v>
                </c:pt>
                <c:pt idx="1572">
                  <c:v>38860</c:v>
                </c:pt>
                <c:pt idx="1573">
                  <c:v>38861</c:v>
                </c:pt>
                <c:pt idx="1574">
                  <c:v>38862</c:v>
                </c:pt>
                <c:pt idx="1575">
                  <c:v>38863</c:v>
                </c:pt>
                <c:pt idx="1576">
                  <c:v>38864</c:v>
                </c:pt>
                <c:pt idx="1577">
                  <c:v>38865</c:v>
                </c:pt>
                <c:pt idx="1578">
                  <c:v>38866</c:v>
                </c:pt>
                <c:pt idx="1579">
                  <c:v>38867</c:v>
                </c:pt>
                <c:pt idx="1580">
                  <c:v>38868</c:v>
                </c:pt>
                <c:pt idx="1581">
                  <c:v>38869</c:v>
                </c:pt>
                <c:pt idx="1582">
                  <c:v>38870</c:v>
                </c:pt>
                <c:pt idx="1583">
                  <c:v>38871</c:v>
                </c:pt>
                <c:pt idx="1584">
                  <c:v>38872</c:v>
                </c:pt>
                <c:pt idx="1585">
                  <c:v>38873</c:v>
                </c:pt>
                <c:pt idx="1586">
                  <c:v>38874</c:v>
                </c:pt>
                <c:pt idx="1587">
                  <c:v>38875</c:v>
                </c:pt>
                <c:pt idx="1588">
                  <c:v>38876</c:v>
                </c:pt>
                <c:pt idx="1589">
                  <c:v>38877</c:v>
                </c:pt>
                <c:pt idx="1590">
                  <c:v>38878</c:v>
                </c:pt>
                <c:pt idx="1591">
                  <c:v>38879</c:v>
                </c:pt>
                <c:pt idx="1592">
                  <c:v>38880</c:v>
                </c:pt>
                <c:pt idx="1593">
                  <c:v>38881</c:v>
                </c:pt>
                <c:pt idx="1594">
                  <c:v>38882</c:v>
                </c:pt>
                <c:pt idx="1595">
                  <c:v>38883</c:v>
                </c:pt>
                <c:pt idx="1596">
                  <c:v>38884</c:v>
                </c:pt>
                <c:pt idx="1597">
                  <c:v>38885</c:v>
                </c:pt>
                <c:pt idx="1598">
                  <c:v>38886</c:v>
                </c:pt>
                <c:pt idx="1599">
                  <c:v>38887</c:v>
                </c:pt>
                <c:pt idx="1600">
                  <c:v>38888</c:v>
                </c:pt>
                <c:pt idx="1601">
                  <c:v>38889</c:v>
                </c:pt>
                <c:pt idx="1602">
                  <c:v>38890</c:v>
                </c:pt>
                <c:pt idx="1603">
                  <c:v>38891</c:v>
                </c:pt>
                <c:pt idx="1604">
                  <c:v>38892</c:v>
                </c:pt>
                <c:pt idx="1605">
                  <c:v>38893</c:v>
                </c:pt>
                <c:pt idx="1606">
                  <c:v>38894</c:v>
                </c:pt>
                <c:pt idx="1607">
                  <c:v>38895</c:v>
                </c:pt>
                <c:pt idx="1608">
                  <c:v>38896</c:v>
                </c:pt>
                <c:pt idx="1609">
                  <c:v>38897</c:v>
                </c:pt>
                <c:pt idx="1610">
                  <c:v>38898</c:v>
                </c:pt>
                <c:pt idx="1611">
                  <c:v>38899</c:v>
                </c:pt>
                <c:pt idx="1612">
                  <c:v>38900</c:v>
                </c:pt>
                <c:pt idx="1613">
                  <c:v>38901</c:v>
                </c:pt>
                <c:pt idx="1614">
                  <c:v>38902</c:v>
                </c:pt>
                <c:pt idx="1615">
                  <c:v>38903</c:v>
                </c:pt>
                <c:pt idx="1616">
                  <c:v>38904</c:v>
                </c:pt>
                <c:pt idx="1617">
                  <c:v>38905</c:v>
                </c:pt>
                <c:pt idx="1618">
                  <c:v>38906</c:v>
                </c:pt>
                <c:pt idx="1619">
                  <c:v>38907</c:v>
                </c:pt>
                <c:pt idx="1620">
                  <c:v>38908</c:v>
                </c:pt>
                <c:pt idx="1621">
                  <c:v>38909</c:v>
                </c:pt>
                <c:pt idx="1622">
                  <c:v>38910</c:v>
                </c:pt>
                <c:pt idx="1623">
                  <c:v>38911</c:v>
                </c:pt>
                <c:pt idx="1624">
                  <c:v>38912</c:v>
                </c:pt>
                <c:pt idx="1625">
                  <c:v>38913</c:v>
                </c:pt>
                <c:pt idx="1626">
                  <c:v>38914</c:v>
                </c:pt>
                <c:pt idx="1627">
                  <c:v>38915</c:v>
                </c:pt>
                <c:pt idx="1628">
                  <c:v>38916</c:v>
                </c:pt>
                <c:pt idx="1629">
                  <c:v>38917</c:v>
                </c:pt>
                <c:pt idx="1630">
                  <c:v>38918</c:v>
                </c:pt>
                <c:pt idx="1631">
                  <c:v>38919</c:v>
                </c:pt>
                <c:pt idx="1632">
                  <c:v>38920</c:v>
                </c:pt>
                <c:pt idx="1633">
                  <c:v>38921</c:v>
                </c:pt>
                <c:pt idx="1634">
                  <c:v>38922</c:v>
                </c:pt>
                <c:pt idx="1635">
                  <c:v>38923</c:v>
                </c:pt>
                <c:pt idx="1636">
                  <c:v>38924</c:v>
                </c:pt>
                <c:pt idx="1637">
                  <c:v>38925</c:v>
                </c:pt>
                <c:pt idx="1638">
                  <c:v>38926</c:v>
                </c:pt>
                <c:pt idx="1639">
                  <c:v>38927</c:v>
                </c:pt>
                <c:pt idx="1640">
                  <c:v>38928</c:v>
                </c:pt>
                <c:pt idx="1641">
                  <c:v>38929</c:v>
                </c:pt>
                <c:pt idx="1642">
                  <c:v>38930</c:v>
                </c:pt>
                <c:pt idx="1643">
                  <c:v>38931</c:v>
                </c:pt>
                <c:pt idx="1644">
                  <c:v>38932</c:v>
                </c:pt>
                <c:pt idx="1645">
                  <c:v>38933</c:v>
                </c:pt>
                <c:pt idx="1646">
                  <c:v>38934</c:v>
                </c:pt>
                <c:pt idx="1647">
                  <c:v>38935</c:v>
                </c:pt>
                <c:pt idx="1648">
                  <c:v>38936</c:v>
                </c:pt>
                <c:pt idx="1649">
                  <c:v>38937</c:v>
                </c:pt>
                <c:pt idx="1650">
                  <c:v>38938</c:v>
                </c:pt>
                <c:pt idx="1651">
                  <c:v>38939</c:v>
                </c:pt>
                <c:pt idx="1652">
                  <c:v>38940</c:v>
                </c:pt>
                <c:pt idx="1653">
                  <c:v>38941</c:v>
                </c:pt>
                <c:pt idx="1654">
                  <c:v>38942</c:v>
                </c:pt>
                <c:pt idx="1655">
                  <c:v>38943</c:v>
                </c:pt>
                <c:pt idx="1656">
                  <c:v>38944</c:v>
                </c:pt>
                <c:pt idx="1657">
                  <c:v>38945</c:v>
                </c:pt>
                <c:pt idx="1658">
                  <c:v>38946</c:v>
                </c:pt>
                <c:pt idx="1659">
                  <c:v>38947</c:v>
                </c:pt>
                <c:pt idx="1660">
                  <c:v>38948</c:v>
                </c:pt>
                <c:pt idx="1661">
                  <c:v>38949</c:v>
                </c:pt>
                <c:pt idx="1662">
                  <c:v>38950</c:v>
                </c:pt>
                <c:pt idx="1663">
                  <c:v>38951</c:v>
                </c:pt>
                <c:pt idx="1664">
                  <c:v>38952</c:v>
                </c:pt>
                <c:pt idx="1665">
                  <c:v>38953</c:v>
                </c:pt>
                <c:pt idx="1666">
                  <c:v>38954</c:v>
                </c:pt>
                <c:pt idx="1667">
                  <c:v>38955</c:v>
                </c:pt>
                <c:pt idx="1668">
                  <c:v>38956</c:v>
                </c:pt>
                <c:pt idx="1669">
                  <c:v>38957</c:v>
                </c:pt>
                <c:pt idx="1670">
                  <c:v>38958</c:v>
                </c:pt>
                <c:pt idx="1671">
                  <c:v>38959</c:v>
                </c:pt>
                <c:pt idx="1672">
                  <c:v>38960</c:v>
                </c:pt>
                <c:pt idx="1673">
                  <c:v>38961</c:v>
                </c:pt>
                <c:pt idx="1674">
                  <c:v>38962</c:v>
                </c:pt>
                <c:pt idx="1675">
                  <c:v>38963</c:v>
                </c:pt>
                <c:pt idx="1676">
                  <c:v>38964</c:v>
                </c:pt>
                <c:pt idx="1677">
                  <c:v>38965</c:v>
                </c:pt>
                <c:pt idx="1678">
                  <c:v>38966</c:v>
                </c:pt>
                <c:pt idx="1679">
                  <c:v>38967</c:v>
                </c:pt>
                <c:pt idx="1680">
                  <c:v>38968</c:v>
                </c:pt>
                <c:pt idx="1681">
                  <c:v>38969</c:v>
                </c:pt>
                <c:pt idx="1682">
                  <c:v>38970</c:v>
                </c:pt>
                <c:pt idx="1683">
                  <c:v>38971</c:v>
                </c:pt>
                <c:pt idx="1684">
                  <c:v>38972</c:v>
                </c:pt>
                <c:pt idx="1685">
                  <c:v>38973</c:v>
                </c:pt>
                <c:pt idx="1686">
                  <c:v>38974</c:v>
                </c:pt>
                <c:pt idx="1687">
                  <c:v>38975</c:v>
                </c:pt>
                <c:pt idx="1688">
                  <c:v>38976</c:v>
                </c:pt>
                <c:pt idx="1689">
                  <c:v>38977</c:v>
                </c:pt>
                <c:pt idx="1690">
                  <c:v>38978</c:v>
                </c:pt>
                <c:pt idx="1691">
                  <c:v>38979</c:v>
                </c:pt>
                <c:pt idx="1692">
                  <c:v>38980</c:v>
                </c:pt>
                <c:pt idx="1693">
                  <c:v>38981</c:v>
                </c:pt>
                <c:pt idx="1694">
                  <c:v>38982</c:v>
                </c:pt>
                <c:pt idx="1695">
                  <c:v>38983</c:v>
                </c:pt>
                <c:pt idx="1696">
                  <c:v>38984</c:v>
                </c:pt>
                <c:pt idx="1697">
                  <c:v>38985</c:v>
                </c:pt>
                <c:pt idx="1698">
                  <c:v>38986</c:v>
                </c:pt>
                <c:pt idx="1699">
                  <c:v>38987</c:v>
                </c:pt>
                <c:pt idx="1700">
                  <c:v>38988</c:v>
                </c:pt>
                <c:pt idx="1701">
                  <c:v>38989</c:v>
                </c:pt>
                <c:pt idx="1702">
                  <c:v>38990</c:v>
                </c:pt>
                <c:pt idx="1703">
                  <c:v>38991</c:v>
                </c:pt>
                <c:pt idx="1704">
                  <c:v>38992</c:v>
                </c:pt>
                <c:pt idx="1705">
                  <c:v>38993</c:v>
                </c:pt>
                <c:pt idx="1706">
                  <c:v>38994</c:v>
                </c:pt>
                <c:pt idx="1707">
                  <c:v>38995</c:v>
                </c:pt>
                <c:pt idx="1708">
                  <c:v>38996</c:v>
                </c:pt>
                <c:pt idx="1709">
                  <c:v>38997</c:v>
                </c:pt>
                <c:pt idx="1710">
                  <c:v>38998</c:v>
                </c:pt>
                <c:pt idx="1711">
                  <c:v>38999</c:v>
                </c:pt>
                <c:pt idx="1712">
                  <c:v>39000</c:v>
                </c:pt>
                <c:pt idx="1713">
                  <c:v>39001</c:v>
                </c:pt>
                <c:pt idx="1714">
                  <c:v>39002</c:v>
                </c:pt>
                <c:pt idx="1715">
                  <c:v>39003</c:v>
                </c:pt>
                <c:pt idx="1716">
                  <c:v>39004</c:v>
                </c:pt>
                <c:pt idx="1717">
                  <c:v>39005</c:v>
                </c:pt>
                <c:pt idx="1718">
                  <c:v>39006</c:v>
                </c:pt>
                <c:pt idx="1719">
                  <c:v>39007</c:v>
                </c:pt>
                <c:pt idx="1720">
                  <c:v>39008</c:v>
                </c:pt>
                <c:pt idx="1721">
                  <c:v>39009</c:v>
                </c:pt>
                <c:pt idx="1722">
                  <c:v>39010</c:v>
                </c:pt>
                <c:pt idx="1723">
                  <c:v>39011</c:v>
                </c:pt>
                <c:pt idx="1724">
                  <c:v>39012</c:v>
                </c:pt>
                <c:pt idx="1725">
                  <c:v>39013</c:v>
                </c:pt>
                <c:pt idx="1726">
                  <c:v>39014</c:v>
                </c:pt>
                <c:pt idx="1727">
                  <c:v>39015</c:v>
                </c:pt>
                <c:pt idx="1728">
                  <c:v>39016</c:v>
                </c:pt>
                <c:pt idx="1729">
                  <c:v>39017</c:v>
                </c:pt>
                <c:pt idx="1730">
                  <c:v>39018</c:v>
                </c:pt>
                <c:pt idx="1731">
                  <c:v>39019</c:v>
                </c:pt>
                <c:pt idx="1732">
                  <c:v>39020</c:v>
                </c:pt>
                <c:pt idx="1733">
                  <c:v>39021</c:v>
                </c:pt>
                <c:pt idx="1734">
                  <c:v>39022</c:v>
                </c:pt>
                <c:pt idx="1735">
                  <c:v>39023</c:v>
                </c:pt>
                <c:pt idx="1736">
                  <c:v>39024</c:v>
                </c:pt>
                <c:pt idx="1737">
                  <c:v>39025</c:v>
                </c:pt>
                <c:pt idx="1738">
                  <c:v>39026</c:v>
                </c:pt>
                <c:pt idx="1739">
                  <c:v>39027</c:v>
                </c:pt>
                <c:pt idx="1740">
                  <c:v>39028</c:v>
                </c:pt>
                <c:pt idx="1741">
                  <c:v>39029</c:v>
                </c:pt>
                <c:pt idx="1742">
                  <c:v>39030</c:v>
                </c:pt>
                <c:pt idx="1743">
                  <c:v>39031</c:v>
                </c:pt>
                <c:pt idx="1744">
                  <c:v>39032</c:v>
                </c:pt>
                <c:pt idx="1745">
                  <c:v>39033</c:v>
                </c:pt>
                <c:pt idx="1746">
                  <c:v>39034</c:v>
                </c:pt>
                <c:pt idx="1747">
                  <c:v>39035</c:v>
                </c:pt>
                <c:pt idx="1748">
                  <c:v>39036</c:v>
                </c:pt>
                <c:pt idx="1749">
                  <c:v>39037</c:v>
                </c:pt>
                <c:pt idx="1750">
                  <c:v>39038</c:v>
                </c:pt>
                <c:pt idx="1751">
                  <c:v>39039</c:v>
                </c:pt>
                <c:pt idx="1752">
                  <c:v>39040</c:v>
                </c:pt>
                <c:pt idx="1753">
                  <c:v>39041</c:v>
                </c:pt>
                <c:pt idx="1754">
                  <c:v>39042</c:v>
                </c:pt>
                <c:pt idx="1755">
                  <c:v>39043</c:v>
                </c:pt>
                <c:pt idx="1756">
                  <c:v>39044</c:v>
                </c:pt>
                <c:pt idx="1757">
                  <c:v>39045</c:v>
                </c:pt>
                <c:pt idx="1758">
                  <c:v>39046</c:v>
                </c:pt>
                <c:pt idx="1759">
                  <c:v>39047</c:v>
                </c:pt>
                <c:pt idx="1760">
                  <c:v>39048</c:v>
                </c:pt>
                <c:pt idx="1761">
                  <c:v>39049</c:v>
                </c:pt>
                <c:pt idx="1762">
                  <c:v>39050</c:v>
                </c:pt>
                <c:pt idx="1763">
                  <c:v>39051</c:v>
                </c:pt>
                <c:pt idx="1764">
                  <c:v>39052</c:v>
                </c:pt>
                <c:pt idx="1765">
                  <c:v>39053</c:v>
                </c:pt>
                <c:pt idx="1766">
                  <c:v>39054</c:v>
                </c:pt>
                <c:pt idx="1767">
                  <c:v>39055</c:v>
                </c:pt>
                <c:pt idx="1768">
                  <c:v>39056</c:v>
                </c:pt>
                <c:pt idx="1769">
                  <c:v>39057</c:v>
                </c:pt>
                <c:pt idx="1770">
                  <c:v>39058</c:v>
                </c:pt>
                <c:pt idx="1771">
                  <c:v>39059</c:v>
                </c:pt>
                <c:pt idx="1772">
                  <c:v>39060</c:v>
                </c:pt>
                <c:pt idx="1773">
                  <c:v>39061</c:v>
                </c:pt>
                <c:pt idx="1774">
                  <c:v>39062</c:v>
                </c:pt>
                <c:pt idx="1775">
                  <c:v>39063</c:v>
                </c:pt>
                <c:pt idx="1776">
                  <c:v>39064</c:v>
                </c:pt>
                <c:pt idx="1777">
                  <c:v>39065</c:v>
                </c:pt>
                <c:pt idx="1778">
                  <c:v>39066</c:v>
                </c:pt>
                <c:pt idx="1779">
                  <c:v>39067</c:v>
                </c:pt>
                <c:pt idx="1780">
                  <c:v>39068</c:v>
                </c:pt>
                <c:pt idx="1781">
                  <c:v>39069</c:v>
                </c:pt>
                <c:pt idx="1782">
                  <c:v>39070</c:v>
                </c:pt>
                <c:pt idx="1783">
                  <c:v>39071</c:v>
                </c:pt>
                <c:pt idx="1784">
                  <c:v>39072</c:v>
                </c:pt>
                <c:pt idx="1785">
                  <c:v>39073</c:v>
                </c:pt>
                <c:pt idx="1786">
                  <c:v>39074</c:v>
                </c:pt>
                <c:pt idx="1787">
                  <c:v>39075</c:v>
                </c:pt>
                <c:pt idx="1788">
                  <c:v>39076</c:v>
                </c:pt>
                <c:pt idx="1789">
                  <c:v>39077</c:v>
                </c:pt>
                <c:pt idx="1790">
                  <c:v>39078</c:v>
                </c:pt>
                <c:pt idx="1791">
                  <c:v>39079</c:v>
                </c:pt>
                <c:pt idx="1792">
                  <c:v>39080</c:v>
                </c:pt>
                <c:pt idx="1793">
                  <c:v>39081</c:v>
                </c:pt>
                <c:pt idx="1794">
                  <c:v>39082</c:v>
                </c:pt>
                <c:pt idx="1795">
                  <c:v>39083</c:v>
                </c:pt>
                <c:pt idx="1796">
                  <c:v>39084</c:v>
                </c:pt>
                <c:pt idx="1797">
                  <c:v>39085</c:v>
                </c:pt>
                <c:pt idx="1798">
                  <c:v>39086</c:v>
                </c:pt>
                <c:pt idx="1799">
                  <c:v>39087</c:v>
                </c:pt>
                <c:pt idx="1800">
                  <c:v>39088</c:v>
                </c:pt>
                <c:pt idx="1801">
                  <c:v>39089</c:v>
                </c:pt>
                <c:pt idx="1802">
                  <c:v>39090</c:v>
                </c:pt>
                <c:pt idx="1803">
                  <c:v>39091</c:v>
                </c:pt>
                <c:pt idx="1804">
                  <c:v>39092</c:v>
                </c:pt>
                <c:pt idx="1805">
                  <c:v>39093</c:v>
                </c:pt>
                <c:pt idx="1806">
                  <c:v>39094</c:v>
                </c:pt>
                <c:pt idx="1807">
                  <c:v>39095</c:v>
                </c:pt>
                <c:pt idx="1808">
                  <c:v>39096</c:v>
                </c:pt>
                <c:pt idx="1809">
                  <c:v>39097</c:v>
                </c:pt>
                <c:pt idx="1810">
                  <c:v>39098</c:v>
                </c:pt>
                <c:pt idx="1811">
                  <c:v>39099</c:v>
                </c:pt>
                <c:pt idx="1812">
                  <c:v>39100</c:v>
                </c:pt>
                <c:pt idx="1813">
                  <c:v>39101</c:v>
                </c:pt>
                <c:pt idx="1814">
                  <c:v>39102</c:v>
                </c:pt>
                <c:pt idx="1815">
                  <c:v>39103</c:v>
                </c:pt>
                <c:pt idx="1816">
                  <c:v>39104</c:v>
                </c:pt>
                <c:pt idx="1817">
                  <c:v>39105</c:v>
                </c:pt>
                <c:pt idx="1818">
                  <c:v>39106</c:v>
                </c:pt>
                <c:pt idx="1819">
                  <c:v>39107</c:v>
                </c:pt>
                <c:pt idx="1820">
                  <c:v>39108</c:v>
                </c:pt>
                <c:pt idx="1821">
                  <c:v>39109</c:v>
                </c:pt>
                <c:pt idx="1822">
                  <c:v>39110</c:v>
                </c:pt>
                <c:pt idx="1823">
                  <c:v>39111</c:v>
                </c:pt>
                <c:pt idx="1824">
                  <c:v>39112</c:v>
                </c:pt>
                <c:pt idx="1825">
                  <c:v>39113</c:v>
                </c:pt>
                <c:pt idx="1826">
                  <c:v>39114</c:v>
                </c:pt>
                <c:pt idx="1827">
                  <c:v>39115</c:v>
                </c:pt>
                <c:pt idx="1828">
                  <c:v>39116</c:v>
                </c:pt>
                <c:pt idx="1829">
                  <c:v>39117</c:v>
                </c:pt>
                <c:pt idx="1830">
                  <c:v>39118</c:v>
                </c:pt>
                <c:pt idx="1831">
                  <c:v>39119</c:v>
                </c:pt>
                <c:pt idx="1832">
                  <c:v>39120</c:v>
                </c:pt>
                <c:pt idx="1833">
                  <c:v>39121</c:v>
                </c:pt>
                <c:pt idx="1834">
                  <c:v>39122</c:v>
                </c:pt>
                <c:pt idx="1835">
                  <c:v>39123</c:v>
                </c:pt>
                <c:pt idx="1836">
                  <c:v>39124</c:v>
                </c:pt>
                <c:pt idx="1837">
                  <c:v>39125</c:v>
                </c:pt>
                <c:pt idx="1838">
                  <c:v>39126</c:v>
                </c:pt>
                <c:pt idx="1839">
                  <c:v>39127</c:v>
                </c:pt>
                <c:pt idx="1840">
                  <c:v>39128</c:v>
                </c:pt>
                <c:pt idx="1841">
                  <c:v>39129</c:v>
                </c:pt>
                <c:pt idx="1842">
                  <c:v>39130</c:v>
                </c:pt>
                <c:pt idx="1843">
                  <c:v>39131</c:v>
                </c:pt>
                <c:pt idx="1844">
                  <c:v>39132</c:v>
                </c:pt>
                <c:pt idx="1845">
                  <c:v>39133</c:v>
                </c:pt>
                <c:pt idx="1846">
                  <c:v>39134</c:v>
                </c:pt>
                <c:pt idx="1847">
                  <c:v>39135</c:v>
                </c:pt>
                <c:pt idx="1848">
                  <c:v>39136</c:v>
                </c:pt>
                <c:pt idx="1849">
                  <c:v>39137</c:v>
                </c:pt>
                <c:pt idx="1850">
                  <c:v>39138</c:v>
                </c:pt>
                <c:pt idx="1851">
                  <c:v>39139</c:v>
                </c:pt>
                <c:pt idx="1852">
                  <c:v>39140</c:v>
                </c:pt>
                <c:pt idx="1853">
                  <c:v>39141</c:v>
                </c:pt>
                <c:pt idx="1854">
                  <c:v>39142</c:v>
                </c:pt>
                <c:pt idx="1855">
                  <c:v>39143</c:v>
                </c:pt>
                <c:pt idx="1856">
                  <c:v>39144</c:v>
                </c:pt>
                <c:pt idx="1857">
                  <c:v>39145</c:v>
                </c:pt>
                <c:pt idx="1858">
                  <c:v>39146</c:v>
                </c:pt>
                <c:pt idx="1859">
                  <c:v>39147</c:v>
                </c:pt>
                <c:pt idx="1860">
                  <c:v>39148</c:v>
                </c:pt>
                <c:pt idx="1861">
                  <c:v>39149</c:v>
                </c:pt>
                <c:pt idx="1862">
                  <c:v>39150</c:v>
                </c:pt>
                <c:pt idx="1863">
                  <c:v>39151</c:v>
                </c:pt>
                <c:pt idx="1864">
                  <c:v>39152</c:v>
                </c:pt>
                <c:pt idx="1865">
                  <c:v>39153</c:v>
                </c:pt>
                <c:pt idx="1866">
                  <c:v>39154</c:v>
                </c:pt>
                <c:pt idx="1867">
                  <c:v>39155</c:v>
                </c:pt>
                <c:pt idx="1868">
                  <c:v>39156</c:v>
                </c:pt>
                <c:pt idx="1869">
                  <c:v>39157</c:v>
                </c:pt>
                <c:pt idx="1870">
                  <c:v>39158</c:v>
                </c:pt>
                <c:pt idx="1871">
                  <c:v>39159</c:v>
                </c:pt>
                <c:pt idx="1872">
                  <c:v>39160</c:v>
                </c:pt>
                <c:pt idx="1873">
                  <c:v>39161</c:v>
                </c:pt>
                <c:pt idx="1874">
                  <c:v>39162</c:v>
                </c:pt>
                <c:pt idx="1875">
                  <c:v>39163</c:v>
                </c:pt>
                <c:pt idx="1876">
                  <c:v>39164</c:v>
                </c:pt>
                <c:pt idx="1877">
                  <c:v>39165</c:v>
                </c:pt>
                <c:pt idx="1878">
                  <c:v>39166</c:v>
                </c:pt>
                <c:pt idx="1879">
                  <c:v>39167</c:v>
                </c:pt>
                <c:pt idx="1880">
                  <c:v>39168</c:v>
                </c:pt>
                <c:pt idx="1881">
                  <c:v>39169</c:v>
                </c:pt>
                <c:pt idx="1882">
                  <c:v>39170</c:v>
                </c:pt>
                <c:pt idx="1883">
                  <c:v>39171</c:v>
                </c:pt>
                <c:pt idx="1884">
                  <c:v>39172</c:v>
                </c:pt>
                <c:pt idx="1885">
                  <c:v>39173</c:v>
                </c:pt>
                <c:pt idx="1886">
                  <c:v>39174</c:v>
                </c:pt>
                <c:pt idx="1887">
                  <c:v>39175</c:v>
                </c:pt>
                <c:pt idx="1888">
                  <c:v>39176</c:v>
                </c:pt>
                <c:pt idx="1889">
                  <c:v>39177</c:v>
                </c:pt>
                <c:pt idx="1890">
                  <c:v>39178</c:v>
                </c:pt>
                <c:pt idx="1891">
                  <c:v>39179</c:v>
                </c:pt>
                <c:pt idx="1892">
                  <c:v>39180</c:v>
                </c:pt>
                <c:pt idx="1893">
                  <c:v>39181</c:v>
                </c:pt>
                <c:pt idx="1894">
                  <c:v>39182</c:v>
                </c:pt>
                <c:pt idx="1895">
                  <c:v>39183</c:v>
                </c:pt>
                <c:pt idx="1896">
                  <c:v>39184</c:v>
                </c:pt>
                <c:pt idx="1897">
                  <c:v>39185</c:v>
                </c:pt>
                <c:pt idx="1898">
                  <c:v>39186</c:v>
                </c:pt>
                <c:pt idx="1899">
                  <c:v>39187</c:v>
                </c:pt>
                <c:pt idx="1900">
                  <c:v>39188</c:v>
                </c:pt>
                <c:pt idx="1901">
                  <c:v>39189</c:v>
                </c:pt>
                <c:pt idx="1902">
                  <c:v>39190</c:v>
                </c:pt>
                <c:pt idx="1903">
                  <c:v>39191</c:v>
                </c:pt>
                <c:pt idx="1904">
                  <c:v>39192</c:v>
                </c:pt>
                <c:pt idx="1905">
                  <c:v>39193</c:v>
                </c:pt>
                <c:pt idx="1906">
                  <c:v>39194</c:v>
                </c:pt>
                <c:pt idx="1907">
                  <c:v>39195</c:v>
                </c:pt>
                <c:pt idx="1908">
                  <c:v>39196</c:v>
                </c:pt>
                <c:pt idx="1909">
                  <c:v>39197</c:v>
                </c:pt>
                <c:pt idx="1910">
                  <c:v>39198</c:v>
                </c:pt>
                <c:pt idx="1911">
                  <c:v>39199</c:v>
                </c:pt>
                <c:pt idx="1912">
                  <c:v>39200</c:v>
                </c:pt>
                <c:pt idx="1913">
                  <c:v>39201</c:v>
                </c:pt>
                <c:pt idx="1914">
                  <c:v>39202</c:v>
                </c:pt>
                <c:pt idx="1915">
                  <c:v>39203</c:v>
                </c:pt>
                <c:pt idx="1916">
                  <c:v>39204</c:v>
                </c:pt>
                <c:pt idx="1917">
                  <c:v>39205</c:v>
                </c:pt>
                <c:pt idx="1918">
                  <c:v>39206</c:v>
                </c:pt>
                <c:pt idx="1919">
                  <c:v>39207</c:v>
                </c:pt>
                <c:pt idx="1920">
                  <c:v>39208</c:v>
                </c:pt>
                <c:pt idx="1921">
                  <c:v>39209</c:v>
                </c:pt>
                <c:pt idx="1922">
                  <c:v>39210</c:v>
                </c:pt>
                <c:pt idx="1923">
                  <c:v>39211</c:v>
                </c:pt>
                <c:pt idx="1924">
                  <c:v>39212</c:v>
                </c:pt>
                <c:pt idx="1925">
                  <c:v>39213</c:v>
                </c:pt>
                <c:pt idx="1926">
                  <c:v>39214</c:v>
                </c:pt>
                <c:pt idx="1927">
                  <c:v>39215</c:v>
                </c:pt>
                <c:pt idx="1928">
                  <c:v>39216</c:v>
                </c:pt>
                <c:pt idx="1929">
                  <c:v>39217</c:v>
                </c:pt>
                <c:pt idx="1930">
                  <c:v>39218</c:v>
                </c:pt>
                <c:pt idx="1931">
                  <c:v>39219</c:v>
                </c:pt>
                <c:pt idx="1932">
                  <c:v>39220</c:v>
                </c:pt>
                <c:pt idx="1933">
                  <c:v>39221</c:v>
                </c:pt>
                <c:pt idx="1934">
                  <c:v>39222</c:v>
                </c:pt>
                <c:pt idx="1935">
                  <c:v>39223</c:v>
                </c:pt>
                <c:pt idx="1936">
                  <c:v>39224</c:v>
                </c:pt>
                <c:pt idx="1937">
                  <c:v>39225</c:v>
                </c:pt>
                <c:pt idx="1938">
                  <c:v>39226</c:v>
                </c:pt>
                <c:pt idx="1939">
                  <c:v>39227</c:v>
                </c:pt>
                <c:pt idx="1940">
                  <c:v>39228</c:v>
                </c:pt>
                <c:pt idx="1941">
                  <c:v>39229</c:v>
                </c:pt>
                <c:pt idx="1942">
                  <c:v>39230</c:v>
                </c:pt>
                <c:pt idx="1943">
                  <c:v>39231</c:v>
                </c:pt>
                <c:pt idx="1944">
                  <c:v>39232</c:v>
                </c:pt>
                <c:pt idx="1945">
                  <c:v>39233</c:v>
                </c:pt>
                <c:pt idx="1946">
                  <c:v>39234</c:v>
                </c:pt>
                <c:pt idx="1947">
                  <c:v>39235</c:v>
                </c:pt>
                <c:pt idx="1948">
                  <c:v>39236</c:v>
                </c:pt>
                <c:pt idx="1949">
                  <c:v>39237</c:v>
                </c:pt>
                <c:pt idx="1950">
                  <c:v>39238</c:v>
                </c:pt>
                <c:pt idx="1951">
                  <c:v>39239</c:v>
                </c:pt>
                <c:pt idx="1952">
                  <c:v>39240</c:v>
                </c:pt>
                <c:pt idx="1953">
                  <c:v>39241</c:v>
                </c:pt>
                <c:pt idx="1954">
                  <c:v>39242</c:v>
                </c:pt>
                <c:pt idx="1955">
                  <c:v>39243</c:v>
                </c:pt>
                <c:pt idx="1956">
                  <c:v>39244</c:v>
                </c:pt>
                <c:pt idx="1957">
                  <c:v>39245</c:v>
                </c:pt>
                <c:pt idx="1958">
                  <c:v>39246</c:v>
                </c:pt>
                <c:pt idx="1959">
                  <c:v>39247</c:v>
                </c:pt>
                <c:pt idx="1960">
                  <c:v>39248</c:v>
                </c:pt>
                <c:pt idx="1961">
                  <c:v>39249</c:v>
                </c:pt>
                <c:pt idx="1962">
                  <c:v>39250</c:v>
                </c:pt>
                <c:pt idx="1963">
                  <c:v>39251</c:v>
                </c:pt>
                <c:pt idx="1964">
                  <c:v>39252</c:v>
                </c:pt>
                <c:pt idx="1965">
                  <c:v>39253</c:v>
                </c:pt>
                <c:pt idx="1966">
                  <c:v>39254</c:v>
                </c:pt>
                <c:pt idx="1967">
                  <c:v>39255</c:v>
                </c:pt>
                <c:pt idx="1968">
                  <c:v>39256</c:v>
                </c:pt>
                <c:pt idx="1969">
                  <c:v>39257</c:v>
                </c:pt>
                <c:pt idx="1970">
                  <c:v>39258</c:v>
                </c:pt>
                <c:pt idx="1971">
                  <c:v>39259</c:v>
                </c:pt>
                <c:pt idx="1972">
                  <c:v>39260</c:v>
                </c:pt>
                <c:pt idx="1973">
                  <c:v>39261</c:v>
                </c:pt>
                <c:pt idx="1974">
                  <c:v>39262</c:v>
                </c:pt>
                <c:pt idx="1975">
                  <c:v>39263</c:v>
                </c:pt>
                <c:pt idx="1976">
                  <c:v>39264</c:v>
                </c:pt>
                <c:pt idx="1977">
                  <c:v>39265</c:v>
                </c:pt>
                <c:pt idx="1978">
                  <c:v>39266</c:v>
                </c:pt>
                <c:pt idx="1979">
                  <c:v>39267</c:v>
                </c:pt>
                <c:pt idx="1980">
                  <c:v>39268</c:v>
                </c:pt>
                <c:pt idx="1981">
                  <c:v>39269</c:v>
                </c:pt>
                <c:pt idx="1982">
                  <c:v>39270</c:v>
                </c:pt>
                <c:pt idx="1983">
                  <c:v>39271</c:v>
                </c:pt>
                <c:pt idx="1984">
                  <c:v>39272</c:v>
                </c:pt>
                <c:pt idx="1985">
                  <c:v>39273</c:v>
                </c:pt>
                <c:pt idx="1986">
                  <c:v>39274</c:v>
                </c:pt>
                <c:pt idx="1987">
                  <c:v>39275</c:v>
                </c:pt>
                <c:pt idx="1988">
                  <c:v>39276</c:v>
                </c:pt>
                <c:pt idx="1989">
                  <c:v>39277</c:v>
                </c:pt>
                <c:pt idx="1990">
                  <c:v>39278</c:v>
                </c:pt>
                <c:pt idx="1991">
                  <c:v>39279</c:v>
                </c:pt>
                <c:pt idx="1992">
                  <c:v>39280</c:v>
                </c:pt>
                <c:pt idx="1993">
                  <c:v>39281</c:v>
                </c:pt>
                <c:pt idx="1994">
                  <c:v>39282</c:v>
                </c:pt>
                <c:pt idx="1995">
                  <c:v>39283</c:v>
                </c:pt>
                <c:pt idx="1996">
                  <c:v>39284</c:v>
                </c:pt>
                <c:pt idx="1997">
                  <c:v>39285</c:v>
                </c:pt>
                <c:pt idx="1998">
                  <c:v>39286</c:v>
                </c:pt>
                <c:pt idx="1999">
                  <c:v>39287</c:v>
                </c:pt>
                <c:pt idx="2000">
                  <c:v>39288</c:v>
                </c:pt>
                <c:pt idx="2001">
                  <c:v>39289</c:v>
                </c:pt>
                <c:pt idx="2002">
                  <c:v>39290</c:v>
                </c:pt>
                <c:pt idx="2003">
                  <c:v>39291</c:v>
                </c:pt>
                <c:pt idx="2004">
                  <c:v>39292</c:v>
                </c:pt>
                <c:pt idx="2005">
                  <c:v>39293</c:v>
                </c:pt>
                <c:pt idx="2006">
                  <c:v>39294</c:v>
                </c:pt>
                <c:pt idx="2007">
                  <c:v>39295</c:v>
                </c:pt>
                <c:pt idx="2008">
                  <c:v>39296</c:v>
                </c:pt>
                <c:pt idx="2009">
                  <c:v>39297</c:v>
                </c:pt>
                <c:pt idx="2010">
                  <c:v>39298</c:v>
                </c:pt>
                <c:pt idx="2011">
                  <c:v>39299</c:v>
                </c:pt>
                <c:pt idx="2012">
                  <c:v>39300</c:v>
                </c:pt>
                <c:pt idx="2013">
                  <c:v>39301</c:v>
                </c:pt>
                <c:pt idx="2014">
                  <c:v>39302</c:v>
                </c:pt>
                <c:pt idx="2015">
                  <c:v>39303</c:v>
                </c:pt>
                <c:pt idx="2016">
                  <c:v>39304</c:v>
                </c:pt>
                <c:pt idx="2017">
                  <c:v>39305</c:v>
                </c:pt>
                <c:pt idx="2018">
                  <c:v>39306</c:v>
                </c:pt>
                <c:pt idx="2019">
                  <c:v>39307</c:v>
                </c:pt>
                <c:pt idx="2020">
                  <c:v>39308</c:v>
                </c:pt>
                <c:pt idx="2021">
                  <c:v>39309</c:v>
                </c:pt>
                <c:pt idx="2022">
                  <c:v>39310</c:v>
                </c:pt>
                <c:pt idx="2023">
                  <c:v>39311</c:v>
                </c:pt>
                <c:pt idx="2024">
                  <c:v>39312</c:v>
                </c:pt>
                <c:pt idx="2025">
                  <c:v>39313</c:v>
                </c:pt>
                <c:pt idx="2026">
                  <c:v>39314</c:v>
                </c:pt>
                <c:pt idx="2027">
                  <c:v>39315</c:v>
                </c:pt>
                <c:pt idx="2028">
                  <c:v>39316</c:v>
                </c:pt>
                <c:pt idx="2029">
                  <c:v>39317</c:v>
                </c:pt>
                <c:pt idx="2030">
                  <c:v>39318</c:v>
                </c:pt>
                <c:pt idx="2031">
                  <c:v>39319</c:v>
                </c:pt>
                <c:pt idx="2032">
                  <c:v>39320</c:v>
                </c:pt>
                <c:pt idx="2033">
                  <c:v>39321</c:v>
                </c:pt>
                <c:pt idx="2034">
                  <c:v>39322</c:v>
                </c:pt>
                <c:pt idx="2035">
                  <c:v>39323</c:v>
                </c:pt>
                <c:pt idx="2036">
                  <c:v>39324</c:v>
                </c:pt>
                <c:pt idx="2037">
                  <c:v>39325</c:v>
                </c:pt>
                <c:pt idx="2038">
                  <c:v>39326</c:v>
                </c:pt>
                <c:pt idx="2039">
                  <c:v>39327</c:v>
                </c:pt>
                <c:pt idx="2040">
                  <c:v>39328</c:v>
                </c:pt>
                <c:pt idx="2041">
                  <c:v>39329</c:v>
                </c:pt>
                <c:pt idx="2042">
                  <c:v>39330</c:v>
                </c:pt>
                <c:pt idx="2043">
                  <c:v>39331</c:v>
                </c:pt>
                <c:pt idx="2044">
                  <c:v>39332</c:v>
                </c:pt>
                <c:pt idx="2045">
                  <c:v>39333</c:v>
                </c:pt>
                <c:pt idx="2046">
                  <c:v>39334</c:v>
                </c:pt>
                <c:pt idx="2047">
                  <c:v>39335</c:v>
                </c:pt>
                <c:pt idx="2048">
                  <c:v>39336</c:v>
                </c:pt>
                <c:pt idx="2049">
                  <c:v>39337</c:v>
                </c:pt>
                <c:pt idx="2050">
                  <c:v>39338</c:v>
                </c:pt>
                <c:pt idx="2051">
                  <c:v>39339</c:v>
                </c:pt>
                <c:pt idx="2052">
                  <c:v>39340</c:v>
                </c:pt>
                <c:pt idx="2053">
                  <c:v>39341</c:v>
                </c:pt>
                <c:pt idx="2054">
                  <c:v>39342</c:v>
                </c:pt>
                <c:pt idx="2055">
                  <c:v>39343</c:v>
                </c:pt>
                <c:pt idx="2056">
                  <c:v>39344</c:v>
                </c:pt>
                <c:pt idx="2057">
                  <c:v>39345</c:v>
                </c:pt>
                <c:pt idx="2058">
                  <c:v>39346</c:v>
                </c:pt>
                <c:pt idx="2059">
                  <c:v>39347</c:v>
                </c:pt>
                <c:pt idx="2060">
                  <c:v>39348</c:v>
                </c:pt>
                <c:pt idx="2061">
                  <c:v>39349</c:v>
                </c:pt>
                <c:pt idx="2062">
                  <c:v>39350</c:v>
                </c:pt>
                <c:pt idx="2063">
                  <c:v>39351</c:v>
                </c:pt>
                <c:pt idx="2064">
                  <c:v>39352</c:v>
                </c:pt>
                <c:pt idx="2065">
                  <c:v>39353</c:v>
                </c:pt>
                <c:pt idx="2066">
                  <c:v>39354</c:v>
                </c:pt>
                <c:pt idx="2067">
                  <c:v>39355</c:v>
                </c:pt>
                <c:pt idx="2068">
                  <c:v>39356</c:v>
                </c:pt>
                <c:pt idx="2069">
                  <c:v>39357</c:v>
                </c:pt>
                <c:pt idx="2070">
                  <c:v>39358</c:v>
                </c:pt>
                <c:pt idx="2071">
                  <c:v>39359</c:v>
                </c:pt>
                <c:pt idx="2072">
                  <c:v>39360</c:v>
                </c:pt>
                <c:pt idx="2073">
                  <c:v>39361</c:v>
                </c:pt>
                <c:pt idx="2074">
                  <c:v>39362</c:v>
                </c:pt>
                <c:pt idx="2075">
                  <c:v>39363</c:v>
                </c:pt>
                <c:pt idx="2076">
                  <c:v>39364</c:v>
                </c:pt>
                <c:pt idx="2077">
                  <c:v>39365</c:v>
                </c:pt>
                <c:pt idx="2078">
                  <c:v>39366</c:v>
                </c:pt>
                <c:pt idx="2079">
                  <c:v>39367</c:v>
                </c:pt>
                <c:pt idx="2080">
                  <c:v>39368</c:v>
                </c:pt>
                <c:pt idx="2081">
                  <c:v>39369</c:v>
                </c:pt>
                <c:pt idx="2082">
                  <c:v>39370</c:v>
                </c:pt>
                <c:pt idx="2083">
                  <c:v>39371</c:v>
                </c:pt>
                <c:pt idx="2084">
                  <c:v>39372</c:v>
                </c:pt>
                <c:pt idx="2085">
                  <c:v>39373</c:v>
                </c:pt>
                <c:pt idx="2086">
                  <c:v>39374</c:v>
                </c:pt>
                <c:pt idx="2087">
                  <c:v>39375</c:v>
                </c:pt>
                <c:pt idx="2088">
                  <c:v>39376</c:v>
                </c:pt>
                <c:pt idx="2089">
                  <c:v>39377</c:v>
                </c:pt>
                <c:pt idx="2090">
                  <c:v>39378</c:v>
                </c:pt>
                <c:pt idx="2091">
                  <c:v>39379</c:v>
                </c:pt>
                <c:pt idx="2092">
                  <c:v>39380</c:v>
                </c:pt>
                <c:pt idx="2093">
                  <c:v>39381</c:v>
                </c:pt>
                <c:pt idx="2094">
                  <c:v>39382</c:v>
                </c:pt>
                <c:pt idx="2095">
                  <c:v>39383</c:v>
                </c:pt>
                <c:pt idx="2096">
                  <c:v>39384</c:v>
                </c:pt>
                <c:pt idx="2097">
                  <c:v>39385</c:v>
                </c:pt>
                <c:pt idx="2098">
                  <c:v>39386</c:v>
                </c:pt>
                <c:pt idx="2099">
                  <c:v>39387</c:v>
                </c:pt>
                <c:pt idx="2100">
                  <c:v>39388</c:v>
                </c:pt>
                <c:pt idx="2101">
                  <c:v>39389</c:v>
                </c:pt>
                <c:pt idx="2102">
                  <c:v>39390</c:v>
                </c:pt>
                <c:pt idx="2103">
                  <c:v>39391</c:v>
                </c:pt>
                <c:pt idx="2104">
                  <c:v>39392</c:v>
                </c:pt>
                <c:pt idx="2105">
                  <c:v>39393</c:v>
                </c:pt>
                <c:pt idx="2106">
                  <c:v>39394</c:v>
                </c:pt>
                <c:pt idx="2107">
                  <c:v>39395</c:v>
                </c:pt>
                <c:pt idx="2108">
                  <c:v>39396</c:v>
                </c:pt>
                <c:pt idx="2109">
                  <c:v>39397</c:v>
                </c:pt>
                <c:pt idx="2110">
                  <c:v>39398</c:v>
                </c:pt>
                <c:pt idx="2111">
                  <c:v>39399</c:v>
                </c:pt>
                <c:pt idx="2112">
                  <c:v>39400</c:v>
                </c:pt>
                <c:pt idx="2113">
                  <c:v>39401</c:v>
                </c:pt>
                <c:pt idx="2114">
                  <c:v>39402</c:v>
                </c:pt>
                <c:pt idx="2115">
                  <c:v>39403</c:v>
                </c:pt>
                <c:pt idx="2116">
                  <c:v>39404</c:v>
                </c:pt>
                <c:pt idx="2117">
                  <c:v>39405</c:v>
                </c:pt>
                <c:pt idx="2118">
                  <c:v>39406</c:v>
                </c:pt>
                <c:pt idx="2119">
                  <c:v>39407</c:v>
                </c:pt>
                <c:pt idx="2120">
                  <c:v>39408</c:v>
                </c:pt>
                <c:pt idx="2121">
                  <c:v>39409</c:v>
                </c:pt>
                <c:pt idx="2122">
                  <c:v>39410</c:v>
                </c:pt>
                <c:pt idx="2123">
                  <c:v>39411</c:v>
                </c:pt>
                <c:pt idx="2124">
                  <c:v>39412</c:v>
                </c:pt>
                <c:pt idx="2125">
                  <c:v>39413</c:v>
                </c:pt>
                <c:pt idx="2126">
                  <c:v>39414</c:v>
                </c:pt>
                <c:pt idx="2127">
                  <c:v>39415</c:v>
                </c:pt>
                <c:pt idx="2128">
                  <c:v>39416</c:v>
                </c:pt>
                <c:pt idx="2129">
                  <c:v>39417</c:v>
                </c:pt>
                <c:pt idx="2130">
                  <c:v>39418</c:v>
                </c:pt>
                <c:pt idx="2131">
                  <c:v>39419</c:v>
                </c:pt>
                <c:pt idx="2132">
                  <c:v>39420</c:v>
                </c:pt>
                <c:pt idx="2133">
                  <c:v>39421</c:v>
                </c:pt>
                <c:pt idx="2134">
                  <c:v>39422</c:v>
                </c:pt>
                <c:pt idx="2135">
                  <c:v>39423</c:v>
                </c:pt>
                <c:pt idx="2136">
                  <c:v>39424</c:v>
                </c:pt>
                <c:pt idx="2137">
                  <c:v>39425</c:v>
                </c:pt>
                <c:pt idx="2138">
                  <c:v>39426</c:v>
                </c:pt>
                <c:pt idx="2139">
                  <c:v>39427</c:v>
                </c:pt>
                <c:pt idx="2140">
                  <c:v>39428</c:v>
                </c:pt>
                <c:pt idx="2141">
                  <c:v>39429</c:v>
                </c:pt>
                <c:pt idx="2142">
                  <c:v>39430</c:v>
                </c:pt>
                <c:pt idx="2143">
                  <c:v>39431</c:v>
                </c:pt>
                <c:pt idx="2144">
                  <c:v>39432</c:v>
                </c:pt>
                <c:pt idx="2145">
                  <c:v>39433</c:v>
                </c:pt>
                <c:pt idx="2146">
                  <c:v>39434</c:v>
                </c:pt>
                <c:pt idx="2147">
                  <c:v>39435</c:v>
                </c:pt>
                <c:pt idx="2148">
                  <c:v>39436</c:v>
                </c:pt>
                <c:pt idx="2149">
                  <c:v>39437</c:v>
                </c:pt>
                <c:pt idx="2150">
                  <c:v>39438</c:v>
                </c:pt>
                <c:pt idx="2151">
                  <c:v>39439</c:v>
                </c:pt>
                <c:pt idx="2152">
                  <c:v>39440</c:v>
                </c:pt>
                <c:pt idx="2153">
                  <c:v>39441</c:v>
                </c:pt>
                <c:pt idx="2154">
                  <c:v>39442</c:v>
                </c:pt>
                <c:pt idx="2155">
                  <c:v>39443</c:v>
                </c:pt>
                <c:pt idx="2156">
                  <c:v>39444</c:v>
                </c:pt>
                <c:pt idx="2157">
                  <c:v>39445</c:v>
                </c:pt>
                <c:pt idx="2158">
                  <c:v>39446</c:v>
                </c:pt>
                <c:pt idx="2159">
                  <c:v>39447</c:v>
                </c:pt>
                <c:pt idx="2160">
                  <c:v>39448</c:v>
                </c:pt>
                <c:pt idx="2161">
                  <c:v>39449</c:v>
                </c:pt>
                <c:pt idx="2162">
                  <c:v>39450</c:v>
                </c:pt>
                <c:pt idx="2163">
                  <c:v>39451</c:v>
                </c:pt>
                <c:pt idx="2164">
                  <c:v>39452</c:v>
                </c:pt>
                <c:pt idx="2165">
                  <c:v>39453</c:v>
                </c:pt>
                <c:pt idx="2166">
                  <c:v>39454</c:v>
                </c:pt>
                <c:pt idx="2167">
                  <c:v>39455</c:v>
                </c:pt>
                <c:pt idx="2168">
                  <c:v>39456</c:v>
                </c:pt>
                <c:pt idx="2169">
                  <c:v>39457</c:v>
                </c:pt>
                <c:pt idx="2170">
                  <c:v>39458</c:v>
                </c:pt>
                <c:pt idx="2171">
                  <c:v>39459</c:v>
                </c:pt>
                <c:pt idx="2172">
                  <c:v>39460</c:v>
                </c:pt>
                <c:pt idx="2173">
                  <c:v>39461</c:v>
                </c:pt>
                <c:pt idx="2174">
                  <c:v>39462</c:v>
                </c:pt>
                <c:pt idx="2175">
                  <c:v>39463</c:v>
                </c:pt>
                <c:pt idx="2176">
                  <c:v>39464</c:v>
                </c:pt>
                <c:pt idx="2177">
                  <c:v>39465</c:v>
                </c:pt>
                <c:pt idx="2178">
                  <c:v>39466</c:v>
                </c:pt>
                <c:pt idx="2179">
                  <c:v>39467</c:v>
                </c:pt>
                <c:pt idx="2180">
                  <c:v>39468</c:v>
                </c:pt>
                <c:pt idx="2181">
                  <c:v>39469</c:v>
                </c:pt>
                <c:pt idx="2182">
                  <c:v>39470</c:v>
                </c:pt>
                <c:pt idx="2183">
                  <c:v>39471</c:v>
                </c:pt>
                <c:pt idx="2184">
                  <c:v>39472</c:v>
                </c:pt>
                <c:pt idx="2185">
                  <c:v>39473</c:v>
                </c:pt>
                <c:pt idx="2186">
                  <c:v>39474</c:v>
                </c:pt>
                <c:pt idx="2187">
                  <c:v>39475</c:v>
                </c:pt>
                <c:pt idx="2188">
                  <c:v>39476</c:v>
                </c:pt>
                <c:pt idx="2189">
                  <c:v>39477</c:v>
                </c:pt>
                <c:pt idx="2190">
                  <c:v>39478</c:v>
                </c:pt>
                <c:pt idx="2191">
                  <c:v>39479</c:v>
                </c:pt>
                <c:pt idx="2192">
                  <c:v>39480</c:v>
                </c:pt>
                <c:pt idx="2193">
                  <c:v>39481</c:v>
                </c:pt>
                <c:pt idx="2194">
                  <c:v>39482</c:v>
                </c:pt>
                <c:pt idx="2195">
                  <c:v>39483</c:v>
                </c:pt>
                <c:pt idx="2196">
                  <c:v>39484</c:v>
                </c:pt>
                <c:pt idx="2197">
                  <c:v>39485</c:v>
                </c:pt>
                <c:pt idx="2198">
                  <c:v>39486</c:v>
                </c:pt>
                <c:pt idx="2199">
                  <c:v>39487</c:v>
                </c:pt>
                <c:pt idx="2200">
                  <c:v>39488</c:v>
                </c:pt>
                <c:pt idx="2201">
                  <c:v>39489</c:v>
                </c:pt>
                <c:pt idx="2202">
                  <c:v>39490</c:v>
                </c:pt>
                <c:pt idx="2203">
                  <c:v>39491</c:v>
                </c:pt>
                <c:pt idx="2204">
                  <c:v>39492</c:v>
                </c:pt>
                <c:pt idx="2205">
                  <c:v>39493</c:v>
                </c:pt>
                <c:pt idx="2206">
                  <c:v>39494</c:v>
                </c:pt>
                <c:pt idx="2207">
                  <c:v>39495</c:v>
                </c:pt>
                <c:pt idx="2208">
                  <c:v>39496</c:v>
                </c:pt>
                <c:pt idx="2209">
                  <c:v>39497</c:v>
                </c:pt>
                <c:pt idx="2210">
                  <c:v>39498</c:v>
                </c:pt>
                <c:pt idx="2211">
                  <c:v>39499</c:v>
                </c:pt>
                <c:pt idx="2212">
                  <c:v>39500</c:v>
                </c:pt>
                <c:pt idx="2213">
                  <c:v>39501</c:v>
                </c:pt>
                <c:pt idx="2214">
                  <c:v>39502</c:v>
                </c:pt>
                <c:pt idx="2215">
                  <c:v>39503</c:v>
                </c:pt>
                <c:pt idx="2216">
                  <c:v>39504</c:v>
                </c:pt>
                <c:pt idx="2217">
                  <c:v>39505</c:v>
                </c:pt>
                <c:pt idx="2218">
                  <c:v>39506</c:v>
                </c:pt>
                <c:pt idx="2219">
                  <c:v>39507</c:v>
                </c:pt>
                <c:pt idx="2220">
                  <c:v>39508</c:v>
                </c:pt>
                <c:pt idx="2221">
                  <c:v>39509</c:v>
                </c:pt>
                <c:pt idx="2222">
                  <c:v>39510</c:v>
                </c:pt>
                <c:pt idx="2223">
                  <c:v>39511</c:v>
                </c:pt>
                <c:pt idx="2224">
                  <c:v>39512</c:v>
                </c:pt>
                <c:pt idx="2225">
                  <c:v>39513</c:v>
                </c:pt>
                <c:pt idx="2226">
                  <c:v>39514</c:v>
                </c:pt>
                <c:pt idx="2227">
                  <c:v>39515</c:v>
                </c:pt>
                <c:pt idx="2228">
                  <c:v>39516</c:v>
                </c:pt>
                <c:pt idx="2229">
                  <c:v>39517</c:v>
                </c:pt>
                <c:pt idx="2230">
                  <c:v>39518</c:v>
                </c:pt>
                <c:pt idx="2231">
                  <c:v>39519</c:v>
                </c:pt>
                <c:pt idx="2232">
                  <c:v>39520</c:v>
                </c:pt>
                <c:pt idx="2233">
                  <c:v>39521</c:v>
                </c:pt>
                <c:pt idx="2234">
                  <c:v>39522</c:v>
                </c:pt>
                <c:pt idx="2235">
                  <c:v>39523</c:v>
                </c:pt>
                <c:pt idx="2236">
                  <c:v>39524</c:v>
                </c:pt>
                <c:pt idx="2237">
                  <c:v>39525</c:v>
                </c:pt>
                <c:pt idx="2238">
                  <c:v>39526</c:v>
                </c:pt>
                <c:pt idx="2239">
                  <c:v>39527</c:v>
                </c:pt>
                <c:pt idx="2240">
                  <c:v>39528</c:v>
                </c:pt>
                <c:pt idx="2241">
                  <c:v>39529</c:v>
                </c:pt>
                <c:pt idx="2242">
                  <c:v>39530</c:v>
                </c:pt>
                <c:pt idx="2243">
                  <c:v>39531</c:v>
                </c:pt>
                <c:pt idx="2244">
                  <c:v>39532</c:v>
                </c:pt>
                <c:pt idx="2245">
                  <c:v>39533</c:v>
                </c:pt>
                <c:pt idx="2246">
                  <c:v>39534</c:v>
                </c:pt>
                <c:pt idx="2247">
                  <c:v>39535</c:v>
                </c:pt>
                <c:pt idx="2248">
                  <c:v>39536</c:v>
                </c:pt>
                <c:pt idx="2249">
                  <c:v>39537</c:v>
                </c:pt>
                <c:pt idx="2250">
                  <c:v>39538</c:v>
                </c:pt>
                <c:pt idx="2251">
                  <c:v>39539</c:v>
                </c:pt>
                <c:pt idx="2252">
                  <c:v>39540</c:v>
                </c:pt>
                <c:pt idx="2253">
                  <c:v>39541</c:v>
                </c:pt>
                <c:pt idx="2254">
                  <c:v>39542</c:v>
                </c:pt>
                <c:pt idx="2255">
                  <c:v>39543</c:v>
                </c:pt>
                <c:pt idx="2256">
                  <c:v>39544</c:v>
                </c:pt>
                <c:pt idx="2257">
                  <c:v>39545</c:v>
                </c:pt>
                <c:pt idx="2258">
                  <c:v>39546</c:v>
                </c:pt>
                <c:pt idx="2259">
                  <c:v>39547</c:v>
                </c:pt>
                <c:pt idx="2260">
                  <c:v>39548</c:v>
                </c:pt>
                <c:pt idx="2261">
                  <c:v>39549</c:v>
                </c:pt>
                <c:pt idx="2262">
                  <c:v>39550</c:v>
                </c:pt>
                <c:pt idx="2263">
                  <c:v>39551</c:v>
                </c:pt>
                <c:pt idx="2264">
                  <c:v>39552</c:v>
                </c:pt>
                <c:pt idx="2265">
                  <c:v>39553</c:v>
                </c:pt>
                <c:pt idx="2266">
                  <c:v>39554</c:v>
                </c:pt>
                <c:pt idx="2267">
                  <c:v>39555</c:v>
                </c:pt>
                <c:pt idx="2268">
                  <c:v>39556</c:v>
                </c:pt>
                <c:pt idx="2269">
                  <c:v>39557</c:v>
                </c:pt>
                <c:pt idx="2270">
                  <c:v>39558</c:v>
                </c:pt>
                <c:pt idx="2271">
                  <c:v>39559</c:v>
                </c:pt>
                <c:pt idx="2272">
                  <c:v>39560</c:v>
                </c:pt>
                <c:pt idx="2273">
                  <c:v>39561</c:v>
                </c:pt>
                <c:pt idx="2274">
                  <c:v>39562</c:v>
                </c:pt>
                <c:pt idx="2275">
                  <c:v>39563</c:v>
                </c:pt>
                <c:pt idx="2276">
                  <c:v>39564</c:v>
                </c:pt>
                <c:pt idx="2277">
                  <c:v>39565</c:v>
                </c:pt>
                <c:pt idx="2278">
                  <c:v>39566</c:v>
                </c:pt>
                <c:pt idx="2279">
                  <c:v>39567</c:v>
                </c:pt>
                <c:pt idx="2280">
                  <c:v>39568</c:v>
                </c:pt>
                <c:pt idx="2281">
                  <c:v>39569</c:v>
                </c:pt>
                <c:pt idx="2282">
                  <c:v>39570</c:v>
                </c:pt>
                <c:pt idx="2283">
                  <c:v>39571</c:v>
                </c:pt>
                <c:pt idx="2284">
                  <c:v>39572</c:v>
                </c:pt>
                <c:pt idx="2285">
                  <c:v>39573</c:v>
                </c:pt>
                <c:pt idx="2286">
                  <c:v>39574</c:v>
                </c:pt>
                <c:pt idx="2287">
                  <c:v>39575</c:v>
                </c:pt>
                <c:pt idx="2288">
                  <c:v>39576</c:v>
                </c:pt>
                <c:pt idx="2289">
                  <c:v>39577</c:v>
                </c:pt>
                <c:pt idx="2290">
                  <c:v>39578</c:v>
                </c:pt>
                <c:pt idx="2291">
                  <c:v>39579</c:v>
                </c:pt>
                <c:pt idx="2292">
                  <c:v>39580</c:v>
                </c:pt>
                <c:pt idx="2293">
                  <c:v>39581</c:v>
                </c:pt>
                <c:pt idx="2294">
                  <c:v>39582</c:v>
                </c:pt>
                <c:pt idx="2295">
                  <c:v>39583</c:v>
                </c:pt>
                <c:pt idx="2296">
                  <c:v>39584</c:v>
                </c:pt>
                <c:pt idx="2297">
                  <c:v>39585</c:v>
                </c:pt>
                <c:pt idx="2298">
                  <c:v>39586</c:v>
                </c:pt>
                <c:pt idx="2299">
                  <c:v>39587</c:v>
                </c:pt>
                <c:pt idx="2300">
                  <c:v>39588</c:v>
                </c:pt>
                <c:pt idx="2301">
                  <c:v>39589</c:v>
                </c:pt>
                <c:pt idx="2302">
                  <c:v>39590</c:v>
                </c:pt>
                <c:pt idx="2303">
                  <c:v>39591</c:v>
                </c:pt>
                <c:pt idx="2304">
                  <c:v>39592</c:v>
                </c:pt>
                <c:pt idx="2305">
                  <c:v>39593</c:v>
                </c:pt>
                <c:pt idx="2306">
                  <c:v>39594</c:v>
                </c:pt>
                <c:pt idx="2307">
                  <c:v>39595</c:v>
                </c:pt>
                <c:pt idx="2308">
                  <c:v>39596</c:v>
                </c:pt>
                <c:pt idx="2309">
                  <c:v>39597</c:v>
                </c:pt>
                <c:pt idx="2310">
                  <c:v>39598</c:v>
                </c:pt>
                <c:pt idx="2311">
                  <c:v>39599</c:v>
                </c:pt>
                <c:pt idx="2312">
                  <c:v>39600</c:v>
                </c:pt>
                <c:pt idx="2313">
                  <c:v>39601</c:v>
                </c:pt>
                <c:pt idx="2314">
                  <c:v>39602</c:v>
                </c:pt>
                <c:pt idx="2315">
                  <c:v>39603</c:v>
                </c:pt>
                <c:pt idx="2316">
                  <c:v>39604</c:v>
                </c:pt>
                <c:pt idx="2317">
                  <c:v>39605</c:v>
                </c:pt>
                <c:pt idx="2318">
                  <c:v>39606</c:v>
                </c:pt>
                <c:pt idx="2319">
                  <c:v>39607</c:v>
                </c:pt>
                <c:pt idx="2320">
                  <c:v>39608</c:v>
                </c:pt>
                <c:pt idx="2321">
                  <c:v>39609</c:v>
                </c:pt>
                <c:pt idx="2322">
                  <c:v>39610</c:v>
                </c:pt>
                <c:pt idx="2323">
                  <c:v>39611</c:v>
                </c:pt>
                <c:pt idx="2324">
                  <c:v>39612</c:v>
                </c:pt>
                <c:pt idx="2325">
                  <c:v>39613</c:v>
                </c:pt>
                <c:pt idx="2326">
                  <c:v>39614</c:v>
                </c:pt>
                <c:pt idx="2327">
                  <c:v>39615</c:v>
                </c:pt>
                <c:pt idx="2328">
                  <c:v>39616</c:v>
                </c:pt>
                <c:pt idx="2329">
                  <c:v>39617</c:v>
                </c:pt>
                <c:pt idx="2330">
                  <c:v>39618</c:v>
                </c:pt>
                <c:pt idx="2331">
                  <c:v>39619</c:v>
                </c:pt>
                <c:pt idx="2332">
                  <c:v>39620</c:v>
                </c:pt>
                <c:pt idx="2333">
                  <c:v>39621</c:v>
                </c:pt>
                <c:pt idx="2334">
                  <c:v>39622</c:v>
                </c:pt>
                <c:pt idx="2335">
                  <c:v>39623</c:v>
                </c:pt>
                <c:pt idx="2336">
                  <c:v>39624</c:v>
                </c:pt>
                <c:pt idx="2337">
                  <c:v>39625</c:v>
                </c:pt>
                <c:pt idx="2338">
                  <c:v>39626</c:v>
                </c:pt>
                <c:pt idx="2339">
                  <c:v>39627</c:v>
                </c:pt>
                <c:pt idx="2340">
                  <c:v>39628</c:v>
                </c:pt>
                <c:pt idx="2341">
                  <c:v>39629</c:v>
                </c:pt>
                <c:pt idx="2342">
                  <c:v>39630</c:v>
                </c:pt>
                <c:pt idx="2343">
                  <c:v>39631</c:v>
                </c:pt>
                <c:pt idx="2344">
                  <c:v>39632</c:v>
                </c:pt>
                <c:pt idx="2345">
                  <c:v>39633</c:v>
                </c:pt>
                <c:pt idx="2346">
                  <c:v>39634</c:v>
                </c:pt>
                <c:pt idx="2347">
                  <c:v>39635</c:v>
                </c:pt>
                <c:pt idx="2348">
                  <c:v>39636</c:v>
                </c:pt>
                <c:pt idx="2349">
                  <c:v>39637</c:v>
                </c:pt>
                <c:pt idx="2350">
                  <c:v>39638</c:v>
                </c:pt>
                <c:pt idx="2351">
                  <c:v>39639</c:v>
                </c:pt>
                <c:pt idx="2352">
                  <c:v>39640</c:v>
                </c:pt>
                <c:pt idx="2353">
                  <c:v>39641</c:v>
                </c:pt>
                <c:pt idx="2354">
                  <c:v>39642</c:v>
                </c:pt>
                <c:pt idx="2355">
                  <c:v>39643</c:v>
                </c:pt>
                <c:pt idx="2356">
                  <c:v>39644</c:v>
                </c:pt>
                <c:pt idx="2357">
                  <c:v>39645</c:v>
                </c:pt>
                <c:pt idx="2358">
                  <c:v>39646</c:v>
                </c:pt>
                <c:pt idx="2359">
                  <c:v>39647</c:v>
                </c:pt>
                <c:pt idx="2360">
                  <c:v>39648</c:v>
                </c:pt>
                <c:pt idx="2361">
                  <c:v>39649</c:v>
                </c:pt>
                <c:pt idx="2362">
                  <c:v>39650</c:v>
                </c:pt>
                <c:pt idx="2363">
                  <c:v>39651</c:v>
                </c:pt>
                <c:pt idx="2364">
                  <c:v>39652</c:v>
                </c:pt>
                <c:pt idx="2365">
                  <c:v>39653</c:v>
                </c:pt>
                <c:pt idx="2366">
                  <c:v>39654</c:v>
                </c:pt>
                <c:pt idx="2367">
                  <c:v>39655</c:v>
                </c:pt>
                <c:pt idx="2368">
                  <c:v>39656</c:v>
                </c:pt>
                <c:pt idx="2369">
                  <c:v>39657</c:v>
                </c:pt>
                <c:pt idx="2370">
                  <c:v>39658</c:v>
                </c:pt>
                <c:pt idx="2371">
                  <c:v>39659</c:v>
                </c:pt>
                <c:pt idx="2372">
                  <c:v>39660</c:v>
                </c:pt>
                <c:pt idx="2373">
                  <c:v>39661</c:v>
                </c:pt>
                <c:pt idx="2374">
                  <c:v>39662</c:v>
                </c:pt>
                <c:pt idx="2375">
                  <c:v>39663</c:v>
                </c:pt>
                <c:pt idx="2376">
                  <c:v>39664</c:v>
                </c:pt>
                <c:pt idx="2377">
                  <c:v>39665</c:v>
                </c:pt>
                <c:pt idx="2378">
                  <c:v>39666</c:v>
                </c:pt>
                <c:pt idx="2379">
                  <c:v>39667</c:v>
                </c:pt>
                <c:pt idx="2380">
                  <c:v>39668</c:v>
                </c:pt>
                <c:pt idx="2381">
                  <c:v>39669</c:v>
                </c:pt>
                <c:pt idx="2382">
                  <c:v>39670</c:v>
                </c:pt>
                <c:pt idx="2383">
                  <c:v>39671</c:v>
                </c:pt>
                <c:pt idx="2384">
                  <c:v>39672</c:v>
                </c:pt>
                <c:pt idx="2385">
                  <c:v>39673</c:v>
                </c:pt>
                <c:pt idx="2386">
                  <c:v>39674</c:v>
                </c:pt>
                <c:pt idx="2387">
                  <c:v>39675</c:v>
                </c:pt>
                <c:pt idx="2388">
                  <c:v>39676</c:v>
                </c:pt>
                <c:pt idx="2389">
                  <c:v>39677</c:v>
                </c:pt>
                <c:pt idx="2390">
                  <c:v>39678</c:v>
                </c:pt>
                <c:pt idx="2391">
                  <c:v>39679</c:v>
                </c:pt>
                <c:pt idx="2392">
                  <c:v>39680</c:v>
                </c:pt>
                <c:pt idx="2393">
                  <c:v>39681</c:v>
                </c:pt>
                <c:pt idx="2394">
                  <c:v>39682</c:v>
                </c:pt>
                <c:pt idx="2395">
                  <c:v>39683</c:v>
                </c:pt>
                <c:pt idx="2396">
                  <c:v>39684</c:v>
                </c:pt>
                <c:pt idx="2397">
                  <c:v>39685</c:v>
                </c:pt>
                <c:pt idx="2398">
                  <c:v>39686</c:v>
                </c:pt>
                <c:pt idx="2399">
                  <c:v>39687</c:v>
                </c:pt>
                <c:pt idx="2400">
                  <c:v>39688</c:v>
                </c:pt>
                <c:pt idx="2401">
                  <c:v>39689</c:v>
                </c:pt>
                <c:pt idx="2402">
                  <c:v>39690</c:v>
                </c:pt>
                <c:pt idx="2403">
                  <c:v>39691</c:v>
                </c:pt>
                <c:pt idx="2404">
                  <c:v>39692</c:v>
                </c:pt>
                <c:pt idx="2405">
                  <c:v>39693</c:v>
                </c:pt>
                <c:pt idx="2406">
                  <c:v>39694</c:v>
                </c:pt>
                <c:pt idx="2407">
                  <c:v>39695</c:v>
                </c:pt>
                <c:pt idx="2408">
                  <c:v>39696</c:v>
                </c:pt>
                <c:pt idx="2409">
                  <c:v>39697</c:v>
                </c:pt>
                <c:pt idx="2410">
                  <c:v>39698</c:v>
                </c:pt>
                <c:pt idx="2411">
                  <c:v>39699</c:v>
                </c:pt>
                <c:pt idx="2412">
                  <c:v>39700</c:v>
                </c:pt>
                <c:pt idx="2413">
                  <c:v>39701</c:v>
                </c:pt>
                <c:pt idx="2414">
                  <c:v>39702</c:v>
                </c:pt>
                <c:pt idx="2415">
                  <c:v>39703</c:v>
                </c:pt>
                <c:pt idx="2416">
                  <c:v>39704</c:v>
                </c:pt>
                <c:pt idx="2417">
                  <c:v>39705</c:v>
                </c:pt>
                <c:pt idx="2418">
                  <c:v>39706</c:v>
                </c:pt>
                <c:pt idx="2419">
                  <c:v>39707</c:v>
                </c:pt>
                <c:pt idx="2420">
                  <c:v>39708</c:v>
                </c:pt>
                <c:pt idx="2421">
                  <c:v>39709</c:v>
                </c:pt>
                <c:pt idx="2422">
                  <c:v>39710</c:v>
                </c:pt>
                <c:pt idx="2423">
                  <c:v>39711</c:v>
                </c:pt>
                <c:pt idx="2424">
                  <c:v>39712</c:v>
                </c:pt>
                <c:pt idx="2425">
                  <c:v>39713</c:v>
                </c:pt>
                <c:pt idx="2426">
                  <c:v>39714</c:v>
                </c:pt>
                <c:pt idx="2427">
                  <c:v>39715</c:v>
                </c:pt>
                <c:pt idx="2428">
                  <c:v>39716</c:v>
                </c:pt>
                <c:pt idx="2429">
                  <c:v>39717</c:v>
                </c:pt>
                <c:pt idx="2430">
                  <c:v>39718</c:v>
                </c:pt>
                <c:pt idx="2431">
                  <c:v>39719</c:v>
                </c:pt>
                <c:pt idx="2432">
                  <c:v>39720</c:v>
                </c:pt>
                <c:pt idx="2433">
                  <c:v>39721</c:v>
                </c:pt>
                <c:pt idx="2434">
                  <c:v>39722</c:v>
                </c:pt>
                <c:pt idx="2435">
                  <c:v>39723</c:v>
                </c:pt>
                <c:pt idx="2436">
                  <c:v>39724</c:v>
                </c:pt>
                <c:pt idx="2437">
                  <c:v>39725</c:v>
                </c:pt>
                <c:pt idx="2438">
                  <c:v>39726</c:v>
                </c:pt>
                <c:pt idx="2439">
                  <c:v>39727</c:v>
                </c:pt>
                <c:pt idx="2440">
                  <c:v>39728</c:v>
                </c:pt>
                <c:pt idx="2441">
                  <c:v>39729</c:v>
                </c:pt>
                <c:pt idx="2442">
                  <c:v>39730</c:v>
                </c:pt>
                <c:pt idx="2443">
                  <c:v>39731</c:v>
                </c:pt>
                <c:pt idx="2444">
                  <c:v>39732</c:v>
                </c:pt>
                <c:pt idx="2445">
                  <c:v>39733</c:v>
                </c:pt>
                <c:pt idx="2446">
                  <c:v>39734</c:v>
                </c:pt>
                <c:pt idx="2447">
                  <c:v>39735</c:v>
                </c:pt>
                <c:pt idx="2448">
                  <c:v>39736</c:v>
                </c:pt>
                <c:pt idx="2449">
                  <c:v>39737</c:v>
                </c:pt>
                <c:pt idx="2450">
                  <c:v>39738</c:v>
                </c:pt>
                <c:pt idx="2451">
                  <c:v>39739</c:v>
                </c:pt>
                <c:pt idx="2452">
                  <c:v>39740</c:v>
                </c:pt>
                <c:pt idx="2453">
                  <c:v>39741</c:v>
                </c:pt>
                <c:pt idx="2454">
                  <c:v>39742</c:v>
                </c:pt>
                <c:pt idx="2455">
                  <c:v>39743</c:v>
                </c:pt>
                <c:pt idx="2456">
                  <c:v>39744</c:v>
                </c:pt>
                <c:pt idx="2457">
                  <c:v>39745</c:v>
                </c:pt>
                <c:pt idx="2458">
                  <c:v>39746</c:v>
                </c:pt>
                <c:pt idx="2459">
                  <c:v>39747</c:v>
                </c:pt>
                <c:pt idx="2460">
                  <c:v>39748</c:v>
                </c:pt>
                <c:pt idx="2461">
                  <c:v>39749</c:v>
                </c:pt>
                <c:pt idx="2462">
                  <c:v>39750</c:v>
                </c:pt>
                <c:pt idx="2463">
                  <c:v>39751</c:v>
                </c:pt>
                <c:pt idx="2464">
                  <c:v>39752</c:v>
                </c:pt>
                <c:pt idx="2465">
                  <c:v>39753</c:v>
                </c:pt>
                <c:pt idx="2466">
                  <c:v>39754</c:v>
                </c:pt>
                <c:pt idx="2467">
                  <c:v>39755</c:v>
                </c:pt>
                <c:pt idx="2468">
                  <c:v>39756</c:v>
                </c:pt>
                <c:pt idx="2469">
                  <c:v>39757</c:v>
                </c:pt>
                <c:pt idx="2470">
                  <c:v>39758</c:v>
                </c:pt>
                <c:pt idx="2471">
                  <c:v>39759</c:v>
                </c:pt>
                <c:pt idx="2472">
                  <c:v>39760</c:v>
                </c:pt>
                <c:pt idx="2473">
                  <c:v>39761</c:v>
                </c:pt>
                <c:pt idx="2474">
                  <c:v>39762</c:v>
                </c:pt>
                <c:pt idx="2475">
                  <c:v>39763</c:v>
                </c:pt>
                <c:pt idx="2476">
                  <c:v>39764</c:v>
                </c:pt>
                <c:pt idx="2477">
                  <c:v>39765</c:v>
                </c:pt>
                <c:pt idx="2478">
                  <c:v>39766</c:v>
                </c:pt>
                <c:pt idx="2479">
                  <c:v>39767</c:v>
                </c:pt>
                <c:pt idx="2480">
                  <c:v>39768</c:v>
                </c:pt>
                <c:pt idx="2481">
                  <c:v>39769</c:v>
                </c:pt>
                <c:pt idx="2482">
                  <c:v>39770</c:v>
                </c:pt>
                <c:pt idx="2483">
                  <c:v>39771</c:v>
                </c:pt>
                <c:pt idx="2484">
                  <c:v>39772</c:v>
                </c:pt>
                <c:pt idx="2485">
                  <c:v>39773</c:v>
                </c:pt>
                <c:pt idx="2486">
                  <c:v>39774</c:v>
                </c:pt>
                <c:pt idx="2487">
                  <c:v>39775</c:v>
                </c:pt>
                <c:pt idx="2488">
                  <c:v>39776</c:v>
                </c:pt>
                <c:pt idx="2489">
                  <c:v>39777</c:v>
                </c:pt>
                <c:pt idx="2490">
                  <c:v>39778</c:v>
                </c:pt>
                <c:pt idx="2491">
                  <c:v>39779</c:v>
                </c:pt>
                <c:pt idx="2492">
                  <c:v>39780</c:v>
                </c:pt>
                <c:pt idx="2493">
                  <c:v>39781</c:v>
                </c:pt>
                <c:pt idx="2494">
                  <c:v>39782</c:v>
                </c:pt>
                <c:pt idx="2495">
                  <c:v>39783</c:v>
                </c:pt>
                <c:pt idx="2496">
                  <c:v>39784</c:v>
                </c:pt>
                <c:pt idx="2497">
                  <c:v>39785</c:v>
                </c:pt>
                <c:pt idx="2498">
                  <c:v>39786</c:v>
                </c:pt>
                <c:pt idx="2499">
                  <c:v>39787</c:v>
                </c:pt>
                <c:pt idx="2500">
                  <c:v>39788</c:v>
                </c:pt>
                <c:pt idx="2501">
                  <c:v>39789</c:v>
                </c:pt>
                <c:pt idx="2502">
                  <c:v>39790</c:v>
                </c:pt>
                <c:pt idx="2503">
                  <c:v>39791</c:v>
                </c:pt>
                <c:pt idx="2504">
                  <c:v>39792</c:v>
                </c:pt>
                <c:pt idx="2505">
                  <c:v>39793</c:v>
                </c:pt>
                <c:pt idx="2506">
                  <c:v>39794</c:v>
                </c:pt>
                <c:pt idx="2507">
                  <c:v>39795</c:v>
                </c:pt>
                <c:pt idx="2508">
                  <c:v>39796</c:v>
                </c:pt>
                <c:pt idx="2509">
                  <c:v>39797</c:v>
                </c:pt>
                <c:pt idx="2510">
                  <c:v>39798</c:v>
                </c:pt>
                <c:pt idx="2511">
                  <c:v>39799</c:v>
                </c:pt>
                <c:pt idx="2512">
                  <c:v>39800</c:v>
                </c:pt>
                <c:pt idx="2513">
                  <c:v>39801</c:v>
                </c:pt>
                <c:pt idx="2514">
                  <c:v>39802</c:v>
                </c:pt>
                <c:pt idx="2515">
                  <c:v>39803</c:v>
                </c:pt>
                <c:pt idx="2516">
                  <c:v>39804</c:v>
                </c:pt>
                <c:pt idx="2517">
                  <c:v>39805</c:v>
                </c:pt>
                <c:pt idx="2518">
                  <c:v>39806</c:v>
                </c:pt>
                <c:pt idx="2519">
                  <c:v>39807</c:v>
                </c:pt>
                <c:pt idx="2520">
                  <c:v>39808</c:v>
                </c:pt>
                <c:pt idx="2521">
                  <c:v>39809</c:v>
                </c:pt>
                <c:pt idx="2522">
                  <c:v>39810</c:v>
                </c:pt>
                <c:pt idx="2523">
                  <c:v>39811</c:v>
                </c:pt>
                <c:pt idx="2524">
                  <c:v>39812</c:v>
                </c:pt>
                <c:pt idx="2525">
                  <c:v>39813</c:v>
                </c:pt>
                <c:pt idx="2526">
                  <c:v>39814</c:v>
                </c:pt>
                <c:pt idx="2527">
                  <c:v>39815</c:v>
                </c:pt>
                <c:pt idx="2528">
                  <c:v>39816</c:v>
                </c:pt>
                <c:pt idx="2529">
                  <c:v>39817</c:v>
                </c:pt>
                <c:pt idx="2530">
                  <c:v>39818</c:v>
                </c:pt>
                <c:pt idx="2531">
                  <c:v>39819</c:v>
                </c:pt>
                <c:pt idx="2532">
                  <c:v>39820</c:v>
                </c:pt>
                <c:pt idx="2533">
                  <c:v>39821</c:v>
                </c:pt>
                <c:pt idx="2534">
                  <c:v>39822</c:v>
                </c:pt>
                <c:pt idx="2535">
                  <c:v>39823</c:v>
                </c:pt>
                <c:pt idx="2536">
                  <c:v>39824</c:v>
                </c:pt>
                <c:pt idx="2537">
                  <c:v>39825</c:v>
                </c:pt>
                <c:pt idx="2538">
                  <c:v>39826</c:v>
                </c:pt>
                <c:pt idx="2539">
                  <c:v>39827</c:v>
                </c:pt>
                <c:pt idx="2540">
                  <c:v>39828</c:v>
                </c:pt>
                <c:pt idx="2541">
                  <c:v>39829</c:v>
                </c:pt>
                <c:pt idx="2542">
                  <c:v>39830</c:v>
                </c:pt>
                <c:pt idx="2543">
                  <c:v>39831</c:v>
                </c:pt>
                <c:pt idx="2544">
                  <c:v>39832</c:v>
                </c:pt>
                <c:pt idx="2545">
                  <c:v>39833</c:v>
                </c:pt>
                <c:pt idx="2546">
                  <c:v>39834</c:v>
                </c:pt>
                <c:pt idx="2547">
                  <c:v>39835</c:v>
                </c:pt>
                <c:pt idx="2548">
                  <c:v>39836</c:v>
                </c:pt>
                <c:pt idx="2549">
                  <c:v>39837</c:v>
                </c:pt>
                <c:pt idx="2550">
                  <c:v>39838</c:v>
                </c:pt>
                <c:pt idx="2551">
                  <c:v>39839</c:v>
                </c:pt>
                <c:pt idx="2552">
                  <c:v>39840</c:v>
                </c:pt>
                <c:pt idx="2553">
                  <c:v>39841</c:v>
                </c:pt>
                <c:pt idx="2554">
                  <c:v>39842</c:v>
                </c:pt>
                <c:pt idx="2555">
                  <c:v>39843</c:v>
                </c:pt>
                <c:pt idx="2556">
                  <c:v>39844</c:v>
                </c:pt>
                <c:pt idx="2557">
                  <c:v>39845</c:v>
                </c:pt>
                <c:pt idx="2558">
                  <c:v>39846</c:v>
                </c:pt>
                <c:pt idx="2559">
                  <c:v>39847</c:v>
                </c:pt>
                <c:pt idx="2560">
                  <c:v>39848</c:v>
                </c:pt>
                <c:pt idx="2561">
                  <c:v>39849</c:v>
                </c:pt>
                <c:pt idx="2562">
                  <c:v>39850</c:v>
                </c:pt>
                <c:pt idx="2563">
                  <c:v>39851</c:v>
                </c:pt>
                <c:pt idx="2564">
                  <c:v>39852</c:v>
                </c:pt>
                <c:pt idx="2565">
                  <c:v>39853</c:v>
                </c:pt>
                <c:pt idx="2566">
                  <c:v>39854</c:v>
                </c:pt>
                <c:pt idx="2567">
                  <c:v>39855</c:v>
                </c:pt>
                <c:pt idx="2568">
                  <c:v>39856</c:v>
                </c:pt>
                <c:pt idx="2569">
                  <c:v>39857</c:v>
                </c:pt>
                <c:pt idx="2570">
                  <c:v>39858</c:v>
                </c:pt>
                <c:pt idx="2571">
                  <c:v>39859</c:v>
                </c:pt>
                <c:pt idx="2572">
                  <c:v>39860</c:v>
                </c:pt>
                <c:pt idx="2573">
                  <c:v>39861</c:v>
                </c:pt>
                <c:pt idx="2574">
                  <c:v>39862</c:v>
                </c:pt>
                <c:pt idx="2575">
                  <c:v>39863</c:v>
                </c:pt>
                <c:pt idx="2576">
                  <c:v>39864</c:v>
                </c:pt>
                <c:pt idx="2577">
                  <c:v>39865</c:v>
                </c:pt>
                <c:pt idx="2578">
                  <c:v>39866</c:v>
                </c:pt>
                <c:pt idx="2579">
                  <c:v>39867</c:v>
                </c:pt>
                <c:pt idx="2580">
                  <c:v>39868</c:v>
                </c:pt>
                <c:pt idx="2581">
                  <c:v>39869</c:v>
                </c:pt>
                <c:pt idx="2582">
                  <c:v>39870</c:v>
                </c:pt>
                <c:pt idx="2583">
                  <c:v>39871</c:v>
                </c:pt>
                <c:pt idx="2584">
                  <c:v>39872</c:v>
                </c:pt>
                <c:pt idx="2585">
                  <c:v>39873</c:v>
                </c:pt>
                <c:pt idx="2586">
                  <c:v>39874</c:v>
                </c:pt>
                <c:pt idx="2587">
                  <c:v>39875</c:v>
                </c:pt>
                <c:pt idx="2588">
                  <c:v>39876</c:v>
                </c:pt>
                <c:pt idx="2589">
                  <c:v>39877</c:v>
                </c:pt>
                <c:pt idx="2590">
                  <c:v>39878</c:v>
                </c:pt>
                <c:pt idx="2591">
                  <c:v>39879</c:v>
                </c:pt>
                <c:pt idx="2592">
                  <c:v>39880</c:v>
                </c:pt>
                <c:pt idx="2593">
                  <c:v>39881</c:v>
                </c:pt>
                <c:pt idx="2594">
                  <c:v>39882</c:v>
                </c:pt>
                <c:pt idx="2595">
                  <c:v>39883</c:v>
                </c:pt>
                <c:pt idx="2596">
                  <c:v>39884</c:v>
                </c:pt>
                <c:pt idx="2597">
                  <c:v>39885</c:v>
                </c:pt>
                <c:pt idx="2598">
                  <c:v>39886</c:v>
                </c:pt>
                <c:pt idx="2599">
                  <c:v>39887</c:v>
                </c:pt>
                <c:pt idx="2600">
                  <c:v>39888</c:v>
                </c:pt>
                <c:pt idx="2601">
                  <c:v>39889</c:v>
                </c:pt>
                <c:pt idx="2602">
                  <c:v>39890</c:v>
                </c:pt>
                <c:pt idx="2603">
                  <c:v>39891</c:v>
                </c:pt>
                <c:pt idx="2604">
                  <c:v>39892</c:v>
                </c:pt>
                <c:pt idx="2605">
                  <c:v>39893</c:v>
                </c:pt>
                <c:pt idx="2606">
                  <c:v>39894</c:v>
                </c:pt>
                <c:pt idx="2607">
                  <c:v>39895</c:v>
                </c:pt>
                <c:pt idx="2608">
                  <c:v>39896</c:v>
                </c:pt>
                <c:pt idx="2609">
                  <c:v>39897</c:v>
                </c:pt>
                <c:pt idx="2610">
                  <c:v>39898</c:v>
                </c:pt>
                <c:pt idx="2611">
                  <c:v>39899</c:v>
                </c:pt>
                <c:pt idx="2612">
                  <c:v>39900</c:v>
                </c:pt>
                <c:pt idx="2613">
                  <c:v>39901</c:v>
                </c:pt>
                <c:pt idx="2614">
                  <c:v>39902</c:v>
                </c:pt>
                <c:pt idx="2615">
                  <c:v>39903</c:v>
                </c:pt>
                <c:pt idx="2616">
                  <c:v>39904</c:v>
                </c:pt>
                <c:pt idx="2617">
                  <c:v>39905</c:v>
                </c:pt>
                <c:pt idx="2618">
                  <c:v>39906</c:v>
                </c:pt>
                <c:pt idx="2619">
                  <c:v>39907</c:v>
                </c:pt>
                <c:pt idx="2620">
                  <c:v>39908</c:v>
                </c:pt>
                <c:pt idx="2621">
                  <c:v>39909</c:v>
                </c:pt>
                <c:pt idx="2622">
                  <c:v>39910</c:v>
                </c:pt>
                <c:pt idx="2623">
                  <c:v>39911</c:v>
                </c:pt>
                <c:pt idx="2624">
                  <c:v>39912</c:v>
                </c:pt>
                <c:pt idx="2625">
                  <c:v>39913</c:v>
                </c:pt>
                <c:pt idx="2626">
                  <c:v>39914</c:v>
                </c:pt>
                <c:pt idx="2627">
                  <c:v>39915</c:v>
                </c:pt>
                <c:pt idx="2628">
                  <c:v>39916</c:v>
                </c:pt>
                <c:pt idx="2629">
                  <c:v>39917</c:v>
                </c:pt>
                <c:pt idx="2630">
                  <c:v>39918</c:v>
                </c:pt>
                <c:pt idx="2631">
                  <c:v>39919</c:v>
                </c:pt>
                <c:pt idx="2632">
                  <c:v>39920</c:v>
                </c:pt>
                <c:pt idx="2633">
                  <c:v>39921</c:v>
                </c:pt>
                <c:pt idx="2634">
                  <c:v>39922</c:v>
                </c:pt>
                <c:pt idx="2635">
                  <c:v>39923</c:v>
                </c:pt>
                <c:pt idx="2636">
                  <c:v>39924</c:v>
                </c:pt>
                <c:pt idx="2637">
                  <c:v>39925</c:v>
                </c:pt>
                <c:pt idx="2638">
                  <c:v>39926</c:v>
                </c:pt>
                <c:pt idx="2639">
                  <c:v>39927</c:v>
                </c:pt>
                <c:pt idx="2640">
                  <c:v>39928</c:v>
                </c:pt>
                <c:pt idx="2641">
                  <c:v>39929</c:v>
                </c:pt>
                <c:pt idx="2642">
                  <c:v>39930</c:v>
                </c:pt>
                <c:pt idx="2643">
                  <c:v>39931</c:v>
                </c:pt>
                <c:pt idx="2644">
                  <c:v>39932</c:v>
                </c:pt>
                <c:pt idx="2645">
                  <c:v>39933</c:v>
                </c:pt>
                <c:pt idx="2646">
                  <c:v>39934</c:v>
                </c:pt>
                <c:pt idx="2647">
                  <c:v>39935</c:v>
                </c:pt>
                <c:pt idx="2648">
                  <c:v>39936</c:v>
                </c:pt>
                <c:pt idx="2649">
                  <c:v>39937</c:v>
                </c:pt>
                <c:pt idx="2650">
                  <c:v>39938</c:v>
                </c:pt>
                <c:pt idx="2651">
                  <c:v>39939</c:v>
                </c:pt>
                <c:pt idx="2652">
                  <c:v>39940</c:v>
                </c:pt>
                <c:pt idx="2653">
                  <c:v>39941</c:v>
                </c:pt>
                <c:pt idx="2654">
                  <c:v>39942</c:v>
                </c:pt>
                <c:pt idx="2655">
                  <c:v>39943</c:v>
                </c:pt>
                <c:pt idx="2656">
                  <c:v>39944</c:v>
                </c:pt>
                <c:pt idx="2657">
                  <c:v>39945</c:v>
                </c:pt>
                <c:pt idx="2658">
                  <c:v>39946</c:v>
                </c:pt>
                <c:pt idx="2659">
                  <c:v>39947</c:v>
                </c:pt>
                <c:pt idx="2660">
                  <c:v>39948</c:v>
                </c:pt>
                <c:pt idx="2661">
                  <c:v>39949</c:v>
                </c:pt>
                <c:pt idx="2662">
                  <c:v>39950</c:v>
                </c:pt>
                <c:pt idx="2663">
                  <c:v>39951</c:v>
                </c:pt>
                <c:pt idx="2664">
                  <c:v>39952</c:v>
                </c:pt>
                <c:pt idx="2665">
                  <c:v>39953</c:v>
                </c:pt>
                <c:pt idx="2666">
                  <c:v>39954</c:v>
                </c:pt>
                <c:pt idx="2667">
                  <c:v>39955</c:v>
                </c:pt>
                <c:pt idx="2668">
                  <c:v>39956</c:v>
                </c:pt>
                <c:pt idx="2669">
                  <c:v>39957</c:v>
                </c:pt>
                <c:pt idx="2670">
                  <c:v>39958</c:v>
                </c:pt>
                <c:pt idx="2671">
                  <c:v>39959</c:v>
                </c:pt>
                <c:pt idx="2672">
                  <c:v>39960</c:v>
                </c:pt>
                <c:pt idx="2673">
                  <c:v>39961</c:v>
                </c:pt>
                <c:pt idx="2674">
                  <c:v>39962</c:v>
                </c:pt>
                <c:pt idx="2675">
                  <c:v>39963</c:v>
                </c:pt>
                <c:pt idx="2676">
                  <c:v>39964</c:v>
                </c:pt>
                <c:pt idx="2677">
                  <c:v>39965</c:v>
                </c:pt>
                <c:pt idx="2678">
                  <c:v>39966</c:v>
                </c:pt>
                <c:pt idx="2679">
                  <c:v>39967</c:v>
                </c:pt>
                <c:pt idx="2680">
                  <c:v>39968</c:v>
                </c:pt>
                <c:pt idx="2681">
                  <c:v>39969</c:v>
                </c:pt>
                <c:pt idx="2682">
                  <c:v>39970</c:v>
                </c:pt>
                <c:pt idx="2683">
                  <c:v>39971</c:v>
                </c:pt>
                <c:pt idx="2684">
                  <c:v>39972</c:v>
                </c:pt>
                <c:pt idx="2685">
                  <c:v>39973</c:v>
                </c:pt>
                <c:pt idx="2686">
                  <c:v>39974</c:v>
                </c:pt>
                <c:pt idx="2687">
                  <c:v>39975</c:v>
                </c:pt>
                <c:pt idx="2688">
                  <c:v>39976</c:v>
                </c:pt>
                <c:pt idx="2689">
                  <c:v>39977</c:v>
                </c:pt>
                <c:pt idx="2690">
                  <c:v>39978</c:v>
                </c:pt>
                <c:pt idx="2691">
                  <c:v>39979</c:v>
                </c:pt>
                <c:pt idx="2692">
                  <c:v>39980</c:v>
                </c:pt>
                <c:pt idx="2693">
                  <c:v>39981</c:v>
                </c:pt>
                <c:pt idx="2694">
                  <c:v>39982</c:v>
                </c:pt>
                <c:pt idx="2695">
                  <c:v>39983</c:v>
                </c:pt>
                <c:pt idx="2696">
                  <c:v>39984</c:v>
                </c:pt>
                <c:pt idx="2697">
                  <c:v>39985</c:v>
                </c:pt>
                <c:pt idx="2698">
                  <c:v>39986</c:v>
                </c:pt>
                <c:pt idx="2699">
                  <c:v>39987</c:v>
                </c:pt>
                <c:pt idx="2700">
                  <c:v>39988</c:v>
                </c:pt>
                <c:pt idx="2701">
                  <c:v>39989</c:v>
                </c:pt>
                <c:pt idx="2702">
                  <c:v>39990</c:v>
                </c:pt>
                <c:pt idx="2703">
                  <c:v>39991</c:v>
                </c:pt>
                <c:pt idx="2704">
                  <c:v>39992</c:v>
                </c:pt>
                <c:pt idx="2705">
                  <c:v>39993</c:v>
                </c:pt>
                <c:pt idx="2706">
                  <c:v>39994</c:v>
                </c:pt>
                <c:pt idx="2707">
                  <c:v>39995</c:v>
                </c:pt>
                <c:pt idx="2708">
                  <c:v>39996</c:v>
                </c:pt>
                <c:pt idx="2709">
                  <c:v>39997</c:v>
                </c:pt>
                <c:pt idx="2710">
                  <c:v>39998</c:v>
                </c:pt>
                <c:pt idx="2711">
                  <c:v>39999</c:v>
                </c:pt>
                <c:pt idx="2712">
                  <c:v>40000</c:v>
                </c:pt>
                <c:pt idx="2713">
                  <c:v>40001</c:v>
                </c:pt>
                <c:pt idx="2714">
                  <c:v>40002</c:v>
                </c:pt>
                <c:pt idx="2715">
                  <c:v>40003</c:v>
                </c:pt>
                <c:pt idx="2716">
                  <c:v>40004</c:v>
                </c:pt>
                <c:pt idx="2717">
                  <c:v>40005</c:v>
                </c:pt>
                <c:pt idx="2718">
                  <c:v>40006</c:v>
                </c:pt>
                <c:pt idx="2719">
                  <c:v>40007</c:v>
                </c:pt>
                <c:pt idx="2720">
                  <c:v>40008</c:v>
                </c:pt>
                <c:pt idx="2721">
                  <c:v>40009</c:v>
                </c:pt>
                <c:pt idx="2722">
                  <c:v>40010</c:v>
                </c:pt>
                <c:pt idx="2723">
                  <c:v>40011</c:v>
                </c:pt>
                <c:pt idx="2724">
                  <c:v>40012</c:v>
                </c:pt>
                <c:pt idx="2725">
                  <c:v>40013</c:v>
                </c:pt>
                <c:pt idx="2726">
                  <c:v>40014</c:v>
                </c:pt>
                <c:pt idx="2727">
                  <c:v>40015</c:v>
                </c:pt>
                <c:pt idx="2728">
                  <c:v>40016</c:v>
                </c:pt>
                <c:pt idx="2729">
                  <c:v>40017</c:v>
                </c:pt>
                <c:pt idx="2730">
                  <c:v>40018</c:v>
                </c:pt>
                <c:pt idx="2731">
                  <c:v>40019</c:v>
                </c:pt>
                <c:pt idx="2732">
                  <c:v>40020</c:v>
                </c:pt>
                <c:pt idx="2733">
                  <c:v>40021</c:v>
                </c:pt>
                <c:pt idx="2734">
                  <c:v>40022</c:v>
                </c:pt>
                <c:pt idx="2735">
                  <c:v>40023</c:v>
                </c:pt>
                <c:pt idx="2736">
                  <c:v>40024</c:v>
                </c:pt>
                <c:pt idx="2737">
                  <c:v>40025</c:v>
                </c:pt>
                <c:pt idx="2738">
                  <c:v>40026</c:v>
                </c:pt>
                <c:pt idx="2739">
                  <c:v>40027</c:v>
                </c:pt>
                <c:pt idx="2740">
                  <c:v>40028</c:v>
                </c:pt>
                <c:pt idx="2741">
                  <c:v>40029</c:v>
                </c:pt>
                <c:pt idx="2742">
                  <c:v>40030</c:v>
                </c:pt>
                <c:pt idx="2743">
                  <c:v>40031</c:v>
                </c:pt>
                <c:pt idx="2744">
                  <c:v>40032</c:v>
                </c:pt>
                <c:pt idx="2745">
                  <c:v>40033</c:v>
                </c:pt>
                <c:pt idx="2746">
                  <c:v>40034</c:v>
                </c:pt>
                <c:pt idx="2747">
                  <c:v>40035</c:v>
                </c:pt>
                <c:pt idx="2748">
                  <c:v>40036</c:v>
                </c:pt>
                <c:pt idx="2749">
                  <c:v>40037</c:v>
                </c:pt>
                <c:pt idx="2750">
                  <c:v>40038</c:v>
                </c:pt>
                <c:pt idx="2751">
                  <c:v>40039</c:v>
                </c:pt>
                <c:pt idx="2752">
                  <c:v>40040</c:v>
                </c:pt>
                <c:pt idx="2753">
                  <c:v>40041</c:v>
                </c:pt>
                <c:pt idx="2754">
                  <c:v>40042</c:v>
                </c:pt>
                <c:pt idx="2755">
                  <c:v>40043</c:v>
                </c:pt>
                <c:pt idx="2756">
                  <c:v>40044</c:v>
                </c:pt>
                <c:pt idx="2757">
                  <c:v>40045</c:v>
                </c:pt>
                <c:pt idx="2758">
                  <c:v>40046</c:v>
                </c:pt>
                <c:pt idx="2759">
                  <c:v>40047</c:v>
                </c:pt>
                <c:pt idx="2760">
                  <c:v>40048</c:v>
                </c:pt>
                <c:pt idx="2761">
                  <c:v>40049</c:v>
                </c:pt>
                <c:pt idx="2762">
                  <c:v>40050</c:v>
                </c:pt>
                <c:pt idx="2763">
                  <c:v>40051</c:v>
                </c:pt>
                <c:pt idx="2764">
                  <c:v>40052</c:v>
                </c:pt>
                <c:pt idx="2765">
                  <c:v>40053</c:v>
                </c:pt>
                <c:pt idx="2766">
                  <c:v>40054</c:v>
                </c:pt>
                <c:pt idx="2767">
                  <c:v>40055</c:v>
                </c:pt>
                <c:pt idx="2768">
                  <c:v>40056</c:v>
                </c:pt>
                <c:pt idx="2769">
                  <c:v>40057</c:v>
                </c:pt>
                <c:pt idx="2770">
                  <c:v>40058</c:v>
                </c:pt>
                <c:pt idx="2771">
                  <c:v>40059</c:v>
                </c:pt>
                <c:pt idx="2772">
                  <c:v>40060</c:v>
                </c:pt>
                <c:pt idx="2773">
                  <c:v>40061</c:v>
                </c:pt>
                <c:pt idx="2774">
                  <c:v>40062</c:v>
                </c:pt>
                <c:pt idx="2775">
                  <c:v>40063</c:v>
                </c:pt>
                <c:pt idx="2776">
                  <c:v>40064</c:v>
                </c:pt>
                <c:pt idx="2777">
                  <c:v>40065</c:v>
                </c:pt>
                <c:pt idx="2778">
                  <c:v>40066</c:v>
                </c:pt>
                <c:pt idx="2779">
                  <c:v>40067</c:v>
                </c:pt>
                <c:pt idx="2780">
                  <c:v>40068</c:v>
                </c:pt>
                <c:pt idx="2781">
                  <c:v>40069</c:v>
                </c:pt>
                <c:pt idx="2782">
                  <c:v>40070</c:v>
                </c:pt>
                <c:pt idx="2783">
                  <c:v>40071</c:v>
                </c:pt>
                <c:pt idx="2784">
                  <c:v>40072</c:v>
                </c:pt>
                <c:pt idx="2785">
                  <c:v>40073</c:v>
                </c:pt>
                <c:pt idx="2786">
                  <c:v>40074</c:v>
                </c:pt>
                <c:pt idx="2787">
                  <c:v>40075</c:v>
                </c:pt>
                <c:pt idx="2788">
                  <c:v>40076</c:v>
                </c:pt>
                <c:pt idx="2789">
                  <c:v>40077</c:v>
                </c:pt>
                <c:pt idx="2790">
                  <c:v>40078</c:v>
                </c:pt>
                <c:pt idx="2791">
                  <c:v>40079</c:v>
                </c:pt>
                <c:pt idx="2792">
                  <c:v>40080</c:v>
                </c:pt>
                <c:pt idx="2793">
                  <c:v>40081</c:v>
                </c:pt>
                <c:pt idx="2794">
                  <c:v>40082</c:v>
                </c:pt>
                <c:pt idx="2795">
                  <c:v>40083</c:v>
                </c:pt>
                <c:pt idx="2796">
                  <c:v>40084</c:v>
                </c:pt>
                <c:pt idx="2797">
                  <c:v>40085</c:v>
                </c:pt>
                <c:pt idx="2798">
                  <c:v>40086</c:v>
                </c:pt>
                <c:pt idx="2799">
                  <c:v>40087</c:v>
                </c:pt>
                <c:pt idx="2800">
                  <c:v>40088</c:v>
                </c:pt>
                <c:pt idx="2801">
                  <c:v>40089</c:v>
                </c:pt>
                <c:pt idx="2802">
                  <c:v>40090</c:v>
                </c:pt>
                <c:pt idx="2803">
                  <c:v>40091</c:v>
                </c:pt>
                <c:pt idx="2804">
                  <c:v>40092</c:v>
                </c:pt>
                <c:pt idx="2805">
                  <c:v>40093</c:v>
                </c:pt>
                <c:pt idx="2806">
                  <c:v>40094</c:v>
                </c:pt>
                <c:pt idx="2807">
                  <c:v>40095</c:v>
                </c:pt>
                <c:pt idx="2808">
                  <c:v>40096</c:v>
                </c:pt>
                <c:pt idx="2809">
                  <c:v>40097</c:v>
                </c:pt>
                <c:pt idx="2810">
                  <c:v>40098</c:v>
                </c:pt>
                <c:pt idx="2811">
                  <c:v>40099</c:v>
                </c:pt>
                <c:pt idx="2812">
                  <c:v>40100</c:v>
                </c:pt>
                <c:pt idx="2813">
                  <c:v>40101</c:v>
                </c:pt>
                <c:pt idx="2814">
                  <c:v>40102</c:v>
                </c:pt>
                <c:pt idx="2815">
                  <c:v>40103</c:v>
                </c:pt>
                <c:pt idx="2816">
                  <c:v>40104</c:v>
                </c:pt>
                <c:pt idx="2817">
                  <c:v>40105</c:v>
                </c:pt>
                <c:pt idx="2818">
                  <c:v>40106</c:v>
                </c:pt>
                <c:pt idx="2819">
                  <c:v>40107</c:v>
                </c:pt>
                <c:pt idx="2820">
                  <c:v>40108</c:v>
                </c:pt>
                <c:pt idx="2821">
                  <c:v>40109</c:v>
                </c:pt>
                <c:pt idx="2822">
                  <c:v>40110</c:v>
                </c:pt>
                <c:pt idx="2823">
                  <c:v>40111</c:v>
                </c:pt>
                <c:pt idx="2824">
                  <c:v>40112</c:v>
                </c:pt>
                <c:pt idx="2825">
                  <c:v>40113</c:v>
                </c:pt>
                <c:pt idx="2826">
                  <c:v>40114</c:v>
                </c:pt>
                <c:pt idx="2827">
                  <c:v>40115</c:v>
                </c:pt>
                <c:pt idx="2828">
                  <c:v>40116</c:v>
                </c:pt>
                <c:pt idx="2829">
                  <c:v>40117</c:v>
                </c:pt>
                <c:pt idx="2830">
                  <c:v>40118</c:v>
                </c:pt>
                <c:pt idx="2831">
                  <c:v>40119</c:v>
                </c:pt>
                <c:pt idx="2832">
                  <c:v>40120</c:v>
                </c:pt>
                <c:pt idx="2833">
                  <c:v>40121</c:v>
                </c:pt>
                <c:pt idx="2834">
                  <c:v>40122</c:v>
                </c:pt>
                <c:pt idx="2835">
                  <c:v>40123</c:v>
                </c:pt>
                <c:pt idx="2836">
                  <c:v>40124</c:v>
                </c:pt>
                <c:pt idx="2837">
                  <c:v>40125</c:v>
                </c:pt>
                <c:pt idx="2838">
                  <c:v>40126</c:v>
                </c:pt>
                <c:pt idx="2839">
                  <c:v>40127</c:v>
                </c:pt>
                <c:pt idx="2840">
                  <c:v>40128</c:v>
                </c:pt>
                <c:pt idx="2841">
                  <c:v>40129</c:v>
                </c:pt>
                <c:pt idx="2842">
                  <c:v>40130</c:v>
                </c:pt>
                <c:pt idx="2843">
                  <c:v>40131</c:v>
                </c:pt>
                <c:pt idx="2844">
                  <c:v>40132</c:v>
                </c:pt>
                <c:pt idx="2845">
                  <c:v>40133</c:v>
                </c:pt>
                <c:pt idx="2846">
                  <c:v>40134</c:v>
                </c:pt>
                <c:pt idx="2847">
                  <c:v>40135</c:v>
                </c:pt>
                <c:pt idx="2848">
                  <c:v>40136</c:v>
                </c:pt>
                <c:pt idx="2849">
                  <c:v>40137</c:v>
                </c:pt>
                <c:pt idx="2850">
                  <c:v>40138</c:v>
                </c:pt>
                <c:pt idx="2851">
                  <c:v>40139</c:v>
                </c:pt>
                <c:pt idx="2852">
                  <c:v>40140</c:v>
                </c:pt>
                <c:pt idx="2853">
                  <c:v>40141</c:v>
                </c:pt>
                <c:pt idx="2854">
                  <c:v>40142</c:v>
                </c:pt>
                <c:pt idx="2855">
                  <c:v>40143</c:v>
                </c:pt>
                <c:pt idx="2856">
                  <c:v>40144</c:v>
                </c:pt>
                <c:pt idx="2857">
                  <c:v>40145</c:v>
                </c:pt>
                <c:pt idx="2858">
                  <c:v>40146</c:v>
                </c:pt>
                <c:pt idx="2859">
                  <c:v>40147</c:v>
                </c:pt>
                <c:pt idx="2860">
                  <c:v>40148</c:v>
                </c:pt>
                <c:pt idx="2861">
                  <c:v>40149</c:v>
                </c:pt>
                <c:pt idx="2862">
                  <c:v>40150</c:v>
                </c:pt>
                <c:pt idx="2863">
                  <c:v>40151</c:v>
                </c:pt>
                <c:pt idx="2864">
                  <c:v>40152</c:v>
                </c:pt>
                <c:pt idx="2865">
                  <c:v>40153</c:v>
                </c:pt>
                <c:pt idx="2866">
                  <c:v>40154</c:v>
                </c:pt>
                <c:pt idx="2867">
                  <c:v>40155</c:v>
                </c:pt>
                <c:pt idx="2868">
                  <c:v>40156</c:v>
                </c:pt>
                <c:pt idx="2869">
                  <c:v>40157</c:v>
                </c:pt>
                <c:pt idx="2870">
                  <c:v>40158</c:v>
                </c:pt>
                <c:pt idx="2871">
                  <c:v>40159</c:v>
                </c:pt>
                <c:pt idx="2872">
                  <c:v>40160</c:v>
                </c:pt>
                <c:pt idx="2873">
                  <c:v>40161</c:v>
                </c:pt>
                <c:pt idx="2874">
                  <c:v>40162</c:v>
                </c:pt>
                <c:pt idx="2875">
                  <c:v>40163</c:v>
                </c:pt>
                <c:pt idx="2876">
                  <c:v>40164</c:v>
                </c:pt>
                <c:pt idx="2877">
                  <c:v>40165</c:v>
                </c:pt>
                <c:pt idx="2878">
                  <c:v>40166</c:v>
                </c:pt>
                <c:pt idx="2879">
                  <c:v>40167</c:v>
                </c:pt>
                <c:pt idx="2880">
                  <c:v>40168</c:v>
                </c:pt>
                <c:pt idx="2881">
                  <c:v>40169</c:v>
                </c:pt>
                <c:pt idx="2882">
                  <c:v>40170</c:v>
                </c:pt>
                <c:pt idx="2883">
                  <c:v>40171</c:v>
                </c:pt>
                <c:pt idx="2884">
                  <c:v>40172</c:v>
                </c:pt>
                <c:pt idx="2885">
                  <c:v>40173</c:v>
                </c:pt>
                <c:pt idx="2886">
                  <c:v>40174</c:v>
                </c:pt>
                <c:pt idx="2887">
                  <c:v>40175</c:v>
                </c:pt>
                <c:pt idx="2888">
                  <c:v>40176</c:v>
                </c:pt>
                <c:pt idx="2889">
                  <c:v>40177</c:v>
                </c:pt>
                <c:pt idx="2890">
                  <c:v>40178</c:v>
                </c:pt>
                <c:pt idx="2891">
                  <c:v>40179</c:v>
                </c:pt>
                <c:pt idx="2892">
                  <c:v>40180</c:v>
                </c:pt>
                <c:pt idx="2893">
                  <c:v>40181</c:v>
                </c:pt>
                <c:pt idx="2894">
                  <c:v>40182</c:v>
                </c:pt>
                <c:pt idx="2895">
                  <c:v>40183</c:v>
                </c:pt>
                <c:pt idx="2896">
                  <c:v>40184</c:v>
                </c:pt>
                <c:pt idx="2897">
                  <c:v>40185</c:v>
                </c:pt>
                <c:pt idx="2898">
                  <c:v>40186</c:v>
                </c:pt>
                <c:pt idx="2899">
                  <c:v>40187</c:v>
                </c:pt>
                <c:pt idx="2900">
                  <c:v>40188</c:v>
                </c:pt>
                <c:pt idx="2901">
                  <c:v>40189</c:v>
                </c:pt>
                <c:pt idx="2902">
                  <c:v>40190</c:v>
                </c:pt>
                <c:pt idx="2903">
                  <c:v>40191</c:v>
                </c:pt>
                <c:pt idx="2904">
                  <c:v>40192</c:v>
                </c:pt>
                <c:pt idx="2905">
                  <c:v>40193</c:v>
                </c:pt>
                <c:pt idx="2906">
                  <c:v>40194</c:v>
                </c:pt>
                <c:pt idx="2907">
                  <c:v>40195</c:v>
                </c:pt>
                <c:pt idx="2908">
                  <c:v>40196</c:v>
                </c:pt>
                <c:pt idx="2909">
                  <c:v>40197</c:v>
                </c:pt>
                <c:pt idx="2910">
                  <c:v>40198</c:v>
                </c:pt>
                <c:pt idx="2911">
                  <c:v>40199</c:v>
                </c:pt>
                <c:pt idx="2912">
                  <c:v>40200</c:v>
                </c:pt>
                <c:pt idx="2913">
                  <c:v>40201</c:v>
                </c:pt>
                <c:pt idx="2914">
                  <c:v>40202</c:v>
                </c:pt>
                <c:pt idx="2915">
                  <c:v>40203</c:v>
                </c:pt>
                <c:pt idx="2916">
                  <c:v>40204</c:v>
                </c:pt>
                <c:pt idx="2917">
                  <c:v>40205</c:v>
                </c:pt>
                <c:pt idx="2918">
                  <c:v>40206</c:v>
                </c:pt>
                <c:pt idx="2919">
                  <c:v>40207</c:v>
                </c:pt>
                <c:pt idx="2920">
                  <c:v>40208</c:v>
                </c:pt>
                <c:pt idx="2921">
                  <c:v>40209</c:v>
                </c:pt>
                <c:pt idx="2922">
                  <c:v>40210</c:v>
                </c:pt>
                <c:pt idx="2923">
                  <c:v>40211</c:v>
                </c:pt>
                <c:pt idx="2924">
                  <c:v>40212</c:v>
                </c:pt>
                <c:pt idx="2925">
                  <c:v>40213</c:v>
                </c:pt>
                <c:pt idx="2926">
                  <c:v>40214</c:v>
                </c:pt>
                <c:pt idx="2927">
                  <c:v>40215</c:v>
                </c:pt>
                <c:pt idx="2928">
                  <c:v>40216</c:v>
                </c:pt>
                <c:pt idx="2929">
                  <c:v>40217</c:v>
                </c:pt>
                <c:pt idx="2930">
                  <c:v>40218</c:v>
                </c:pt>
                <c:pt idx="2931">
                  <c:v>40219</c:v>
                </c:pt>
                <c:pt idx="2932">
                  <c:v>40220</c:v>
                </c:pt>
                <c:pt idx="2933">
                  <c:v>40221</c:v>
                </c:pt>
                <c:pt idx="2934">
                  <c:v>40222</c:v>
                </c:pt>
                <c:pt idx="2935">
                  <c:v>40223</c:v>
                </c:pt>
                <c:pt idx="2936">
                  <c:v>40224</c:v>
                </c:pt>
                <c:pt idx="2937">
                  <c:v>40225</c:v>
                </c:pt>
                <c:pt idx="2938">
                  <c:v>40226</c:v>
                </c:pt>
                <c:pt idx="2939">
                  <c:v>40227</c:v>
                </c:pt>
                <c:pt idx="2940">
                  <c:v>40228</c:v>
                </c:pt>
                <c:pt idx="2941">
                  <c:v>40229</c:v>
                </c:pt>
                <c:pt idx="2942">
                  <c:v>40230</c:v>
                </c:pt>
                <c:pt idx="2943">
                  <c:v>40231</c:v>
                </c:pt>
                <c:pt idx="2944">
                  <c:v>40232</c:v>
                </c:pt>
                <c:pt idx="2945">
                  <c:v>40233</c:v>
                </c:pt>
                <c:pt idx="2946">
                  <c:v>40234</c:v>
                </c:pt>
                <c:pt idx="2947">
                  <c:v>40235</c:v>
                </c:pt>
                <c:pt idx="2948">
                  <c:v>40236</c:v>
                </c:pt>
                <c:pt idx="2949">
                  <c:v>40237</c:v>
                </c:pt>
                <c:pt idx="2950">
                  <c:v>40238</c:v>
                </c:pt>
                <c:pt idx="2951">
                  <c:v>40239</c:v>
                </c:pt>
                <c:pt idx="2952">
                  <c:v>40240</c:v>
                </c:pt>
                <c:pt idx="2953">
                  <c:v>40241</c:v>
                </c:pt>
                <c:pt idx="2954">
                  <c:v>40242</c:v>
                </c:pt>
                <c:pt idx="2955">
                  <c:v>40243</c:v>
                </c:pt>
                <c:pt idx="2956">
                  <c:v>40244</c:v>
                </c:pt>
                <c:pt idx="2957">
                  <c:v>40245</c:v>
                </c:pt>
                <c:pt idx="2958">
                  <c:v>40246</c:v>
                </c:pt>
                <c:pt idx="2959">
                  <c:v>40247</c:v>
                </c:pt>
                <c:pt idx="2960">
                  <c:v>40248</c:v>
                </c:pt>
                <c:pt idx="2961">
                  <c:v>40249</c:v>
                </c:pt>
                <c:pt idx="2962">
                  <c:v>40250</c:v>
                </c:pt>
                <c:pt idx="2963">
                  <c:v>40251</c:v>
                </c:pt>
                <c:pt idx="2964">
                  <c:v>40252</c:v>
                </c:pt>
                <c:pt idx="2965">
                  <c:v>40253</c:v>
                </c:pt>
                <c:pt idx="2966">
                  <c:v>40254</c:v>
                </c:pt>
                <c:pt idx="2967">
                  <c:v>40255</c:v>
                </c:pt>
                <c:pt idx="2968">
                  <c:v>40256</c:v>
                </c:pt>
                <c:pt idx="2969">
                  <c:v>40257</c:v>
                </c:pt>
                <c:pt idx="2970">
                  <c:v>40258</c:v>
                </c:pt>
                <c:pt idx="2971">
                  <c:v>40259</c:v>
                </c:pt>
                <c:pt idx="2972">
                  <c:v>40260</c:v>
                </c:pt>
                <c:pt idx="2973">
                  <c:v>40261</c:v>
                </c:pt>
                <c:pt idx="2974">
                  <c:v>40262</c:v>
                </c:pt>
                <c:pt idx="2975">
                  <c:v>40263</c:v>
                </c:pt>
                <c:pt idx="2976">
                  <c:v>40264</c:v>
                </c:pt>
                <c:pt idx="2977">
                  <c:v>40265</c:v>
                </c:pt>
                <c:pt idx="2978">
                  <c:v>40266</c:v>
                </c:pt>
                <c:pt idx="2979">
                  <c:v>40267</c:v>
                </c:pt>
                <c:pt idx="2980">
                  <c:v>40268</c:v>
                </c:pt>
                <c:pt idx="2981">
                  <c:v>40269</c:v>
                </c:pt>
                <c:pt idx="2982">
                  <c:v>40270</c:v>
                </c:pt>
                <c:pt idx="2983">
                  <c:v>40271</c:v>
                </c:pt>
                <c:pt idx="2984">
                  <c:v>40272</c:v>
                </c:pt>
                <c:pt idx="2985">
                  <c:v>40273</c:v>
                </c:pt>
                <c:pt idx="2986">
                  <c:v>40274</c:v>
                </c:pt>
                <c:pt idx="2987">
                  <c:v>40275</c:v>
                </c:pt>
                <c:pt idx="2988">
                  <c:v>40276</c:v>
                </c:pt>
                <c:pt idx="2989">
                  <c:v>40277</c:v>
                </c:pt>
                <c:pt idx="2990">
                  <c:v>40278</c:v>
                </c:pt>
                <c:pt idx="2991">
                  <c:v>40279</c:v>
                </c:pt>
                <c:pt idx="2992">
                  <c:v>40280</c:v>
                </c:pt>
                <c:pt idx="2993">
                  <c:v>40281</c:v>
                </c:pt>
                <c:pt idx="2994">
                  <c:v>40282</c:v>
                </c:pt>
                <c:pt idx="2995">
                  <c:v>40283</c:v>
                </c:pt>
                <c:pt idx="2996">
                  <c:v>40284</c:v>
                </c:pt>
                <c:pt idx="2997">
                  <c:v>40285</c:v>
                </c:pt>
                <c:pt idx="2998">
                  <c:v>40286</c:v>
                </c:pt>
                <c:pt idx="2999">
                  <c:v>40287</c:v>
                </c:pt>
                <c:pt idx="3000">
                  <c:v>40288</c:v>
                </c:pt>
                <c:pt idx="3001">
                  <c:v>40289</c:v>
                </c:pt>
                <c:pt idx="3002">
                  <c:v>40290</c:v>
                </c:pt>
                <c:pt idx="3003">
                  <c:v>40291</c:v>
                </c:pt>
                <c:pt idx="3004">
                  <c:v>40292</c:v>
                </c:pt>
                <c:pt idx="3005">
                  <c:v>40293</c:v>
                </c:pt>
                <c:pt idx="3006">
                  <c:v>40294</c:v>
                </c:pt>
                <c:pt idx="3007">
                  <c:v>40295</c:v>
                </c:pt>
                <c:pt idx="3008">
                  <c:v>40296</c:v>
                </c:pt>
                <c:pt idx="3009">
                  <c:v>40297</c:v>
                </c:pt>
                <c:pt idx="3010">
                  <c:v>40298</c:v>
                </c:pt>
                <c:pt idx="3011">
                  <c:v>40299</c:v>
                </c:pt>
                <c:pt idx="3012">
                  <c:v>40300</c:v>
                </c:pt>
                <c:pt idx="3013">
                  <c:v>40301</c:v>
                </c:pt>
                <c:pt idx="3014">
                  <c:v>40302</c:v>
                </c:pt>
                <c:pt idx="3015">
                  <c:v>40303</c:v>
                </c:pt>
                <c:pt idx="3016">
                  <c:v>40304</c:v>
                </c:pt>
                <c:pt idx="3017">
                  <c:v>40305</c:v>
                </c:pt>
                <c:pt idx="3018">
                  <c:v>40306</c:v>
                </c:pt>
                <c:pt idx="3019">
                  <c:v>40307</c:v>
                </c:pt>
                <c:pt idx="3020">
                  <c:v>40308</c:v>
                </c:pt>
                <c:pt idx="3021">
                  <c:v>40309</c:v>
                </c:pt>
                <c:pt idx="3022">
                  <c:v>40310</c:v>
                </c:pt>
                <c:pt idx="3023">
                  <c:v>40311</c:v>
                </c:pt>
                <c:pt idx="3024">
                  <c:v>40312</c:v>
                </c:pt>
                <c:pt idx="3025">
                  <c:v>40313</c:v>
                </c:pt>
                <c:pt idx="3026">
                  <c:v>40314</c:v>
                </c:pt>
                <c:pt idx="3027">
                  <c:v>40315</c:v>
                </c:pt>
                <c:pt idx="3028">
                  <c:v>40316</c:v>
                </c:pt>
                <c:pt idx="3029">
                  <c:v>40317</c:v>
                </c:pt>
                <c:pt idx="3030">
                  <c:v>40318</c:v>
                </c:pt>
                <c:pt idx="3031">
                  <c:v>40319</c:v>
                </c:pt>
                <c:pt idx="3032">
                  <c:v>40320</c:v>
                </c:pt>
                <c:pt idx="3033">
                  <c:v>40321</c:v>
                </c:pt>
                <c:pt idx="3034">
                  <c:v>40322</c:v>
                </c:pt>
                <c:pt idx="3035">
                  <c:v>40323</c:v>
                </c:pt>
                <c:pt idx="3036">
                  <c:v>40324</c:v>
                </c:pt>
                <c:pt idx="3037">
                  <c:v>40325</c:v>
                </c:pt>
                <c:pt idx="3038">
                  <c:v>40326</c:v>
                </c:pt>
                <c:pt idx="3039">
                  <c:v>40327</c:v>
                </c:pt>
                <c:pt idx="3040">
                  <c:v>40328</c:v>
                </c:pt>
                <c:pt idx="3041">
                  <c:v>40329</c:v>
                </c:pt>
                <c:pt idx="3042">
                  <c:v>40330</c:v>
                </c:pt>
                <c:pt idx="3043">
                  <c:v>40331</c:v>
                </c:pt>
                <c:pt idx="3044">
                  <c:v>40332</c:v>
                </c:pt>
                <c:pt idx="3045">
                  <c:v>40333</c:v>
                </c:pt>
                <c:pt idx="3046">
                  <c:v>40334</c:v>
                </c:pt>
                <c:pt idx="3047">
                  <c:v>40335</c:v>
                </c:pt>
                <c:pt idx="3048">
                  <c:v>40336</c:v>
                </c:pt>
                <c:pt idx="3049">
                  <c:v>40337</c:v>
                </c:pt>
                <c:pt idx="3050">
                  <c:v>40338</c:v>
                </c:pt>
                <c:pt idx="3051">
                  <c:v>40339</c:v>
                </c:pt>
                <c:pt idx="3052">
                  <c:v>40340</c:v>
                </c:pt>
                <c:pt idx="3053">
                  <c:v>40341</c:v>
                </c:pt>
                <c:pt idx="3054">
                  <c:v>40342</c:v>
                </c:pt>
                <c:pt idx="3055">
                  <c:v>40343</c:v>
                </c:pt>
                <c:pt idx="3056">
                  <c:v>40344</c:v>
                </c:pt>
                <c:pt idx="3057">
                  <c:v>40345</c:v>
                </c:pt>
                <c:pt idx="3058">
                  <c:v>40346</c:v>
                </c:pt>
                <c:pt idx="3059">
                  <c:v>40347</c:v>
                </c:pt>
                <c:pt idx="3060">
                  <c:v>40348</c:v>
                </c:pt>
                <c:pt idx="3061">
                  <c:v>40349</c:v>
                </c:pt>
                <c:pt idx="3062">
                  <c:v>40350</c:v>
                </c:pt>
                <c:pt idx="3063">
                  <c:v>40351</c:v>
                </c:pt>
                <c:pt idx="3064">
                  <c:v>40352</c:v>
                </c:pt>
                <c:pt idx="3065">
                  <c:v>40353</c:v>
                </c:pt>
                <c:pt idx="3066">
                  <c:v>40354</c:v>
                </c:pt>
                <c:pt idx="3067">
                  <c:v>40355</c:v>
                </c:pt>
                <c:pt idx="3068">
                  <c:v>40356</c:v>
                </c:pt>
                <c:pt idx="3069">
                  <c:v>40357</c:v>
                </c:pt>
                <c:pt idx="3070">
                  <c:v>40358</c:v>
                </c:pt>
                <c:pt idx="3071">
                  <c:v>40359</c:v>
                </c:pt>
                <c:pt idx="3072">
                  <c:v>40360</c:v>
                </c:pt>
                <c:pt idx="3073">
                  <c:v>40361</c:v>
                </c:pt>
                <c:pt idx="3074">
                  <c:v>40362</c:v>
                </c:pt>
                <c:pt idx="3075">
                  <c:v>40363</c:v>
                </c:pt>
                <c:pt idx="3076">
                  <c:v>40364</c:v>
                </c:pt>
                <c:pt idx="3077">
                  <c:v>40365</c:v>
                </c:pt>
                <c:pt idx="3078">
                  <c:v>40366</c:v>
                </c:pt>
                <c:pt idx="3079">
                  <c:v>40367</c:v>
                </c:pt>
                <c:pt idx="3080">
                  <c:v>40368</c:v>
                </c:pt>
                <c:pt idx="3081">
                  <c:v>40369</c:v>
                </c:pt>
                <c:pt idx="3082">
                  <c:v>40370</c:v>
                </c:pt>
                <c:pt idx="3083">
                  <c:v>40371</c:v>
                </c:pt>
                <c:pt idx="3084">
                  <c:v>40372</c:v>
                </c:pt>
                <c:pt idx="3085">
                  <c:v>40373</c:v>
                </c:pt>
                <c:pt idx="3086">
                  <c:v>40374</c:v>
                </c:pt>
                <c:pt idx="3087">
                  <c:v>40375</c:v>
                </c:pt>
                <c:pt idx="3088">
                  <c:v>40376</c:v>
                </c:pt>
                <c:pt idx="3089">
                  <c:v>40377</c:v>
                </c:pt>
                <c:pt idx="3090">
                  <c:v>40378</c:v>
                </c:pt>
                <c:pt idx="3091">
                  <c:v>40379</c:v>
                </c:pt>
                <c:pt idx="3092">
                  <c:v>40380</c:v>
                </c:pt>
                <c:pt idx="3093">
                  <c:v>40381</c:v>
                </c:pt>
                <c:pt idx="3094">
                  <c:v>40382</c:v>
                </c:pt>
                <c:pt idx="3095">
                  <c:v>40383</c:v>
                </c:pt>
                <c:pt idx="3096">
                  <c:v>40384</c:v>
                </c:pt>
                <c:pt idx="3097">
                  <c:v>40385</c:v>
                </c:pt>
                <c:pt idx="3098">
                  <c:v>40386</c:v>
                </c:pt>
                <c:pt idx="3099">
                  <c:v>40387</c:v>
                </c:pt>
                <c:pt idx="3100">
                  <c:v>40388</c:v>
                </c:pt>
                <c:pt idx="3101">
                  <c:v>40389</c:v>
                </c:pt>
                <c:pt idx="3102">
                  <c:v>40390</c:v>
                </c:pt>
                <c:pt idx="3103">
                  <c:v>40391</c:v>
                </c:pt>
                <c:pt idx="3104">
                  <c:v>40392</c:v>
                </c:pt>
                <c:pt idx="3105">
                  <c:v>40393</c:v>
                </c:pt>
                <c:pt idx="3106">
                  <c:v>40394</c:v>
                </c:pt>
                <c:pt idx="3107">
                  <c:v>40395</c:v>
                </c:pt>
                <c:pt idx="3108">
                  <c:v>40396</c:v>
                </c:pt>
                <c:pt idx="3109">
                  <c:v>40397</c:v>
                </c:pt>
                <c:pt idx="3110">
                  <c:v>40398</c:v>
                </c:pt>
                <c:pt idx="3111">
                  <c:v>40399</c:v>
                </c:pt>
                <c:pt idx="3112">
                  <c:v>40400</c:v>
                </c:pt>
                <c:pt idx="3113">
                  <c:v>40401</c:v>
                </c:pt>
                <c:pt idx="3114">
                  <c:v>40402</c:v>
                </c:pt>
                <c:pt idx="3115">
                  <c:v>40403</c:v>
                </c:pt>
                <c:pt idx="3116">
                  <c:v>40404</c:v>
                </c:pt>
                <c:pt idx="3117">
                  <c:v>40405</c:v>
                </c:pt>
                <c:pt idx="3118">
                  <c:v>40406</c:v>
                </c:pt>
                <c:pt idx="3119">
                  <c:v>40407</c:v>
                </c:pt>
                <c:pt idx="3120">
                  <c:v>40408</c:v>
                </c:pt>
                <c:pt idx="3121">
                  <c:v>40409</c:v>
                </c:pt>
                <c:pt idx="3122">
                  <c:v>40410</c:v>
                </c:pt>
                <c:pt idx="3123">
                  <c:v>40411</c:v>
                </c:pt>
                <c:pt idx="3124">
                  <c:v>40412</c:v>
                </c:pt>
                <c:pt idx="3125">
                  <c:v>40413</c:v>
                </c:pt>
                <c:pt idx="3126">
                  <c:v>40414</c:v>
                </c:pt>
                <c:pt idx="3127">
                  <c:v>40415</c:v>
                </c:pt>
                <c:pt idx="3128">
                  <c:v>40416</c:v>
                </c:pt>
                <c:pt idx="3129">
                  <c:v>40417</c:v>
                </c:pt>
                <c:pt idx="3130">
                  <c:v>40418</c:v>
                </c:pt>
                <c:pt idx="3131">
                  <c:v>40419</c:v>
                </c:pt>
                <c:pt idx="3132">
                  <c:v>40420</c:v>
                </c:pt>
                <c:pt idx="3133">
                  <c:v>40421</c:v>
                </c:pt>
                <c:pt idx="3134">
                  <c:v>40422</c:v>
                </c:pt>
                <c:pt idx="3135">
                  <c:v>40423</c:v>
                </c:pt>
                <c:pt idx="3136">
                  <c:v>40424</c:v>
                </c:pt>
                <c:pt idx="3137">
                  <c:v>40425</c:v>
                </c:pt>
                <c:pt idx="3138">
                  <c:v>40426</c:v>
                </c:pt>
                <c:pt idx="3139">
                  <c:v>40427</c:v>
                </c:pt>
                <c:pt idx="3140">
                  <c:v>40428</c:v>
                </c:pt>
                <c:pt idx="3141">
                  <c:v>40429</c:v>
                </c:pt>
                <c:pt idx="3142">
                  <c:v>40430</c:v>
                </c:pt>
                <c:pt idx="3143">
                  <c:v>40431</c:v>
                </c:pt>
                <c:pt idx="3144">
                  <c:v>40432</c:v>
                </c:pt>
                <c:pt idx="3145">
                  <c:v>40433</c:v>
                </c:pt>
                <c:pt idx="3146">
                  <c:v>40434</c:v>
                </c:pt>
                <c:pt idx="3147">
                  <c:v>40435</c:v>
                </c:pt>
                <c:pt idx="3148">
                  <c:v>40436</c:v>
                </c:pt>
                <c:pt idx="3149">
                  <c:v>40437</c:v>
                </c:pt>
                <c:pt idx="3150">
                  <c:v>40438</c:v>
                </c:pt>
                <c:pt idx="3151">
                  <c:v>40439</c:v>
                </c:pt>
                <c:pt idx="3152">
                  <c:v>40440</c:v>
                </c:pt>
                <c:pt idx="3153">
                  <c:v>40441</c:v>
                </c:pt>
                <c:pt idx="3154">
                  <c:v>40442</c:v>
                </c:pt>
                <c:pt idx="3155">
                  <c:v>40443</c:v>
                </c:pt>
                <c:pt idx="3156">
                  <c:v>40444</c:v>
                </c:pt>
                <c:pt idx="3157">
                  <c:v>40445</c:v>
                </c:pt>
                <c:pt idx="3158">
                  <c:v>40446</c:v>
                </c:pt>
                <c:pt idx="3159">
                  <c:v>40447</c:v>
                </c:pt>
                <c:pt idx="3160">
                  <c:v>40448</c:v>
                </c:pt>
                <c:pt idx="3161">
                  <c:v>40449</c:v>
                </c:pt>
                <c:pt idx="3162">
                  <c:v>40450</c:v>
                </c:pt>
                <c:pt idx="3163">
                  <c:v>40451</c:v>
                </c:pt>
              </c:numCache>
            </c:numRef>
          </c:cat>
          <c:val>
            <c:numRef>
              <c:f>'[21]TC-CER'!$AC$53:$AC$3216</c:f>
              <c:numCache>
                <c:formatCode>General</c:formatCode>
                <c:ptCount val="3164"/>
                <c:pt idx="1">
                  <c:v>1.3999590337802097</c:v>
                </c:pt>
                <c:pt idx="2">
                  <c:v>1.3999180687591561</c:v>
                </c:pt>
                <c:pt idx="3">
                  <c:v>1.399877104936804</c:v>
                </c:pt>
                <c:pt idx="4">
                  <c:v>1.3998361423131183</c:v>
                </c:pt>
                <c:pt idx="5">
                  <c:v>1.4009710398843795</c:v>
                </c:pt>
                <c:pt idx="6">
                  <c:v>1.4021068575579716</c:v>
                </c:pt>
                <c:pt idx="7">
                  <c:v>1.4032435960798544</c:v>
                </c:pt>
                <c:pt idx="8">
                  <c:v>1.4043812561965929</c:v>
                </c:pt>
                <c:pt idx="9">
                  <c:v>1.4055198386553576</c:v>
                </c:pt>
                <c:pt idx="10">
                  <c:v>1.4066593442039239</c:v>
                </c:pt>
                <c:pt idx="11">
                  <c:v>1.4077997735906742</c:v>
                </c:pt>
                <c:pt idx="12">
                  <c:v>1.4089411275645971</c:v>
                </c:pt>
                <c:pt idx="13">
                  <c:v>1.4100834068752892</c:v>
                </c:pt>
                <c:pt idx="14">
                  <c:v>1.4112266122729538</c:v>
                </c:pt>
                <c:pt idx="15">
                  <c:v>1.4123707445084035</c:v>
                </c:pt>
                <c:pt idx="16">
                  <c:v>1.4135158043330587</c:v>
                </c:pt>
                <c:pt idx="17">
                  <c:v>1.4146617924989495</c:v>
                </c:pt>
                <c:pt idx="18">
                  <c:v>1.4158087097587153</c:v>
                </c:pt>
                <c:pt idx="19">
                  <c:v>1.4169565568656064</c:v>
                </c:pt>
                <c:pt idx="20">
                  <c:v>1.4181053345734831</c:v>
                </c:pt>
                <c:pt idx="21">
                  <c:v>1.4192550436368174</c:v>
                </c:pt>
                <c:pt idx="22">
                  <c:v>1.4204056848106923</c:v>
                </c:pt>
                <c:pt idx="23">
                  <c:v>1.4215572588508034</c:v>
                </c:pt>
                <c:pt idx="24">
                  <c:v>1.4227097665134594</c:v>
                </c:pt>
                <c:pt idx="25">
                  <c:v>1.4238632085555811</c:v>
                </c:pt>
                <c:pt idx="26">
                  <c:v>1.4250175857347043</c:v>
                </c:pt>
                <c:pt idx="27">
                  <c:v>1.4260610533940801</c:v>
                </c:pt>
                <c:pt idx="28">
                  <c:v>1.4271052851315749</c:v>
                </c:pt>
                <c:pt idx="29">
                  <c:v>1.4281502815066835</c:v>
                </c:pt>
                <c:pt idx="30">
                  <c:v>1.4291960430793118</c:v>
                </c:pt>
                <c:pt idx="31">
                  <c:v>1.4302425704097745</c:v>
                </c:pt>
                <c:pt idx="32">
                  <c:v>1.4312898640587965</c:v>
                </c:pt>
                <c:pt idx="33">
                  <c:v>1.4327158052021869</c:v>
                </c:pt>
                <c:pt idx="34">
                  <c:v>1.4341431669579883</c:v>
                </c:pt>
                <c:pt idx="35">
                  <c:v>1.4355719507415039</c:v>
                </c:pt>
                <c:pt idx="36">
                  <c:v>1.4370021579694479</c:v>
                </c:pt>
                <c:pt idx="37">
                  <c:v>1.4384337900599444</c:v>
                </c:pt>
                <c:pt idx="38">
                  <c:v>1.4398668484325321</c:v>
                </c:pt>
                <c:pt idx="39">
                  <c:v>1.4413013345081629</c:v>
                </c:pt>
                <c:pt idx="40">
                  <c:v>1.4427372497092044</c:v>
                </c:pt>
                <c:pt idx="41">
                  <c:v>1.4441745954594414</c:v>
                </c:pt>
                <c:pt idx="42">
                  <c:v>1.445613373184077</c:v>
                </c:pt>
                <c:pt idx="43">
                  <c:v>1.4470535843097347</c:v>
                </c:pt>
                <c:pt idx="44">
                  <c:v>1.4484952302644587</c:v>
                </c:pt>
                <c:pt idx="45">
                  <c:v>1.4499383124777159</c:v>
                </c:pt>
                <c:pt idx="46">
                  <c:v>1.4513828323803979</c:v>
                </c:pt>
                <c:pt idx="48">
                  <c:v>1.4528287914048212</c:v>
                </c:pt>
                <c:pt idx="49">
                  <c:v>1.4542761909847299</c:v>
                </c:pt>
                <c:pt idx="50">
                  <c:v>1.455725032555296</c:v>
                </c:pt>
                <c:pt idx="51">
                  <c:v>1.4571753175531215</c:v>
                </c:pt>
                <c:pt idx="52">
                  <c:v>1.4586270474162391</c:v>
                </c:pt>
                <c:pt idx="53">
                  <c:v>1.4600802235841153</c:v>
                </c:pt>
                <c:pt idx="54">
                  <c:v>1.4615348474976495</c:v>
                </c:pt>
                <c:pt idx="55">
                  <c:v>1.4629909205991773</c:v>
                </c:pt>
                <c:pt idx="56">
                  <c:v>1.4644484443324715</c:v>
                </c:pt>
                <c:pt idx="57">
                  <c:v>1.4659074201427422</c:v>
                </c:pt>
                <c:pt idx="58">
                  <c:v>1.4673678494766407</c:v>
                </c:pt>
                <c:pt idx="59">
                  <c:v>1.4688784883338744</c:v>
                </c:pt>
                <c:pt idx="60">
                  <c:v>1.4703906823769859</c:v>
                </c:pt>
                <c:pt idx="61">
                  <c:v>1.4719044332070217</c:v>
                </c:pt>
                <c:pt idx="62">
                  <c:v>1.4734197424266768</c:v>
                </c:pt>
                <c:pt idx="63">
                  <c:v>1.4749366116402953</c:v>
                </c:pt>
                <c:pt idx="64">
                  <c:v>1.4764550424538745</c:v>
                </c:pt>
                <c:pt idx="65">
                  <c:v>1.4783687008554669</c:v>
                </c:pt>
                <c:pt idx="66">
                  <c:v>1.4802848395821437</c:v>
                </c:pt>
                <c:pt idx="67">
                  <c:v>1.4822034618486966</c:v>
                </c:pt>
                <c:pt idx="68">
                  <c:v>1.4841245708740833</c:v>
                </c:pt>
                <c:pt idx="69">
                  <c:v>1.4860481698814347</c:v>
                </c:pt>
                <c:pt idx="70">
                  <c:v>1.4879742620980581</c:v>
                </c:pt>
                <c:pt idx="71">
                  <c:v>1.4899028507554442</c:v>
                </c:pt>
                <c:pt idx="72">
                  <c:v>1.4918339390892721</c:v>
                </c:pt>
                <c:pt idx="73">
                  <c:v>1.4937675303394158</c:v>
                </c:pt>
                <c:pt idx="74">
                  <c:v>1.4957036277499463</c:v>
                </c:pt>
                <c:pt idx="75">
                  <c:v>1.4976422345691414</c:v>
                </c:pt>
                <c:pt idx="76">
                  <c:v>1.4995833540494876</c:v>
                </c:pt>
                <c:pt idx="77">
                  <c:v>1.5015269894476881</c:v>
                </c:pt>
                <c:pt idx="78">
                  <c:v>1.5034731440246663</c:v>
                </c:pt>
                <c:pt idx="79">
                  <c:v>1.5054218210455728</c:v>
                </c:pt>
                <c:pt idx="80">
                  <c:v>1.5073730237797895</c:v>
                </c:pt>
                <c:pt idx="81">
                  <c:v>1.5093267555009366</c:v>
                </c:pt>
                <c:pt idx="82">
                  <c:v>1.5112830194868772</c:v>
                </c:pt>
                <c:pt idx="83">
                  <c:v>1.5132418190197219</c:v>
                </c:pt>
                <c:pt idx="84">
                  <c:v>1.5152031573858367</c:v>
                </c:pt>
                <c:pt idx="85">
                  <c:v>1.5171670378758455</c:v>
                </c:pt>
                <c:pt idx="86">
                  <c:v>1.519133463784639</c:v>
                </c:pt>
                <c:pt idx="87">
                  <c:v>1.5211024384113774</c:v>
                </c:pt>
                <c:pt idx="88">
                  <c:v>1.5230739650594973</c:v>
                </c:pt>
                <c:pt idx="89">
                  <c:v>1.5249843270535683</c:v>
                </c:pt>
                <c:pt idx="90">
                  <c:v>1.5268970851774613</c:v>
                </c:pt>
                <c:pt idx="91">
                  <c:v>1.5288122424365951</c:v>
                </c:pt>
                <c:pt idx="92">
                  <c:v>1.5307298018401578</c:v>
                </c:pt>
                <c:pt idx="93">
                  <c:v>1.5326497664011132</c:v>
                </c:pt>
                <c:pt idx="94">
                  <c:v>1.5345721391362026</c:v>
                </c:pt>
                <c:pt idx="95">
                  <c:v>1.5394721740471786</c:v>
                </c:pt>
                <c:pt idx="96">
                  <c:v>1.5443878552360433</c:v>
                </c:pt>
                <c:pt idx="97">
                  <c:v>1.5493192326628513</c:v>
                </c:pt>
                <c:pt idx="98">
                  <c:v>1.5542663564471839</c:v>
                </c:pt>
                <c:pt idx="99">
                  <c:v>1.5592292768686598</c:v>
                </c:pt>
                <c:pt idx="100">
                  <c:v>1.5642080443674451</c:v>
                </c:pt>
                <c:pt idx="101">
                  <c:v>1.569202709544766</c:v>
                </c:pt>
                <c:pt idx="102">
                  <c:v>1.5742133231634234</c:v>
                </c:pt>
                <c:pt idx="103">
                  <c:v>1.5792399361483083</c:v>
                </c:pt>
                <c:pt idx="104">
                  <c:v>1.5842825995869205</c:v>
                </c:pt>
                <c:pt idx="105">
                  <c:v>1.5893413647298857</c:v>
                </c:pt>
                <c:pt idx="106">
                  <c:v>1.5944162829914794</c:v>
                </c:pt>
                <c:pt idx="107">
                  <c:v>1.5995074059501468</c:v>
                </c:pt>
                <c:pt idx="108">
                  <c:v>1.6046147853490276</c:v>
                </c:pt>
                <c:pt idx="109">
                  <c:v>1.609738473096483</c:v>
                </c:pt>
                <c:pt idx="110">
                  <c:v>1.614878521266623</c:v>
                </c:pt>
                <c:pt idx="111">
                  <c:v>1.6200349820998337</c:v>
                </c:pt>
                <c:pt idx="112">
                  <c:v>1.6252079080033108</c:v>
                </c:pt>
                <c:pt idx="113">
                  <c:v>1.630397351551591</c:v>
                </c:pt>
                <c:pt idx="114">
                  <c:v>1.6356033654870867</c:v>
                </c:pt>
                <c:pt idx="115">
                  <c:v>1.6408260027206207</c:v>
                </c:pt>
                <c:pt idx="116">
                  <c:v>1.6460653163319667</c:v>
                </c:pt>
                <c:pt idx="117">
                  <c:v>1.6513213595703864</c:v>
                </c:pt>
                <c:pt idx="118">
                  <c:v>1.6565941858551709</c:v>
                </c:pt>
                <c:pt idx="119">
                  <c:v>1.6618838487761856</c:v>
                </c:pt>
                <c:pt idx="120">
                  <c:v>1.6673675787242557</c:v>
                </c:pt>
                <c:pt idx="121">
                  <c:v>1.6728694033750124</c:v>
                </c:pt>
                <c:pt idx="122">
                  <c:v>1.6783893824356748</c:v>
                </c:pt>
                <c:pt idx="123">
                  <c:v>1.6839275758104784</c:v>
                </c:pt>
                <c:pt idx="124">
                  <c:v>1.689484043601325</c:v>
                </c:pt>
                <c:pt idx="125">
                  <c:v>1.6950588461084348</c:v>
                </c:pt>
                <c:pt idx="126">
                  <c:v>1.6972824188891671</c:v>
                </c:pt>
                <c:pt idx="127">
                  <c:v>1.6995089085455715</c:v>
                </c:pt>
                <c:pt idx="128">
                  <c:v>1.7017383189039961</c:v>
                </c:pt>
                <c:pt idx="129">
                  <c:v>1.703970653795809</c:v>
                </c:pt>
                <c:pt idx="130">
                  <c:v>1.7062059170574033</c:v>
                </c:pt>
                <c:pt idx="131">
                  <c:v>1.7084441125302052</c:v>
                </c:pt>
                <c:pt idx="132">
                  <c:v>1.7106852440606801</c:v>
                </c:pt>
                <c:pt idx="133">
                  <c:v>1.7129293155003391</c:v>
                </c:pt>
                <c:pt idx="134">
                  <c:v>1.7151763307057459</c:v>
                </c:pt>
                <c:pt idx="135">
                  <c:v>1.7174262935385227</c:v>
                </c:pt>
                <c:pt idx="136">
                  <c:v>1.7196792078653576</c:v>
                </c:pt>
                <c:pt idx="137">
                  <c:v>1.7219350775580111</c:v>
                </c:pt>
                <c:pt idx="138">
                  <c:v>1.7241939064933229</c:v>
                </c:pt>
                <c:pt idx="139">
                  <c:v>1.7264556985532178</c:v>
                </c:pt>
                <c:pt idx="140">
                  <c:v>1.728720457624713</c:v>
                </c:pt>
                <c:pt idx="141">
                  <c:v>1.7309881875999258</c:v>
                </c:pt>
                <c:pt idx="142">
                  <c:v>1.7332588923760768</c:v>
                </c:pt>
                <c:pt idx="143">
                  <c:v>1.7355325758555016</c:v>
                </c:pt>
                <c:pt idx="144">
                  <c:v>1.737809241945653</c:v>
                </c:pt>
                <c:pt idx="145">
                  <c:v>1.7400888945591104</c:v>
                </c:pt>
                <c:pt idx="146">
                  <c:v>1.7423715376135853</c:v>
                </c:pt>
                <c:pt idx="147">
                  <c:v>1.7446571750319291</c:v>
                </c:pt>
                <c:pt idx="148">
                  <c:v>1.7469458107421385</c:v>
                </c:pt>
                <c:pt idx="149">
                  <c:v>1.749237448677363</c:v>
                </c:pt>
                <c:pt idx="150">
                  <c:v>1.7514580250357557</c:v>
                </c:pt>
                <c:pt idx="151">
                  <c:v>1.7536814203135391</c:v>
                </c:pt>
                <c:pt idx="152">
                  <c:v>1.7559076380892018</c:v>
                </c:pt>
                <c:pt idx="153">
                  <c:v>1.7581366819457749</c:v>
                </c:pt>
                <c:pt idx="154">
                  <c:v>1.7603685554708377</c:v>
                </c:pt>
                <c:pt idx="155">
                  <c:v>1.7626032622565244</c:v>
                </c:pt>
                <c:pt idx="156">
                  <c:v>1.7646266029379292</c:v>
                </c:pt>
                <c:pt idx="157">
                  <c:v>1.7666522662676583</c:v>
                </c:pt>
                <c:pt idx="158">
                  <c:v>1.7686802549119429</c:v>
                </c:pt>
                <c:pt idx="159">
                  <c:v>1.7707105715400757</c:v>
                </c:pt>
                <c:pt idx="160">
                  <c:v>1.7727432188244137</c:v>
                </c:pt>
                <c:pt idx="161">
                  <c:v>1.7747781994403804</c:v>
                </c:pt>
                <c:pt idx="162">
                  <c:v>1.776815516066472</c:v>
                </c:pt>
                <c:pt idx="163">
                  <c:v>1.778855171384258</c:v>
                </c:pt>
                <c:pt idx="164">
                  <c:v>1.7808971680783872</c:v>
                </c:pt>
                <c:pt idx="165">
                  <c:v>1.7829415088365896</c:v>
                </c:pt>
                <c:pt idx="166">
                  <c:v>1.784988196349681</c:v>
                </c:pt>
                <c:pt idx="167">
                  <c:v>1.7870372333115656</c:v>
                </c:pt>
                <c:pt idx="168">
                  <c:v>1.7890886224192399</c:v>
                </c:pt>
                <c:pt idx="169">
                  <c:v>1.791142366372797</c:v>
                </c:pt>
                <c:pt idx="170">
                  <c:v>1.7931984678754289</c:v>
                </c:pt>
                <c:pt idx="171">
                  <c:v>1.7952569296334313</c:v>
                </c:pt>
                <c:pt idx="172">
                  <c:v>1.797317754356206</c:v>
                </c:pt>
                <c:pt idx="173">
                  <c:v>1.799380944756265</c:v>
                </c:pt>
                <c:pt idx="174">
                  <c:v>1.8014465035492337</c:v>
                </c:pt>
                <c:pt idx="175">
                  <c:v>1.8035144334538564</c:v>
                </c:pt>
                <c:pt idx="176">
                  <c:v>1.8055847371919971</c:v>
                </c:pt>
                <c:pt idx="177">
                  <c:v>1.8076574174886435</c:v>
                </c:pt>
                <c:pt idx="178">
                  <c:v>1.8097324770719134</c:v>
                </c:pt>
                <c:pt idx="179">
                  <c:v>1.8118099186730547</c:v>
                </c:pt>
                <c:pt idx="180">
                  <c:v>1.8138897450264515</c:v>
                </c:pt>
                <c:pt idx="181">
                  <c:v>1.8159719588696259</c:v>
                </c:pt>
                <c:pt idx="182">
                  <c:v>1.8180565629432432</c:v>
                </c:pt>
                <c:pt idx="183">
                  <c:v>1.8201435599911149</c:v>
                </c:pt>
                <c:pt idx="184">
                  <c:v>1.8222329527602013</c:v>
                </c:pt>
                <c:pt idx="185">
                  <c:v>1.8243247440006172</c:v>
                </c:pt>
                <c:pt idx="186">
                  <c:v>1.8264189364656329</c:v>
                </c:pt>
                <c:pt idx="187">
                  <c:v>1.8282687139834961</c:v>
                </c:pt>
                <c:pt idx="188">
                  <c:v>1.8301203649361983</c:v>
                </c:pt>
                <c:pt idx="189">
                  <c:v>1.8319738912211339</c:v>
                </c:pt>
                <c:pt idx="190">
                  <c:v>1.8338292947376189</c:v>
                </c:pt>
                <c:pt idx="191">
                  <c:v>1.8356865773868938</c:v>
                </c:pt>
                <c:pt idx="192">
                  <c:v>1.8375457410721241</c:v>
                </c:pt>
                <c:pt idx="193">
                  <c:v>1.8394067876984026</c:v>
                </c:pt>
                <c:pt idx="194">
                  <c:v>1.8412697191727521</c:v>
                </c:pt>
                <c:pt idx="195">
                  <c:v>1.8431345374041266</c:v>
                </c:pt>
                <c:pt idx="196">
                  <c:v>1.8450012443034129</c:v>
                </c:pt>
                <c:pt idx="197">
                  <c:v>1.8468698417834339</c:v>
                </c:pt>
                <c:pt idx="198">
                  <c:v>1.8487403317589495</c:v>
                </c:pt>
                <c:pt idx="199">
                  <c:v>1.8506127161466588</c:v>
                </c:pt>
                <c:pt idx="200">
                  <c:v>1.852486996865202</c:v>
                </c:pt>
                <c:pt idx="201">
                  <c:v>1.8543631758351633</c:v>
                </c:pt>
                <c:pt idx="202">
                  <c:v>1.8562412549790703</c:v>
                </c:pt>
                <c:pt idx="203">
                  <c:v>1.8581212362213999</c:v>
                </c:pt>
                <c:pt idx="204">
                  <c:v>1.8600031214885764</c:v>
                </c:pt>
                <c:pt idx="205">
                  <c:v>1.8618869127089757</c:v>
                </c:pt>
                <c:pt idx="206">
                  <c:v>1.863772611812927</c:v>
                </c:pt>
                <c:pt idx="207">
                  <c:v>1.8656602207327146</c:v>
                </c:pt>
                <c:pt idx="208">
                  <c:v>1.8675497414025788</c:v>
                </c:pt>
                <c:pt idx="209">
                  <c:v>1.8694411757587199</c:v>
                </c:pt>
                <c:pt idx="210">
                  <c:v>1.871334525739299</c:v>
                </c:pt>
                <c:pt idx="211">
                  <c:v>1.8732297932844399</c:v>
                </c:pt>
                <c:pt idx="212">
                  <c:v>1.8751902529854816</c:v>
                </c:pt>
                <c:pt idx="213">
                  <c:v>1.8771527644381307</c:v>
                </c:pt>
                <c:pt idx="214">
                  <c:v>1.8791173297896819</c:v>
                </c:pt>
                <c:pt idx="215">
                  <c:v>1.8810839511896773</c:v>
                </c:pt>
                <c:pt idx="216">
                  <c:v>1.883052630789908</c:v>
                </c:pt>
                <c:pt idx="217">
                  <c:v>1.8850233707444179</c:v>
                </c:pt>
                <c:pt idx="218">
                  <c:v>1.8864795415080331</c:v>
                </c:pt>
                <c:pt idx="219">
                  <c:v>1.8879368371560001</c:v>
                </c:pt>
                <c:pt idx="220">
                  <c:v>1.8893952585572862</c:v>
                </c:pt>
                <c:pt idx="221">
                  <c:v>1.8908548065815305</c:v>
                </c:pt>
                <c:pt idx="222">
                  <c:v>1.8923154820990431</c:v>
                </c:pt>
                <c:pt idx="223">
                  <c:v>1.8937772859808064</c:v>
                </c:pt>
                <c:pt idx="224">
                  <c:v>1.8952402190984761</c:v>
                </c:pt>
                <c:pt idx="225">
                  <c:v>1.8967042823243814</c:v>
                </c:pt>
                <c:pt idx="226">
                  <c:v>1.8981694765315247</c:v>
                </c:pt>
                <c:pt idx="227">
                  <c:v>1.8996358025935831</c:v>
                </c:pt>
                <c:pt idx="228">
                  <c:v>1.9011032613849088</c:v>
                </c:pt>
                <c:pt idx="229">
                  <c:v>1.9025718537805292</c:v>
                </c:pt>
                <c:pt idx="230">
                  <c:v>1.9040415806561477</c:v>
                </c:pt>
                <c:pt idx="231">
                  <c:v>1.9055124428881445</c:v>
                </c:pt>
                <c:pt idx="232">
                  <c:v>1.9069844413535759</c:v>
                </c:pt>
                <c:pt idx="233">
                  <c:v>1.908457576930177</c:v>
                </c:pt>
                <c:pt idx="234">
                  <c:v>1.9099318504963598</c:v>
                </c:pt>
                <c:pt idx="235">
                  <c:v>1.9114072629312158</c:v>
                </c:pt>
                <c:pt idx="236">
                  <c:v>1.9128838151145144</c:v>
                </c:pt>
                <c:pt idx="237">
                  <c:v>1.9143615079267062</c:v>
                </c:pt>
                <c:pt idx="238">
                  <c:v>1.9158403422489205</c:v>
                </c:pt>
                <c:pt idx="239">
                  <c:v>1.9173203189629682</c:v>
                </c:pt>
                <c:pt idx="240">
                  <c:v>1.9188014389513406</c:v>
                </c:pt>
                <c:pt idx="241">
                  <c:v>1.9202837030972117</c:v>
                </c:pt>
                <c:pt idx="242">
                  <c:v>1.9217192424934639</c:v>
                </c:pt>
                <c:pt idx="243">
                  <c:v>1.9231558550506009</c:v>
                </c:pt>
                <c:pt idx="244">
                  <c:v>1.9245935415708817</c:v>
                </c:pt>
                <c:pt idx="245">
                  <c:v>1.9260323028571651</c:v>
                </c:pt>
                <c:pt idx="246">
                  <c:v>1.9274721397129102</c:v>
                </c:pt>
                <c:pt idx="247">
                  <c:v>1.9289130529421756</c:v>
                </c:pt>
                <c:pt idx="248">
                  <c:v>1.9297449985587212</c:v>
                </c:pt>
                <c:pt idx="249">
                  <c:v>1.9305773029957471</c:v>
                </c:pt>
                <c:pt idx="250">
                  <c:v>1.931409966408014</c:v>
                </c:pt>
                <c:pt idx="251">
                  <c:v>1.9322429889503487</c:v>
                </c:pt>
                <c:pt idx="252">
                  <c:v>1.9330763707776457</c:v>
                </c:pt>
                <c:pt idx="253">
                  <c:v>1.933910112044865</c:v>
                </c:pt>
                <c:pt idx="254">
                  <c:v>1.9347442129070338</c:v>
                </c:pt>
                <c:pt idx="255">
                  <c:v>1.9355786735192471</c:v>
                </c:pt>
                <c:pt idx="256">
                  <c:v>1.936413494036666</c:v>
                </c:pt>
                <c:pt idx="257">
                  <c:v>1.9372486746145183</c:v>
                </c:pt>
                <c:pt idx="258">
                  <c:v>1.9380842154080991</c:v>
                </c:pt>
                <c:pt idx="259">
                  <c:v>1.9389201165727703</c:v>
                </c:pt>
                <c:pt idx="260">
                  <c:v>1.9397563782639615</c:v>
                </c:pt>
                <c:pt idx="261">
                  <c:v>1.9405930006371686</c:v>
                </c:pt>
                <c:pt idx="262">
                  <c:v>1.9414299838479545</c:v>
                </c:pt>
                <c:pt idx="263">
                  <c:v>1.9422673280519496</c:v>
                </c:pt>
                <c:pt idx="264">
                  <c:v>1.9431050334048514</c:v>
                </c:pt>
                <c:pt idx="265">
                  <c:v>1.9439431000624243</c:v>
                </c:pt>
                <c:pt idx="266">
                  <c:v>1.9447815281805005</c:v>
                </c:pt>
                <c:pt idx="267">
                  <c:v>1.945620317914978</c:v>
                </c:pt>
                <c:pt idx="268">
                  <c:v>1.9464594694218238</c:v>
                </c:pt>
                <c:pt idx="269">
                  <c:v>1.9472989828570708</c:v>
                </c:pt>
                <c:pt idx="270">
                  <c:v>1.9481388583768202</c:v>
                </c:pt>
                <c:pt idx="271">
                  <c:v>1.9489790961372397</c:v>
                </c:pt>
                <c:pt idx="272">
                  <c:v>1.9498196962945646</c:v>
                </c:pt>
                <c:pt idx="273">
                  <c:v>1.9506886973412465</c:v>
                </c:pt>
                <c:pt idx="274">
                  <c:v>1.9515580856867234</c:v>
                </c:pt>
                <c:pt idx="275">
                  <c:v>1.9524278615036081</c:v>
                </c:pt>
                <c:pt idx="276">
                  <c:v>1.953298024964589</c:v>
                </c:pt>
                <c:pt idx="277">
                  <c:v>1.9541685762424335</c:v>
                </c:pt>
                <c:pt idx="278">
                  <c:v>1.9550395155099847</c:v>
                </c:pt>
                <c:pt idx="279">
                  <c:v>1.9551827891388061</c:v>
                </c:pt>
                <c:pt idx="280">
                  <c:v>1.9553260732673299</c:v>
                </c:pt>
                <c:pt idx="281">
                  <c:v>1.9554693678963253</c:v>
                </c:pt>
                <c:pt idx="282">
                  <c:v>1.9556126730265619</c:v>
                </c:pt>
                <c:pt idx="283">
                  <c:v>1.9557559886588092</c:v>
                </c:pt>
                <c:pt idx="284">
                  <c:v>1.9558993147938368</c:v>
                </c:pt>
                <c:pt idx="285">
                  <c:v>1.9560426514324147</c:v>
                </c:pt>
                <c:pt idx="286">
                  <c:v>1.9561859985753125</c:v>
                </c:pt>
                <c:pt idx="287">
                  <c:v>1.9563293562232995</c:v>
                </c:pt>
                <c:pt idx="288">
                  <c:v>1.9564727243771465</c:v>
                </c:pt>
                <c:pt idx="289">
                  <c:v>1.9566161030376226</c:v>
                </c:pt>
                <c:pt idx="290">
                  <c:v>1.9567594922054981</c:v>
                </c:pt>
                <c:pt idx="291">
                  <c:v>1.956902891881543</c:v>
                </c:pt>
                <c:pt idx="292">
                  <c:v>1.9570463020665274</c:v>
                </c:pt>
                <c:pt idx="293">
                  <c:v>1.9571897227612216</c:v>
                </c:pt>
                <c:pt idx="294">
                  <c:v>1.9573331539663954</c:v>
                </c:pt>
                <c:pt idx="295">
                  <c:v>1.9574765956828193</c:v>
                </c:pt>
                <c:pt idx="296">
                  <c:v>1.9576200479112638</c:v>
                </c:pt>
                <c:pt idx="297">
                  <c:v>1.9577635106524987</c:v>
                </c:pt>
                <c:pt idx="298">
                  <c:v>1.9579069839072949</c:v>
                </c:pt>
                <c:pt idx="299">
                  <c:v>1.9580504676764228</c:v>
                </c:pt>
                <c:pt idx="300">
                  <c:v>1.958193961960653</c:v>
                </c:pt>
                <c:pt idx="301">
                  <c:v>1.9583374667607558</c:v>
                </c:pt>
                <c:pt idx="302">
                  <c:v>1.958480982077502</c:v>
                </c:pt>
                <c:pt idx="303">
                  <c:v>1.9586198778818731</c:v>
                </c:pt>
                <c:pt idx="304">
                  <c:v>1.9587587835367579</c:v>
                </c:pt>
                <c:pt idx="305">
                  <c:v>1.9588976990428555</c:v>
                </c:pt>
                <c:pt idx="306">
                  <c:v>1.9590366244008643</c:v>
                </c:pt>
                <c:pt idx="307">
                  <c:v>1.9591755596114833</c:v>
                </c:pt>
                <c:pt idx="308">
                  <c:v>1.959314504675411</c:v>
                </c:pt>
                <c:pt idx="309">
                  <c:v>1.9596375649065805</c:v>
                </c:pt>
                <c:pt idx="310">
                  <c:v>1.959960678405315</c:v>
                </c:pt>
                <c:pt idx="311">
                  <c:v>1.9602838451803979</c:v>
                </c:pt>
                <c:pt idx="312">
                  <c:v>1.9606070652406129</c:v>
                </c:pt>
                <c:pt idx="313">
                  <c:v>1.9609303385947467</c:v>
                </c:pt>
                <c:pt idx="314">
                  <c:v>1.9612536652515862</c:v>
                </c:pt>
                <c:pt idx="315">
                  <c:v>1.9615770452199202</c:v>
                </c:pt>
                <c:pt idx="316">
                  <c:v>1.961900478508539</c:v>
                </c:pt>
                <c:pt idx="317">
                  <c:v>1.9622239651262339</c:v>
                </c:pt>
                <c:pt idx="318">
                  <c:v>1.9625475050817986</c:v>
                </c:pt>
                <c:pt idx="319">
                  <c:v>1.9628710983840276</c:v>
                </c:pt>
                <c:pt idx="320">
                  <c:v>1.9631947450417164</c:v>
                </c:pt>
                <c:pt idx="321">
                  <c:v>1.9635184450636631</c:v>
                </c:pt>
                <c:pt idx="322">
                  <c:v>1.9638421984586665</c:v>
                </c:pt>
                <c:pt idx="323">
                  <c:v>1.9641660052355268</c:v>
                </c:pt>
                <c:pt idx="324">
                  <c:v>1.9644898654030458</c:v>
                </c:pt>
                <c:pt idx="325">
                  <c:v>1.9648137789700268</c:v>
                </c:pt>
                <c:pt idx="326">
                  <c:v>1.9651377459452748</c:v>
                </c:pt>
                <c:pt idx="327">
                  <c:v>1.9654617663375957</c:v>
                </c:pt>
                <c:pt idx="328">
                  <c:v>1.9657858401557973</c:v>
                </c:pt>
                <c:pt idx="329">
                  <c:v>1.9661099674086886</c:v>
                </c:pt>
                <c:pt idx="330">
                  <c:v>1.96643414810508</c:v>
                </c:pt>
                <c:pt idx="331">
                  <c:v>1.966758382253784</c:v>
                </c:pt>
                <c:pt idx="332">
                  <c:v>1.9670826698636132</c:v>
                </c:pt>
                <c:pt idx="333">
                  <c:v>1.9674070109433832</c:v>
                </c:pt>
                <c:pt idx="334">
                  <c:v>1.9676999999999998</c:v>
                </c:pt>
                <c:pt idx="335">
                  <c:v>1.9681199999999999</c:v>
                </c:pt>
                <c:pt idx="336">
                  <c:v>1.9683999999999997</c:v>
                </c:pt>
                <c:pt idx="337">
                  <c:v>1.9686799999999998</c:v>
                </c:pt>
                <c:pt idx="338">
                  <c:v>1.96896</c:v>
                </c:pt>
                <c:pt idx="339">
                  <c:v>1.9693799999999999</c:v>
                </c:pt>
                <c:pt idx="340">
                  <c:v>1.9695199999999999</c:v>
                </c:pt>
                <c:pt idx="341">
                  <c:v>1.96966</c:v>
                </c:pt>
                <c:pt idx="342">
                  <c:v>1.96966</c:v>
                </c:pt>
                <c:pt idx="343">
                  <c:v>1.9698</c:v>
                </c:pt>
                <c:pt idx="344">
                  <c:v>1.9699399999999998</c:v>
                </c:pt>
                <c:pt idx="345">
                  <c:v>1.9700799999999998</c:v>
                </c:pt>
                <c:pt idx="346">
                  <c:v>1.9702199999999999</c:v>
                </c:pt>
                <c:pt idx="347">
                  <c:v>1.9703599999999999</c:v>
                </c:pt>
                <c:pt idx="348">
                  <c:v>1.9704999999999999</c:v>
                </c:pt>
                <c:pt idx="349">
                  <c:v>1.9704999999999999</c:v>
                </c:pt>
                <c:pt idx="350">
                  <c:v>1.9706399999999997</c:v>
                </c:pt>
                <c:pt idx="351">
                  <c:v>1.9707799999999998</c:v>
                </c:pt>
                <c:pt idx="352">
                  <c:v>1.9709199999999998</c:v>
                </c:pt>
                <c:pt idx="353">
                  <c:v>1.9710599999999998</c:v>
                </c:pt>
                <c:pt idx="354">
                  <c:v>1.9711999999999998</c:v>
                </c:pt>
                <c:pt idx="355">
                  <c:v>1.9713399999999996</c:v>
                </c:pt>
                <c:pt idx="356">
                  <c:v>1.9713399999999996</c:v>
                </c:pt>
                <c:pt idx="357">
                  <c:v>1.9714799999999997</c:v>
                </c:pt>
                <c:pt idx="358">
                  <c:v>1.9716199999999999</c:v>
                </c:pt>
                <c:pt idx="359">
                  <c:v>1.97176</c:v>
                </c:pt>
                <c:pt idx="360">
                  <c:v>1.9719</c:v>
                </c:pt>
                <c:pt idx="361">
                  <c:v>1.97204</c:v>
                </c:pt>
                <c:pt idx="362">
                  <c:v>1.97218</c:v>
                </c:pt>
                <c:pt idx="363">
                  <c:v>1.97218</c:v>
                </c:pt>
                <c:pt idx="364">
                  <c:v>1.9723199999999999</c:v>
                </c:pt>
                <c:pt idx="365">
                  <c:v>1.9724599999999999</c:v>
                </c:pt>
                <c:pt idx="366">
                  <c:v>1.9725999999999999</c:v>
                </c:pt>
                <c:pt idx="367">
                  <c:v>1.9727399999999999</c:v>
                </c:pt>
                <c:pt idx="368">
                  <c:v>1.97288</c:v>
                </c:pt>
                <c:pt idx="369">
                  <c:v>1.9730199999999998</c:v>
                </c:pt>
                <c:pt idx="370">
                  <c:v>1.9730199999999998</c:v>
                </c:pt>
                <c:pt idx="371">
                  <c:v>1.9741399999999998</c:v>
                </c:pt>
                <c:pt idx="372">
                  <c:v>1.97498</c:v>
                </c:pt>
                <c:pt idx="373">
                  <c:v>1.9759599999999999</c:v>
                </c:pt>
                <c:pt idx="374">
                  <c:v>1.9767999999999997</c:v>
                </c:pt>
                <c:pt idx="375">
                  <c:v>1.9777799999999999</c:v>
                </c:pt>
                <c:pt idx="376">
                  <c:v>1.9787599999999999</c:v>
                </c:pt>
                <c:pt idx="377">
                  <c:v>1.9795999999999998</c:v>
                </c:pt>
                <c:pt idx="378">
                  <c:v>1.98058</c:v>
                </c:pt>
                <c:pt idx="379">
                  <c:v>1.98142</c:v>
                </c:pt>
                <c:pt idx="380">
                  <c:v>1.9823999999999997</c:v>
                </c:pt>
                <c:pt idx="381">
                  <c:v>1.9833799999999999</c:v>
                </c:pt>
                <c:pt idx="382">
                  <c:v>1.9842199999999999</c:v>
                </c:pt>
                <c:pt idx="383">
                  <c:v>1.9851999999999999</c:v>
                </c:pt>
                <c:pt idx="384">
                  <c:v>1.98604</c:v>
                </c:pt>
                <c:pt idx="385">
                  <c:v>1.9870199999999998</c:v>
                </c:pt>
                <c:pt idx="386">
                  <c:v>1.9879999999999998</c:v>
                </c:pt>
                <c:pt idx="387">
                  <c:v>1.9888399999999999</c:v>
                </c:pt>
                <c:pt idx="388">
                  <c:v>1.9898199999999999</c:v>
                </c:pt>
                <c:pt idx="389">
                  <c:v>1.9907999999999997</c:v>
                </c:pt>
                <c:pt idx="390">
                  <c:v>1.9916400000000001</c:v>
                </c:pt>
                <c:pt idx="391">
                  <c:v>1.9926199999999998</c:v>
                </c:pt>
                <c:pt idx="392">
                  <c:v>1.9934599999999998</c:v>
                </c:pt>
                <c:pt idx="393">
                  <c:v>1.99444</c:v>
                </c:pt>
                <c:pt idx="394">
                  <c:v>1.9952799999999999</c:v>
                </c:pt>
                <c:pt idx="395">
                  <c:v>1.9961199999999999</c:v>
                </c:pt>
                <c:pt idx="396">
                  <c:v>1.9969599999999996</c:v>
                </c:pt>
                <c:pt idx="397">
                  <c:v>1.9978</c:v>
                </c:pt>
                <c:pt idx="398">
                  <c:v>1.9986399999999998</c:v>
                </c:pt>
                <c:pt idx="399">
                  <c:v>1.9989199999999998</c:v>
                </c:pt>
                <c:pt idx="400">
                  <c:v>1.9993399999999997</c:v>
                </c:pt>
                <c:pt idx="401">
                  <c:v>1.9996199999999997</c:v>
                </c:pt>
                <c:pt idx="402">
                  <c:v>2.0000399999999998</c:v>
                </c:pt>
                <c:pt idx="403">
                  <c:v>2.0004599999999999</c:v>
                </c:pt>
                <c:pt idx="404">
                  <c:v>2.00074</c:v>
                </c:pt>
                <c:pt idx="405">
                  <c:v>2.00116</c:v>
                </c:pt>
                <c:pt idx="406">
                  <c:v>2.0014399999999997</c:v>
                </c:pt>
                <c:pt idx="407">
                  <c:v>2.0018599999999998</c:v>
                </c:pt>
                <c:pt idx="408">
                  <c:v>2.0022799999999998</c:v>
                </c:pt>
                <c:pt idx="409">
                  <c:v>2.0025599999999999</c:v>
                </c:pt>
                <c:pt idx="410">
                  <c:v>2.00298</c:v>
                </c:pt>
                <c:pt idx="411">
                  <c:v>2.00326</c:v>
                </c:pt>
                <c:pt idx="412">
                  <c:v>2.0036800000000001</c:v>
                </c:pt>
                <c:pt idx="413">
                  <c:v>2.0040999999999998</c:v>
                </c:pt>
                <c:pt idx="414">
                  <c:v>2.0043799999999998</c:v>
                </c:pt>
                <c:pt idx="415">
                  <c:v>2.0047999999999999</c:v>
                </c:pt>
                <c:pt idx="416">
                  <c:v>2.00508</c:v>
                </c:pt>
                <c:pt idx="417">
                  <c:v>2.0055000000000001</c:v>
                </c:pt>
                <c:pt idx="418">
                  <c:v>2.0059200000000001</c:v>
                </c:pt>
                <c:pt idx="419">
                  <c:v>2.0061999999999998</c:v>
                </c:pt>
                <c:pt idx="420">
                  <c:v>2.0066199999999998</c:v>
                </c:pt>
                <c:pt idx="421">
                  <c:v>2.0070399999999999</c:v>
                </c:pt>
                <c:pt idx="422">
                  <c:v>2.00732</c:v>
                </c:pt>
                <c:pt idx="423">
                  <c:v>2.0077399999999996</c:v>
                </c:pt>
                <c:pt idx="424">
                  <c:v>2.0080199999999997</c:v>
                </c:pt>
                <c:pt idx="425">
                  <c:v>2.0084400000000002</c:v>
                </c:pt>
                <c:pt idx="426">
                  <c:v>2.0088599999999999</c:v>
                </c:pt>
                <c:pt idx="427">
                  <c:v>2.00928</c:v>
                </c:pt>
                <c:pt idx="428">
                  <c:v>2.00956</c:v>
                </c:pt>
                <c:pt idx="429">
                  <c:v>2.0099799999999997</c:v>
                </c:pt>
                <c:pt idx="430">
                  <c:v>2.0103999999999997</c:v>
                </c:pt>
                <c:pt idx="431">
                  <c:v>2.0108199999999998</c:v>
                </c:pt>
                <c:pt idx="432">
                  <c:v>2.0110999999999999</c:v>
                </c:pt>
                <c:pt idx="433">
                  <c:v>2.01152</c:v>
                </c:pt>
                <c:pt idx="434">
                  <c:v>2.0119400000000001</c:v>
                </c:pt>
                <c:pt idx="435">
                  <c:v>2.0123599999999997</c:v>
                </c:pt>
                <c:pt idx="436">
                  <c:v>2.0127799999999998</c:v>
                </c:pt>
                <c:pt idx="437">
                  <c:v>2.0130599999999998</c:v>
                </c:pt>
                <c:pt idx="438">
                  <c:v>2.0134799999999999</c:v>
                </c:pt>
                <c:pt idx="439">
                  <c:v>2.0138999999999996</c:v>
                </c:pt>
                <c:pt idx="440">
                  <c:v>2.0143200000000001</c:v>
                </c:pt>
                <c:pt idx="441">
                  <c:v>2.0147399999999998</c:v>
                </c:pt>
                <c:pt idx="442">
                  <c:v>2.0150199999999998</c:v>
                </c:pt>
                <c:pt idx="443">
                  <c:v>2.0154399999999999</c:v>
                </c:pt>
                <c:pt idx="444">
                  <c:v>2.01586</c:v>
                </c:pt>
                <c:pt idx="445">
                  <c:v>2.0162799999999996</c:v>
                </c:pt>
                <c:pt idx="446">
                  <c:v>2.0166999999999997</c:v>
                </c:pt>
                <c:pt idx="447">
                  <c:v>2.0169800000000002</c:v>
                </c:pt>
                <c:pt idx="448">
                  <c:v>2.0173999999999999</c:v>
                </c:pt>
                <c:pt idx="449">
                  <c:v>2.0178199999999999</c:v>
                </c:pt>
                <c:pt idx="450">
                  <c:v>2.01824</c:v>
                </c:pt>
                <c:pt idx="451">
                  <c:v>2.0186599999999997</c:v>
                </c:pt>
                <c:pt idx="452">
                  <c:v>2.0189399999999997</c:v>
                </c:pt>
                <c:pt idx="453">
                  <c:v>2.0193599999999998</c:v>
                </c:pt>
                <c:pt idx="454">
                  <c:v>2.0197799999999999</c:v>
                </c:pt>
                <c:pt idx="455">
                  <c:v>2.0202</c:v>
                </c:pt>
                <c:pt idx="456">
                  <c:v>2.0204800000000001</c:v>
                </c:pt>
                <c:pt idx="457">
                  <c:v>2.0208999999999997</c:v>
                </c:pt>
                <c:pt idx="458">
                  <c:v>2.0213199999999998</c:v>
                </c:pt>
                <c:pt idx="459">
                  <c:v>2.0215999999999998</c:v>
                </c:pt>
                <c:pt idx="460">
                  <c:v>2.0217399999999999</c:v>
                </c:pt>
                <c:pt idx="461">
                  <c:v>2.0217399999999999</c:v>
                </c:pt>
                <c:pt idx="462">
                  <c:v>2.0217399999999999</c:v>
                </c:pt>
                <c:pt idx="463">
                  <c:v>2.0218799999999999</c:v>
                </c:pt>
                <c:pt idx="464">
                  <c:v>2.0218799999999999</c:v>
                </c:pt>
                <c:pt idx="465">
                  <c:v>2.0218799999999999</c:v>
                </c:pt>
                <c:pt idx="466">
                  <c:v>2.0218799999999999</c:v>
                </c:pt>
                <c:pt idx="467">
                  <c:v>2.0220199999999999</c:v>
                </c:pt>
                <c:pt idx="468">
                  <c:v>2.0220199999999999</c:v>
                </c:pt>
                <c:pt idx="469">
                  <c:v>2.0220199999999999</c:v>
                </c:pt>
                <c:pt idx="470">
                  <c:v>2.0220199999999999</c:v>
                </c:pt>
                <c:pt idx="471">
                  <c:v>2.02216</c:v>
                </c:pt>
                <c:pt idx="472">
                  <c:v>2.02216</c:v>
                </c:pt>
                <c:pt idx="473">
                  <c:v>2.02216</c:v>
                </c:pt>
                <c:pt idx="474">
                  <c:v>2.02216</c:v>
                </c:pt>
                <c:pt idx="475">
                  <c:v>2.0222999999999995</c:v>
                </c:pt>
                <c:pt idx="476">
                  <c:v>2.0222999999999995</c:v>
                </c:pt>
                <c:pt idx="477">
                  <c:v>2.0222999999999995</c:v>
                </c:pt>
                <c:pt idx="478">
                  <c:v>2.0222999999999995</c:v>
                </c:pt>
                <c:pt idx="479">
                  <c:v>2.02244</c:v>
                </c:pt>
                <c:pt idx="480">
                  <c:v>2.02244</c:v>
                </c:pt>
                <c:pt idx="481">
                  <c:v>2.02244</c:v>
                </c:pt>
                <c:pt idx="482">
                  <c:v>2.02258</c:v>
                </c:pt>
                <c:pt idx="483">
                  <c:v>2.02258</c:v>
                </c:pt>
                <c:pt idx="484">
                  <c:v>2.02258</c:v>
                </c:pt>
                <c:pt idx="485">
                  <c:v>2.02258</c:v>
                </c:pt>
                <c:pt idx="486">
                  <c:v>2.0227200000000001</c:v>
                </c:pt>
                <c:pt idx="487">
                  <c:v>2.0227200000000001</c:v>
                </c:pt>
                <c:pt idx="488">
                  <c:v>2.0227200000000001</c:v>
                </c:pt>
                <c:pt idx="489">
                  <c:v>2.0227200000000001</c:v>
                </c:pt>
                <c:pt idx="490">
                  <c:v>2.0228600000000001</c:v>
                </c:pt>
                <c:pt idx="491">
                  <c:v>2.02258</c:v>
                </c:pt>
                <c:pt idx="492">
                  <c:v>2.0222999999999995</c:v>
                </c:pt>
                <c:pt idx="493">
                  <c:v>2.0220199999999999</c:v>
                </c:pt>
                <c:pt idx="494">
                  <c:v>2.0217399999999999</c:v>
                </c:pt>
                <c:pt idx="495">
                  <c:v>2.0214599999999998</c:v>
                </c:pt>
                <c:pt idx="496">
                  <c:v>2.0211799999999998</c:v>
                </c:pt>
                <c:pt idx="497">
                  <c:v>2.0210399999999997</c:v>
                </c:pt>
                <c:pt idx="498">
                  <c:v>2.0207600000000001</c:v>
                </c:pt>
                <c:pt idx="499">
                  <c:v>2.0204800000000001</c:v>
                </c:pt>
                <c:pt idx="500">
                  <c:v>2.0202</c:v>
                </c:pt>
                <c:pt idx="501">
                  <c:v>2.0199199999999999</c:v>
                </c:pt>
                <c:pt idx="502">
                  <c:v>2.0196399999999999</c:v>
                </c:pt>
                <c:pt idx="503">
                  <c:v>2.0193599999999998</c:v>
                </c:pt>
                <c:pt idx="504">
                  <c:v>2.0190799999999998</c:v>
                </c:pt>
                <c:pt idx="505">
                  <c:v>2.0189399999999997</c:v>
                </c:pt>
                <c:pt idx="506">
                  <c:v>2.0186599999999997</c:v>
                </c:pt>
                <c:pt idx="507">
                  <c:v>2.0183800000000001</c:v>
                </c:pt>
                <c:pt idx="508">
                  <c:v>2.0181</c:v>
                </c:pt>
                <c:pt idx="509">
                  <c:v>2.0178199999999999</c:v>
                </c:pt>
                <c:pt idx="510">
                  <c:v>2.0175399999999999</c:v>
                </c:pt>
                <c:pt idx="511">
                  <c:v>2.0172599999999998</c:v>
                </c:pt>
                <c:pt idx="512">
                  <c:v>2.0169800000000002</c:v>
                </c:pt>
                <c:pt idx="513">
                  <c:v>2.0166999999999997</c:v>
                </c:pt>
                <c:pt idx="514">
                  <c:v>2.0165599999999997</c:v>
                </c:pt>
                <c:pt idx="515">
                  <c:v>2.0162799999999996</c:v>
                </c:pt>
                <c:pt idx="516">
                  <c:v>2.016</c:v>
                </c:pt>
                <c:pt idx="517">
                  <c:v>2.01572</c:v>
                </c:pt>
                <c:pt idx="518">
                  <c:v>2.0154399999999999</c:v>
                </c:pt>
                <c:pt idx="519">
                  <c:v>2.0152999999999999</c:v>
                </c:pt>
                <c:pt idx="520">
                  <c:v>2.0150199999999998</c:v>
                </c:pt>
                <c:pt idx="521">
                  <c:v>2.0148799999999998</c:v>
                </c:pt>
                <c:pt idx="522">
                  <c:v>2.0148799999999998</c:v>
                </c:pt>
                <c:pt idx="523">
                  <c:v>2.0148799999999998</c:v>
                </c:pt>
                <c:pt idx="524">
                  <c:v>2.0147399999999998</c:v>
                </c:pt>
                <c:pt idx="525">
                  <c:v>2.0147399999999998</c:v>
                </c:pt>
                <c:pt idx="526">
                  <c:v>2.0146000000000002</c:v>
                </c:pt>
                <c:pt idx="527">
                  <c:v>2.0146000000000002</c:v>
                </c:pt>
                <c:pt idx="528">
                  <c:v>2.0146000000000002</c:v>
                </c:pt>
                <c:pt idx="529">
                  <c:v>2.0144600000000001</c:v>
                </c:pt>
                <c:pt idx="530">
                  <c:v>2.0144600000000001</c:v>
                </c:pt>
                <c:pt idx="531">
                  <c:v>2.0143200000000001</c:v>
                </c:pt>
                <c:pt idx="532">
                  <c:v>2.0143200000000001</c:v>
                </c:pt>
                <c:pt idx="533">
                  <c:v>2.0143200000000001</c:v>
                </c:pt>
                <c:pt idx="534">
                  <c:v>2.0141800000000001</c:v>
                </c:pt>
                <c:pt idx="535">
                  <c:v>2.0141800000000001</c:v>
                </c:pt>
                <c:pt idx="536">
                  <c:v>2.0140400000000001</c:v>
                </c:pt>
                <c:pt idx="537">
                  <c:v>2.0140400000000001</c:v>
                </c:pt>
                <c:pt idx="538">
                  <c:v>2.0140400000000001</c:v>
                </c:pt>
                <c:pt idx="539">
                  <c:v>2.0138999999999996</c:v>
                </c:pt>
                <c:pt idx="540">
                  <c:v>2.0138999999999996</c:v>
                </c:pt>
                <c:pt idx="541">
                  <c:v>2.0137599999999996</c:v>
                </c:pt>
                <c:pt idx="542">
                  <c:v>2.0137599999999996</c:v>
                </c:pt>
                <c:pt idx="543">
                  <c:v>2.0137599999999996</c:v>
                </c:pt>
                <c:pt idx="544">
                  <c:v>2.01362</c:v>
                </c:pt>
                <c:pt idx="545">
                  <c:v>2.01362</c:v>
                </c:pt>
                <c:pt idx="546">
                  <c:v>2.0134799999999999</c:v>
                </c:pt>
                <c:pt idx="547">
                  <c:v>2.0134799999999999</c:v>
                </c:pt>
                <c:pt idx="548">
                  <c:v>2.0134799999999999</c:v>
                </c:pt>
                <c:pt idx="549">
                  <c:v>2.0133399999999999</c:v>
                </c:pt>
                <c:pt idx="550">
                  <c:v>2.0133399999999999</c:v>
                </c:pt>
                <c:pt idx="551">
                  <c:v>2.0131999999999999</c:v>
                </c:pt>
                <c:pt idx="552">
                  <c:v>2.01362</c:v>
                </c:pt>
                <c:pt idx="553">
                  <c:v>2.0138999999999996</c:v>
                </c:pt>
                <c:pt idx="554">
                  <c:v>2.0141800000000001</c:v>
                </c:pt>
                <c:pt idx="555">
                  <c:v>2.0144600000000001</c:v>
                </c:pt>
                <c:pt idx="556">
                  <c:v>2.0147399999999998</c:v>
                </c:pt>
                <c:pt idx="557">
                  <c:v>2.0150199999999998</c:v>
                </c:pt>
                <c:pt idx="558">
                  <c:v>2.0152999999999999</c:v>
                </c:pt>
                <c:pt idx="559">
                  <c:v>2.0155799999999999</c:v>
                </c:pt>
                <c:pt idx="560">
                  <c:v>2.01586</c:v>
                </c:pt>
                <c:pt idx="561">
                  <c:v>2.0161399999999996</c:v>
                </c:pt>
                <c:pt idx="562">
                  <c:v>2.0164199999999997</c:v>
                </c:pt>
                <c:pt idx="563">
                  <c:v>2.0166999999999997</c:v>
                </c:pt>
                <c:pt idx="564">
                  <c:v>2.0169800000000002</c:v>
                </c:pt>
                <c:pt idx="565">
                  <c:v>2.0173999999999999</c:v>
                </c:pt>
                <c:pt idx="566">
                  <c:v>2.0176799999999999</c:v>
                </c:pt>
                <c:pt idx="567">
                  <c:v>2.01796</c:v>
                </c:pt>
                <c:pt idx="568">
                  <c:v>2.01824</c:v>
                </c:pt>
                <c:pt idx="569">
                  <c:v>2.0185199999999996</c:v>
                </c:pt>
                <c:pt idx="570">
                  <c:v>2.0187999999999997</c:v>
                </c:pt>
                <c:pt idx="571">
                  <c:v>2.0190799999999998</c:v>
                </c:pt>
                <c:pt idx="572">
                  <c:v>2.0193599999999998</c:v>
                </c:pt>
                <c:pt idx="573">
                  <c:v>2.0196399999999999</c:v>
                </c:pt>
                <c:pt idx="574">
                  <c:v>2.0199199999999999</c:v>
                </c:pt>
                <c:pt idx="575">
                  <c:v>2.0202</c:v>
                </c:pt>
                <c:pt idx="576">
                  <c:v>2.0204800000000001</c:v>
                </c:pt>
                <c:pt idx="577">
                  <c:v>2.0208999999999997</c:v>
                </c:pt>
                <c:pt idx="578">
                  <c:v>2.0211799999999998</c:v>
                </c:pt>
                <c:pt idx="579">
                  <c:v>2.0214599999999998</c:v>
                </c:pt>
                <c:pt idx="580">
                  <c:v>2.0217399999999999</c:v>
                </c:pt>
                <c:pt idx="581">
                  <c:v>2.0220199999999999</c:v>
                </c:pt>
                <c:pt idx="582">
                  <c:v>2.0222999999999995</c:v>
                </c:pt>
                <c:pt idx="583">
                  <c:v>2.0222999999999995</c:v>
                </c:pt>
                <c:pt idx="584">
                  <c:v>2.02244</c:v>
                </c:pt>
                <c:pt idx="585">
                  <c:v>2.02244</c:v>
                </c:pt>
                <c:pt idx="586">
                  <c:v>2.02244</c:v>
                </c:pt>
                <c:pt idx="587">
                  <c:v>2.02244</c:v>
                </c:pt>
                <c:pt idx="588">
                  <c:v>2.02244</c:v>
                </c:pt>
                <c:pt idx="589">
                  <c:v>2.02244</c:v>
                </c:pt>
                <c:pt idx="590">
                  <c:v>2.02244</c:v>
                </c:pt>
                <c:pt idx="591">
                  <c:v>2.02244</c:v>
                </c:pt>
                <c:pt idx="592">
                  <c:v>2.02244</c:v>
                </c:pt>
                <c:pt idx="593">
                  <c:v>2.02258</c:v>
                </c:pt>
                <c:pt idx="594">
                  <c:v>2.02258</c:v>
                </c:pt>
                <c:pt idx="595">
                  <c:v>2.02258</c:v>
                </c:pt>
                <c:pt idx="596">
                  <c:v>2.02258</c:v>
                </c:pt>
                <c:pt idx="597">
                  <c:v>2.02258</c:v>
                </c:pt>
                <c:pt idx="598">
                  <c:v>2.02258</c:v>
                </c:pt>
                <c:pt idx="599">
                  <c:v>2.02258</c:v>
                </c:pt>
                <c:pt idx="600">
                  <c:v>2.02258</c:v>
                </c:pt>
                <c:pt idx="601">
                  <c:v>2.02258</c:v>
                </c:pt>
                <c:pt idx="602">
                  <c:v>2.02258</c:v>
                </c:pt>
                <c:pt idx="603">
                  <c:v>2.0227200000000001</c:v>
                </c:pt>
                <c:pt idx="604">
                  <c:v>2.0227200000000001</c:v>
                </c:pt>
                <c:pt idx="605">
                  <c:v>2.0227200000000001</c:v>
                </c:pt>
                <c:pt idx="606">
                  <c:v>2.0227200000000001</c:v>
                </c:pt>
                <c:pt idx="607">
                  <c:v>2.0227200000000001</c:v>
                </c:pt>
                <c:pt idx="608">
                  <c:v>2.0227200000000001</c:v>
                </c:pt>
                <c:pt idx="609">
                  <c:v>2.0227200000000001</c:v>
                </c:pt>
                <c:pt idx="610">
                  <c:v>2.0227200000000001</c:v>
                </c:pt>
                <c:pt idx="611">
                  <c:v>2.0227200000000001</c:v>
                </c:pt>
                <c:pt idx="612">
                  <c:v>2.0227200000000001</c:v>
                </c:pt>
                <c:pt idx="613">
                  <c:v>2.0228600000000001</c:v>
                </c:pt>
                <c:pt idx="614">
                  <c:v>2.0228600000000001</c:v>
                </c:pt>
                <c:pt idx="615">
                  <c:v>2.0228600000000001</c:v>
                </c:pt>
                <c:pt idx="616">
                  <c:v>2.0228600000000001</c:v>
                </c:pt>
                <c:pt idx="617">
                  <c:v>2.0228600000000001</c:v>
                </c:pt>
                <c:pt idx="618">
                  <c:v>2.0230000000000001</c:v>
                </c:pt>
                <c:pt idx="619">
                  <c:v>2.0230000000000001</c:v>
                </c:pt>
                <c:pt idx="620">
                  <c:v>2.0230000000000001</c:v>
                </c:pt>
                <c:pt idx="621">
                  <c:v>2.0230000000000001</c:v>
                </c:pt>
                <c:pt idx="622">
                  <c:v>2.0230000000000001</c:v>
                </c:pt>
                <c:pt idx="623">
                  <c:v>2.0231400000000002</c:v>
                </c:pt>
                <c:pt idx="624">
                  <c:v>2.0231400000000002</c:v>
                </c:pt>
                <c:pt idx="625">
                  <c:v>2.0231400000000002</c:v>
                </c:pt>
                <c:pt idx="626">
                  <c:v>2.0231400000000002</c:v>
                </c:pt>
                <c:pt idx="627">
                  <c:v>2.0231400000000002</c:v>
                </c:pt>
                <c:pt idx="628">
                  <c:v>2.0232799999999997</c:v>
                </c:pt>
                <c:pt idx="629">
                  <c:v>2.0232799999999997</c:v>
                </c:pt>
                <c:pt idx="630">
                  <c:v>2.0232799999999997</c:v>
                </c:pt>
                <c:pt idx="631">
                  <c:v>2.0232799999999997</c:v>
                </c:pt>
                <c:pt idx="632">
                  <c:v>2.0232799999999997</c:v>
                </c:pt>
                <c:pt idx="633">
                  <c:v>2.0234199999999998</c:v>
                </c:pt>
                <c:pt idx="634">
                  <c:v>2.0234199999999998</c:v>
                </c:pt>
                <c:pt idx="635">
                  <c:v>2.0234199999999998</c:v>
                </c:pt>
                <c:pt idx="636">
                  <c:v>2.0234199999999998</c:v>
                </c:pt>
                <c:pt idx="637">
                  <c:v>2.0234199999999998</c:v>
                </c:pt>
                <c:pt idx="638">
                  <c:v>2.0235599999999998</c:v>
                </c:pt>
                <c:pt idx="639">
                  <c:v>2.0235599999999998</c:v>
                </c:pt>
                <c:pt idx="640">
                  <c:v>2.0235599999999998</c:v>
                </c:pt>
                <c:pt idx="641">
                  <c:v>2.0235599999999998</c:v>
                </c:pt>
                <c:pt idx="642">
                  <c:v>2.0235599999999998</c:v>
                </c:pt>
                <c:pt idx="643">
                  <c:v>2.0236999999999998</c:v>
                </c:pt>
                <c:pt idx="644">
                  <c:v>2.0239799999999999</c:v>
                </c:pt>
                <c:pt idx="645">
                  <c:v>2.0244</c:v>
                </c:pt>
                <c:pt idx="646">
                  <c:v>2.0248199999999996</c:v>
                </c:pt>
                <c:pt idx="647">
                  <c:v>2.0252400000000002</c:v>
                </c:pt>
                <c:pt idx="648">
                  <c:v>2.0256599999999998</c:v>
                </c:pt>
                <c:pt idx="649">
                  <c:v>2.0260799999999999</c:v>
                </c:pt>
                <c:pt idx="650">
                  <c:v>2.0263599999999999</c:v>
                </c:pt>
                <c:pt idx="651">
                  <c:v>2.02678</c:v>
                </c:pt>
                <c:pt idx="652">
                  <c:v>2.0271999999999997</c:v>
                </c:pt>
                <c:pt idx="653">
                  <c:v>2.0276199999999998</c:v>
                </c:pt>
                <c:pt idx="654">
                  <c:v>2.0280399999999998</c:v>
                </c:pt>
                <c:pt idx="655">
                  <c:v>2.0284599999999999</c:v>
                </c:pt>
                <c:pt idx="656">
                  <c:v>2.02874</c:v>
                </c:pt>
                <c:pt idx="657">
                  <c:v>2.0291600000000001</c:v>
                </c:pt>
                <c:pt idx="658">
                  <c:v>2.0295799999999997</c:v>
                </c:pt>
                <c:pt idx="659">
                  <c:v>2.0299999999999998</c:v>
                </c:pt>
                <c:pt idx="660">
                  <c:v>2.0304199999999999</c:v>
                </c:pt>
                <c:pt idx="661">
                  <c:v>2.0308399999999995</c:v>
                </c:pt>
                <c:pt idx="662">
                  <c:v>2.03112</c:v>
                </c:pt>
                <c:pt idx="663">
                  <c:v>2.0315400000000001</c:v>
                </c:pt>
                <c:pt idx="664">
                  <c:v>2.0319599999999998</c:v>
                </c:pt>
                <c:pt idx="665">
                  <c:v>2.0323799999999999</c:v>
                </c:pt>
                <c:pt idx="666">
                  <c:v>2.0327999999999999</c:v>
                </c:pt>
                <c:pt idx="667">
                  <c:v>2.0332199999999996</c:v>
                </c:pt>
                <c:pt idx="668">
                  <c:v>2.0334999999999996</c:v>
                </c:pt>
                <c:pt idx="669">
                  <c:v>2.0339200000000002</c:v>
                </c:pt>
                <c:pt idx="670">
                  <c:v>2.0343399999999998</c:v>
                </c:pt>
                <c:pt idx="671">
                  <c:v>2.0347599999999999</c:v>
                </c:pt>
                <c:pt idx="672">
                  <c:v>2.03504</c:v>
                </c:pt>
                <c:pt idx="673">
                  <c:v>2.03546</c:v>
                </c:pt>
                <c:pt idx="674">
                  <c:v>2.0355999999999996</c:v>
                </c:pt>
                <c:pt idx="675">
                  <c:v>2.0357399999999997</c:v>
                </c:pt>
                <c:pt idx="676">
                  <c:v>2.0360199999999997</c:v>
                </c:pt>
                <c:pt idx="677">
                  <c:v>2.0361599999999997</c:v>
                </c:pt>
                <c:pt idx="678">
                  <c:v>2.0362999999999998</c:v>
                </c:pt>
                <c:pt idx="679">
                  <c:v>2.0364399999999998</c:v>
                </c:pt>
                <c:pt idx="680">
                  <c:v>2.0365799999999998</c:v>
                </c:pt>
                <c:pt idx="681">
                  <c:v>2.0367199999999999</c:v>
                </c:pt>
                <c:pt idx="682">
                  <c:v>2.0368599999999999</c:v>
                </c:pt>
                <c:pt idx="683">
                  <c:v>2.03714</c:v>
                </c:pt>
                <c:pt idx="684">
                  <c:v>2.03728</c:v>
                </c:pt>
                <c:pt idx="685">
                  <c:v>2.03742</c:v>
                </c:pt>
                <c:pt idx="686">
                  <c:v>2.03756</c:v>
                </c:pt>
                <c:pt idx="687">
                  <c:v>2.0377000000000001</c:v>
                </c:pt>
                <c:pt idx="688">
                  <c:v>2.0378400000000001</c:v>
                </c:pt>
                <c:pt idx="689">
                  <c:v>2.0381199999999997</c:v>
                </c:pt>
                <c:pt idx="690">
                  <c:v>2.0382599999999997</c:v>
                </c:pt>
                <c:pt idx="691">
                  <c:v>2.0383999999999998</c:v>
                </c:pt>
                <c:pt idx="692">
                  <c:v>2.0385399999999998</c:v>
                </c:pt>
                <c:pt idx="693">
                  <c:v>2.0386799999999998</c:v>
                </c:pt>
                <c:pt idx="694">
                  <c:v>2.0388199999999999</c:v>
                </c:pt>
                <c:pt idx="695">
                  <c:v>2.0390999999999999</c:v>
                </c:pt>
                <c:pt idx="696">
                  <c:v>2.0392399999999999</c:v>
                </c:pt>
                <c:pt idx="697">
                  <c:v>2.03938</c:v>
                </c:pt>
                <c:pt idx="698">
                  <c:v>2.03952</c:v>
                </c:pt>
                <c:pt idx="699">
                  <c:v>2.03966</c:v>
                </c:pt>
                <c:pt idx="700">
                  <c:v>2.0398000000000001</c:v>
                </c:pt>
                <c:pt idx="701">
                  <c:v>2.0399400000000001</c:v>
                </c:pt>
                <c:pt idx="702">
                  <c:v>2.0402200000000001</c:v>
                </c:pt>
                <c:pt idx="703">
                  <c:v>2.0403599999999997</c:v>
                </c:pt>
                <c:pt idx="704">
                  <c:v>2.0404999999999998</c:v>
                </c:pt>
                <c:pt idx="705">
                  <c:v>2.0406399999999998</c:v>
                </c:pt>
                <c:pt idx="706">
                  <c:v>2.0407799999999998</c:v>
                </c:pt>
                <c:pt idx="707">
                  <c:v>2.0409199999999998</c:v>
                </c:pt>
                <c:pt idx="708">
                  <c:v>2.0410599999999999</c:v>
                </c:pt>
                <c:pt idx="709">
                  <c:v>2.0411999999999999</c:v>
                </c:pt>
                <c:pt idx="710">
                  <c:v>2.0413399999999999</c:v>
                </c:pt>
                <c:pt idx="711">
                  <c:v>2.04148</c:v>
                </c:pt>
                <c:pt idx="712">
                  <c:v>2.04162</c:v>
                </c:pt>
                <c:pt idx="713">
                  <c:v>2.0417599999999996</c:v>
                </c:pt>
                <c:pt idx="714">
                  <c:v>2.0418999999999996</c:v>
                </c:pt>
                <c:pt idx="715">
                  <c:v>2.0420399999999996</c:v>
                </c:pt>
                <c:pt idx="716">
                  <c:v>2.0421800000000001</c:v>
                </c:pt>
                <c:pt idx="717">
                  <c:v>2.0423200000000001</c:v>
                </c:pt>
                <c:pt idx="718">
                  <c:v>2.0424600000000002</c:v>
                </c:pt>
                <c:pt idx="719">
                  <c:v>2.0426000000000002</c:v>
                </c:pt>
                <c:pt idx="720">
                  <c:v>2.0427399999999998</c:v>
                </c:pt>
                <c:pt idx="721">
                  <c:v>2.0428799999999998</c:v>
                </c:pt>
                <c:pt idx="722">
                  <c:v>2.0430199999999998</c:v>
                </c:pt>
                <c:pt idx="723">
                  <c:v>2.0431599999999999</c:v>
                </c:pt>
                <c:pt idx="724">
                  <c:v>2.0432999999999999</c:v>
                </c:pt>
                <c:pt idx="725">
                  <c:v>2.0434399999999999</c:v>
                </c:pt>
                <c:pt idx="726">
                  <c:v>2.04358</c:v>
                </c:pt>
                <c:pt idx="727">
                  <c:v>2.04372</c:v>
                </c:pt>
                <c:pt idx="728">
                  <c:v>2.04386</c:v>
                </c:pt>
                <c:pt idx="729">
                  <c:v>2.044</c:v>
                </c:pt>
                <c:pt idx="730">
                  <c:v>2.0441399999999996</c:v>
                </c:pt>
                <c:pt idx="731">
                  <c:v>2.0442799999999997</c:v>
                </c:pt>
                <c:pt idx="732">
                  <c:v>2.0444199999999997</c:v>
                </c:pt>
                <c:pt idx="733">
                  <c:v>2.0445599999999997</c:v>
                </c:pt>
                <c:pt idx="734">
                  <c:v>2.0446999999999997</c:v>
                </c:pt>
                <c:pt idx="735">
                  <c:v>2.0448399999999998</c:v>
                </c:pt>
                <c:pt idx="736">
                  <c:v>2.0451199999999998</c:v>
                </c:pt>
                <c:pt idx="737">
                  <c:v>2.0453999999999999</c:v>
                </c:pt>
                <c:pt idx="738">
                  <c:v>2.0456799999999999</c:v>
                </c:pt>
                <c:pt idx="739">
                  <c:v>2.0461</c:v>
                </c:pt>
                <c:pt idx="740">
                  <c:v>2.0463800000000001</c:v>
                </c:pt>
                <c:pt idx="741">
                  <c:v>2.0466599999999997</c:v>
                </c:pt>
                <c:pt idx="742">
                  <c:v>2.0469399999999998</c:v>
                </c:pt>
                <c:pt idx="743">
                  <c:v>2.0472199999999998</c:v>
                </c:pt>
                <c:pt idx="744">
                  <c:v>2.0474999999999999</c:v>
                </c:pt>
                <c:pt idx="745">
                  <c:v>2.0477799999999999</c:v>
                </c:pt>
                <c:pt idx="746">
                  <c:v>2.04806</c:v>
                </c:pt>
                <c:pt idx="747">
                  <c:v>2.04834</c:v>
                </c:pt>
                <c:pt idx="748">
                  <c:v>2.0487600000000001</c:v>
                </c:pt>
                <c:pt idx="749">
                  <c:v>2.0490399999999998</c:v>
                </c:pt>
                <c:pt idx="750">
                  <c:v>2.0493199999999998</c:v>
                </c:pt>
                <c:pt idx="751">
                  <c:v>2.0495999999999999</c:v>
                </c:pt>
                <c:pt idx="752">
                  <c:v>2.0498799999999999</c:v>
                </c:pt>
                <c:pt idx="753">
                  <c:v>2.05016</c:v>
                </c:pt>
                <c:pt idx="754">
                  <c:v>2.0504399999999996</c:v>
                </c:pt>
                <c:pt idx="755">
                  <c:v>2.0507200000000001</c:v>
                </c:pt>
                <c:pt idx="756">
                  <c:v>2.0511400000000002</c:v>
                </c:pt>
                <c:pt idx="757">
                  <c:v>2.0514199999999998</c:v>
                </c:pt>
                <c:pt idx="758">
                  <c:v>2.0516999999999999</c:v>
                </c:pt>
                <c:pt idx="759">
                  <c:v>2.0519799999999999</c:v>
                </c:pt>
                <c:pt idx="760">
                  <c:v>2.05226</c:v>
                </c:pt>
                <c:pt idx="761">
                  <c:v>2.05254</c:v>
                </c:pt>
                <c:pt idx="762">
                  <c:v>2.0528199999999996</c:v>
                </c:pt>
                <c:pt idx="763">
                  <c:v>2.0530999999999997</c:v>
                </c:pt>
                <c:pt idx="764">
                  <c:v>2.0533799999999998</c:v>
                </c:pt>
                <c:pt idx="765">
                  <c:v>2.0533799999999998</c:v>
                </c:pt>
                <c:pt idx="766">
                  <c:v>2.0535200000000002</c:v>
                </c:pt>
                <c:pt idx="767">
                  <c:v>2.0535200000000002</c:v>
                </c:pt>
                <c:pt idx="768">
                  <c:v>2.0536599999999998</c:v>
                </c:pt>
                <c:pt idx="769">
                  <c:v>2.0536599999999998</c:v>
                </c:pt>
                <c:pt idx="770">
                  <c:v>2.0536599999999998</c:v>
                </c:pt>
                <c:pt idx="771">
                  <c:v>2.0537999999999998</c:v>
                </c:pt>
                <c:pt idx="772">
                  <c:v>2.0537999999999998</c:v>
                </c:pt>
                <c:pt idx="773">
                  <c:v>2.0539399999999999</c:v>
                </c:pt>
                <c:pt idx="774">
                  <c:v>2.0539399999999999</c:v>
                </c:pt>
                <c:pt idx="775">
                  <c:v>2.0540799999999999</c:v>
                </c:pt>
                <c:pt idx="776">
                  <c:v>2.0540799999999999</c:v>
                </c:pt>
                <c:pt idx="777">
                  <c:v>2.0542199999999999</c:v>
                </c:pt>
                <c:pt idx="778">
                  <c:v>2.0542199999999999</c:v>
                </c:pt>
                <c:pt idx="779">
                  <c:v>2.05436</c:v>
                </c:pt>
                <c:pt idx="780">
                  <c:v>2.05436</c:v>
                </c:pt>
                <c:pt idx="781">
                  <c:v>2.0545</c:v>
                </c:pt>
                <c:pt idx="782">
                  <c:v>2.0545</c:v>
                </c:pt>
                <c:pt idx="783">
                  <c:v>2.0545</c:v>
                </c:pt>
                <c:pt idx="784">
                  <c:v>2.05464</c:v>
                </c:pt>
                <c:pt idx="785">
                  <c:v>2.05464</c:v>
                </c:pt>
                <c:pt idx="786">
                  <c:v>2.0547800000000001</c:v>
                </c:pt>
                <c:pt idx="787">
                  <c:v>2.0547800000000001</c:v>
                </c:pt>
                <c:pt idx="788">
                  <c:v>2.0549200000000001</c:v>
                </c:pt>
                <c:pt idx="789">
                  <c:v>2.0549200000000001</c:v>
                </c:pt>
                <c:pt idx="790">
                  <c:v>2.0550599999999997</c:v>
                </c:pt>
                <c:pt idx="791">
                  <c:v>2.0550599999999997</c:v>
                </c:pt>
                <c:pt idx="792">
                  <c:v>2.0551999999999997</c:v>
                </c:pt>
                <c:pt idx="793">
                  <c:v>2.0551999999999997</c:v>
                </c:pt>
                <c:pt idx="794">
                  <c:v>2.0553399999999997</c:v>
                </c:pt>
                <c:pt idx="795">
                  <c:v>2.0553399999999997</c:v>
                </c:pt>
                <c:pt idx="796">
                  <c:v>2.0557599999999998</c:v>
                </c:pt>
                <c:pt idx="797">
                  <c:v>2.0561799999999999</c:v>
                </c:pt>
                <c:pt idx="798">
                  <c:v>2.0566</c:v>
                </c:pt>
                <c:pt idx="799">
                  <c:v>2.0570200000000001</c:v>
                </c:pt>
                <c:pt idx="800">
                  <c:v>2.0574399999999997</c:v>
                </c:pt>
                <c:pt idx="801">
                  <c:v>2.0578599999999998</c:v>
                </c:pt>
                <c:pt idx="802">
                  <c:v>2.0582799999999999</c:v>
                </c:pt>
                <c:pt idx="803">
                  <c:v>2.0587</c:v>
                </c:pt>
                <c:pt idx="804">
                  <c:v>2.0591200000000001</c:v>
                </c:pt>
                <c:pt idx="805">
                  <c:v>2.0594000000000001</c:v>
                </c:pt>
                <c:pt idx="806">
                  <c:v>2.0598199999999998</c:v>
                </c:pt>
                <c:pt idx="807">
                  <c:v>2.0602399999999998</c:v>
                </c:pt>
                <c:pt idx="808">
                  <c:v>2.0606599999999999</c:v>
                </c:pt>
                <c:pt idx="809">
                  <c:v>2.06108</c:v>
                </c:pt>
                <c:pt idx="810">
                  <c:v>2.0614999999999997</c:v>
                </c:pt>
                <c:pt idx="811">
                  <c:v>2.0619200000000002</c:v>
                </c:pt>
                <c:pt idx="812">
                  <c:v>2.0623399999999998</c:v>
                </c:pt>
                <c:pt idx="813">
                  <c:v>2.0627599999999999</c:v>
                </c:pt>
                <c:pt idx="814">
                  <c:v>2.06318</c:v>
                </c:pt>
                <c:pt idx="815">
                  <c:v>2.0635999999999997</c:v>
                </c:pt>
                <c:pt idx="816">
                  <c:v>2.0640199999999997</c:v>
                </c:pt>
                <c:pt idx="817">
                  <c:v>2.0644399999999998</c:v>
                </c:pt>
                <c:pt idx="818">
                  <c:v>2.0648599999999999</c:v>
                </c:pt>
                <c:pt idx="819">
                  <c:v>2.06528</c:v>
                </c:pt>
                <c:pt idx="820">
                  <c:v>2.0655600000000001</c:v>
                </c:pt>
                <c:pt idx="821">
                  <c:v>2.0659799999999997</c:v>
                </c:pt>
                <c:pt idx="822">
                  <c:v>2.0663999999999998</c:v>
                </c:pt>
                <c:pt idx="823">
                  <c:v>2.0668199999999999</c:v>
                </c:pt>
                <c:pt idx="824">
                  <c:v>2.06724</c:v>
                </c:pt>
                <c:pt idx="825">
                  <c:v>2.0676600000000001</c:v>
                </c:pt>
                <c:pt idx="826">
                  <c:v>2.0682200000000002</c:v>
                </c:pt>
                <c:pt idx="827">
                  <c:v>2.0687799999999998</c:v>
                </c:pt>
                <c:pt idx="828">
                  <c:v>2.06934</c:v>
                </c:pt>
                <c:pt idx="829">
                  <c:v>2.0698999999999996</c:v>
                </c:pt>
                <c:pt idx="830">
                  <c:v>2.0704600000000002</c:v>
                </c:pt>
                <c:pt idx="831">
                  <c:v>2.0710199999999999</c:v>
                </c:pt>
                <c:pt idx="832">
                  <c:v>2.07158</c:v>
                </c:pt>
                <c:pt idx="833">
                  <c:v>2.0721399999999996</c:v>
                </c:pt>
                <c:pt idx="834">
                  <c:v>2.0726999999999998</c:v>
                </c:pt>
                <c:pt idx="835">
                  <c:v>2.0732599999999999</c:v>
                </c:pt>
                <c:pt idx="836">
                  <c:v>2.07382</c:v>
                </c:pt>
                <c:pt idx="837">
                  <c:v>2.0743800000000001</c:v>
                </c:pt>
                <c:pt idx="838">
                  <c:v>2.0749399999999998</c:v>
                </c:pt>
                <c:pt idx="839">
                  <c:v>2.0754999999999999</c:v>
                </c:pt>
                <c:pt idx="840">
                  <c:v>2.07606</c:v>
                </c:pt>
                <c:pt idx="841">
                  <c:v>2.0767600000000002</c:v>
                </c:pt>
                <c:pt idx="842">
                  <c:v>2.0773199999999998</c:v>
                </c:pt>
                <c:pt idx="843">
                  <c:v>2.0778799999999999</c:v>
                </c:pt>
                <c:pt idx="844">
                  <c:v>2.0784399999999996</c:v>
                </c:pt>
                <c:pt idx="845">
                  <c:v>2.0790000000000002</c:v>
                </c:pt>
                <c:pt idx="846">
                  <c:v>2.0795599999999999</c:v>
                </c:pt>
                <c:pt idx="847">
                  <c:v>2.08012</c:v>
                </c:pt>
                <c:pt idx="848">
                  <c:v>2.0806799999999996</c:v>
                </c:pt>
                <c:pt idx="849">
                  <c:v>2.0812399999999998</c:v>
                </c:pt>
                <c:pt idx="850">
                  <c:v>2.0817999999999999</c:v>
                </c:pt>
                <c:pt idx="851">
                  <c:v>2.08236</c:v>
                </c:pt>
                <c:pt idx="852">
                  <c:v>2.0830599999999997</c:v>
                </c:pt>
                <c:pt idx="853">
                  <c:v>2.0836199999999998</c:v>
                </c:pt>
                <c:pt idx="854">
                  <c:v>2.0841799999999999</c:v>
                </c:pt>
                <c:pt idx="855">
                  <c:v>2.08474</c:v>
                </c:pt>
                <c:pt idx="856">
                  <c:v>2.0853000000000002</c:v>
                </c:pt>
                <c:pt idx="857">
                  <c:v>2.0858599999999998</c:v>
                </c:pt>
                <c:pt idx="858">
                  <c:v>2.0864199999999999</c:v>
                </c:pt>
                <c:pt idx="859">
                  <c:v>2.0868399999999996</c:v>
                </c:pt>
                <c:pt idx="860">
                  <c:v>2.0874000000000001</c:v>
                </c:pt>
                <c:pt idx="861">
                  <c:v>2.0879599999999998</c:v>
                </c:pt>
                <c:pt idx="862">
                  <c:v>2.0883799999999999</c:v>
                </c:pt>
                <c:pt idx="863">
                  <c:v>2.08894</c:v>
                </c:pt>
                <c:pt idx="864">
                  <c:v>2.0894999999999997</c:v>
                </c:pt>
                <c:pt idx="865">
                  <c:v>2.0899199999999998</c:v>
                </c:pt>
                <c:pt idx="866">
                  <c:v>2.0904799999999999</c:v>
                </c:pt>
                <c:pt idx="867">
                  <c:v>2.09104</c:v>
                </c:pt>
                <c:pt idx="868">
                  <c:v>2.0914600000000001</c:v>
                </c:pt>
                <c:pt idx="869">
                  <c:v>2.0920199999999998</c:v>
                </c:pt>
                <c:pt idx="870">
                  <c:v>2.0924399999999999</c:v>
                </c:pt>
                <c:pt idx="871">
                  <c:v>2.093</c:v>
                </c:pt>
                <c:pt idx="872">
                  <c:v>2.0935600000000001</c:v>
                </c:pt>
                <c:pt idx="873">
                  <c:v>2.0939799999999997</c:v>
                </c:pt>
                <c:pt idx="874">
                  <c:v>2.0945399999999998</c:v>
                </c:pt>
                <c:pt idx="875">
                  <c:v>2.0951</c:v>
                </c:pt>
                <c:pt idx="876">
                  <c:v>2.0955199999999996</c:v>
                </c:pt>
                <c:pt idx="877">
                  <c:v>2.0960800000000002</c:v>
                </c:pt>
                <c:pt idx="878">
                  <c:v>2.0966399999999998</c:v>
                </c:pt>
                <c:pt idx="879">
                  <c:v>2.0970599999999999</c:v>
                </c:pt>
                <c:pt idx="880">
                  <c:v>2.09762</c:v>
                </c:pt>
                <c:pt idx="881">
                  <c:v>2.0981799999999997</c:v>
                </c:pt>
                <c:pt idx="882">
                  <c:v>2.0986000000000002</c:v>
                </c:pt>
                <c:pt idx="883">
                  <c:v>2.0991599999999999</c:v>
                </c:pt>
                <c:pt idx="884">
                  <c:v>2.09958</c:v>
                </c:pt>
                <c:pt idx="885">
                  <c:v>2.1001399999999997</c:v>
                </c:pt>
                <c:pt idx="886">
                  <c:v>2.1005599999999998</c:v>
                </c:pt>
                <c:pt idx="887">
                  <c:v>2.1009799999999998</c:v>
                </c:pt>
                <c:pt idx="888">
                  <c:v>2.1013999999999999</c:v>
                </c:pt>
                <c:pt idx="889">
                  <c:v>2.10168</c:v>
                </c:pt>
                <c:pt idx="890">
                  <c:v>2.1021000000000001</c:v>
                </c:pt>
                <c:pt idx="891">
                  <c:v>2.1025199999999997</c:v>
                </c:pt>
                <c:pt idx="892">
                  <c:v>2.1029399999999998</c:v>
                </c:pt>
                <c:pt idx="893">
                  <c:v>2.1032199999999999</c:v>
                </c:pt>
                <c:pt idx="894">
                  <c:v>2.10364</c:v>
                </c:pt>
                <c:pt idx="895">
                  <c:v>2.1040599999999996</c:v>
                </c:pt>
                <c:pt idx="896">
                  <c:v>2.1043400000000001</c:v>
                </c:pt>
                <c:pt idx="897">
                  <c:v>2.1047599999999997</c:v>
                </c:pt>
                <c:pt idx="898">
                  <c:v>2.1051799999999998</c:v>
                </c:pt>
                <c:pt idx="899">
                  <c:v>2.1054599999999999</c:v>
                </c:pt>
                <c:pt idx="900">
                  <c:v>2.10588</c:v>
                </c:pt>
                <c:pt idx="901">
                  <c:v>2.1062999999999996</c:v>
                </c:pt>
                <c:pt idx="902">
                  <c:v>2.1067199999999997</c:v>
                </c:pt>
                <c:pt idx="903">
                  <c:v>2.1069999999999998</c:v>
                </c:pt>
                <c:pt idx="904">
                  <c:v>2.1074199999999998</c:v>
                </c:pt>
                <c:pt idx="905">
                  <c:v>2.1078399999999999</c:v>
                </c:pt>
                <c:pt idx="906">
                  <c:v>2.10812</c:v>
                </c:pt>
                <c:pt idx="907">
                  <c:v>2.1085399999999996</c:v>
                </c:pt>
                <c:pt idx="908">
                  <c:v>2.1089599999999997</c:v>
                </c:pt>
                <c:pt idx="909">
                  <c:v>2.1093799999999998</c:v>
                </c:pt>
                <c:pt idx="910">
                  <c:v>2.1096599999999999</c:v>
                </c:pt>
                <c:pt idx="911">
                  <c:v>2.11008</c:v>
                </c:pt>
                <c:pt idx="912">
                  <c:v>2.1105</c:v>
                </c:pt>
                <c:pt idx="913">
                  <c:v>2.1107800000000001</c:v>
                </c:pt>
                <c:pt idx="914">
                  <c:v>2.1111999999999997</c:v>
                </c:pt>
                <c:pt idx="915">
                  <c:v>2.1116199999999998</c:v>
                </c:pt>
                <c:pt idx="916">
                  <c:v>2.1120399999999999</c:v>
                </c:pt>
                <c:pt idx="917">
                  <c:v>2.1123199999999995</c:v>
                </c:pt>
                <c:pt idx="918">
                  <c:v>2.1127400000000001</c:v>
                </c:pt>
                <c:pt idx="919">
                  <c:v>2.1130200000000001</c:v>
                </c:pt>
                <c:pt idx="920">
                  <c:v>2.1132999999999997</c:v>
                </c:pt>
                <c:pt idx="921">
                  <c:v>2.1135799999999998</c:v>
                </c:pt>
                <c:pt idx="922">
                  <c:v>2.1139999999999999</c:v>
                </c:pt>
                <c:pt idx="923">
                  <c:v>2.1142799999999999</c:v>
                </c:pt>
                <c:pt idx="924">
                  <c:v>2.11456</c:v>
                </c:pt>
                <c:pt idx="925">
                  <c:v>2.1148399999999996</c:v>
                </c:pt>
                <c:pt idx="926">
                  <c:v>2.1151199999999997</c:v>
                </c:pt>
                <c:pt idx="927">
                  <c:v>2.1155400000000002</c:v>
                </c:pt>
                <c:pt idx="928">
                  <c:v>2.1158199999999998</c:v>
                </c:pt>
                <c:pt idx="929">
                  <c:v>2.1160999999999999</c:v>
                </c:pt>
                <c:pt idx="930">
                  <c:v>2.1163799999999999</c:v>
                </c:pt>
                <c:pt idx="931">
                  <c:v>2.1168</c:v>
                </c:pt>
                <c:pt idx="932">
                  <c:v>2.1170799999999996</c:v>
                </c:pt>
                <c:pt idx="933">
                  <c:v>2.1173599999999997</c:v>
                </c:pt>
                <c:pt idx="934">
                  <c:v>2.1176399999999997</c:v>
                </c:pt>
                <c:pt idx="935">
                  <c:v>2.1180599999999998</c:v>
                </c:pt>
                <c:pt idx="936">
                  <c:v>2.1183399999999999</c:v>
                </c:pt>
                <c:pt idx="937">
                  <c:v>2.1186199999999999</c:v>
                </c:pt>
                <c:pt idx="938">
                  <c:v>2.1189</c:v>
                </c:pt>
                <c:pt idx="939">
                  <c:v>2.1193200000000001</c:v>
                </c:pt>
                <c:pt idx="940">
                  <c:v>2.1195999999999997</c:v>
                </c:pt>
                <c:pt idx="941">
                  <c:v>2.1198799999999998</c:v>
                </c:pt>
                <c:pt idx="942">
                  <c:v>2.1201599999999998</c:v>
                </c:pt>
                <c:pt idx="943">
                  <c:v>2.1205799999999999</c:v>
                </c:pt>
                <c:pt idx="944">
                  <c:v>2.1208599999999995</c:v>
                </c:pt>
                <c:pt idx="945">
                  <c:v>2.1211399999999996</c:v>
                </c:pt>
                <c:pt idx="946">
                  <c:v>2.1215600000000001</c:v>
                </c:pt>
                <c:pt idx="947">
                  <c:v>2.1218399999999997</c:v>
                </c:pt>
                <c:pt idx="948">
                  <c:v>2.1221199999999998</c:v>
                </c:pt>
                <c:pt idx="949">
                  <c:v>2.1223999999999998</c:v>
                </c:pt>
                <c:pt idx="950">
                  <c:v>2.1226799999999999</c:v>
                </c:pt>
                <c:pt idx="951">
                  <c:v>2.12296</c:v>
                </c:pt>
                <c:pt idx="952">
                  <c:v>2.1231</c:v>
                </c:pt>
                <c:pt idx="953">
                  <c:v>2.1233799999999996</c:v>
                </c:pt>
                <c:pt idx="954">
                  <c:v>2.1236599999999997</c:v>
                </c:pt>
                <c:pt idx="955">
                  <c:v>2.1239399999999997</c:v>
                </c:pt>
                <c:pt idx="956">
                  <c:v>2.1240800000000002</c:v>
                </c:pt>
                <c:pt idx="957">
                  <c:v>2.1243599999999998</c:v>
                </c:pt>
                <c:pt idx="958">
                  <c:v>2.1246399999999999</c:v>
                </c:pt>
                <c:pt idx="959">
                  <c:v>2.1249199999999999</c:v>
                </c:pt>
                <c:pt idx="960">
                  <c:v>2.1250599999999999</c:v>
                </c:pt>
                <c:pt idx="961">
                  <c:v>2.12534</c:v>
                </c:pt>
                <c:pt idx="962">
                  <c:v>2.1256199999999996</c:v>
                </c:pt>
                <c:pt idx="963">
                  <c:v>2.1257599999999996</c:v>
                </c:pt>
                <c:pt idx="964">
                  <c:v>2.1260399999999997</c:v>
                </c:pt>
                <c:pt idx="965">
                  <c:v>2.1263199999999998</c:v>
                </c:pt>
                <c:pt idx="966">
                  <c:v>2.1265999999999998</c:v>
                </c:pt>
                <c:pt idx="967">
                  <c:v>2.1267399999999999</c:v>
                </c:pt>
                <c:pt idx="968">
                  <c:v>2.1270199999999999</c:v>
                </c:pt>
                <c:pt idx="969">
                  <c:v>2.1273</c:v>
                </c:pt>
                <c:pt idx="970">
                  <c:v>2.12758</c:v>
                </c:pt>
                <c:pt idx="971">
                  <c:v>2.1277200000000001</c:v>
                </c:pt>
                <c:pt idx="972">
                  <c:v>2.1279999999999997</c:v>
                </c:pt>
                <c:pt idx="973">
                  <c:v>2.1282799999999997</c:v>
                </c:pt>
                <c:pt idx="974">
                  <c:v>2.1285599999999998</c:v>
                </c:pt>
                <c:pt idx="975">
                  <c:v>2.1286999999999998</c:v>
                </c:pt>
                <c:pt idx="976">
                  <c:v>2.1289799999999999</c:v>
                </c:pt>
                <c:pt idx="977">
                  <c:v>2.1292599999999999</c:v>
                </c:pt>
                <c:pt idx="978">
                  <c:v>2.1293999999999995</c:v>
                </c:pt>
                <c:pt idx="979">
                  <c:v>2.12982</c:v>
                </c:pt>
                <c:pt idx="980">
                  <c:v>2.1302400000000001</c:v>
                </c:pt>
                <c:pt idx="981">
                  <c:v>2.1307999999999998</c:v>
                </c:pt>
                <c:pt idx="982">
                  <c:v>2.1312199999999999</c:v>
                </c:pt>
                <c:pt idx="983">
                  <c:v>2.13164</c:v>
                </c:pt>
                <c:pt idx="984">
                  <c:v>2.1320599999999996</c:v>
                </c:pt>
                <c:pt idx="985">
                  <c:v>2.1324800000000002</c:v>
                </c:pt>
                <c:pt idx="986">
                  <c:v>2.1328999999999998</c:v>
                </c:pt>
                <c:pt idx="987">
                  <c:v>2.1333199999999999</c:v>
                </c:pt>
                <c:pt idx="988">
                  <c:v>2.13374</c:v>
                </c:pt>
                <c:pt idx="989">
                  <c:v>2.1341599999999996</c:v>
                </c:pt>
                <c:pt idx="990">
                  <c:v>2.1345799999999997</c:v>
                </c:pt>
                <c:pt idx="991">
                  <c:v>2.1351399999999998</c:v>
                </c:pt>
                <c:pt idx="992">
                  <c:v>2.1355599999999999</c:v>
                </c:pt>
                <c:pt idx="993">
                  <c:v>2.13598</c:v>
                </c:pt>
                <c:pt idx="994">
                  <c:v>2.1364000000000001</c:v>
                </c:pt>
                <c:pt idx="995">
                  <c:v>2.1368199999999997</c:v>
                </c:pt>
                <c:pt idx="996">
                  <c:v>2.1372399999999998</c:v>
                </c:pt>
                <c:pt idx="997">
                  <c:v>2.1376599999999999</c:v>
                </c:pt>
                <c:pt idx="998">
                  <c:v>2.1380799999999995</c:v>
                </c:pt>
                <c:pt idx="999">
                  <c:v>2.1385000000000001</c:v>
                </c:pt>
                <c:pt idx="1000">
                  <c:v>2.1390599999999997</c:v>
                </c:pt>
                <c:pt idx="1001">
                  <c:v>2.1394799999999998</c:v>
                </c:pt>
                <c:pt idx="1002">
                  <c:v>2.1398999999999999</c:v>
                </c:pt>
                <c:pt idx="1003">
                  <c:v>2.1403199999999996</c:v>
                </c:pt>
                <c:pt idx="1004">
                  <c:v>2.1407399999999996</c:v>
                </c:pt>
                <c:pt idx="1005">
                  <c:v>2.1411600000000002</c:v>
                </c:pt>
                <c:pt idx="1006">
                  <c:v>2.1417199999999998</c:v>
                </c:pt>
                <c:pt idx="1007">
                  <c:v>2.1421399999999999</c:v>
                </c:pt>
                <c:pt idx="1008">
                  <c:v>2.14256</c:v>
                </c:pt>
                <c:pt idx="1009">
                  <c:v>2.1429799999999997</c:v>
                </c:pt>
                <c:pt idx="1010">
                  <c:v>2.1432599999999997</c:v>
                </c:pt>
                <c:pt idx="1011">
                  <c:v>2.1435399999999998</c:v>
                </c:pt>
                <c:pt idx="1012">
                  <c:v>2.1438199999999998</c:v>
                </c:pt>
                <c:pt idx="1013">
                  <c:v>2.1440999999999999</c:v>
                </c:pt>
                <c:pt idx="1014">
                  <c:v>2.14438</c:v>
                </c:pt>
                <c:pt idx="1015">
                  <c:v>2.14466</c:v>
                </c:pt>
                <c:pt idx="1016">
                  <c:v>2.1449400000000001</c:v>
                </c:pt>
                <c:pt idx="1017">
                  <c:v>2.1452199999999997</c:v>
                </c:pt>
                <c:pt idx="1018">
                  <c:v>2.1454999999999997</c:v>
                </c:pt>
                <c:pt idx="1019">
                  <c:v>2.1457799999999998</c:v>
                </c:pt>
                <c:pt idx="1020">
                  <c:v>2.1460599999999999</c:v>
                </c:pt>
                <c:pt idx="1021">
                  <c:v>2.1463399999999999</c:v>
                </c:pt>
                <c:pt idx="1022">
                  <c:v>2.14662</c:v>
                </c:pt>
                <c:pt idx="1023">
                  <c:v>2.1469</c:v>
                </c:pt>
                <c:pt idx="1024">
                  <c:v>2.1471800000000001</c:v>
                </c:pt>
                <c:pt idx="1025">
                  <c:v>2.1474599999999997</c:v>
                </c:pt>
                <c:pt idx="1026">
                  <c:v>2.1477399999999998</c:v>
                </c:pt>
                <c:pt idx="1027">
                  <c:v>2.1480199999999998</c:v>
                </c:pt>
                <c:pt idx="1028">
                  <c:v>2.1482999999999999</c:v>
                </c:pt>
                <c:pt idx="1029">
                  <c:v>2.1485799999999999</c:v>
                </c:pt>
                <c:pt idx="1030">
                  <c:v>2.1488599999999995</c:v>
                </c:pt>
                <c:pt idx="1031">
                  <c:v>2.1491399999999996</c:v>
                </c:pt>
                <c:pt idx="1032">
                  <c:v>2.1495600000000001</c:v>
                </c:pt>
                <c:pt idx="1033">
                  <c:v>2.1498399999999998</c:v>
                </c:pt>
                <c:pt idx="1034">
                  <c:v>2.1499799999999998</c:v>
                </c:pt>
                <c:pt idx="1035">
                  <c:v>2.1502599999999998</c:v>
                </c:pt>
                <c:pt idx="1036">
                  <c:v>2.1505399999999999</c:v>
                </c:pt>
                <c:pt idx="1037">
                  <c:v>2.15082</c:v>
                </c:pt>
                <c:pt idx="1038">
                  <c:v>2.1511</c:v>
                </c:pt>
                <c:pt idx="1039">
                  <c:v>2.1513799999999996</c:v>
                </c:pt>
                <c:pt idx="1040">
                  <c:v>2.1513799999999996</c:v>
                </c:pt>
                <c:pt idx="1041">
                  <c:v>2.1513799999999996</c:v>
                </c:pt>
                <c:pt idx="1042">
                  <c:v>2.1513799999999996</c:v>
                </c:pt>
                <c:pt idx="1043">
                  <c:v>2.1513799999999996</c:v>
                </c:pt>
                <c:pt idx="1044">
                  <c:v>2.1513799999999996</c:v>
                </c:pt>
                <c:pt idx="1045">
                  <c:v>2.1513799999999996</c:v>
                </c:pt>
                <c:pt idx="1046">
                  <c:v>2.1513799999999996</c:v>
                </c:pt>
                <c:pt idx="1047">
                  <c:v>2.1513799999999996</c:v>
                </c:pt>
                <c:pt idx="1048">
                  <c:v>2.1513799999999996</c:v>
                </c:pt>
                <c:pt idx="1049">
                  <c:v>2.1513799999999996</c:v>
                </c:pt>
                <c:pt idx="1050">
                  <c:v>2.1513799999999996</c:v>
                </c:pt>
                <c:pt idx="1051">
                  <c:v>2.1513799999999996</c:v>
                </c:pt>
                <c:pt idx="1052">
                  <c:v>2.1513799999999996</c:v>
                </c:pt>
                <c:pt idx="1053">
                  <c:v>2.1513799999999996</c:v>
                </c:pt>
                <c:pt idx="1054">
                  <c:v>2.1513799999999996</c:v>
                </c:pt>
                <c:pt idx="1055">
                  <c:v>2.1513799999999996</c:v>
                </c:pt>
                <c:pt idx="1056">
                  <c:v>2.1513799999999996</c:v>
                </c:pt>
                <c:pt idx="1057">
                  <c:v>2.1513799999999996</c:v>
                </c:pt>
                <c:pt idx="1058">
                  <c:v>2.1513799999999996</c:v>
                </c:pt>
                <c:pt idx="1059">
                  <c:v>2.1513799999999996</c:v>
                </c:pt>
                <c:pt idx="1060">
                  <c:v>2.1513799999999996</c:v>
                </c:pt>
                <c:pt idx="1061">
                  <c:v>2.1513799999999996</c:v>
                </c:pt>
                <c:pt idx="1062">
                  <c:v>2.1513799999999996</c:v>
                </c:pt>
                <c:pt idx="1063">
                  <c:v>2.1513799999999996</c:v>
                </c:pt>
                <c:pt idx="1064">
                  <c:v>2.1513799999999996</c:v>
                </c:pt>
                <c:pt idx="1065">
                  <c:v>2.1513799999999996</c:v>
                </c:pt>
                <c:pt idx="1066">
                  <c:v>2.1513799999999996</c:v>
                </c:pt>
                <c:pt idx="1067">
                  <c:v>2.1513799999999996</c:v>
                </c:pt>
                <c:pt idx="1068">
                  <c:v>2.1513799999999996</c:v>
                </c:pt>
                <c:pt idx="1069">
                  <c:v>2.1513799999999996</c:v>
                </c:pt>
                <c:pt idx="1070">
                  <c:v>2.1513799999999996</c:v>
                </c:pt>
                <c:pt idx="1071">
                  <c:v>2.1519399999999997</c:v>
                </c:pt>
                <c:pt idx="1072">
                  <c:v>2.1526399999999999</c:v>
                </c:pt>
                <c:pt idx="1073">
                  <c:v>2.1532</c:v>
                </c:pt>
                <c:pt idx="1074">
                  <c:v>2.1537599999999997</c:v>
                </c:pt>
                <c:pt idx="1075">
                  <c:v>2.1543199999999998</c:v>
                </c:pt>
                <c:pt idx="1076">
                  <c:v>2.1548799999999999</c:v>
                </c:pt>
                <c:pt idx="1077">
                  <c:v>2.15544</c:v>
                </c:pt>
                <c:pt idx="1078">
                  <c:v>2.1559999999999997</c:v>
                </c:pt>
                <c:pt idx="1079">
                  <c:v>2.1566999999999998</c:v>
                </c:pt>
                <c:pt idx="1080">
                  <c:v>2.15726</c:v>
                </c:pt>
                <c:pt idx="1081">
                  <c:v>2.1578199999999996</c:v>
                </c:pt>
                <c:pt idx="1082">
                  <c:v>2.1583799999999997</c:v>
                </c:pt>
                <c:pt idx="1083">
                  <c:v>2.1589399999999999</c:v>
                </c:pt>
                <c:pt idx="1084">
                  <c:v>2.1595</c:v>
                </c:pt>
                <c:pt idx="1085">
                  <c:v>2.1601999999999997</c:v>
                </c:pt>
                <c:pt idx="1086">
                  <c:v>2.1607599999999998</c:v>
                </c:pt>
                <c:pt idx="1087">
                  <c:v>2.1613199999999999</c:v>
                </c:pt>
                <c:pt idx="1088">
                  <c:v>2.16188</c:v>
                </c:pt>
                <c:pt idx="1089">
                  <c:v>2.1624399999999997</c:v>
                </c:pt>
                <c:pt idx="1090">
                  <c:v>2.1629999999999998</c:v>
                </c:pt>
                <c:pt idx="1091">
                  <c:v>2.1637</c:v>
                </c:pt>
                <c:pt idx="1092">
                  <c:v>2.1642600000000001</c:v>
                </c:pt>
                <c:pt idx="1093">
                  <c:v>2.1648199999999997</c:v>
                </c:pt>
                <c:pt idx="1094">
                  <c:v>2.1653799999999999</c:v>
                </c:pt>
                <c:pt idx="1095">
                  <c:v>2.1659399999999995</c:v>
                </c:pt>
                <c:pt idx="1096">
                  <c:v>2.1666400000000001</c:v>
                </c:pt>
                <c:pt idx="1097">
                  <c:v>2.1671999999999998</c:v>
                </c:pt>
                <c:pt idx="1098">
                  <c:v>2.1678999999999999</c:v>
                </c:pt>
                <c:pt idx="1099">
                  <c:v>2.1685999999999996</c:v>
                </c:pt>
                <c:pt idx="1100">
                  <c:v>2.1691600000000002</c:v>
                </c:pt>
                <c:pt idx="1101">
                  <c:v>2.1698599999999999</c:v>
                </c:pt>
                <c:pt idx="1102">
                  <c:v>2.1709799999999997</c:v>
                </c:pt>
                <c:pt idx="1103">
                  <c:v>2.1720999999999999</c:v>
                </c:pt>
                <c:pt idx="1104">
                  <c:v>2.1732199999999997</c:v>
                </c:pt>
                <c:pt idx="1105">
                  <c:v>2.1744799999999995</c:v>
                </c:pt>
                <c:pt idx="1106">
                  <c:v>2.1755999999999998</c:v>
                </c:pt>
                <c:pt idx="1107">
                  <c:v>2.17672</c:v>
                </c:pt>
                <c:pt idx="1108">
                  <c:v>2.1778399999999998</c:v>
                </c:pt>
                <c:pt idx="1109">
                  <c:v>2.17896</c:v>
                </c:pt>
                <c:pt idx="1110">
                  <c:v>2.1800799999999998</c:v>
                </c:pt>
                <c:pt idx="1111">
                  <c:v>2.1813400000000001</c:v>
                </c:pt>
                <c:pt idx="1112">
                  <c:v>2.1824599999999998</c:v>
                </c:pt>
                <c:pt idx="1113">
                  <c:v>2.1835800000000001</c:v>
                </c:pt>
                <c:pt idx="1114">
                  <c:v>2.1846999999999999</c:v>
                </c:pt>
                <c:pt idx="1115">
                  <c:v>2.1858199999999997</c:v>
                </c:pt>
                <c:pt idx="1116">
                  <c:v>2.1869399999999999</c:v>
                </c:pt>
                <c:pt idx="1117">
                  <c:v>2.1881999999999997</c:v>
                </c:pt>
                <c:pt idx="1118">
                  <c:v>2.1893199999999999</c:v>
                </c:pt>
                <c:pt idx="1119">
                  <c:v>2.1904399999999997</c:v>
                </c:pt>
                <c:pt idx="1120">
                  <c:v>2.1915599999999995</c:v>
                </c:pt>
                <c:pt idx="1121">
                  <c:v>2.1928199999999998</c:v>
                </c:pt>
                <c:pt idx="1122">
                  <c:v>2.1939399999999996</c:v>
                </c:pt>
                <c:pt idx="1123">
                  <c:v>2.1950599999999998</c:v>
                </c:pt>
                <c:pt idx="1124">
                  <c:v>2.19604</c:v>
                </c:pt>
                <c:pt idx="1125">
                  <c:v>2.1971599999999998</c:v>
                </c:pt>
                <c:pt idx="1126">
                  <c:v>2.19814</c:v>
                </c:pt>
                <c:pt idx="1127">
                  <c:v>2.1992599999999998</c:v>
                </c:pt>
                <c:pt idx="1128">
                  <c:v>2.20024</c:v>
                </c:pt>
                <c:pt idx="1129">
                  <c:v>2.2013599999999998</c:v>
                </c:pt>
                <c:pt idx="1130">
                  <c:v>2.2019199999999999</c:v>
                </c:pt>
                <c:pt idx="1131">
                  <c:v>2.2026199999999996</c:v>
                </c:pt>
                <c:pt idx="1132">
                  <c:v>2.2033200000000002</c:v>
                </c:pt>
                <c:pt idx="1133">
                  <c:v>2.2040199999999999</c:v>
                </c:pt>
                <c:pt idx="1134">
                  <c:v>2.20472</c:v>
                </c:pt>
                <c:pt idx="1135">
                  <c:v>2.2052799999999997</c:v>
                </c:pt>
                <c:pt idx="1136">
                  <c:v>2.2059799999999998</c:v>
                </c:pt>
                <c:pt idx="1137">
                  <c:v>2.20668</c:v>
                </c:pt>
                <c:pt idx="1138">
                  <c:v>2.2073799999999997</c:v>
                </c:pt>
                <c:pt idx="1139">
                  <c:v>2.2080799999999998</c:v>
                </c:pt>
                <c:pt idx="1140">
                  <c:v>2.20878</c:v>
                </c:pt>
                <c:pt idx="1141">
                  <c:v>2.2093400000000001</c:v>
                </c:pt>
                <c:pt idx="1142">
                  <c:v>2.2100399999999998</c:v>
                </c:pt>
                <c:pt idx="1143">
                  <c:v>2.2107399999999999</c:v>
                </c:pt>
                <c:pt idx="1144">
                  <c:v>2.2114399999999996</c:v>
                </c:pt>
                <c:pt idx="1145">
                  <c:v>2.2121399999999998</c:v>
                </c:pt>
                <c:pt idx="1146">
                  <c:v>2.2126999999999999</c:v>
                </c:pt>
                <c:pt idx="1147">
                  <c:v>2.2133999999999996</c:v>
                </c:pt>
                <c:pt idx="1148">
                  <c:v>2.2140999999999997</c:v>
                </c:pt>
                <c:pt idx="1149">
                  <c:v>2.2147999999999999</c:v>
                </c:pt>
                <c:pt idx="1150">
                  <c:v>2.2155</c:v>
                </c:pt>
                <c:pt idx="1151">
                  <c:v>2.2161999999999997</c:v>
                </c:pt>
                <c:pt idx="1152">
                  <c:v>2.2167599999999998</c:v>
                </c:pt>
                <c:pt idx="1153">
                  <c:v>2.21746</c:v>
                </c:pt>
                <c:pt idx="1154">
                  <c:v>2.2181599999999997</c:v>
                </c:pt>
                <c:pt idx="1155">
                  <c:v>2.2188599999999998</c:v>
                </c:pt>
                <c:pt idx="1156">
                  <c:v>2.2195599999999995</c:v>
                </c:pt>
                <c:pt idx="1157">
                  <c:v>2.2202600000000001</c:v>
                </c:pt>
                <c:pt idx="1158">
                  <c:v>2.2209599999999998</c:v>
                </c:pt>
                <c:pt idx="1159">
                  <c:v>2.22166</c:v>
                </c:pt>
                <c:pt idx="1160">
                  <c:v>2.2223599999999997</c:v>
                </c:pt>
                <c:pt idx="1161">
                  <c:v>2.2234799999999999</c:v>
                </c:pt>
                <c:pt idx="1162">
                  <c:v>2.2245999999999997</c:v>
                </c:pt>
                <c:pt idx="1163">
                  <c:v>2.2257199999999999</c:v>
                </c:pt>
                <c:pt idx="1164">
                  <c:v>2.2269799999999997</c:v>
                </c:pt>
                <c:pt idx="1165">
                  <c:v>2.2280999999999995</c:v>
                </c:pt>
                <c:pt idx="1166">
                  <c:v>2.2292199999999998</c:v>
                </c:pt>
                <c:pt idx="1167">
                  <c:v>2.23034</c:v>
                </c:pt>
                <c:pt idx="1168">
                  <c:v>2.2314599999999998</c:v>
                </c:pt>
                <c:pt idx="1169">
                  <c:v>2.23258</c:v>
                </c:pt>
                <c:pt idx="1170">
                  <c:v>2.2336999999999998</c:v>
                </c:pt>
                <c:pt idx="1171">
                  <c:v>2.23482</c:v>
                </c:pt>
                <c:pt idx="1172">
                  <c:v>2.2360799999999998</c:v>
                </c:pt>
                <c:pt idx="1173">
                  <c:v>2.2372000000000001</c:v>
                </c:pt>
                <c:pt idx="1174">
                  <c:v>2.2383199999999999</c:v>
                </c:pt>
                <c:pt idx="1175">
                  <c:v>2.2394399999999997</c:v>
                </c:pt>
                <c:pt idx="1176">
                  <c:v>2.2405599999999999</c:v>
                </c:pt>
                <c:pt idx="1177">
                  <c:v>2.2416799999999997</c:v>
                </c:pt>
                <c:pt idx="1178">
                  <c:v>2.2429399999999999</c:v>
                </c:pt>
                <c:pt idx="1179">
                  <c:v>2.2440599999999997</c:v>
                </c:pt>
                <c:pt idx="1180">
                  <c:v>2.2451799999999995</c:v>
                </c:pt>
                <c:pt idx="1181">
                  <c:v>2.2462999999999997</c:v>
                </c:pt>
                <c:pt idx="1182">
                  <c:v>2.24742</c:v>
                </c:pt>
                <c:pt idx="1183">
                  <c:v>2.2485399999999998</c:v>
                </c:pt>
                <c:pt idx="1184">
                  <c:v>2.2498</c:v>
                </c:pt>
                <c:pt idx="1185">
                  <c:v>2.2509199999999998</c:v>
                </c:pt>
                <c:pt idx="1186">
                  <c:v>2.25204</c:v>
                </c:pt>
                <c:pt idx="1187">
                  <c:v>2.2530199999999998</c:v>
                </c:pt>
                <c:pt idx="1188">
                  <c:v>2.25414</c:v>
                </c:pt>
                <c:pt idx="1189">
                  <c:v>2.2552599999999998</c:v>
                </c:pt>
                <c:pt idx="1190">
                  <c:v>2.2563799999999996</c:v>
                </c:pt>
                <c:pt idx="1191">
                  <c:v>2.2568000000000001</c:v>
                </c:pt>
                <c:pt idx="1192">
                  <c:v>2.2570799999999998</c:v>
                </c:pt>
                <c:pt idx="1193">
                  <c:v>2.2574999999999998</c:v>
                </c:pt>
                <c:pt idx="1194">
                  <c:v>2.2577799999999999</c:v>
                </c:pt>
                <c:pt idx="1195">
                  <c:v>2.2582</c:v>
                </c:pt>
                <c:pt idx="1196">
                  <c:v>2.2586199999999996</c:v>
                </c:pt>
                <c:pt idx="1197">
                  <c:v>2.2588999999999997</c:v>
                </c:pt>
                <c:pt idx="1198">
                  <c:v>2.2593199999999998</c:v>
                </c:pt>
                <c:pt idx="1199">
                  <c:v>2.2595999999999998</c:v>
                </c:pt>
                <c:pt idx="1200">
                  <c:v>2.2600199999999999</c:v>
                </c:pt>
                <c:pt idx="1201">
                  <c:v>2.2603</c:v>
                </c:pt>
                <c:pt idx="1202">
                  <c:v>2.2607200000000001</c:v>
                </c:pt>
                <c:pt idx="1203">
                  <c:v>2.2609999999999997</c:v>
                </c:pt>
                <c:pt idx="1204">
                  <c:v>2.2614199999999998</c:v>
                </c:pt>
                <c:pt idx="1205">
                  <c:v>2.2616999999999998</c:v>
                </c:pt>
                <c:pt idx="1206">
                  <c:v>2.2621199999999999</c:v>
                </c:pt>
                <c:pt idx="1207">
                  <c:v>2.2624</c:v>
                </c:pt>
                <c:pt idx="1208">
                  <c:v>2.2628200000000001</c:v>
                </c:pt>
                <c:pt idx="1209">
                  <c:v>2.2632399999999997</c:v>
                </c:pt>
                <c:pt idx="1210">
                  <c:v>2.2635199999999998</c:v>
                </c:pt>
                <c:pt idx="1211">
                  <c:v>2.2639399999999998</c:v>
                </c:pt>
                <c:pt idx="1212">
                  <c:v>2.2642199999999999</c:v>
                </c:pt>
                <c:pt idx="1213">
                  <c:v>2.2646399999999995</c:v>
                </c:pt>
                <c:pt idx="1214">
                  <c:v>2.2649199999999996</c:v>
                </c:pt>
                <c:pt idx="1215">
                  <c:v>2.2653400000000001</c:v>
                </c:pt>
                <c:pt idx="1216">
                  <c:v>2.2656199999999997</c:v>
                </c:pt>
                <c:pt idx="1217">
                  <c:v>2.2660399999999998</c:v>
                </c:pt>
                <c:pt idx="1218">
                  <c:v>2.2664599999999999</c:v>
                </c:pt>
                <c:pt idx="1219">
                  <c:v>2.26674</c:v>
                </c:pt>
                <c:pt idx="1220">
                  <c:v>2.2671599999999996</c:v>
                </c:pt>
                <c:pt idx="1221">
                  <c:v>2.2674399999999997</c:v>
                </c:pt>
                <c:pt idx="1222">
                  <c:v>2.2679999999999998</c:v>
                </c:pt>
                <c:pt idx="1223">
                  <c:v>2.2684199999999999</c:v>
                </c:pt>
                <c:pt idx="1224">
                  <c:v>2.26884</c:v>
                </c:pt>
                <c:pt idx="1225">
                  <c:v>2.2693999999999996</c:v>
                </c:pt>
                <c:pt idx="1226">
                  <c:v>2.2698199999999997</c:v>
                </c:pt>
                <c:pt idx="1227">
                  <c:v>2.2702399999999998</c:v>
                </c:pt>
                <c:pt idx="1228">
                  <c:v>2.2706599999999999</c:v>
                </c:pt>
                <c:pt idx="1229">
                  <c:v>2.27122</c:v>
                </c:pt>
                <c:pt idx="1230">
                  <c:v>2.2716400000000001</c:v>
                </c:pt>
                <c:pt idx="1231">
                  <c:v>2.2720599999999997</c:v>
                </c:pt>
                <c:pt idx="1232">
                  <c:v>2.2724799999999998</c:v>
                </c:pt>
                <c:pt idx="1233">
                  <c:v>2.2730399999999999</c:v>
                </c:pt>
                <c:pt idx="1234">
                  <c:v>2.2734599999999996</c:v>
                </c:pt>
                <c:pt idx="1235">
                  <c:v>2.2738800000000001</c:v>
                </c:pt>
                <c:pt idx="1236">
                  <c:v>2.2742999999999998</c:v>
                </c:pt>
                <c:pt idx="1237">
                  <c:v>2.2747199999999999</c:v>
                </c:pt>
                <c:pt idx="1238">
                  <c:v>2.27528</c:v>
                </c:pt>
                <c:pt idx="1239">
                  <c:v>2.2756999999999996</c:v>
                </c:pt>
                <c:pt idx="1240">
                  <c:v>2.2761199999999997</c:v>
                </c:pt>
                <c:pt idx="1241">
                  <c:v>2.2765399999999998</c:v>
                </c:pt>
                <c:pt idx="1242">
                  <c:v>2.2770999999999999</c:v>
                </c:pt>
                <c:pt idx="1243">
                  <c:v>2.27752</c:v>
                </c:pt>
                <c:pt idx="1244">
                  <c:v>2.2779399999999996</c:v>
                </c:pt>
                <c:pt idx="1245">
                  <c:v>2.2783599999999997</c:v>
                </c:pt>
                <c:pt idx="1246">
                  <c:v>2.2789199999999998</c:v>
                </c:pt>
                <c:pt idx="1247">
                  <c:v>2.2793399999999999</c:v>
                </c:pt>
                <c:pt idx="1248">
                  <c:v>2.27976</c:v>
                </c:pt>
                <c:pt idx="1249">
                  <c:v>2.2801800000000001</c:v>
                </c:pt>
                <c:pt idx="1250">
                  <c:v>2.2805999999999997</c:v>
                </c:pt>
                <c:pt idx="1251">
                  <c:v>2.2810199999999998</c:v>
                </c:pt>
                <c:pt idx="1252">
                  <c:v>2.2817199999999995</c:v>
                </c:pt>
                <c:pt idx="1253">
                  <c:v>2.2824200000000001</c:v>
                </c:pt>
                <c:pt idx="1254">
                  <c:v>2.2831199999999998</c:v>
                </c:pt>
                <c:pt idx="1255">
                  <c:v>2.2836799999999999</c:v>
                </c:pt>
                <c:pt idx="1256">
                  <c:v>2.2843799999999996</c:v>
                </c:pt>
                <c:pt idx="1257">
                  <c:v>2.2850799999999998</c:v>
                </c:pt>
                <c:pt idx="1258">
                  <c:v>2.2857799999999999</c:v>
                </c:pt>
                <c:pt idx="1259">
                  <c:v>2.2864799999999996</c:v>
                </c:pt>
                <c:pt idx="1260">
                  <c:v>2.2870399999999997</c:v>
                </c:pt>
                <c:pt idx="1261">
                  <c:v>2.2877399999999999</c:v>
                </c:pt>
                <c:pt idx="1262">
                  <c:v>2.28844</c:v>
                </c:pt>
                <c:pt idx="1263">
                  <c:v>2.2891399999999997</c:v>
                </c:pt>
                <c:pt idx="1264">
                  <c:v>2.2898399999999999</c:v>
                </c:pt>
                <c:pt idx="1265">
                  <c:v>2.2903999999999995</c:v>
                </c:pt>
                <c:pt idx="1266">
                  <c:v>2.2911000000000001</c:v>
                </c:pt>
                <c:pt idx="1267">
                  <c:v>2.2917999999999998</c:v>
                </c:pt>
                <c:pt idx="1268">
                  <c:v>2.2925</c:v>
                </c:pt>
                <c:pt idx="1269">
                  <c:v>2.2931999999999997</c:v>
                </c:pt>
                <c:pt idx="1270">
                  <c:v>2.2938999999999998</c:v>
                </c:pt>
                <c:pt idx="1271">
                  <c:v>2.2944599999999999</c:v>
                </c:pt>
                <c:pt idx="1272">
                  <c:v>2.2951599999999996</c:v>
                </c:pt>
                <c:pt idx="1273">
                  <c:v>2.2958599999999998</c:v>
                </c:pt>
                <c:pt idx="1274">
                  <c:v>2.2965599999999999</c:v>
                </c:pt>
                <c:pt idx="1275">
                  <c:v>2.2972600000000001</c:v>
                </c:pt>
                <c:pt idx="1276">
                  <c:v>2.2979599999999998</c:v>
                </c:pt>
                <c:pt idx="1277">
                  <c:v>2.2985199999999999</c:v>
                </c:pt>
                <c:pt idx="1278">
                  <c:v>2.29922</c:v>
                </c:pt>
                <c:pt idx="1279">
                  <c:v>2.2999199999999997</c:v>
                </c:pt>
                <c:pt idx="1280">
                  <c:v>2.3006199999999999</c:v>
                </c:pt>
                <c:pt idx="1281">
                  <c:v>2.3013199999999996</c:v>
                </c:pt>
                <c:pt idx="1282">
                  <c:v>2.3020200000000002</c:v>
                </c:pt>
                <c:pt idx="1283">
                  <c:v>2.3027199999999999</c:v>
                </c:pt>
                <c:pt idx="1284">
                  <c:v>2.30342</c:v>
                </c:pt>
                <c:pt idx="1285">
                  <c:v>2.3042599999999998</c:v>
                </c:pt>
                <c:pt idx="1286">
                  <c:v>2.3049599999999999</c:v>
                </c:pt>
                <c:pt idx="1287">
                  <c:v>2.30566</c:v>
                </c:pt>
                <c:pt idx="1288">
                  <c:v>2.3063599999999997</c:v>
                </c:pt>
                <c:pt idx="1289">
                  <c:v>2.3071999999999999</c:v>
                </c:pt>
                <c:pt idx="1290">
                  <c:v>2.3079000000000001</c:v>
                </c:pt>
                <c:pt idx="1291">
                  <c:v>2.3085999999999998</c:v>
                </c:pt>
                <c:pt idx="1292">
                  <c:v>2.3094399999999999</c:v>
                </c:pt>
                <c:pt idx="1293">
                  <c:v>2.3101399999999996</c:v>
                </c:pt>
                <c:pt idx="1294">
                  <c:v>2.3108399999999998</c:v>
                </c:pt>
                <c:pt idx="1295">
                  <c:v>2.31168</c:v>
                </c:pt>
                <c:pt idx="1296">
                  <c:v>2.3123799999999997</c:v>
                </c:pt>
                <c:pt idx="1297">
                  <c:v>2.3130799999999998</c:v>
                </c:pt>
                <c:pt idx="1298">
                  <c:v>2.31392</c:v>
                </c:pt>
                <c:pt idx="1299">
                  <c:v>2.3146199999999997</c:v>
                </c:pt>
                <c:pt idx="1300">
                  <c:v>2.3153199999999998</c:v>
                </c:pt>
                <c:pt idx="1301">
                  <c:v>2.31602</c:v>
                </c:pt>
                <c:pt idx="1302">
                  <c:v>2.3168599999999997</c:v>
                </c:pt>
                <c:pt idx="1303">
                  <c:v>2.3175599999999998</c:v>
                </c:pt>
                <c:pt idx="1304">
                  <c:v>2.3182599999999995</c:v>
                </c:pt>
                <c:pt idx="1305">
                  <c:v>2.3191000000000002</c:v>
                </c:pt>
                <c:pt idx="1306">
                  <c:v>2.3197999999999999</c:v>
                </c:pt>
                <c:pt idx="1307">
                  <c:v>2.3205</c:v>
                </c:pt>
                <c:pt idx="1308">
                  <c:v>2.3213399999999997</c:v>
                </c:pt>
                <c:pt idx="1309">
                  <c:v>2.3220399999999999</c:v>
                </c:pt>
                <c:pt idx="1310">
                  <c:v>2.3228800000000001</c:v>
                </c:pt>
                <c:pt idx="1311">
                  <c:v>2.3237199999999998</c:v>
                </c:pt>
                <c:pt idx="1312">
                  <c:v>2.3244199999999999</c:v>
                </c:pt>
                <c:pt idx="1313">
                  <c:v>2.3252600000000001</c:v>
                </c:pt>
                <c:pt idx="1314">
                  <c:v>2.3255399999999997</c:v>
                </c:pt>
                <c:pt idx="1315">
                  <c:v>2.3258199999999998</c:v>
                </c:pt>
                <c:pt idx="1316">
                  <c:v>2.3262399999999999</c:v>
                </c:pt>
                <c:pt idx="1317">
                  <c:v>2.3265199999999999</c:v>
                </c:pt>
                <c:pt idx="1318">
                  <c:v>2.3269399999999996</c:v>
                </c:pt>
                <c:pt idx="1319">
                  <c:v>2.3272200000000001</c:v>
                </c:pt>
                <c:pt idx="1320">
                  <c:v>2.3276400000000002</c:v>
                </c:pt>
                <c:pt idx="1321">
                  <c:v>2.3279199999999998</c:v>
                </c:pt>
                <c:pt idx="1322">
                  <c:v>2.3281999999999998</c:v>
                </c:pt>
                <c:pt idx="1323">
                  <c:v>2.3286199999999999</c:v>
                </c:pt>
                <c:pt idx="1324">
                  <c:v>2.3289</c:v>
                </c:pt>
                <c:pt idx="1325">
                  <c:v>2.3293199999999996</c:v>
                </c:pt>
                <c:pt idx="1326">
                  <c:v>2.3295999999999997</c:v>
                </c:pt>
                <c:pt idx="1327">
                  <c:v>2.3298799999999997</c:v>
                </c:pt>
                <c:pt idx="1328">
                  <c:v>2.3302999999999998</c:v>
                </c:pt>
                <c:pt idx="1329">
                  <c:v>2.3305799999999999</c:v>
                </c:pt>
                <c:pt idx="1330">
                  <c:v>2.331</c:v>
                </c:pt>
                <c:pt idx="1331">
                  <c:v>2.33128</c:v>
                </c:pt>
                <c:pt idx="1332">
                  <c:v>2.3316999999999997</c:v>
                </c:pt>
                <c:pt idx="1333">
                  <c:v>2.3319799999999997</c:v>
                </c:pt>
                <c:pt idx="1334">
                  <c:v>2.3322599999999998</c:v>
                </c:pt>
                <c:pt idx="1335">
                  <c:v>2.3326799999999999</c:v>
                </c:pt>
                <c:pt idx="1336">
                  <c:v>2.3329599999999999</c:v>
                </c:pt>
                <c:pt idx="1337">
                  <c:v>2.33338</c:v>
                </c:pt>
                <c:pt idx="1338">
                  <c:v>2.3336600000000001</c:v>
                </c:pt>
                <c:pt idx="1339">
                  <c:v>2.3339399999999997</c:v>
                </c:pt>
                <c:pt idx="1340">
                  <c:v>2.3343599999999998</c:v>
                </c:pt>
                <c:pt idx="1341">
                  <c:v>2.3346399999999998</c:v>
                </c:pt>
                <c:pt idx="1342">
                  <c:v>2.3349199999999999</c:v>
                </c:pt>
                <c:pt idx="1343">
                  <c:v>2.3353399999999995</c:v>
                </c:pt>
                <c:pt idx="1344">
                  <c:v>2.3361864791920834</c:v>
                </c:pt>
                <c:pt idx="1345">
                  <c:v>2.3370605881609561</c:v>
                </c:pt>
                <c:pt idx="1346">
                  <c:v>2.3379350241869776</c:v>
                </c:pt>
                <c:pt idx="1347">
                  <c:v>2.33880978739252</c:v>
                </c:pt>
                <c:pt idx="1348">
                  <c:v>2.3396848779000008</c:v>
                </c:pt>
                <c:pt idx="1349">
                  <c:v>2.3405602958318839</c:v>
                </c:pt>
                <c:pt idx="1350">
                  <c:v>2.3414360413106787</c:v>
                </c:pt>
                <c:pt idx="1351">
                  <c:v>2.3423121144589398</c:v>
                </c:pt>
                <c:pt idx="1352">
                  <c:v>2.34318851539927</c:v>
                </c:pt>
                <c:pt idx="1353">
                  <c:v>2.3440652442543115</c:v>
                </c:pt>
                <c:pt idx="1354">
                  <c:v>2.3449423011467618</c:v>
                </c:pt>
                <c:pt idx="1355">
                  <c:v>2.3458196861993583</c:v>
                </c:pt>
                <c:pt idx="1356">
                  <c:v>2.3466973995348854</c:v>
                </c:pt>
                <c:pt idx="1357">
                  <c:v>2.3475754412761733</c:v>
                </c:pt>
                <c:pt idx="1358">
                  <c:v>2.3484538115460989</c:v>
                </c:pt>
                <c:pt idx="1359">
                  <c:v>2.3493325104675846</c:v>
                </c:pt>
                <c:pt idx="1360">
                  <c:v>2.3502115381635988</c:v>
                </c:pt>
                <c:pt idx="1361">
                  <c:v>2.351090894757156</c:v>
                </c:pt>
                <c:pt idx="1362">
                  <c:v>2.3519705803713165</c:v>
                </c:pt>
                <c:pt idx="1363">
                  <c:v>2.3528505951291874</c:v>
                </c:pt>
                <c:pt idx="1364">
                  <c:v>2.3537309391539205</c:v>
                </c:pt>
                <c:pt idx="1365">
                  <c:v>2.3546116125687151</c:v>
                </c:pt>
                <c:pt idx="1366">
                  <c:v>2.3554926154968161</c:v>
                </c:pt>
                <c:pt idx="1367">
                  <c:v>2.3563739480615138</c:v>
                </c:pt>
                <c:pt idx="1368">
                  <c:v>2.3572556103861459</c:v>
                </c:pt>
                <c:pt idx="1369">
                  <c:v>2.3581670080171242</c:v>
                </c:pt>
                <c:pt idx="1370">
                  <c:v>2.3590787580263677</c:v>
                </c:pt>
                <c:pt idx="1371">
                  <c:v>2.3599908605501176</c:v>
                </c:pt>
                <c:pt idx="1372">
                  <c:v>2.3609033157246686</c:v>
                </c:pt>
                <c:pt idx="1373">
                  <c:v>2.361816123686368</c:v>
                </c:pt>
                <c:pt idx="1374">
                  <c:v>2.3627292845716155</c:v>
                </c:pt>
                <c:pt idx="1375">
                  <c:v>2.3633387465017943</c:v>
                </c:pt>
                <c:pt idx="1376">
                  <c:v>2.3639483656416234</c:v>
                </c:pt>
                <c:pt idx="1377">
                  <c:v>2.3645581420316546</c:v>
                </c:pt>
                <c:pt idx="1378">
                  <c:v>2.3651680757124502</c:v>
                </c:pt>
                <c:pt idx="1379">
                  <c:v>2.3657781667245832</c:v>
                </c:pt>
                <c:pt idx="1380">
                  <c:v>2.3663884151086374</c:v>
                </c:pt>
                <c:pt idx="1381">
                  <c:v>2.3669988209052057</c:v>
                </c:pt>
                <c:pt idx="1382">
                  <c:v>2.3676093841548931</c:v>
                </c:pt>
                <c:pt idx="1383">
                  <c:v>2.368220104898314</c:v>
                </c:pt>
                <c:pt idx="1384">
                  <c:v>2.3688309831760943</c:v>
                </c:pt>
                <c:pt idx="1385">
                  <c:v>2.3694420190288685</c:v>
                </c:pt>
                <c:pt idx="1386">
                  <c:v>2.3700532124972842</c:v>
                </c:pt>
                <c:pt idx="1387">
                  <c:v>2.3706645636219972</c:v>
                </c:pt>
                <c:pt idx="1388">
                  <c:v>2.3712760724436746</c:v>
                </c:pt>
                <c:pt idx="1389">
                  <c:v>2.3718877390029944</c:v>
                </c:pt>
                <c:pt idx="1390">
                  <c:v>2.3724995633406447</c:v>
                </c:pt>
                <c:pt idx="1391">
                  <c:v>2.3731115454973244</c:v>
                </c:pt>
                <c:pt idx="1392">
                  <c:v>2.3737236855137418</c:v>
                </c:pt>
                <c:pt idx="1393">
                  <c:v>2.3743359834306172</c:v>
                </c:pt>
                <c:pt idx="1394">
                  <c:v>2.3749484392886808</c:v>
                </c:pt>
                <c:pt idx="1395">
                  <c:v>2.3755610531286733</c:v>
                </c:pt>
                <c:pt idx="1396">
                  <c:v>2.3761738249913456</c:v>
                </c:pt>
                <c:pt idx="1397">
                  <c:v>2.3767867549174593</c:v>
                </c:pt>
                <c:pt idx="1398">
                  <c:v>2.3773998429477872</c:v>
                </c:pt>
                <c:pt idx="1399">
                  <c:v>2.3779933045195616</c:v>
                </c:pt>
                <c:pt idx="1400">
                  <c:v>2.378586914234964</c:v>
                </c:pt>
                <c:pt idx="1401">
                  <c:v>2.3791806721309743</c:v>
                </c:pt>
                <c:pt idx="1402">
                  <c:v>2.3797745782445827</c:v>
                </c:pt>
                <c:pt idx="1403">
                  <c:v>2.3803686326127882</c:v>
                </c:pt>
                <c:pt idx="1404">
                  <c:v>2.3809628352725993</c:v>
                </c:pt>
                <c:pt idx="1405">
                  <c:v>2.381887033269757</c:v>
                </c:pt>
                <c:pt idx="1406">
                  <c:v>2.382811590004954</c:v>
                </c:pt>
                <c:pt idx="1407">
                  <c:v>2.383736505617438</c:v>
                </c:pt>
                <c:pt idx="1408">
                  <c:v>2.3846617802465113</c:v>
                </c:pt>
                <c:pt idx="1409">
                  <c:v>2.3855874140315301</c:v>
                </c:pt>
                <c:pt idx="1410">
                  <c:v>2.3865134071119058</c:v>
                </c:pt>
                <c:pt idx="1411">
                  <c:v>2.3874397596271018</c:v>
                </c:pt>
                <c:pt idx="1412">
                  <c:v>2.3883664717166377</c:v>
                </c:pt>
                <c:pt idx="1413">
                  <c:v>2.3892935435200862</c:v>
                </c:pt>
                <c:pt idx="1414">
                  <c:v>2.390220975177074</c:v>
                </c:pt>
                <c:pt idx="1415">
                  <c:v>2.3911487668272828</c:v>
                </c:pt>
                <c:pt idx="1416">
                  <c:v>2.392076918610448</c:v>
                </c:pt>
                <c:pt idx="1417">
                  <c:v>2.3930054306663595</c:v>
                </c:pt>
                <c:pt idx="1418">
                  <c:v>2.393934303134861</c:v>
                </c:pt>
                <c:pt idx="1419">
                  <c:v>2.3948635361558508</c:v>
                </c:pt>
                <c:pt idx="1420">
                  <c:v>2.3957931298692818</c:v>
                </c:pt>
                <c:pt idx="1421">
                  <c:v>2.3967230844151604</c:v>
                </c:pt>
                <c:pt idx="1422">
                  <c:v>2.3976533999335481</c:v>
                </c:pt>
                <c:pt idx="1423">
                  <c:v>2.3985840765645605</c:v>
                </c:pt>
                <c:pt idx="1424">
                  <c:v>2.3995151144483677</c:v>
                </c:pt>
                <c:pt idx="1425">
                  <c:v>2.4004465137251945</c:v>
                </c:pt>
                <c:pt idx="1426">
                  <c:v>2.4013782745353187</c:v>
                </c:pt>
                <c:pt idx="1427">
                  <c:v>2.4023103970190745</c:v>
                </c:pt>
                <c:pt idx="1428">
                  <c:v>2.4032428813168489</c:v>
                </c:pt>
                <c:pt idx="1429">
                  <c:v>2.4041757275690854</c:v>
                </c:pt>
                <c:pt idx="1430">
                  <c:v>2.4051089359162794</c:v>
                </c:pt>
                <c:pt idx="1431">
                  <c:v>2.4060425064989825</c:v>
                </c:pt>
                <c:pt idx="1432">
                  <c:v>2.4069764394578015</c:v>
                </c:pt>
                <c:pt idx="1433">
                  <c:v>2.4079107349333957</c:v>
                </c:pt>
                <c:pt idx="1434">
                  <c:v>2.4088453930664806</c:v>
                </c:pt>
                <c:pt idx="1435">
                  <c:v>2.4097804139978258</c:v>
                </c:pt>
                <c:pt idx="1436">
                  <c:v>2.4106406429752227</c:v>
                </c:pt>
                <c:pt idx="1437">
                  <c:v>2.4115011790320069</c:v>
                </c:pt>
                <c:pt idx="1438">
                  <c:v>2.4123620222777982</c:v>
                </c:pt>
                <c:pt idx="1439">
                  <c:v>2.4132231728222546</c:v>
                </c:pt>
                <c:pt idx="1440">
                  <c:v>2.4140846307750738</c:v>
                </c:pt>
                <c:pt idx="1441">
                  <c:v>2.4149463962459929</c:v>
                </c:pt>
                <c:pt idx="1442">
                  <c:v>2.4158084693447881</c:v>
                </c:pt>
                <c:pt idx="1443">
                  <c:v>2.4166708501812737</c:v>
                </c:pt>
                <c:pt idx="1444">
                  <c:v>2.417533538865305</c:v>
                </c:pt>
                <c:pt idx="1445">
                  <c:v>2.4183965355067749</c:v>
                </c:pt>
                <c:pt idx="1446">
                  <c:v>2.4192598402156169</c:v>
                </c:pt>
                <c:pt idx="1447">
                  <c:v>2.4201234531018021</c:v>
                </c:pt>
                <c:pt idx="1448">
                  <c:v>2.4209873742753425</c:v>
                </c:pt>
                <c:pt idx="1449">
                  <c:v>2.4218516038462883</c:v>
                </c:pt>
                <c:pt idx="1450">
                  <c:v>2.4227161419247296</c:v>
                </c:pt>
                <c:pt idx="1451">
                  <c:v>2.4235809886207953</c:v>
                </c:pt>
                <c:pt idx="1452">
                  <c:v>2.4244461440446545</c:v>
                </c:pt>
                <c:pt idx="1453">
                  <c:v>2.4253116083065143</c:v>
                </c:pt>
                <c:pt idx="1454">
                  <c:v>2.4261773815166219</c:v>
                </c:pt>
                <c:pt idx="1455">
                  <c:v>2.4270434637852643</c:v>
                </c:pt>
                <c:pt idx="1456">
                  <c:v>2.4279098552227669</c:v>
                </c:pt>
                <c:pt idx="1457">
                  <c:v>2.4287765559394949</c:v>
                </c:pt>
                <c:pt idx="1458">
                  <c:v>2.4296435660458533</c:v>
                </c:pt>
                <c:pt idx="1459">
                  <c:v>2.4305108856522861</c:v>
                </c:pt>
                <c:pt idx="1460">
                  <c:v>2.4313785148692766</c:v>
                </c:pt>
                <c:pt idx="1461">
                  <c:v>2.4323394656395405</c:v>
                </c:pt>
                <c:pt idx="1462">
                  <c:v>2.4333007962052071</c:v>
                </c:pt>
                <c:pt idx="1463">
                  <c:v>2.4342625067163826</c:v>
                </c:pt>
                <c:pt idx="1464">
                  <c:v>2.4352245973232325</c:v>
                </c:pt>
                <c:pt idx="1465">
                  <c:v>2.4361870681759816</c:v>
                </c:pt>
                <c:pt idx="1466">
                  <c:v>2.4371499194249138</c:v>
                </c:pt>
                <c:pt idx="1467">
                  <c:v>2.4382545147001946</c:v>
                </c:pt>
                <c:pt idx="1468">
                  <c:v>2.4393596106138284</c:v>
                </c:pt>
                <c:pt idx="1469">
                  <c:v>2.4404652073927209</c:v>
                </c:pt>
                <c:pt idx="1470">
                  <c:v>2.4415713052638806</c:v>
                </c:pt>
                <c:pt idx="1471">
                  <c:v>2.4426779044544187</c:v>
                </c:pt>
                <c:pt idx="1472">
                  <c:v>2.4437850051915491</c:v>
                </c:pt>
                <c:pt idx="1473">
                  <c:v>2.444892607702589</c:v>
                </c:pt>
                <c:pt idx="1474">
                  <c:v>2.4460007122149587</c:v>
                </c:pt>
                <c:pt idx="1475">
                  <c:v>2.4471093189561821</c:v>
                </c:pt>
                <c:pt idx="1476">
                  <c:v>2.4482184281538846</c:v>
                </c:pt>
                <c:pt idx="1477">
                  <c:v>2.4493280400357964</c:v>
                </c:pt>
                <c:pt idx="1478">
                  <c:v>2.4504381548297496</c:v>
                </c:pt>
                <c:pt idx="1479">
                  <c:v>2.4515487727636809</c:v>
                </c:pt>
                <c:pt idx="1480">
                  <c:v>2.4526598940656292</c:v>
                </c:pt>
                <c:pt idx="1481">
                  <c:v>2.4537715189637375</c:v>
                </c:pt>
                <c:pt idx="1482">
                  <c:v>2.4548836476862514</c:v>
                </c:pt>
                <c:pt idx="1483">
                  <c:v>2.455996280461521</c:v>
                </c:pt>
                <c:pt idx="1484">
                  <c:v>2.4571094175179993</c:v>
                </c:pt>
                <c:pt idx="1485">
                  <c:v>2.4582230590842427</c:v>
                </c:pt>
                <c:pt idx="1486">
                  <c:v>2.4593372053889109</c:v>
                </c:pt>
                <c:pt idx="1487">
                  <c:v>2.4604518566607685</c:v>
                </c:pt>
                <c:pt idx="1488">
                  <c:v>2.4615670131286826</c:v>
                </c:pt>
                <c:pt idx="1489">
                  <c:v>2.4625746856459765</c:v>
                </c:pt>
                <c:pt idx="1490">
                  <c:v>2.4635827706663207</c:v>
                </c:pt>
                <c:pt idx="1491">
                  <c:v>2.4645912683585789</c:v>
                </c:pt>
                <c:pt idx="1492">
                  <c:v>2.465600178891683</c:v>
                </c:pt>
                <c:pt idx="1493">
                  <c:v>2.4666095024346344</c:v>
                </c:pt>
                <c:pt idx="1494">
                  <c:v>2.4676192391565039</c:v>
                </c:pt>
                <c:pt idx="1495">
                  <c:v>2.4679199999999999</c:v>
                </c:pt>
                <c:pt idx="1496">
                  <c:v>2.4681999999999995</c:v>
                </c:pt>
                <c:pt idx="1497">
                  <c:v>2.46862</c:v>
                </c:pt>
                <c:pt idx="1498">
                  <c:v>2.4689000000000001</c:v>
                </c:pt>
                <c:pt idx="1499">
                  <c:v>2.4691799999999997</c:v>
                </c:pt>
                <c:pt idx="1500">
                  <c:v>2.4694599999999998</c:v>
                </c:pt>
                <c:pt idx="1501">
                  <c:v>2.4698799999999999</c:v>
                </c:pt>
                <c:pt idx="1502">
                  <c:v>2.4701599999999999</c:v>
                </c:pt>
                <c:pt idx="1503">
                  <c:v>2.47044</c:v>
                </c:pt>
                <c:pt idx="1504">
                  <c:v>2.4707199999999996</c:v>
                </c:pt>
                <c:pt idx="1505">
                  <c:v>2.4711399999999997</c:v>
                </c:pt>
                <c:pt idx="1506">
                  <c:v>2.4714200000000002</c:v>
                </c:pt>
                <c:pt idx="1507">
                  <c:v>2.4716999999999998</c:v>
                </c:pt>
                <c:pt idx="1508">
                  <c:v>2.4719799999999998</c:v>
                </c:pt>
                <c:pt idx="1509">
                  <c:v>2.4723999999999999</c:v>
                </c:pt>
                <c:pt idx="1510">
                  <c:v>2.47268</c:v>
                </c:pt>
                <c:pt idx="1511">
                  <c:v>2.4729599999999996</c:v>
                </c:pt>
                <c:pt idx="1512">
                  <c:v>2.4732399999999997</c:v>
                </c:pt>
                <c:pt idx="1513">
                  <c:v>2.4735199999999997</c:v>
                </c:pt>
                <c:pt idx="1514">
                  <c:v>2.4739399999999998</c:v>
                </c:pt>
                <c:pt idx="1515">
                  <c:v>2.4742199999999999</c:v>
                </c:pt>
                <c:pt idx="1516">
                  <c:v>2.4744999999999999</c:v>
                </c:pt>
                <c:pt idx="1517">
                  <c:v>2.47478</c:v>
                </c:pt>
                <c:pt idx="1518">
                  <c:v>2.4752000000000001</c:v>
                </c:pt>
                <c:pt idx="1519">
                  <c:v>2.4754799999999997</c:v>
                </c:pt>
                <c:pt idx="1520">
                  <c:v>2.4757599999999997</c:v>
                </c:pt>
                <c:pt idx="1521">
                  <c:v>2.4761799999999998</c:v>
                </c:pt>
                <c:pt idx="1522">
                  <c:v>2.4764599999999999</c:v>
                </c:pt>
                <c:pt idx="1523">
                  <c:v>2.4767399999999995</c:v>
                </c:pt>
                <c:pt idx="1524">
                  <c:v>2.47716</c:v>
                </c:pt>
                <c:pt idx="1525">
                  <c:v>2.4774400000000001</c:v>
                </c:pt>
                <c:pt idx="1526">
                  <c:v>2.4784199999999998</c:v>
                </c:pt>
                <c:pt idx="1527">
                  <c:v>2.4793999999999996</c:v>
                </c:pt>
                <c:pt idx="1528">
                  <c:v>2.4803799999999998</c:v>
                </c:pt>
                <c:pt idx="1529">
                  <c:v>2.48136</c:v>
                </c:pt>
                <c:pt idx="1530">
                  <c:v>2.4823399999999998</c:v>
                </c:pt>
                <c:pt idx="1531">
                  <c:v>2.48332</c:v>
                </c:pt>
                <c:pt idx="1532">
                  <c:v>2.4842999999999997</c:v>
                </c:pt>
                <c:pt idx="1533">
                  <c:v>2.4852799999999995</c:v>
                </c:pt>
                <c:pt idx="1534">
                  <c:v>2.4863999999999997</c:v>
                </c:pt>
                <c:pt idx="1535">
                  <c:v>2.4873799999999999</c:v>
                </c:pt>
                <c:pt idx="1536">
                  <c:v>2.4883600000000001</c:v>
                </c:pt>
                <c:pt idx="1537">
                  <c:v>2.4893399999999999</c:v>
                </c:pt>
                <c:pt idx="1538">
                  <c:v>2.4903199999999996</c:v>
                </c:pt>
                <c:pt idx="1539">
                  <c:v>2.4912999999999998</c:v>
                </c:pt>
                <c:pt idx="1540">
                  <c:v>2.4922800000000001</c:v>
                </c:pt>
                <c:pt idx="1541">
                  <c:v>2.4932599999999998</c:v>
                </c:pt>
                <c:pt idx="1542">
                  <c:v>2.49424</c:v>
                </c:pt>
                <c:pt idx="1543">
                  <c:v>2.4952199999999998</c:v>
                </c:pt>
                <c:pt idx="1544">
                  <c:v>2.4963399999999996</c:v>
                </c:pt>
                <c:pt idx="1545">
                  <c:v>2.4973199999999998</c:v>
                </c:pt>
                <c:pt idx="1546">
                  <c:v>2.4983</c:v>
                </c:pt>
                <c:pt idx="1547">
                  <c:v>2.4992799999999997</c:v>
                </c:pt>
                <c:pt idx="1548">
                  <c:v>2.5002599999999999</c:v>
                </c:pt>
                <c:pt idx="1549">
                  <c:v>2.5012399999999997</c:v>
                </c:pt>
                <c:pt idx="1550">
                  <c:v>2.5022199999999999</c:v>
                </c:pt>
                <c:pt idx="1551">
                  <c:v>2.5032000000000001</c:v>
                </c:pt>
                <c:pt idx="1552">
                  <c:v>2.5041799999999999</c:v>
                </c:pt>
                <c:pt idx="1553">
                  <c:v>2.5051600000000001</c:v>
                </c:pt>
                <c:pt idx="1554">
                  <c:v>2.5061399999999998</c:v>
                </c:pt>
                <c:pt idx="1555">
                  <c:v>2.5071199999999996</c:v>
                </c:pt>
                <c:pt idx="1556">
                  <c:v>2.5078199999999997</c:v>
                </c:pt>
                <c:pt idx="1557">
                  <c:v>2.5086599999999999</c:v>
                </c:pt>
                <c:pt idx="1558">
                  <c:v>2.50936</c:v>
                </c:pt>
                <c:pt idx="1559">
                  <c:v>2.5101999999999998</c:v>
                </c:pt>
                <c:pt idx="1560">
                  <c:v>2.5110399999999999</c:v>
                </c:pt>
                <c:pt idx="1561">
                  <c:v>2.5117400000000001</c:v>
                </c:pt>
                <c:pt idx="1562">
                  <c:v>2.5125799999999998</c:v>
                </c:pt>
                <c:pt idx="1563">
                  <c:v>2.5132799999999995</c:v>
                </c:pt>
                <c:pt idx="1564">
                  <c:v>2.5141200000000001</c:v>
                </c:pt>
                <c:pt idx="1565">
                  <c:v>2.5149599999999999</c:v>
                </c:pt>
                <c:pt idx="1566">
                  <c:v>2.5156599999999996</c:v>
                </c:pt>
                <c:pt idx="1567">
                  <c:v>2.5165000000000002</c:v>
                </c:pt>
                <c:pt idx="1568">
                  <c:v>2.5171999999999999</c:v>
                </c:pt>
                <c:pt idx="1569">
                  <c:v>2.5180399999999996</c:v>
                </c:pt>
                <c:pt idx="1570">
                  <c:v>2.5188799999999998</c:v>
                </c:pt>
                <c:pt idx="1571">
                  <c:v>2.5195799999999999</c:v>
                </c:pt>
                <c:pt idx="1572">
                  <c:v>2.5204199999999997</c:v>
                </c:pt>
                <c:pt idx="1573">
                  <c:v>2.5211199999999998</c:v>
                </c:pt>
                <c:pt idx="1574">
                  <c:v>2.5219599999999995</c:v>
                </c:pt>
                <c:pt idx="1575">
                  <c:v>2.5227999999999997</c:v>
                </c:pt>
                <c:pt idx="1576">
                  <c:v>2.5234999999999999</c:v>
                </c:pt>
                <c:pt idx="1577">
                  <c:v>2.5243399999999996</c:v>
                </c:pt>
                <c:pt idx="1578">
                  <c:v>2.5251799999999998</c:v>
                </c:pt>
                <c:pt idx="1579">
                  <c:v>2.5258799999999999</c:v>
                </c:pt>
                <c:pt idx="1580">
                  <c:v>2.5267199999999996</c:v>
                </c:pt>
                <c:pt idx="1581">
                  <c:v>2.5275599999999998</c:v>
                </c:pt>
                <c:pt idx="1582">
                  <c:v>2.52826</c:v>
                </c:pt>
                <c:pt idx="1583">
                  <c:v>2.5290999999999997</c:v>
                </c:pt>
                <c:pt idx="1584">
                  <c:v>2.5299399999999999</c:v>
                </c:pt>
                <c:pt idx="1585">
                  <c:v>2.53078</c:v>
                </c:pt>
                <c:pt idx="1586">
                  <c:v>2.5316199999999998</c:v>
                </c:pt>
                <c:pt idx="1587">
                  <c:v>2.5320399999999998</c:v>
                </c:pt>
                <c:pt idx="1588">
                  <c:v>2.5323199999999999</c:v>
                </c:pt>
                <c:pt idx="1589">
                  <c:v>2.5327399999999995</c:v>
                </c:pt>
                <c:pt idx="1590">
                  <c:v>2.5331599999999996</c:v>
                </c:pt>
                <c:pt idx="1591">
                  <c:v>2.5335800000000002</c:v>
                </c:pt>
                <c:pt idx="1592">
                  <c:v>2.5339999999999998</c:v>
                </c:pt>
                <c:pt idx="1593">
                  <c:v>2.5344199999999999</c:v>
                </c:pt>
                <c:pt idx="1594">
                  <c:v>2.5347</c:v>
                </c:pt>
                <c:pt idx="1595">
                  <c:v>2.5351199999999996</c:v>
                </c:pt>
                <c:pt idx="1596">
                  <c:v>2.5355399999999997</c:v>
                </c:pt>
                <c:pt idx="1597">
                  <c:v>2.5359599999999998</c:v>
                </c:pt>
                <c:pt idx="1598">
                  <c:v>2.5363799999999999</c:v>
                </c:pt>
                <c:pt idx="1599">
                  <c:v>2.5367999999999999</c:v>
                </c:pt>
                <c:pt idx="1600">
                  <c:v>2.53708</c:v>
                </c:pt>
                <c:pt idx="1601">
                  <c:v>2.5374999999999996</c:v>
                </c:pt>
                <c:pt idx="1602">
                  <c:v>2.5379199999999997</c:v>
                </c:pt>
                <c:pt idx="1603">
                  <c:v>2.5383399999999998</c:v>
                </c:pt>
                <c:pt idx="1604">
                  <c:v>2.5387599999999999</c:v>
                </c:pt>
                <c:pt idx="1605">
                  <c:v>2.53918</c:v>
                </c:pt>
                <c:pt idx="1606">
                  <c:v>2.5394600000000001</c:v>
                </c:pt>
                <c:pt idx="1607">
                  <c:v>2.5398799999999997</c:v>
                </c:pt>
                <c:pt idx="1608">
                  <c:v>2.5402999999999998</c:v>
                </c:pt>
                <c:pt idx="1609">
                  <c:v>2.5407199999999999</c:v>
                </c:pt>
                <c:pt idx="1610">
                  <c:v>2.54114</c:v>
                </c:pt>
                <c:pt idx="1611">
                  <c:v>2.5414199999999996</c:v>
                </c:pt>
                <c:pt idx="1612">
                  <c:v>2.5418400000000001</c:v>
                </c:pt>
                <c:pt idx="1613">
                  <c:v>2.5422599999999997</c:v>
                </c:pt>
                <c:pt idx="1614">
                  <c:v>2.5426799999999998</c:v>
                </c:pt>
                <c:pt idx="1615">
                  <c:v>2.5429599999999999</c:v>
                </c:pt>
                <c:pt idx="1616">
                  <c:v>2.54338</c:v>
                </c:pt>
                <c:pt idx="1617">
                  <c:v>2.5437999999999996</c:v>
                </c:pt>
                <c:pt idx="1618">
                  <c:v>2.5442199999999997</c:v>
                </c:pt>
                <c:pt idx="1619">
                  <c:v>2.5446399999999998</c:v>
                </c:pt>
                <c:pt idx="1620">
                  <c:v>2.5450599999999999</c:v>
                </c:pt>
                <c:pt idx="1621">
                  <c:v>2.5453399999999999</c:v>
                </c:pt>
                <c:pt idx="1622">
                  <c:v>2.54576</c:v>
                </c:pt>
                <c:pt idx="1623">
                  <c:v>2.5461799999999997</c:v>
                </c:pt>
                <c:pt idx="1624">
                  <c:v>2.5465999999999998</c:v>
                </c:pt>
                <c:pt idx="1625">
                  <c:v>2.5470199999999998</c:v>
                </c:pt>
                <c:pt idx="1626">
                  <c:v>2.5474399999999999</c:v>
                </c:pt>
                <c:pt idx="1627">
                  <c:v>2.54772</c:v>
                </c:pt>
                <c:pt idx="1628">
                  <c:v>2.5481400000000001</c:v>
                </c:pt>
                <c:pt idx="1629">
                  <c:v>2.5485599999999997</c:v>
                </c:pt>
                <c:pt idx="1630">
                  <c:v>2.5489799999999998</c:v>
                </c:pt>
                <c:pt idx="1631">
                  <c:v>2.5493999999999999</c:v>
                </c:pt>
                <c:pt idx="1632">
                  <c:v>2.5498199999999995</c:v>
                </c:pt>
                <c:pt idx="1633">
                  <c:v>2.5500999999999996</c:v>
                </c:pt>
                <c:pt idx="1634">
                  <c:v>2.5505200000000001</c:v>
                </c:pt>
                <c:pt idx="1635">
                  <c:v>2.5509399999999998</c:v>
                </c:pt>
                <c:pt idx="1636">
                  <c:v>2.5513599999999999</c:v>
                </c:pt>
                <c:pt idx="1637">
                  <c:v>2.5517799999999999</c:v>
                </c:pt>
                <c:pt idx="1638">
                  <c:v>2.5521999999999996</c:v>
                </c:pt>
                <c:pt idx="1639">
                  <c:v>2.5526199999999997</c:v>
                </c:pt>
                <c:pt idx="1640">
                  <c:v>2.5528999999999997</c:v>
                </c:pt>
                <c:pt idx="1641">
                  <c:v>2.5533199999999998</c:v>
                </c:pt>
                <c:pt idx="1642">
                  <c:v>2.5537399999999999</c:v>
                </c:pt>
                <c:pt idx="1643">
                  <c:v>2.55416</c:v>
                </c:pt>
                <c:pt idx="1644">
                  <c:v>2.5545799999999996</c:v>
                </c:pt>
                <c:pt idx="1645">
                  <c:v>2.5549999999999997</c:v>
                </c:pt>
                <c:pt idx="1646">
                  <c:v>2.5552799999999998</c:v>
                </c:pt>
                <c:pt idx="1647">
                  <c:v>2.5556999999999999</c:v>
                </c:pt>
                <c:pt idx="1648">
                  <c:v>2.55626</c:v>
                </c:pt>
                <c:pt idx="1649">
                  <c:v>2.5568200000000001</c:v>
                </c:pt>
                <c:pt idx="1650">
                  <c:v>2.5572399999999997</c:v>
                </c:pt>
                <c:pt idx="1651">
                  <c:v>2.5577999999999999</c:v>
                </c:pt>
                <c:pt idx="1652">
                  <c:v>2.5582199999999999</c:v>
                </c:pt>
                <c:pt idx="1653">
                  <c:v>2.5587800000000001</c:v>
                </c:pt>
                <c:pt idx="1654">
                  <c:v>2.5593399999999997</c:v>
                </c:pt>
                <c:pt idx="1655">
                  <c:v>2.5597599999999998</c:v>
                </c:pt>
                <c:pt idx="1656">
                  <c:v>2.5603199999999999</c:v>
                </c:pt>
                <c:pt idx="1657">
                  <c:v>2.5608799999999996</c:v>
                </c:pt>
                <c:pt idx="1658">
                  <c:v>2.5612999999999997</c:v>
                </c:pt>
                <c:pt idx="1659">
                  <c:v>2.5618599999999998</c:v>
                </c:pt>
                <c:pt idx="1660">
                  <c:v>2.5622799999999999</c:v>
                </c:pt>
                <c:pt idx="1661">
                  <c:v>2.56284</c:v>
                </c:pt>
                <c:pt idx="1662">
                  <c:v>2.5633999999999997</c:v>
                </c:pt>
                <c:pt idx="1663">
                  <c:v>2.5638199999999998</c:v>
                </c:pt>
                <c:pt idx="1664">
                  <c:v>2.5643799999999999</c:v>
                </c:pt>
                <c:pt idx="1665">
                  <c:v>2.56494</c:v>
                </c:pt>
                <c:pt idx="1666">
                  <c:v>2.5653600000000001</c:v>
                </c:pt>
                <c:pt idx="1667">
                  <c:v>2.5659199999999998</c:v>
                </c:pt>
                <c:pt idx="1668">
                  <c:v>2.5664799999999999</c:v>
                </c:pt>
                <c:pt idx="1669">
                  <c:v>2.5668999999999995</c:v>
                </c:pt>
                <c:pt idx="1670">
                  <c:v>2.5674600000000001</c:v>
                </c:pt>
                <c:pt idx="1671">
                  <c:v>2.5678799999999997</c:v>
                </c:pt>
                <c:pt idx="1672">
                  <c:v>2.5684399999999998</c:v>
                </c:pt>
                <c:pt idx="1673">
                  <c:v>2.569</c:v>
                </c:pt>
                <c:pt idx="1674">
                  <c:v>2.5695599999999996</c:v>
                </c:pt>
                <c:pt idx="1675">
                  <c:v>2.5699800000000002</c:v>
                </c:pt>
                <c:pt idx="1676">
                  <c:v>2.5705399999999998</c:v>
                </c:pt>
                <c:pt idx="1677">
                  <c:v>2.5710999999999999</c:v>
                </c:pt>
                <c:pt idx="1678">
                  <c:v>2.5716599999999996</c:v>
                </c:pt>
                <c:pt idx="1679">
                  <c:v>2.5720799999999997</c:v>
                </c:pt>
                <c:pt idx="1680">
                  <c:v>2.5726399999999998</c:v>
                </c:pt>
                <c:pt idx="1681">
                  <c:v>2.5730599999999999</c:v>
                </c:pt>
                <c:pt idx="1682">
                  <c:v>2.57348</c:v>
                </c:pt>
                <c:pt idx="1683">
                  <c:v>2.5740399999999997</c:v>
                </c:pt>
                <c:pt idx="1684">
                  <c:v>2.5744599999999997</c:v>
                </c:pt>
                <c:pt idx="1685">
                  <c:v>2.5750199999999999</c:v>
                </c:pt>
                <c:pt idx="1686">
                  <c:v>2.5754399999999995</c:v>
                </c:pt>
                <c:pt idx="1687">
                  <c:v>2.5760000000000001</c:v>
                </c:pt>
                <c:pt idx="1688">
                  <c:v>2.5764199999999997</c:v>
                </c:pt>
                <c:pt idx="1689">
                  <c:v>2.5769799999999998</c:v>
                </c:pt>
                <c:pt idx="1690">
                  <c:v>2.5773999999999999</c:v>
                </c:pt>
                <c:pt idx="1691">
                  <c:v>2.5778199999999996</c:v>
                </c:pt>
                <c:pt idx="1692">
                  <c:v>2.5783799999999997</c:v>
                </c:pt>
                <c:pt idx="1693">
                  <c:v>2.5787999999999998</c:v>
                </c:pt>
                <c:pt idx="1694">
                  <c:v>2.5793599999999999</c:v>
                </c:pt>
                <c:pt idx="1695">
                  <c:v>2.57978</c:v>
                </c:pt>
                <c:pt idx="1696">
                  <c:v>2.5803399999999996</c:v>
                </c:pt>
                <c:pt idx="1697">
                  <c:v>2.5807599999999997</c:v>
                </c:pt>
                <c:pt idx="1698">
                  <c:v>2.5813199999999998</c:v>
                </c:pt>
                <c:pt idx="1699">
                  <c:v>2.5817399999999999</c:v>
                </c:pt>
                <c:pt idx="1700">
                  <c:v>2.58216</c:v>
                </c:pt>
                <c:pt idx="1701">
                  <c:v>2.5831399999999998</c:v>
                </c:pt>
                <c:pt idx="1702">
                  <c:v>2.5831399999999998</c:v>
                </c:pt>
                <c:pt idx="1703">
                  <c:v>2.5836999999999999</c:v>
                </c:pt>
                <c:pt idx="1704">
                  <c:v>2.58412</c:v>
                </c:pt>
                <c:pt idx="1705">
                  <c:v>2.5845400000000001</c:v>
                </c:pt>
                <c:pt idx="1706">
                  <c:v>2.5850999999999997</c:v>
                </c:pt>
                <c:pt idx="1707">
                  <c:v>2.5855199999999998</c:v>
                </c:pt>
                <c:pt idx="1708">
                  <c:v>2.5859399999999999</c:v>
                </c:pt>
                <c:pt idx="1709">
                  <c:v>2.5867799999999996</c:v>
                </c:pt>
                <c:pt idx="1710">
                  <c:v>2.5874799999999998</c:v>
                </c:pt>
                <c:pt idx="1711">
                  <c:v>2.5881799999999999</c:v>
                </c:pt>
                <c:pt idx="1712">
                  <c:v>2.5890199999999997</c:v>
                </c:pt>
                <c:pt idx="1713">
                  <c:v>2.5897199999999998</c:v>
                </c:pt>
                <c:pt idx="1714">
                  <c:v>2.5904199999999999</c:v>
                </c:pt>
                <c:pt idx="1715">
                  <c:v>2.5912599999999997</c:v>
                </c:pt>
                <c:pt idx="1716">
                  <c:v>2.5919599999999998</c:v>
                </c:pt>
                <c:pt idx="1717">
                  <c:v>2.59266</c:v>
                </c:pt>
                <c:pt idx="1718">
                  <c:v>2.5934999999999997</c:v>
                </c:pt>
                <c:pt idx="1719">
                  <c:v>2.5941999999999998</c:v>
                </c:pt>
                <c:pt idx="1720">
                  <c:v>2.5948999999999995</c:v>
                </c:pt>
                <c:pt idx="1721">
                  <c:v>2.5957400000000002</c:v>
                </c:pt>
                <c:pt idx="1722">
                  <c:v>2.5964399999999999</c:v>
                </c:pt>
                <c:pt idx="1723">
                  <c:v>2.59714</c:v>
                </c:pt>
                <c:pt idx="1724">
                  <c:v>2.5979799999999997</c:v>
                </c:pt>
                <c:pt idx="1725">
                  <c:v>2.5986799999999999</c:v>
                </c:pt>
                <c:pt idx="1726">
                  <c:v>2.5995200000000001</c:v>
                </c:pt>
                <c:pt idx="1727">
                  <c:v>2.6002199999999998</c:v>
                </c:pt>
                <c:pt idx="1728">
                  <c:v>2.6009199999999999</c:v>
                </c:pt>
                <c:pt idx="1729">
                  <c:v>2.6017600000000001</c:v>
                </c:pt>
                <c:pt idx="1730">
                  <c:v>2.6024599999999998</c:v>
                </c:pt>
                <c:pt idx="1731">
                  <c:v>2.6031599999999999</c:v>
                </c:pt>
                <c:pt idx="1732">
                  <c:v>2.6040000000000001</c:v>
                </c:pt>
                <c:pt idx="1733">
                  <c:v>2.6046999999999998</c:v>
                </c:pt>
                <c:pt idx="1734">
                  <c:v>2.60554</c:v>
                </c:pt>
                <c:pt idx="1735">
                  <c:v>2.6062399999999997</c:v>
                </c:pt>
                <c:pt idx="1736">
                  <c:v>2.6070799999999998</c:v>
                </c:pt>
                <c:pt idx="1737">
                  <c:v>2.60778</c:v>
                </c:pt>
                <c:pt idx="1738">
                  <c:v>2.6086199999999997</c:v>
                </c:pt>
                <c:pt idx="1739">
                  <c:v>2.6093199999999999</c:v>
                </c:pt>
                <c:pt idx="1740">
                  <c:v>2.61016</c:v>
                </c:pt>
                <c:pt idx="1741">
                  <c:v>2.6108599999999997</c:v>
                </c:pt>
                <c:pt idx="1742">
                  <c:v>2.6115599999999999</c:v>
                </c:pt>
                <c:pt idx="1743">
                  <c:v>2.6124000000000001</c:v>
                </c:pt>
                <c:pt idx="1744">
                  <c:v>2.6130999999999998</c:v>
                </c:pt>
                <c:pt idx="1745">
                  <c:v>2.6137999999999999</c:v>
                </c:pt>
                <c:pt idx="1746">
                  <c:v>2.6146399999999996</c:v>
                </c:pt>
                <c:pt idx="1747">
                  <c:v>2.6153399999999998</c:v>
                </c:pt>
                <c:pt idx="1748">
                  <c:v>2.6160399999999999</c:v>
                </c:pt>
                <c:pt idx="1749">
                  <c:v>2.6167399999999996</c:v>
                </c:pt>
                <c:pt idx="1750">
                  <c:v>2.6175799999999998</c:v>
                </c:pt>
                <c:pt idx="1751">
                  <c:v>2.6182799999999999</c:v>
                </c:pt>
                <c:pt idx="1752">
                  <c:v>2.6189800000000001</c:v>
                </c:pt>
                <c:pt idx="1753">
                  <c:v>2.6198199999999998</c:v>
                </c:pt>
                <c:pt idx="1754">
                  <c:v>2.6205199999999995</c:v>
                </c:pt>
                <c:pt idx="1755">
                  <c:v>2.6212200000000001</c:v>
                </c:pt>
                <c:pt idx="1756">
                  <c:v>2.6220599999999998</c:v>
                </c:pt>
                <c:pt idx="1757">
                  <c:v>2.62276</c:v>
                </c:pt>
                <c:pt idx="1758">
                  <c:v>2.6234599999999997</c:v>
                </c:pt>
                <c:pt idx="1759">
                  <c:v>2.6242999999999999</c:v>
                </c:pt>
                <c:pt idx="1760">
                  <c:v>2.625</c:v>
                </c:pt>
                <c:pt idx="1761">
                  <c:v>2.6256999999999997</c:v>
                </c:pt>
                <c:pt idx="1762">
                  <c:v>2.6265399999999999</c:v>
                </c:pt>
                <c:pt idx="1763">
                  <c:v>2.62724</c:v>
                </c:pt>
                <c:pt idx="1764">
                  <c:v>2.6279399999999997</c:v>
                </c:pt>
                <c:pt idx="1765">
                  <c:v>2.6286399999999999</c:v>
                </c:pt>
                <c:pt idx="1766">
                  <c:v>2.62948</c:v>
                </c:pt>
                <c:pt idx="1767">
                  <c:v>2.6301799999999997</c:v>
                </c:pt>
                <c:pt idx="1768">
                  <c:v>2.6308799999999999</c:v>
                </c:pt>
                <c:pt idx="1769">
                  <c:v>2.6315799999999996</c:v>
                </c:pt>
                <c:pt idx="1770">
                  <c:v>2.6321400000000001</c:v>
                </c:pt>
                <c:pt idx="1771">
                  <c:v>2.6328399999999998</c:v>
                </c:pt>
                <c:pt idx="1772">
                  <c:v>2.6334</c:v>
                </c:pt>
                <c:pt idx="1773">
                  <c:v>2.6339599999999996</c:v>
                </c:pt>
                <c:pt idx="1774">
                  <c:v>2.6346599999999998</c:v>
                </c:pt>
                <c:pt idx="1775">
                  <c:v>2.6352199999999999</c:v>
                </c:pt>
                <c:pt idx="1776">
                  <c:v>2.63578</c:v>
                </c:pt>
                <c:pt idx="1777">
                  <c:v>2.6363399999999997</c:v>
                </c:pt>
                <c:pt idx="1778">
                  <c:v>2.6370399999999998</c:v>
                </c:pt>
                <c:pt idx="1779">
                  <c:v>2.6375999999999995</c:v>
                </c:pt>
                <c:pt idx="1780">
                  <c:v>2.6381600000000001</c:v>
                </c:pt>
                <c:pt idx="1781">
                  <c:v>2.6388599999999998</c:v>
                </c:pt>
                <c:pt idx="1782">
                  <c:v>2.6394199999999999</c:v>
                </c:pt>
                <c:pt idx="1783">
                  <c:v>2.6399799999999995</c:v>
                </c:pt>
                <c:pt idx="1784">
                  <c:v>2.6405400000000001</c:v>
                </c:pt>
                <c:pt idx="1785">
                  <c:v>2.6412399999999998</c:v>
                </c:pt>
                <c:pt idx="1786">
                  <c:v>2.6417999999999999</c:v>
                </c:pt>
                <c:pt idx="1787">
                  <c:v>2.6423599999999996</c:v>
                </c:pt>
                <c:pt idx="1788">
                  <c:v>2.6430599999999997</c:v>
                </c:pt>
                <c:pt idx="1789">
                  <c:v>2.6436199999999999</c:v>
                </c:pt>
                <c:pt idx="1790">
                  <c:v>2.64418</c:v>
                </c:pt>
                <c:pt idx="1791">
                  <c:v>2.6447399999999996</c:v>
                </c:pt>
                <c:pt idx="1792">
                  <c:v>2.6454399999999998</c:v>
                </c:pt>
                <c:pt idx="1793">
                  <c:v>2.6459999999999999</c:v>
                </c:pt>
                <c:pt idx="1794">
                  <c:v>2.64656</c:v>
                </c:pt>
                <c:pt idx="1795">
                  <c:v>2.6472599999999997</c:v>
                </c:pt>
                <c:pt idx="1796">
                  <c:v>2.6478199999999998</c:v>
                </c:pt>
                <c:pt idx="1797">
                  <c:v>2.64838</c:v>
                </c:pt>
                <c:pt idx="1798">
                  <c:v>2.6490800000000001</c:v>
                </c:pt>
                <c:pt idx="1799">
                  <c:v>2.6496399999999998</c:v>
                </c:pt>
                <c:pt idx="1800">
                  <c:v>2.6501999999999999</c:v>
                </c:pt>
                <c:pt idx="1801">
                  <c:v>2.6510399999999996</c:v>
                </c:pt>
                <c:pt idx="1802">
                  <c:v>2.6518799999999998</c:v>
                </c:pt>
                <c:pt idx="1803">
                  <c:v>2.65272</c:v>
                </c:pt>
                <c:pt idx="1804">
                  <c:v>2.6535599999999997</c:v>
                </c:pt>
                <c:pt idx="1805">
                  <c:v>2.6543999999999999</c:v>
                </c:pt>
                <c:pt idx="1806">
                  <c:v>2.65524</c:v>
                </c:pt>
                <c:pt idx="1807">
                  <c:v>2.6560799999999998</c:v>
                </c:pt>
                <c:pt idx="1808">
                  <c:v>2.6569199999999999</c:v>
                </c:pt>
                <c:pt idx="1809">
                  <c:v>2.6577600000000001</c:v>
                </c:pt>
                <c:pt idx="1810">
                  <c:v>2.6585999999999999</c:v>
                </c:pt>
                <c:pt idx="1811">
                  <c:v>2.6594399999999996</c:v>
                </c:pt>
                <c:pt idx="1812">
                  <c:v>2.6602799999999998</c:v>
                </c:pt>
                <c:pt idx="1813">
                  <c:v>2.6611199999999999</c:v>
                </c:pt>
                <c:pt idx="1814">
                  <c:v>2.6619599999999997</c:v>
                </c:pt>
                <c:pt idx="1815">
                  <c:v>2.6627999999999998</c:v>
                </c:pt>
                <c:pt idx="1816">
                  <c:v>2.66364</c:v>
                </c:pt>
                <c:pt idx="1817">
                  <c:v>2.6644799999999997</c:v>
                </c:pt>
                <c:pt idx="1818">
                  <c:v>2.6653199999999999</c:v>
                </c:pt>
                <c:pt idx="1819">
                  <c:v>2.6661600000000001</c:v>
                </c:pt>
                <c:pt idx="1820">
                  <c:v>2.6669999999999998</c:v>
                </c:pt>
                <c:pt idx="1821">
                  <c:v>2.66784</c:v>
                </c:pt>
                <c:pt idx="1822">
                  <c:v>2.6686799999999997</c:v>
                </c:pt>
                <c:pt idx="1823">
                  <c:v>2.6695199999999999</c:v>
                </c:pt>
                <c:pt idx="1824">
                  <c:v>2.6703599999999996</c:v>
                </c:pt>
                <c:pt idx="1825">
                  <c:v>2.6711999999999998</c:v>
                </c:pt>
                <c:pt idx="1826">
                  <c:v>2.67204</c:v>
                </c:pt>
                <c:pt idx="1827">
                  <c:v>2.6730199999999997</c:v>
                </c:pt>
                <c:pt idx="1828">
                  <c:v>2.6738599999999999</c:v>
                </c:pt>
                <c:pt idx="1829">
                  <c:v>2.6748400000000001</c:v>
                </c:pt>
                <c:pt idx="1830">
                  <c:v>2.6758199999999999</c:v>
                </c:pt>
                <c:pt idx="1831">
                  <c:v>2.6766599999999996</c:v>
                </c:pt>
                <c:pt idx="1832">
                  <c:v>2.6777799999999998</c:v>
                </c:pt>
                <c:pt idx="1833">
                  <c:v>2.6788999999999996</c:v>
                </c:pt>
                <c:pt idx="1834">
                  <c:v>2.6800199999999998</c:v>
                </c:pt>
                <c:pt idx="1835">
                  <c:v>2.6811400000000001</c:v>
                </c:pt>
                <c:pt idx="1836">
                  <c:v>2.6821199999999998</c:v>
                </c:pt>
                <c:pt idx="1837">
                  <c:v>2.6832400000000001</c:v>
                </c:pt>
                <c:pt idx="1838">
                  <c:v>2.6843599999999999</c:v>
                </c:pt>
                <c:pt idx="1839">
                  <c:v>2.6854799999999996</c:v>
                </c:pt>
                <c:pt idx="1840">
                  <c:v>2.6865999999999999</c:v>
                </c:pt>
                <c:pt idx="1841">
                  <c:v>2.6875799999999996</c:v>
                </c:pt>
                <c:pt idx="1842">
                  <c:v>2.6886999999999999</c:v>
                </c:pt>
                <c:pt idx="1843">
                  <c:v>2.6898199999999997</c:v>
                </c:pt>
                <c:pt idx="1844">
                  <c:v>2.6909399999999999</c:v>
                </c:pt>
                <c:pt idx="1845">
                  <c:v>2.6920600000000001</c:v>
                </c:pt>
                <c:pt idx="1846">
                  <c:v>2.6931799999999999</c:v>
                </c:pt>
                <c:pt idx="1847">
                  <c:v>2.6941600000000001</c:v>
                </c:pt>
                <c:pt idx="1848">
                  <c:v>2.6952799999999999</c:v>
                </c:pt>
                <c:pt idx="1849">
                  <c:v>2.6963999999999997</c:v>
                </c:pt>
                <c:pt idx="1850">
                  <c:v>2.6975199999999999</c:v>
                </c:pt>
                <c:pt idx="1851">
                  <c:v>2.6986399999999997</c:v>
                </c:pt>
                <c:pt idx="1852">
                  <c:v>2.6997599999999995</c:v>
                </c:pt>
                <c:pt idx="1853">
                  <c:v>2.7007399999999997</c:v>
                </c:pt>
                <c:pt idx="1854">
                  <c:v>2.7018599999999999</c:v>
                </c:pt>
                <c:pt idx="1855">
                  <c:v>2.7028400000000001</c:v>
                </c:pt>
                <c:pt idx="1856">
                  <c:v>2.7038199999999999</c:v>
                </c:pt>
                <c:pt idx="1857">
                  <c:v>2.7047999999999996</c:v>
                </c:pt>
                <c:pt idx="1858">
                  <c:v>2.7057799999999999</c:v>
                </c:pt>
                <c:pt idx="1859">
                  <c:v>2.7067600000000001</c:v>
                </c:pt>
                <c:pt idx="1860">
                  <c:v>2.7070399999999997</c:v>
                </c:pt>
                <c:pt idx="1861">
                  <c:v>2.7073199999999997</c:v>
                </c:pt>
                <c:pt idx="1862">
                  <c:v>2.7075999999999998</c:v>
                </c:pt>
                <c:pt idx="1863">
                  <c:v>2.7078799999999998</c:v>
                </c:pt>
                <c:pt idx="1864">
                  <c:v>2.7080199999999999</c:v>
                </c:pt>
                <c:pt idx="1865">
                  <c:v>2.7082999999999999</c:v>
                </c:pt>
                <c:pt idx="1866">
                  <c:v>2.70858</c:v>
                </c:pt>
                <c:pt idx="1867">
                  <c:v>2.70886</c:v>
                </c:pt>
                <c:pt idx="1868">
                  <c:v>2.7091400000000001</c:v>
                </c:pt>
                <c:pt idx="1869">
                  <c:v>2.7094199999999997</c:v>
                </c:pt>
                <c:pt idx="1870">
                  <c:v>2.7096999999999998</c:v>
                </c:pt>
                <c:pt idx="1871">
                  <c:v>2.7099799999999998</c:v>
                </c:pt>
                <c:pt idx="1872">
                  <c:v>2.7102599999999999</c:v>
                </c:pt>
                <c:pt idx="1873">
                  <c:v>2.7103999999999999</c:v>
                </c:pt>
                <c:pt idx="1874">
                  <c:v>2.7106799999999995</c:v>
                </c:pt>
                <c:pt idx="1875">
                  <c:v>2.7109599999999996</c:v>
                </c:pt>
                <c:pt idx="1876">
                  <c:v>2.7112400000000001</c:v>
                </c:pt>
                <c:pt idx="1877">
                  <c:v>2.7115200000000002</c:v>
                </c:pt>
                <c:pt idx="1878">
                  <c:v>2.7117999999999998</c:v>
                </c:pt>
                <c:pt idx="1879">
                  <c:v>2.7120799999999998</c:v>
                </c:pt>
                <c:pt idx="1880">
                  <c:v>2.7123599999999999</c:v>
                </c:pt>
                <c:pt idx="1881">
                  <c:v>2.7124999999999999</c:v>
                </c:pt>
                <c:pt idx="1882">
                  <c:v>2.71278</c:v>
                </c:pt>
                <c:pt idx="1883">
                  <c:v>2.7130599999999996</c:v>
                </c:pt>
                <c:pt idx="1884">
                  <c:v>2.7133399999999996</c:v>
                </c:pt>
                <c:pt idx="1885">
                  <c:v>2.7136199999999997</c:v>
                </c:pt>
                <c:pt idx="1886">
                  <c:v>2.7138999999999998</c:v>
                </c:pt>
                <c:pt idx="1887">
                  <c:v>2.7141799999999998</c:v>
                </c:pt>
                <c:pt idx="1888">
                  <c:v>2.7144599999999999</c:v>
                </c:pt>
                <c:pt idx="1889">
                  <c:v>2.7147399999999999</c:v>
                </c:pt>
                <c:pt idx="1890">
                  <c:v>2.71502</c:v>
                </c:pt>
                <c:pt idx="1891">
                  <c:v>2.7157199999999997</c:v>
                </c:pt>
                <c:pt idx="1892">
                  <c:v>2.7164199999999998</c:v>
                </c:pt>
                <c:pt idx="1893">
                  <c:v>2.71712</c:v>
                </c:pt>
                <c:pt idx="1894">
                  <c:v>2.7178199999999997</c:v>
                </c:pt>
                <c:pt idx="1895">
                  <c:v>2.7183799999999998</c:v>
                </c:pt>
                <c:pt idx="1896">
                  <c:v>2.7190799999999999</c:v>
                </c:pt>
                <c:pt idx="1897">
                  <c:v>2.7197800000000001</c:v>
                </c:pt>
                <c:pt idx="1898">
                  <c:v>2.7204799999999998</c:v>
                </c:pt>
                <c:pt idx="1899">
                  <c:v>2.7211799999999999</c:v>
                </c:pt>
                <c:pt idx="1900">
                  <c:v>2.7218799999999996</c:v>
                </c:pt>
                <c:pt idx="1901">
                  <c:v>2.7225799999999998</c:v>
                </c:pt>
                <c:pt idx="1902">
                  <c:v>2.7232799999999999</c:v>
                </c:pt>
                <c:pt idx="1903">
                  <c:v>2.7239799999999996</c:v>
                </c:pt>
                <c:pt idx="1904">
                  <c:v>2.7246799999999998</c:v>
                </c:pt>
                <c:pt idx="1905">
                  <c:v>2.7253799999999999</c:v>
                </c:pt>
                <c:pt idx="1906">
                  <c:v>2.7260800000000001</c:v>
                </c:pt>
                <c:pt idx="1907">
                  <c:v>2.7267799999999998</c:v>
                </c:pt>
                <c:pt idx="1908">
                  <c:v>2.7274799999999999</c:v>
                </c:pt>
                <c:pt idx="1909">
                  <c:v>2.72818</c:v>
                </c:pt>
                <c:pt idx="1910">
                  <c:v>2.7288799999999998</c:v>
                </c:pt>
                <c:pt idx="1911">
                  <c:v>2.7295799999999999</c:v>
                </c:pt>
                <c:pt idx="1912">
                  <c:v>2.7302799999999996</c:v>
                </c:pt>
                <c:pt idx="1913">
                  <c:v>2.7309800000000002</c:v>
                </c:pt>
                <c:pt idx="1914">
                  <c:v>2.7315399999999999</c:v>
                </c:pt>
                <c:pt idx="1915">
                  <c:v>2.73224</c:v>
                </c:pt>
                <c:pt idx="1916">
                  <c:v>2.7329399999999997</c:v>
                </c:pt>
                <c:pt idx="1917">
                  <c:v>2.7336399999999998</c:v>
                </c:pt>
                <c:pt idx="1918">
                  <c:v>2.73434</c:v>
                </c:pt>
                <c:pt idx="1919">
                  <c:v>2.7350399999999997</c:v>
                </c:pt>
                <c:pt idx="1920">
                  <c:v>2.7355999999999998</c:v>
                </c:pt>
                <c:pt idx="1921">
                  <c:v>2.7362999999999995</c:v>
                </c:pt>
                <c:pt idx="1922">
                  <c:v>2.7370000000000001</c:v>
                </c:pt>
                <c:pt idx="1923">
                  <c:v>2.7375599999999998</c:v>
                </c:pt>
                <c:pt idx="1924">
                  <c:v>2.7382599999999999</c:v>
                </c:pt>
                <c:pt idx="1925">
                  <c:v>2.7389599999999996</c:v>
                </c:pt>
                <c:pt idx="1926">
                  <c:v>2.7395200000000002</c:v>
                </c:pt>
                <c:pt idx="1927">
                  <c:v>2.7402199999999999</c:v>
                </c:pt>
                <c:pt idx="1928">
                  <c:v>2.74092</c:v>
                </c:pt>
                <c:pt idx="1929">
                  <c:v>2.7414799999999997</c:v>
                </c:pt>
                <c:pt idx="1930">
                  <c:v>2.7421799999999998</c:v>
                </c:pt>
                <c:pt idx="1931">
                  <c:v>2.74288</c:v>
                </c:pt>
                <c:pt idx="1932">
                  <c:v>2.7434399999999997</c:v>
                </c:pt>
                <c:pt idx="1933">
                  <c:v>2.7441399999999998</c:v>
                </c:pt>
                <c:pt idx="1934">
                  <c:v>2.7448399999999995</c:v>
                </c:pt>
                <c:pt idx="1935">
                  <c:v>2.7455400000000001</c:v>
                </c:pt>
                <c:pt idx="1936">
                  <c:v>2.7460999999999998</c:v>
                </c:pt>
                <c:pt idx="1937">
                  <c:v>2.7467999999999999</c:v>
                </c:pt>
                <c:pt idx="1938">
                  <c:v>2.7474999999999996</c:v>
                </c:pt>
                <c:pt idx="1939">
                  <c:v>2.7480600000000002</c:v>
                </c:pt>
                <c:pt idx="1940">
                  <c:v>2.7487599999999999</c:v>
                </c:pt>
                <c:pt idx="1941">
                  <c:v>2.74946</c:v>
                </c:pt>
                <c:pt idx="1942">
                  <c:v>2.7500199999999997</c:v>
                </c:pt>
                <c:pt idx="1943">
                  <c:v>2.7507199999999998</c:v>
                </c:pt>
                <c:pt idx="1944">
                  <c:v>2.75142</c:v>
                </c:pt>
                <c:pt idx="1945">
                  <c:v>2.7519799999999996</c:v>
                </c:pt>
                <c:pt idx="1946">
                  <c:v>2.7526799999999998</c:v>
                </c:pt>
                <c:pt idx="1947">
                  <c:v>2.7533799999999995</c:v>
                </c:pt>
                <c:pt idx="1948">
                  <c:v>2.7540800000000001</c:v>
                </c:pt>
                <c:pt idx="1949">
                  <c:v>2.7547799999999998</c:v>
                </c:pt>
                <c:pt idx="1950">
                  <c:v>2.7554799999999999</c:v>
                </c:pt>
                <c:pt idx="1951">
                  <c:v>2.7561799999999996</c:v>
                </c:pt>
                <c:pt idx="1952">
                  <c:v>2.7564600000000001</c:v>
                </c:pt>
                <c:pt idx="1953">
                  <c:v>2.7568799999999998</c:v>
                </c:pt>
                <c:pt idx="1954">
                  <c:v>2.7572999999999999</c:v>
                </c:pt>
                <c:pt idx="1955">
                  <c:v>2.7577199999999999</c:v>
                </c:pt>
                <c:pt idx="1956">
                  <c:v>2.758</c:v>
                </c:pt>
                <c:pt idx="1957">
                  <c:v>2.7584199999999996</c:v>
                </c:pt>
                <c:pt idx="1958">
                  <c:v>2.7588399999999997</c:v>
                </c:pt>
                <c:pt idx="1959">
                  <c:v>2.7591199999999998</c:v>
                </c:pt>
                <c:pt idx="1960">
                  <c:v>2.7595399999999999</c:v>
                </c:pt>
                <c:pt idx="1961">
                  <c:v>2.75996</c:v>
                </c:pt>
                <c:pt idx="1962">
                  <c:v>2.7603800000000001</c:v>
                </c:pt>
                <c:pt idx="1963">
                  <c:v>2.7606599999999997</c:v>
                </c:pt>
                <c:pt idx="1964">
                  <c:v>2.7610799999999998</c:v>
                </c:pt>
                <c:pt idx="1965">
                  <c:v>2.7614999999999998</c:v>
                </c:pt>
                <c:pt idx="1966">
                  <c:v>2.7619199999999999</c:v>
                </c:pt>
                <c:pt idx="1967">
                  <c:v>2.7622</c:v>
                </c:pt>
                <c:pt idx="1968">
                  <c:v>2.7626200000000001</c:v>
                </c:pt>
                <c:pt idx="1969">
                  <c:v>2.7630399999999997</c:v>
                </c:pt>
                <c:pt idx="1970">
                  <c:v>2.7634599999999998</c:v>
                </c:pt>
                <c:pt idx="1971">
                  <c:v>2.7637399999999999</c:v>
                </c:pt>
                <c:pt idx="1972">
                  <c:v>2.76416</c:v>
                </c:pt>
                <c:pt idx="1973">
                  <c:v>2.7645799999999996</c:v>
                </c:pt>
                <c:pt idx="1974">
                  <c:v>2.7648600000000001</c:v>
                </c:pt>
                <c:pt idx="1975">
                  <c:v>2.7652799999999997</c:v>
                </c:pt>
                <c:pt idx="1976">
                  <c:v>2.7656999999999998</c:v>
                </c:pt>
                <c:pt idx="1977">
                  <c:v>2.7659799999999999</c:v>
                </c:pt>
                <c:pt idx="1978">
                  <c:v>2.7664</c:v>
                </c:pt>
                <c:pt idx="1979">
                  <c:v>2.7668199999999996</c:v>
                </c:pt>
                <c:pt idx="1980">
                  <c:v>2.7670999999999997</c:v>
                </c:pt>
                <c:pt idx="1981">
                  <c:v>2.7675199999999998</c:v>
                </c:pt>
                <c:pt idx="1982">
                  <c:v>2.7679399999999998</c:v>
                </c:pt>
                <c:pt idx="1983">
                  <c:v>2.7683599999999999</c:v>
                </c:pt>
                <c:pt idx="1984">
                  <c:v>2.76864</c:v>
                </c:pt>
                <c:pt idx="1985">
                  <c:v>2.7690599999999996</c:v>
                </c:pt>
                <c:pt idx="1986">
                  <c:v>2.7694799999999997</c:v>
                </c:pt>
                <c:pt idx="1987">
                  <c:v>2.7698999999999998</c:v>
                </c:pt>
                <c:pt idx="1988">
                  <c:v>2.7703199999999999</c:v>
                </c:pt>
                <c:pt idx="1989">
                  <c:v>2.7706</c:v>
                </c:pt>
                <c:pt idx="1990">
                  <c:v>2.77102</c:v>
                </c:pt>
                <c:pt idx="1991">
                  <c:v>2.7714399999999997</c:v>
                </c:pt>
                <c:pt idx="1992">
                  <c:v>2.7718599999999998</c:v>
                </c:pt>
                <c:pt idx="1993">
                  <c:v>2.7722799999999999</c:v>
                </c:pt>
                <c:pt idx="1994">
                  <c:v>2.7726999999999999</c:v>
                </c:pt>
                <c:pt idx="1995">
                  <c:v>2.7729799999999996</c:v>
                </c:pt>
                <c:pt idx="1996">
                  <c:v>2.7734000000000001</c:v>
                </c:pt>
                <c:pt idx="1997">
                  <c:v>2.7738199999999997</c:v>
                </c:pt>
                <c:pt idx="1998">
                  <c:v>2.7742399999999998</c:v>
                </c:pt>
                <c:pt idx="1999">
                  <c:v>2.7746599999999999</c:v>
                </c:pt>
                <c:pt idx="2000">
                  <c:v>2.77494</c:v>
                </c:pt>
                <c:pt idx="2001">
                  <c:v>2.7753599999999996</c:v>
                </c:pt>
                <c:pt idx="2002">
                  <c:v>2.7757799999999997</c:v>
                </c:pt>
                <c:pt idx="2003">
                  <c:v>2.7761999999999998</c:v>
                </c:pt>
                <c:pt idx="2004">
                  <c:v>2.7766199999999999</c:v>
                </c:pt>
                <c:pt idx="2005">
                  <c:v>2.7768999999999999</c:v>
                </c:pt>
                <c:pt idx="2006">
                  <c:v>2.77732</c:v>
                </c:pt>
                <c:pt idx="2007">
                  <c:v>2.7777399999999997</c:v>
                </c:pt>
                <c:pt idx="2008">
                  <c:v>2.7781599999999997</c:v>
                </c:pt>
                <c:pt idx="2009">
                  <c:v>2.7785799999999998</c:v>
                </c:pt>
                <c:pt idx="2010">
                  <c:v>2.7788599999999999</c:v>
                </c:pt>
                <c:pt idx="2011">
                  <c:v>2.77928</c:v>
                </c:pt>
                <c:pt idx="2012">
                  <c:v>2.7797000000000001</c:v>
                </c:pt>
                <c:pt idx="2013">
                  <c:v>2.7801199999999997</c:v>
                </c:pt>
                <c:pt idx="2014">
                  <c:v>2.7805399999999998</c:v>
                </c:pt>
                <c:pt idx="2015">
                  <c:v>2.7810999999999999</c:v>
                </c:pt>
                <c:pt idx="2016">
                  <c:v>2.7815199999999995</c:v>
                </c:pt>
                <c:pt idx="2017">
                  <c:v>2.7819400000000001</c:v>
                </c:pt>
                <c:pt idx="2018">
                  <c:v>2.7823599999999997</c:v>
                </c:pt>
                <c:pt idx="2019">
                  <c:v>2.7827799999999998</c:v>
                </c:pt>
                <c:pt idx="2020">
                  <c:v>2.7833399999999999</c:v>
                </c:pt>
                <c:pt idx="2021">
                  <c:v>2.7837599999999996</c:v>
                </c:pt>
                <c:pt idx="2022">
                  <c:v>2.7841799999999997</c:v>
                </c:pt>
                <c:pt idx="2023">
                  <c:v>2.7846000000000002</c:v>
                </c:pt>
                <c:pt idx="2024">
                  <c:v>2.7850199999999998</c:v>
                </c:pt>
                <c:pt idx="2025">
                  <c:v>2.7855799999999999</c:v>
                </c:pt>
                <c:pt idx="2026">
                  <c:v>2.786</c:v>
                </c:pt>
                <c:pt idx="2027">
                  <c:v>2.7864199999999997</c:v>
                </c:pt>
                <c:pt idx="2028">
                  <c:v>2.7868399999999998</c:v>
                </c:pt>
                <c:pt idx="2029">
                  <c:v>2.7873999999999999</c:v>
                </c:pt>
                <c:pt idx="2030">
                  <c:v>2.78782</c:v>
                </c:pt>
                <c:pt idx="2031">
                  <c:v>2.7882400000000001</c:v>
                </c:pt>
                <c:pt idx="2032">
                  <c:v>2.7886599999999997</c:v>
                </c:pt>
                <c:pt idx="2033">
                  <c:v>2.7890799999999998</c:v>
                </c:pt>
                <c:pt idx="2034">
                  <c:v>2.7896399999999999</c:v>
                </c:pt>
                <c:pt idx="2035">
                  <c:v>2.7900599999999995</c:v>
                </c:pt>
                <c:pt idx="2036">
                  <c:v>2.7904800000000001</c:v>
                </c:pt>
                <c:pt idx="2037">
                  <c:v>2.7908999999999997</c:v>
                </c:pt>
                <c:pt idx="2038">
                  <c:v>2.7913199999999998</c:v>
                </c:pt>
                <c:pt idx="2039">
                  <c:v>2.7918799999999999</c:v>
                </c:pt>
                <c:pt idx="2040">
                  <c:v>2.7922999999999996</c:v>
                </c:pt>
                <c:pt idx="2041">
                  <c:v>2.7927199999999996</c:v>
                </c:pt>
                <c:pt idx="2042">
                  <c:v>2.7932799999999998</c:v>
                </c:pt>
                <c:pt idx="2043">
                  <c:v>2.7936999999999999</c:v>
                </c:pt>
                <c:pt idx="2044">
                  <c:v>2.79426</c:v>
                </c:pt>
                <c:pt idx="2045">
                  <c:v>2.7948199999999996</c:v>
                </c:pt>
                <c:pt idx="2046">
                  <c:v>2.7953799999999998</c:v>
                </c:pt>
                <c:pt idx="2047">
                  <c:v>2.7959399999999999</c:v>
                </c:pt>
                <c:pt idx="2048">
                  <c:v>2.79636</c:v>
                </c:pt>
                <c:pt idx="2049">
                  <c:v>2.7969200000000001</c:v>
                </c:pt>
                <c:pt idx="2050">
                  <c:v>2.7974799999999997</c:v>
                </c:pt>
                <c:pt idx="2051">
                  <c:v>2.7980399999999999</c:v>
                </c:pt>
                <c:pt idx="2052">
                  <c:v>2.7986</c:v>
                </c:pt>
                <c:pt idx="2053">
                  <c:v>2.7991600000000001</c:v>
                </c:pt>
                <c:pt idx="2054">
                  <c:v>2.7997199999999998</c:v>
                </c:pt>
                <c:pt idx="2055">
                  <c:v>2.8002799999999999</c:v>
                </c:pt>
                <c:pt idx="2056">
                  <c:v>2.8008399999999996</c:v>
                </c:pt>
                <c:pt idx="2057">
                  <c:v>2.8012600000000001</c:v>
                </c:pt>
                <c:pt idx="2058">
                  <c:v>2.8018199999999998</c:v>
                </c:pt>
                <c:pt idx="2059">
                  <c:v>2.8023799999999999</c:v>
                </c:pt>
                <c:pt idx="2060">
                  <c:v>2.80294</c:v>
                </c:pt>
                <c:pt idx="2061">
                  <c:v>2.8034999999999997</c:v>
                </c:pt>
                <c:pt idx="2062">
                  <c:v>2.8040599999999998</c:v>
                </c:pt>
                <c:pt idx="2063">
                  <c:v>2.8046199999999994</c:v>
                </c:pt>
                <c:pt idx="2064">
                  <c:v>2.8051799999999996</c:v>
                </c:pt>
                <c:pt idx="2065">
                  <c:v>2.8057400000000001</c:v>
                </c:pt>
                <c:pt idx="2066">
                  <c:v>2.8063000000000002</c:v>
                </c:pt>
                <c:pt idx="2067">
                  <c:v>2.8067199999999999</c:v>
                </c:pt>
                <c:pt idx="2068">
                  <c:v>2.8072799999999996</c:v>
                </c:pt>
                <c:pt idx="2069">
                  <c:v>2.8078399999999997</c:v>
                </c:pt>
                <c:pt idx="2070">
                  <c:v>2.8083999999999993</c:v>
                </c:pt>
                <c:pt idx="2071">
                  <c:v>2.8088199999999999</c:v>
                </c:pt>
                <c:pt idx="2072">
                  <c:v>2.8093799999999995</c:v>
                </c:pt>
                <c:pt idx="2073">
                  <c:v>2.8099399999999997</c:v>
                </c:pt>
                <c:pt idx="2074">
                  <c:v>2.8106399999999998</c:v>
                </c:pt>
                <c:pt idx="2075">
                  <c:v>2.81134</c:v>
                </c:pt>
                <c:pt idx="2076">
                  <c:v>2.8121800000000001</c:v>
                </c:pt>
                <c:pt idx="2077">
                  <c:v>2.8128799999999998</c:v>
                </c:pt>
                <c:pt idx="2078">
                  <c:v>2.81358</c:v>
                </c:pt>
                <c:pt idx="2079">
                  <c:v>2.8142800000000001</c:v>
                </c:pt>
                <c:pt idx="2080">
                  <c:v>2.8149799999999998</c:v>
                </c:pt>
                <c:pt idx="2081">
                  <c:v>2.81568</c:v>
                </c:pt>
                <c:pt idx="2082">
                  <c:v>2.8165199999999997</c:v>
                </c:pt>
                <c:pt idx="2083">
                  <c:v>2.8172200000000003</c:v>
                </c:pt>
                <c:pt idx="2084">
                  <c:v>2.8179199999999995</c:v>
                </c:pt>
                <c:pt idx="2085">
                  <c:v>2.8186200000000001</c:v>
                </c:pt>
                <c:pt idx="2086">
                  <c:v>2.8193199999999994</c:v>
                </c:pt>
                <c:pt idx="2087">
                  <c:v>2.82002</c:v>
                </c:pt>
                <c:pt idx="2088">
                  <c:v>2.8208599999999997</c:v>
                </c:pt>
                <c:pt idx="2089">
                  <c:v>2.8215599999999998</c:v>
                </c:pt>
                <c:pt idx="2090">
                  <c:v>2.8222599999999995</c:v>
                </c:pt>
                <c:pt idx="2091">
                  <c:v>2.8229599999999997</c:v>
                </c:pt>
                <c:pt idx="2092">
                  <c:v>2.8236599999999998</c:v>
                </c:pt>
                <c:pt idx="2093">
                  <c:v>2.8245</c:v>
                </c:pt>
                <c:pt idx="2094">
                  <c:v>2.8251999999999997</c:v>
                </c:pt>
                <c:pt idx="2095">
                  <c:v>2.8258999999999999</c:v>
                </c:pt>
                <c:pt idx="2096">
                  <c:v>2.8266</c:v>
                </c:pt>
                <c:pt idx="2097">
                  <c:v>2.8272999999999997</c:v>
                </c:pt>
                <c:pt idx="2098">
                  <c:v>2.8281399999999994</c:v>
                </c:pt>
                <c:pt idx="2099">
                  <c:v>2.8288399999999996</c:v>
                </c:pt>
                <c:pt idx="2100">
                  <c:v>2.8295400000000002</c:v>
                </c:pt>
                <c:pt idx="2101">
                  <c:v>2.8303799999999999</c:v>
                </c:pt>
                <c:pt idx="2102">
                  <c:v>2.83108</c:v>
                </c:pt>
                <c:pt idx="2103">
                  <c:v>2.8317799999999997</c:v>
                </c:pt>
                <c:pt idx="2104">
                  <c:v>2.8326199999999995</c:v>
                </c:pt>
                <c:pt idx="2105">
                  <c:v>2.8331799999999996</c:v>
                </c:pt>
                <c:pt idx="2106">
                  <c:v>2.8338799999999997</c:v>
                </c:pt>
                <c:pt idx="2107">
                  <c:v>2.8345799999999999</c:v>
                </c:pt>
                <c:pt idx="2108">
                  <c:v>2.83514</c:v>
                </c:pt>
                <c:pt idx="2109">
                  <c:v>2.8358399999999997</c:v>
                </c:pt>
                <c:pt idx="2110">
                  <c:v>2.8363999999999994</c:v>
                </c:pt>
                <c:pt idx="2111">
                  <c:v>2.8371</c:v>
                </c:pt>
                <c:pt idx="2112">
                  <c:v>2.8378000000000001</c:v>
                </c:pt>
                <c:pt idx="2113">
                  <c:v>2.8383599999999998</c:v>
                </c:pt>
                <c:pt idx="2114">
                  <c:v>2.8390599999999995</c:v>
                </c:pt>
                <c:pt idx="2115">
                  <c:v>2.83962</c:v>
                </c:pt>
                <c:pt idx="2116">
                  <c:v>2.8403199999999997</c:v>
                </c:pt>
                <c:pt idx="2117">
                  <c:v>2.8410199999999999</c:v>
                </c:pt>
                <c:pt idx="2118">
                  <c:v>2.84158</c:v>
                </c:pt>
                <c:pt idx="2119">
                  <c:v>2.8422799999999997</c:v>
                </c:pt>
                <c:pt idx="2120">
                  <c:v>2.8428400000000003</c:v>
                </c:pt>
                <c:pt idx="2121">
                  <c:v>2.8435399999999995</c:v>
                </c:pt>
                <c:pt idx="2122">
                  <c:v>2.8442400000000001</c:v>
                </c:pt>
                <c:pt idx="2123">
                  <c:v>2.8447999999999998</c:v>
                </c:pt>
                <c:pt idx="2124">
                  <c:v>2.8454999999999999</c:v>
                </c:pt>
                <c:pt idx="2125">
                  <c:v>2.8461999999999996</c:v>
                </c:pt>
                <c:pt idx="2126">
                  <c:v>2.8467599999999997</c:v>
                </c:pt>
                <c:pt idx="2127">
                  <c:v>2.8474599999999999</c:v>
                </c:pt>
                <c:pt idx="2128">
                  <c:v>2.84802</c:v>
                </c:pt>
                <c:pt idx="2129">
                  <c:v>2.8487200000000001</c:v>
                </c:pt>
                <c:pt idx="2130">
                  <c:v>2.8492799999999998</c:v>
                </c:pt>
                <c:pt idx="2131">
                  <c:v>2.8499799999999995</c:v>
                </c:pt>
                <c:pt idx="2132">
                  <c:v>2.8505399999999996</c:v>
                </c:pt>
                <c:pt idx="2133">
                  <c:v>2.8512399999999998</c:v>
                </c:pt>
                <c:pt idx="2134">
                  <c:v>2.8517999999999999</c:v>
                </c:pt>
                <c:pt idx="2135">
                  <c:v>2.8526399999999996</c:v>
                </c:pt>
                <c:pt idx="2136">
                  <c:v>2.8533399999999998</c:v>
                </c:pt>
                <c:pt idx="2137">
                  <c:v>2.8541799999999999</c:v>
                </c:pt>
                <c:pt idx="2138">
                  <c:v>2.8550199999999997</c:v>
                </c:pt>
                <c:pt idx="2139">
                  <c:v>2.8557199999999998</c:v>
                </c:pt>
                <c:pt idx="2140">
                  <c:v>2.85656</c:v>
                </c:pt>
                <c:pt idx="2141">
                  <c:v>2.8572600000000001</c:v>
                </c:pt>
                <c:pt idx="2142">
                  <c:v>2.8580999999999999</c:v>
                </c:pt>
                <c:pt idx="2143">
                  <c:v>2.85894</c:v>
                </c:pt>
                <c:pt idx="2144">
                  <c:v>2.8596400000000002</c:v>
                </c:pt>
                <c:pt idx="2145">
                  <c:v>2.8604799999999999</c:v>
                </c:pt>
                <c:pt idx="2146">
                  <c:v>2.8611799999999996</c:v>
                </c:pt>
                <c:pt idx="2147">
                  <c:v>2.8620199999999993</c:v>
                </c:pt>
                <c:pt idx="2148">
                  <c:v>2.86286</c:v>
                </c:pt>
                <c:pt idx="2149">
                  <c:v>2.8635599999999997</c:v>
                </c:pt>
                <c:pt idx="2150">
                  <c:v>2.8643999999999994</c:v>
                </c:pt>
                <c:pt idx="2151">
                  <c:v>2.8651</c:v>
                </c:pt>
                <c:pt idx="2152">
                  <c:v>2.8659399999999997</c:v>
                </c:pt>
                <c:pt idx="2153">
                  <c:v>2.8667799999999994</c:v>
                </c:pt>
                <c:pt idx="2154">
                  <c:v>2.86748</c:v>
                </c:pt>
                <c:pt idx="2155">
                  <c:v>2.8683199999999998</c:v>
                </c:pt>
                <c:pt idx="2156">
                  <c:v>2.8691599999999995</c:v>
                </c:pt>
                <c:pt idx="2157">
                  <c:v>2.8698600000000001</c:v>
                </c:pt>
                <c:pt idx="2158">
                  <c:v>2.8706999999999998</c:v>
                </c:pt>
                <c:pt idx="2159">
                  <c:v>2.8714</c:v>
                </c:pt>
                <c:pt idx="2160">
                  <c:v>2.8722400000000001</c:v>
                </c:pt>
                <c:pt idx="2161">
                  <c:v>2.8730799999999999</c:v>
                </c:pt>
                <c:pt idx="2162">
                  <c:v>2.87378</c:v>
                </c:pt>
                <c:pt idx="2163">
                  <c:v>2.8746200000000002</c:v>
                </c:pt>
                <c:pt idx="2164">
                  <c:v>2.8746200000000002</c:v>
                </c:pt>
                <c:pt idx="2165">
                  <c:v>2.8761599999999996</c:v>
                </c:pt>
                <c:pt idx="2166">
                  <c:v>2.8770000000000002</c:v>
                </c:pt>
                <c:pt idx="2167">
                  <c:v>2.8779799999999995</c:v>
                </c:pt>
                <c:pt idx="2168">
                  <c:v>2.8788199999999997</c:v>
                </c:pt>
                <c:pt idx="2169">
                  <c:v>2.8796599999999999</c:v>
                </c:pt>
                <c:pt idx="2170">
                  <c:v>2.8805000000000001</c:v>
                </c:pt>
                <c:pt idx="2171">
                  <c:v>2.8813399999999998</c:v>
                </c:pt>
                <c:pt idx="2172">
                  <c:v>2.88218</c:v>
                </c:pt>
                <c:pt idx="2173">
                  <c:v>2.8830199999999997</c:v>
                </c:pt>
                <c:pt idx="2174">
                  <c:v>2.8838599999999994</c:v>
                </c:pt>
                <c:pt idx="2175">
                  <c:v>2.8848399999999996</c:v>
                </c:pt>
                <c:pt idx="2176">
                  <c:v>2.8856799999999998</c:v>
                </c:pt>
                <c:pt idx="2177">
                  <c:v>2.8865199999999995</c:v>
                </c:pt>
                <c:pt idx="2178">
                  <c:v>2.8873599999999997</c:v>
                </c:pt>
                <c:pt idx="2179">
                  <c:v>2.8881999999999999</c:v>
                </c:pt>
                <c:pt idx="2180">
                  <c:v>2.8890400000000001</c:v>
                </c:pt>
                <c:pt idx="2181">
                  <c:v>2.8898799999999998</c:v>
                </c:pt>
                <c:pt idx="2182">
                  <c:v>2.89086</c:v>
                </c:pt>
                <c:pt idx="2183">
                  <c:v>2.8917000000000002</c:v>
                </c:pt>
                <c:pt idx="2184">
                  <c:v>2.8925399999999999</c:v>
                </c:pt>
                <c:pt idx="2185">
                  <c:v>2.8933799999999996</c:v>
                </c:pt>
                <c:pt idx="2186">
                  <c:v>2.8942199999999998</c:v>
                </c:pt>
                <c:pt idx="2187">
                  <c:v>2.8950599999999995</c:v>
                </c:pt>
                <c:pt idx="2188">
                  <c:v>2.8958999999999997</c:v>
                </c:pt>
                <c:pt idx="2189">
                  <c:v>2.8968799999999999</c:v>
                </c:pt>
                <c:pt idx="2190">
                  <c:v>2.8977199999999996</c:v>
                </c:pt>
                <c:pt idx="2191">
                  <c:v>2.8985599999999994</c:v>
                </c:pt>
                <c:pt idx="2192">
                  <c:v>2.8995399999999996</c:v>
                </c:pt>
                <c:pt idx="2193">
                  <c:v>2.9005199999999998</c:v>
                </c:pt>
                <c:pt idx="2194">
                  <c:v>2.9013599999999999</c:v>
                </c:pt>
                <c:pt idx="2195">
                  <c:v>2.9023400000000001</c:v>
                </c:pt>
                <c:pt idx="2196">
                  <c:v>2.9031799999999999</c:v>
                </c:pt>
                <c:pt idx="2197">
                  <c:v>2.9041599999999996</c:v>
                </c:pt>
                <c:pt idx="2198">
                  <c:v>2.9051399999999998</c:v>
                </c:pt>
                <c:pt idx="2199">
                  <c:v>2.9059799999999996</c:v>
                </c:pt>
                <c:pt idx="2200">
                  <c:v>2.9069599999999998</c:v>
                </c:pt>
                <c:pt idx="2201">
                  <c:v>2.9077999999999999</c:v>
                </c:pt>
                <c:pt idx="2202">
                  <c:v>2.9087800000000001</c:v>
                </c:pt>
                <c:pt idx="2203">
                  <c:v>2.9097599999999995</c:v>
                </c:pt>
                <c:pt idx="2204">
                  <c:v>2.9106000000000001</c:v>
                </c:pt>
                <c:pt idx="2205">
                  <c:v>2.9115799999999998</c:v>
                </c:pt>
                <c:pt idx="2206">
                  <c:v>2.9124199999999996</c:v>
                </c:pt>
                <c:pt idx="2207">
                  <c:v>2.9133999999999998</c:v>
                </c:pt>
                <c:pt idx="2208">
                  <c:v>2.91438</c:v>
                </c:pt>
                <c:pt idx="2209">
                  <c:v>2.9152199999999997</c:v>
                </c:pt>
                <c:pt idx="2210">
                  <c:v>2.9161999999999999</c:v>
                </c:pt>
                <c:pt idx="2211">
                  <c:v>2.9171799999999997</c:v>
                </c:pt>
                <c:pt idx="2212">
                  <c:v>2.9180199999999994</c:v>
                </c:pt>
                <c:pt idx="2213">
                  <c:v>2.9189999999999996</c:v>
                </c:pt>
                <c:pt idx="2214">
                  <c:v>2.9199799999999998</c:v>
                </c:pt>
                <c:pt idx="2215">
                  <c:v>2.92082</c:v>
                </c:pt>
                <c:pt idx="2216">
                  <c:v>2.9218000000000002</c:v>
                </c:pt>
                <c:pt idx="2217">
                  <c:v>2.9227799999999995</c:v>
                </c:pt>
                <c:pt idx="2218">
                  <c:v>2.9236199999999997</c:v>
                </c:pt>
                <c:pt idx="2219">
                  <c:v>2.9245999999999999</c:v>
                </c:pt>
                <c:pt idx="2220">
                  <c:v>2.9254399999999996</c:v>
                </c:pt>
                <c:pt idx="2221">
                  <c:v>2.9262799999999998</c:v>
                </c:pt>
                <c:pt idx="2222">
                  <c:v>2.92726</c:v>
                </c:pt>
                <c:pt idx="2223">
                  <c:v>2.9280999999999997</c:v>
                </c:pt>
                <c:pt idx="2224">
                  <c:v>2.9289399999999994</c:v>
                </c:pt>
                <c:pt idx="2225">
                  <c:v>2.9297799999999996</c:v>
                </c:pt>
                <c:pt idx="2226">
                  <c:v>2.9301999999999997</c:v>
                </c:pt>
                <c:pt idx="2227">
                  <c:v>2.9307599999999998</c:v>
                </c:pt>
                <c:pt idx="2228">
                  <c:v>2.9311799999999999</c:v>
                </c:pt>
                <c:pt idx="2229">
                  <c:v>2.9315999999999995</c:v>
                </c:pt>
                <c:pt idx="2230">
                  <c:v>2.9320200000000001</c:v>
                </c:pt>
                <c:pt idx="2231">
                  <c:v>2.9324399999999997</c:v>
                </c:pt>
                <c:pt idx="2232">
                  <c:v>2.9328599999999998</c:v>
                </c:pt>
                <c:pt idx="2233">
                  <c:v>2.9334199999999999</c:v>
                </c:pt>
                <c:pt idx="2234">
                  <c:v>2.93384</c:v>
                </c:pt>
                <c:pt idx="2235">
                  <c:v>2.9342599999999996</c:v>
                </c:pt>
                <c:pt idx="2236">
                  <c:v>2.9346799999999997</c:v>
                </c:pt>
                <c:pt idx="2237">
                  <c:v>2.9350999999999994</c:v>
                </c:pt>
                <c:pt idx="2238">
                  <c:v>2.9355199999999999</c:v>
                </c:pt>
                <c:pt idx="2239">
                  <c:v>2.9360799999999996</c:v>
                </c:pt>
                <c:pt idx="2240">
                  <c:v>2.9365000000000001</c:v>
                </c:pt>
                <c:pt idx="2241">
                  <c:v>2.9369199999999998</c:v>
                </c:pt>
                <c:pt idx="2242">
                  <c:v>2.9373399999999998</c:v>
                </c:pt>
                <c:pt idx="2243">
                  <c:v>2.9377599999999995</c:v>
                </c:pt>
                <c:pt idx="2244">
                  <c:v>2.93818</c:v>
                </c:pt>
                <c:pt idx="2245">
                  <c:v>2.9387399999999997</c:v>
                </c:pt>
                <c:pt idx="2246">
                  <c:v>2.9391600000000002</c:v>
                </c:pt>
                <c:pt idx="2247">
                  <c:v>2.9395799999999999</c:v>
                </c:pt>
                <c:pt idx="2248">
                  <c:v>2.94</c:v>
                </c:pt>
                <c:pt idx="2249">
                  <c:v>2.9404199999999996</c:v>
                </c:pt>
                <c:pt idx="2250">
                  <c:v>2.9408399999999997</c:v>
                </c:pt>
                <c:pt idx="2251">
                  <c:v>2.9413999999999998</c:v>
                </c:pt>
                <c:pt idx="2252">
                  <c:v>2.9418199999999999</c:v>
                </c:pt>
                <c:pt idx="2253">
                  <c:v>2.9422399999999995</c:v>
                </c:pt>
                <c:pt idx="2254">
                  <c:v>2.9427999999999996</c:v>
                </c:pt>
                <c:pt idx="2255">
                  <c:v>2.9432199999999997</c:v>
                </c:pt>
                <c:pt idx="2256">
                  <c:v>2.9436399999999994</c:v>
                </c:pt>
                <c:pt idx="2257">
                  <c:v>2.94476</c:v>
                </c:pt>
                <c:pt idx="2258">
                  <c:v>2.9458799999999998</c:v>
                </c:pt>
                <c:pt idx="2259">
                  <c:v>2.9469999999999996</c:v>
                </c:pt>
                <c:pt idx="2260">
                  <c:v>2.9481199999999999</c:v>
                </c:pt>
                <c:pt idx="2261">
                  <c:v>2.9492399999999996</c:v>
                </c:pt>
                <c:pt idx="2262">
                  <c:v>2.9502199999999998</c:v>
                </c:pt>
                <c:pt idx="2263">
                  <c:v>2.9513399999999996</c:v>
                </c:pt>
                <c:pt idx="2264">
                  <c:v>2.9524600000000003</c:v>
                </c:pt>
                <c:pt idx="2265">
                  <c:v>2.9535800000000001</c:v>
                </c:pt>
                <c:pt idx="2266">
                  <c:v>2.9546999999999999</c:v>
                </c:pt>
                <c:pt idx="2267">
                  <c:v>2.9558199999999997</c:v>
                </c:pt>
                <c:pt idx="2268">
                  <c:v>2.9569399999999995</c:v>
                </c:pt>
                <c:pt idx="2269">
                  <c:v>2.9580599999999997</c:v>
                </c:pt>
                <c:pt idx="2270">
                  <c:v>2.9591799999999999</c:v>
                </c:pt>
                <c:pt idx="2271">
                  <c:v>2.9602999999999997</c:v>
                </c:pt>
                <c:pt idx="2272">
                  <c:v>2.9614199999999999</c:v>
                </c:pt>
                <c:pt idx="2273">
                  <c:v>2.9624000000000001</c:v>
                </c:pt>
                <c:pt idx="2274">
                  <c:v>2.9635199999999999</c:v>
                </c:pt>
                <c:pt idx="2275">
                  <c:v>2.9646399999999997</c:v>
                </c:pt>
                <c:pt idx="2276">
                  <c:v>2.9657599999999995</c:v>
                </c:pt>
                <c:pt idx="2277">
                  <c:v>2.9668800000000002</c:v>
                </c:pt>
                <c:pt idx="2278">
                  <c:v>2.968</c:v>
                </c:pt>
                <c:pt idx="2279">
                  <c:v>2.9691199999999998</c:v>
                </c:pt>
                <c:pt idx="2280">
                  <c:v>2.9702399999999995</c:v>
                </c:pt>
                <c:pt idx="2281">
                  <c:v>2.9713599999999998</c:v>
                </c:pt>
                <c:pt idx="2282">
                  <c:v>2.97234</c:v>
                </c:pt>
                <c:pt idx="2283">
                  <c:v>2.9734599999999998</c:v>
                </c:pt>
                <c:pt idx="2284">
                  <c:v>2.9745799999999996</c:v>
                </c:pt>
                <c:pt idx="2285">
                  <c:v>2.9757000000000002</c:v>
                </c:pt>
                <c:pt idx="2286">
                  <c:v>2.9766799999999995</c:v>
                </c:pt>
                <c:pt idx="2287">
                  <c:v>2.9775199999999997</c:v>
                </c:pt>
                <c:pt idx="2288">
                  <c:v>2.9783599999999999</c:v>
                </c:pt>
                <c:pt idx="2289">
                  <c:v>2.9790599999999996</c:v>
                </c:pt>
                <c:pt idx="2290">
                  <c:v>2.9798999999999998</c:v>
                </c:pt>
                <c:pt idx="2291">
                  <c:v>2.9807399999999999</c:v>
                </c:pt>
                <c:pt idx="2292">
                  <c:v>2.9814399999999996</c:v>
                </c:pt>
                <c:pt idx="2293">
                  <c:v>2.9822799999999998</c:v>
                </c:pt>
                <c:pt idx="2294">
                  <c:v>2.9831199999999995</c:v>
                </c:pt>
                <c:pt idx="2295">
                  <c:v>2.9838199999999997</c:v>
                </c:pt>
                <c:pt idx="2296">
                  <c:v>2.9846599999999999</c:v>
                </c:pt>
                <c:pt idx="2297">
                  <c:v>2.9854999999999996</c:v>
                </c:pt>
                <c:pt idx="2298">
                  <c:v>2.9861999999999997</c:v>
                </c:pt>
                <c:pt idx="2299">
                  <c:v>2.9870399999999999</c:v>
                </c:pt>
                <c:pt idx="2300">
                  <c:v>2.9878799999999996</c:v>
                </c:pt>
                <c:pt idx="2301">
                  <c:v>2.9885799999999998</c:v>
                </c:pt>
                <c:pt idx="2302">
                  <c:v>2.98942</c:v>
                </c:pt>
                <c:pt idx="2303">
                  <c:v>2.9902599999999997</c:v>
                </c:pt>
                <c:pt idx="2304">
                  <c:v>2.9909599999999998</c:v>
                </c:pt>
                <c:pt idx="2305">
                  <c:v>2.9918</c:v>
                </c:pt>
                <c:pt idx="2306">
                  <c:v>2.9926399999999997</c:v>
                </c:pt>
                <c:pt idx="2307">
                  <c:v>2.9933399999999999</c:v>
                </c:pt>
                <c:pt idx="2308">
                  <c:v>2.9941800000000001</c:v>
                </c:pt>
                <c:pt idx="2309">
                  <c:v>2.9950199999999998</c:v>
                </c:pt>
                <c:pt idx="2310">
                  <c:v>2.9957199999999999</c:v>
                </c:pt>
                <c:pt idx="2311">
                  <c:v>2.9965600000000001</c:v>
                </c:pt>
                <c:pt idx="2312">
                  <c:v>2.9973999999999998</c:v>
                </c:pt>
                <c:pt idx="2313">
                  <c:v>2.9982399999999996</c:v>
                </c:pt>
                <c:pt idx="2314">
                  <c:v>2.9990799999999997</c:v>
                </c:pt>
                <c:pt idx="2315">
                  <c:v>2.9999199999999995</c:v>
                </c:pt>
                <c:pt idx="2316">
                  <c:v>3.0007600000000001</c:v>
                </c:pt>
                <c:pt idx="2317">
                  <c:v>3.0014599999999998</c:v>
                </c:pt>
                <c:pt idx="2318">
                  <c:v>3.0020199999999995</c:v>
                </c:pt>
                <c:pt idx="2319">
                  <c:v>3.0025799999999996</c:v>
                </c:pt>
                <c:pt idx="2320">
                  <c:v>3.0031399999999997</c:v>
                </c:pt>
                <c:pt idx="2321">
                  <c:v>3.0037000000000003</c:v>
                </c:pt>
                <c:pt idx="2322">
                  <c:v>3.0042599999999999</c:v>
                </c:pt>
                <c:pt idx="2323">
                  <c:v>3.00482</c:v>
                </c:pt>
                <c:pt idx="2324">
                  <c:v>3.0053799999999997</c:v>
                </c:pt>
                <c:pt idx="2325">
                  <c:v>3.0059399999999998</c:v>
                </c:pt>
                <c:pt idx="2326">
                  <c:v>3.0065</c:v>
                </c:pt>
                <c:pt idx="2327">
                  <c:v>3.0070599999999996</c:v>
                </c:pt>
                <c:pt idx="2328">
                  <c:v>3.0076199999999997</c:v>
                </c:pt>
                <c:pt idx="2329">
                  <c:v>3.0081799999999994</c:v>
                </c:pt>
                <c:pt idx="2330">
                  <c:v>3.0087399999999995</c:v>
                </c:pt>
                <c:pt idx="2331">
                  <c:v>3.0093000000000001</c:v>
                </c:pt>
                <c:pt idx="2332">
                  <c:v>3.0098600000000002</c:v>
                </c:pt>
                <c:pt idx="2333">
                  <c:v>3.0104199999999999</c:v>
                </c:pt>
                <c:pt idx="2334">
                  <c:v>3.01098</c:v>
                </c:pt>
                <c:pt idx="2335">
                  <c:v>3.0115399999999997</c:v>
                </c:pt>
                <c:pt idx="2336">
                  <c:v>3.0120999999999998</c:v>
                </c:pt>
                <c:pt idx="2337">
                  <c:v>3.0126599999999999</c:v>
                </c:pt>
                <c:pt idx="2338">
                  <c:v>3.0132199999999996</c:v>
                </c:pt>
                <c:pt idx="2339">
                  <c:v>3.0137799999999997</c:v>
                </c:pt>
                <c:pt idx="2340">
                  <c:v>3.0143399999999994</c:v>
                </c:pt>
                <c:pt idx="2341">
                  <c:v>3.0148999999999999</c:v>
                </c:pt>
                <c:pt idx="2342">
                  <c:v>3.01546</c:v>
                </c:pt>
                <c:pt idx="2343">
                  <c:v>3.0160200000000001</c:v>
                </c:pt>
                <c:pt idx="2344">
                  <c:v>3.0165799999999998</c:v>
                </c:pt>
                <c:pt idx="2345">
                  <c:v>3.0171399999999999</c:v>
                </c:pt>
                <c:pt idx="2346">
                  <c:v>3.0176999999999996</c:v>
                </c:pt>
                <c:pt idx="2347">
                  <c:v>3.0182599999999997</c:v>
                </c:pt>
                <c:pt idx="2348">
                  <c:v>3.0188199999999998</c:v>
                </c:pt>
                <c:pt idx="2349">
                  <c:v>3.01952</c:v>
                </c:pt>
                <c:pt idx="2350">
                  <c:v>3.0200799999999997</c:v>
                </c:pt>
                <c:pt idx="2351">
                  <c:v>3.0206399999999998</c:v>
                </c:pt>
                <c:pt idx="2352">
                  <c:v>3.0213399999999999</c:v>
                </c:pt>
                <c:pt idx="2353">
                  <c:v>3.0219</c:v>
                </c:pt>
                <c:pt idx="2354">
                  <c:v>3.0225999999999997</c:v>
                </c:pt>
                <c:pt idx="2355">
                  <c:v>3.0231600000000003</c:v>
                </c:pt>
                <c:pt idx="2356">
                  <c:v>3.0238599999999995</c:v>
                </c:pt>
                <c:pt idx="2357">
                  <c:v>3.0244199999999997</c:v>
                </c:pt>
                <c:pt idx="2358">
                  <c:v>3.0249799999999998</c:v>
                </c:pt>
                <c:pt idx="2359">
                  <c:v>3.0256799999999999</c:v>
                </c:pt>
                <c:pt idx="2360">
                  <c:v>3.0262399999999996</c:v>
                </c:pt>
                <c:pt idx="2361">
                  <c:v>3.0269400000000002</c:v>
                </c:pt>
                <c:pt idx="2362">
                  <c:v>3.0274999999999999</c:v>
                </c:pt>
                <c:pt idx="2363">
                  <c:v>3.02806</c:v>
                </c:pt>
                <c:pt idx="2364">
                  <c:v>3.0287600000000001</c:v>
                </c:pt>
                <c:pt idx="2365">
                  <c:v>3.0293200000000002</c:v>
                </c:pt>
                <c:pt idx="2366">
                  <c:v>3.0300199999999995</c:v>
                </c:pt>
                <c:pt idx="2367">
                  <c:v>3.0305799999999996</c:v>
                </c:pt>
                <c:pt idx="2368">
                  <c:v>3.0312799999999998</c:v>
                </c:pt>
                <c:pt idx="2369">
                  <c:v>3.0318399999999999</c:v>
                </c:pt>
                <c:pt idx="2370">
                  <c:v>3.0323999999999995</c:v>
                </c:pt>
                <c:pt idx="2371">
                  <c:v>3.0331000000000001</c:v>
                </c:pt>
                <c:pt idx="2372">
                  <c:v>3.0336599999999998</c:v>
                </c:pt>
                <c:pt idx="2373">
                  <c:v>3.0343599999999999</c:v>
                </c:pt>
                <c:pt idx="2374">
                  <c:v>3.0349200000000001</c:v>
                </c:pt>
                <c:pt idx="2375">
                  <c:v>3.0356199999999998</c:v>
                </c:pt>
                <c:pt idx="2376">
                  <c:v>3.0361799999999994</c:v>
                </c:pt>
                <c:pt idx="2377">
                  <c:v>3.03688</c:v>
                </c:pt>
                <c:pt idx="2378">
                  <c:v>3.0374399999999997</c:v>
                </c:pt>
                <c:pt idx="2379">
                  <c:v>3.0378600000000002</c:v>
                </c:pt>
                <c:pt idx="2380">
                  <c:v>3.0381399999999998</c:v>
                </c:pt>
                <c:pt idx="2381">
                  <c:v>3.0385599999999995</c:v>
                </c:pt>
                <c:pt idx="2382">
                  <c:v>3.0388399999999995</c:v>
                </c:pt>
                <c:pt idx="2383">
                  <c:v>3.0392600000000001</c:v>
                </c:pt>
                <c:pt idx="2384">
                  <c:v>3.0395399999999997</c:v>
                </c:pt>
                <c:pt idx="2385">
                  <c:v>3.0399600000000002</c:v>
                </c:pt>
                <c:pt idx="2386">
                  <c:v>3.0402400000000003</c:v>
                </c:pt>
                <c:pt idx="2387">
                  <c:v>3.0406599999999999</c:v>
                </c:pt>
                <c:pt idx="2388">
                  <c:v>3.04108</c:v>
                </c:pt>
                <c:pt idx="2389">
                  <c:v>3.0413600000000001</c:v>
                </c:pt>
                <c:pt idx="2390">
                  <c:v>3.0417799999999997</c:v>
                </c:pt>
                <c:pt idx="2391">
                  <c:v>3.0420599999999998</c:v>
                </c:pt>
                <c:pt idx="2392">
                  <c:v>3.0424799999999999</c:v>
                </c:pt>
                <c:pt idx="2393">
                  <c:v>3.0427599999999999</c:v>
                </c:pt>
                <c:pt idx="2394">
                  <c:v>3.04318</c:v>
                </c:pt>
                <c:pt idx="2395">
                  <c:v>3.0434600000000001</c:v>
                </c:pt>
                <c:pt idx="2396">
                  <c:v>3.0438799999999997</c:v>
                </c:pt>
                <c:pt idx="2397">
                  <c:v>3.0442999999999998</c:v>
                </c:pt>
                <c:pt idx="2398">
                  <c:v>3.0445799999999998</c:v>
                </c:pt>
                <c:pt idx="2399">
                  <c:v>3.0449999999999995</c:v>
                </c:pt>
                <c:pt idx="2400">
                  <c:v>3.0452799999999995</c:v>
                </c:pt>
                <c:pt idx="2401">
                  <c:v>3.0456999999999996</c:v>
                </c:pt>
                <c:pt idx="2402">
                  <c:v>3.0459799999999997</c:v>
                </c:pt>
                <c:pt idx="2403">
                  <c:v>3.0464000000000002</c:v>
                </c:pt>
                <c:pt idx="2404">
                  <c:v>3.0468199999999999</c:v>
                </c:pt>
                <c:pt idx="2405">
                  <c:v>3.0470999999999995</c:v>
                </c:pt>
                <c:pt idx="2406">
                  <c:v>3.04752</c:v>
                </c:pt>
                <c:pt idx="2407">
                  <c:v>3.0479399999999996</c:v>
                </c:pt>
                <c:pt idx="2408">
                  <c:v>3.0482199999999997</c:v>
                </c:pt>
                <c:pt idx="2409">
                  <c:v>3.0486399999999998</c:v>
                </c:pt>
                <c:pt idx="2410">
                  <c:v>3.0490599999999999</c:v>
                </c:pt>
                <c:pt idx="2411">
                  <c:v>3.04962</c:v>
                </c:pt>
                <c:pt idx="2412">
                  <c:v>3.0500399999999996</c:v>
                </c:pt>
                <c:pt idx="2413">
                  <c:v>3.0505999999999998</c:v>
                </c:pt>
                <c:pt idx="2414">
                  <c:v>3.0510199999999998</c:v>
                </c:pt>
                <c:pt idx="2415">
                  <c:v>3.0514399999999999</c:v>
                </c:pt>
                <c:pt idx="2416">
                  <c:v>3.052</c:v>
                </c:pt>
                <c:pt idx="2417">
                  <c:v>3.0524199999999997</c:v>
                </c:pt>
                <c:pt idx="2418">
                  <c:v>3.0529799999999998</c:v>
                </c:pt>
                <c:pt idx="2419">
                  <c:v>3.0533999999999999</c:v>
                </c:pt>
                <c:pt idx="2420">
                  <c:v>3.0538199999999995</c:v>
                </c:pt>
                <c:pt idx="2421">
                  <c:v>3.0543800000000001</c:v>
                </c:pt>
                <c:pt idx="2422">
                  <c:v>3.0547999999999997</c:v>
                </c:pt>
                <c:pt idx="2423">
                  <c:v>3.0553599999999999</c:v>
                </c:pt>
                <c:pt idx="2424">
                  <c:v>3.0557799999999999</c:v>
                </c:pt>
                <c:pt idx="2425">
                  <c:v>3.0563400000000001</c:v>
                </c:pt>
                <c:pt idx="2426">
                  <c:v>3.0567599999999997</c:v>
                </c:pt>
                <c:pt idx="2427">
                  <c:v>3.0571799999999998</c:v>
                </c:pt>
                <c:pt idx="2428">
                  <c:v>3.0577399999999999</c:v>
                </c:pt>
                <c:pt idx="2429">
                  <c:v>3.05816</c:v>
                </c:pt>
                <c:pt idx="2430">
                  <c:v>3.0587200000000001</c:v>
                </c:pt>
                <c:pt idx="2431">
                  <c:v>3.0591399999999997</c:v>
                </c:pt>
                <c:pt idx="2432">
                  <c:v>3.0597000000000003</c:v>
                </c:pt>
                <c:pt idx="2433">
                  <c:v>3.06012</c:v>
                </c:pt>
                <c:pt idx="2434">
                  <c:v>3.06054</c:v>
                </c:pt>
                <c:pt idx="2435">
                  <c:v>3.0611000000000002</c:v>
                </c:pt>
                <c:pt idx="2436">
                  <c:v>3.0615199999999998</c:v>
                </c:pt>
                <c:pt idx="2437">
                  <c:v>3.0619399999999999</c:v>
                </c:pt>
                <c:pt idx="2438">
                  <c:v>3.0625</c:v>
                </c:pt>
                <c:pt idx="2439">
                  <c:v>3.0629200000000001</c:v>
                </c:pt>
                <c:pt idx="2440">
                  <c:v>3.0634800000000002</c:v>
                </c:pt>
                <c:pt idx="2441">
                  <c:v>3.0638999999999998</c:v>
                </c:pt>
                <c:pt idx="2442">
                  <c:v>3.0644599999999995</c:v>
                </c:pt>
                <c:pt idx="2443">
                  <c:v>3.06488</c:v>
                </c:pt>
                <c:pt idx="2444">
                  <c:v>3.0654399999999997</c:v>
                </c:pt>
                <c:pt idx="2445">
                  <c:v>3.0659999999999998</c:v>
                </c:pt>
                <c:pt idx="2446">
                  <c:v>3.0664199999999999</c:v>
                </c:pt>
                <c:pt idx="2447">
                  <c:v>3.06698</c:v>
                </c:pt>
                <c:pt idx="2448">
                  <c:v>3.0673999999999997</c:v>
                </c:pt>
                <c:pt idx="2449">
                  <c:v>3.0679599999999994</c:v>
                </c:pt>
                <c:pt idx="2450">
                  <c:v>3.0685199999999999</c:v>
                </c:pt>
                <c:pt idx="2451">
                  <c:v>3.0689399999999996</c:v>
                </c:pt>
                <c:pt idx="2452">
                  <c:v>3.0694999999999997</c:v>
                </c:pt>
                <c:pt idx="2453">
                  <c:v>3.0699199999999998</c:v>
                </c:pt>
                <c:pt idx="2454">
                  <c:v>3.0704799999999999</c:v>
                </c:pt>
                <c:pt idx="2455">
                  <c:v>3.07104</c:v>
                </c:pt>
                <c:pt idx="2456">
                  <c:v>3.0714600000000001</c:v>
                </c:pt>
                <c:pt idx="2457">
                  <c:v>3.0720200000000002</c:v>
                </c:pt>
                <c:pt idx="2458">
                  <c:v>3.0724399999999998</c:v>
                </c:pt>
                <c:pt idx="2459">
                  <c:v>3.0729999999999995</c:v>
                </c:pt>
                <c:pt idx="2460">
                  <c:v>3.0735599999999996</c:v>
                </c:pt>
                <c:pt idx="2461">
                  <c:v>3.0739799999999997</c:v>
                </c:pt>
                <c:pt idx="2462">
                  <c:v>3.0745399999999998</c:v>
                </c:pt>
                <c:pt idx="2463">
                  <c:v>3.0749599999999999</c:v>
                </c:pt>
                <c:pt idx="2464">
                  <c:v>3.07552</c:v>
                </c:pt>
                <c:pt idx="2465">
                  <c:v>3.0760799999999997</c:v>
                </c:pt>
                <c:pt idx="2466">
                  <c:v>3.0764999999999993</c:v>
                </c:pt>
                <c:pt idx="2467">
                  <c:v>3.0770599999999999</c:v>
                </c:pt>
                <c:pt idx="2468">
                  <c:v>3.07762</c:v>
                </c:pt>
                <c:pt idx="2469">
                  <c:v>3.0781800000000001</c:v>
                </c:pt>
                <c:pt idx="2470">
                  <c:v>3.0785999999999998</c:v>
                </c:pt>
                <c:pt idx="2471">
                  <c:v>3.0790199999999999</c:v>
                </c:pt>
                <c:pt idx="2472">
                  <c:v>3.07958</c:v>
                </c:pt>
                <c:pt idx="2473">
                  <c:v>3.08</c:v>
                </c:pt>
                <c:pt idx="2474">
                  <c:v>3.0804199999999997</c:v>
                </c:pt>
                <c:pt idx="2475">
                  <c:v>3.0808399999999998</c:v>
                </c:pt>
                <c:pt idx="2476">
                  <c:v>3.0812599999999994</c:v>
                </c:pt>
                <c:pt idx="2477">
                  <c:v>3.08168</c:v>
                </c:pt>
                <c:pt idx="2478">
                  <c:v>3.0820999999999996</c:v>
                </c:pt>
                <c:pt idx="2479">
                  <c:v>3.0826600000000002</c:v>
                </c:pt>
                <c:pt idx="2480">
                  <c:v>3.0830799999999998</c:v>
                </c:pt>
                <c:pt idx="2481">
                  <c:v>3.0834999999999999</c:v>
                </c:pt>
                <c:pt idx="2482">
                  <c:v>3.0839199999999996</c:v>
                </c:pt>
                <c:pt idx="2483">
                  <c:v>3.0843400000000001</c:v>
                </c:pt>
                <c:pt idx="2484">
                  <c:v>3.0847599999999997</c:v>
                </c:pt>
                <c:pt idx="2485">
                  <c:v>3.0851799999999998</c:v>
                </c:pt>
                <c:pt idx="2486">
                  <c:v>3.0857399999999999</c:v>
                </c:pt>
                <c:pt idx="2487">
                  <c:v>3.08616</c:v>
                </c:pt>
                <c:pt idx="2488">
                  <c:v>3.0865799999999997</c:v>
                </c:pt>
                <c:pt idx="2489">
                  <c:v>3.0869999999999997</c:v>
                </c:pt>
                <c:pt idx="2490">
                  <c:v>3.0874199999999994</c:v>
                </c:pt>
                <c:pt idx="2491">
                  <c:v>3.0878399999999999</c:v>
                </c:pt>
                <c:pt idx="2492">
                  <c:v>3.08826</c:v>
                </c:pt>
                <c:pt idx="2493">
                  <c:v>3.0888200000000001</c:v>
                </c:pt>
                <c:pt idx="2494">
                  <c:v>3.0892399999999998</c:v>
                </c:pt>
                <c:pt idx="2495">
                  <c:v>3.0896599999999999</c:v>
                </c:pt>
                <c:pt idx="2496">
                  <c:v>3.0900799999999995</c:v>
                </c:pt>
                <c:pt idx="2497">
                  <c:v>3.0905</c:v>
                </c:pt>
                <c:pt idx="2498">
                  <c:v>3.0909200000000001</c:v>
                </c:pt>
                <c:pt idx="2499">
                  <c:v>3.0913399999999998</c:v>
                </c:pt>
                <c:pt idx="2500">
                  <c:v>3.0917599999999998</c:v>
                </c:pt>
                <c:pt idx="2501">
                  <c:v>3.0920399999999999</c:v>
                </c:pt>
                <c:pt idx="2502">
                  <c:v>3.0924599999999995</c:v>
                </c:pt>
                <c:pt idx="2503">
                  <c:v>3.0927399999999996</c:v>
                </c:pt>
                <c:pt idx="2504">
                  <c:v>3.0931599999999997</c:v>
                </c:pt>
                <c:pt idx="2505">
                  <c:v>3.0934399999999997</c:v>
                </c:pt>
                <c:pt idx="2506">
                  <c:v>3.0937199999999998</c:v>
                </c:pt>
                <c:pt idx="2507">
                  <c:v>3.0941399999999999</c:v>
                </c:pt>
                <c:pt idx="2508">
                  <c:v>3.0944199999999999</c:v>
                </c:pt>
                <c:pt idx="2509">
                  <c:v>3.0948399999999996</c:v>
                </c:pt>
                <c:pt idx="2510">
                  <c:v>3.0951199999999996</c:v>
                </c:pt>
                <c:pt idx="2511">
                  <c:v>3.0955399999999997</c:v>
                </c:pt>
                <c:pt idx="2512">
                  <c:v>3.0958199999999998</c:v>
                </c:pt>
                <c:pt idx="2513">
                  <c:v>3.0960999999999999</c:v>
                </c:pt>
                <c:pt idx="2514">
                  <c:v>3.0965199999999999</c:v>
                </c:pt>
                <c:pt idx="2515">
                  <c:v>3.0968</c:v>
                </c:pt>
                <c:pt idx="2516">
                  <c:v>3.0972199999999996</c:v>
                </c:pt>
                <c:pt idx="2517">
                  <c:v>3.0974999999999997</c:v>
                </c:pt>
                <c:pt idx="2518">
                  <c:v>3.0979199999999998</c:v>
                </c:pt>
                <c:pt idx="2519">
                  <c:v>3.0981999999999998</c:v>
                </c:pt>
                <c:pt idx="2520">
                  <c:v>3.0984799999999999</c:v>
                </c:pt>
                <c:pt idx="2521">
                  <c:v>3.0988999999999995</c:v>
                </c:pt>
                <c:pt idx="2522">
                  <c:v>3.0991799999999996</c:v>
                </c:pt>
                <c:pt idx="2523">
                  <c:v>3.0995999999999997</c:v>
                </c:pt>
                <c:pt idx="2524">
                  <c:v>3.0998799999999997</c:v>
                </c:pt>
                <c:pt idx="2525">
                  <c:v>3.1001599999999998</c:v>
                </c:pt>
                <c:pt idx="2526">
                  <c:v>3.1005799999999999</c:v>
                </c:pt>
                <c:pt idx="2527">
                  <c:v>3.1008599999999999</c:v>
                </c:pt>
                <c:pt idx="2528">
                  <c:v>3.1012799999999996</c:v>
                </c:pt>
                <c:pt idx="2529">
                  <c:v>3.1015599999999997</c:v>
                </c:pt>
                <c:pt idx="2530">
                  <c:v>3.1019799999999997</c:v>
                </c:pt>
                <c:pt idx="2531">
                  <c:v>3.1022599999999998</c:v>
                </c:pt>
                <c:pt idx="2532">
                  <c:v>3.1025399999999999</c:v>
                </c:pt>
                <c:pt idx="2533">
                  <c:v>3.1029599999999999</c:v>
                </c:pt>
                <c:pt idx="2534">
                  <c:v>3.10324</c:v>
                </c:pt>
                <c:pt idx="2535">
                  <c:v>3.1036599999999996</c:v>
                </c:pt>
                <c:pt idx="2536">
                  <c:v>3.1039399999999997</c:v>
                </c:pt>
                <c:pt idx="2537">
                  <c:v>3.1043599999999998</c:v>
                </c:pt>
                <c:pt idx="2538">
                  <c:v>3.1046399999999998</c:v>
                </c:pt>
                <c:pt idx="2539">
                  <c:v>3.1049199999999999</c:v>
                </c:pt>
                <c:pt idx="2540">
                  <c:v>3.10534</c:v>
                </c:pt>
                <c:pt idx="2541">
                  <c:v>3.10562</c:v>
                </c:pt>
                <c:pt idx="2542">
                  <c:v>3.1060399999999997</c:v>
                </c:pt>
                <c:pt idx="2543">
                  <c:v>3.1063199999999997</c:v>
                </c:pt>
                <c:pt idx="2544">
                  <c:v>3.1065999999999998</c:v>
                </c:pt>
                <c:pt idx="2545">
                  <c:v>3.1070199999999999</c:v>
                </c:pt>
                <c:pt idx="2546">
                  <c:v>3.1073</c:v>
                </c:pt>
                <c:pt idx="2547">
                  <c:v>3.10772</c:v>
                </c:pt>
                <c:pt idx="2548">
                  <c:v>3.1080000000000001</c:v>
                </c:pt>
                <c:pt idx="2549">
                  <c:v>3.1084199999999997</c:v>
                </c:pt>
                <c:pt idx="2550">
                  <c:v>3.1086999999999998</c:v>
                </c:pt>
                <c:pt idx="2551">
                  <c:v>3.1089799999999999</c:v>
                </c:pt>
                <c:pt idx="2552">
                  <c:v>3.1093999999999999</c:v>
                </c:pt>
                <c:pt idx="2553">
                  <c:v>3.10968</c:v>
                </c:pt>
                <c:pt idx="2554">
                  <c:v>3.1100999999999996</c:v>
                </c:pt>
                <c:pt idx="2555">
                  <c:v>3.1103799999999997</c:v>
                </c:pt>
                <c:pt idx="2556">
                  <c:v>3.1107999999999998</c:v>
                </c:pt>
                <c:pt idx="2557">
                  <c:v>3.1110799999999998</c:v>
                </c:pt>
                <c:pt idx="2558">
                  <c:v>3.1114999999999999</c:v>
                </c:pt>
                <c:pt idx="2559">
                  <c:v>3.1119199999999996</c:v>
                </c:pt>
                <c:pt idx="2560">
                  <c:v>3.1121999999999996</c:v>
                </c:pt>
                <c:pt idx="2561">
                  <c:v>3.1126199999999997</c:v>
                </c:pt>
                <c:pt idx="2562">
                  <c:v>3.1130399999999994</c:v>
                </c:pt>
                <c:pt idx="2563">
                  <c:v>3.1135999999999999</c:v>
                </c:pt>
                <c:pt idx="2564">
                  <c:v>3.11416</c:v>
                </c:pt>
                <c:pt idx="2565">
                  <c:v>3.1147200000000002</c:v>
                </c:pt>
                <c:pt idx="2566">
                  <c:v>3.1152799999999998</c:v>
                </c:pt>
                <c:pt idx="2567">
                  <c:v>3.1159799999999995</c:v>
                </c:pt>
                <c:pt idx="2568">
                  <c:v>3.1165400000000001</c:v>
                </c:pt>
                <c:pt idx="2569">
                  <c:v>3.1171000000000002</c:v>
                </c:pt>
                <c:pt idx="2570">
                  <c:v>3.1176599999999999</c:v>
                </c:pt>
                <c:pt idx="2571">
                  <c:v>3.11822</c:v>
                </c:pt>
                <c:pt idx="2572">
                  <c:v>3.1189199999999997</c:v>
                </c:pt>
                <c:pt idx="2573">
                  <c:v>3.1194800000000003</c:v>
                </c:pt>
                <c:pt idx="2574">
                  <c:v>3.1200399999999999</c:v>
                </c:pt>
                <c:pt idx="2575">
                  <c:v>3.1206</c:v>
                </c:pt>
                <c:pt idx="2576">
                  <c:v>3.1211599999999997</c:v>
                </c:pt>
                <c:pt idx="2577">
                  <c:v>3.1218600000000003</c:v>
                </c:pt>
                <c:pt idx="2578">
                  <c:v>3.12242</c:v>
                </c:pt>
                <c:pt idx="2579">
                  <c:v>3.1229800000000001</c:v>
                </c:pt>
                <c:pt idx="2580">
                  <c:v>3.1235399999999998</c:v>
                </c:pt>
                <c:pt idx="2581">
                  <c:v>3.1242399999999995</c:v>
                </c:pt>
                <c:pt idx="2582">
                  <c:v>3.1248</c:v>
                </c:pt>
                <c:pt idx="2583">
                  <c:v>3.1253600000000001</c:v>
                </c:pt>
                <c:pt idx="2584">
                  <c:v>3.1259199999999998</c:v>
                </c:pt>
                <c:pt idx="2585">
                  <c:v>3.1264799999999999</c:v>
                </c:pt>
                <c:pt idx="2586">
                  <c:v>3.12704</c:v>
                </c:pt>
                <c:pt idx="2587">
                  <c:v>3.1275999999999997</c:v>
                </c:pt>
                <c:pt idx="2588">
                  <c:v>3.1280200000000002</c:v>
                </c:pt>
                <c:pt idx="2589">
                  <c:v>3.1285799999999999</c:v>
                </c:pt>
                <c:pt idx="2590">
                  <c:v>3.12914</c:v>
                </c:pt>
                <c:pt idx="2591">
                  <c:v>3.1295599999999997</c:v>
                </c:pt>
                <c:pt idx="2592">
                  <c:v>3.1299799999999998</c:v>
                </c:pt>
                <c:pt idx="2593">
                  <c:v>3.1304000000000003</c:v>
                </c:pt>
                <c:pt idx="2594">
                  <c:v>3.1308199999999999</c:v>
                </c:pt>
                <c:pt idx="2595">
                  <c:v>3.1313799999999996</c:v>
                </c:pt>
                <c:pt idx="2596">
                  <c:v>3.1318000000000001</c:v>
                </c:pt>
                <c:pt idx="2597">
                  <c:v>3.1322199999999998</c:v>
                </c:pt>
                <c:pt idx="2598">
                  <c:v>3.1326399999999999</c:v>
                </c:pt>
                <c:pt idx="2599">
                  <c:v>3.1330599999999995</c:v>
                </c:pt>
                <c:pt idx="2600">
                  <c:v>3.1334799999999996</c:v>
                </c:pt>
                <c:pt idx="2601">
                  <c:v>3.1339000000000001</c:v>
                </c:pt>
                <c:pt idx="2602">
                  <c:v>3.1343199999999998</c:v>
                </c:pt>
                <c:pt idx="2603">
                  <c:v>3.1347399999999999</c:v>
                </c:pt>
                <c:pt idx="2604">
                  <c:v>3.1353</c:v>
                </c:pt>
                <c:pt idx="2605">
                  <c:v>3.1357199999999996</c:v>
                </c:pt>
                <c:pt idx="2606">
                  <c:v>3.1361399999999997</c:v>
                </c:pt>
                <c:pt idx="2607">
                  <c:v>3.1365600000000002</c:v>
                </c:pt>
                <c:pt idx="2608">
                  <c:v>3.1369799999999999</c:v>
                </c:pt>
                <c:pt idx="2609">
                  <c:v>3.1374</c:v>
                </c:pt>
                <c:pt idx="2610">
                  <c:v>3.1378199999999996</c:v>
                </c:pt>
                <c:pt idx="2611">
                  <c:v>3.1382399999999997</c:v>
                </c:pt>
                <c:pt idx="2612">
                  <c:v>3.1386599999999993</c:v>
                </c:pt>
                <c:pt idx="2613">
                  <c:v>3.1392199999999999</c:v>
                </c:pt>
                <c:pt idx="2614">
                  <c:v>3.1396399999999995</c:v>
                </c:pt>
                <c:pt idx="2615">
                  <c:v>3.1400600000000001</c:v>
                </c:pt>
                <c:pt idx="2616">
                  <c:v>3.1404799999999997</c:v>
                </c:pt>
                <c:pt idx="2617">
                  <c:v>3.1408999999999998</c:v>
                </c:pt>
                <c:pt idx="2618">
                  <c:v>3.1414599999999999</c:v>
                </c:pt>
                <c:pt idx="2619">
                  <c:v>3.14188</c:v>
                </c:pt>
                <c:pt idx="2620">
                  <c:v>3.1422999999999996</c:v>
                </c:pt>
                <c:pt idx="2621">
                  <c:v>3.1427200000000002</c:v>
                </c:pt>
                <c:pt idx="2622">
                  <c:v>3.1434199999999994</c:v>
                </c:pt>
                <c:pt idx="2623">
                  <c:v>3.14412</c:v>
                </c:pt>
                <c:pt idx="2624">
                  <c:v>3.1446799999999997</c:v>
                </c:pt>
                <c:pt idx="2625">
                  <c:v>3.1453799999999998</c:v>
                </c:pt>
                <c:pt idx="2626">
                  <c:v>3.1460799999999995</c:v>
                </c:pt>
                <c:pt idx="2627">
                  <c:v>3.1467799999999997</c:v>
                </c:pt>
                <c:pt idx="2628">
                  <c:v>3.1474800000000003</c:v>
                </c:pt>
                <c:pt idx="2629">
                  <c:v>3.1480399999999999</c:v>
                </c:pt>
                <c:pt idx="2630">
                  <c:v>3.1487399999999997</c:v>
                </c:pt>
                <c:pt idx="2631">
                  <c:v>3.1494399999999998</c:v>
                </c:pt>
                <c:pt idx="2632">
                  <c:v>3.1501399999999999</c:v>
                </c:pt>
                <c:pt idx="2633">
                  <c:v>3.1508399999999996</c:v>
                </c:pt>
                <c:pt idx="2634">
                  <c:v>3.1513999999999998</c:v>
                </c:pt>
                <c:pt idx="2635">
                  <c:v>3.1520999999999999</c:v>
                </c:pt>
                <c:pt idx="2636">
                  <c:v>3.1527999999999996</c:v>
                </c:pt>
                <c:pt idx="2637">
                  <c:v>3.1534999999999997</c:v>
                </c:pt>
                <c:pt idx="2638">
                  <c:v>3.1540599999999999</c:v>
                </c:pt>
                <c:pt idx="2639">
                  <c:v>3.15476</c:v>
                </c:pt>
                <c:pt idx="2640">
                  <c:v>3.1554599999999997</c:v>
                </c:pt>
                <c:pt idx="2641">
                  <c:v>3.1561599999999999</c:v>
                </c:pt>
                <c:pt idx="2642">
                  <c:v>3.15686</c:v>
                </c:pt>
                <c:pt idx="2643">
                  <c:v>3.1574200000000001</c:v>
                </c:pt>
                <c:pt idx="2644">
                  <c:v>3.1581199999999994</c:v>
                </c:pt>
                <c:pt idx="2645">
                  <c:v>3.15882</c:v>
                </c:pt>
                <c:pt idx="2646">
                  <c:v>3.1595200000000001</c:v>
                </c:pt>
                <c:pt idx="2647">
                  <c:v>3.1600799999999998</c:v>
                </c:pt>
                <c:pt idx="2648">
                  <c:v>3.1607799999999995</c:v>
                </c:pt>
                <c:pt idx="2649">
                  <c:v>3.1614799999999996</c:v>
                </c:pt>
                <c:pt idx="2650">
                  <c:v>3.1620399999999997</c:v>
                </c:pt>
                <c:pt idx="2651">
                  <c:v>3.1627399999999999</c:v>
                </c:pt>
                <c:pt idx="2652">
                  <c:v>3.1630199999999999</c:v>
                </c:pt>
                <c:pt idx="2653">
                  <c:v>3.1634399999999996</c:v>
                </c:pt>
                <c:pt idx="2654">
                  <c:v>3.1637199999999996</c:v>
                </c:pt>
                <c:pt idx="2655">
                  <c:v>3.1641399999999997</c:v>
                </c:pt>
                <c:pt idx="2656">
                  <c:v>3.1644199999999998</c:v>
                </c:pt>
                <c:pt idx="2657">
                  <c:v>3.1646999999999998</c:v>
                </c:pt>
                <c:pt idx="2658">
                  <c:v>3.1651199999999999</c:v>
                </c:pt>
                <c:pt idx="2659">
                  <c:v>3.1654</c:v>
                </c:pt>
                <c:pt idx="2660">
                  <c:v>3.1658199999999996</c:v>
                </c:pt>
                <c:pt idx="2661">
                  <c:v>3.1660999999999997</c:v>
                </c:pt>
                <c:pt idx="2662">
                  <c:v>3.1663799999999998</c:v>
                </c:pt>
                <c:pt idx="2663">
                  <c:v>3.1667999999999998</c:v>
                </c:pt>
                <c:pt idx="2664">
                  <c:v>3.1670799999999999</c:v>
                </c:pt>
                <c:pt idx="2665">
                  <c:v>3.1675</c:v>
                </c:pt>
                <c:pt idx="2666">
                  <c:v>3.16778</c:v>
                </c:pt>
                <c:pt idx="2667">
                  <c:v>3.1681999999999997</c:v>
                </c:pt>
                <c:pt idx="2668">
                  <c:v>3.1684799999999997</c:v>
                </c:pt>
                <c:pt idx="2669">
                  <c:v>3.1687599999999998</c:v>
                </c:pt>
                <c:pt idx="2670">
                  <c:v>3.1691799999999999</c:v>
                </c:pt>
                <c:pt idx="2671">
                  <c:v>3.1694599999999999</c:v>
                </c:pt>
                <c:pt idx="2672">
                  <c:v>3.16988</c:v>
                </c:pt>
                <c:pt idx="2673">
                  <c:v>3.1701600000000001</c:v>
                </c:pt>
                <c:pt idx="2674">
                  <c:v>3.1705799999999997</c:v>
                </c:pt>
                <c:pt idx="2675">
                  <c:v>3.1708599999999998</c:v>
                </c:pt>
                <c:pt idx="2676">
                  <c:v>3.1711399999999998</c:v>
                </c:pt>
                <c:pt idx="2677">
                  <c:v>3.1715599999999999</c:v>
                </c:pt>
                <c:pt idx="2678">
                  <c:v>3.17184</c:v>
                </c:pt>
                <c:pt idx="2679">
                  <c:v>3.1722599999999996</c:v>
                </c:pt>
                <c:pt idx="2680">
                  <c:v>3.1725399999999997</c:v>
                </c:pt>
                <c:pt idx="2681">
                  <c:v>3.1729599999999998</c:v>
                </c:pt>
                <c:pt idx="2682">
                  <c:v>3.1732399999999998</c:v>
                </c:pt>
                <c:pt idx="2683">
                  <c:v>3.1736599999999999</c:v>
                </c:pt>
                <c:pt idx="2684">
                  <c:v>3.17394</c:v>
                </c:pt>
                <c:pt idx="2685">
                  <c:v>3.1743599999999996</c:v>
                </c:pt>
                <c:pt idx="2686">
                  <c:v>3.1746399999999997</c:v>
                </c:pt>
                <c:pt idx="2687">
                  <c:v>3.1750599999999998</c:v>
                </c:pt>
                <c:pt idx="2688">
                  <c:v>3.1753399999999998</c:v>
                </c:pt>
                <c:pt idx="2689">
                  <c:v>3.1757599999999999</c:v>
                </c:pt>
                <c:pt idx="2690">
                  <c:v>3.17604</c:v>
                </c:pt>
                <c:pt idx="2691">
                  <c:v>3.1764599999999996</c:v>
                </c:pt>
                <c:pt idx="2692">
                  <c:v>3.1767399999999997</c:v>
                </c:pt>
                <c:pt idx="2693">
                  <c:v>3.1771599999999998</c:v>
                </c:pt>
                <c:pt idx="2694">
                  <c:v>3.1774399999999998</c:v>
                </c:pt>
                <c:pt idx="2695">
                  <c:v>3.1778599999999995</c:v>
                </c:pt>
                <c:pt idx="2696">
                  <c:v>3.1781399999999995</c:v>
                </c:pt>
                <c:pt idx="2697">
                  <c:v>3.1785599999999996</c:v>
                </c:pt>
                <c:pt idx="2698">
                  <c:v>3.1788399999999997</c:v>
                </c:pt>
                <c:pt idx="2699">
                  <c:v>3.1792600000000002</c:v>
                </c:pt>
                <c:pt idx="2700">
                  <c:v>3.1795399999999998</c:v>
                </c:pt>
                <c:pt idx="2701">
                  <c:v>3.1799599999999995</c:v>
                </c:pt>
                <c:pt idx="2702">
                  <c:v>3.1802399999999995</c:v>
                </c:pt>
                <c:pt idx="2703">
                  <c:v>3.18066</c:v>
                </c:pt>
                <c:pt idx="2704">
                  <c:v>3.1809399999999997</c:v>
                </c:pt>
                <c:pt idx="2705">
                  <c:v>3.1813600000000002</c:v>
                </c:pt>
                <c:pt idx="2706">
                  <c:v>3.1816400000000002</c:v>
                </c:pt>
                <c:pt idx="2707">
                  <c:v>3.1820599999999999</c:v>
                </c:pt>
                <c:pt idx="2708">
                  <c:v>3.1823399999999995</c:v>
                </c:pt>
                <c:pt idx="2709">
                  <c:v>3.18276</c:v>
                </c:pt>
                <c:pt idx="2710">
                  <c:v>3.1830400000000001</c:v>
                </c:pt>
                <c:pt idx="2711">
                  <c:v>3.1834599999999997</c:v>
                </c:pt>
                <c:pt idx="2712">
                  <c:v>3.1837399999999993</c:v>
                </c:pt>
                <c:pt idx="2713">
                  <c:v>3.1841599999999999</c:v>
                </c:pt>
                <c:pt idx="2714">
                  <c:v>3.18458</c:v>
                </c:pt>
                <c:pt idx="2715">
                  <c:v>3.1849999999999996</c:v>
                </c:pt>
                <c:pt idx="2716">
                  <c:v>3.1854200000000001</c:v>
                </c:pt>
                <c:pt idx="2717">
                  <c:v>3.1858399999999998</c:v>
                </c:pt>
                <c:pt idx="2718">
                  <c:v>3.1863999999999995</c:v>
                </c:pt>
                <c:pt idx="2719">
                  <c:v>3.18682</c:v>
                </c:pt>
                <c:pt idx="2720">
                  <c:v>3.1872400000000001</c:v>
                </c:pt>
                <c:pt idx="2721">
                  <c:v>3.1876599999999997</c:v>
                </c:pt>
                <c:pt idx="2722">
                  <c:v>3.1880799999999998</c:v>
                </c:pt>
                <c:pt idx="2723">
                  <c:v>3.1884999999999994</c:v>
                </c:pt>
                <c:pt idx="2724">
                  <c:v>3.18892</c:v>
                </c:pt>
                <c:pt idx="2725">
                  <c:v>3.1893399999999996</c:v>
                </c:pt>
                <c:pt idx="2726">
                  <c:v>3.1897599999999997</c:v>
                </c:pt>
                <c:pt idx="2727">
                  <c:v>3.1903199999999998</c:v>
                </c:pt>
                <c:pt idx="2728">
                  <c:v>3.1907399999999999</c:v>
                </c:pt>
                <c:pt idx="2729">
                  <c:v>3.1911599999999996</c:v>
                </c:pt>
                <c:pt idx="2730">
                  <c:v>3.1915800000000001</c:v>
                </c:pt>
                <c:pt idx="2731">
                  <c:v>3.1919999999999997</c:v>
                </c:pt>
                <c:pt idx="2732">
                  <c:v>3.1924199999999998</c:v>
                </c:pt>
                <c:pt idx="2733">
                  <c:v>3.1928399999999999</c:v>
                </c:pt>
                <c:pt idx="2734">
                  <c:v>3.1932599999999995</c:v>
                </c:pt>
                <c:pt idx="2735">
                  <c:v>3.1936800000000001</c:v>
                </c:pt>
                <c:pt idx="2736">
                  <c:v>3.1942399999999997</c:v>
                </c:pt>
                <c:pt idx="2737">
                  <c:v>3.1946599999999994</c:v>
                </c:pt>
                <c:pt idx="2738">
                  <c:v>3.1950799999999999</c:v>
                </c:pt>
                <c:pt idx="2739">
                  <c:v>3.1955</c:v>
                </c:pt>
                <c:pt idx="2740">
                  <c:v>3.1959199999999996</c:v>
                </c:pt>
                <c:pt idx="2741">
                  <c:v>3.1963400000000002</c:v>
                </c:pt>
                <c:pt idx="2742">
                  <c:v>3.1967599999999998</c:v>
                </c:pt>
                <c:pt idx="2743">
                  <c:v>3.1971799999999999</c:v>
                </c:pt>
                <c:pt idx="2744">
                  <c:v>3.1978799999999996</c:v>
                </c:pt>
                <c:pt idx="2745">
                  <c:v>3.1985799999999998</c:v>
                </c:pt>
                <c:pt idx="2746">
                  <c:v>3.1991399999999999</c:v>
                </c:pt>
                <c:pt idx="2747">
                  <c:v>3.19984</c:v>
                </c:pt>
                <c:pt idx="2748">
                  <c:v>3.2003999999999997</c:v>
                </c:pt>
                <c:pt idx="2749">
                  <c:v>3.2011000000000003</c:v>
                </c:pt>
                <c:pt idx="2750">
                  <c:v>3.20166</c:v>
                </c:pt>
                <c:pt idx="2751">
                  <c:v>3.2023599999999997</c:v>
                </c:pt>
                <c:pt idx="2752">
                  <c:v>3.2029199999999998</c:v>
                </c:pt>
                <c:pt idx="2753">
                  <c:v>3.2036199999999999</c:v>
                </c:pt>
                <c:pt idx="2754">
                  <c:v>3.2043200000000001</c:v>
                </c:pt>
                <c:pt idx="2755">
                  <c:v>3.2048800000000002</c:v>
                </c:pt>
                <c:pt idx="2756">
                  <c:v>3.2055799999999994</c:v>
                </c:pt>
                <c:pt idx="2757">
                  <c:v>3.2061399999999995</c:v>
                </c:pt>
                <c:pt idx="2758">
                  <c:v>3.2068399999999997</c:v>
                </c:pt>
                <c:pt idx="2759">
                  <c:v>3.2073999999999998</c:v>
                </c:pt>
                <c:pt idx="2760">
                  <c:v>3.2081</c:v>
                </c:pt>
                <c:pt idx="2761">
                  <c:v>3.2086600000000001</c:v>
                </c:pt>
                <c:pt idx="2762">
                  <c:v>3.2093600000000002</c:v>
                </c:pt>
                <c:pt idx="2763">
                  <c:v>3.2100599999999999</c:v>
                </c:pt>
                <c:pt idx="2764">
                  <c:v>3.2106199999999996</c:v>
                </c:pt>
                <c:pt idx="2765">
                  <c:v>3.2113199999999997</c:v>
                </c:pt>
                <c:pt idx="2766">
                  <c:v>3.2118799999999998</c:v>
                </c:pt>
                <c:pt idx="2767">
                  <c:v>3.21258</c:v>
                </c:pt>
                <c:pt idx="2768">
                  <c:v>3.2131400000000001</c:v>
                </c:pt>
                <c:pt idx="2769">
                  <c:v>3.2138399999999998</c:v>
                </c:pt>
                <c:pt idx="2770">
                  <c:v>3.21454</c:v>
                </c:pt>
                <c:pt idx="2771">
                  <c:v>3.2152400000000001</c:v>
                </c:pt>
                <c:pt idx="2772">
                  <c:v>3.2158000000000002</c:v>
                </c:pt>
                <c:pt idx="2773">
                  <c:v>3.2164999999999995</c:v>
                </c:pt>
                <c:pt idx="2774">
                  <c:v>3.2172000000000001</c:v>
                </c:pt>
                <c:pt idx="2775">
                  <c:v>3.2180399999999998</c:v>
                </c:pt>
                <c:pt idx="2776">
                  <c:v>3.2188799999999995</c:v>
                </c:pt>
                <c:pt idx="2777">
                  <c:v>3.2198599999999997</c:v>
                </c:pt>
                <c:pt idx="2778">
                  <c:v>3.2206999999999999</c:v>
                </c:pt>
                <c:pt idx="2779">
                  <c:v>3.2216800000000001</c:v>
                </c:pt>
                <c:pt idx="2780">
                  <c:v>3.2225199999999998</c:v>
                </c:pt>
                <c:pt idx="2781">
                  <c:v>3.22336</c:v>
                </c:pt>
                <c:pt idx="2782">
                  <c:v>3.2243400000000002</c:v>
                </c:pt>
                <c:pt idx="2783">
                  <c:v>3.2251799999999999</c:v>
                </c:pt>
                <c:pt idx="2784">
                  <c:v>3.2260199999999997</c:v>
                </c:pt>
                <c:pt idx="2785">
                  <c:v>3.2269999999999999</c:v>
                </c:pt>
                <c:pt idx="2786">
                  <c:v>3.22784</c:v>
                </c:pt>
                <c:pt idx="2787">
                  <c:v>3.2286799999999998</c:v>
                </c:pt>
                <c:pt idx="2788">
                  <c:v>3.22966</c:v>
                </c:pt>
                <c:pt idx="2789">
                  <c:v>3.2305000000000001</c:v>
                </c:pt>
                <c:pt idx="2790">
                  <c:v>3.2313399999999999</c:v>
                </c:pt>
                <c:pt idx="2791">
                  <c:v>3.2323200000000001</c:v>
                </c:pt>
                <c:pt idx="2792">
                  <c:v>3.2331599999999998</c:v>
                </c:pt>
                <c:pt idx="2793">
                  <c:v>3.234</c:v>
                </c:pt>
                <c:pt idx="2794">
                  <c:v>3.2349800000000002</c:v>
                </c:pt>
                <c:pt idx="2795">
                  <c:v>3.2358199999999999</c:v>
                </c:pt>
                <c:pt idx="2796">
                  <c:v>3.2367999999999997</c:v>
                </c:pt>
                <c:pt idx="2797">
                  <c:v>3.2376400000000003</c:v>
                </c:pt>
                <c:pt idx="2798">
                  <c:v>3.23848</c:v>
                </c:pt>
                <c:pt idx="2799">
                  <c:v>3.2393199999999998</c:v>
                </c:pt>
                <c:pt idx="2800">
                  <c:v>3.2402999999999995</c:v>
                </c:pt>
                <c:pt idx="2801">
                  <c:v>3.2411400000000001</c:v>
                </c:pt>
                <c:pt idx="2802">
                  <c:v>3.2419799999999999</c:v>
                </c:pt>
                <c:pt idx="2803">
                  <c:v>3.24282</c:v>
                </c:pt>
                <c:pt idx="2804">
                  <c:v>3.2436599999999998</c:v>
                </c:pt>
                <c:pt idx="2805">
                  <c:v>3.2444999999999995</c:v>
                </c:pt>
                <c:pt idx="2806">
                  <c:v>3.2452000000000001</c:v>
                </c:pt>
                <c:pt idx="2807">
                  <c:v>3.2460399999999998</c:v>
                </c:pt>
                <c:pt idx="2808">
                  <c:v>3.24674</c:v>
                </c:pt>
                <c:pt idx="2809">
                  <c:v>3.2475800000000001</c:v>
                </c:pt>
                <c:pt idx="2810">
                  <c:v>3.2482799999999994</c:v>
                </c:pt>
                <c:pt idx="2811">
                  <c:v>3.24912</c:v>
                </c:pt>
                <c:pt idx="2812">
                  <c:v>3.2499600000000002</c:v>
                </c:pt>
                <c:pt idx="2813">
                  <c:v>3.2506599999999994</c:v>
                </c:pt>
                <c:pt idx="2814">
                  <c:v>3.2514999999999996</c:v>
                </c:pt>
                <c:pt idx="2815">
                  <c:v>3.2521999999999998</c:v>
                </c:pt>
                <c:pt idx="2816">
                  <c:v>3.2530399999999995</c:v>
                </c:pt>
                <c:pt idx="2817">
                  <c:v>3.2537400000000001</c:v>
                </c:pt>
                <c:pt idx="2818">
                  <c:v>3.2545799999999998</c:v>
                </c:pt>
                <c:pt idx="2819">
                  <c:v>3.25528</c:v>
                </c:pt>
                <c:pt idx="2820">
                  <c:v>3.2561200000000001</c:v>
                </c:pt>
                <c:pt idx="2821">
                  <c:v>3.2568199999999994</c:v>
                </c:pt>
                <c:pt idx="2822">
                  <c:v>3.25766</c:v>
                </c:pt>
                <c:pt idx="2823">
                  <c:v>3.2583599999999997</c:v>
                </c:pt>
                <c:pt idx="2824">
                  <c:v>3.2591999999999994</c:v>
                </c:pt>
                <c:pt idx="2825">
                  <c:v>3.2599</c:v>
                </c:pt>
                <c:pt idx="2826">
                  <c:v>3.2607399999999997</c:v>
                </c:pt>
                <c:pt idx="2827">
                  <c:v>3.2614399999999999</c:v>
                </c:pt>
                <c:pt idx="2828">
                  <c:v>3.2622800000000001</c:v>
                </c:pt>
                <c:pt idx="2829">
                  <c:v>3.2631199999999998</c:v>
                </c:pt>
                <c:pt idx="2830">
                  <c:v>3.2638199999999999</c:v>
                </c:pt>
                <c:pt idx="2831">
                  <c:v>3.2646600000000001</c:v>
                </c:pt>
                <c:pt idx="2832">
                  <c:v>3.2654999999999998</c:v>
                </c:pt>
                <c:pt idx="2833">
                  <c:v>3.2663399999999996</c:v>
                </c:pt>
                <c:pt idx="2834">
                  <c:v>3.2670400000000002</c:v>
                </c:pt>
                <c:pt idx="2835">
                  <c:v>3.2678799999999999</c:v>
                </c:pt>
                <c:pt idx="2836">
                  <c:v>3.2687199999999996</c:v>
                </c:pt>
                <c:pt idx="2837">
                  <c:v>3.2695599999999998</c:v>
                </c:pt>
                <c:pt idx="2838">
                  <c:v>3.27054</c:v>
                </c:pt>
                <c:pt idx="2839">
                  <c:v>3.2713799999999997</c:v>
                </c:pt>
                <c:pt idx="2840">
                  <c:v>3.2722199999999999</c:v>
                </c:pt>
                <c:pt idx="2841">
                  <c:v>3.2730599999999996</c:v>
                </c:pt>
                <c:pt idx="2842">
                  <c:v>3.2738999999999994</c:v>
                </c:pt>
                <c:pt idx="2843">
                  <c:v>3.2748799999999996</c:v>
                </c:pt>
                <c:pt idx="2844">
                  <c:v>3.2757199999999997</c:v>
                </c:pt>
                <c:pt idx="2845">
                  <c:v>3.2765599999999995</c:v>
                </c:pt>
                <c:pt idx="2846">
                  <c:v>3.2774000000000001</c:v>
                </c:pt>
                <c:pt idx="2847">
                  <c:v>3.2782399999999998</c:v>
                </c:pt>
                <c:pt idx="2848">
                  <c:v>3.2792199999999996</c:v>
                </c:pt>
                <c:pt idx="2849">
                  <c:v>3.2800600000000002</c:v>
                </c:pt>
                <c:pt idx="2850">
                  <c:v>3.2808999999999999</c:v>
                </c:pt>
                <c:pt idx="2851">
                  <c:v>3.2817400000000001</c:v>
                </c:pt>
                <c:pt idx="2852">
                  <c:v>3.2825799999999998</c:v>
                </c:pt>
                <c:pt idx="2853">
                  <c:v>3.28356</c:v>
                </c:pt>
                <c:pt idx="2854">
                  <c:v>3.2843999999999998</c:v>
                </c:pt>
                <c:pt idx="2855">
                  <c:v>3.2852399999999999</c:v>
                </c:pt>
                <c:pt idx="2856">
                  <c:v>3.2860799999999997</c:v>
                </c:pt>
                <c:pt idx="2857">
                  <c:v>3.2870599999999999</c:v>
                </c:pt>
                <c:pt idx="2858">
                  <c:v>3.2879</c:v>
                </c:pt>
                <c:pt idx="2859">
                  <c:v>3.2887399999999998</c:v>
                </c:pt>
                <c:pt idx="2860">
                  <c:v>3.2895799999999995</c:v>
                </c:pt>
                <c:pt idx="2861">
                  <c:v>3.2904199999999997</c:v>
                </c:pt>
                <c:pt idx="2862">
                  <c:v>3.2912600000000003</c:v>
                </c:pt>
                <c:pt idx="2863">
                  <c:v>3.2921</c:v>
                </c:pt>
                <c:pt idx="2864">
                  <c:v>3.2929399999999998</c:v>
                </c:pt>
                <c:pt idx="2865">
                  <c:v>3.2937799999999999</c:v>
                </c:pt>
                <c:pt idx="2866">
                  <c:v>3.2947600000000001</c:v>
                </c:pt>
                <c:pt idx="2867">
                  <c:v>3.2955999999999999</c:v>
                </c:pt>
                <c:pt idx="2868">
                  <c:v>3.29644</c:v>
                </c:pt>
                <c:pt idx="2869">
                  <c:v>3.2972799999999998</c:v>
                </c:pt>
                <c:pt idx="2870">
                  <c:v>3.29826</c:v>
                </c:pt>
                <c:pt idx="2871">
                  <c:v>3.2990999999999997</c:v>
                </c:pt>
                <c:pt idx="2872">
                  <c:v>3.2999399999999999</c:v>
                </c:pt>
                <c:pt idx="2873">
                  <c:v>3.3007799999999996</c:v>
                </c:pt>
                <c:pt idx="2874">
                  <c:v>3.3017599999999998</c:v>
                </c:pt>
                <c:pt idx="2875">
                  <c:v>3.3026</c:v>
                </c:pt>
                <c:pt idx="2876">
                  <c:v>3.3034399999999997</c:v>
                </c:pt>
                <c:pt idx="2877">
                  <c:v>3.3044199999999999</c:v>
                </c:pt>
                <c:pt idx="2878">
                  <c:v>3.3052599999999996</c:v>
                </c:pt>
                <c:pt idx="2879">
                  <c:v>3.3060999999999998</c:v>
                </c:pt>
                <c:pt idx="2880">
                  <c:v>3.3069399999999995</c:v>
                </c:pt>
                <c:pt idx="2881">
                  <c:v>3.3079199999999997</c:v>
                </c:pt>
                <c:pt idx="2882">
                  <c:v>3.3087599999999999</c:v>
                </c:pt>
                <c:pt idx="2883">
                  <c:v>3.3095999999999997</c:v>
                </c:pt>
                <c:pt idx="2884">
                  <c:v>3.3105799999999999</c:v>
                </c:pt>
                <c:pt idx="2885">
                  <c:v>3.3114199999999996</c:v>
                </c:pt>
                <c:pt idx="2886">
                  <c:v>3.3122599999999998</c:v>
                </c:pt>
                <c:pt idx="2887">
                  <c:v>3.31324</c:v>
                </c:pt>
                <c:pt idx="2888">
                  <c:v>3.3140799999999997</c:v>
                </c:pt>
                <c:pt idx="2889">
                  <c:v>3.3149199999999999</c:v>
                </c:pt>
                <c:pt idx="2890">
                  <c:v>3.3157599999999996</c:v>
                </c:pt>
                <c:pt idx="2891">
                  <c:v>3.3167399999999998</c:v>
                </c:pt>
                <c:pt idx="2892">
                  <c:v>3.3175799999999995</c:v>
                </c:pt>
                <c:pt idx="2893">
                  <c:v>3.3184199999999997</c:v>
                </c:pt>
                <c:pt idx="2894">
                  <c:v>3.3193999999999999</c:v>
                </c:pt>
                <c:pt idx="2895">
                  <c:v>3.3202399999999996</c:v>
                </c:pt>
                <c:pt idx="2896">
                  <c:v>3.3210799999999998</c:v>
                </c:pt>
                <c:pt idx="2897">
                  <c:v>3.32206</c:v>
                </c:pt>
                <c:pt idx="2898">
                  <c:v>3.3231799999999998</c:v>
                </c:pt>
                <c:pt idx="2899">
                  <c:v>3.32416</c:v>
                </c:pt>
                <c:pt idx="2900">
                  <c:v>3.3251400000000002</c:v>
                </c:pt>
                <c:pt idx="2901">
                  <c:v>3.3261199999999995</c:v>
                </c:pt>
                <c:pt idx="2902">
                  <c:v>3.3270999999999997</c:v>
                </c:pt>
                <c:pt idx="2903">
                  <c:v>3.3280799999999999</c:v>
                </c:pt>
                <c:pt idx="2904">
                  <c:v>3.3290599999999997</c:v>
                </c:pt>
                <c:pt idx="2905">
                  <c:v>3.3300399999999999</c:v>
                </c:pt>
                <c:pt idx="2906">
                  <c:v>3.3310200000000001</c:v>
                </c:pt>
                <c:pt idx="2907">
                  <c:v>3.3319999999999999</c:v>
                </c:pt>
                <c:pt idx="2908">
                  <c:v>3.3331199999999996</c:v>
                </c:pt>
                <c:pt idx="2909">
                  <c:v>3.3340999999999998</c:v>
                </c:pt>
                <c:pt idx="2910">
                  <c:v>3.33508</c:v>
                </c:pt>
                <c:pt idx="2911">
                  <c:v>3.3360599999999994</c:v>
                </c:pt>
                <c:pt idx="2912">
                  <c:v>3.3370399999999996</c:v>
                </c:pt>
                <c:pt idx="2913">
                  <c:v>3.3380199999999998</c:v>
                </c:pt>
                <c:pt idx="2914">
                  <c:v>3.3389999999999995</c:v>
                </c:pt>
                <c:pt idx="2915">
                  <c:v>3.3399799999999997</c:v>
                </c:pt>
                <c:pt idx="2916">
                  <c:v>3.3410999999999995</c:v>
                </c:pt>
                <c:pt idx="2917">
                  <c:v>3.3420799999999997</c:v>
                </c:pt>
                <c:pt idx="2918">
                  <c:v>3.3430599999999999</c:v>
                </c:pt>
                <c:pt idx="2919">
                  <c:v>3.3440399999999997</c:v>
                </c:pt>
                <c:pt idx="2920">
                  <c:v>3.3450199999999999</c:v>
                </c:pt>
                <c:pt idx="2921">
                  <c:v>3.3460000000000001</c:v>
                </c:pt>
                <c:pt idx="2922">
                  <c:v>3.3471199999999999</c:v>
                </c:pt>
                <c:pt idx="2923">
                  <c:v>3.3482399999999997</c:v>
                </c:pt>
                <c:pt idx="2924">
                  <c:v>3.3493599999999994</c:v>
                </c:pt>
                <c:pt idx="2925">
                  <c:v>3.3504800000000001</c:v>
                </c:pt>
                <c:pt idx="2926">
                  <c:v>3.3515999999999999</c:v>
                </c:pt>
                <c:pt idx="2927">
                  <c:v>3.3527199999999997</c:v>
                </c:pt>
                <c:pt idx="2928">
                  <c:v>3.35398</c:v>
                </c:pt>
                <c:pt idx="2929">
                  <c:v>3.3550999999999997</c:v>
                </c:pt>
                <c:pt idx="2930">
                  <c:v>3.35636</c:v>
                </c:pt>
                <c:pt idx="2931">
                  <c:v>3.3576199999999998</c:v>
                </c:pt>
                <c:pt idx="2932">
                  <c:v>3.3588799999999996</c:v>
                </c:pt>
                <c:pt idx="2933">
                  <c:v>3.3601399999999999</c:v>
                </c:pt>
                <c:pt idx="2934">
                  <c:v>3.3613999999999997</c:v>
                </c:pt>
                <c:pt idx="2935">
                  <c:v>3.3626599999999995</c:v>
                </c:pt>
                <c:pt idx="2936">
                  <c:v>3.3637799999999998</c:v>
                </c:pt>
                <c:pt idx="2937">
                  <c:v>3.3650399999999996</c:v>
                </c:pt>
                <c:pt idx="2938">
                  <c:v>3.3662999999999998</c:v>
                </c:pt>
                <c:pt idx="2939">
                  <c:v>3.3675600000000001</c:v>
                </c:pt>
                <c:pt idx="2940">
                  <c:v>3.3688199999999995</c:v>
                </c:pt>
                <c:pt idx="2941">
                  <c:v>3.3700799999999997</c:v>
                </c:pt>
                <c:pt idx="2942">
                  <c:v>3.37134</c:v>
                </c:pt>
                <c:pt idx="2943">
                  <c:v>3.3725999999999994</c:v>
                </c:pt>
                <c:pt idx="2944">
                  <c:v>3.3737200000000001</c:v>
                </c:pt>
                <c:pt idx="2945">
                  <c:v>3.3749799999999994</c:v>
                </c:pt>
                <c:pt idx="2946">
                  <c:v>3.3762399999999997</c:v>
                </c:pt>
                <c:pt idx="2947">
                  <c:v>3.3774999999999999</c:v>
                </c:pt>
                <c:pt idx="2948">
                  <c:v>3.3787600000000002</c:v>
                </c:pt>
                <c:pt idx="2949">
                  <c:v>3.3800199999999996</c:v>
                </c:pt>
                <c:pt idx="2950">
                  <c:v>3.3811399999999994</c:v>
                </c:pt>
                <c:pt idx="2951">
                  <c:v>3.38226</c:v>
                </c:pt>
                <c:pt idx="2952">
                  <c:v>3.3833799999999998</c:v>
                </c:pt>
                <c:pt idx="2953">
                  <c:v>3.3844999999999996</c:v>
                </c:pt>
                <c:pt idx="2954">
                  <c:v>3.3856199999999999</c:v>
                </c:pt>
                <c:pt idx="2955">
                  <c:v>3.3867399999999996</c:v>
                </c:pt>
                <c:pt idx="2956">
                  <c:v>3.3881399999999999</c:v>
                </c:pt>
                <c:pt idx="2957">
                  <c:v>3.3895399999999998</c:v>
                </c:pt>
                <c:pt idx="2958">
                  <c:v>3.3908</c:v>
                </c:pt>
                <c:pt idx="2959">
                  <c:v>3.3921999999999999</c:v>
                </c:pt>
                <c:pt idx="2960">
                  <c:v>3.3934600000000001</c:v>
                </c:pt>
                <c:pt idx="2961">
                  <c:v>3.39486</c:v>
                </c:pt>
                <c:pt idx="2962">
                  <c:v>3.3962599999999998</c:v>
                </c:pt>
                <c:pt idx="2963">
                  <c:v>3.3975200000000001</c:v>
                </c:pt>
                <c:pt idx="2964">
                  <c:v>3.3989199999999999</c:v>
                </c:pt>
                <c:pt idx="2965">
                  <c:v>3.4003199999999998</c:v>
                </c:pt>
                <c:pt idx="2966">
                  <c:v>3.4015799999999996</c:v>
                </c:pt>
                <c:pt idx="2967">
                  <c:v>3.4029799999999994</c:v>
                </c:pt>
                <c:pt idx="2968">
                  <c:v>3.4043800000000002</c:v>
                </c:pt>
                <c:pt idx="2969">
                  <c:v>3.4056399999999996</c:v>
                </c:pt>
                <c:pt idx="2970">
                  <c:v>3.4070400000000003</c:v>
                </c:pt>
                <c:pt idx="2971">
                  <c:v>3.4084400000000001</c:v>
                </c:pt>
                <c:pt idx="2972">
                  <c:v>3.4097</c:v>
                </c:pt>
                <c:pt idx="2973">
                  <c:v>3.4110999999999998</c:v>
                </c:pt>
                <c:pt idx="2974">
                  <c:v>3.4124999999999996</c:v>
                </c:pt>
                <c:pt idx="2975">
                  <c:v>3.4138999999999995</c:v>
                </c:pt>
                <c:pt idx="2976">
                  <c:v>3.4151599999999998</c:v>
                </c:pt>
                <c:pt idx="2977">
                  <c:v>3.4165599999999996</c:v>
                </c:pt>
                <c:pt idx="2978">
                  <c:v>3.4179599999999994</c:v>
                </c:pt>
                <c:pt idx="2979">
                  <c:v>3.4192199999999997</c:v>
                </c:pt>
                <c:pt idx="2980">
                  <c:v>3.4206199999999995</c:v>
                </c:pt>
                <c:pt idx="2981">
                  <c:v>3.4220199999999998</c:v>
                </c:pt>
                <c:pt idx="2982">
                  <c:v>3.4234199999999997</c:v>
                </c:pt>
                <c:pt idx="2983">
                  <c:v>3.4248199999999995</c:v>
                </c:pt>
                <c:pt idx="2984">
                  <c:v>3.4262199999999994</c:v>
                </c:pt>
                <c:pt idx="2985">
                  <c:v>3.4276200000000001</c:v>
                </c:pt>
                <c:pt idx="2986">
                  <c:v>3.42902</c:v>
                </c:pt>
                <c:pt idx="2987">
                  <c:v>3.4304199999999998</c:v>
                </c:pt>
                <c:pt idx="2988">
                  <c:v>3.4316800000000001</c:v>
                </c:pt>
                <c:pt idx="2989">
                  <c:v>3.4329399999999999</c:v>
                </c:pt>
                <c:pt idx="2990">
                  <c:v>3.4343399999999997</c:v>
                </c:pt>
                <c:pt idx="2991">
                  <c:v>3.4356</c:v>
                </c:pt>
                <c:pt idx="2992">
                  <c:v>3.4368599999999998</c:v>
                </c:pt>
                <c:pt idx="2993">
                  <c:v>3.4382600000000001</c:v>
                </c:pt>
                <c:pt idx="2994">
                  <c:v>3.4395199999999995</c:v>
                </c:pt>
                <c:pt idx="2995">
                  <c:v>3.4407799999999997</c:v>
                </c:pt>
                <c:pt idx="2996">
                  <c:v>3.4421799999999996</c:v>
                </c:pt>
                <c:pt idx="2997">
                  <c:v>3.4434399999999998</c:v>
                </c:pt>
                <c:pt idx="2998">
                  <c:v>3.4447000000000001</c:v>
                </c:pt>
                <c:pt idx="2999">
                  <c:v>3.4460999999999999</c:v>
                </c:pt>
                <c:pt idx="3000">
                  <c:v>3.4473600000000002</c:v>
                </c:pt>
                <c:pt idx="3001">
                  <c:v>3.4486199999999996</c:v>
                </c:pt>
                <c:pt idx="3002">
                  <c:v>3.4500199999999999</c:v>
                </c:pt>
                <c:pt idx="3003">
                  <c:v>3.4512799999999997</c:v>
                </c:pt>
                <c:pt idx="3004">
                  <c:v>3.4525399999999999</c:v>
                </c:pt>
                <c:pt idx="3005">
                  <c:v>3.4539399999999998</c:v>
                </c:pt>
                <c:pt idx="3006">
                  <c:v>3.4551999999999996</c:v>
                </c:pt>
                <c:pt idx="3007">
                  <c:v>3.4565999999999995</c:v>
                </c:pt>
                <c:pt idx="3008">
                  <c:v>3.4578599999999997</c:v>
                </c:pt>
                <c:pt idx="3009">
                  <c:v>3.45912</c:v>
                </c:pt>
                <c:pt idx="3010">
                  <c:v>3.4605199999999998</c:v>
                </c:pt>
                <c:pt idx="3011">
                  <c:v>3.4617800000000001</c:v>
                </c:pt>
                <c:pt idx="3012">
                  <c:v>3.4630399999999995</c:v>
                </c:pt>
                <c:pt idx="3013">
                  <c:v>3.4642999999999997</c:v>
                </c:pt>
                <c:pt idx="3014">
                  <c:v>3.46556</c:v>
                </c:pt>
                <c:pt idx="3015">
                  <c:v>3.4668200000000002</c:v>
                </c:pt>
                <c:pt idx="3016">
                  <c:v>3.4680799999999996</c:v>
                </c:pt>
                <c:pt idx="3017">
                  <c:v>3.4690599999999998</c:v>
                </c:pt>
                <c:pt idx="3018">
                  <c:v>3.47004</c:v>
                </c:pt>
                <c:pt idx="3019">
                  <c:v>3.4708799999999997</c:v>
                </c:pt>
                <c:pt idx="3020">
                  <c:v>3.4718599999999999</c:v>
                </c:pt>
                <c:pt idx="3021">
                  <c:v>3.4727000000000001</c:v>
                </c:pt>
                <c:pt idx="3022">
                  <c:v>3.4736799999999994</c:v>
                </c:pt>
                <c:pt idx="3023">
                  <c:v>3.4746599999999996</c:v>
                </c:pt>
                <c:pt idx="3024">
                  <c:v>3.4754999999999998</c:v>
                </c:pt>
                <c:pt idx="3025">
                  <c:v>3.47648</c:v>
                </c:pt>
                <c:pt idx="3026">
                  <c:v>3.4774600000000002</c:v>
                </c:pt>
                <c:pt idx="3027">
                  <c:v>3.4782999999999999</c:v>
                </c:pt>
                <c:pt idx="3028">
                  <c:v>3.4792799999999997</c:v>
                </c:pt>
                <c:pt idx="3029">
                  <c:v>3.4801199999999994</c:v>
                </c:pt>
                <c:pt idx="3030">
                  <c:v>3.4810999999999996</c:v>
                </c:pt>
                <c:pt idx="3031">
                  <c:v>3.4820799999999998</c:v>
                </c:pt>
                <c:pt idx="3032">
                  <c:v>3.48292</c:v>
                </c:pt>
                <c:pt idx="3033">
                  <c:v>3.4839000000000002</c:v>
                </c:pt>
                <c:pt idx="3034">
                  <c:v>3.4848799999999995</c:v>
                </c:pt>
                <c:pt idx="3035">
                  <c:v>3.4857199999999997</c:v>
                </c:pt>
                <c:pt idx="3036">
                  <c:v>3.4866999999999999</c:v>
                </c:pt>
                <c:pt idx="3037">
                  <c:v>3.4876800000000001</c:v>
                </c:pt>
                <c:pt idx="3038">
                  <c:v>3.4885199999999998</c:v>
                </c:pt>
                <c:pt idx="3039">
                  <c:v>3.4895</c:v>
                </c:pt>
                <c:pt idx="3040">
                  <c:v>3.4904799999999998</c:v>
                </c:pt>
                <c:pt idx="3041">
                  <c:v>3.4913199999999995</c:v>
                </c:pt>
                <c:pt idx="3042">
                  <c:v>3.4916</c:v>
                </c:pt>
                <c:pt idx="3043">
                  <c:v>3.4929999999999999</c:v>
                </c:pt>
                <c:pt idx="3044">
                  <c:v>3.4929999999999999</c:v>
                </c:pt>
                <c:pt idx="3045">
                  <c:v>3.4943999999999997</c:v>
                </c:pt>
                <c:pt idx="3046">
                  <c:v>3.4957999999999996</c:v>
                </c:pt>
                <c:pt idx="3047">
                  <c:v>3.4972000000000003</c:v>
                </c:pt>
                <c:pt idx="3048">
                  <c:v>3.49804</c:v>
                </c:pt>
                <c:pt idx="3049">
                  <c:v>3.4988799999999998</c:v>
                </c:pt>
                <c:pt idx="3050">
                  <c:v>3.4997199999999999</c:v>
                </c:pt>
                <c:pt idx="3051">
                  <c:v>3.5005599999999997</c:v>
                </c:pt>
                <c:pt idx="3052">
                  <c:v>3.5015399999999999</c:v>
                </c:pt>
                <c:pt idx="3053">
                  <c:v>3.5023799999999996</c:v>
                </c:pt>
                <c:pt idx="3054">
                  <c:v>3.5032199999999998</c:v>
                </c:pt>
                <c:pt idx="3055">
                  <c:v>3.5040599999999995</c:v>
                </c:pt>
                <c:pt idx="3056">
                  <c:v>3.5048999999999997</c:v>
                </c:pt>
                <c:pt idx="3057">
                  <c:v>3.5058799999999999</c:v>
                </c:pt>
                <c:pt idx="3058">
                  <c:v>3.5067199999999996</c:v>
                </c:pt>
                <c:pt idx="3059">
                  <c:v>3.5075599999999993</c:v>
                </c:pt>
                <c:pt idx="3060">
                  <c:v>3.5083999999999995</c:v>
                </c:pt>
                <c:pt idx="3061">
                  <c:v>3.5092400000000001</c:v>
                </c:pt>
                <c:pt idx="3062">
                  <c:v>3.5102199999999995</c:v>
                </c:pt>
                <c:pt idx="3063">
                  <c:v>3.5110599999999996</c:v>
                </c:pt>
                <c:pt idx="3064">
                  <c:v>3.5118999999999998</c:v>
                </c:pt>
                <c:pt idx="3065">
                  <c:v>3.51274</c:v>
                </c:pt>
                <c:pt idx="3066">
                  <c:v>3.5135799999999997</c:v>
                </c:pt>
                <c:pt idx="3067">
                  <c:v>3.5145599999999999</c:v>
                </c:pt>
                <c:pt idx="3068">
                  <c:v>3.5154000000000001</c:v>
                </c:pt>
                <c:pt idx="3069">
                  <c:v>3.5162399999999998</c:v>
                </c:pt>
                <c:pt idx="3070">
                  <c:v>3.5170799999999995</c:v>
                </c:pt>
                <c:pt idx="3071">
                  <c:v>3.5180599999999997</c:v>
                </c:pt>
                <c:pt idx="3072">
                  <c:v>3.5188999999999999</c:v>
                </c:pt>
                <c:pt idx="3073">
                  <c:v>3.5197399999999996</c:v>
                </c:pt>
                <c:pt idx="3074">
                  <c:v>3.5205799999999998</c:v>
                </c:pt>
                <c:pt idx="3075">
                  <c:v>3.5214199999999996</c:v>
                </c:pt>
                <c:pt idx="3076">
                  <c:v>3.5222599999999993</c:v>
                </c:pt>
                <c:pt idx="3077">
                  <c:v>3.5230999999999999</c:v>
                </c:pt>
                <c:pt idx="3078">
                  <c:v>3.5239400000000001</c:v>
                </c:pt>
                <c:pt idx="3079">
                  <c:v>3.5247799999999998</c:v>
                </c:pt>
                <c:pt idx="3080">
                  <c:v>3.5256199999999995</c:v>
                </c:pt>
                <c:pt idx="3081">
                  <c:v>3.5264599999999997</c:v>
                </c:pt>
                <c:pt idx="3082">
                  <c:v>3.5271599999999999</c:v>
                </c:pt>
                <c:pt idx="3083">
                  <c:v>3.5279999999999996</c:v>
                </c:pt>
                <c:pt idx="3084">
                  <c:v>3.5288399999999998</c:v>
                </c:pt>
                <c:pt idx="3085">
                  <c:v>3.5296799999999995</c:v>
                </c:pt>
                <c:pt idx="3086">
                  <c:v>3.5305199999999997</c:v>
                </c:pt>
                <c:pt idx="3087">
                  <c:v>3.5313599999999998</c:v>
                </c:pt>
                <c:pt idx="3088">
                  <c:v>3.5322</c:v>
                </c:pt>
                <c:pt idx="3089">
                  <c:v>3.5330399999999997</c:v>
                </c:pt>
                <c:pt idx="3090">
                  <c:v>3.5338799999999999</c:v>
                </c:pt>
                <c:pt idx="3091">
                  <c:v>3.5347199999999996</c:v>
                </c:pt>
                <c:pt idx="3092">
                  <c:v>3.5355599999999994</c:v>
                </c:pt>
                <c:pt idx="3093">
                  <c:v>3.5363999999999995</c:v>
                </c:pt>
                <c:pt idx="3094">
                  <c:v>3.5372400000000002</c:v>
                </c:pt>
                <c:pt idx="3095">
                  <c:v>3.5380799999999999</c:v>
                </c:pt>
                <c:pt idx="3096">
                  <c:v>3.5389199999999996</c:v>
                </c:pt>
                <c:pt idx="3097">
                  <c:v>3.5397599999999998</c:v>
                </c:pt>
                <c:pt idx="3098">
                  <c:v>3.5405999999999995</c:v>
                </c:pt>
                <c:pt idx="3099">
                  <c:v>3.5414399999999997</c:v>
                </c:pt>
                <c:pt idx="3100">
                  <c:v>3.5421399999999998</c:v>
                </c:pt>
                <c:pt idx="3101">
                  <c:v>3.5429799999999996</c:v>
                </c:pt>
                <c:pt idx="3102">
                  <c:v>3.5438199999999997</c:v>
                </c:pt>
                <c:pt idx="3103">
                  <c:v>3.5446599999999995</c:v>
                </c:pt>
                <c:pt idx="3104">
                  <c:v>3.5455000000000001</c:v>
                </c:pt>
                <c:pt idx="3105">
                  <c:v>3.5463399999999998</c:v>
                </c:pt>
                <c:pt idx="3106">
                  <c:v>3.54718</c:v>
                </c:pt>
                <c:pt idx="3107">
                  <c:v>3.5480199999999997</c:v>
                </c:pt>
                <c:pt idx="3108">
                  <c:v>3.5488599999999995</c:v>
                </c:pt>
                <c:pt idx="3109">
                  <c:v>3.5498399999999997</c:v>
                </c:pt>
                <c:pt idx="3110">
                  <c:v>3.5506799999999998</c:v>
                </c:pt>
                <c:pt idx="3111">
                  <c:v>3.55166</c:v>
                </c:pt>
                <c:pt idx="3112">
                  <c:v>3.5524999999999998</c:v>
                </c:pt>
                <c:pt idx="3113">
                  <c:v>3.5534799999999995</c:v>
                </c:pt>
                <c:pt idx="3114">
                  <c:v>3.5543200000000001</c:v>
                </c:pt>
                <c:pt idx="3115">
                  <c:v>3.5552999999999995</c:v>
                </c:pt>
                <c:pt idx="3116">
                  <c:v>3.5562799999999997</c:v>
                </c:pt>
                <c:pt idx="3117">
                  <c:v>3.5571199999999998</c:v>
                </c:pt>
                <c:pt idx="3118">
                  <c:v>3.5581</c:v>
                </c:pt>
                <c:pt idx="3119">
                  <c:v>3.5589399999999998</c:v>
                </c:pt>
                <c:pt idx="3120">
                  <c:v>3.55992</c:v>
                </c:pt>
                <c:pt idx="3121">
                  <c:v>3.5607599999999997</c:v>
                </c:pt>
                <c:pt idx="3122">
                  <c:v>3.5617399999999995</c:v>
                </c:pt>
                <c:pt idx="3123">
                  <c:v>3.5627199999999997</c:v>
                </c:pt>
                <c:pt idx="3124">
                  <c:v>3.5635599999999994</c:v>
                </c:pt>
                <c:pt idx="3125">
                  <c:v>3.5645399999999996</c:v>
                </c:pt>
                <c:pt idx="3126">
                  <c:v>3.5653799999999998</c:v>
                </c:pt>
                <c:pt idx="3127">
                  <c:v>3.56636</c:v>
                </c:pt>
                <c:pt idx="3128">
                  <c:v>3.5671999999999997</c:v>
                </c:pt>
                <c:pt idx="3129">
                  <c:v>3.5681799999999999</c:v>
                </c:pt>
                <c:pt idx="3130">
                  <c:v>3.5691599999999997</c:v>
                </c:pt>
                <c:pt idx="3131">
                  <c:v>3.5699999999999994</c:v>
                </c:pt>
                <c:pt idx="3132">
                  <c:v>3.5709799999999996</c:v>
                </c:pt>
                <c:pt idx="3133">
                  <c:v>3.5718199999999998</c:v>
                </c:pt>
                <c:pt idx="3134">
                  <c:v>3.5728</c:v>
                </c:pt>
                <c:pt idx="3135">
                  <c:v>3.5737800000000002</c:v>
                </c:pt>
                <c:pt idx="3136">
                  <c:v>3.5747599999999995</c:v>
                </c:pt>
                <c:pt idx="3137">
                  <c:v>3.5757399999999997</c:v>
                </c:pt>
                <c:pt idx="3138">
                  <c:v>3.5765799999999999</c:v>
                </c:pt>
                <c:pt idx="3139">
                  <c:v>3.5775600000000001</c:v>
                </c:pt>
                <c:pt idx="3140">
                  <c:v>3.5783999999999998</c:v>
                </c:pt>
                <c:pt idx="3141">
                  <c:v>3.57938</c:v>
                </c:pt>
                <c:pt idx="3142">
                  <c:v>3.5802199999999997</c:v>
                </c:pt>
                <c:pt idx="3143">
                  <c:v>3.5810599999999999</c:v>
                </c:pt>
                <c:pt idx="3144">
                  <c:v>3.5818999999999996</c:v>
                </c:pt>
                <c:pt idx="3145">
                  <c:v>3.5828799999999998</c:v>
                </c:pt>
                <c:pt idx="3146">
                  <c:v>3.58372</c:v>
                </c:pt>
                <c:pt idx="3147">
                  <c:v>3.5845599999999997</c:v>
                </c:pt>
                <c:pt idx="3148">
                  <c:v>3.5855399999999999</c:v>
                </c:pt>
                <c:pt idx="3149">
                  <c:v>3.5863799999999997</c:v>
                </c:pt>
                <c:pt idx="3150">
                  <c:v>3.5872199999999999</c:v>
                </c:pt>
                <c:pt idx="3151">
                  <c:v>3.5880599999999996</c:v>
                </c:pt>
                <c:pt idx="3152">
                  <c:v>3.5890399999999998</c:v>
                </c:pt>
                <c:pt idx="3153">
                  <c:v>3.58988</c:v>
                </c:pt>
                <c:pt idx="3154">
                  <c:v>3.5907199999999997</c:v>
                </c:pt>
                <c:pt idx="3155">
                  <c:v>3.5916999999999999</c:v>
                </c:pt>
                <c:pt idx="3156">
                  <c:v>3.5925399999999996</c:v>
                </c:pt>
                <c:pt idx="3157">
                  <c:v>3.5933799999999998</c:v>
                </c:pt>
                <c:pt idx="3158">
                  <c:v>3.5942199999999995</c:v>
                </c:pt>
                <c:pt idx="3159">
                  <c:v>3.5951999999999997</c:v>
                </c:pt>
                <c:pt idx="3160">
                  <c:v>3.5960399999999999</c:v>
                </c:pt>
                <c:pt idx="3161">
                  <c:v>3.5968799999999996</c:v>
                </c:pt>
                <c:pt idx="3162">
                  <c:v>3.5978599999999998</c:v>
                </c:pt>
                <c:pt idx="3163">
                  <c:v>3.5986999999999996</c:v>
                </c:pt>
              </c:numCache>
            </c:numRef>
          </c:val>
        </c:ser>
        <c:marker val="1"/>
        <c:axId val="99339264"/>
        <c:axId val="99488896"/>
      </c:lineChart>
      <c:dateAx>
        <c:axId val="99339264"/>
        <c:scaling>
          <c:orientation val="minMax"/>
        </c:scaling>
        <c:axPos val="b"/>
        <c:title>
          <c:tx>
            <c:rich>
              <a:bodyPr/>
              <a:lstStyle/>
              <a:p>
                <a:pPr>
                  <a:defRPr lang="es-AR" sz="100" b="1" i="0" u="none" strike="noStrike" baseline="0">
                    <a:solidFill>
                      <a:srgbClr val="000000"/>
                    </a:solidFill>
                    <a:latin typeface="Times New Roman"/>
                    <a:ea typeface="Times New Roman"/>
                    <a:cs typeface="Times New Roman"/>
                  </a:defRPr>
                </a:pPr>
                <a:r>
                  <a:rPr lang="es-AR"/>
                  <a:t>Fecha</a:t>
                </a:r>
              </a:p>
            </c:rich>
          </c:tx>
          <c:layout/>
          <c:spPr>
            <a:noFill/>
            <a:ln w="25400">
              <a:noFill/>
            </a:ln>
          </c:spPr>
        </c:title>
        <c:numFmt formatCode="[$-C0A]d\-mmm\-yy;@" sourceLinked="0"/>
        <c:tickLblPos val="nextTo"/>
        <c:spPr>
          <a:ln w="25400">
            <a:solidFill>
              <a:srgbClr val="000000"/>
            </a:solidFill>
            <a:prstDash val="solid"/>
          </a:ln>
        </c:spPr>
        <c:txPr>
          <a:bodyPr rot="-5400000" vert="horz"/>
          <a:lstStyle/>
          <a:p>
            <a:pPr>
              <a:defRPr lang="es-AR" sz="100" b="0" i="0" u="none" strike="noStrike" baseline="0">
                <a:solidFill>
                  <a:srgbClr val="000000"/>
                </a:solidFill>
                <a:latin typeface="Times New Roman"/>
                <a:ea typeface="Times New Roman"/>
                <a:cs typeface="Times New Roman"/>
              </a:defRPr>
            </a:pPr>
            <a:endParaRPr lang="es-AR"/>
          </a:p>
        </c:txPr>
        <c:crossAx val="99488896"/>
        <c:crosses val="autoZero"/>
        <c:lblOffset val="100"/>
        <c:baseTimeUnit val="days"/>
        <c:majorUnit val="83"/>
        <c:majorTimeUnit val="days"/>
        <c:minorUnit val="83"/>
        <c:minorTimeUnit val="days"/>
      </c:dateAx>
      <c:valAx>
        <c:axId val="99488896"/>
        <c:scaling>
          <c:orientation val="minMax"/>
          <c:max val="4.2"/>
          <c:min val="1.4"/>
        </c:scaling>
        <c:axPos val="l"/>
        <c:majorGridlines>
          <c:spPr>
            <a:ln w="3175">
              <a:solidFill>
                <a:srgbClr val="000000"/>
              </a:solidFill>
              <a:prstDash val="solid"/>
            </a:ln>
          </c:spPr>
        </c:majorGridlines>
        <c:title>
          <c:tx>
            <c:rich>
              <a:bodyPr rot="0" vert="horz"/>
              <a:lstStyle/>
              <a:p>
                <a:pPr algn="ctr">
                  <a:defRPr lang="es-AR" sz="125" b="1" i="0" u="none" strike="noStrike" baseline="0">
                    <a:solidFill>
                      <a:srgbClr val="000000"/>
                    </a:solidFill>
                    <a:latin typeface="Times New Roman"/>
                    <a:ea typeface="Times New Roman"/>
                    <a:cs typeface="Times New Roman"/>
                  </a:defRPr>
                </a:pPr>
                <a:r>
                  <a:rPr lang="es-AR"/>
                  <a:t>$</a:t>
                </a:r>
              </a:p>
            </c:rich>
          </c:tx>
          <c:layout/>
          <c:spPr>
            <a:noFill/>
            <a:ln w="25400">
              <a:noFill/>
            </a:ln>
          </c:spPr>
        </c:title>
        <c:numFmt formatCode="###,000" sourceLinked="0"/>
        <c:tickLblPos val="nextTo"/>
        <c:spPr>
          <a:ln w="25400">
            <a:solidFill>
              <a:srgbClr val="000000"/>
            </a:solidFill>
            <a:prstDash val="solid"/>
          </a:ln>
        </c:spPr>
        <c:txPr>
          <a:bodyPr rot="0" vert="horz"/>
          <a:lstStyle/>
          <a:p>
            <a:pPr>
              <a:defRPr lang="es-AR" sz="100" b="0" i="0" u="none" strike="noStrike" baseline="0">
                <a:solidFill>
                  <a:srgbClr val="000000"/>
                </a:solidFill>
                <a:latin typeface="Times New Roman"/>
                <a:ea typeface="Times New Roman"/>
                <a:cs typeface="Times New Roman"/>
              </a:defRPr>
            </a:pPr>
            <a:endParaRPr lang="es-AR"/>
          </a:p>
        </c:txPr>
        <c:crossAx val="99339264"/>
        <c:crossesAt val="37288"/>
        <c:crossBetween val="midCat"/>
        <c:majorUnit val="0.4"/>
        <c:minorUnit val="0.4"/>
      </c:valAx>
      <c:spPr>
        <a:gradFill rotWithShape="0">
          <a:gsLst>
            <a:gs pos="0">
              <a:srgbClr val="FFFFFF">
                <a:gamma/>
                <a:shade val="46275"/>
                <a:invGamma/>
              </a:srgbClr>
            </a:gs>
            <a:gs pos="50000">
              <a:srgbClr val="FFFFFF"/>
            </a:gs>
            <a:gs pos="100000">
              <a:srgbClr val="FFFFFF">
                <a:gamma/>
                <a:shade val="46275"/>
                <a:invGamma/>
              </a:srgbClr>
            </a:gs>
          </a:gsLst>
          <a:lin ang="5400000" scaled="1"/>
        </a:gradFill>
        <a:ln w="3175">
          <a:solidFill>
            <a:srgbClr val="000000"/>
          </a:solidFill>
          <a:prstDash val="solid"/>
        </a:ln>
      </c:spPr>
    </c:plotArea>
    <c:legend>
      <c:legendPos val="r"/>
      <c:layout>
        <c:manualLayout>
          <c:xMode val="edge"/>
          <c:yMode val="edge"/>
          <c:x val="0"/>
          <c:y val="0"/>
          <c:w val="0"/>
          <c:h val="0"/>
        </c:manualLayout>
      </c:layout>
      <c:spPr>
        <a:solidFill>
          <a:srgbClr val="FFFFFF"/>
        </a:solidFill>
        <a:ln w="3175">
          <a:solidFill>
            <a:srgbClr val="000000"/>
          </a:solidFill>
          <a:prstDash val="solid"/>
        </a:ln>
      </c:spPr>
      <c:txPr>
        <a:bodyPr/>
        <a:lstStyle/>
        <a:p>
          <a:pPr>
            <a:defRPr lang="es-AR" sz="1100" b="0" i="0" u="none" strike="noStrike" baseline="0">
              <a:solidFill>
                <a:srgbClr val="000000"/>
              </a:solidFill>
              <a:latin typeface="Arial"/>
              <a:ea typeface="Arial"/>
              <a:cs typeface="Arial"/>
            </a:defRPr>
          </a:pPr>
          <a:endParaRPr lang="es-AR"/>
        </a:p>
      </c:txPr>
    </c:legend>
    <c:plotVisOnly val="1"/>
    <c:dispBlanksAs val="gap"/>
  </c:chart>
  <c:spPr>
    <a:solidFill>
      <a:srgbClr val="FFFFFF"/>
    </a:solidFill>
    <a:ln w="3175">
      <a:solidFill>
        <a:srgbClr val="000000"/>
      </a:solidFill>
      <a:prstDash val="solid"/>
    </a:ln>
  </c:spPr>
  <c:txPr>
    <a:bodyPr/>
    <a:lstStyle/>
    <a:p>
      <a:pPr>
        <a:defRPr sz="175" b="0" i="0" u="none" strike="noStrike" baseline="0">
          <a:solidFill>
            <a:srgbClr val="000000"/>
          </a:solidFill>
          <a:latin typeface="Arial"/>
          <a:ea typeface="Arial"/>
          <a:cs typeface="Arial"/>
        </a:defRPr>
      </a:pPr>
      <a:endParaRPr lang="es-AR"/>
    </a:p>
  </c:txPr>
  <c:printSettings>
    <c:headerFooter alignWithMargins="0"/>
    <c:pageMargins b="1" l="0.75000000000000633" r="0.75000000000000633" t="1" header="0" footer="0"/>
    <c:pageSetup orientation="portrait"/>
  </c:printSettings>
  <c:userShapes r:id="rId1"/>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0</xdr:rowOff>
    </xdr:from>
    <xdr:to>
      <xdr:col>1</xdr:col>
      <xdr:colOff>0</xdr:colOff>
      <xdr:row>0</xdr:row>
      <xdr:rowOff>0</xdr:rowOff>
    </xdr:to>
    <xdr:graphicFrame macro="">
      <xdr:nvGraphicFramePr>
        <xdr:cNvPr id="2"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0</xdr:row>
      <xdr:rowOff>0</xdr:rowOff>
    </xdr:from>
    <xdr:to>
      <xdr:col>1</xdr:col>
      <xdr:colOff>0</xdr:colOff>
      <xdr:row>0</xdr:row>
      <xdr:rowOff>0</xdr:rowOff>
    </xdr:to>
    <xdr:graphicFrame macro="">
      <xdr:nvGraphicFramePr>
        <xdr:cNvPr id="3"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0</xdr:row>
      <xdr:rowOff>0</xdr:rowOff>
    </xdr:from>
    <xdr:to>
      <xdr:col>1</xdr:col>
      <xdr:colOff>0</xdr:colOff>
      <xdr:row>0</xdr:row>
      <xdr:rowOff>0</xdr:rowOff>
    </xdr:to>
    <xdr:graphicFrame macro="">
      <xdr:nvGraphicFramePr>
        <xdr:cNvPr id="4"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81</xdr:row>
      <xdr:rowOff>0</xdr:rowOff>
    </xdr:from>
    <xdr:to>
      <xdr:col>1</xdr:col>
      <xdr:colOff>0</xdr:colOff>
      <xdr:row>81</xdr:row>
      <xdr:rowOff>0</xdr:rowOff>
    </xdr:to>
    <xdr:graphicFrame macro="">
      <xdr:nvGraphicFramePr>
        <xdr:cNvPr id="5"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81</xdr:row>
      <xdr:rowOff>0</xdr:rowOff>
    </xdr:from>
    <xdr:to>
      <xdr:col>1</xdr:col>
      <xdr:colOff>0</xdr:colOff>
      <xdr:row>81</xdr:row>
      <xdr:rowOff>0</xdr:rowOff>
    </xdr:to>
    <xdr:graphicFrame macro="">
      <xdr:nvGraphicFramePr>
        <xdr:cNvPr id="6"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81</xdr:row>
      <xdr:rowOff>0</xdr:rowOff>
    </xdr:from>
    <xdr:to>
      <xdr:col>1</xdr:col>
      <xdr:colOff>0</xdr:colOff>
      <xdr:row>81</xdr:row>
      <xdr:rowOff>0</xdr:rowOff>
    </xdr:to>
    <xdr:graphicFrame macro="">
      <xdr:nvGraphicFramePr>
        <xdr:cNvPr id="7"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81</xdr:row>
      <xdr:rowOff>0</xdr:rowOff>
    </xdr:from>
    <xdr:to>
      <xdr:col>1</xdr:col>
      <xdr:colOff>0</xdr:colOff>
      <xdr:row>81</xdr:row>
      <xdr:rowOff>0</xdr:rowOff>
    </xdr:to>
    <xdr:graphicFrame macro="">
      <xdr:nvGraphicFramePr>
        <xdr:cNvPr id="8"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0</xdr:colOff>
      <xdr:row>88</xdr:row>
      <xdr:rowOff>0</xdr:rowOff>
    </xdr:from>
    <xdr:to>
      <xdr:col>1</xdr:col>
      <xdr:colOff>0</xdr:colOff>
      <xdr:row>88</xdr:row>
      <xdr:rowOff>0</xdr:rowOff>
    </xdr:to>
    <xdr:graphicFrame macro="">
      <xdr:nvGraphicFramePr>
        <xdr:cNvPr id="9"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0</xdr:colOff>
      <xdr:row>88</xdr:row>
      <xdr:rowOff>0</xdr:rowOff>
    </xdr:from>
    <xdr:to>
      <xdr:col>1</xdr:col>
      <xdr:colOff>0</xdr:colOff>
      <xdr:row>88</xdr:row>
      <xdr:rowOff>0</xdr:rowOff>
    </xdr:to>
    <xdr:graphicFrame macro="">
      <xdr:nvGraphicFramePr>
        <xdr:cNvPr id="1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0.62247</cdr:x>
      <cdr:y>0.51893</cdr:y>
    </cdr:from>
    <cdr:to>
      <cdr:x>0.62247</cdr:x>
      <cdr:y>0.51893</cdr:y>
    </cdr:to>
    <cdr:sp macro="" textlink="">
      <cdr:nvSpPr>
        <cdr:cNvPr id="38913" name="Text Box 6145"/>
        <cdr:cNvSpPr txBox="1">
          <a:spLocks xmlns:a="http://schemas.openxmlformats.org/drawingml/2006/main" noChangeArrowheads="1"/>
        </cdr:cNvSpPr>
      </cdr:nvSpPr>
      <cdr:spPr bwMode="auto">
        <a:xfrm xmlns:a="http://schemas.openxmlformats.org/drawingml/2006/main">
          <a:off x="459711" y="383768"/>
          <a:ext cx="0" cy="0"/>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s-ES"/>
        </a:p>
      </cdr:txBody>
    </cdr:sp>
  </cdr:relSizeAnchor>
</c:userShapes>
</file>

<file path=xl/drawings/drawing3.xml><?xml version="1.0" encoding="utf-8"?>
<c:userShapes xmlns:c="http://schemas.openxmlformats.org/drawingml/2006/chart">
  <cdr:relSizeAnchor xmlns:cdr="http://schemas.openxmlformats.org/drawingml/2006/chartDrawing">
    <cdr:from>
      <cdr:x>0.629</cdr:x>
      <cdr:y>0.51893</cdr:y>
    </cdr:from>
    <cdr:to>
      <cdr:x>0.629</cdr:x>
      <cdr:y>0.51893</cdr:y>
    </cdr:to>
    <cdr:sp macro="" textlink="">
      <cdr:nvSpPr>
        <cdr:cNvPr id="41985" name="Text Box 2049"/>
        <cdr:cNvSpPr txBox="1">
          <a:spLocks xmlns:a="http://schemas.openxmlformats.org/drawingml/2006/main" noChangeArrowheads="1"/>
        </cdr:cNvSpPr>
      </cdr:nvSpPr>
      <cdr:spPr bwMode="auto">
        <a:xfrm xmlns:a="http://schemas.openxmlformats.org/drawingml/2006/main">
          <a:off x="464497" y="383768"/>
          <a:ext cx="0" cy="0"/>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s-ES"/>
        </a:p>
      </cdr:txBody>
    </cdr:sp>
  </cdr:relSizeAnchor>
</c:userShapes>
</file>

<file path=xl/drawings/drawing4.xml><?xml version="1.0" encoding="utf-8"?>
<c:userShapes xmlns:c="http://schemas.openxmlformats.org/drawingml/2006/chart">
  <cdr:relSizeAnchor xmlns:cdr="http://schemas.openxmlformats.org/drawingml/2006/chartDrawing">
    <cdr:from>
      <cdr:x>0.629</cdr:x>
      <cdr:y>0.51893</cdr:y>
    </cdr:from>
    <cdr:to>
      <cdr:x>0.629</cdr:x>
      <cdr:y>0.51893</cdr:y>
    </cdr:to>
    <cdr:sp macro="" textlink="">
      <cdr:nvSpPr>
        <cdr:cNvPr id="44033" name="Text Box 2049"/>
        <cdr:cNvSpPr txBox="1">
          <a:spLocks xmlns:a="http://schemas.openxmlformats.org/drawingml/2006/main" noChangeArrowheads="1"/>
        </cdr:cNvSpPr>
      </cdr:nvSpPr>
      <cdr:spPr bwMode="auto">
        <a:xfrm xmlns:a="http://schemas.openxmlformats.org/drawingml/2006/main">
          <a:off x="464497" y="383768"/>
          <a:ext cx="0" cy="0"/>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s-ES"/>
        </a:p>
      </cdr:txBody>
    </cdr:sp>
  </cdr:relSizeAnchor>
</c:userShapes>
</file>

<file path=xl/drawings/drawing5.xml><?xml version="1.0" encoding="utf-8"?>
<c:userShapes xmlns:c="http://schemas.openxmlformats.org/drawingml/2006/chart">
  <cdr:relSizeAnchor xmlns:cdr="http://schemas.openxmlformats.org/drawingml/2006/chartDrawing">
    <cdr:from>
      <cdr:x>0.629</cdr:x>
      <cdr:y>0.49358</cdr:y>
    </cdr:from>
    <cdr:to>
      <cdr:x>0.7978</cdr:x>
      <cdr:y>1</cdr:y>
    </cdr:to>
    <cdr:sp macro="" textlink="">
      <cdr:nvSpPr>
        <cdr:cNvPr id="47105" name="Text Box 2049"/>
        <cdr:cNvSpPr txBox="1">
          <a:spLocks xmlns:a="http://schemas.openxmlformats.org/drawingml/2006/main" noChangeArrowheads="1"/>
        </cdr:cNvSpPr>
      </cdr:nvSpPr>
      <cdr:spPr bwMode="auto">
        <a:xfrm xmlns:a="http://schemas.openxmlformats.org/drawingml/2006/main">
          <a:off x="464497" y="374514"/>
          <a:ext cx="123806" cy="371418"/>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s-ES"/>
        </a:p>
      </cdr:txBody>
    </cdr:sp>
  </cdr:relSizeAnchor>
</c:userShapes>
</file>

<file path=xl/drawings/drawing6.xml><?xml version="1.0" encoding="utf-8"?>
<c:userShapes xmlns:c="http://schemas.openxmlformats.org/drawingml/2006/chart">
  <cdr:relSizeAnchor xmlns:cdr="http://schemas.openxmlformats.org/drawingml/2006/chartDrawing">
    <cdr:from>
      <cdr:x>0.629</cdr:x>
      <cdr:y>0.49358</cdr:y>
    </cdr:from>
    <cdr:to>
      <cdr:x>0.7978</cdr:x>
      <cdr:y>1</cdr:y>
    </cdr:to>
    <cdr:sp macro="" textlink="">
      <cdr:nvSpPr>
        <cdr:cNvPr id="48129" name="Text Box 1"/>
        <cdr:cNvSpPr txBox="1">
          <a:spLocks xmlns:a="http://schemas.openxmlformats.org/drawingml/2006/main" noChangeArrowheads="1"/>
        </cdr:cNvSpPr>
      </cdr:nvSpPr>
      <cdr:spPr bwMode="auto">
        <a:xfrm xmlns:a="http://schemas.openxmlformats.org/drawingml/2006/main">
          <a:off x="464497" y="384087"/>
          <a:ext cx="123806" cy="371418"/>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s-ES"/>
        </a:p>
      </cdr:txBody>
    </cdr:sp>
  </cdr:relSizeAnchor>
</c:userShapes>
</file>

<file path=xl/drawings/drawing7.xml><?xml version="1.0" encoding="utf-8"?>
<c:userShapes xmlns:c="http://schemas.openxmlformats.org/drawingml/2006/chart">
  <cdr:relSizeAnchor xmlns:cdr="http://schemas.openxmlformats.org/drawingml/2006/chartDrawing">
    <cdr:from>
      <cdr:x>0.629</cdr:x>
      <cdr:y>0.49358</cdr:y>
    </cdr:from>
    <cdr:to>
      <cdr:x>0.7978</cdr:x>
      <cdr:y>1</cdr:y>
    </cdr:to>
    <cdr:sp macro="" textlink="">
      <cdr:nvSpPr>
        <cdr:cNvPr id="49153" name="Text Box 1"/>
        <cdr:cNvSpPr txBox="1">
          <a:spLocks xmlns:a="http://schemas.openxmlformats.org/drawingml/2006/main" noChangeArrowheads="1"/>
        </cdr:cNvSpPr>
      </cdr:nvSpPr>
      <cdr:spPr bwMode="auto">
        <a:xfrm xmlns:a="http://schemas.openxmlformats.org/drawingml/2006/main">
          <a:off x="464497" y="384087"/>
          <a:ext cx="123806" cy="371418"/>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s-ES"/>
        </a:p>
      </cdr:txBody>
    </cdr:sp>
  </cdr:relSizeAnchor>
</c:userShapes>
</file>

<file path=xl/drawings/drawing8.xml><?xml version="1.0" encoding="utf-8"?>
<c:userShapes xmlns:c="http://schemas.openxmlformats.org/drawingml/2006/chart">
  <cdr:relSizeAnchor xmlns:cdr="http://schemas.openxmlformats.org/drawingml/2006/chartDrawing">
    <cdr:from>
      <cdr:x>0.62247</cdr:x>
      <cdr:y>0.49358</cdr:y>
    </cdr:from>
    <cdr:to>
      <cdr:x>0.79128</cdr:x>
      <cdr:y>1</cdr:y>
    </cdr:to>
    <cdr:sp macro="" textlink="">
      <cdr:nvSpPr>
        <cdr:cNvPr id="50177" name="Text Box 1"/>
        <cdr:cNvSpPr txBox="1">
          <a:spLocks xmlns:a="http://schemas.openxmlformats.org/drawingml/2006/main" noChangeArrowheads="1"/>
        </cdr:cNvSpPr>
      </cdr:nvSpPr>
      <cdr:spPr bwMode="auto">
        <a:xfrm xmlns:a="http://schemas.openxmlformats.org/drawingml/2006/main">
          <a:off x="459711" y="374514"/>
          <a:ext cx="123806" cy="371418"/>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s-ES"/>
        </a:p>
      </cdr:txBody>
    </cdr:sp>
  </cdr:relSizeAnchor>
</c:userShapes>
</file>

<file path=xl/drawings/drawing9.xml><?xml version="1.0" encoding="utf-8"?>
<c:userShapes xmlns:c="http://schemas.openxmlformats.org/drawingml/2006/chart">
  <cdr:relSizeAnchor xmlns:cdr="http://schemas.openxmlformats.org/drawingml/2006/chartDrawing">
    <cdr:from>
      <cdr:x>0.62921</cdr:x>
      <cdr:y>0.49358</cdr:y>
    </cdr:from>
    <cdr:to>
      <cdr:x>0.79802</cdr:x>
      <cdr:y>1</cdr:y>
    </cdr:to>
    <cdr:sp macro="" textlink="">
      <cdr:nvSpPr>
        <cdr:cNvPr id="58369" name="Text Box 1025"/>
        <cdr:cNvSpPr txBox="1">
          <a:spLocks xmlns:a="http://schemas.openxmlformats.org/drawingml/2006/main" noChangeArrowheads="1"/>
        </cdr:cNvSpPr>
      </cdr:nvSpPr>
      <cdr:spPr bwMode="auto">
        <a:xfrm xmlns:a="http://schemas.openxmlformats.org/drawingml/2006/main">
          <a:off x="464656" y="383768"/>
          <a:ext cx="123806" cy="371418"/>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s-ES"/>
        </a:p>
      </cdr:txBody>
    </cdr:sp>
  </cdr:relSizeAnchor>
</c:userShapes>
</file>

<file path=xl/drawings/drawing10.xml><?xml version="1.0" encoding="utf-8"?>
<c:userShapes xmlns:c="http://schemas.openxmlformats.org/drawingml/2006/chart">
  <cdr:relSizeAnchor xmlns:cdr="http://schemas.openxmlformats.org/drawingml/2006/chartDrawing">
    <cdr:from>
      <cdr:x>0.53111</cdr:x>
      <cdr:y>0.49358</cdr:y>
    </cdr:from>
    <cdr:to>
      <cdr:x>0.69991</cdr:x>
      <cdr:y>1</cdr:y>
    </cdr:to>
    <cdr:sp macro="" textlink="">
      <cdr:nvSpPr>
        <cdr:cNvPr id="69633" name="Text Box 1025"/>
        <cdr:cNvSpPr txBox="1">
          <a:spLocks xmlns:a="http://schemas.openxmlformats.org/drawingml/2006/main" noChangeArrowheads="1"/>
        </cdr:cNvSpPr>
      </cdr:nvSpPr>
      <cdr:spPr bwMode="auto">
        <a:xfrm xmlns:a="http://schemas.openxmlformats.org/drawingml/2006/main">
          <a:off x="392702" y="436417"/>
          <a:ext cx="123806" cy="371418"/>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s-ES"/>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oncp/0scar/SPublico/0scarCierre/TitulosGN-Stock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tk01\0scar\0scar\SPublico\0scarCierre\CajadeValore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tk01\0scar\0scar\SPublico\0scarCierre\Provincias\Proyecciones%20Pro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tk01\0scar\SPublico\0scarCierre\Proyec%20y%20Observados\Observado%2004-I\Perfil\Perfil%20Final%20Sigad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co838i\0scar\SPublico\0scarCierre\Proyec%20y%20Observados\Observado%202004\Observado%2004-III\Perfil\perfil%20siga%20final.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oncp/0scar/SPublico/0scarCierre/Proyec%20y%20Observados/Observado%202005/Observado%2005-III/Perfil%20III%202005/INTERMEDIO%20PERFIL%20III.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oncp/0scar/SPublico/0scarCierre/Proyec%20y%20Observados/Observado%202005/Observado%2005-IV/Perfiles/INTERMEDIO%20PERFIL%20IV2005.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oncp/0scar/SPublico/0scarCierre/Proyec%20y%20Observados/Observado%202006/I%202006/PERFILES/INTERMEDIO%201%20200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K:\SPublico\0scarCierre\Proyec%20y%20Observados\Observado%202006\IV%202006\INTERMEDIO%20III%2006.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tk01\0scar\0scar\SPublico\0scarCierre\CarteraResidentes.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tk01\0scar\0scar\SPublico\0scarCierre\BajaSiGADEProy.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Bolet&#237;n%20Fiscal%202013%20-%202do.Trim\Cuadros%20Boletin%20Actualizar\CUADRO%2017%20-%20Proyeccion%20Mensual%20desagregado%202do%20trim-2013.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oncp/Bolet&#237;n%20Fiscal%202007%20-%203er%20Trim/Cuadros%20Boletin%20Actualizar/S-Tc-cer%203er%20Trim-07.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oncp/Bolet&#237;n%20Fiscal%202008%20-%201er%20Trim/Cuadros%20Boletin%20Actualizar/S-Tc-cer%201er.%20Trim-08.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oncp/Bolet&#237;n%20Fiscal%202008%20-%202do%20Trim/Cuadros%20Boletin%20Actualizar/S-Tc-cer%202do.%20Trim-08.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oncp/Bolet&#237;n%20Fiscal%202008%20-%204to%20Trim/Cuadros%20Boletin%20Actualizar/S-Tc-cer%204to.%20Trim-08.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oncp/Bolet&#237;n%20Fiscal%202009%20-%201er.Trim/Cuadros%20Boletin%20Actualizar/S-Tc-cer%201er.%20Trim-09.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oncp/Bolet&#237;n%20Fiscal%202009%20-%202doTrim/Cuadros%20Boletin%20Actualizar/S-Tc-cer%202do.%20Trim-09.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oncp/Bolet&#237;n%20Fiscal%202009%20-%203erTrim/Cuadros%20Boletin%20Actualizar/CUADRO%2027%20-%20Tc-cer%203er.%20Trim-09.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oncp/Bolet&#237;n%20Fiscal%202010%20-%201erTrim/Cuadros%20Boletin%20Actualizar/CUADRO%2027%20-%20Tc-cer%201er.Trim-1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oncp/Bolet&#237;n%20Fiscal%202010%20-%203ro.Trim/Cuadros%20Boletin%20Actualizar/CUADRO%2027%20-%20Tc-cer%203ero.%20Trim-10.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Pmos Gdos"/>
      <sheetName val="SIGADE"/>
      <sheetName val="Residencia"/>
      <sheetName val="Deuda Externa"/>
      <sheetName val="Ajustes"/>
      <sheetName val="CoefStocks"/>
      <sheetName val="Coefsinpases"/>
      <sheetName val="Residencia II"/>
      <sheetName val="Enero"/>
      <sheetName val="Febrero"/>
      <sheetName val="cuadro 14 Bis"/>
      <sheetName val="Posi NR"/>
      <sheetName val="Posi Total"/>
    </sheetNames>
    <sheetDataSet>
      <sheetData sheetId="0" refreshError="1"/>
      <sheetData sheetId="1" refreshError="1">
        <row r="2">
          <cell r="A2" t="str">
            <v>COD DNCI</v>
          </cell>
          <cell r="B2" t="str">
            <v>Especie</v>
          </cell>
          <cell r="C2">
            <v>33603</v>
          </cell>
          <cell r="D2">
            <v>33694</v>
          </cell>
          <cell r="E2">
            <v>33785</v>
          </cell>
          <cell r="F2">
            <v>33877</v>
          </cell>
          <cell r="G2">
            <v>33969</v>
          </cell>
          <cell r="H2">
            <v>34059</v>
          </cell>
          <cell r="I2">
            <v>34150</v>
          </cell>
          <cell r="J2">
            <v>34242</v>
          </cell>
          <cell r="K2">
            <v>34334</v>
          </cell>
          <cell r="L2">
            <v>34424</v>
          </cell>
          <cell r="M2">
            <v>34515</v>
          </cell>
          <cell r="N2">
            <v>34607</v>
          </cell>
          <cell r="O2">
            <v>34699</v>
          </cell>
          <cell r="P2">
            <v>34789</v>
          </cell>
          <cell r="Q2">
            <v>34880</v>
          </cell>
          <cell r="R2">
            <v>34972</v>
          </cell>
          <cell r="S2">
            <v>35064</v>
          </cell>
          <cell r="T2">
            <v>35155</v>
          </cell>
          <cell r="U2">
            <v>35246</v>
          </cell>
          <cell r="V2">
            <v>35338</v>
          </cell>
          <cell r="W2">
            <v>35430</v>
          </cell>
          <cell r="X2">
            <v>35520</v>
          </cell>
          <cell r="Y2">
            <v>35611</v>
          </cell>
          <cell r="Z2">
            <v>35703</v>
          </cell>
          <cell r="AA2">
            <v>35795</v>
          </cell>
          <cell r="AB2">
            <v>35885</v>
          </cell>
          <cell r="AC2">
            <v>35976</v>
          </cell>
          <cell r="AD2">
            <v>36068</v>
          </cell>
          <cell r="AE2">
            <v>36160</v>
          </cell>
          <cell r="AF2">
            <v>36250</v>
          </cell>
          <cell r="AG2">
            <v>36341</v>
          </cell>
          <cell r="AH2">
            <v>36433</v>
          </cell>
          <cell r="AI2">
            <v>36525</v>
          </cell>
          <cell r="AJ2">
            <v>36616</v>
          </cell>
          <cell r="AK2">
            <v>36707</v>
          </cell>
          <cell r="AL2">
            <v>36799</v>
          </cell>
          <cell r="AM2">
            <v>36891</v>
          </cell>
          <cell r="AN2">
            <v>36981</v>
          </cell>
          <cell r="AO2">
            <v>37072</v>
          </cell>
          <cell r="AP2">
            <v>37164</v>
          </cell>
          <cell r="AQ2">
            <v>37195</v>
          </cell>
          <cell r="AR2">
            <v>37256</v>
          </cell>
          <cell r="AS2">
            <v>37346</v>
          </cell>
          <cell r="AT2">
            <v>37437</v>
          </cell>
          <cell r="AU2">
            <v>37529</v>
          </cell>
        </row>
        <row r="3">
          <cell r="A3" t="str">
            <v>Nro de Columna</v>
          </cell>
          <cell r="B3">
            <v>2</v>
          </cell>
          <cell r="C3">
            <v>3</v>
          </cell>
          <cell r="D3">
            <v>4</v>
          </cell>
          <cell r="E3">
            <v>5</v>
          </cell>
          <cell r="F3">
            <v>6</v>
          </cell>
          <cell r="G3">
            <v>7</v>
          </cell>
          <cell r="H3">
            <v>8</v>
          </cell>
          <cell r="I3">
            <v>9</v>
          </cell>
          <cell r="J3">
            <v>10</v>
          </cell>
          <cell r="K3">
            <v>11</v>
          </cell>
          <cell r="L3">
            <v>12</v>
          </cell>
          <cell r="M3">
            <v>13</v>
          </cell>
          <cell r="N3">
            <v>14</v>
          </cell>
          <cell r="O3">
            <v>15</v>
          </cell>
          <cell r="P3">
            <v>16</v>
          </cell>
          <cell r="Q3">
            <v>17</v>
          </cell>
          <cell r="R3">
            <v>18</v>
          </cell>
          <cell r="S3">
            <v>19</v>
          </cell>
          <cell r="T3">
            <v>20</v>
          </cell>
          <cell r="U3">
            <v>21</v>
          </cell>
          <cell r="V3">
            <v>22</v>
          </cell>
          <cell r="W3">
            <v>23</v>
          </cell>
          <cell r="X3">
            <v>24</v>
          </cell>
          <cell r="Y3">
            <v>25</v>
          </cell>
          <cell r="Z3">
            <v>26</v>
          </cell>
          <cell r="AA3">
            <v>27</v>
          </cell>
          <cell r="AB3">
            <v>28</v>
          </cell>
          <cell r="AC3">
            <v>29</v>
          </cell>
          <cell r="AD3">
            <v>30</v>
          </cell>
          <cell r="AE3">
            <v>31</v>
          </cell>
          <cell r="AF3">
            <v>32</v>
          </cell>
          <cell r="AG3">
            <v>33</v>
          </cell>
          <cell r="AH3">
            <v>34</v>
          </cell>
          <cell r="AI3">
            <v>35</v>
          </cell>
          <cell r="AJ3">
            <v>36</v>
          </cell>
          <cell r="AK3">
            <v>37</v>
          </cell>
          <cell r="AL3">
            <v>38</v>
          </cell>
          <cell r="AM3">
            <v>39</v>
          </cell>
          <cell r="AN3">
            <v>40</v>
          </cell>
          <cell r="AO3">
            <v>41</v>
          </cell>
          <cell r="AP3">
            <v>42</v>
          </cell>
          <cell r="AQ3">
            <v>43</v>
          </cell>
          <cell r="AR3">
            <v>44</v>
          </cell>
          <cell r="AS3">
            <v>45</v>
          </cell>
          <cell r="AT3">
            <v>46</v>
          </cell>
          <cell r="AU3">
            <v>47</v>
          </cell>
        </row>
        <row r="4">
          <cell r="A4" t="str">
            <v>BIC</v>
          </cell>
          <cell r="B4" t="str">
            <v>Bic</v>
          </cell>
          <cell r="C4">
            <v>0</v>
          </cell>
          <cell r="D4">
            <v>0</v>
          </cell>
          <cell r="E4">
            <v>0</v>
          </cell>
          <cell r="F4">
            <v>0</v>
          </cell>
          <cell r="G4">
            <v>1351.6</v>
          </cell>
          <cell r="H4">
            <v>1323</v>
          </cell>
          <cell r="I4">
            <v>1292.7</v>
          </cell>
          <cell r="J4">
            <v>1262</v>
          </cell>
          <cell r="K4">
            <v>1231</v>
          </cell>
          <cell r="L4">
            <v>1190</v>
          </cell>
          <cell r="M4">
            <v>1162</v>
          </cell>
          <cell r="N4">
            <v>1131.2</v>
          </cell>
          <cell r="O4">
            <v>1097.3</v>
          </cell>
          <cell r="P4">
            <v>1022.7</v>
          </cell>
          <cell r="Q4">
            <v>982.8</v>
          </cell>
          <cell r="R4">
            <v>963</v>
          </cell>
          <cell r="S4">
            <v>55.7</v>
          </cell>
          <cell r="T4">
            <v>55.728000000000002</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row>
        <row r="5">
          <cell r="A5" t="str">
            <v>BOT5</v>
          </cell>
          <cell r="B5" t="str">
            <v xml:space="preserve">Boteso 5 años </v>
          </cell>
          <cell r="C5">
            <v>0</v>
          </cell>
          <cell r="D5">
            <v>0</v>
          </cell>
          <cell r="E5">
            <v>0</v>
          </cell>
          <cell r="F5">
            <v>12</v>
          </cell>
          <cell r="G5">
            <v>30</v>
          </cell>
          <cell r="H5">
            <v>55</v>
          </cell>
          <cell r="I5">
            <v>66</v>
          </cell>
          <cell r="J5">
            <v>95</v>
          </cell>
          <cell r="K5">
            <v>70.08</v>
          </cell>
          <cell r="L5">
            <v>140.4</v>
          </cell>
          <cell r="M5">
            <v>125.1</v>
          </cell>
          <cell r="N5">
            <v>151.4</v>
          </cell>
          <cell r="O5">
            <v>130.19999999999999</v>
          </cell>
          <cell r="P5">
            <v>109.1</v>
          </cell>
          <cell r="Q5">
            <v>87.9</v>
          </cell>
          <cell r="R5">
            <v>66.724000000000004</v>
          </cell>
          <cell r="S5">
            <v>45.6</v>
          </cell>
          <cell r="T5">
            <v>24.379000000000001</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row>
        <row r="6">
          <cell r="A6" t="str">
            <v>BOT10</v>
          </cell>
          <cell r="B6" t="str">
            <v xml:space="preserve">Boteso 10 años </v>
          </cell>
          <cell r="C6">
            <v>0</v>
          </cell>
          <cell r="D6">
            <v>0</v>
          </cell>
          <cell r="E6">
            <v>0</v>
          </cell>
          <cell r="F6">
            <v>66</v>
          </cell>
          <cell r="G6">
            <v>73</v>
          </cell>
          <cell r="H6">
            <v>141</v>
          </cell>
          <cell r="I6">
            <v>243</v>
          </cell>
          <cell r="J6">
            <v>245</v>
          </cell>
          <cell r="K6">
            <v>321.95</v>
          </cell>
          <cell r="L6">
            <v>382.3</v>
          </cell>
          <cell r="M6">
            <v>557</v>
          </cell>
          <cell r="N6">
            <v>797</v>
          </cell>
          <cell r="O6">
            <v>840</v>
          </cell>
          <cell r="P6">
            <v>841</v>
          </cell>
          <cell r="Q6">
            <v>848.3</v>
          </cell>
          <cell r="R6">
            <v>824.77300000000002</v>
          </cell>
          <cell r="S6">
            <v>820.3</v>
          </cell>
          <cell r="T6">
            <v>790.97</v>
          </cell>
          <cell r="U6">
            <v>764.923</v>
          </cell>
          <cell r="V6">
            <v>724.02139</v>
          </cell>
          <cell r="W6">
            <v>704.2</v>
          </cell>
          <cell r="X6">
            <v>672.96</v>
          </cell>
          <cell r="Y6">
            <v>635.07000000000005</v>
          </cell>
          <cell r="Z6">
            <v>593.11</v>
          </cell>
          <cell r="AA6">
            <v>559.04</v>
          </cell>
          <cell r="AB6">
            <v>527.14800000000002</v>
          </cell>
          <cell r="AC6">
            <v>471.99</v>
          </cell>
          <cell r="AD6">
            <v>415.14600000000002</v>
          </cell>
          <cell r="AE6">
            <v>361.29300000000001</v>
          </cell>
          <cell r="AF6">
            <v>314.53199999999998</v>
          </cell>
          <cell r="AG6">
            <v>219.98099999999999</v>
          </cell>
          <cell r="AH6">
            <v>169.4</v>
          </cell>
          <cell r="AI6">
            <v>118.494</v>
          </cell>
          <cell r="AJ6">
            <v>67.113</v>
          </cell>
          <cell r="AK6">
            <v>0</v>
          </cell>
          <cell r="AL6">
            <v>0</v>
          </cell>
          <cell r="AM6">
            <v>0</v>
          </cell>
          <cell r="AN6">
            <v>0</v>
          </cell>
          <cell r="AO6">
            <v>0</v>
          </cell>
          <cell r="AP6">
            <v>0</v>
          </cell>
          <cell r="AQ6">
            <v>0</v>
          </cell>
          <cell r="AR6">
            <v>0</v>
          </cell>
          <cell r="AS6">
            <v>0</v>
          </cell>
          <cell r="AT6">
            <v>0</v>
          </cell>
          <cell r="AU6">
            <v>0</v>
          </cell>
        </row>
        <row r="7">
          <cell r="B7" t="str">
            <v>Botes</v>
          </cell>
          <cell r="C7">
            <v>2251</v>
          </cell>
          <cell r="D7">
            <v>2251</v>
          </cell>
          <cell r="E7">
            <v>2116</v>
          </cell>
          <cell r="F7">
            <v>1981</v>
          </cell>
          <cell r="G7">
            <v>2004</v>
          </cell>
          <cell r="H7">
            <v>2074</v>
          </cell>
          <cell r="I7">
            <v>2131</v>
          </cell>
          <cell r="J7">
            <v>2110</v>
          </cell>
          <cell r="K7">
            <v>1959.46</v>
          </cell>
          <cell r="L7">
            <v>1927</v>
          </cell>
          <cell r="M7">
            <v>1831.9</v>
          </cell>
          <cell r="N7">
            <v>1711</v>
          </cell>
          <cell r="O7">
            <v>1619.4</v>
          </cell>
          <cell r="P7">
            <v>1694.1</v>
          </cell>
          <cell r="Q7">
            <v>1528.9999999999998</v>
          </cell>
          <cell r="R7">
            <v>1368.6109999999999</v>
          </cell>
          <cell r="S7">
            <v>1130.8</v>
          </cell>
          <cell r="T7">
            <v>890.30900000000008</v>
          </cell>
          <cell r="U7">
            <v>681.71199999999999</v>
          </cell>
          <cell r="V7">
            <v>580.08200000000011</v>
          </cell>
          <cell r="W7">
            <v>478.5</v>
          </cell>
          <cell r="X7">
            <v>376.81</v>
          </cell>
          <cell r="Y7">
            <v>275.18</v>
          </cell>
          <cell r="Z7">
            <v>197.55</v>
          </cell>
          <cell r="AA7">
            <v>167.92500000000001</v>
          </cell>
          <cell r="AB7">
            <v>138.291</v>
          </cell>
          <cell r="AC7">
            <v>108.65</v>
          </cell>
          <cell r="AD7">
            <v>79.02</v>
          </cell>
          <cell r="AE7">
            <v>49.39</v>
          </cell>
          <cell r="AF7">
            <v>19.756</v>
          </cell>
          <cell r="AG7">
            <v>0</v>
          </cell>
          <cell r="AH7">
            <v>0</v>
          </cell>
          <cell r="AI7">
            <v>0</v>
          </cell>
          <cell r="AJ7">
            <v>0</v>
          </cell>
          <cell r="AK7">
            <v>0</v>
          </cell>
          <cell r="AL7">
            <v>0</v>
          </cell>
          <cell r="AM7">
            <v>0</v>
          </cell>
          <cell r="AN7">
            <v>0</v>
          </cell>
          <cell r="AO7">
            <v>0</v>
          </cell>
          <cell r="AP7">
            <v>0</v>
          </cell>
          <cell r="AQ7">
            <v>0</v>
          </cell>
          <cell r="AR7">
            <v>0</v>
          </cell>
          <cell r="AS7">
            <v>0</v>
          </cell>
          <cell r="AT7">
            <v>0</v>
          </cell>
          <cell r="AU7">
            <v>0</v>
          </cell>
        </row>
        <row r="8">
          <cell r="A8" t="str">
            <v>BOTE</v>
          </cell>
          <cell r="B8" t="str">
            <v xml:space="preserve">    Botes Serie I </v>
          </cell>
          <cell r="C8">
            <v>2251</v>
          </cell>
          <cell r="D8">
            <v>2251</v>
          </cell>
          <cell r="E8">
            <v>2116</v>
          </cell>
          <cell r="F8">
            <v>1981</v>
          </cell>
          <cell r="G8">
            <v>1846</v>
          </cell>
          <cell r="H8">
            <v>1711</v>
          </cell>
          <cell r="I8">
            <v>1576</v>
          </cell>
          <cell r="J8">
            <v>1441</v>
          </cell>
          <cell r="K8">
            <v>1300.3599999999999</v>
          </cell>
          <cell r="L8">
            <v>1166</v>
          </cell>
          <cell r="M8">
            <v>1031.9000000000001</v>
          </cell>
          <cell r="N8">
            <v>897.8</v>
          </cell>
          <cell r="O8">
            <v>765</v>
          </cell>
          <cell r="P8">
            <v>637.20000000000005</v>
          </cell>
          <cell r="Q8">
            <v>565.79999999999995</v>
          </cell>
          <cell r="R8">
            <v>419.53800000000001</v>
          </cell>
          <cell r="S8">
            <v>265.89999999999998</v>
          </cell>
          <cell r="T8">
            <v>106.96899999999999</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row>
        <row r="9">
          <cell r="A9" t="str">
            <v>BOTE2</v>
          </cell>
          <cell r="B9" t="str">
            <v xml:space="preserve">    Botes Serie II</v>
          </cell>
          <cell r="C9">
            <v>0</v>
          </cell>
          <cell r="D9">
            <v>0</v>
          </cell>
          <cell r="E9">
            <v>0</v>
          </cell>
          <cell r="F9">
            <v>0</v>
          </cell>
          <cell r="G9">
            <v>158</v>
          </cell>
          <cell r="H9">
            <v>363</v>
          </cell>
          <cell r="I9">
            <v>555</v>
          </cell>
          <cell r="J9">
            <v>669</v>
          </cell>
          <cell r="K9">
            <v>659.1</v>
          </cell>
          <cell r="L9">
            <v>761</v>
          </cell>
          <cell r="M9">
            <v>800</v>
          </cell>
          <cell r="N9">
            <v>813.2</v>
          </cell>
          <cell r="O9">
            <v>768</v>
          </cell>
          <cell r="P9">
            <v>696</v>
          </cell>
          <cell r="Q9">
            <v>623.9</v>
          </cell>
          <cell r="R9">
            <v>551.97299999999996</v>
          </cell>
          <cell r="S9">
            <v>480</v>
          </cell>
          <cell r="T9">
            <v>407.98</v>
          </cell>
          <cell r="U9">
            <v>335.983</v>
          </cell>
          <cell r="V9">
            <v>263.98700000000002</v>
          </cell>
          <cell r="W9">
            <v>192</v>
          </cell>
          <cell r="X9">
            <v>119.99</v>
          </cell>
          <cell r="Y9">
            <v>47.99</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row>
        <row r="10">
          <cell r="A10" t="str">
            <v>BOTE3</v>
          </cell>
          <cell r="B10" t="str">
            <v xml:space="preserve">    Botes Serie III</v>
          </cell>
          <cell r="C10">
            <v>0</v>
          </cell>
          <cell r="D10">
            <v>0</v>
          </cell>
          <cell r="E10">
            <v>0</v>
          </cell>
          <cell r="F10">
            <v>0</v>
          </cell>
          <cell r="G10">
            <v>0</v>
          </cell>
          <cell r="H10">
            <v>0</v>
          </cell>
          <cell r="I10">
            <v>0</v>
          </cell>
          <cell r="J10">
            <v>0</v>
          </cell>
          <cell r="K10">
            <v>0</v>
          </cell>
          <cell r="L10">
            <v>0</v>
          </cell>
          <cell r="M10">
            <v>0</v>
          </cell>
          <cell r="N10">
            <v>0</v>
          </cell>
          <cell r="O10">
            <v>86.4</v>
          </cell>
          <cell r="P10">
            <v>360.9</v>
          </cell>
          <cell r="Q10">
            <v>339.3</v>
          </cell>
          <cell r="R10">
            <v>397.1</v>
          </cell>
          <cell r="S10">
            <v>384.9</v>
          </cell>
          <cell r="T10">
            <v>375.36</v>
          </cell>
          <cell r="U10">
            <v>345.72899999999998</v>
          </cell>
          <cell r="V10">
            <v>316.09500000000003</v>
          </cell>
          <cell r="W10">
            <v>286.5</v>
          </cell>
          <cell r="X10">
            <v>256.82</v>
          </cell>
          <cell r="Y10">
            <v>227.19</v>
          </cell>
          <cell r="Z10">
            <v>197.55</v>
          </cell>
          <cell r="AA10">
            <v>167.92500000000001</v>
          </cell>
          <cell r="AB10">
            <v>138.291</v>
          </cell>
          <cell r="AC10">
            <v>108.65</v>
          </cell>
          <cell r="AD10">
            <v>79.02</v>
          </cell>
          <cell r="AE10">
            <v>49.39</v>
          </cell>
          <cell r="AF10">
            <v>19.756</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row>
        <row r="11">
          <cell r="B11" t="str">
            <v>Bonex</v>
          </cell>
          <cell r="C11">
            <v>5467</v>
          </cell>
          <cell r="D11">
            <v>5468</v>
          </cell>
          <cell r="E11">
            <v>5483</v>
          </cell>
          <cell r="F11">
            <v>5358</v>
          </cell>
          <cell r="G11">
            <v>5692</v>
          </cell>
          <cell r="H11">
            <v>5692</v>
          </cell>
          <cell r="I11">
            <v>6407</v>
          </cell>
          <cell r="J11">
            <v>6808</v>
          </cell>
          <cell r="K11">
            <v>5982.3899999999994</v>
          </cell>
          <cell r="L11">
            <v>5982.4</v>
          </cell>
          <cell r="M11">
            <v>5987.4</v>
          </cell>
          <cell r="N11">
            <v>5863</v>
          </cell>
          <cell r="O11">
            <v>5198.2999999999993</v>
          </cell>
          <cell r="P11">
            <v>5226.3</v>
          </cell>
          <cell r="Q11">
            <v>5259.7</v>
          </cell>
          <cell r="R11">
            <v>5253.9709999999995</v>
          </cell>
          <cell r="S11">
            <v>5307.3</v>
          </cell>
          <cell r="T11">
            <v>5154.58</v>
          </cell>
          <cell r="U11">
            <v>5238.0970000000007</v>
          </cell>
          <cell r="V11">
            <v>5063.058</v>
          </cell>
          <cell r="W11">
            <v>4379.6000000000004</v>
          </cell>
          <cell r="X11">
            <v>3868.1000000000004</v>
          </cell>
          <cell r="Y11">
            <v>3663.3</v>
          </cell>
          <cell r="Z11">
            <v>3323.48</v>
          </cell>
          <cell r="AA11">
            <v>2575.2920000000004</v>
          </cell>
          <cell r="AB11">
            <v>2575.2920000000004</v>
          </cell>
          <cell r="AC11">
            <v>2574.6909999999998</v>
          </cell>
          <cell r="AD11">
            <v>2358.59</v>
          </cell>
          <cell r="AE11">
            <v>1610.4770000000001</v>
          </cell>
          <cell r="AF11">
            <v>1610.4770000000001</v>
          </cell>
          <cell r="AG11">
            <v>1610.4770000000001</v>
          </cell>
          <cell r="AH11">
            <v>1418</v>
          </cell>
          <cell r="AI11">
            <v>646.26099999999997</v>
          </cell>
          <cell r="AJ11">
            <v>646.26099999999997</v>
          </cell>
          <cell r="AK11">
            <v>646.26099999999997</v>
          </cell>
          <cell r="AL11">
            <v>430.84100000000001</v>
          </cell>
          <cell r="AM11">
            <v>430.84100000000001</v>
          </cell>
          <cell r="AN11">
            <v>430.84070000000003</v>
          </cell>
          <cell r="AO11">
            <v>335.68400000000003</v>
          </cell>
          <cell r="AP11">
            <v>167.84200000000001</v>
          </cell>
          <cell r="AQ11">
            <v>167.84200000000001</v>
          </cell>
          <cell r="AR11">
            <v>152.331249125</v>
          </cell>
          <cell r="AS11">
            <v>77.956475477971736</v>
          </cell>
          <cell r="AT11">
            <v>74.082438147565171</v>
          </cell>
          <cell r="AU11">
            <v>0</v>
          </cell>
        </row>
        <row r="12">
          <cell r="A12" t="str">
            <v>BX84</v>
          </cell>
          <cell r="B12" t="str">
            <v xml:space="preserve">    Bonex 84</v>
          </cell>
          <cell r="C12">
            <v>374</v>
          </cell>
          <cell r="D12">
            <v>374</v>
          </cell>
          <cell r="E12">
            <v>374</v>
          </cell>
          <cell r="F12">
            <v>374</v>
          </cell>
          <cell r="G12">
            <v>249</v>
          </cell>
          <cell r="H12">
            <v>249</v>
          </cell>
          <cell r="I12">
            <v>249</v>
          </cell>
          <cell r="J12">
            <v>249</v>
          </cell>
          <cell r="K12">
            <v>124.51</v>
          </cell>
          <cell r="L12">
            <v>124.5</v>
          </cell>
          <cell r="M12">
            <v>124.5</v>
          </cell>
          <cell r="N12">
            <v>124.5</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row>
        <row r="13">
          <cell r="A13" t="str">
            <v>BX87</v>
          </cell>
          <cell r="B13" t="str">
            <v xml:space="preserve">    Bonex 87</v>
          </cell>
          <cell r="C13">
            <v>745</v>
          </cell>
          <cell r="D13">
            <v>746</v>
          </cell>
          <cell r="E13">
            <v>747</v>
          </cell>
          <cell r="F13">
            <v>622</v>
          </cell>
          <cell r="G13">
            <v>622</v>
          </cell>
          <cell r="H13">
            <v>622</v>
          </cell>
          <cell r="I13">
            <v>622</v>
          </cell>
          <cell r="J13">
            <v>498</v>
          </cell>
          <cell r="K13">
            <v>497.88</v>
          </cell>
          <cell r="L13">
            <v>497.6</v>
          </cell>
          <cell r="M13">
            <v>497.6</v>
          </cell>
          <cell r="N13">
            <v>373.2</v>
          </cell>
          <cell r="O13">
            <v>373.2</v>
          </cell>
          <cell r="P13">
            <v>373.2</v>
          </cell>
          <cell r="Q13">
            <v>373.2</v>
          </cell>
          <cell r="R13">
            <v>294.5</v>
          </cell>
          <cell r="S13">
            <v>270.60000000000002</v>
          </cell>
          <cell r="T13">
            <v>248.8</v>
          </cell>
          <cell r="U13">
            <v>269.8</v>
          </cell>
          <cell r="V13">
            <v>161.34100000000001</v>
          </cell>
          <cell r="W13">
            <v>147.19999999999999</v>
          </cell>
          <cell r="X13">
            <v>124.4</v>
          </cell>
          <cell r="Y13">
            <v>124.4</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row>
        <row r="14">
          <cell r="A14" t="str">
            <v>BX89</v>
          </cell>
          <cell r="B14" t="str">
            <v xml:space="preserve">    Bonex 89</v>
          </cell>
          <cell r="C14">
            <v>4348</v>
          </cell>
          <cell r="D14">
            <v>4348</v>
          </cell>
          <cell r="E14">
            <v>4362</v>
          </cell>
          <cell r="F14">
            <v>4362</v>
          </cell>
          <cell r="G14">
            <v>3821</v>
          </cell>
          <cell r="H14">
            <v>3821</v>
          </cell>
          <cell r="I14">
            <v>3823</v>
          </cell>
          <cell r="J14">
            <v>3824</v>
          </cell>
          <cell r="K14">
            <v>3280</v>
          </cell>
          <cell r="L14">
            <v>3280.3</v>
          </cell>
          <cell r="M14">
            <v>3280.4</v>
          </cell>
          <cell r="N14">
            <v>3280.4</v>
          </cell>
          <cell r="O14">
            <v>2732.2</v>
          </cell>
          <cell r="P14">
            <v>2731.8</v>
          </cell>
          <cell r="Q14">
            <v>2765.2</v>
          </cell>
          <cell r="R14">
            <v>2765.2420000000002</v>
          </cell>
          <cell r="S14">
            <v>3056</v>
          </cell>
          <cell r="T14">
            <v>2932.06</v>
          </cell>
          <cell r="U14">
            <v>2994.5970000000002</v>
          </cell>
          <cell r="V14">
            <v>3005.1410000000001</v>
          </cell>
          <cell r="W14">
            <v>2335.8000000000002</v>
          </cell>
          <cell r="X14">
            <v>2246.38</v>
          </cell>
          <cell r="Y14">
            <v>2246.38</v>
          </cell>
          <cell r="Z14">
            <v>2246.38</v>
          </cell>
          <cell r="AA14">
            <v>1498.191</v>
          </cell>
          <cell r="AB14">
            <v>1498.191</v>
          </cell>
          <cell r="AC14">
            <v>1497.5909999999999</v>
          </cell>
          <cell r="AD14">
            <v>1497.59</v>
          </cell>
          <cell r="AE14">
            <v>748.79600000000005</v>
          </cell>
          <cell r="AF14">
            <v>748.79600000000005</v>
          </cell>
          <cell r="AG14">
            <v>748.79600000000005</v>
          </cell>
          <cell r="AH14">
            <v>763.1</v>
          </cell>
          <cell r="AI14">
            <v>0</v>
          </cell>
          <cell r="AJ14">
            <v>0</v>
          </cell>
          <cell r="AK14">
            <v>0</v>
          </cell>
          <cell r="AL14">
            <v>0</v>
          </cell>
          <cell r="AM14">
            <v>0</v>
          </cell>
          <cell r="AN14">
            <v>0</v>
          </cell>
          <cell r="AO14">
            <v>0</v>
          </cell>
          <cell r="AP14">
            <v>0</v>
          </cell>
          <cell r="AQ14">
            <v>0</v>
          </cell>
          <cell r="AR14">
            <v>0</v>
          </cell>
          <cell r="AS14">
            <v>0</v>
          </cell>
          <cell r="AT14">
            <v>0</v>
          </cell>
          <cell r="AU14">
            <v>0</v>
          </cell>
        </row>
        <row r="15">
          <cell r="A15" t="str">
            <v>BX92</v>
          </cell>
          <cell r="B15" t="str">
            <v xml:space="preserve">    Bonex 92</v>
          </cell>
          <cell r="C15">
            <v>0</v>
          </cell>
          <cell r="D15">
            <v>0</v>
          </cell>
          <cell r="E15">
            <v>0</v>
          </cell>
          <cell r="F15">
            <v>0</v>
          </cell>
          <cell r="G15">
            <v>1000</v>
          </cell>
          <cell r="H15">
            <v>1000</v>
          </cell>
          <cell r="I15">
            <v>1713</v>
          </cell>
          <cell r="J15">
            <v>2237</v>
          </cell>
          <cell r="K15">
            <v>2080</v>
          </cell>
          <cell r="L15">
            <v>2080</v>
          </cell>
          <cell r="M15">
            <v>2084.9</v>
          </cell>
          <cell r="N15">
            <v>2084.9</v>
          </cell>
          <cell r="O15">
            <v>2092.9</v>
          </cell>
          <cell r="P15">
            <v>2121.3000000000002</v>
          </cell>
          <cell r="Q15">
            <v>2121.3000000000002</v>
          </cell>
          <cell r="R15">
            <v>2194.2289999999998</v>
          </cell>
          <cell r="S15">
            <v>1980.7</v>
          </cell>
          <cell r="T15">
            <v>1973.72</v>
          </cell>
          <cell r="U15">
            <v>1973.7</v>
          </cell>
          <cell r="V15">
            <v>1896.576</v>
          </cell>
          <cell r="W15">
            <v>1896.6</v>
          </cell>
          <cell r="X15">
            <v>1497.32</v>
          </cell>
          <cell r="Y15">
            <v>1292.52</v>
          </cell>
          <cell r="Z15">
            <v>1077.0999999999999</v>
          </cell>
          <cell r="AA15">
            <v>1077.1010000000001</v>
          </cell>
          <cell r="AB15">
            <v>1077.1010000000001</v>
          </cell>
          <cell r="AC15">
            <v>1077.0999999999999</v>
          </cell>
          <cell r="AD15">
            <v>861</v>
          </cell>
          <cell r="AE15">
            <v>861.68100000000004</v>
          </cell>
          <cell r="AF15">
            <v>861.68100000000004</v>
          </cell>
          <cell r="AG15">
            <v>861.68100000000004</v>
          </cell>
          <cell r="AH15">
            <v>654.9</v>
          </cell>
          <cell r="AI15">
            <v>646.26099999999997</v>
          </cell>
          <cell r="AJ15">
            <v>646.26099999999997</v>
          </cell>
          <cell r="AK15">
            <v>646.26099999999997</v>
          </cell>
          <cell r="AL15">
            <v>430.84100000000001</v>
          </cell>
          <cell r="AM15">
            <v>430.84100000000001</v>
          </cell>
          <cell r="AN15">
            <v>430.84070000000003</v>
          </cell>
          <cell r="AO15">
            <v>335.68400000000003</v>
          </cell>
          <cell r="AP15">
            <v>167.84200000000001</v>
          </cell>
          <cell r="AQ15">
            <v>167.84200000000001</v>
          </cell>
          <cell r="AR15">
            <v>152.331249125</v>
          </cell>
          <cell r="AS15">
            <v>77.956475477971736</v>
          </cell>
          <cell r="AT15">
            <v>74.082438147565171</v>
          </cell>
          <cell r="AU15">
            <v>0</v>
          </cell>
        </row>
        <row r="16">
          <cell r="B16" t="str">
            <v>Bonos de Consolidación en Pesos</v>
          </cell>
          <cell r="C16">
            <v>0</v>
          </cell>
          <cell r="D16">
            <v>0</v>
          </cell>
          <cell r="E16">
            <v>533</v>
          </cell>
          <cell r="F16">
            <v>814</v>
          </cell>
          <cell r="G16">
            <v>2020</v>
          </cell>
          <cell r="H16">
            <v>1280</v>
          </cell>
          <cell r="I16">
            <v>2878</v>
          </cell>
          <cell r="J16">
            <v>3338</v>
          </cell>
          <cell r="K16">
            <v>4146</v>
          </cell>
          <cell r="L16">
            <v>5108.1000000000004</v>
          </cell>
          <cell r="M16">
            <v>5886.7999999999993</v>
          </cell>
          <cell r="N16">
            <v>6779.9</v>
          </cell>
          <cell r="O16">
            <v>7093.9</v>
          </cell>
          <cell r="P16">
            <v>7176.9</v>
          </cell>
          <cell r="Q16">
            <v>5860.6</v>
          </cell>
          <cell r="R16">
            <v>5713.4610000000002</v>
          </cell>
          <cell r="S16">
            <v>5815.5</v>
          </cell>
          <cell r="T16">
            <v>6120.7219999999998</v>
          </cell>
          <cell r="U16">
            <v>6320.8050000000003</v>
          </cell>
          <cell r="V16">
            <v>6566.0280000000002</v>
          </cell>
          <cell r="W16">
            <v>7057.7</v>
          </cell>
          <cell r="X16">
            <v>7194.73</v>
          </cell>
          <cell r="Y16">
            <v>7145.76</v>
          </cell>
          <cell r="Z16">
            <v>7096.27</v>
          </cell>
          <cell r="AA16">
            <v>6973.6779999999999</v>
          </cell>
          <cell r="AB16">
            <v>6852.7149999999992</v>
          </cell>
          <cell r="AC16">
            <v>6828.19</v>
          </cell>
          <cell r="AD16">
            <v>6914.491</v>
          </cell>
          <cell r="AE16">
            <v>6787.8450000000012</v>
          </cell>
          <cell r="AF16">
            <v>6642.97</v>
          </cell>
          <cell r="AG16">
            <v>5666.2779999999993</v>
          </cell>
          <cell r="AH16">
            <v>5578.5</v>
          </cell>
          <cell r="AI16">
            <v>5394.8509999999997</v>
          </cell>
          <cell r="AJ16">
            <v>3777.2870000000003</v>
          </cell>
          <cell r="AK16">
            <v>3653.6980000000003</v>
          </cell>
          <cell r="AL16">
            <v>3507.0499999999997</v>
          </cell>
          <cell r="AM16">
            <v>3445.7920000000004</v>
          </cell>
          <cell r="AN16">
            <v>2567.7140250000002</v>
          </cell>
          <cell r="AO16">
            <v>1161.5080480000001</v>
          </cell>
          <cell r="AP16">
            <v>1145.3173260000001</v>
          </cell>
          <cell r="AQ16">
            <v>1114.7405220000003</v>
          </cell>
          <cell r="AR16">
            <v>810.36755000000005</v>
          </cell>
          <cell r="AS16">
            <v>262.19281206896551</v>
          </cell>
          <cell r="AT16">
            <v>150.28527368421055</v>
          </cell>
          <cell r="AU16">
            <v>148.47317786666667</v>
          </cell>
        </row>
        <row r="17">
          <cell r="A17" t="str">
            <v>PRE1</v>
          </cell>
          <cell r="B17" t="str">
            <v xml:space="preserve">    Bocon Previsional I Pesos</v>
          </cell>
          <cell r="C17">
            <v>0</v>
          </cell>
          <cell r="D17">
            <v>0</v>
          </cell>
          <cell r="E17">
            <v>533</v>
          </cell>
          <cell r="F17">
            <v>814</v>
          </cell>
          <cell r="G17">
            <v>1145</v>
          </cell>
          <cell r="H17">
            <v>1054</v>
          </cell>
          <cell r="I17">
            <v>1204</v>
          </cell>
          <cell r="J17">
            <v>1227</v>
          </cell>
          <cell r="K17">
            <v>1426</v>
          </cell>
          <cell r="L17">
            <v>1428</v>
          </cell>
          <cell r="M17">
            <v>1464.3</v>
          </cell>
          <cell r="N17">
            <v>1629.6</v>
          </cell>
          <cell r="O17">
            <v>1683.8</v>
          </cell>
          <cell r="P17">
            <v>1711</v>
          </cell>
          <cell r="Q17">
            <v>1739.3</v>
          </cell>
          <cell r="R17">
            <v>1764.627</v>
          </cell>
          <cell r="S17">
            <v>1556.9</v>
          </cell>
          <cell r="T17">
            <v>1585.5</v>
          </cell>
          <cell r="U17">
            <v>1604.8209999999999</v>
          </cell>
          <cell r="V17">
            <v>1628.4449999999999</v>
          </cell>
          <cell r="W17">
            <v>1657.6</v>
          </cell>
          <cell r="X17">
            <v>1664.59</v>
          </cell>
          <cell r="Y17">
            <v>1599.33</v>
          </cell>
          <cell r="Z17">
            <v>1505</v>
          </cell>
          <cell r="AA17">
            <v>1292.4459999999999</v>
          </cell>
          <cell r="AB17">
            <v>1204.828</v>
          </cell>
          <cell r="AC17">
            <v>1117.0329999999999</v>
          </cell>
          <cell r="AD17">
            <v>1026.461</v>
          </cell>
          <cell r="AE17">
            <v>932.49800000000005</v>
          </cell>
          <cell r="AF17">
            <v>837.76199999999994</v>
          </cell>
          <cell r="AG17">
            <v>536.846</v>
          </cell>
          <cell r="AH17">
            <v>476.2</v>
          </cell>
          <cell r="AI17">
            <v>411.34</v>
          </cell>
          <cell r="AJ17">
            <v>269.39</v>
          </cell>
          <cell r="AK17">
            <v>209.62200000000001</v>
          </cell>
          <cell r="AL17">
            <v>149.899</v>
          </cell>
          <cell r="AM17">
            <v>90.215000000000003</v>
          </cell>
          <cell r="AN17">
            <v>19.180468000000001</v>
          </cell>
          <cell r="AO17">
            <v>0</v>
          </cell>
          <cell r="AP17">
            <v>0</v>
          </cell>
          <cell r="AQ17">
            <v>0</v>
          </cell>
          <cell r="AR17">
            <v>0</v>
          </cell>
          <cell r="AS17">
            <v>0</v>
          </cell>
          <cell r="AT17">
            <v>0</v>
          </cell>
          <cell r="AU17">
            <v>0</v>
          </cell>
        </row>
        <row r="18">
          <cell r="A18" t="str">
            <v>PRE3</v>
          </cell>
          <cell r="B18" t="str">
            <v xml:space="preserve">    Bocon Previsional II Pesos</v>
          </cell>
          <cell r="C18">
            <v>0</v>
          </cell>
          <cell r="D18">
            <v>0</v>
          </cell>
          <cell r="E18">
            <v>0</v>
          </cell>
          <cell r="F18">
            <v>0</v>
          </cell>
          <cell r="G18">
            <v>0</v>
          </cell>
          <cell r="H18">
            <v>0</v>
          </cell>
          <cell r="I18">
            <v>1016</v>
          </cell>
          <cell r="J18">
            <v>1051</v>
          </cell>
          <cell r="K18">
            <v>989</v>
          </cell>
          <cell r="L18">
            <v>1188</v>
          </cell>
          <cell r="M18">
            <v>1537.6</v>
          </cell>
          <cell r="N18">
            <v>1832.8</v>
          </cell>
          <cell r="O18">
            <v>1948</v>
          </cell>
          <cell r="P18">
            <v>1982.6</v>
          </cell>
          <cell r="Q18">
            <v>1798.8</v>
          </cell>
          <cell r="R18">
            <v>1812.9449999999999</v>
          </cell>
          <cell r="S18">
            <v>1625.6</v>
          </cell>
          <cell r="T18">
            <v>1650.1</v>
          </cell>
          <cell r="U18">
            <v>1673.914</v>
          </cell>
          <cell r="V18">
            <v>1696.106</v>
          </cell>
          <cell r="W18">
            <v>1719</v>
          </cell>
          <cell r="X18">
            <v>1693.66</v>
          </cell>
          <cell r="Y18">
            <v>1707.92</v>
          </cell>
          <cell r="Z18">
            <v>1726.2</v>
          </cell>
          <cell r="AA18">
            <v>1591.2529999999999</v>
          </cell>
          <cell r="AB18">
            <v>1606.502</v>
          </cell>
          <cell r="AC18">
            <v>1621.127</v>
          </cell>
          <cell r="AD18">
            <v>1630.998</v>
          </cell>
          <cell r="AE18">
            <v>1529.41</v>
          </cell>
          <cell r="AF18">
            <v>1434.33</v>
          </cell>
          <cell r="AG18">
            <v>1119.9059999999999</v>
          </cell>
          <cell r="AH18">
            <v>1039</v>
          </cell>
          <cell r="AI18">
            <v>955.69399999999996</v>
          </cell>
          <cell r="AJ18">
            <v>625.95100000000002</v>
          </cell>
          <cell r="AK18">
            <v>565.92999999999995</v>
          </cell>
          <cell r="AL18">
            <v>504.51299999999998</v>
          </cell>
          <cell r="AM18">
            <v>446.1</v>
          </cell>
          <cell r="AN18">
            <v>188.954847</v>
          </cell>
          <cell r="AO18">
            <v>106.67100000000001</v>
          </cell>
          <cell r="AP18">
            <v>86.813917000000004</v>
          </cell>
          <cell r="AQ18">
            <v>79.70724700000001</v>
          </cell>
          <cell r="AR18">
            <v>59.715000000000003</v>
          </cell>
          <cell r="AS18">
            <v>13.744999999999999</v>
          </cell>
          <cell r="AT18">
            <v>5.5155889473684203</v>
          </cell>
          <cell r="AU18">
            <v>0</v>
          </cell>
        </row>
        <row r="19">
          <cell r="A19" t="str">
            <v>PRE5</v>
          </cell>
          <cell r="B19" t="str">
            <v xml:space="preserve">    Bocon Previsional III Pesos</v>
          </cell>
          <cell r="AP19">
            <v>0</v>
          </cell>
          <cell r="AR19">
            <v>0.93154999999999999</v>
          </cell>
          <cell r="AS19">
            <v>0.32100000000000001</v>
          </cell>
          <cell r="AT19">
            <v>0.249</v>
          </cell>
          <cell r="AU19">
            <v>1.706</v>
          </cell>
        </row>
        <row r="20">
          <cell r="A20" t="str">
            <v>PRO1</v>
          </cell>
          <cell r="B20" t="str">
            <v xml:space="preserve">    Bocon Proveedores I Pesos</v>
          </cell>
          <cell r="C20">
            <v>0</v>
          </cell>
          <cell r="D20">
            <v>0</v>
          </cell>
          <cell r="E20">
            <v>0</v>
          </cell>
          <cell r="F20">
            <v>0</v>
          </cell>
          <cell r="G20">
            <v>875</v>
          </cell>
          <cell r="H20">
            <v>226</v>
          </cell>
          <cell r="I20">
            <v>658</v>
          </cell>
          <cell r="J20">
            <v>1060</v>
          </cell>
          <cell r="K20">
            <v>1731</v>
          </cell>
          <cell r="L20">
            <v>2492.1</v>
          </cell>
          <cell r="M20">
            <v>2884.9</v>
          </cell>
          <cell r="N20">
            <v>3317.5</v>
          </cell>
          <cell r="O20">
            <v>3462.1</v>
          </cell>
          <cell r="P20">
            <v>3483.3</v>
          </cell>
          <cell r="Q20">
            <v>2322.5</v>
          </cell>
          <cell r="R20">
            <v>2135.8890000000001</v>
          </cell>
          <cell r="S20">
            <v>2633</v>
          </cell>
          <cell r="T20">
            <v>2885.1219999999998</v>
          </cell>
          <cell r="U20">
            <v>3042.07</v>
          </cell>
          <cell r="V20">
            <v>3241.4769999999999</v>
          </cell>
          <cell r="W20">
            <v>3681.1</v>
          </cell>
          <cell r="X20">
            <v>3836.48</v>
          </cell>
          <cell r="Y20">
            <v>3838.51</v>
          </cell>
          <cell r="Z20">
            <v>3865.07</v>
          </cell>
          <cell r="AA20">
            <v>4089.9789999999998</v>
          </cell>
          <cell r="AB20">
            <v>4039.5610000000001</v>
          </cell>
          <cell r="AC20">
            <v>4086.8110000000001</v>
          </cell>
          <cell r="AD20">
            <v>4253.5569999999998</v>
          </cell>
          <cell r="AE20">
            <v>4322.2030000000004</v>
          </cell>
          <cell r="AF20">
            <v>4367.1170000000002</v>
          </cell>
          <cell r="AG20">
            <v>3956.82</v>
          </cell>
          <cell r="AH20">
            <v>4010.6</v>
          </cell>
          <cell r="AI20">
            <v>3975.058</v>
          </cell>
          <cell r="AJ20">
            <v>2829.1570000000002</v>
          </cell>
          <cell r="AK20">
            <v>2756.5210000000002</v>
          </cell>
          <cell r="AL20">
            <v>2656.1909999999998</v>
          </cell>
          <cell r="AM20">
            <v>2554.6950000000002</v>
          </cell>
          <cell r="AN20">
            <v>1912.750927</v>
          </cell>
          <cell r="AO20">
            <v>702.53851499999996</v>
          </cell>
          <cell r="AP20">
            <v>671.68369800000005</v>
          </cell>
          <cell r="AQ20">
            <v>661.41396800000007</v>
          </cell>
          <cell r="AR20">
            <v>303.48599999999999</v>
          </cell>
          <cell r="AS20">
            <v>99.331396896551695</v>
          </cell>
          <cell r="AT20">
            <v>46.3801115789474</v>
          </cell>
          <cell r="AU20">
            <v>50.005633333333336</v>
          </cell>
        </row>
        <row r="21">
          <cell r="A21" t="str">
            <v>PRO3</v>
          </cell>
          <cell r="B21" t="str">
            <v xml:space="preserve">    Bocon Proveedores II Pesos</v>
          </cell>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1.8240000000000001</v>
          </cell>
          <cell r="AC21">
            <v>3.2189999999999999</v>
          </cell>
          <cell r="AD21">
            <v>3.4750000000000001</v>
          </cell>
          <cell r="AE21">
            <v>3.734</v>
          </cell>
          <cell r="AF21">
            <v>3.7610000000000001</v>
          </cell>
          <cell r="AG21">
            <v>3.7879999999999998</v>
          </cell>
          <cell r="AH21">
            <v>3.8</v>
          </cell>
          <cell r="AI21">
            <v>3.8410000000000002</v>
          </cell>
          <cell r="AJ21">
            <v>3.871</v>
          </cell>
          <cell r="AK21">
            <v>4.359</v>
          </cell>
          <cell r="AL21">
            <v>4.3899999999999997</v>
          </cell>
          <cell r="AM21">
            <v>4.6500000000000004</v>
          </cell>
          <cell r="AN21">
            <v>5.236872</v>
          </cell>
          <cell r="AO21">
            <v>5.3780000000000001</v>
          </cell>
          <cell r="AP21">
            <v>5.459219</v>
          </cell>
          <cell r="AQ21">
            <v>5.4033480000000003</v>
          </cell>
          <cell r="AR21">
            <v>5.4509999999999996</v>
          </cell>
          <cell r="AS21">
            <v>1.8269803448275863</v>
          </cell>
          <cell r="AT21">
            <v>1.1704273684210527</v>
          </cell>
          <cell r="AU21">
            <v>1.1599280000000001</v>
          </cell>
        </row>
        <row r="22">
          <cell r="A22" t="str">
            <v>PRO5</v>
          </cell>
          <cell r="B22" t="str">
            <v xml:space="preserve">    Bocon Proveedores III Pesos</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F22">
            <v>0</v>
          </cell>
          <cell r="AG22">
            <v>48.917999999999999</v>
          </cell>
          <cell r="AH22">
            <v>48.9</v>
          </cell>
          <cell r="AI22">
            <v>48.917999999999999</v>
          </cell>
          <cell r="AJ22">
            <v>48.917999999999999</v>
          </cell>
          <cell r="AK22">
            <v>117.26600000000001</v>
          </cell>
          <cell r="AL22">
            <v>192.05699999999999</v>
          </cell>
          <cell r="AM22">
            <v>350.13200000000001</v>
          </cell>
          <cell r="AN22">
            <v>441.59091100000001</v>
          </cell>
          <cell r="AO22">
            <v>315.441147</v>
          </cell>
          <cell r="AP22">
            <v>302.48448300000001</v>
          </cell>
          <cell r="AQ22">
            <v>289.33994999999999</v>
          </cell>
          <cell r="AR22">
            <v>307.71899999999999</v>
          </cell>
          <cell r="AS22">
            <v>101.08147448275862</v>
          </cell>
          <cell r="AT22">
            <v>69.320203684210526</v>
          </cell>
          <cell r="AU22">
            <v>68.190084799999994</v>
          </cell>
        </row>
        <row r="23">
          <cell r="A23" t="str">
            <v>PRO7</v>
          </cell>
          <cell r="B23" t="str">
            <v xml:space="preserve">    Bocon Proveedores IV Pesos</v>
          </cell>
          <cell r="AO23">
            <v>1.8779999999999999</v>
          </cell>
          <cell r="AP23">
            <v>2.769021</v>
          </cell>
          <cell r="AQ23">
            <v>2.769021</v>
          </cell>
          <cell r="AR23">
            <v>3.1909999999999998</v>
          </cell>
          <cell r="AS23">
            <v>1.1028051724137931</v>
          </cell>
          <cell r="AT23">
            <v>0.78264789473684215</v>
          </cell>
          <cell r="AU23">
            <v>0.85836800000000002</v>
          </cell>
        </row>
        <row r="24">
          <cell r="A24" t="str">
            <v>PRO9</v>
          </cell>
          <cell r="B24" t="str">
            <v xml:space="preserve">    Bocon Proveedores V Pesos</v>
          </cell>
          <cell r="AO24">
            <v>29.601385999999998</v>
          </cell>
          <cell r="AP24">
            <v>76.106988000000001</v>
          </cell>
          <cell r="AQ24">
            <v>76.106988000000001</v>
          </cell>
          <cell r="AR24">
            <v>129.874</v>
          </cell>
          <cell r="AS24">
            <v>44.784155172413797</v>
          </cell>
          <cell r="AT24">
            <v>26.867294210526317</v>
          </cell>
          <cell r="AU24">
            <v>26.553163733333335</v>
          </cell>
        </row>
        <row r="25">
          <cell r="A25" t="str">
            <v>PR8</v>
          </cell>
          <cell r="B25" t="str">
            <v xml:space="preserve">    Bocon Previsional IV 2%+CER</v>
          </cell>
        </row>
        <row r="26">
          <cell r="A26" t="str">
            <v>PR12</v>
          </cell>
          <cell r="B26" t="str">
            <v xml:space="preserve">    Bocon Proveedores VI 2%+CER</v>
          </cell>
        </row>
        <row r="27">
          <cell r="B27" t="str">
            <v>Bonos de Consolidación en Dólares</v>
          </cell>
          <cell r="C27">
            <v>0</v>
          </cell>
          <cell r="D27">
            <v>0</v>
          </cell>
          <cell r="E27">
            <v>1537</v>
          </cell>
          <cell r="F27">
            <v>2078</v>
          </cell>
          <cell r="G27">
            <v>2649</v>
          </cell>
          <cell r="H27">
            <v>2515</v>
          </cell>
          <cell r="I27">
            <v>4818</v>
          </cell>
          <cell r="J27">
            <v>5171</v>
          </cell>
          <cell r="K27">
            <v>5813.65</v>
          </cell>
          <cell r="L27">
            <v>7288.7</v>
          </cell>
          <cell r="M27">
            <v>7744.9000000000005</v>
          </cell>
          <cell r="N27">
            <v>8599.7999999999993</v>
          </cell>
          <cell r="O27">
            <v>9113.5</v>
          </cell>
          <cell r="P27">
            <v>9385.2999999999993</v>
          </cell>
          <cell r="Q27">
            <v>9546.9</v>
          </cell>
          <cell r="R27">
            <v>9794.6979999999985</v>
          </cell>
          <cell r="S27">
            <v>9750.1999999999989</v>
          </cell>
          <cell r="T27">
            <v>10006.561</v>
          </cell>
          <cell r="U27">
            <v>10209.576999999999</v>
          </cell>
          <cell r="V27">
            <v>10449.310000000001</v>
          </cell>
          <cell r="W27">
            <v>10811.599999999999</v>
          </cell>
          <cell r="X27">
            <v>11015.77</v>
          </cell>
          <cell r="Y27">
            <v>10869.46</v>
          </cell>
          <cell r="Z27">
            <v>10634.16</v>
          </cell>
          <cell r="AA27">
            <v>10502.313</v>
          </cell>
          <cell r="AB27">
            <v>10306.196000000002</v>
          </cell>
          <cell r="AC27">
            <v>9938.8520000000008</v>
          </cell>
          <cell r="AD27">
            <v>9797.1629999999986</v>
          </cell>
          <cell r="AE27">
            <v>9276.7100000000009</v>
          </cell>
          <cell r="AF27">
            <v>8902.1536749999996</v>
          </cell>
          <cell r="AG27">
            <v>6128.951</v>
          </cell>
          <cell r="AH27">
            <v>6034.5</v>
          </cell>
          <cell r="AI27">
            <v>5909.1859999999997</v>
          </cell>
          <cell r="AJ27">
            <v>4949.5829999999987</v>
          </cell>
          <cell r="AK27">
            <v>4801.4720000000007</v>
          </cell>
          <cell r="AL27">
            <v>4501.2649999999994</v>
          </cell>
          <cell r="AM27">
            <v>4535.05</v>
          </cell>
          <cell r="AN27">
            <v>4013.355967</v>
          </cell>
          <cell r="AO27">
            <v>3250.3860970000005</v>
          </cell>
          <cell r="AP27">
            <v>3591.8163390000004</v>
          </cell>
          <cell r="AQ27">
            <v>3461.1367780000005</v>
          </cell>
          <cell r="AR27">
            <v>2400.1667769999999</v>
          </cell>
          <cell r="AS27">
            <v>1100.919279590878</v>
          </cell>
          <cell r="AT27">
            <v>837.92720585712755</v>
          </cell>
          <cell r="AU27">
            <v>819.31010311360535</v>
          </cell>
        </row>
        <row r="28">
          <cell r="A28" t="str">
            <v>PRE2</v>
          </cell>
          <cell r="B28" t="str">
            <v xml:space="preserve">    Bocon Previsional I Dólares</v>
          </cell>
          <cell r="C28">
            <v>0</v>
          </cell>
          <cell r="D28">
            <v>0</v>
          </cell>
          <cell r="E28">
            <v>1248</v>
          </cell>
          <cell r="F28">
            <v>1774</v>
          </cell>
          <cell r="G28">
            <v>2342</v>
          </cell>
          <cell r="H28">
            <v>2289</v>
          </cell>
          <cell r="I28">
            <v>2659</v>
          </cell>
          <cell r="J28">
            <v>2817</v>
          </cell>
          <cell r="K28">
            <v>2794</v>
          </cell>
          <cell r="L28">
            <v>3607</v>
          </cell>
          <cell r="M28">
            <v>3788.6</v>
          </cell>
          <cell r="N28">
            <v>3981.6</v>
          </cell>
          <cell r="O28">
            <v>4148.3999999999996</v>
          </cell>
          <cell r="P28">
            <v>4236.3999999999996</v>
          </cell>
          <cell r="Q28">
            <v>4319.8999999999996</v>
          </cell>
          <cell r="R28">
            <v>4399.41</v>
          </cell>
          <cell r="S28">
            <v>4295.7</v>
          </cell>
          <cell r="T28">
            <v>4366.4880000000003</v>
          </cell>
          <cell r="U28">
            <v>4437.3270000000002</v>
          </cell>
          <cell r="V28">
            <v>4517.9290000000001</v>
          </cell>
          <cell r="W28">
            <v>4609.6000000000004</v>
          </cell>
          <cell r="X28">
            <v>4687.3100000000004</v>
          </cell>
          <cell r="Y28">
            <v>4501.76</v>
          </cell>
          <cell r="Z28">
            <v>4229.3100000000004</v>
          </cell>
          <cell r="AA28">
            <v>3953.77</v>
          </cell>
          <cell r="AB28">
            <v>3690.6559999999999</v>
          </cell>
          <cell r="AC28">
            <v>3434.4189999999999</v>
          </cell>
          <cell r="AD28">
            <v>3162.3980000000001</v>
          </cell>
          <cell r="AE28">
            <v>2870.2260000000001</v>
          </cell>
          <cell r="AF28">
            <v>2583.6489999999999</v>
          </cell>
          <cell r="AG28">
            <v>1579.0309999999999</v>
          </cell>
          <cell r="AH28">
            <v>1392.8</v>
          </cell>
          <cell r="AI28">
            <v>1246.673</v>
          </cell>
          <cell r="AJ28">
            <v>946.62099999999998</v>
          </cell>
          <cell r="AK28">
            <v>737.11699999999996</v>
          </cell>
          <cell r="AL28">
            <v>533.17999999999995</v>
          </cell>
          <cell r="AM28">
            <v>376.721</v>
          </cell>
          <cell r="AN28">
            <v>112.11027900000001</v>
          </cell>
          <cell r="AO28">
            <v>0</v>
          </cell>
          <cell r="AP28">
            <v>0</v>
          </cell>
          <cell r="AQ28">
            <v>0</v>
          </cell>
          <cell r="AR28">
            <v>0</v>
          </cell>
          <cell r="AS28">
            <v>0</v>
          </cell>
          <cell r="AT28">
            <v>0</v>
          </cell>
          <cell r="AU28">
            <v>0</v>
          </cell>
        </row>
        <row r="29">
          <cell r="A29" t="str">
            <v>PRE4</v>
          </cell>
          <cell r="B29" t="str">
            <v xml:space="preserve">    Bocon Previsional II Dólares</v>
          </cell>
          <cell r="C29">
            <v>0</v>
          </cell>
          <cell r="D29">
            <v>0</v>
          </cell>
          <cell r="E29">
            <v>0</v>
          </cell>
          <cell r="F29">
            <v>0</v>
          </cell>
          <cell r="G29">
            <v>0</v>
          </cell>
          <cell r="H29">
            <v>0</v>
          </cell>
          <cell r="I29">
            <v>1913</v>
          </cell>
          <cell r="J29">
            <v>2095</v>
          </cell>
          <cell r="K29">
            <v>2021</v>
          </cell>
          <cell r="L29">
            <v>2603</v>
          </cell>
          <cell r="M29">
            <v>2684</v>
          </cell>
          <cell r="N29">
            <v>3125.8</v>
          </cell>
          <cell r="O29">
            <v>3225.6</v>
          </cell>
          <cell r="P29">
            <v>3296</v>
          </cell>
          <cell r="Q29">
            <v>3383.2</v>
          </cell>
          <cell r="R29">
            <v>3452.7</v>
          </cell>
          <cell r="S29">
            <v>3503.1</v>
          </cell>
          <cell r="T29">
            <v>3567.9209999999998</v>
          </cell>
          <cell r="U29">
            <v>3631.4380000000001</v>
          </cell>
          <cell r="V29">
            <v>3704.1239999999998</v>
          </cell>
          <cell r="W29">
            <v>3784</v>
          </cell>
          <cell r="X29">
            <v>3846.25</v>
          </cell>
          <cell r="Y29">
            <v>3909.65</v>
          </cell>
          <cell r="Z29">
            <v>3988.91</v>
          </cell>
          <cell r="AA29">
            <v>4057.2260000000001</v>
          </cell>
          <cell r="AB29">
            <v>4128.8890000000001</v>
          </cell>
          <cell r="AC29">
            <v>3972.9830000000002</v>
          </cell>
          <cell r="AD29">
            <v>4046.3389999999999</v>
          </cell>
          <cell r="AE29">
            <v>3806.5419999999999</v>
          </cell>
          <cell r="AF29">
            <v>3559.759</v>
          </cell>
          <cell r="AG29">
            <v>2745.4229999999998</v>
          </cell>
          <cell r="AH29">
            <v>2557</v>
          </cell>
          <cell r="AI29">
            <v>2419.5039999999999</v>
          </cell>
          <cell r="AJ29">
            <v>1881.097</v>
          </cell>
          <cell r="AK29">
            <v>1699.742</v>
          </cell>
          <cell r="AL29">
            <v>1515.498</v>
          </cell>
          <cell r="AM29">
            <v>1418.4870000000001</v>
          </cell>
          <cell r="AN29">
            <v>1189.702006</v>
          </cell>
          <cell r="AO29">
            <v>971.35599999999999</v>
          </cell>
          <cell r="AP29">
            <v>782.24299099999996</v>
          </cell>
          <cell r="AQ29">
            <v>717.39022</v>
          </cell>
          <cell r="AR29">
            <v>482.86200000000002</v>
          </cell>
          <cell r="AS29">
            <v>164.31988109436554</v>
          </cell>
          <cell r="AT29">
            <v>79.414000000000001</v>
          </cell>
          <cell r="AU29">
            <v>0</v>
          </cell>
        </row>
        <row r="30">
          <cell r="A30" t="str">
            <v>PRE6</v>
          </cell>
          <cell r="B30" t="str">
            <v xml:space="preserve">    Bocon Previsional III Dólares</v>
          </cell>
          <cell r="AR30">
            <v>104.42700000000001</v>
          </cell>
          <cell r="AS30">
            <v>52.982999999999997</v>
          </cell>
          <cell r="AT30">
            <v>35.514000000000003</v>
          </cell>
          <cell r="AU30">
            <v>38.762</v>
          </cell>
        </row>
        <row r="31">
          <cell r="A31" t="str">
            <v>PRO2</v>
          </cell>
          <cell r="B31" t="str">
            <v xml:space="preserve">    Bocon Proveedores I Dólares</v>
          </cell>
          <cell r="C31">
            <v>0</v>
          </cell>
          <cell r="D31">
            <v>0</v>
          </cell>
          <cell r="E31">
            <v>289</v>
          </cell>
          <cell r="F31">
            <v>304</v>
          </cell>
          <cell r="G31">
            <v>307</v>
          </cell>
          <cell r="H31">
            <v>226</v>
          </cell>
          <cell r="I31">
            <v>246</v>
          </cell>
          <cell r="J31">
            <v>259</v>
          </cell>
          <cell r="K31">
            <v>601.65</v>
          </cell>
          <cell r="L31">
            <v>681.7</v>
          </cell>
          <cell r="M31">
            <v>952.3</v>
          </cell>
          <cell r="N31">
            <v>1168.4000000000001</v>
          </cell>
          <cell r="O31">
            <v>1510.5</v>
          </cell>
          <cell r="P31">
            <v>1620</v>
          </cell>
          <cell r="Q31">
            <v>1731.2</v>
          </cell>
          <cell r="R31">
            <v>1828.288</v>
          </cell>
          <cell r="S31">
            <v>1897.1</v>
          </cell>
          <cell r="T31">
            <v>2017.1</v>
          </cell>
          <cell r="U31">
            <v>2085.0120000000002</v>
          </cell>
          <cell r="V31">
            <v>2170.683</v>
          </cell>
          <cell r="W31">
            <v>2360.6999999999998</v>
          </cell>
          <cell r="X31">
            <v>2424.08</v>
          </cell>
          <cell r="Y31">
            <v>2399.09</v>
          </cell>
          <cell r="Z31">
            <v>2356.14</v>
          </cell>
          <cell r="AA31">
            <v>2365.9699999999998</v>
          </cell>
          <cell r="AB31">
            <v>2317.056</v>
          </cell>
          <cell r="AC31">
            <v>2275</v>
          </cell>
          <cell r="AD31">
            <v>2249.2959999999998</v>
          </cell>
          <cell r="AE31">
            <v>2210.913</v>
          </cell>
          <cell r="AF31">
            <v>2175.8270000000002</v>
          </cell>
          <cell r="AG31">
            <v>1190.2460000000001</v>
          </cell>
          <cell r="AH31">
            <v>1194.7</v>
          </cell>
          <cell r="AI31">
            <v>1177.8779999999999</v>
          </cell>
          <cell r="AJ31">
            <v>1039.557</v>
          </cell>
          <cell r="AK31">
            <v>1012.672</v>
          </cell>
          <cell r="AL31">
            <v>976.70399999999995</v>
          </cell>
          <cell r="AM31">
            <v>928.20299999999997</v>
          </cell>
          <cell r="AN31">
            <v>786.54686300000003</v>
          </cell>
          <cell r="AO31">
            <v>562.63099999999997</v>
          </cell>
          <cell r="AP31">
            <v>538.22240899999997</v>
          </cell>
          <cell r="AQ31">
            <v>530.07726100000002</v>
          </cell>
          <cell r="AR31">
            <v>352.274</v>
          </cell>
          <cell r="AS31">
            <v>171.76982652065487</v>
          </cell>
          <cell r="AT31">
            <v>145.072</v>
          </cell>
          <cell r="AU31">
            <v>152.91149741060181</v>
          </cell>
        </row>
        <row r="32">
          <cell r="A32" t="str">
            <v>PRO4</v>
          </cell>
          <cell r="B32" t="str">
            <v xml:space="preserve">    Bocon Proveedores II Dólares</v>
          </cell>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64.680000000000007</v>
          </cell>
          <cell r="AB32">
            <v>108.05500000000001</v>
          </cell>
          <cell r="AC32">
            <v>194.04</v>
          </cell>
          <cell r="AD32">
            <v>275.83</v>
          </cell>
          <cell r="AE32">
            <v>325.15199999999999</v>
          </cell>
          <cell r="AF32">
            <v>406.65199999999999</v>
          </cell>
          <cell r="AG32">
            <v>439.59300000000002</v>
          </cell>
          <cell r="AH32">
            <v>640.70000000000005</v>
          </cell>
          <cell r="AI32">
            <v>740.58600000000001</v>
          </cell>
          <cell r="AJ32">
            <v>752.93600000000004</v>
          </cell>
          <cell r="AK32">
            <v>936.97500000000002</v>
          </cell>
          <cell r="AL32">
            <v>982.61500000000001</v>
          </cell>
          <cell r="AM32">
            <v>1117.8630000000001</v>
          </cell>
          <cell r="AN32">
            <v>1186.5746670000001</v>
          </cell>
          <cell r="AO32">
            <v>1113.646651</v>
          </cell>
          <cell r="AP32">
            <v>1120.5890220000001</v>
          </cell>
          <cell r="AQ32">
            <v>1110.0946610000001</v>
          </cell>
          <cell r="AR32">
            <v>711.09299999999996</v>
          </cell>
          <cell r="AS32">
            <v>348.12899779536662</v>
          </cell>
          <cell r="AT32">
            <v>297.48700000000002</v>
          </cell>
          <cell r="AU32">
            <v>321.28274969614483</v>
          </cell>
        </row>
        <row r="33">
          <cell r="A33" t="str">
            <v>PRO6</v>
          </cell>
          <cell r="B33" t="str">
            <v xml:space="preserve">    Bocon Proveedores III Dólares</v>
          </cell>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F33">
            <v>113.999</v>
          </cell>
          <cell r="AG33">
            <v>114</v>
          </cell>
          <cell r="AH33">
            <v>190.3</v>
          </cell>
          <cell r="AI33">
            <v>267.10599999999999</v>
          </cell>
          <cell r="AJ33">
            <v>273.54300000000001</v>
          </cell>
          <cell r="AK33">
            <v>360.74700000000001</v>
          </cell>
          <cell r="AL33">
            <v>440.65899999999999</v>
          </cell>
          <cell r="AM33">
            <v>642.77599999999995</v>
          </cell>
          <cell r="AN33">
            <v>689.03217099999995</v>
          </cell>
          <cell r="AO33">
            <v>568.88685900000007</v>
          </cell>
          <cell r="AP33">
            <v>1079.7209479999999</v>
          </cell>
          <cell r="AQ33">
            <v>1032.7658769999998</v>
          </cell>
          <cell r="AR33">
            <v>667.45699999999999</v>
          </cell>
          <cell r="AS33">
            <v>322.12691640464055</v>
          </cell>
          <cell r="AT33">
            <v>246.673</v>
          </cell>
          <cell r="AU33">
            <v>270.00326843165385</v>
          </cell>
        </row>
        <row r="34">
          <cell r="A34" t="str">
            <v>PRO8</v>
          </cell>
          <cell r="B34" t="str">
            <v xml:space="preserve">    Bocon Proveedores IV Dólares</v>
          </cell>
          <cell r="AO34">
            <v>2.424417</v>
          </cell>
          <cell r="AP34">
            <v>8.1515679999999993</v>
          </cell>
          <cell r="AQ34">
            <v>8.1515679999999993</v>
          </cell>
          <cell r="AR34">
            <v>20.350999999999999</v>
          </cell>
          <cell r="AS34">
            <v>10.31570457913188</v>
          </cell>
          <cell r="AT34">
            <v>7.0609999999999999</v>
          </cell>
          <cell r="AU34">
            <v>7.8337862052140554</v>
          </cell>
        </row>
        <row r="35">
          <cell r="A35" t="str">
            <v>PRO10</v>
          </cell>
          <cell r="B35" t="str">
            <v xml:space="preserve">    Bocon Proveedores V Dólares</v>
          </cell>
          <cell r="AO35">
            <v>10.762008</v>
          </cell>
          <cell r="AP35">
            <v>42.906917999999997</v>
          </cell>
          <cell r="AQ35">
            <v>42.906917999999997</v>
          </cell>
          <cell r="AR35">
            <v>61.386000000000003</v>
          </cell>
          <cell r="AS35">
            <v>31.120459358849253</v>
          </cell>
          <cell r="AT35">
            <v>26.571000000000002</v>
          </cell>
          <cell r="AU35">
            <v>28.372169245945457</v>
          </cell>
        </row>
        <row r="36">
          <cell r="A36" t="str">
            <v>BIHD</v>
          </cell>
          <cell r="B36" t="str">
            <v xml:space="preserve">    Bonos Regalías Hidrocarburíferas</v>
          </cell>
          <cell r="C36">
            <v>0</v>
          </cell>
          <cell r="D36">
            <v>0</v>
          </cell>
          <cell r="E36">
            <v>0</v>
          </cell>
          <cell r="F36">
            <v>0</v>
          </cell>
          <cell r="G36">
            <v>0</v>
          </cell>
          <cell r="H36">
            <v>0</v>
          </cell>
          <cell r="I36">
            <v>0</v>
          </cell>
          <cell r="J36">
            <v>0</v>
          </cell>
          <cell r="K36">
            <v>397</v>
          </cell>
          <cell r="L36">
            <v>397</v>
          </cell>
          <cell r="M36">
            <v>320</v>
          </cell>
          <cell r="N36">
            <v>324</v>
          </cell>
          <cell r="O36">
            <v>229</v>
          </cell>
          <cell r="P36">
            <v>232.9</v>
          </cell>
          <cell r="Q36">
            <v>112.6</v>
          </cell>
          <cell r="R36">
            <v>114.3</v>
          </cell>
          <cell r="S36">
            <v>54.3</v>
          </cell>
          <cell r="T36">
            <v>55.052</v>
          </cell>
          <cell r="U36">
            <v>55.8</v>
          </cell>
          <cell r="V36">
            <v>56.573999999999998</v>
          </cell>
          <cell r="W36">
            <v>57.3</v>
          </cell>
          <cell r="X36">
            <v>58.13</v>
          </cell>
          <cell r="Y36">
            <v>58.96</v>
          </cell>
          <cell r="Z36">
            <v>59.8</v>
          </cell>
          <cell r="AA36">
            <v>60.667000000000002</v>
          </cell>
          <cell r="AB36">
            <v>61.54</v>
          </cell>
          <cell r="AC36">
            <v>62.41</v>
          </cell>
          <cell r="AD36">
            <v>63.3</v>
          </cell>
          <cell r="AE36">
            <v>63.877000000000002</v>
          </cell>
          <cell r="AF36">
            <v>62.267674999999997</v>
          </cell>
          <cell r="AG36">
            <v>60.658000000000001</v>
          </cell>
          <cell r="AH36">
            <v>59</v>
          </cell>
          <cell r="AI36">
            <v>57.439</v>
          </cell>
          <cell r="AJ36">
            <v>55.829000000000001</v>
          </cell>
          <cell r="AK36">
            <v>54.219000000000001</v>
          </cell>
          <cell r="AL36">
            <v>52.609000000000002</v>
          </cell>
          <cell r="AM36">
            <v>51</v>
          </cell>
          <cell r="AN36">
            <v>49.389980999999999</v>
          </cell>
          <cell r="AO36">
            <v>20.679162000000002</v>
          </cell>
          <cell r="AP36">
            <v>19.982482999999998</v>
          </cell>
          <cell r="AQ36">
            <v>19.750273</v>
          </cell>
          <cell r="AR36">
            <v>0.31677699999999998</v>
          </cell>
          <cell r="AS36">
            <v>0.15449383786909537</v>
          </cell>
          <cell r="AT36">
            <v>0.13520585712736558</v>
          </cell>
          <cell r="AU36">
            <v>0.14463212404532058</v>
          </cell>
        </row>
        <row r="37">
          <cell r="B37" t="str">
            <v>Bonos Brady</v>
          </cell>
          <cell r="C37">
            <v>0</v>
          </cell>
          <cell r="D37">
            <v>0</v>
          </cell>
          <cell r="E37">
            <v>0</v>
          </cell>
          <cell r="F37">
            <v>0</v>
          </cell>
          <cell r="G37">
            <v>27354.057142857146</v>
          </cell>
          <cell r="H37">
            <v>25483.9</v>
          </cell>
          <cell r="I37">
            <v>25487.500000000004</v>
          </cell>
          <cell r="J37">
            <v>25250.899999999998</v>
          </cell>
          <cell r="K37">
            <v>25082.7</v>
          </cell>
          <cell r="L37">
            <v>25073.200000000001</v>
          </cell>
          <cell r="M37">
            <v>25114.899999999998</v>
          </cell>
          <cell r="N37">
            <v>25121.600000000002</v>
          </cell>
          <cell r="O37">
            <v>25115.9</v>
          </cell>
          <cell r="P37">
            <v>25163.8</v>
          </cell>
          <cell r="Q37">
            <v>25152.799999999999</v>
          </cell>
          <cell r="R37">
            <v>25141.5</v>
          </cell>
          <cell r="S37">
            <v>24276.903999999999</v>
          </cell>
          <cell r="T37">
            <v>24181.696999999996</v>
          </cell>
          <cell r="U37">
            <v>24169.732</v>
          </cell>
          <cell r="V37">
            <v>24086.137000000002</v>
          </cell>
          <cell r="W37">
            <v>24079.004000000001</v>
          </cell>
          <cell r="X37">
            <v>23970.696</v>
          </cell>
          <cell r="Y37">
            <v>23956.232</v>
          </cell>
          <cell r="Z37">
            <v>20876.030000000002</v>
          </cell>
          <cell r="AA37">
            <v>20873.616000000002</v>
          </cell>
          <cell r="AB37">
            <v>20020.961000000003</v>
          </cell>
          <cell r="AC37">
            <v>19159.2</v>
          </cell>
          <cell r="AD37">
            <v>18401.940000000002</v>
          </cell>
          <cell r="AE37">
            <v>18004.279000000002</v>
          </cell>
          <cell r="AF37">
            <v>17617.704000000002</v>
          </cell>
          <cell r="AG37">
            <v>17114.235000000004</v>
          </cell>
          <cell r="AH37">
            <v>16734.606</v>
          </cell>
          <cell r="AI37">
            <v>16717.794000000002</v>
          </cell>
          <cell r="AJ37">
            <v>14982.307999999999</v>
          </cell>
          <cell r="AK37">
            <v>11648.032000000001</v>
          </cell>
          <cell r="AL37">
            <v>11111.918</v>
          </cell>
          <cell r="AM37">
            <v>11127.061</v>
          </cell>
          <cell r="AN37">
            <v>10031.862971</v>
          </cell>
          <cell r="AO37">
            <v>7978.0806269999994</v>
          </cell>
          <cell r="AP37">
            <v>7166.3266038881247</v>
          </cell>
          <cell r="AQ37">
            <v>7166.3266038881247</v>
          </cell>
          <cell r="AR37">
            <v>6438.2776402</v>
          </cell>
          <cell r="AS37">
            <v>4759.1460005762183</v>
          </cell>
          <cell r="AT37">
            <v>4781.1346609822467</v>
          </cell>
          <cell r="AU37">
            <v>4554.7535996204333</v>
          </cell>
        </row>
        <row r="38">
          <cell r="A38" t="str">
            <v>PAR</v>
          </cell>
          <cell r="B38" t="str">
            <v xml:space="preserve">    Bono Par </v>
          </cell>
          <cell r="C38">
            <v>0</v>
          </cell>
          <cell r="D38">
            <v>0</v>
          </cell>
          <cell r="E38">
            <v>0</v>
          </cell>
          <cell r="F38">
            <v>0</v>
          </cell>
          <cell r="G38">
            <v>12488.7</v>
          </cell>
          <cell r="H38">
            <v>12488.9</v>
          </cell>
          <cell r="I38">
            <v>12488.7</v>
          </cell>
          <cell r="J38">
            <v>12488.7</v>
          </cell>
          <cell r="K38">
            <v>12340.6</v>
          </cell>
          <cell r="L38">
            <v>12340.6</v>
          </cell>
          <cell r="M38">
            <v>12340.6</v>
          </cell>
          <cell r="N38">
            <v>12340.6</v>
          </cell>
          <cell r="O38">
            <v>12340.6</v>
          </cell>
          <cell r="P38">
            <v>12340.6</v>
          </cell>
          <cell r="Q38">
            <v>12340.6</v>
          </cell>
          <cell r="R38">
            <v>12338.6</v>
          </cell>
          <cell r="S38">
            <v>12035.763999999999</v>
          </cell>
          <cell r="T38">
            <v>12035.763999999999</v>
          </cell>
          <cell r="U38">
            <v>12035.763999999999</v>
          </cell>
          <cell r="V38">
            <v>12035.763999999999</v>
          </cell>
          <cell r="W38">
            <v>12035.763999999999</v>
          </cell>
          <cell r="X38">
            <v>12035.763999999999</v>
          </cell>
          <cell r="Y38">
            <v>12035.754999999999</v>
          </cell>
          <cell r="Z38">
            <v>9851.5059999999994</v>
          </cell>
          <cell r="AA38">
            <v>9851.5059999999994</v>
          </cell>
          <cell r="AB38">
            <v>9206.5059999999994</v>
          </cell>
          <cell r="AC38">
            <v>8380.8559999999998</v>
          </cell>
          <cell r="AD38">
            <v>7680.8559999999998</v>
          </cell>
          <cell r="AE38">
            <v>7380.8559999999998</v>
          </cell>
          <cell r="AF38">
            <v>7206.8459999999995</v>
          </cell>
          <cell r="AG38">
            <v>6940.509</v>
          </cell>
          <cell r="AH38">
            <v>6940.509</v>
          </cell>
          <cell r="AI38">
            <v>6940.509</v>
          </cell>
          <cell r="AJ38">
            <v>6940.509</v>
          </cell>
          <cell r="AK38">
            <v>4692.34</v>
          </cell>
          <cell r="AL38">
            <v>4692.34</v>
          </cell>
          <cell r="AM38">
            <v>4692.34</v>
          </cell>
          <cell r="AN38">
            <v>4692.34</v>
          </cell>
          <cell r="AO38">
            <v>3824.35</v>
          </cell>
          <cell r="AP38">
            <v>3612.6819999999998</v>
          </cell>
          <cell r="AQ38">
            <v>3612.6819999999998</v>
          </cell>
          <cell r="AR38">
            <v>3570.6819999999998</v>
          </cell>
          <cell r="AS38">
            <v>2259.5610000000001</v>
          </cell>
          <cell r="AT38">
            <v>2259.5610000000001</v>
          </cell>
          <cell r="AU38">
            <v>2259.5610000000001</v>
          </cell>
        </row>
        <row r="39">
          <cell r="A39" t="str">
            <v>PARDM</v>
          </cell>
          <cell r="B39" t="str">
            <v xml:space="preserve">    Bono Par en Marcos</v>
          </cell>
          <cell r="C39">
            <v>0</v>
          </cell>
          <cell r="D39">
            <v>0</v>
          </cell>
          <cell r="E39">
            <v>0</v>
          </cell>
          <cell r="F39">
            <v>0</v>
          </cell>
          <cell r="G39">
            <v>176.9</v>
          </cell>
          <cell r="H39">
            <v>170</v>
          </cell>
          <cell r="I39">
            <v>167.4</v>
          </cell>
          <cell r="J39">
            <v>174.3</v>
          </cell>
          <cell r="K39">
            <v>164.2</v>
          </cell>
          <cell r="L39">
            <v>159.44999999999891</v>
          </cell>
          <cell r="M39">
            <v>180.29999999999927</v>
          </cell>
          <cell r="N39">
            <v>183.7</v>
          </cell>
          <cell r="O39">
            <v>181</v>
          </cell>
          <cell r="P39">
            <v>204.9</v>
          </cell>
          <cell r="Q39">
            <v>203.4</v>
          </cell>
          <cell r="R39">
            <v>198.9</v>
          </cell>
          <cell r="S39">
            <v>197.9</v>
          </cell>
          <cell r="T39">
            <v>192.61199999999999</v>
          </cell>
          <cell r="U39">
            <v>186.59800000000001</v>
          </cell>
          <cell r="V39">
            <v>186.23099999999999</v>
          </cell>
          <cell r="W39">
            <v>182.7</v>
          </cell>
          <cell r="X39">
            <v>170.32</v>
          </cell>
          <cell r="Y39">
            <v>163.065</v>
          </cell>
          <cell r="Z39">
            <v>161.01599999999999</v>
          </cell>
          <cell r="AA39">
            <v>159.803</v>
          </cell>
          <cell r="AB39">
            <v>153.80699999999999</v>
          </cell>
          <cell r="AC39">
            <v>157.37200000000001</v>
          </cell>
          <cell r="AD39">
            <v>169.154</v>
          </cell>
          <cell r="AE39">
            <v>170.32900000000001</v>
          </cell>
          <cell r="AF39">
            <v>156.40299999999999</v>
          </cell>
          <cell r="AG39">
            <v>149.07499999999999</v>
          </cell>
          <cell r="AH39">
            <v>155.107</v>
          </cell>
          <cell r="AI39">
            <v>146.66200000000001</v>
          </cell>
          <cell r="AJ39">
            <v>138.97999999999999</v>
          </cell>
          <cell r="AK39">
            <v>136.988</v>
          </cell>
          <cell r="AL39">
            <v>127.61</v>
          </cell>
          <cell r="AM39">
            <v>135.215</v>
          </cell>
          <cell r="AN39">
            <v>128.94492</v>
          </cell>
          <cell r="AO39">
            <v>123.65051600000001</v>
          </cell>
          <cell r="AP39">
            <v>133.35501143397917</v>
          </cell>
          <cell r="AQ39">
            <v>133.35501143397917</v>
          </cell>
          <cell r="AR39">
            <v>127.587486</v>
          </cell>
          <cell r="AS39">
            <v>127.19693636262821</v>
          </cell>
          <cell r="AT39">
            <v>143.71242358409538</v>
          </cell>
          <cell r="AU39">
            <v>143.27354745706455</v>
          </cell>
        </row>
        <row r="40">
          <cell r="A40" t="str">
            <v>DISD</v>
          </cell>
          <cell r="B40" t="str">
            <v xml:space="preserve">    Discount Bond </v>
          </cell>
          <cell r="C40">
            <v>0</v>
          </cell>
          <cell r="D40">
            <v>0</v>
          </cell>
          <cell r="E40">
            <v>0</v>
          </cell>
          <cell r="F40">
            <v>0</v>
          </cell>
          <cell r="G40">
            <v>4135.8999999999996</v>
          </cell>
          <cell r="H40">
            <v>4135.8999999999996</v>
          </cell>
          <cell r="I40">
            <v>4135.8999999999996</v>
          </cell>
          <cell r="J40">
            <v>3885.6</v>
          </cell>
          <cell r="K40">
            <v>3885.6</v>
          </cell>
          <cell r="L40">
            <v>3885.6</v>
          </cell>
          <cell r="M40">
            <v>3885.6</v>
          </cell>
          <cell r="N40">
            <v>3885.6</v>
          </cell>
          <cell r="O40">
            <v>3885.6</v>
          </cell>
          <cell r="P40">
            <v>3885.6</v>
          </cell>
          <cell r="Q40">
            <v>3885.6</v>
          </cell>
          <cell r="R40">
            <v>3885.6</v>
          </cell>
          <cell r="S40">
            <v>3415.84</v>
          </cell>
          <cell r="T40">
            <v>3415.8389999999999</v>
          </cell>
          <cell r="U40">
            <v>3415.8389999999999</v>
          </cell>
          <cell r="V40">
            <v>3415.8389999999999</v>
          </cell>
          <cell r="W40">
            <v>3415.84</v>
          </cell>
          <cell r="X40">
            <v>3415.84</v>
          </cell>
          <cell r="Y40">
            <v>3415.84</v>
          </cell>
          <cell r="Z40">
            <v>2900.0839999999998</v>
          </cell>
          <cell r="AA40">
            <v>2900.0839999999998</v>
          </cell>
          <cell r="AB40">
            <v>2785.0839999999998</v>
          </cell>
          <cell r="AC40">
            <v>2741.8739999999998</v>
          </cell>
          <cell r="AD40">
            <v>2741.8740000000003</v>
          </cell>
          <cell r="AE40">
            <v>2641.8739999999998</v>
          </cell>
          <cell r="AF40">
            <v>2537.7580000000003</v>
          </cell>
          <cell r="AG40">
            <v>2537.7580000000003</v>
          </cell>
          <cell r="AH40">
            <v>2537.7579999999998</v>
          </cell>
          <cell r="AI40">
            <v>2537.7579999999998</v>
          </cell>
          <cell r="AJ40">
            <v>2537.7579999999998</v>
          </cell>
          <cell r="AK40">
            <v>1455.6179999999999</v>
          </cell>
          <cell r="AL40">
            <v>1455.6179999999999</v>
          </cell>
          <cell r="AM40">
            <v>1455.6179999999999</v>
          </cell>
          <cell r="AN40">
            <v>1455.6179999999999</v>
          </cell>
          <cell r="AO40">
            <v>1055.4369999999999</v>
          </cell>
          <cell r="AP40">
            <v>923.03</v>
          </cell>
          <cell r="AQ40">
            <v>923.03</v>
          </cell>
          <cell r="AR40">
            <v>923.03</v>
          </cell>
          <cell r="AS40">
            <v>800.49699999999996</v>
          </cell>
          <cell r="AT40">
            <v>800.49699999999996</v>
          </cell>
          <cell r="AU40">
            <v>800.49699999999996</v>
          </cell>
        </row>
        <row r="41">
          <cell r="A41" t="str">
            <v>DISDDM</v>
          </cell>
          <cell r="B41" t="str">
            <v xml:space="preserve">    Discount Bond en Marcos</v>
          </cell>
          <cell r="C41">
            <v>0</v>
          </cell>
          <cell r="D41">
            <v>0</v>
          </cell>
          <cell r="E41">
            <v>0</v>
          </cell>
          <cell r="F41">
            <v>0</v>
          </cell>
          <cell r="G41">
            <v>175</v>
          </cell>
          <cell r="H41">
            <v>168.4</v>
          </cell>
          <cell r="I41">
            <v>165.9</v>
          </cell>
          <cell r="J41">
            <v>172.7</v>
          </cell>
          <cell r="K41">
            <v>162.69999999999999</v>
          </cell>
          <cell r="L41">
            <v>157.94999999999999</v>
          </cell>
          <cell r="M41">
            <v>178.8</v>
          </cell>
          <cell r="N41">
            <v>182.1</v>
          </cell>
          <cell r="O41">
            <v>179</v>
          </cell>
          <cell r="P41">
            <v>203.1</v>
          </cell>
          <cell r="Q41">
            <v>202</v>
          </cell>
          <cell r="R41">
            <v>197.2</v>
          </cell>
          <cell r="S41">
            <v>196.2</v>
          </cell>
          <cell r="T41">
            <v>190.9</v>
          </cell>
          <cell r="U41">
            <v>184.94399999999999</v>
          </cell>
          <cell r="V41">
            <v>184.58099999999999</v>
          </cell>
          <cell r="W41">
            <v>181</v>
          </cell>
          <cell r="X41">
            <v>168.82</v>
          </cell>
          <cell r="Y41">
            <v>161.62</v>
          </cell>
          <cell r="Z41">
            <v>159.589</v>
          </cell>
          <cell r="AA41">
            <v>158.38800000000001</v>
          </cell>
          <cell r="AB41">
            <v>152.44399999999999</v>
          </cell>
          <cell r="AC41">
            <v>155.97800000000001</v>
          </cell>
          <cell r="AD41">
            <v>167.65600000000001</v>
          </cell>
          <cell r="AE41">
            <v>168.82</v>
          </cell>
          <cell r="AF41">
            <v>155.017</v>
          </cell>
          <cell r="AG41">
            <v>147.75399999999999</v>
          </cell>
          <cell r="AH41">
            <v>153.732</v>
          </cell>
          <cell r="AI41">
            <v>145.36199999999999</v>
          </cell>
          <cell r="AJ41">
            <v>137.749</v>
          </cell>
          <cell r="AK41">
            <v>135.774</v>
          </cell>
          <cell r="AL41">
            <v>126.47900000000004</v>
          </cell>
          <cell r="AM41">
            <v>134.017</v>
          </cell>
          <cell r="AN41">
            <v>127.802571</v>
          </cell>
          <cell r="AO41">
            <v>122.555071</v>
          </cell>
          <cell r="AP41">
            <v>132.17359245414571</v>
          </cell>
          <cell r="AQ41">
            <v>132.17359245414571</v>
          </cell>
          <cell r="AR41">
            <v>126.45716299999999</v>
          </cell>
          <cell r="AS41">
            <v>126.07007301359033</v>
          </cell>
          <cell r="AT41">
            <v>142.43924619815084</v>
          </cell>
          <cell r="AU41">
            <v>142.0042581633686</v>
          </cell>
        </row>
        <row r="42">
          <cell r="A42" t="str">
            <v>FRB</v>
          </cell>
          <cell r="B42" t="str">
            <v xml:space="preserve">    Floating Rate Bond</v>
          </cell>
          <cell r="C42">
            <v>0</v>
          </cell>
          <cell r="D42">
            <v>0</v>
          </cell>
          <cell r="E42">
            <v>0</v>
          </cell>
          <cell r="F42">
            <v>0</v>
          </cell>
          <cell r="G42">
            <v>8787.9</v>
          </cell>
          <cell r="H42">
            <v>8466</v>
          </cell>
          <cell r="I42">
            <v>8474.9</v>
          </cell>
          <cell r="J42">
            <v>8474.9</v>
          </cell>
          <cell r="K42">
            <v>8474.9</v>
          </cell>
          <cell r="L42">
            <v>8474.9</v>
          </cell>
          <cell r="M42">
            <v>8474.9</v>
          </cell>
          <cell r="N42">
            <v>8474.9</v>
          </cell>
          <cell r="O42">
            <v>8475</v>
          </cell>
          <cell r="P42">
            <v>8474.9</v>
          </cell>
          <cell r="Q42">
            <v>8466.5</v>
          </cell>
          <cell r="R42">
            <v>8466.5</v>
          </cell>
          <cell r="S42">
            <v>8376.5</v>
          </cell>
          <cell r="T42">
            <v>8291.8819999999996</v>
          </cell>
          <cell r="U42">
            <v>8291.8819999999996</v>
          </cell>
          <cell r="V42">
            <v>8209.0169999999998</v>
          </cell>
          <cell r="W42">
            <v>8209</v>
          </cell>
          <cell r="X42">
            <v>8125.2520000000004</v>
          </cell>
          <cell r="Y42">
            <v>8125.2520000000004</v>
          </cell>
          <cell r="Z42">
            <v>7749.1350000000002</v>
          </cell>
          <cell r="AA42">
            <v>7749.1350000000002</v>
          </cell>
          <cell r="AB42">
            <v>7668.415</v>
          </cell>
          <cell r="AC42">
            <v>7668.415</v>
          </cell>
          <cell r="AD42">
            <v>7587.6949999999997</v>
          </cell>
          <cell r="AE42">
            <v>7587.6949999999997</v>
          </cell>
          <cell r="AF42">
            <v>7506.9750000000004</v>
          </cell>
          <cell r="AG42">
            <v>7284.4340000000002</v>
          </cell>
          <cell r="AH42">
            <v>6892.8</v>
          </cell>
          <cell r="AI42">
            <v>6892.7979999999998</v>
          </cell>
          <cell r="AJ42">
            <v>5172.607</v>
          </cell>
          <cell r="AK42">
            <v>5172.607</v>
          </cell>
          <cell r="AL42">
            <v>4655.1660000000002</v>
          </cell>
          <cell r="AM42">
            <v>4655.1660000000002</v>
          </cell>
          <cell r="AN42">
            <v>3572.4524799999999</v>
          </cell>
          <cell r="AO42">
            <v>2797.3830400000002</v>
          </cell>
          <cell r="AP42">
            <v>2310.3809999999999</v>
          </cell>
          <cell r="AQ42">
            <v>2310.3809999999999</v>
          </cell>
          <cell r="AR42">
            <v>1635.8159912000001</v>
          </cell>
          <cell r="AS42">
            <v>1391.1159912000001</v>
          </cell>
          <cell r="AT42">
            <v>1380.2199912000001</v>
          </cell>
          <cell r="AU42">
            <v>1154.712794</v>
          </cell>
        </row>
        <row r="43">
          <cell r="A43" t="str">
            <v>BESP</v>
          </cell>
          <cell r="B43" t="str">
            <v xml:space="preserve">    Bancos Españoles</v>
          </cell>
          <cell r="C43">
            <v>0</v>
          </cell>
          <cell r="D43">
            <v>0</v>
          </cell>
          <cell r="E43">
            <v>0</v>
          </cell>
          <cell r="F43">
            <v>0</v>
          </cell>
          <cell r="G43">
            <v>54.7</v>
          </cell>
          <cell r="H43">
            <v>54.7</v>
          </cell>
          <cell r="I43">
            <v>54.7</v>
          </cell>
          <cell r="J43">
            <v>54.7</v>
          </cell>
          <cell r="K43">
            <v>54.7</v>
          </cell>
          <cell r="L43">
            <v>54.7</v>
          </cell>
          <cell r="M43">
            <v>54.7</v>
          </cell>
          <cell r="N43">
            <v>54.7</v>
          </cell>
          <cell r="O43">
            <v>54.7</v>
          </cell>
          <cell r="P43">
            <v>54.7</v>
          </cell>
          <cell r="Q43">
            <v>54.7</v>
          </cell>
          <cell r="R43">
            <v>54.7</v>
          </cell>
          <cell r="S43">
            <v>54.7</v>
          </cell>
          <cell r="T43">
            <v>54.7</v>
          </cell>
          <cell r="U43">
            <v>54.704999999999998</v>
          </cell>
          <cell r="V43">
            <v>54.704999999999998</v>
          </cell>
          <cell r="W43">
            <v>54.7</v>
          </cell>
          <cell r="X43">
            <v>54.7</v>
          </cell>
          <cell r="Y43">
            <v>54.7</v>
          </cell>
          <cell r="Z43">
            <v>54.7</v>
          </cell>
          <cell r="AA43">
            <v>54.7</v>
          </cell>
          <cell r="AB43">
            <v>54.704999999999998</v>
          </cell>
          <cell r="AC43">
            <v>54.704999999999998</v>
          </cell>
          <cell r="AD43">
            <v>54.704999999999998</v>
          </cell>
          <cell r="AE43">
            <v>54.704999999999998</v>
          </cell>
          <cell r="AF43">
            <v>54.704999999999998</v>
          </cell>
          <cell r="AG43">
            <v>54.704999999999998</v>
          </cell>
          <cell r="AH43">
            <v>54.7</v>
          </cell>
          <cell r="AI43">
            <v>54.704999999999998</v>
          </cell>
          <cell r="AJ43">
            <v>54.704999999999998</v>
          </cell>
          <cell r="AK43">
            <v>54.704999999999998</v>
          </cell>
          <cell r="AL43">
            <v>54.704999999999998</v>
          </cell>
          <cell r="AM43">
            <v>54.704999999999998</v>
          </cell>
          <cell r="AN43">
            <v>54.704999999999998</v>
          </cell>
          <cell r="AO43">
            <v>54.704999999999998</v>
          </cell>
          <cell r="AP43">
            <v>54.704999999999998</v>
          </cell>
          <cell r="AQ43">
            <v>54.704999999999998</v>
          </cell>
          <cell r="AR43">
            <v>54.704999999999998</v>
          </cell>
          <cell r="AS43">
            <v>54.704999999999998</v>
          </cell>
          <cell r="AT43">
            <v>54.704999999999998</v>
          </cell>
          <cell r="AU43">
            <v>54.704999999999998</v>
          </cell>
        </row>
        <row r="44">
          <cell r="B44" t="str">
            <v>Bonos Globales</v>
          </cell>
          <cell r="C44">
            <v>0</v>
          </cell>
          <cell r="D44">
            <v>0</v>
          </cell>
          <cell r="E44">
            <v>0</v>
          </cell>
          <cell r="F44">
            <v>0</v>
          </cell>
          <cell r="G44">
            <v>0</v>
          </cell>
          <cell r="H44">
            <v>0</v>
          </cell>
          <cell r="I44">
            <v>0</v>
          </cell>
          <cell r="J44">
            <v>0</v>
          </cell>
          <cell r="K44">
            <v>1250</v>
          </cell>
          <cell r="L44">
            <v>1250</v>
          </cell>
          <cell r="M44">
            <v>1250</v>
          </cell>
          <cell r="N44">
            <v>1250</v>
          </cell>
          <cell r="O44">
            <v>2000</v>
          </cell>
          <cell r="P44">
            <v>2000</v>
          </cell>
          <cell r="Q44">
            <v>2000</v>
          </cell>
          <cell r="R44">
            <v>2000</v>
          </cell>
          <cell r="S44">
            <v>2000</v>
          </cell>
          <cell r="T44">
            <v>3000</v>
          </cell>
          <cell r="U44">
            <v>3000</v>
          </cell>
          <cell r="V44">
            <v>3000</v>
          </cell>
          <cell r="W44">
            <v>4000</v>
          </cell>
          <cell r="X44">
            <v>6000</v>
          </cell>
          <cell r="Y44">
            <v>6322.5239999999994</v>
          </cell>
          <cell r="Z44">
            <v>9072.5239999999994</v>
          </cell>
          <cell r="AA44">
            <v>9250</v>
          </cell>
          <cell r="AB44">
            <v>10500</v>
          </cell>
          <cell r="AC44">
            <v>11385.085999999999</v>
          </cell>
          <cell r="AD44">
            <v>11685.085999999999</v>
          </cell>
          <cell r="AE44">
            <v>13610.085999999999</v>
          </cell>
          <cell r="AF44">
            <v>14810.085999999999</v>
          </cell>
          <cell r="AG44">
            <v>16560.085999999999</v>
          </cell>
          <cell r="AH44">
            <v>16660</v>
          </cell>
          <cell r="AI44">
            <v>16410.085999999999</v>
          </cell>
          <cell r="AJ44">
            <v>19093.582999999999</v>
          </cell>
          <cell r="AK44">
            <v>21496.284</v>
          </cell>
          <cell r="AL44">
            <v>22746.284</v>
          </cell>
          <cell r="AM44">
            <v>22746.284</v>
          </cell>
          <cell r="AN44">
            <v>23987.95</v>
          </cell>
          <cell r="AO44">
            <v>39062.381107999994</v>
          </cell>
          <cell r="AP44">
            <v>39577.418458</v>
          </cell>
          <cell r="AQ44">
            <v>39719.718457999996</v>
          </cell>
          <cell r="AR44">
            <v>30047.139395079095</v>
          </cell>
          <cell r="AS44">
            <v>30047.139395079095</v>
          </cell>
          <cell r="AT44">
            <v>30904.683347786588</v>
          </cell>
          <cell r="AU44">
            <v>30904.683347786588</v>
          </cell>
        </row>
        <row r="45">
          <cell r="A45" t="str">
            <v>BG01/03</v>
          </cell>
          <cell r="B45" t="str">
            <v xml:space="preserve">    Bono Global I (8.375%)</v>
          </cell>
          <cell r="C45">
            <v>0</v>
          </cell>
          <cell r="D45">
            <v>0</v>
          </cell>
          <cell r="E45">
            <v>0</v>
          </cell>
          <cell r="F45">
            <v>0</v>
          </cell>
          <cell r="G45">
            <v>0</v>
          </cell>
          <cell r="H45">
            <v>0</v>
          </cell>
          <cell r="I45">
            <v>0</v>
          </cell>
          <cell r="J45">
            <v>0</v>
          </cell>
          <cell r="K45">
            <v>1250</v>
          </cell>
          <cell r="L45">
            <v>1250</v>
          </cell>
          <cell r="M45">
            <v>1250</v>
          </cell>
          <cell r="N45">
            <v>1250</v>
          </cell>
          <cell r="O45">
            <v>1250</v>
          </cell>
          <cell r="P45">
            <v>1250</v>
          </cell>
          <cell r="Q45">
            <v>1250</v>
          </cell>
          <cell r="R45">
            <v>1250</v>
          </cell>
          <cell r="S45">
            <v>1250</v>
          </cell>
          <cell r="T45">
            <v>1250</v>
          </cell>
          <cell r="U45">
            <v>1250</v>
          </cell>
          <cell r="V45">
            <v>1250</v>
          </cell>
          <cell r="W45">
            <v>1250</v>
          </cell>
          <cell r="X45">
            <v>1250</v>
          </cell>
          <cell r="Y45">
            <v>1250</v>
          </cell>
          <cell r="Z45">
            <v>1750</v>
          </cell>
          <cell r="AA45">
            <v>1750</v>
          </cell>
          <cell r="AB45">
            <v>1750</v>
          </cell>
          <cell r="AC45">
            <v>1750</v>
          </cell>
          <cell r="AD45">
            <v>2050</v>
          </cell>
          <cell r="AE45">
            <v>2050</v>
          </cell>
          <cell r="AF45">
            <v>2050</v>
          </cell>
          <cell r="AG45">
            <v>2050</v>
          </cell>
          <cell r="AH45">
            <v>2050</v>
          </cell>
          <cell r="AI45">
            <v>2050</v>
          </cell>
          <cell r="AJ45">
            <v>2050</v>
          </cell>
          <cell r="AK45">
            <v>2050</v>
          </cell>
          <cell r="AL45">
            <v>2050</v>
          </cell>
          <cell r="AM45">
            <v>2050</v>
          </cell>
          <cell r="AN45">
            <v>2024.2070000000001</v>
          </cell>
          <cell r="AO45">
            <v>1843.0809999999999</v>
          </cell>
          <cell r="AP45">
            <v>1843.0809999999999</v>
          </cell>
          <cell r="AQ45">
            <v>1843.0809999999999</v>
          </cell>
          <cell r="AR45">
            <v>1794.4560019999999</v>
          </cell>
          <cell r="AS45">
            <v>1794.4560019999999</v>
          </cell>
          <cell r="AT45">
            <v>1794.4560019999999</v>
          </cell>
          <cell r="AU45">
            <v>1794.4560019999999</v>
          </cell>
        </row>
        <row r="46">
          <cell r="A46" t="str">
            <v>BG02/99</v>
          </cell>
          <cell r="B46" t="str">
            <v xml:space="preserve">    Bono Global II (10.95%)</v>
          </cell>
          <cell r="C46">
            <v>0</v>
          </cell>
          <cell r="D46">
            <v>0</v>
          </cell>
          <cell r="E46">
            <v>0</v>
          </cell>
          <cell r="F46">
            <v>0</v>
          </cell>
          <cell r="G46">
            <v>0</v>
          </cell>
          <cell r="H46">
            <v>0</v>
          </cell>
          <cell r="I46">
            <v>0</v>
          </cell>
          <cell r="J46">
            <v>0</v>
          </cell>
          <cell r="K46">
            <v>0</v>
          </cell>
          <cell r="L46">
            <v>0</v>
          </cell>
          <cell r="M46">
            <v>0</v>
          </cell>
          <cell r="N46">
            <v>0</v>
          </cell>
          <cell r="O46">
            <v>750</v>
          </cell>
          <cell r="P46">
            <v>750</v>
          </cell>
          <cell r="Q46">
            <v>750</v>
          </cell>
          <cell r="R46">
            <v>750</v>
          </cell>
          <cell r="S46">
            <v>750</v>
          </cell>
          <cell r="T46">
            <v>750</v>
          </cell>
          <cell r="U46">
            <v>750</v>
          </cell>
          <cell r="V46">
            <v>750</v>
          </cell>
          <cell r="W46">
            <v>750</v>
          </cell>
          <cell r="X46">
            <v>750</v>
          </cell>
          <cell r="Y46">
            <v>750</v>
          </cell>
          <cell r="Z46">
            <v>750</v>
          </cell>
          <cell r="AA46">
            <v>750</v>
          </cell>
          <cell r="AB46">
            <v>750</v>
          </cell>
          <cell r="AC46">
            <v>750</v>
          </cell>
          <cell r="AD46">
            <v>750</v>
          </cell>
          <cell r="AE46">
            <v>750</v>
          </cell>
          <cell r="AF46">
            <v>750</v>
          </cell>
          <cell r="AG46">
            <v>750</v>
          </cell>
          <cell r="AH46">
            <v>750</v>
          </cell>
          <cell r="AI46">
            <v>0</v>
          </cell>
          <cell r="AJ46">
            <v>0</v>
          </cell>
          <cell r="AK46">
            <v>0</v>
          </cell>
          <cell r="AL46">
            <v>0</v>
          </cell>
          <cell r="AM46">
            <v>0</v>
          </cell>
          <cell r="AN46">
            <v>0</v>
          </cell>
          <cell r="AO46">
            <v>0</v>
          </cell>
          <cell r="AP46">
            <v>0</v>
          </cell>
          <cell r="AQ46">
            <v>0</v>
          </cell>
          <cell r="AR46">
            <v>0</v>
          </cell>
          <cell r="AS46">
            <v>0</v>
          </cell>
          <cell r="AT46">
            <v>0</v>
          </cell>
          <cell r="AU46">
            <v>0</v>
          </cell>
        </row>
        <row r="47">
          <cell r="A47" t="str">
            <v>BG03/01</v>
          </cell>
          <cell r="B47" t="str">
            <v xml:space="preserve">    Bono Global III (9,25%)</v>
          </cell>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1000</v>
          </cell>
          <cell r="U47">
            <v>1000</v>
          </cell>
          <cell r="V47">
            <v>1000</v>
          </cell>
          <cell r="W47">
            <v>1000</v>
          </cell>
          <cell r="X47">
            <v>1000</v>
          </cell>
          <cell r="Y47">
            <v>1000</v>
          </cell>
          <cell r="Z47">
            <v>1000</v>
          </cell>
          <cell r="AA47">
            <v>1000</v>
          </cell>
          <cell r="AB47">
            <v>1000</v>
          </cell>
          <cell r="AC47">
            <v>1200</v>
          </cell>
          <cell r="AD47">
            <v>1200</v>
          </cell>
          <cell r="AE47">
            <v>1200</v>
          </cell>
          <cell r="AF47">
            <v>1200</v>
          </cell>
          <cell r="AG47">
            <v>1200</v>
          </cell>
          <cell r="AH47">
            <v>1200</v>
          </cell>
          <cell r="AI47">
            <v>1200</v>
          </cell>
          <cell r="AJ47">
            <v>1200</v>
          </cell>
          <cell r="AK47">
            <v>1200</v>
          </cell>
          <cell r="AL47">
            <v>1200</v>
          </cell>
          <cell r="AM47">
            <v>1200</v>
          </cell>
          <cell r="AN47">
            <v>0</v>
          </cell>
          <cell r="AO47">
            <v>0</v>
          </cell>
          <cell r="AP47">
            <v>0</v>
          </cell>
          <cell r="AQ47">
            <v>0</v>
          </cell>
          <cell r="AR47">
            <v>0</v>
          </cell>
          <cell r="AS47">
            <v>0</v>
          </cell>
          <cell r="AT47">
            <v>0</v>
          </cell>
          <cell r="AU47">
            <v>0</v>
          </cell>
        </row>
        <row r="48">
          <cell r="A48" t="str">
            <v>BG04/06</v>
          </cell>
          <cell r="B48" t="str">
            <v xml:space="preserve">    Bono Global IV (11%)</v>
          </cell>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1000</v>
          </cell>
          <cell r="X48">
            <v>1000</v>
          </cell>
          <cell r="Y48">
            <v>1000</v>
          </cell>
          <cell r="Z48">
            <v>1000</v>
          </cell>
          <cell r="AA48">
            <v>1000</v>
          </cell>
          <cell r="AB48">
            <v>1000</v>
          </cell>
          <cell r="AC48">
            <v>1000</v>
          </cell>
          <cell r="AD48">
            <v>1000</v>
          </cell>
          <cell r="AE48">
            <v>1300</v>
          </cell>
          <cell r="AF48">
            <v>1300</v>
          </cell>
          <cell r="AG48">
            <v>1300</v>
          </cell>
          <cell r="AH48">
            <v>1300</v>
          </cell>
          <cell r="AI48">
            <v>1300</v>
          </cell>
          <cell r="AJ48">
            <v>1300</v>
          </cell>
          <cell r="AK48">
            <v>1300</v>
          </cell>
          <cell r="AL48">
            <v>1300</v>
          </cell>
          <cell r="AM48">
            <v>1300</v>
          </cell>
          <cell r="AN48">
            <v>1290.325</v>
          </cell>
          <cell r="AO48">
            <v>1212.53</v>
          </cell>
          <cell r="AP48">
            <v>1212.53</v>
          </cell>
          <cell r="AQ48">
            <v>1212.53</v>
          </cell>
          <cell r="AR48">
            <v>1185.6440259999999</v>
          </cell>
          <cell r="AS48">
            <v>1185.6440259999999</v>
          </cell>
          <cell r="AT48">
            <v>1185.6440259999999</v>
          </cell>
          <cell r="AU48">
            <v>1185.6440259999999</v>
          </cell>
        </row>
        <row r="49">
          <cell r="A49" t="str">
            <v>BG05/17</v>
          </cell>
          <cell r="B49" t="str">
            <v xml:space="preserve">    Bono Global V Megabono</v>
          </cell>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2000</v>
          </cell>
          <cell r="Y49">
            <v>2322.5239999999999</v>
          </cell>
          <cell r="Z49">
            <v>2322.5239999999999</v>
          </cell>
          <cell r="AA49">
            <v>2500</v>
          </cell>
          <cell r="AB49">
            <v>3250</v>
          </cell>
          <cell r="AC49">
            <v>3250</v>
          </cell>
          <cell r="AD49">
            <v>3250</v>
          </cell>
          <cell r="AE49">
            <v>3875</v>
          </cell>
          <cell r="AF49">
            <v>4075</v>
          </cell>
          <cell r="AG49">
            <v>4075</v>
          </cell>
          <cell r="AH49">
            <v>4075</v>
          </cell>
          <cell r="AI49">
            <v>4575</v>
          </cell>
          <cell r="AJ49">
            <v>4575</v>
          </cell>
          <cell r="AK49">
            <v>4575</v>
          </cell>
          <cell r="AL49">
            <v>4575</v>
          </cell>
          <cell r="AM49">
            <v>4575</v>
          </cell>
          <cell r="AN49">
            <v>4575</v>
          </cell>
          <cell r="AO49">
            <v>2503.056</v>
          </cell>
          <cell r="AP49">
            <v>2503.056</v>
          </cell>
          <cell r="AQ49">
            <v>2503.056</v>
          </cell>
          <cell r="AR49">
            <v>1908.680758</v>
          </cell>
          <cell r="AS49">
            <v>1908.680758</v>
          </cell>
          <cell r="AT49">
            <v>1908.680758</v>
          </cell>
          <cell r="AU49">
            <v>1908.680758</v>
          </cell>
        </row>
        <row r="50">
          <cell r="A50" t="str">
            <v>BG06/27</v>
          </cell>
          <cell r="B50" t="str">
            <v xml:space="preserve">    Bono Global VI (9.75%)</v>
          </cell>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2250</v>
          </cell>
          <cell r="AA50">
            <v>2250</v>
          </cell>
          <cell r="AB50">
            <v>2750</v>
          </cell>
          <cell r="AC50">
            <v>3435.0859999999998</v>
          </cell>
          <cell r="AD50">
            <v>3435.0859999999998</v>
          </cell>
          <cell r="AE50">
            <v>3435.0859999999998</v>
          </cell>
          <cell r="AF50">
            <v>3435.0859999999998</v>
          </cell>
          <cell r="AG50">
            <v>3435.0859999999998</v>
          </cell>
          <cell r="AH50">
            <v>3535</v>
          </cell>
          <cell r="AI50">
            <v>3535.0859999999998</v>
          </cell>
          <cell r="AJ50">
            <v>3535.0859999999998</v>
          </cell>
          <cell r="AK50">
            <v>3535.0859999999998</v>
          </cell>
          <cell r="AL50">
            <v>3535.0859999999998</v>
          </cell>
          <cell r="AM50">
            <v>3535.0859999999998</v>
          </cell>
          <cell r="AN50">
            <v>3535.0859999999998</v>
          </cell>
          <cell r="AO50">
            <v>995.33199999999999</v>
          </cell>
          <cell r="AP50">
            <v>995.33199999999999</v>
          </cell>
          <cell r="AQ50">
            <v>995.33199999999999</v>
          </cell>
          <cell r="AR50">
            <v>809.92699800000003</v>
          </cell>
          <cell r="AS50">
            <v>809.92699800000003</v>
          </cell>
          <cell r="AT50">
            <v>809.92699800000003</v>
          </cell>
          <cell r="AU50">
            <v>809.92699800000003</v>
          </cell>
        </row>
        <row r="51">
          <cell r="A51" t="str">
            <v>BG07/05</v>
          </cell>
          <cell r="B51" t="str">
            <v xml:space="preserve">    Bono Global VII (11%)</v>
          </cell>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1000</v>
          </cell>
          <cell r="AF51">
            <v>1000</v>
          </cell>
          <cell r="AG51">
            <v>1000</v>
          </cell>
          <cell r="AH51">
            <v>1000</v>
          </cell>
          <cell r="AI51">
            <v>1000</v>
          </cell>
          <cell r="AJ51">
            <v>1000</v>
          </cell>
          <cell r="AK51">
            <v>1000</v>
          </cell>
          <cell r="AL51">
            <v>1000</v>
          </cell>
          <cell r="AM51">
            <v>1000</v>
          </cell>
          <cell r="AN51">
            <v>908.18200000000002</v>
          </cell>
          <cell r="AO51">
            <v>861.79700000000003</v>
          </cell>
          <cell r="AP51">
            <v>861.79700000000003</v>
          </cell>
          <cell r="AQ51">
            <v>861.79700000000003</v>
          </cell>
          <cell r="AR51">
            <v>821.55551600000001</v>
          </cell>
          <cell r="AS51">
            <v>821.55551600000001</v>
          </cell>
          <cell r="AT51">
            <v>821.55551600000001</v>
          </cell>
          <cell r="AU51">
            <v>821.55551600000001</v>
          </cell>
        </row>
        <row r="52">
          <cell r="A52" t="str">
            <v>BG08/19</v>
          </cell>
          <cell r="B52" t="str">
            <v xml:space="preserve">    Bono Global VIII (12,125%)</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1000</v>
          </cell>
          <cell r="AG52">
            <v>1000</v>
          </cell>
          <cell r="AH52">
            <v>1000</v>
          </cell>
          <cell r="AI52">
            <v>1000</v>
          </cell>
          <cell r="AJ52">
            <v>1433.4970000000001</v>
          </cell>
          <cell r="AK52">
            <v>1433.4970000000001</v>
          </cell>
          <cell r="AL52">
            <v>1433.4970000000001</v>
          </cell>
          <cell r="AM52">
            <v>1433.4970000000001</v>
          </cell>
          <cell r="AN52">
            <v>1433.4970000000001</v>
          </cell>
          <cell r="AO52">
            <v>176.458</v>
          </cell>
          <cell r="AP52">
            <v>176.458</v>
          </cell>
          <cell r="AQ52">
            <v>176.458</v>
          </cell>
          <cell r="AR52">
            <v>146.77999800000001</v>
          </cell>
          <cell r="AS52">
            <v>146.77999800000001</v>
          </cell>
          <cell r="AT52">
            <v>146.77999800000001</v>
          </cell>
          <cell r="AU52">
            <v>146.77999800000001</v>
          </cell>
        </row>
        <row r="53">
          <cell r="A53" t="str">
            <v>BG09/09</v>
          </cell>
          <cell r="B53" t="str">
            <v xml:space="preserve">    Bono Global IX (11,75%)</v>
          </cell>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1750</v>
          </cell>
          <cell r="AH53">
            <v>1750</v>
          </cell>
          <cell r="AI53">
            <v>1750</v>
          </cell>
          <cell r="AJ53">
            <v>1750</v>
          </cell>
          <cell r="AK53">
            <v>1750</v>
          </cell>
          <cell r="AL53">
            <v>1750</v>
          </cell>
          <cell r="AM53">
            <v>1750</v>
          </cell>
          <cell r="AN53">
            <v>1750</v>
          </cell>
          <cell r="AO53">
            <v>1413.433</v>
          </cell>
          <cell r="AP53">
            <v>1413.433</v>
          </cell>
          <cell r="AQ53">
            <v>1413.433</v>
          </cell>
          <cell r="AR53">
            <v>1197.0340100000001</v>
          </cell>
          <cell r="AS53">
            <v>1197.0340100000001</v>
          </cell>
          <cell r="AT53">
            <v>1197.0340100000001</v>
          </cell>
          <cell r="AU53">
            <v>1197.0340100000001</v>
          </cell>
        </row>
        <row r="54">
          <cell r="A54" t="str">
            <v>BG10/20</v>
          </cell>
          <cell r="B54" t="str">
            <v xml:space="preserve">    Bono Global X (12%)</v>
          </cell>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1250</v>
          </cell>
          <cell r="AK54">
            <v>1250</v>
          </cell>
          <cell r="AL54">
            <v>1250</v>
          </cell>
          <cell r="AM54">
            <v>1250</v>
          </cell>
          <cell r="AN54">
            <v>1250</v>
          </cell>
          <cell r="AO54">
            <v>158.08000000000001</v>
          </cell>
          <cell r="AP54">
            <v>158.08000000000001</v>
          </cell>
          <cell r="AQ54">
            <v>158.08000000000001</v>
          </cell>
          <cell r="AR54">
            <v>121.650998</v>
          </cell>
          <cell r="AS54">
            <v>121.650998</v>
          </cell>
          <cell r="AT54">
            <v>121.650998</v>
          </cell>
          <cell r="AU54">
            <v>121.650998</v>
          </cell>
        </row>
        <row r="55">
          <cell r="A55" t="str">
            <v>BG11/10</v>
          </cell>
          <cell r="B55" t="str">
            <v xml:space="preserve">    Bono Global XI (11,375%)</v>
          </cell>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1000</v>
          </cell>
          <cell r="AK55">
            <v>1000</v>
          </cell>
          <cell r="AL55">
            <v>1000</v>
          </cell>
          <cell r="AM55">
            <v>1000</v>
          </cell>
          <cell r="AN55">
            <v>1000</v>
          </cell>
          <cell r="AO55">
            <v>860.07399999999996</v>
          </cell>
          <cell r="AP55">
            <v>860.07399999999996</v>
          </cell>
          <cell r="AQ55">
            <v>860.07399999999996</v>
          </cell>
          <cell r="AR55">
            <v>775.12199899999996</v>
          </cell>
          <cell r="AS55">
            <v>775.12199899999996</v>
          </cell>
          <cell r="AT55">
            <v>775.12199899999996</v>
          </cell>
          <cell r="AU55">
            <v>775.12199899999996</v>
          </cell>
        </row>
        <row r="56">
          <cell r="A56" t="str">
            <v>BG12/15</v>
          </cell>
          <cell r="B56" t="str">
            <v xml:space="preserve">    Bono Global XII (11,75%)</v>
          </cell>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2402.701</v>
          </cell>
          <cell r="AL56">
            <v>2402.701</v>
          </cell>
          <cell r="AM56">
            <v>2402.701</v>
          </cell>
          <cell r="AN56">
            <v>2402.701</v>
          </cell>
          <cell r="AO56">
            <v>902.94975499999998</v>
          </cell>
          <cell r="AP56">
            <v>902.94975499999998</v>
          </cell>
          <cell r="AQ56">
            <v>902.94975499999998</v>
          </cell>
          <cell r="AR56">
            <v>718.19999900000005</v>
          </cell>
          <cell r="AS56">
            <v>718.19999900000005</v>
          </cell>
          <cell r="AT56">
            <v>718.19999900000005</v>
          </cell>
          <cell r="AU56">
            <v>718.19999900000005</v>
          </cell>
        </row>
        <row r="57">
          <cell r="A57" t="str">
            <v>BG13/30</v>
          </cell>
          <cell r="B57" t="str">
            <v xml:space="preserve">    Bono Global XIII (10,25%)</v>
          </cell>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1250</v>
          </cell>
          <cell r="AM57">
            <v>1250</v>
          </cell>
          <cell r="AN57">
            <v>1250</v>
          </cell>
          <cell r="AO57">
            <v>240.505</v>
          </cell>
          <cell r="AP57">
            <v>240.505</v>
          </cell>
          <cell r="AQ57">
            <v>240.505</v>
          </cell>
          <cell r="AR57">
            <v>166.023</v>
          </cell>
          <cell r="AS57">
            <v>166.023</v>
          </cell>
          <cell r="AT57">
            <v>166.023</v>
          </cell>
          <cell r="AU57">
            <v>166.023</v>
          </cell>
        </row>
        <row r="58">
          <cell r="A58" t="str">
            <v>BG14/31</v>
          </cell>
          <cell r="B58" t="str">
            <v xml:space="preserve">    Bono Global XIV (12%)</v>
          </cell>
          <cell r="AN58">
            <v>975</v>
          </cell>
          <cell r="AO58">
            <v>15.23</v>
          </cell>
          <cell r="AP58">
            <v>15.23</v>
          </cell>
          <cell r="AQ58">
            <v>15.23</v>
          </cell>
          <cell r="AR58">
            <v>13.21</v>
          </cell>
          <cell r="AS58">
            <v>13.21</v>
          </cell>
          <cell r="AT58">
            <v>13.21</v>
          </cell>
          <cell r="AU58">
            <v>13.21</v>
          </cell>
        </row>
        <row r="59">
          <cell r="A59" t="str">
            <v>BG15/12</v>
          </cell>
          <cell r="B59" t="str">
            <v xml:space="preserve">    Bono Global XV (12,375%)</v>
          </cell>
          <cell r="AN59">
            <v>1593.952</v>
          </cell>
          <cell r="AO59">
            <v>922.99199999999996</v>
          </cell>
          <cell r="AP59">
            <v>922.99199999999996</v>
          </cell>
          <cell r="AQ59">
            <v>922.99199999999996</v>
          </cell>
          <cell r="AR59">
            <v>465.35000100000002</v>
          </cell>
          <cell r="AS59">
            <v>465.35000100000002</v>
          </cell>
          <cell r="AT59">
            <v>465.35000100000002</v>
          </cell>
          <cell r="AU59">
            <v>465.35000100000002</v>
          </cell>
        </row>
        <row r="60">
          <cell r="A60" t="str">
            <v>BG16/08$</v>
          </cell>
          <cell r="B60" t="str">
            <v xml:space="preserve">    Bono Global XVI (10,00%-12,00%)</v>
          </cell>
          <cell r="AO60">
            <v>930.80370300000004</v>
          </cell>
          <cell r="AP60">
            <v>930.80370300000004</v>
          </cell>
          <cell r="AQ60">
            <v>930.80370300000004</v>
          </cell>
          <cell r="AR60">
            <v>725.29306599999995</v>
          </cell>
          <cell r="AS60">
            <v>725.29306599999995</v>
          </cell>
          <cell r="AT60">
            <v>725.29306599999995</v>
          </cell>
          <cell r="AU60">
            <v>725.29306599999995</v>
          </cell>
        </row>
        <row r="61">
          <cell r="A61" t="str">
            <v>BG17/08</v>
          </cell>
          <cell r="B61" t="str">
            <v xml:space="preserve">    Bono Global XVII (7,00%-15,50%)</v>
          </cell>
          <cell r="AO61">
            <v>10841.954</v>
          </cell>
          <cell r="AP61">
            <v>11018.781999999999</v>
          </cell>
          <cell r="AQ61">
            <v>11121.281999999999</v>
          </cell>
          <cell r="AR61">
            <v>5024.6663859999999</v>
          </cell>
          <cell r="AS61">
            <v>5024.6663859999999</v>
          </cell>
          <cell r="AT61">
            <v>5024.6663859999999</v>
          </cell>
          <cell r="AU61">
            <v>5024.6663859999999</v>
          </cell>
        </row>
        <row r="62">
          <cell r="A62" t="str">
            <v>BG18/18</v>
          </cell>
          <cell r="B62" t="str">
            <v xml:space="preserve">    Bono Global XVIII (12,25%)</v>
          </cell>
          <cell r="AO62">
            <v>6367.3649999999998</v>
          </cell>
          <cell r="AP62">
            <v>6705.5739999999996</v>
          </cell>
          <cell r="AQ62">
            <v>6745.3739999999998</v>
          </cell>
          <cell r="AR62">
            <v>5704.92353820063</v>
          </cell>
          <cell r="AS62">
            <v>5704.92353820063</v>
          </cell>
          <cell r="AT62">
            <v>6054.3501049154183</v>
          </cell>
          <cell r="AU62">
            <v>6054.3501049154183</v>
          </cell>
        </row>
        <row r="63">
          <cell r="A63" t="str">
            <v>BG19/31</v>
          </cell>
          <cell r="B63" t="str">
            <v xml:space="preserve">    Bono Global XIX (12,00%)</v>
          </cell>
          <cell r="AO63">
            <v>8816.7406499999997</v>
          </cell>
          <cell r="AP63">
            <v>8816.741</v>
          </cell>
          <cell r="AQ63">
            <v>8816.741</v>
          </cell>
          <cell r="AR63">
            <v>8468.6230998784649</v>
          </cell>
          <cell r="AS63">
            <v>8468.6230998784649</v>
          </cell>
          <cell r="AT63">
            <v>8976.7404858711725</v>
          </cell>
          <cell r="AU63">
            <v>8976.7404858711725</v>
          </cell>
        </row>
        <row r="64">
          <cell r="A64" t="str">
            <v>BG08/Pesificado</v>
          </cell>
          <cell r="B64" t="str">
            <v>Global 2008 7-15,5%/PESIFICADO</v>
          </cell>
        </row>
        <row r="65">
          <cell r="A65" t="str">
            <v>GLO17 PES</v>
          </cell>
          <cell r="B65" t="str">
            <v>Bono Cupón Cero</v>
          </cell>
          <cell r="C65">
            <v>0</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1190.0275185345499</v>
          </cell>
          <cell r="AJ65">
            <v>1219.144585893564</v>
          </cell>
          <cell r="AK65">
            <v>1248.2616532525776</v>
          </cell>
          <cell r="AL65">
            <v>1277.6986883847674</v>
          </cell>
          <cell r="AM65">
            <v>1054.0862289814379</v>
          </cell>
          <cell r="AN65">
            <v>1079.3189843049806</v>
          </cell>
          <cell r="AO65">
            <v>850.83967656926325</v>
          </cell>
          <cell r="AP65">
            <v>871.80022183268034</v>
          </cell>
          <cell r="AQ65">
            <v>621.80022183268034</v>
          </cell>
          <cell r="AR65">
            <v>638.40252496203448</v>
          </cell>
          <cell r="AS65">
            <v>653.81336899999997</v>
          </cell>
          <cell r="AT65">
            <v>669.40911989772167</v>
          </cell>
          <cell r="AU65">
            <v>685.15806145819306</v>
          </cell>
        </row>
        <row r="66">
          <cell r="A66" t="str">
            <v>ZCBMA00</v>
          </cell>
          <cell r="B66" t="str">
            <v xml:space="preserve">    Serie A - Venc. 15/10/2000</v>
          </cell>
          <cell r="C66">
            <v>0</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238.55449453551913</v>
          </cell>
          <cell r="AJ66">
            <v>242.15844262295082</v>
          </cell>
          <cell r="AK66">
            <v>245.7623907103825</v>
          </cell>
          <cell r="AL66">
            <v>249.40594262295082</v>
          </cell>
          <cell r="AM66">
            <v>0</v>
          </cell>
          <cell r="AN66">
            <v>0</v>
          </cell>
          <cell r="AO66">
            <v>0</v>
          </cell>
          <cell r="AP66">
            <v>0</v>
          </cell>
          <cell r="AQ66">
            <v>0</v>
          </cell>
          <cell r="AR66">
            <v>0</v>
          </cell>
          <cell r="AS66">
            <v>653.81336899999997</v>
          </cell>
          <cell r="AT66">
            <v>0</v>
          </cell>
          <cell r="AU66">
            <v>0</v>
          </cell>
        </row>
        <row r="67">
          <cell r="A67" t="str">
            <v>ZCBMB01</v>
          </cell>
          <cell r="B67" t="str">
            <v xml:space="preserve">    Serie B - Venc. 15/04/2001</v>
          </cell>
          <cell r="C67">
            <v>0</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225.25745894160585</v>
          </cell>
          <cell r="AJ67">
            <v>230.03786496350367</v>
          </cell>
          <cell r="AK67">
            <v>234.81827098540145</v>
          </cell>
          <cell r="AL67">
            <v>239.65120894160583</v>
          </cell>
          <cell r="AM67">
            <v>244.48414689781021</v>
          </cell>
          <cell r="AN67">
            <v>249.21202098540147</v>
          </cell>
          <cell r="AO67">
            <v>0</v>
          </cell>
          <cell r="AP67">
            <v>0</v>
          </cell>
          <cell r="AQ67">
            <v>0</v>
          </cell>
          <cell r="AR67">
            <v>0</v>
          </cell>
          <cell r="AT67">
            <v>0</v>
          </cell>
          <cell r="AU67">
            <v>0</v>
          </cell>
        </row>
        <row r="68">
          <cell r="A68" t="str">
            <v>ZCBMC01</v>
          </cell>
          <cell r="B68" t="str">
            <v xml:space="preserve">    Serie C - Venc. 15/10/2001</v>
          </cell>
          <cell r="C68">
            <v>0</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212.98324213406292</v>
          </cell>
          <cell r="AJ68">
            <v>218.13389192886456</v>
          </cell>
          <cell r="AK68">
            <v>223.28454172366622</v>
          </cell>
          <cell r="AL68">
            <v>228.49179206566347</v>
          </cell>
          <cell r="AM68">
            <v>233.69904240766073</v>
          </cell>
          <cell r="AN68">
            <v>238.79309165526675</v>
          </cell>
          <cell r="AO68">
            <v>243.94374145006839</v>
          </cell>
          <cell r="AP68">
            <v>249.15099179206567</v>
          </cell>
          <cell r="AQ68">
            <v>-0.8490082079343324</v>
          </cell>
          <cell r="AR68">
            <v>0</v>
          </cell>
          <cell r="AT68">
            <v>0</v>
          </cell>
          <cell r="AU68">
            <v>0</v>
          </cell>
        </row>
        <row r="69">
          <cell r="A69" t="str">
            <v>ZCBMD02</v>
          </cell>
          <cell r="B69" t="str">
            <v xml:space="preserve">    Serie D - Venc. 15/10/2002</v>
          </cell>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191.6515579379562</v>
          </cell>
          <cell r="AJ69">
            <v>196.86226277372265</v>
          </cell>
          <cell r="AK69">
            <v>202.07296760948907</v>
          </cell>
          <cell r="AL69">
            <v>207.34093293795621</v>
          </cell>
          <cell r="AM69">
            <v>212.60889826642335</v>
          </cell>
          <cell r="AN69">
            <v>217.76234260948905</v>
          </cell>
          <cell r="AO69">
            <v>222.97304744525547</v>
          </cell>
          <cell r="AP69">
            <v>228.24101277372262</v>
          </cell>
          <cell r="AQ69">
            <v>228.24101277372262</v>
          </cell>
          <cell r="AR69">
            <v>233.50897810218979</v>
          </cell>
          <cell r="AS69">
            <v>239.1458142710498</v>
          </cell>
          <cell r="AT69">
            <v>244.85028396292623</v>
          </cell>
          <cell r="AU69">
            <v>250.61078632026803</v>
          </cell>
        </row>
        <row r="70">
          <cell r="A70" t="str">
            <v>ZCBME03</v>
          </cell>
          <cell r="B70" t="str">
            <v xml:space="preserve">    Serie E - Venc. 15/10/2003</v>
          </cell>
          <cell r="C70">
            <v>0</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170.47683778234085</v>
          </cell>
          <cell r="AJ70">
            <v>175.7056006160164</v>
          </cell>
          <cell r="AK70">
            <v>180.93436344969197</v>
          </cell>
          <cell r="AL70">
            <v>186.22058521560572</v>
          </cell>
          <cell r="AM70">
            <v>191.5068069815195</v>
          </cell>
          <cell r="AN70">
            <v>196.67811088295687</v>
          </cell>
          <cell r="AO70">
            <v>201.90687371663245</v>
          </cell>
          <cell r="AP70">
            <v>207.1930954825462</v>
          </cell>
          <cell r="AQ70">
            <v>207.1930954825462</v>
          </cell>
          <cell r="AR70">
            <v>212.47931724845995</v>
          </cell>
          <cell r="AS70">
            <v>217.6085037591244</v>
          </cell>
          <cell r="AT70">
            <v>222.79923276340276</v>
          </cell>
          <cell r="AU70">
            <v>228.04094816913968</v>
          </cell>
        </row>
        <row r="71">
          <cell r="A71" t="str">
            <v>ZCBMF04</v>
          </cell>
          <cell r="B71" t="str">
            <v xml:space="preserve">    Serie F - Venc. 15/10/2004</v>
          </cell>
          <cell r="C71">
            <v>0</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151.10392720306513</v>
          </cell>
          <cell r="AJ71">
            <v>156.24652298850575</v>
          </cell>
          <cell r="AK71">
            <v>161.38911877394636</v>
          </cell>
          <cell r="AL71">
            <v>166.58822660098522</v>
          </cell>
          <cell r="AM71">
            <v>171.78733442802408</v>
          </cell>
          <cell r="AN71">
            <v>176.87341817186643</v>
          </cell>
          <cell r="AO71">
            <v>182.01601395730705</v>
          </cell>
          <cell r="AP71">
            <v>187.21512178434591</v>
          </cell>
          <cell r="AQ71">
            <v>187.21512178434591</v>
          </cell>
          <cell r="AR71">
            <v>192.41422961138477</v>
          </cell>
          <cell r="AS71">
            <v>197.05905096982579</v>
          </cell>
          <cell r="AT71">
            <v>201.75960317139271</v>
          </cell>
          <cell r="AU71">
            <v>206.50632696878532</v>
          </cell>
        </row>
        <row r="72">
          <cell r="A72" t="str">
            <v>EL</v>
          </cell>
          <cell r="B72" t="str">
            <v>Euronotas (Total)</v>
          </cell>
          <cell r="C72">
            <v>500</v>
          </cell>
          <cell r="D72">
            <v>500</v>
          </cell>
          <cell r="E72">
            <v>500</v>
          </cell>
          <cell r="F72">
            <v>500</v>
          </cell>
          <cell r="G72">
            <v>450</v>
          </cell>
          <cell r="H72">
            <v>450</v>
          </cell>
          <cell r="I72">
            <v>706</v>
          </cell>
          <cell r="J72">
            <v>1521</v>
          </cell>
          <cell r="K72">
            <v>1344.3</v>
          </cell>
          <cell r="L72">
            <v>1694.3</v>
          </cell>
          <cell r="M72">
            <v>1583.5</v>
          </cell>
          <cell r="N72">
            <v>2229.1999999999998</v>
          </cell>
          <cell r="O72">
            <v>3135.2000000000003</v>
          </cell>
          <cell r="P72">
            <v>3186.2069999999994</v>
          </cell>
          <cell r="Q72">
            <v>3116.4880000000003</v>
          </cell>
          <cell r="R72">
            <v>4708.9759999999997</v>
          </cell>
          <cell r="S72">
            <v>6391.0580000000018</v>
          </cell>
          <cell r="T72">
            <v>7373.7580000000007</v>
          </cell>
          <cell r="U72">
            <v>10018.364</v>
          </cell>
          <cell r="V72">
            <v>11142.913</v>
          </cell>
          <cell r="W72">
            <v>13265.6</v>
          </cell>
          <cell r="X72">
            <v>14311.309999999996</v>
          </cell>
          <cell r="Y72">
            <v>15317.809999999996</v>
          </cell>
          <cell r="Z72">
            <v>15465.555</v>
          </cell>
          <cell r="AA72">
            <v>16207.369000000001</v>
          </cell>
          <cell r="AB72">
            <v>17295.962000000003</v>
          </cell>
          <cell r="AC72">
            <v>20562.355</v>
          </cell>
          <cell r="AD72">
            <v>23837.216</v>
          </cell>
          <cell r="AE72">
            <v>23741.902999999995</v>
          </cell>
          <cell r="AF72">
            <v>23038.814000000002</v>
          </cell>
          <cell r="AG72">
            <v>24135.850999999995</v>
          </cell>
          <cell r="AH72">
            <v>26232.649999999991</v>
          </cell>
          <cell r="AI72">
            <v>27021.260000000009</v>
          </cell>
          <cell r="AJ72">
            <v>27145.400999999983</v>
          </cell>
          <cell r="AK72">
            <v>29439.003999999997</v>
          </cell>
          <cell r="AL72">
            <v>28091.969000000001</v>
          </cell>
          <cell r="AM72">
            <v>28977.365999999991</v>
          </cell>
          <cell r="AN72">
            <v>26695.616978000009</v>
          </cell>
          <cell r="AO72">
            <v>24365.95835500001</v>
          </cell>
          <cell r="AP72">
            <v>25414.800977862858</v>
          </cell>
          <cell r="AQ72">
            <v>25414.800977862858</v>
          </cell>
          <cell r="AR72">
            <v>24071.175819393349</v>
          </cell>
          <cell r="AS72">
            <v>23796.767157729035</v>
          </cell>
          <cell r="AT72">
            <v>26364.921584957137</v>
          </cell>
          <cell r="AU72">
            <v>26251.847998148634</v>
          </cell>
        </row>
        <row r="73">
          <cell r="A73" t="str">
            <v>EL</v>
          </cell>
          <cell r="B73" t="str">
            <v>Euronotas en Dólares</v>
          </cell>
          <cell r="C73">
            <v>500</v>
          </cell>
          <cell r="D73">
            <v>500</v>
          </cell>
          <cell r="E73">
            <v>500</v>
          </cell>
          <cell r="F73">
            <v>500</v>
          </cell>
          <cell r="G73">
            <v>450</v>
          </cell>
          <cell r="H73">
            <v>450</v>
          </cell>
          <cell r="I73">
            <v>706</v>
          </cell>
          <cell r="J73">
            <v>956</v>
          </cell>
          <cell r="K73">
            <v>756</v>
          </cell>
          <cell r="L73">
            <v>1106</v>
          </cell>
          <cell r="M73">
            <v>956</v>
          </cell>
          <cell r="N73">
            <v>1056</v>
          </cell>
          <cell r="O73">
            <v>1143.3</v>
          </cell>
          <cell r="P73">
            <v>793.3</v>
          </cell>
          <cell r="Q73">
            <v>687.3</v>
          </cell>
          <cell r="R73">
            <v>687.3</v>
          </cell>
          <cell r="S73">
            <v>812.3</v>
          </cell>
          <cell r="T73">
            <v>812.3</v>
          </cell>
          <cell r="U73">
            <v>787.34400000000005</v>
          </cell>
          <cell r="V73">
            <v>1075</v>
          </cell>
          <cell r="W73">
            <v>950</v>
          </cell>
          <cell r="X73">
            <v>950</v>
          </cell>
          <cell r="Y73">
            <v>950</v>
          </cell>
          <cell r="Z73">
            <v>850</v>
          </cell>
          <cell r="AA73">
            <v>1100</v>
          </cell>
          <cell r="AB73">
            <v>1100</v>
          </cell>
          <cell r="AC73">
            <v>2100</v>
          </cell>
          <cell r="AD73">
            <v>2100</v>
          </cell>
          <cell r="AE73">
            <v>2100</v>
          </cell>
          <cell r="AF73">
            <v>2225</v>
          </cell>
          <cell r="AG73">
            <v>2525</v>
          </cell>
          <cell r="AH73">
            <v>2025</v>
          </cell>
          <cell r="AI73">
            <v>2025</v>
          </cell>
          <cell r="AJ73">
            <v>1835.894</v>
          </cell>
          <cell r="AK73">
            <v>1835.894</v>
          </cell>
          <cell r="AL73">
            <v>1735.894</v>
          </cell>
          <cell r="AM73">
            <v>1735.894</v>
          </cell>
          <cell r="AN73">
            <v>1578.242</v>
          </cell>
          <cell r="AO73">
            <v>946.29399999999998</v>
          </cell>
          <cell r="AP73">
            <v>946.29399999999998</v>
          </cell>
          <cell r="AQ73">
            <v>946.29399999999998</v>
          </cell>
          <cell r="AR73">
            <v>864.67448300000001</v>
          </cell>
          <cell r="AS73">
            <v>864.67448300000001</v>
          </cell>
          <cell r="AT73">
            <v>864.67448300000001</v>
          </cell>
          <cell r="AU73">
            <v>864.67448300000001</v>
          </cell>
        </row>
        <row r="74">
          <cell r="B74" t="str">
            <v>Euronotas en Pesos</v>
          </cell>
          <cell r="C74">
            <v>0</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250</v>
          </cell>
          <cell r="X74">
            <v>750</v>
          </cell>
          <cell r="Y74">
            <v>750</v>
          </cell>
          <cell r="Z74">
            <v>1250</v>
          </cell>
          <cell r="AA74">
            <v>1250</v>
          </cell>
          <cell r="AB74">
            <v>1250</v>
          </cell>
          <cell r="AC74">
            <v>1250</v>
          </cell>
          <cell r="AD74">
            <v>1250</v>
          </cell>
          <cell r="AE74">
            <v>1000</v>
          </cell>
          <cell r="AF74">
            <v>1000</v>
          </cell>
          <cell r="AG74">
            <v>982.85</v>
          </cell>
          <cell r="AH74">
            <v>982.85</v>
          </cell>
          <cell r="AI74">
            <v>982.85</v>
          </cell>
          <cell r="AJ74">
            <v>927.78</v>
          </cell>
          <cell r="AK74">
            <v>927.78</v>
          </cell>
          <cell r="AL74">
            <v>927.78</v>
          </cell>
          <cell r="AM74">
            <v>927.78</v>
          </cell>
          <cell r="AN74">
            <v>673.74</v>
          </cell>
          <cell r="AO74">
            <v>193.1925</v>
          </cell>
          <cell r="AP74">
            <v>193.1925</v>
          </cell>
          <cell r="AQ74">
            <v>193.1925</v>
          </cell>
          <cell r="AR74">
            <v>82.029328430000007</v>
          </cell>
          <cell r="AS74">
            <v>28.285975320689658</v>
          </cell>
          <cell r="AT74">
            <v>21.586665376315789</v>
          </cell>
          <cell r="AU74">
            <v>4.4961677333333334</v>
          </cell>
        </row>
        <row r="75">
          <cell r="B75" t="str">
            <v>Euronotas en Yenes</v>
          </cell>
          <cell r="C75">
            <v>0</v>
          </cell>
          <cell r="D75">
            <v>0</v>
          </cell>
          <cell r="E75">
            <v>0</v>
          </cell>
          <cell r="F75">
            <v>0</v>
          </cell>
          <cell r="G75">
            <v>0</v>
          </cell>
          <cell r="H75">
            <v>0</v>
          </cell>
          <cell r="I75">
            <v>0</v>
          </cell>
          <cell r="J75">
            <v>0</v>
          </cell>
          <cell r="K75">
            <v>0</v>
          </cell>
          <cell r="L75">
            <v>0</v>
          </cell>
          <cell r="M75">
            <v>20.28</v>
          </cell>
          <cell r="N75">
            <v>80.685829551184796</v>
          </cell>
          <cell r="O75">
            <v>552.29999999999995</v>
          </cell>
          <cell r="P75">
            <v>619.62800000000004</v>
          </cell>
          <cell r="Q75">
            <v>655.25499999999988</v>
          </cell>
          <cell r="R75">
            <v>1564.0720000000001</v>
          </cell>
          <cell r="S75">
            <v>2130.3590000000004</v>
          </cell>
          <cell r="T75">
            <v>2130.3590000000004</v>
          </cell>
          <cell r="U75">
            <v>3033.2039999999997</v>
          </cell>
          <cell r="V75">
            <v>3010.5129999999999</v>
          </cell>
          <cell r="W75">
            <v>3710.9000000000005</v>
          </cell>
          <cell r="X75">
            <v>3571.08</v>
          </cell>
          <cell r="Y75">
            <v>4055.8199999999997</v>
          </cell>
          <cell r="Z75">
            <v>3858.665</v>
          </cell>
          <cell r="AA75">
            <v>3433.2050000000004</v>
          </cell>
          <cell r="AB75">
            <v>3374.3420000000001</v>
          </cell>
          <cell r="AC75">
            <v>3283.4820000000004</v>
          </cell>
          <cell r="AD75">
            <v>3315.9119999999998</v>
          </cell>
          <cell r="AE75">
            <v>3756.0390000000002</v>
          </cell>
          <cell r="AF75">
            <v>3291.6149999999998</v>
          </cell>
          <cell r="AG75">
            <v>3252.2190000000005</v>
          </cell>
          <cell r="AH75">
            <v>3734</v>
          </cell>
          <cell r="AI75">
            <v>3904.6789999999996</v>
          </cell>
          <cell r="AJ75">
            <v>3877.39</v>
          </cell>
          <cell r="AK75">
            <v>4347.8409999999994</v>
          </cell>
          <cell r="AL75">
            <v>3904.4449999999997</v>
          </cell>
          <cell r="AM75">
            <v>3674.2309999999998</v>
          </cell>
          <cell r="AN75">
            <v>2638.4700849999999</v>
          </cell>
          <cell r="AO75">
            <v>2664.9034229999997</v>
          </cell>
          <cell r="AP75">
            <v>2761.8572971177009</v>
          </cell>
          <cell r="AQ75">
            <v>2761.8572971177009</v>
          </cell>
          <cell r="AR75">
            <v>2532.9473604022241</v>
          </cell>
          <cell r="AS75">
            <v>2510.0022646636976</v>
          </cell>
          <cell r="AT75">
            <v>2769.2179561922212</v>
          </cell>
          <cell r="AU75">
            <v>2733.7005672942528</v>
          </cell>
        </row>
        <row r="76">
          <cell r="B76" t="str">
            <v>Euronotas en Monedas del Area Euro</v>
          </cell>
          <cell r="C76">
            <v>0</v>
          </cell>
          <cell r="D76">
            <v>0</v>
          </cell>
          <cell r="E76">
            <v>0</v>
          </cell>
          <cell r="F76">
            <v>0</v>
          </cell>
          <cell r="G76">
            <v>0</v>
          </cell>
          <cell r="H76">
            <v>0</v>
          </cell>
          <cell r="I76">
            <v>0</v>
          </cell>
          <cell r="J76">
            <v>565</v>
          </cell>
          <cell r="K76">
            <v>588.29999999999995</v>
          </cell>
          <cell r="L76">
            <v>588.29999999999995</v>
          </cell>
          <cell r="M76">
            <v>607.22</v>
          </cell>
          <cell r="N76">
            <v>1092.5141704488153</v>
          </cell>
          <cell r="O76">
            <v>1335.7</v>
          </cell>
          <cell r="P76">
            <v>1668.5360000000001</v>
          </cell>
          <cell r="Q76">
            <v>1669.126</v>
          </cell>
          <cell r="R76">
            <v>2353.2869999999998</v>
          </cell>
          <cell r="S76">
            <v>3215.1549999999993</v>
          </cell>
          <cell r="T76">
            <v>4197.8550000000005</v>
          </cell>
          <cell r="U76">
            <v>5973.9750000000004</v>
          </cell>
          <cell r="V76">
            <v>6677.4</v>
          </cell>
          <cell r="W76">
            <v>7853.9000000000015</v>
          </cell>
          <cell r="X76">
            <v>8559.8900000000012</v>
          </cell>
          <cell r="Y76">
            <v>8750.0700000000033</v>
          </cell>
          <cell r="Z76">
            <v>8709.16</v>
          </cell>
          <cell r="AA76">
            <v>9678.5400000000009</v>
          </cell>
          <cell r="AB76">
            <v>10839.310000000003</v>
          </cell>
          <cell r="AC76">
            <v>13197.819</v>
          </cell>
          <cell r="AD76">
            <v>16409.329000000002</v>
          </cell>
          <cell r="AE76">
            <v>16160.719000000001</v>
          </cell>
          <cell r="AF76">
            <v>15836.6</v>
          </cell>
          <cell r="AG76">
            <v>16711.886000000002</v>
          </cell>
          <cell r="AH76">
            <v>18796.899999999998</v>
          </cell>
          <cell r="AI76">
            <v>19435.347000000002</v>
          </cell>
          <cell r="AJ76">
            <v>19846.034</v>
          </cell>
          <cell r="AK76">
            <v>21689.112000000001</v>
          </cell>
          <cell r="AL76">
            <v>20907.630999999998</v>
          </cell>
          <cell r="AM76">
            <v>22009.560999999998</v>
          </cell>
          <cell r="AN76">
            <v>21203.344410999998</v>
          </cell>
          <cell r="AO76">
            <v>19969.561054000002</v>
          </cell>
          <cell r="AP76">
            <v>21032.527645632701</v>
          </cell>
          <cell r="AQ76">
            <v>21032.527645632701</v>
          </cell>
          <cell r="AR76">
            <v>20122.883330532237</v>
          </cell>
          <cell r="AS76">
            <v>19930.098631796889</v>
          </cell>
          <cell r="AT76">
            <v>22201.454773262711</v>
          </cell>
          <cell r="AU76">
            <v>22133.654154107695</v>
          </cell>
        </row>
        <row r="77">
          <cell r="B77" t="str">
            <v>Euronotas en Otras Monedas</v>
          </cell>
          <cell r="C77">
            <v>0</v>
          </cell>
          <cell r="D77">
            <v>0</v>
          </cell>
          <cell r="E77">
            <v>0</v>
          </cell>
          <cell r="F77">
            <v>0</v>
          </cell>
          <cell r="G77">
            <v>0</v>
          </cell>
          <cell r="H77">
            <v>0</v>
          </cell>
          <cell r="I77">
            <v>0</v>
          </cell>
          <cell r="J77">
            <v>0</v>
          </cell>
          <cell r="K77">
            <v>0</v>
          </cell>
          <cell r="L77">
            <v>0</v>
          </cell>
          <cell r="M77">
            <v>0</v>
          </cell>
          <cell r="N77">
            <v>0</v>
          </cell>
          <cell r="O77">
            <v>103.9</v>
          </cell>
          <cell r="P77">
            <v>104.74299999999999</v>
          </cell>
          <cell r="Q77">
            <v>104.807</v>
          </cell>
          <cell r="R77">
            <v>104.31700000000001</v>
          </cell>
          <cell r="S77">
            <v>233.244</v>
          </cell>
          <cell r="T77">
            <v>233.244</v>
          </cell>
          <cell r="U77">
            <v>223.84100000000001</v>
          </cell>
          <cell r="V77">
            <v>380</v>
          </cell>
          <cell r="W77">
            <v>500.8</v>
          </cell>
          <cell r="X77">
            <v>480.34000000000003</v>
          </cell>
          <cell r="Y77">
            <v>811.92</v>
          </cell>
          <cell r="Z77">
            <v>797.73</v>
          </cell>
          <cell r="AA77">
            <v>745.62400000000002</v>
          </cell>
          <cell r="AB77">
            <v>732.31</v>
          </cell>
          <cell r="AC77">
            <v>731.05399999999997</v>
          </cell>
          <cell r="AD77">
            <v>761.97500000000002</v>
          </cell>
          <cell r="AE77">
            <v>725.14499999999998</v>
          </cell>
          <cell r="AF77">
            <v>685.59899999999993</v>
          </cell>
          <cell r="AG77">
            <v>663.89599999999996</v>
          </cell>
          <cell r="AH77">
            <v>693.9</v>
          </cell>
          <cell r="AI77">
            <v>673.38400000000001</v>
          </cell>
          <cell r="AJ77">
            <v>658.30300000000011</v>
          </cell>
          <cell r="AK77">
            <v>638.37699999999995</v>
          </cell>
          <cell r="AL77">
            <v>616.21900000000005</v>
          </cell>
          <cell r="AM77">
            <v>629.9</v>
          </cell>
          <cell r="AN77">
            <v>601.82048199999997</v>
          </cell>
          <cell r="AO77">
            <v>592.00737800000002</v>
          </cell>
          <cell r="AP77">
            <v>480.92953511246708</v>
          </cell>
          <cell r="AQ77">
            <v>480.92953511246708</v>
          </cell>
          <cell r="AR77">
            <v>468.64131702888335</v>
          </cell>
          <cell r="AS77">
            <v>463.70580294775482</v>
          </cell>
          <cell r="AT77">
            <v>507.98770712589112</v>
          </cell>
          <cell r="AU77">
            <v>515.32262601334344</v>
          </cell>
        </row>
        <row r="78">
          <cell r="A78" t="str">
            <v>EL/USD-01</v>
          </cell>
          <cell r="B78" t="str">
            <v xml:space="preserve">    Euronota I (11%)</v>
          </cell>
          <cell r="C78">
            <v>300</v>
          </cell>
          <cell r="D78">
            <v>300</v>
          </cell>
          <cell r="E78">
            <v>300</v>
          </cell>
          <cell r="F78">
            <v>300</v>
          </cell>
          <cell r="G78">
            <v>0</v>
          </cell>
          <cell r="H78">
            <v>0</v>
          </cell>
          <cell r="I78">
            <v>0</v>
          </cell>
          <cell r="J78">
            <v>0</v>
          </cell>
          <cell r="K78">
            <v>0</v>
          </cell>
          <cell r="L78">
            <v>0</v>
          </cell>
          <cell r="M78">
            <v>0</v>
          </cell>
          <cell r="N78">
            <v>0</v>
          </cell>
          <cell r="O78">
            <v>103.9</v>
          </cell>
          <cell r="P78">
            <v>104.74299999999999</v>
          </cell>
          <cell r="Q78">
            <v>104.807</v>
          </cell>
          <cell r="R78">
            <v>104.31700000000001</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row>
        <row r="79">
          <cell r="A79" t="str">
            <v>EL/USD-02</v>
          </cell>
          <cell r="B79" t="str">
            <v xml:space="preserve">    Euronota II (9.5%)</v>
          </cell>
          <cell r="C79">
            <v>200</v>
          </cell>
          <cell r="D79">
            <v>200</v>
          </cell>
          <cell r="E79">
            <v>200</v>
          </cell>
          <cell r="F79">
            <v>200</v>
          </cell>
          <cell r="G79">
            <v>200</v>
          </cell>
          <cell r="H79">
            <v>200</v>
          </cell>
          <cell r="I79">
            <v>200</v>
          </cell>
          <cell r="J79">
            <v>200</v>
          </cell>
          <cell r="K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row>
        <row r="80">
          <cell r="A80" t="str">
            <v>EL/USD-03</v>
          </cell>
          <cell r="B80" t="str">
            <v xml:space="preserve">    Euronota III (8,25%)</v>
          </cell>
          <cell r="C80">
            <v>200</v>
          </cell>
          <cell r="D80">
            <v>200</v>
          </cell>
          <cell r="E80">
            <v>200</v>
          </cell>
          <cell r="F80">
            <v>200</v>
          </cell>
          <cell r="G80">
            <v>250</v>
          </cell>
          <cell r="H80">
            <v>250</v>
          </cell>
          <cell r="I80">
            <v>250</v>
          </cell>
          <cell r="J80">
            <v>250</v>
          </cell>
          <cell r="K80">
            <v>250</v>
          </cell>
          <cell r="L80">
            <v>250</v>
          </cell>
          <cell r="M80">
            <v>250</v>
          </cell>
          <cell r="N80">
            <v>250</v>
          </cell>
          <cell r="O80">
            <v>250</v>
          </cell>
          <cell r="P80">
            <v>250</v>
          </cell>
          <cell r="Q80">
            <v>250</v>
          </cell>
          <cell r="R80">
            <v>250</v>
          </cell>
          <cell r="S80">
            <v>250</v>
          </cell>
          <cell r="T80">
            <v>250</v>
          </cell>
          <cell r="U80">
            <v>250</v>
          </cell>
          <cell r="V80">
            <v>250</v>
          </cell>
          <cell r="W80">
            <v>250</v>
          </cell>
          <cell r="X80">
            <v>250</v>
          </cell>
          <cell r="Y80">
            <v>250</v>
          </cell>
          <cell r="Z80">
            <v>250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row>
        <row r="81">
          <cell r="A81" t="str">
            <v>EL/USD-04</v>
          </cell>
          <cell r="B81" t="str">
            <v xml:space="preserve">    Euronota IV (7.46%)</v>
          </cell>
          <cell r="G81">
            <v>250</v>
          </cell>
          <cell r="H81">
            <v>250</v>
          </cell>
          <cell r="I81">
            <v>150</v>
          </cell>
          <cell r="J81">
            <v>150</v>
          </cell>
          <cell r="K81">
            <v>150</v>
          </cell>
          <cell r="L81">
            <v>150</v>
          </cell>
          <cell r="M81">
            <v>250</v>
          </cell>
          <cell r="N81">
            <v>250</v>
          </cell>
          <cell r="O81">
            <v>0</v>
          </cell>
          <cell r="P81">
            <v>250</v>
          </cell>
          <cell r="Q81">
            <v>250</v>
          </cell>
          <cell r="R81">
            <v>250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row>
        <row r="82">
          <cell r="A82" t="str">
            <v>EL/USD-05</v>
          </cell>
          <cell r="B82" t="str">
            <v xml:space="preserve">    Euronota V (8.09%)</v>
          </cell>
          <cell r="I82">
            <v>106</v>
          </cell>
          <cell r="J82">
            <v>106</v>
          </cell>
          <cell r="K82">
            <v>106</v>
          </cell>
          <cell r="L82">
            <v>106</v>
          </cell>
          <cell r="M82">
            <v>106</v>
          </cell>
          <cell r="N82">
            <v>106</v>
          </cell>
          <cell r="O82">
            <v>106</v>
          </cell>
          <cell r="P82">
            <v>106</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row>
        <row r="83">
          <cell r="A83" t="str">
            <v>EL/USD-06</v>
          </cell>
          <cell r="B83" t="str">
            <v xml:space="preserve">    Euronota VI (6.875%)</v>
          </cell>
          <cell r="I83">
            <v>106</v>
          </cell>
          <cell r="J83">
            <v>150</v>
          </cell>
          <cell r="K83">
            <v>150</v>
          </cell>
          <cell r="L83">
            <v>150</v>
          </cell>
          <cell r="M83">
            <v>150</v>
          </cell>
          <cell r="N83">
            <v>150</v>
          </cell>
          <cell r="O83">
            <v>212.3</v>
          </cell>
          <cell r="P83">
            <v>212.3</v>
          </cell>
          <cell r="Q83">
            <v>212.3</v>
          </cell>
          <cell r="R83">
            <v>212.3</v>
          </cell>
          <cell r="S83">
            <v>212.3</v>
          </cell>
          <cell r="T83">
            <v>212.3</v>
          </cell>
          <cell r="U83">
            <v>212.34399999999999</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row>
        <row r="84">
          <cell r="A84" t="str">
            <v>EL/USD-07</v>
          </cell>
          <cell r="B84" t="str">
            <v xml:space="preserve">    Euronota VII (8.25%)</v>
          </cell>
          <cell r="J84">
            <v>100</v>
          </cell>
          <cell r="K84">
            <v>100</v>
          </cell>
          <cell r="L84">
            <v>100</v>
          </cell>
          <cell r="M84">
            <v>100</v>
          </cell>
          <cell r="N84">
            <v>100</v>
          </cell>
          <cell r="O84">
            <v>100</v>
          </cell>
          <cell r="P84">
            <v>100</v>
          </cell>
          <cell r="Q84">
            <v>100</v>
          </cell>
          <cell r="R84">
            <v>100</v>
          </cell>
          <cell r="S84">
            <v>100</v>
          </cell>
          <cell r="T84">
            <v>100</v>
          </cell>
          <cell r="U84">
            <v>100</v>
          </cell>
          <cell r="V84">
            <v>100</v>
          </cell>
          <cell r="W84">
            <v>100</v>
          </cell>
          <cell r="X84">
            <v>100</v>
          </cell>
          <cell r="Y84">
            <v>100</v>
          </cell>
          <cell r="Z84">
            <v>100</v>
          </cell>
          <cell r="AA84">
            <v>100</v>
          </cell>
          <cell r="AB84">
            <v>100</v>
          </cell>
          <cell r="AC84">
            <v>100</v>
          </cell>
          <cell r="AD84">
            <v>100</v>
          </cell>
          <cell r="AE84">
            <v>100</v>
          </cell>
          <cell r="AF84">
            <v>100</v>
          </cell>
          <cell r="AG84">
            <v>100</v>
          </cell>
          <cell r="AH84">
            <v>100</v>
          </cell>
          <cell r="AI84">
            <v>100</v>
          </cell>
          <cell r="AJ84">
            <v>100</v>
          </cell>
          <cell r="AK84">
            <v>100</v>
          </cell>
          <cell r="AL84">
            <v>0</v>
          </cell>
          <cell r="AM84">
            <v>0</v>
          </cell>
          <cell r="AN84">
            <v>0</v>
          </cell>
          <cell r="AO84">
            <v>0</v>
          </cell>
          <cell r="AP84">
            <v>0</v>
          </cell>
          <cell r="AQ84">
            <v>0</v>
          </cell>
          <cell r="AR84">
            <v>0</v>
          </cell>
          <cell r="AS84">
            <v>0</v>
          </cell>
          <cell r="AT84">
            <v>0</v>
          </cell>
          <cell r="AU84">
            <v>0</v>
          </cell>
        </row>
        <row r="85">
          <cell r="A85" t="str">
            <v>EL/DEM-08</v>
          </cell>
          <cell r="B85" t="str">
            <v xml:space="preserve">    Euronota VIII DM (8%)</v>
          </cell>
          <cell r="J85">
            <v>565</v>
          </cell>
          <cell r="K85">
            <v>588.29999999999995</v>
          </cell>
          <cell r="L85">
            <v>588.29999999999995</v>
          </cell>
          <cell r="M85">
            <v>607.22</v>
          </cell>
          <cell r="N85">
            <v>644.96377674802739</v>
          </cell>
          <cell r="O85">
            <v>635</v>
          </cell>
          <cell r="P85">
            <v>720.46100000000001</v>
          </cell>
          <cell r="Q85">
            <v>716.53800000000001</v>
          </cell>
          <cell r="R85">
            <v>699.34500000000003</v>
          </cell>
          <cell r="S85">
            <v>695.9</v>
          </cell>
          <cell r="T85">
            <v>695.9</v>
          </cell>
          <cell r="U85">
            <v>655.99</v>
          </cell>
          <cell r="V85">
            <v>654.70000000000005</v>
          </cell>
          <cell r="W85">
            <v>642.20000000000005</v>
          </cell>
          <cell r="X85">
            <v>589.79999999999995</v>
          </cell>
          <cell r="Y85">
            <v>573.26</v>
          </cell>
          <cell r="Z85">
            <v>566.05999999999995</v>
          </cell>
          <cell r="AA85">
            <v>561.79</v>
          </cell>
          <cell r="AB85">
            <v>540.71500000000003</v>
          </cell>
          <cell r="AC85">
            <v>553.25</v>
          </cell>
          <cell r="AD85">
            <v>594.67200000000003</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row>
        <row r="86">
          <cell r="A86" t="str">
            <v>EL/USD-09</v>
          </cell>
          <cell r="B86" t="str">
            <v xml:space="preserve">    Euronota IX (LS+1%)</v>
          </cell>
          <cell r="J86">
            <v>565</v>
          </cell>
          <cell r="K86">
            <v>588.29999999999995</v>
          </cell>
          <cell r="L86">
            <v>350</v>
          </cell>
          <cell r="M86">
            <v>350</v>
          </cell>
          <cell r="N86">
            <v>350</v>
          </cell>
          <cell r="O86">
            <v>350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row>
        <row r="87">
          <cell r="A87" t="str">
            <v>EL/JPY-10</v>
          </cell>
          <cell r="B87" t="str">
            <v xml:space="preserve">    Euronota X  Y (LT+1.3%)</v>
          </cell>
          <cell r="L87">
            <v>350</v>
          </cell>
          <cell r="M87">
            <v>20.28</v>
          </cell>
          <cell r="N87">
            <v>20.171457387796199</v>
          </cell>
          <cell r="O87">
            <v>19.899999999999999</v>
          </cell>
          <cell r="P87">
            <v>22.329000000000001</v>
          </cell>
          <cell r="Q87">
            <v>23.613</v>
          </cell>
          <cell r="R87">
            <v>20.117000000000001</v>
          </cell>
          <cell r="S87">
            <v>19.2</v>
          </cell>
          <cell r="T87">
            <v>19.2</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row>
        <row r="88">
          <cell r="A88" t="str">
            <v>EL/DEM-11</v>
          </cell>
          <cell r="B88" t="str">
            <v xml:space="preserve">    Euronota XI DM (8.00%)</v>
          </cell>
          <cell r="M88">
            <v>20.28</v>
          </cell>
          <cell r="N88">
            <v>322.5</v>
          </cell>
          <cell r="O88">
            <v>317.5</v>
          </cell>
          <cell r="P88">
            <v>360.23099999999999</v>
          </cell>
          <cell r="Q88">
            <v>358.26900000000001</v>
          </cell>
          <cell r="R88">
            <v>349.67200000000003</v>
          </cell>
          <cell r="S88">
            <v>347.9</v>
          </cell>
          <cell r="T88">
            <v>347.9</v>
          </cell>
          <cell r="U88">
            <v>327.99700000000001</v>
          </cell>
          <cell r="V88">
            <v>327.39999999999998</v>
          </cell>
          <cell r="W88">
            <v>321.10000000000002</v>
          </cell>
          <cell r="X88">
            <v>299.39999999999998</v>
          </cell>
          <cell r="Y88">
            <v>286.63</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row>
        <row r="89">
          <cell r="A89" t="str">
            <v>EL/JPY-12</v>
          </cell>
          <cell r="B89" t="str">
            <v xml:space="preserve">    Euronota XII  Y (5%)</v>
          </cell>
          <cell r="N89">
            <v>25.239662761614341</v>
          </cell>
          <cell r="O89">
            <v>24.9</v>
          </cell>
          <cell r="P89">
            <v>27.911000000000001</v>
          </cell>
          <cell r="Q89">
            <v>29.515999999999998</v>
          </cell>
          <cell r="R89">
            <v>25.146000000000001</v>
          </cell>
          <cell r="S89">
            <v>24</v>
          </cell>
          <cell r="T89">
            <v>24</v>
          </cell>
          <cell r="U89">
            <v>22.8</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row>
        <row r="90">
          <cell r="A90" t="str">
            <v>EL/NLG-13</v>
          </cell>
          <cell r="B90" t="str">
            <v xml:space="preserve">    Euronota XIII FH1 (8%)</v>
          </cell>
          <cell r="N90">
            <v>28</v>
          </cell>
          <cell r="O90">
            <v>28.4</v>
          </cell>
          <cell r="P90">
            <v>32.142000000000003</v>
          </cell>
          <cell r="Q90">
            <v>32.027000000000001</v>
          </cell>
          <cell r="R90">
            <v>31.234000000000002</v>
          </cell>
          <cell r="S90">
            <v>31.1</v>
          </cell>
          <cell r="T90">
            <v>31.1</v>
          </cell>
          <cell r="U90">
            <v>29.245999999999999</v>
          </cell>
          <cell r="V90">
            <v>29.2</v>
          </cell>
          <cell r="W90">
            <v>28.6</v>
          </cell>
          <cell r="X90">
            <v>26.61</v>
          </cell>
          <cell r="Y90">
            <v>25.46</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row>
        <row r="91">
          <cell r="A91" t="str">
            <v>EL/USD-14</v>
          </cell>
          <cell r="B91" t="str">
            <v xml:space="preserve">    Euronota XIV (Dragones LT+1.75)</v>
          </cell>
          <cell r="N91">
            <v>100</v>
          </cell>
          <cell r="O91">
            <v>100</v>
          </cell>
          <cell r="P91">
            <v>100</v>
          </cell>
          <cell r="Q91">
            <v>100</v>
          </cell>
          <cell r="R91">
            <v>100</v>
          </cell>
          <cell r="S91">
            <v>100</v>
          </cell>
          <cell r="T91">
            <v>100</v>
          </cell>
          <cell r="U91">
            <v>100</v>
          </cell>
          <cell r="V91">
            <v>100</v>
          </cell>
          <cell r="W91">
            <v>100</v>
          </cell>
          <cell r="X91">
            <v>100</v>
          </cell>
          <cell r="Y91">
            <v>100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row>
        <row r="92">
          <cell r="A92" t="str">
            <v>EL/DEM-15</v>
          </cell>
          <cell r="B92" t="str">
            <v xml:space="preserve">    Euronota XV DM (6.125%)</v>
          </cell>
          <cell r="N92">
            <v>29.050393700787936</v>
          </cell>
          <cell r="O92">
            <v>28.6</v>
          </cell>
          <cell r="P92">
            <v>32.420999999999999</v>
          </cell>
          <cell r="Q92">
            <v>32.244</v>
          </cell>
          <cell r="R92">
            <v>31.471</v>
          </cell>
          <cell r="S92">
            <v>31.3</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row>
        <row r="93">
          <cell r="A93" t="str">
            <v>EL/ATS-16</v>
          </cell>
          <cell r="B93" t="str">
            <v xml:space="preserve">    Euronota XVI ATS (8%)</v>
          </cell>
          <cell r="N93">
            <v>68</v>
          </cell>
          <cell r="O93">
            <v>64.8</v>
          </cell>
          <cell r="P93">
            <v>64.766999999999996</v>
          </cell>
          <cell r="Q93">
            <v>64.766999999999996</v>
          </cell>
          <cell r="R93">
            <v>75.212000000000003</v>
          </cell>
          <cell r="S93">
            <v>74.400000000000006</v>
          </cell>
          <cell r="T93">
            <v>74.400000000000006</v>
          </cell>
          <cell r="U93">
            <v>69.962999999999994</v>
          </cell>
          <cell r="V93">
            <v>69.900000000000006</v>
          </cell>
          <cell r="W93">
            <v>68.5</v>
          </cell>
          <cell r="X93">
            <v>63.85</v>
          </cell>
          <cell r="Y93">
            <v>61.17</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row>
        <row r="94">
          <cell r="A94" t="str">
            <v>EL/JPY-17</v>
          </cell>
          <cell r="B94" t="str">
            <v xml:space="preserve">    Euronota XVII Y (LT+1.875%)</v>
          </cell>
          <cell r="N94">
            <v>35.27470940177426</v>
          </cell>
          <cell r="O94">
            <v>34.799999999999997</v>
          </cell>
          <cell r="P94">
            <v>39.076000000000001</v>
          </cell>
          <cell r="Q94">
            <v>41.322000000000003</v>
          </cell>
          <cell r="R94">
            <v>35.204000000000001</v>
          </cell>
          <cell r="S94">
            <v>33.700000000000003</v>
          </cell>
          <cell r="T94">
            <v>33.700000000000003</v>
          </cell>
          <cell r="U94">
            <v>31.9</v>
          </cell>
          <cell r="V94">
            <v>31.3</v>
          </cell>
          <cell r="W94">
            <v>30.2</v>
          </cell>
          <cell r="X94">
            <v>30.5</v>
          </cell>
          <cell r="Y94">
            <v>30.53</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row>
        <row r="95">
          <cell r="A95" t="str">
            <v>EL/CAD-18</v>
          </cell>
          <cell r="B95" t="str">
            <v xml:space="preserve">    Euronota XVIII CAN (Swap L+2.1%)</v>
          </cell>
          <cell r="N95">
            <v>35.27470940177426</v>
          </cell>
          <cell r="O95">
            <v>72.7</v>
          </cell>
          <cell r="P95">
            <v>72.727000000000004</v>
          </cell>
          <cell r="Q95">
            <v>72.727000000000004</v>
          </cell>
          <cell r="R95">
            <v>72.727000000000004</v>
          </cell>
          <cell r="S95">
            <v>72.7</v>
          </cell>
          <cell r="T95">
            <v>72.7</v>
          </cell>
          <cell r="U95">
            <v>72.725999999999999</v>
          </cell>
          <cell r="V95">
            <v>72.7</v>
          </cell>
          <cell r="W95">
            <v>72.7</v>
          </cell>
          <cell r="X95">
            <v>72.7</v>
          </cell>
          <cell r="Y95">
            <v>72.72</v>
          </cell>
          <cell r="Z95">
            <v>72.72</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row>
        <row r="96">
          <cell r="A96" t="str">
            <v>EL/ITL-19</v>
          </cell>
          <cell r="B96" t="str">
            <v xml:space="preserve">    Euronota XIX LIT (13.45%)</v>
          </cell>
          <cell r="O96">
            <v>182.8</v>
          </cell>
          <cell r="P96">
            <v>177.62</v>
          </cell>
          <cell r="Q96">
            <v>182.26</v>
          </cell>
          <cell r="R96">
            <v>185.7</v>
          </cell>
          <cell r="S96">
            <v>286.20000000000005</v>
          </cell>
          <cell r="T96">
            <v>286.20000000000005</v>
          </cell>
          <cell r="U96">
            <v>293.178</v>
          </cell>
          <cell r="V96">
            <v>295.39999999999998</v>
          </cell>
          <cell r="W96">
            <v>294</v>
          </cell>
          <cell r="X96">
            <v>269.83</v>
          </cell>
          <cell r="Y96">
            <v>264.38</v>
          </cell>
          <cell r="Z96">
            <v>260.61</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row>
        <row r="97">
          <cell r="A97" t="str">
            <v>EL/JPY-20</v>
          </cell>
          <cell r="B97" t="str">
            <v xml:space="preserve">    Euronota XX Y (LT+1.9%)</v>
          </cell>
          <cell r="O97">
            <v>24.9</v>
          </cell>
          <cell r="P97">
            <v>27.911000000000001</v>
          </cell>
          <cell r="Q97">
            <v>29.515999999999998</v>
          </cell>
          <cell r="R97">
            <v>25.146000000000001</v>
          </cell>
          <cell r="S97">
            <v>24</v>
          </cell>
          <cell r="T97">
            <v>24</v>
          </cell>
          <cell r="U97">
            <v>22.8</v>
          </cell>
          <cell r="V97">
            <v>22.4</v>
          </cell>
          <cell r="W97">
            <v>21.6</v>
          </cell>
          <cell r="X97">
            <v>20.39</v>
          </cell>
          <cell r="Y97">
            <v>21.8</v>
          </cell>
          <cell r="Z97">
            <v>20.625</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row>
        <row r="98">
          <cell r="A98" t="str">
            <v>EL/JPY-21</v>
          </cell>
          <cell r="B98" t="str">
            <v xml:space="preserve">    Euronota XXI Y (LS+1.65%)</v>
          </cell>
          <cell r="O98">
            <v>99.5</v>
          </cell>
          <cell r="P98">
            <v>111.645</v>
          </cell>
          <cell r="Q98">
            <v>118.06399999999999</v>
          </cell>
          <cell r="R98">
            <v>100.583</v>
          </cell>
          <cell r="S98">
            <v>96.2</v>
          </cell>
          <cell r="T98">
            <v>96.2</v>
          </cell>
          <cell r="U98">
            <v>91.224000000000004</v>
          </cell>
          <cell r="V98">
            <v>89.6</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row>
        <row r="99">
          <cell r="A99" t="str">
            <v>EL/ESP-22</v>
          </cell>
          <cell r="B99" t="str">
            <v xml:space="preserve">    Euronota XXII Ptas (Swap LS+1.84%)</v>
          </cell>
          <cell r="O99">
            <v>78.599999999999994</v>
          </cell>
          <cell r="P99">
            <v>78.197999999999993</v>
          </cell>
          <cell r="Q99">
            <v>78.626999999999995</v>
          </cell>
          <cell r="R99">
            <v>78.626999999999995</v>
          </cell>
          <cell r="S99">
            <v>78.599999999999994</v>
          </cell>
          <cell r="T99">
            <v>78.599999999999994</v>
          </cell>
          <cell r="U99">
            <v>78.626000000000005</v>
          </cell>
          <cell r="V99">
            <v>78.599999999999994</v>
          </cell>
          <cell r="W99">
            <v>78.599999999999994</v>
          </cell>
          <cell r="X99">
            <v>78.599999999999994</v>
          </cell>
          <cell r="Y99">
            <v>78.62</v>
          </cell>
          <cell r="Z99">
            <v>78.62</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row>
        <row r="100">
          <cell r="A100" t="str">
            <v>EL/USD-23</v>
          </cell>
          <cell r="B100" t="str">
            <v xml:space="preserve">    Euronota XXIII (LS+2%)</v>
          </cell>
          <cell r="O100">
            <v>25</v>
          </cell>
          <cell r="P100">
            <v>25</v>
          </cell>
          <cell r="Q100">
            <v>25</v>
          </cell>
          <cell r="R100">
            <v>25</v>
          </cell>
          <cell r="S100">
            <v>25</v>
          </cell>
          <cell r="T100">
            <v>25</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row>
        <row r="101">
          <cell r="A101" t="str">
            <v>EL/LIB-24</v>
          </cell>
          <cell r="B101" t="str">
            <v xml:space="preserve">    Euronota XXIV LIB (LS+1.75%)</v>
          </cell>
          <cell r="O101">
            <v>31.2</v>
          </cell>
          <cell r="P101">
            <v>32.015999999999998</v>
          </cell>
          <cell r="Q101">
            <v>32.08</v>
          </cell>
          <cell r="R101">
            <v>31.59</v>
          </cell>
          <cell r="S101">
            <v>31.1</v>
          </cell>
          <cell r="T101">
            <v>31.1</v>
          </cell>
          <cell r="U101">
            <v>31.114999999999998</v>
          </cell>
          <cell r="V101">
            <v>31.3</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row>
        <row r="102">
          <cell r="A102" t="str">
            <v>EL/JPY-25</v>
          </cell>
          <cell r="B102" t="str">
            <v xml:space="preserve">    Euronota XXV Y (7.10%)</v>
          </cell>
          <cell r="O102">
            <v>149.30000000000001</v>
          </cell>
          <cell r="P102">
            <v>167.46700000000001</v>
          </cell>
          <cell r="Q102">
            <v>177.096</v>
          </cell>
          <cell r="R102">
            <v>150.875</v>
          </cell>
          <cell r="S102">
            <v>144.30000000000001</v>
          </cell>
          <cell r="T102">
            <v>144.30000000000001</v>
          </cell>
          <cell r="U102">
            <v>136.83600000000001</v>
          </cell>
          <cell r="V102">
            <v>134.30000000000001</v>
          </cell>
          <cell r="W102">
            <v>129.4</v>
          </cell>
          <cell r="X102">
            <v>122.36</v>
          </cell>
          <cell r="Y102">
            <v>130.84</v>
          </cell>
          <cell r="Z102">
            <v>123.75</v>
          </cell>
          <cell r="AA102">
            <v>115.295</v>
          </cell>
          <cell r="AB102">
            <v>112.56100000000001</v>
          </cell>
          <cell r="AC102">
            <v>108.342</v>
          </cell>
          <cell r="AD102">
            <v>109.85</v>
          </cell>
          <cell r="AE102">
            <v>130.28800000000001</v>
          </cell>
          <cell r="AF102">
            <v>126.316</v>
          </cell>
          <cell r="AG102">
            <v>124.193</v>
          </cell>
          <cell r="AH102">
            <v>141.1</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row>
        <row r="103">
          <cell r="A103" t="str">
            <v>EL/JPY-26</v>
          </cell>
          <cell r="B103" t="str">
            <v xml:space="preserve">    Euronota XXVI Y (6%)</v>
          </cell>
          <cell r="O103">
            <v>199</v>
          </cell>
          <cell r="P103">
            <v>223.28899999999999</v>
          </cell>
          <cell r="Q103">
            <v>236.12799999999999</v>
          </cell>
          <cell r="R103">
            <v>201.167</v>
          </cell>
          <cell r="S103">
            <v>192.4</v>
          </cell>
          <cell r="T103">
            <v>192.4</v>
          </cell>
          <cell r="U103">
            <v>182.44800000000001</v>
          </cell>
          <cell r="V103">
            <v>179.1</v>
          </cell>
          <cell r="W103">
            <v>172.5</v>
          </cell>
          <cell r="X103">
            <v>163.15</v>
          </cell>
          <cell r="Y103">
            <v>174.45</v>
          </cell>
          <cell r="Z103">
            <v>165</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row>
        <row r="104">
          <cell r="A104" t="str">
            <v>EL/FRF-27</v>
          </cell>
          <cell r="B104" t="str">
            <v xml:space="preserve">    Euronota XXVII FFr (9,875%)</v>
          </cell>
          <cell r="O104">
            <v>199</v>
          </cell>
          <cell r="P104">
            <v>202.696</v>
          </cell>
          <cell r="Q104">
            <v>204.39400000000001</v>
          </cell>
          <cell r="R104">
            <v>202.68100000000001</v>
          </cell>
          <cell r="S104">
            <v>203.6</v>
          </cell>
          <cell r="T104">
            <v>203.6</v>
          </cell>
          <cell r="U104">
            <v>193.982</v>
          </cell>
          <cell r="V104">
            <v>193.5</v>
          </cell>
          <cell r="W104">
            <v>190.5</v>
          </cell>
          <cell r="X104">
            <v>177.8</v>
          </cell>
          <cell r="Y104">
            <v>170.09</v>
          </cell>
          <cell r="Z104">
            <v>168.5</v>
          </cell>
          <cell r="AA104">
            <v>167.833</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row>
        <row r="105">
          <cell r="A105" t="str">
            <v>EL/DEM-28</v>
          </cell>
          <cell r="B105" t="str">
            <v xml:space="preserve">    Euronota XXVIII DM (9.25% anual)</v>
          </cell>
          <cell r="P105">
            <v>202.696</v>
          </cell>
          <cell r="Q105">
            <v>204.39400000000001</v>
          </cell>
          <cell r="R105">
            <v>699.34500000000003</v>
          </cell>
          <cell r="S105">
            <v>695.89400000000001</v>
          </cell>
          <cell r="T105">
            <v>695.89400000000001</v>
          </cell>
          <cell r="U105">
            <v>655.995</v>
          </cell>
          <cell r="V105">
            <v>654.70000000000005</v>
          </cell>
          <cell r="W105">
            <v>642.20000000000005</v>
          </cell>
          <cell r="X105">
            <v>598.79999999999995</v>
          </cell>
          <cell r="Y105">
            <v>573.26</v>
          </cell>
          <cell r="Z105">
            <v>566.05999999999995</v>
          </cell>
          <cell r="AA105">
            <v>561.79</v>
          </cell>
          <cell r="AB105">
            <v>561.79700000000003</v>
          </cell>
          <cell r="AC105">
            <v>561.79700000000003</v>
          </cell>
          <cell r="AD105">
            <v>657.89499999999998</v>
          </cell>
          <cell r="AE105">
            <v>657.89499999999998</v>
          </cell>
          <cell r="AF105">
            <v>657.89499999999998</v>
          </cell>
          <cell r="AG105">
            <v>657.89499999999998</v>
          </cell>
          <cell r="AH105">
            <v>657.9</v>
          </cell>
          <cell r="AI105">
            <v>657.9</v>
          </cell>
          <cell r="AJ105">
            <v>657.89499999999998</v>
          </cell>
          <cell r="AK105">
            <v>657.89499999999998</v>
          </cell>
          <cell r="AL105">
            <v>0</v>
          </cell>
          <cell r="AM105">
            <v>0</v>
          </cell>
          <cell r="AN105">
            <v>0</v>
          </cell>
          <cell r="AO105">
            <v>0</v>
          </cell>
          <cell r="AP105">
            <v>0</v>
          </cell>
          <cell r="AQ105">
            <v>0</v>
          </cell>
          <cell r="AR105">
            <v>0</v>
          </cell>
          <cell r="AS105">
            <v>0</v>
          </cell>
          <cell r="AT105">
            <v>0</v>
          </cell>
          <cell r="AU105">
            <v>0</v>
          </cell>
        </row>
        <row r="106">
          <cell r="A106" t="str">
            <v>EL/JPY-29</v>
          </cell>
          <cell r="B106" t="str">
            <v xml:space="preserve">    Euronota XXIX Yenes (5.5%) Swap Dls.</v>
          </cell>
          <cell r="R106">
            <v>1005.8339999999999</v>
          </cell>
          <cell r="S106">
            <v>961.81500000000005</v>
          </cell>
          <cell r="T106">
            <v>961.81500000000005</v>
          </cell>
          <cell r="U106">
            <v>912.24199999999996</v>
          </cell>
          <cell r="V106">
            <v>950.51300000000003</v>
          </cell>
          <cell r="W106">
            <v>950.5</v>
          </cell>
          <cell r="X106">
            <v>950.5</v>
          </cell>
          <cell r="Y106">
            <v>950.51</v>
          </cell>
          <cell r="Z106">
            <v>950.51</v>
          </cell>
          <cell r="AA106">
            <v>950.51</v>
          </cell>
          <cell r="AB106">
            <v>950.51300000000003</v>
          </cell>
          <cell r="AC106">
            <v>950.51300000000003</v>
          </cell>
          <cell r="AD106">
            <v>950.51300000000003</v>
          </cell>
          <cell r="AE106">
            <v>950.51300000000003</v>
          </cell>
          <cell r="AF106">
            <v>950.51300000000003</v>
          </cell>
          <cell r="AG106">
            <v>950.51300000000003</v>
          </cell>
          <cell r="AH106">
            <v>950.5</v>
          </cell>
          <cell r="AI106">
            <v>950.51300000000003</v>
          </cell>
          <cell r="AJ106">
            <v>950.51300000000003</v>
          </cell>
          <cell r="AK106">
            <v>950.51300000000003</v>
          </cell>
          <cell r="AL106">
            <v>0</v>
          </cell>
          <cell r="AM106">
            <v>0</v>
          </cell>
          <cell r="AN106">
            <v>0</v>
          </cell>
          <cell r="AO106">
            <v>0</v>
          </cell>
          <cell r="AP106">
            <v>0</v>
          </cell>
          <cell r="AQ106">
            <v>0</v>
          </cell>
          <cell r="AR106">
            <v>0</v>
          </cell>
          <cell r="AS106">
            <v>0</v>
          </cell>
          <cell r="AT106">
            <v>0</v>
          </cell>
          <cell r="AU106">
            <v>0</v>
          </cell>
        </row>
        <row r="107">
          <cell r="A107" t="str">
            <v>EL/FRS-30</v>
          </cell>
          <cell r="B107" t="str">
            <v xml:space="preserve">    Euronota XXX Chf (7.125%)</v>
          </cell>
          <cell r="R107">
            <v>1005.8339999999999</v>
          </cell>
          <cell r="S107">
            <v>129.44399999999999</v>
          </cell>
          <cell r="T107">
            <v>129.44399999999999</v>
          </cell>
          <cell r="U107">
            <v>120</v>
          </cell>
          <cell r="V107">
            <v>119.5</v>
          </cell>
          <cell r="W107">
            <v>111</v>
          </cell>
          <cell r="X107">
            <v>104.03</v>
          </cell>
          <cell r="Y107">
            <v>102.65</v>
          </cell>
          <cell r="Z107">
            <v>103.2</v>
          </cell>
          <cell r="AA107">
            <v>104.09399999999999</v>
          </cell>
          <cell r="AB107">
            <v>98.462999999999994</v>
          </cell>
          <cell r="AC107">
            <v>98.826999999999998</v>
          </cell>
          <cell r="AD107">
            <v>107.604</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row>
        <row r="108">
          <cell r="A108" t="str">
            <v>EL/DEM-31</v>
          </cell>
          <cell r="B108" t="str">
            <v xml:space="preserve">    Euronota XXXI DM (10.5%)</v>
          </cell>
          <cell r="S108">
            <v>695.89400000000001</v>
          </cell>
          <cell r="T108">
            <v>695.89400000000001</v>
          </cell>
          <cell r="U108">
            <v>655.995</v>
          </cell>
          <cell r="V108">
            <v>654.70000000000005</v>
          </cell>
          <cell r="W108">
            <v>642.20000000000005</v>
          </cell>
          <cell r="X108">
            <v>598.79999999999995</v>
          </cell>
          <cell r="Y108">
            <v>573.26</v>
          </cell>
          <cell r="Z108">
            <v>566.04999999999995</v>
          </cell>
          <cell r="AA108">
            <v>561.79</v>
          </cell>
          <cell r="AB108">
            <v>540.71500000000003</v>
          </cell>
          <cell r="AC108">
            <v>553.25</v>
          </cell>
          <cell r="AD108">
            <v>594.67399999999998</v>
          </cell>
          <cell r="AE108">
            <v>598.79999999999995</v>
          </cell>
          <cell r="AF108">
            <v>549.84299999999996</v>
          </cell>
          <cell r="AG108">
            <v>524.08199999999999</v>
          </cell>
          <cell r="AH108">
            <v>545.29999999999995</v>
          </cell>
          <cell r="AI108">
            <v>515.59</v>
          </cell>
          <cell r="AJ108">
            <v>488.59100000000001</v>
          </cell>
          <cell r="AK108">
            <v>481.58800000000002</v>
          </cell>
          <cell r="AL108">
            <v>448.62</v>
          </cell>
          <cell r="AM108">
            <v>475.35500000000002</v>
          </cell>
          <cell r="AN108">
            <v>453.313132</v>
          </cell>
          <cell r="AO108">
            <v>434.70035600000006</v>
          </cell>
          <cell r="AP108">
            <v>468.81705548946798</v>
          </cell>
          <cell r="AQ108">
            <v>468.81705548946798</v>
          </cell>
          <cell r="AR108">
            <v>448.5409992937274</v>
          </cell>
          <cell r="AS108">
            <v>447.16799564994977</v>
          </cell>
          <cell r="AT108">
            <v>505.22912140655785</v>
          </cell>
          <cell r="AU108">
            <v>503.68622765710853</v>
          </cell>
        </row>
        <row r="109">
          <cell r="A109" t="str">
            <v>EL/JPY-32</v>
          </cell>
          <cell r="B109" t="str">
            <v xml:space="preserve">    Euronota XXXII Y (5%)</v>
          </cell>
          <cell r="S109">
            <v>432.81700000000001</v>
          </cell>
          <cell r="T109">
            <v>432.81700000000001</v>
          </cell>
          <cell r="U109">
            <v>410.50900000000001</v>
          </cell>
          <cell r="V109">
            <v>403</v>
          </cell>
          <cell r="W109">
            <v>388.2</v>
          </cell>
          <cell r="X109">
            <v>367.1</v>
          </cell>
          <cell r="Y109">
            <v>392.53</v>
          </cell>
          <cell r="Z109">
            <v>371.26</v>
          </cell>
          <cell r="AA109">
            <v>345.89</v>
          </cell>
          <cell r="AB109">
            <v>337.685</v>
          </cell>
          <cell r="AC109">
            <v>325.02699999999999</v>
          </cell>
          <cell r="AD109">
            <v>329.55</v>
          </cell>
          <cell r="AE109">
            <v>390.863</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row>
        <row r="110">
          <cell r="A110" t="str">
            <v>EL/ATS-33</v>
          </cell>
          <cell r="B110" t="str">
            <v xml:space="preserve">    Euronota XXXIII ATS (8.5%)</v>
          </cell>
          <cell r="S110">
            <v>74.367000000000004</v>
          </cell>
          <cell r="T110">
            <v>74.367000000000004</v>
          </cell>
          <cell r="U110">
            <v>69.962999999999994</v>
          </cell>
          <cell r="V110">
            <v>69.900000000000006</v>
          </cell>
          <cell r="W110">
            <v>68.5</v>
          </cell>
          <cell r="X110">
            <v>63.85</v>
          </cell>
          <cell r="Y110">
            <v>61.17</v>
          </cell>
          <cell r="Z110">
            <v>60.363999999999997</v>
          </cell>
          <cell r="AA110">
            <v>59.96</v>
          </cell>
          <cell r="AB110">
            <v>57.69</v>
          </cell>
          <cell r="AC110">
            <v>58.975999999999999</v>
          </cell>
          <cell r="AD110">
            <v>63.36</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row>
        <row r="111">
          <cell r="A111" t="str">
            <v>EL/JPY-34</v>
          </cell>
          <cell r="B111" t="str">
            <v xml:space="preserve">    Euronota XXXIV Y (3.5%)</v>
          </cell>
          <cell r="S111">
            <v>67.326999999999998</v>
          </cell>
          <cell r="T111">
            <v>67.326999999999998</v>
          </cell>
          <cell r="U111">
            <v>63.856000000000002</v>
          </cell>
          <cell r="V111">
            <v>62.7</v>
          </cell>
          <cell r="W111">
            <v>60.4</v>
          </cell>
          <cell r="X111">
            <v>57.1</v>
          </cell>
          <cell r="Y111">
            <v>61.06</v>
          </cell>
          <cell r="Z111">
            <v>57.75</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row>
        <row r="112">
          <cell r="A112" t="str">
            <v>EL/USD-35</v>
          </cell>
          <cell r="B112" t="str">
            <v xml:space="preserve">    Euronota XXXV (9.17%)</v>
          </cell>
          <cell r="S112">
            <v>125</v>
          </cell>
          <cell r="T112">
            <v>125</v>
          </cell>
          <cell r="U112">
            <v>125</v>
          </cell>
          <cell r="V112">
            <v>125</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row>
        <row r="113">
          <cell r="A113" t="str">
            <v>EL/JPY-36</v>
          </cell>
          <cell r="B113" t="str">
            <v xml:space="preserve">    Euronota XXXVI Yenes (3.25%)</v>
          </cell>
          <cell r="S113">
            <v>134.6</v>
          </cell>
          <cell r="T113">
            <v>134.6</v>
          </cell>
          <cell r="U113">
            <v>127.71299999999999</v>
          </cell>
          <cell r="V113">
            <v>125.4</v>
          </cell>
          <cell r="W113">
            <v>120.8</v>
          </cell>
          <cell r="X113">
            <v>114.21</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row>
        <row r="114">
          <cell r="A114" t="str">
            <v>EL/DEM-37</v>
          </cell>
          <cell r="B114" t="str">
            <v xml:space="preserve">    Euronota XXXVII DM (10.25%)</v>
          </cell>
          <cell r="S114">
            <v>0</v>
          </cell>
          <cell r="T114">
            <v>695.9</v>
          </cell>
          <cell r="U114">
            <v>655.995</v>
          </cell>
          <cell r="V114">
            <v>654.70000000000005</v>
          </cell>
          <cell r="W114">
            <v>642.20000000000005</v>
          </cell>
          <cell r="X114">
            <v>598.79999999999995</v>
          </cell>
          <cell r="Y114">
            <v>573.25</v>
          </cell>
          <cell r="Z114">
            <v>566.05999999999995</v>
          </cell>
          <cell r="AA114">
            <v>561.79</v>
          </cell>
          <cell r="AB114">
            <v>540.71500000000003</v>
          </cell>
          <cell r="AC114">
            <v>553.25</v>
          </cell>
          <cell r="AD114">
            <v>594.67200000000003</v>
          </cell>
          <cell r="AE114">
            <v>598.79999999999995</v>
          </cell>
          <cell r="AF114">
            <v>549.84299999999996</v>
          </cell>
          <cell r="AG114">
            <v>524.08199999999999</v>
          </cell>
          <cell r="AH114">
            <v>545.29999999999995</v>
          </cell>
          <cell r="AI114">
            <v>515.59</v>
          </cell>
          <cell r="AJ114">
            <v>488.59100000000001</v>
          </cell>
          <cell r="AK114">
            <v>481.58800000000002</v>
          </cell>
          <cell r="AL114">
            <v>448.62</v>
          </cell>
          <cell r="AM114">
            <v>475.35500000000002</v>
          </cell>
          <cell r="AN114">
            <v>453.313132</v>
          </cell>
          <cell r="AO114">
            <v>434.70035600000006</v>
          </cell>
          <cell r="AP114">
            <v>468.81705548946798</v>
          </cell>
          <cell r="AQ114">
            <v>468.81705548946798</v>
          </cell>
          <cell r="AR114">
            <v>448.5409992937274</v>
          </cell>
          <cell r="AS114">
            <v>447.16799564994977</v>
          </cell>
          <cell r="AT114">
            <v>505.22912140655785</v>
          </cell>
          <cell r="AU114">
            <v>503.68622765710853</v>
          </cell>
        </row>
        <row r="115">
          <cell r="A115" t="str">
            <v>EL/ITL-38</v>
          </cell>
          <cell r="B115" t="str">
            <v xml:space="preserve">    Euronota XXXVIII LIT (13.25%)</v>
          </cell>
          <cell r="S115">
            <v>0</v>
          </cell>
          <cell r="T115">
            <v>318.10000000000002</v>
          </cell>
          <cell r="U115">
            <v>325.75400000000002</v>
          </cell>
          <cell r="V115">
            <v>328.2</v>
          </cell>
          <cell r="W115">
            <v>326.7</v>
          </cell>
          <cell r="X115">
            <v>299.81</v>
          </cell>
          <cell r="Y115">
            <v>293.75</v>
          </cell>
          <cell r="Z115">
            <v>289.57</v>
          </cell>
          <cell r="AA115">
            <v>285.73</v>
          </cell>
          <cell r="AB115">
            <v>274.25799999999998</v>
          </cell>
          <cell r="AC115">
            <v>280.50799999999998</v>
          </cell>
          <cell r="AD115">
            <v>300.48</v>
          </cell>
          <cell r="AE115">
            <v>302.41300000000001</v>
          </cell>
          <cell r="AF115">
            <v>277.69900000000001</v>
          </cell>
          <cell r="AG115">
            <v>264.685</v>
          </cell>
          <cell r="AH115">
            <v>275.39999999999998</v>
          </cell>
          <cell r="AI115">
            <v>260.39</v>
          </cell>
          <cell r="AJ115">
            <v>246.76400000000001</v>
          </cell>
          <cell r="AK115">
            <v>243.226</v>
          </cell>
          <cell r="AL115">
            <v>226.57599999999999</v>
          </cell>
          <cell r="AM115">
            <v>240.07900000000001</v>
          </cell>
          <cell r="AN115">
            <v>0</v>
          </cell>
          <cell r="AO115">
            <v>0</v>
          </cell>
          <cell r="AP115">
            <v>0</v>
          </cell>
          <cell r="AQ115">
            <v>0</v>
          </cell>
          <cell r="AR115">
            <v>0</v>
          </cell>
          <cell r="AS115">
            <v>0</v>
          </cell>
          <cell r="AT115">
            <v>0</v>
          </cell>
          <cell r="AU115">
            <v>0</v>
          </cell>
        </row>
        <row r="116">
          <cell r="A116" t="str">
            <v>EL/JPY-39</v>
          </cell>
          <cell r="B116" t="str">
            <v xml:space="preserve">    Euronota XXXIL Y (7.4%)</v>
          </cell>
          <cell r="S116">
            <v>0</v>
          </cell>
          <cell r="T116">
            <v>0</v>
          </cell>
          <cell r="U116">
            <v>72.978999999999999</v>
          </cell>
          <cell r="V116">
            <v>71.7</v>
          </cell>
          <cell r="W116">
            <v>69</v>
          </cell>
          <cell r="X116">
            <v>65.260000000000005</v>
          </cell>
          <cell r="Y116">
            <v>69.78</v>
          </cell>
          <cell r="Z116">
            <v>66</v>
          </cell>
          <cell r="AA116">
            <v>61.49</v>
          </cell>
          <cell r="AB116">
            <v>60.033000000000001</v>
          </cell>
          <cell r="AC116">
            <v>57.781999999999996</v>
          </cell>
          <cell r="AD116">
            <v>58.58</v>
          </cell>
          <cell r="AE116">
            <v>69.486999999999995</v>
          </cell>
          <cell r="AF116">
            <v>67.367999999999995</v>
          </cell>
          <cell r="AG116">
            <v>66.236000000000004</v>
          </cell>
          <cell r="AH116">
            <v>75.2</v>
          </cell>
          <cell r="AI116">
            <v>78.516000000000005</v>
          </cell>
          <cell r="AJ116">
            <v>77.790999999999997</v>
          </cell>
          <cell r="AK116">
            <v>75.287000000000006</v>
          </cell>
          <cell r="AL116">
            <v>73.930000000000007</v>
          </cell>
          <cell r="AM116">
            <v>69.570999999999998</v>
          </cell>
          <cell r="AN116">
            <v>63.481986999999997</v>
          </cell>
          <cell r="AO116">
            <v>64.117976999999996</v>
          </cell>
          <cell r="AP116">
            <v>66.450701885538663</v>
          </cell>
          <cell r="AQ116">
            <v>66.450701885538663</v>
          </cell>
          <cell r="AR116">
            <v>60.943094385617428</v>
          </cell>
          <cell r="AS116">
            <v>60.391031931758135</v>
          </cell>
          <cell r="AT116">
            <v>66.627800449737649</v>
          </cell>
          <cell r="AU116">
            <v>65.773246731891803</v>
          </cell>
        </row>
        <row r="117">
          <cell r="A117" t="str">
            <v>EL/DEM-40</v>
          </cell>
          <cell r="B117" t="str">
            <v xml:space="preserve">    Euronota XL DM (11.25%)</v>
          </cell>
          <cell r="S117">
            <v>0</v>
          </cell>
          <cell r="T117">
            <v>0</v>
          </cell>
          <cell r="U117">
            <v>655.995</v>
          </cell>
          <cell r="V117">
            <v>654.70000000000005</v>
          </cell>
          <cell r="W117">
            <v>642.20000000000005</v>
          </cell>
          <cell r="X117">
            <v>598.79999999999995</v>
          </cell>
          <cell r="Y117">
            <v>573.26</v>
          </cell>
          <cell r="Z117">
            <v>566.05999999999995</v>
          </cell>
          <cell r="AA117">
            <v>561.79</v>
          </cell>
          <cell r="AB117">
            <v>540.71500000000003</v>
          </cell>
          <cell r="AC117">
            <v>553.25</v>
          </cell>
          <cell r="AD117">
            <v>594.67200000000003</v>
          </cell>
          <cell r="AE117">
            <v>598.79999999999995</v>
          </cell>
          <cell r="AF117">
            <v>549.84299999999996</v>
          </cell>
          <cell r="AG117">
            <v>524.08199999999999</v>
          </cell>
          <cell r="AH117">
            <v>545.29999999999995</v>
          </cell>
          <cell r="AI117">
            <v>515.59</v>
          </cell>
          <cell r="AJ117">
            <v>488.59100000000001</v>
          </cell>
          <cell r="AK117">
            <v>481.58800000000002</v>
          </cell>
          <cell r="AL117">
            <v>448.62</v>
          </cell>
          <cell r="AM117">
            <v>475.35500000000002</v>
          </cell>
          <cell r="AN117">
            <v>453.313132</v>
          </cell>
          <cell r="AO117">
            <v>434.70035600000006</v>
          </cell>
          <cell r="AP117">
            <v>468.81705548946798</v>
          </cell>
          <cell r="AQ117">
            <v>468.81705548946798</v>
          </cell>
          <cell r="AR117">
            <v>448.5409992937274</v>
          </cell>
          <cell r="AS117">
            <v>447.16799564994977</v>
          </cell>
          <cell r="AT117">
            <v>505.22912140655785</v>
          </cell>
          <cell r="AU117">
            <v>503.68622765710853</v>
          </cell>
        </row>
        <row r="118">
          <cell r="A118" t="str">
            <v>EL/ATS-41</v>
          </cell>
          <cell r="B118" t="str">
            <v xml:space="preserve">    Euronota XLI ATS (9%)</v>
          </cell>
          <cell r="S118">
            <v>0</v>
          </cell>
          <cell r="T118">
            <v>0</v>
          </cell>
          <cell r="U118">
            <v>93.284000000000006</v>
          </cell>
          <cell r="V118">
            <v>163</v>
          </cell>
          <cell r="W118">
            <v>159.80000000000001</v>
          </cell>
          <cell r="X118">
            <v>148.99</v>
          </cell>
          <cell r="Y118">
            <v>142.72</v>
          </cell>
          <cell r="Z118">
            <v>140.85</v>
          </cell>
          <cell r="AA118">
            <v>139.9</v>
          </cell>
          <cell r="AB118">
            <v>134.613</v>
          </cell>
          <cell r="AC118">
            <v>137.61099999999999</v>
          </cell>
          <cell r="AD118">
            <v>147.85400000000001</v>
          </cell>
          <cell r="AE118">
            <v>148.97399999999999</v>
          </cell>
          <cell r="AF118">
            <v>136.767</v>
          </cell>
          <cell r="AG118">
            <v>130.357</v>
          </cell>
          <cell r="AH118">
            <v>135.6</v>
          </cell>
          <cell r="AI118">
            <v>128.24600000000001</v>
          </cell>
          <cell r="AJ118">
            <v>121.53100000000001</v>
          </cell>
          <cell r="AK118">
            <v>119.789</v>
          </cell>
          <cell r="AL118">
            <v>111.589</v>
          </cell>
          <cell r="AM118">
            <v>118.239</v>
          </cell>
          <cell r="AN118">
            <v>112.755971</v>
          </cell>
          <cell r="AO118">
            <v>0</v>
          </cell>
          <cell r="AP118">
            <v>0</v>
          </cell>
          <cell r="AQ118">
            <v>0</v>
          </cell>
          <cell r="AR118">
            <v>0</v>
          </cell>
          <cell r="AS118">
            <v>0</v>
          </cell>
          <cell r="AT118">
            <v>0</v>
          </cell>
          <cell r="AU118">
            <v>0</v>
          </cell>
        </row>
        <row r="119">
          <cell r="A119" t="str">
            <v>EL/JPY-42</v>
          </cell>
          <cell r="B119" t="str">
            <v xml:space="preserve">    Euronota XLII Y (7.4%)</v>
          </cell>
          <cell r="S119">
            <v>0</v>
          </cell>
          <cell r="T119">
            <v>0</v>
          </cell>
          <cell r="U119">
            <v>72.978999999999999</v>
          </cell>
          <cell r="V119">
            <v>71.7</v>
          </cell>
          <cell r="W119">
            <v>69</v>
          </cell>
          <cell r="X119">
            <v>65.260000000000005</v>
          </cell>
          <cell r="Y119">
            <v>69.78</v>
          </cell>
          <cell r="Z119">
            <v>66</v>
          </cell>
          <cell r="AA119">
            <v>61.49</v>
          </cell>
          <cell r="AB119">
            <v>60.033000000000001</v>
          </cell>
          <cell r="AC119">
            <v>57.781999999999996</v>
          </cell>
          <cell r="AD119">
            <v>58.58</v>
          </cell>
          <cell r="AE119">
            <v>69.486999999999995</v>
          </cell>
          <cell r="AF119">
            <v>67.367999999999995</v>
          </cell>
          <cell r="AG119">
            <v>66.236000000000004</v>
          </cell>
          <cell r="AH119">
            <v>75.2</v>
          </cell>
          <cell r="AI119">
            <v>78.516000000000005</v>
          </cell>
          <cell r="AJ119">
            <v>77.790999999999997</v>
          </cell>
          <cell r="AK119">
            <v>75.287000000000006</v>
          </cell>
          <cell r="AL119">
            <v>73.930000000000007</v>
          </cell>
          <cell r="AM119">
            <v>69.570999999999998</v>
          </cell>
          <cell r="AN119">
            <v>63.481986999999997</v>
          </cell>
          <cell r="AO119">
            <v>64.117976999999996</v>
          </cell>
          <cell r="AP119">
            <v>66.450701885538663</v>
          </cell>
          <cell r="AQ119">
            <v>66.450701885538663</v>
          </cell>
          <cell r="AR119">
            <v>60.943094385617428</v>
          </cell>
          <cell r="AS119">
            <v>60.391031931758135</v>
          </cell>
          <cell r="AT119">
            <v>66.627800449737649</v>
          </cell>
          <cell r="AU119">
            <v>65.773246731891803</v>
          </cell>
        </row>
        <row r="120">
          <cell r="A120" t="str">
            <v>EL/JPY-43</v>
          </cell>
          <cell r="B120" t="str">
            <v xml:space="preserve">    Euronota XLIII Y (5.5%)</v>
          </cell>
          <cell r="S120">
            <v>0</v>
          </cell>
          <cell r="T120">
            <v>0</v>
          </cell>
          <cell r="U120">
            <v>821.01800000000003</v>
          </cell>
          <cell r="V120">
            <v>806.1</v>
          </cell>
          <cell r="W120">
            <v>776.3</v>
          </cell>
          <cell r="X120">
            <v>734.21</v>
          </cell>
          <cell r="Y120">
            <v>785.06</v>
          </cell>
          <cell r="Z120">
            <v>742.51</v>
          </cell>
          <cell r="AA120">
            <v>691.78</v>
          </cell>
          <cell r="AB120">
            <v>675.37099999999998</v>
          </cell>
          <cell r="AC120">
            <v>650.05399999999997</v>
          </cell>
          <cell r="AD120">
            <v>659.09900000000005</v>
          </cell>
          <cell r="AE120">
            <v>781.72500000000002</v>
          </cell>
          <cell r="AF120">
            <v>757.89499999999998</v>
          </cell>
          <cell r="AG120">
            <v>745.15599999999995</v>
          </cell>
          <cell r="AH120">
            <v>846.3</v>
          </cell>
          <cell r="AI120">
            <v>883.30600000000004</v>
          </cell>
          <cell r="AJ120">
            <v>875.14599999999996</v>
          </cell>
          <cell r="AK120">
            <v>846.97900000000004</v>
          </cell>
          <cell r="AL120">
            <v>831.71600000000001</v>
          </cell>
          <cell r="AM120">
            <v>782.67700000000002</v>
          </cell>
          <cell r="AN120">
            <v>0</v>
          </cell>
          <cell r="AO120">
            <v>0</v>
          </cell>
          <cell r="AP120">
            <v>0</v>
          </cell>
          <cell r="AQ120">
            <v>0</v>
          </cell>
          <cell r="AR120">
            <v>0</v>
          </cell>
          <cell r="AS120">
            <v>0</v>
          </cell>
          <cell r="AT120">
            <v>0</v>
          </cell>
          <cell r="AU120">
            <v>0</v>
          </cell>
        </row>
        <row r="121">
          <cell r="A121" t="str">
            <v>EL/DEM-44</v>
          </cell>
          <cell r="B121" t="str">
            <v xml:space="preserve">    Euronota XLIV DM (11.75%)</v>
          </cell>
          <cell r="S121">
            <v>0</v>
          </cell>
          <cell r="T121">
            <v>0</v>
          </cell>
          <cell r="U121">
            <v>655.995</v>
          </cell>
          <cell r="V121">
            <v>654.70000000000005</v>
          </cell>
          <cell r="W121">
            <v>642.20000000000005</v>
          </cell>
          <cell r="X121">
            <v>598.79999999999995</v>
          </cell>
          <cell r="Y121">
            <v>573.26</v>
          </cell>
          <cell r="Z121">
            <v>566.05999999999995</v>
          </cell>
          <cell r="AA121">
            <v>561.79</v>
          </cell>
          <cell r="AB121">
            <v>540.71500000000003</v>
          </cell>
          <cell r="AC121">
            <v>553.25</v>
          </cell>
          <cell r="AD121">
            <v>594.67200000000003</v>
          </cell>
          <cell r="AE121">
            <v>598.79999999999995</v>
          </cell>
          <cell r="AF121">
            <v>549.84299999999996</v>
          </cell>
          <cell r="AG121">
            <v>524.08199999999999</v>
          </cell>
          <cell r="AH121">
            <v>545.29999999999995</v>
          </cell>
          <cell r="AI121">
            <v>515.59</v>
          </cell>
          <cell r="AJ121">
            <v>488.59100000000001</v>
          </cell>
          <cell r="AK121">
            <v>481.58800000000002</v>
          </cell>
          <cell r="AL121">
            <v>448.62</v>
          </cell>
          <cell r="AM121">
            <v>475.35500000000002</v>
          </cell>
          <cell r="AN121">
            <v>453.313132</v>
          </cell>
          <cell r="AO121">
            <v>434.70035600000006</v>
          </cell>
          <cell r="AP121">
            <v>468.81705548946798</v>
          </cell>
          <cell r="AQ121">
            <v>468.81705548946798</v>
          </cell>
          <cell r="AR121">
            <v>448.5409992937274</v>
          </cell>
          <cell r="AS121">
            <v>447.16799564994977</v>
          </cell>
          <cell r="AT121">
            <v>505.22912140655785</v>
          </cell>
          <cell r="AU121">
            <v>503.68622765710853</v>
          </cell>
        </row>
        <row r="122">
          <cell r="A122" t="str">
            <v>EL/DEM-45</v>
          </cell>
          <cell r="B122" t="str">
            <v xml:space="preserve">    Euronota XLV DM (7%)</v>
          </cell>
          <cell r="S122">
            <v>0</v>
          </cell>
          <cell r="T122">
            <v>0</v>
          </cell>
          <cell r="U122">
            <v>327.99700000000001</v>
          </cell>
          <cell r="V122">
            <v>327.39999999999998</v>
          </cell>
          <cell r="W122">
            <v>321.10000000000002</v>
          </cell>
          <cell r="X122">
            <v>299.39999999999998</v>
          </cell>
          <cell r="Y122">
            <v>286.63</v>
          </cell>
          <cell r="Z122">
            <v>283.02999999999997</v>
          </cell>
          <cell r="AA122">
            <v>280.89999999999998</v>
          </cell>
          <cell r="AB122">
            <v>270.35700000000003</v>
          </cell>
          <cell r="AC122">
            <v>276.625</v>
          </cell>
          <cell r="AD122">
            <v>297.33600000000001</v>
          </cell>
          <cell r="AE122">
            <v>299.39999999999998</v>
          </cell>
          <cell r="AF122">
            <v>274.92200000000003</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row>
        <row r="123">
          <cell r="A123" t="str">
            <v>EL/JPY-46</v>
          </cell>
          <cell r="B123" t="str">
            <v xml:space="preserve">    Euronota XLVI Y (7.4%)</v>
          </cell>
          <cell r="S123">
            <v>0</v>
          </cell>
          <cell r="T123">
            <v>0</v>
          </cell>
          <cell r="U123">
            <v>63.9</v>
          </cell>
          <cell r="V123">
            <v>62.7</v>
          </cell>
          <cell r="W123">
            <v>60.4</v>
          </cell>
          <cell r="X123">
            <v>65.260000000000005</v>
          </cell>
          <cell r="Y123">
            <v>61.06</v>
          </cell>
          <cell r="Z123">
            <v>57.75</v>
          </cell>
          <cell r="AA123">
            <v>53.8</v>
          </cell>
          <cell r="AB123">
            <v>52.527999999999999</v>
          </cell>
          <cell r="AC123">
            <v>50.558999999999997</v>
          </cell>
          <cell r="AD123">
            <v>51.26</v>
          </cell>
          <cell r="AE123">
            <v>60.8</v>
          </cell>
          <cell r="AF123">
            <v>58.996000000000002</v>
          </cell>
          <cell r="AG123">
            <v>57.957000000000001</v>
          </cell>
          <cell r="AH123">
            <v>65.8</v>
          </cell>
          <cell r="AI123">
            <v>68.701999999999998</v>
          </cell>
          <cell r="AJ123">
            <v>68.066999999999993</v>
          </cell>
          <cell r="AK123">
            <v>65.876000000000005</v>
          </cell>
          <cell r="AL123">
            <v>64.688999999999993</v>
          </cell>
          <cell r="AM123">
            <v>60.875</v>
          </cell>
          <cell r="AN123">
            <v>55.546739000000002</v>
          </cell>
          <cell r="AO123">
            <v>56.103230000000003</v>
          </cell>
          <cell r="AP123">
            <v>58.144364149846332</v>
          </cell>
          <cell r="AQ123">
            <v>58.144364149846332</v>
          </cell>
          <cell r="AR123">
            <v>53.32520758741525</v>
          </cell>
          <cell r="AS123">
            <v>52.842152940288365</v>
          </cell>
          <cell r="AT123">
            <v>58.299325393520455</v>
          </cell>
          <cell r="AU123">
            <v>57.551590890405329</v>
          </cell>
        </row>
        <row r="124">
          <cell r="A124" t="str">
            <v>EL/ITL-47</v>
          </cell>
          <cell r="B124" t="str">
            <v xml:space="preserve">    Euronota XLVII LIT (11%)</v>
          </cell>
          <cell r="S124">
            <v>0</v>
          </cell>
          <cell r="T124">
            <v>0</v>
          </cell>
          <cell r="U124">
            <v>228.02</v>
          </cell>
          <cell r="V124">
            <v>229.7</v>
          </cell>
          <cell r="W124">
            <v>228.7</v>
          </cell>
          <cell r="X124">
            <v>209.8</v>
          </cell>
          <cell r="Y124">
            <v>205.62</v>
          </cell>
          <cell r="Z124">
            <v>202.7</v>
          </cell>
          <cell r="AA124">
            <v>200.01</v>
          </cell>
          <cell r="AB124">
            <v>191.98</v>
          </cell>
          <cell r="AC124">
            <v>196.35499999999999</v>
          </cell>
          <cell r="AD124">
            <v>210.33799999999999</v>
          </cell>
          <cell r="AE124">
            <v>211.68899999999999</v>
          </cell>
          <cell r="AF124">
            <v>194.38900000000001</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row>
        <row r="125">
          <cell r="A125" t="str">
            <v>EL/NLG-48</v>
          </cell>
          <cell r="B125" t="str">
            <v xml:space="preserve">    Euronota XLVIII FH (7.625%)</v>
          </cell>
          <cell r="S125">
            <v>0</v>
          </cell>
          <cell r="T125">
            <v>0</v>
          </cell>
          <cell r="U125">
            <v>0</v>
          </cell>
          <cell r="V125">
            <v>146</v>
          </cell>
          <cell r="W125">
            <v>143</v>
          </cell>
          <cell r="X125">
            <v>133.07</v>
          </cell>
          <cell r="Y125">
            <v>127.33</v>
          </cell>
          <cell r="Z125">
            <v>125.61</v>
          </cell>
          <cell r="AA125">
            <v>124.613</v>
          </cell>
          <cell r="AB125">
            <v>119.938</v>
          </cell>
          <cell r="AC125">
            <v>122.687</v>
          </cell>
          <cell r="AD125">
            <v>131.86199999999999</v>
          </cell>
          <cell r="AE125">
            <v>132.887</v>
          </cell>
          <cell r="AF125">
            <v>121.999</v>
          </cell>
          <cell r="AG125">
            <v>116.279</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row>
        <row r="126">
          <cell r="A126" t="str">
            <v>EL/LIB-49</v>
          </cell>
          <cell r="B126" t="str">
            <v xml:space="preserve">    Euronota XLIX LIB (11.5%)</v>
          </cell>
          <cell r="S126">
            <v>0</v>
          </cell>
          <cell r="T126">
            <v>0</v>
          </cell>
          <cell r="U126">
            <v>0</v>
          </cell>
          <cell r="V126">
            <v>156.5</v>
          </cell>
          <cell r="W126">
            <v>169.1</v>
          </cell>
          <cell r="X126">
            <v>164.9</v>
          </cell>
          <cell r="Y126">
            <v>166.56</v>
          </cell>
          <cell r="Z126">
            <v>161.4</v>
          </cell>
          <cell r="AA126">
            <v>167.58</v>
          </cell>
          <cell r="AB126">
            <v>167.52</v>
          </cell>
          <cell r="AC126">
            <v>166.81899999999999</v>
          </cell>
          <cell r="AD126">
            <v>170.3</v>
          </cell>
          <cell r="AE126">
            <v>168.24</v>
          </cell>
          <cell r="AF126">
            <v>161.22</v>
          </cell>
          <cell r="AG126">
            <v>157.47</v>
          </cell>
          <cell r="AH126">
            <v>164.6</v>
          </cell>
          <cell r="AI126">
            <v>161.6</v>
          </cell>
          <cell r="AJ126">
            <v>159.36000000000001</v>
          </cell>
          <cell r="AK126">
            <v>151.529</v>
          </cell>
          <cell r="AL126">
            <v>147.536</v>
          </cell>
          <cell r="AM126">
            <v>148.898</v>
          </cell>
          <cell r="AN126">
            <v>142.55167499999999</v>
          </cell>
          <cell r="AO126">
            <v>141.60996400000002</v>
          </cell>
          <cell r="AP126">
            <v>0</v>
          </cell>
          <cell r="AQ126">
            <v>0</v>
          </cell>
          <cell r="AR126">
            <v>0</v>
          </cell>
          <cell r="AS126">
            <v>0</v>
          </cell>
          <cell r="AT126">
            <v>0</v>
          </cell>
          <cell r="AU126">
            <v>0</v>
          </cell>
        </row>
        <row r="127">
          <cell r="A127" t="str">
            <v>EL/USD-50</v>
          </cell>
          <cell r="B127" t="str">
            <v xml:space="preserve">    Euronota L (Libor + 270 p.b.)</v>
          </cell>
          <cell r="S127">
            <v>0</v>
          </cell>
          <cell r="T127">
            <v>0</v>
          </cell>
          <cell r="U127">
            <v>0</v>
          </cell>
          <cell r="V127">
            <v>500</v>
          </cell>
          <cell r="W127">
            <v>500</v>
          </cell>
          <cell r="X127">
            <v>500</v>
          </cell>
          <cell r="Y127">
            <v>500</v>
          </cell>
          <cell r="Z127">
            <v>500</v>
          </cell>
          <cell r="AA127">
            <v>500</v>
          </cell>
          <cell r="AB127">
            <v>500</v>
          </cell>
          <cell r="AC127">
            <v>500</v>
          </cell>
          <cell r="AD127">
            <v>500</v>
          </cell>
          <cell r="AE127">
            <v>500</v>
          </cell>
          <cell r="AF127">
            <v>500</v>
          </cell>
          <cell r="AG127">
            <v>500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row>
        <row r="128">
          <cell r="A128" t="str">
            <v>EL/DEM-51</v>
          </cell>
          <cell r="B128" t="str">
            <v xml:space="preserve">    Euronota LI DM (9%)</v>
          </cell>
          <cell r="S128">
            <v>0</v>
          </cell>
          <cell r="T128">
            <v>0</v>
          </cell>
          <cell r="U128">
            <v>0</v>
          </cell>
          <cell r="V128">
            <v>245.5</v>
          </cell>
          <cell r="W128">
            <v>240.8</v>
          </cell>
          <cell r="X128">
            <v>224.55</v>
          </cell>
          <cell r="Y128">
            <v>214.97</v>
          </cell>
          <cell r="Z128">
            <v>212.27</v>
          </cell>
          <cell r="AA128">
            <v>210.67</v>
          </cell>
          <cell r="AB128">
            <v>202.768</v>
          </cell>
          <cell r="AC128">
            <v>207.46799999999999</v>
          </cell>
          <cell r="AD128">
            <v>223.001</v>
          </cell>
          <cell r="AE128">
            <v>224.55</v>
          </cell>
          <cell r="AF128">
            <v>206.191</v>
          </cell>
          <cell r="AG128">
            <v>196.53100000000001</v>
          </cell>
          <cell r="AH128">
            <v>204.5</v>
          </cell>
          <cell r="AI128">
            <v>193.34</v>
          </cell>
          <cell r="AJ128">
            <v>183.22200000000001</v>
          </cell>
          <cell r="AK128">
            <v>180.595</v>
          </cell>
          <cell r="AL128">
            <v>168.232</v>
          </cell>
          <cell r="AM128">
            <v>178.25800000000001</v>
          </cell>
          <cell r="AN128">
            <v>169.992424</v>
          </cell>
          <cell r="AO128">
            <v>163.01263399999999</v>
          </cell>
          <cell r="AP128">
            <v>175.80639580855049</v>
          </cell>
          <cell r="AQ128">
            <v>175.80639580855049</v>
          </cell>
          <cell r="AR128">
            <v>168.20287473514779</v>
          </cell>
          <cell r="AS128">
            <v>167.68799836873117</v>
          </cell>
          <cell r="AT128">
            <v>189.46092052745919</v>
          </cell>
          <cell r="AU128">
            <v>188.88233537141571</v>
          </cell>
        </row>
        <row r="129">
          <cell r="A129" t="str">
            <v>EL/DEM-52</v>
          </cell>
          <cell r="B129" t="str">
            <v xml:space="preserve">    Euronota LII DM (12%)</v>
          </cell>
          <cell r="S129">
            <v>0</v>
          </cell>
          <cell r="T129">
            <v>0</v>
          </cell>
          <cell r="U129">
            <v>0</v>
          </cell>
          <cell r="V129">
            <v>245.5</v>
          </cell>
          <cell r="W129">
            <v>240.8</v>
          </cell>
          <cell r="X129">
            <v>224.55</v>
          </cell>
          <cell r="Y129">
            <v>214.97</v>
          </cell>
          <cell r="Z129">
            <v>212.27</v>
          </cell>
          <cell r="AA129">
            <v>210.67</v>
          </cell>
          <cell r="AB129">
            <v>202.768</v>
          </cell>
          <cell r="AC129">
            <v>207.46799999999999</v>
          </cell>
          <cell r="AD129">
            <v>223</v>
          </cell>
          <cell r="AE129">
            <v>224.55</v>
          </cell>
          <cell r="AF129">
            <v>206.191</v>
          </cell>
          <cell r="AG129">
            <v>196.53100000000001</v>
          </cell>
          <cell r="AH129">
            <v>204.5</v>
          </cell>
          <cell r="AI129">
            <v>193.34</v>
          </cell>
          <cell r="AJ129">
            <v>183.22200000000001</v>
          </cell>
          <cell r="AK129">
            <v>180.595</v>
          </cell>
          <cell r="AL129">
            <v>168.232</v>
          </cell>
          <cell r="AM129">
            <v>178.25800000000001</v>
          </cell>
          <cell r="AN129">
            <v>169.992424</v>
          </cell>
          <cell r="AO129">
            <v>163.01263399999999</v>
          </cell>
          <cell r="AP129">
            <v>175.80639580855049</v>
          </cell>
          <cell r="AQ129">
            <v>175.80639580855049</v>
          </cell>
          <cell r="AR129">
            <v>168.20287473514779</v>
          </cell>
          <cell r="AS129">
            <v>167.68799836873117</v>
          </cell>
          <cell r="AT129">
            <v>189.46092052745919</v>
          </cell>
          <cell r="AU129">
            <v>188.88233537141571</v>
          </cell>
        </row>
        <row r="130">
          <cell r="A130" t="str">
            <v>EL/ITL-53</v>
          </cell>
          <cell r="B130" t="str">
            <v xml:space="preserve">    Euronota LIII LIT (11%)</v>
          </cell>
          <cell r="S130">
            <v>0</v>
          </cell>
          <cell r="T130">
            <v>0</v>
          </cell>
          <cell r="U130">
            <v>0</v>
          </cell>
          <cell r="V130">
            <v>0</v>
          </cell>
          <cell r="W130">
            <v>326.7</v>
          </cell>
          <cell r="X130">
            <v>299.81</v>
          </cell>
          <cell r="Y130">
            <v>293.75</v>
          </cell>
          <cell r="Z130">
            <v>289.57</v>
          </cell>
          <cell r="AA130">
            <v>285.73</v>
          </cell>
          <cell r="AB130">
            <v>274.25799999999998</v>
          </cell>
          <cell r="AC130">
            <v>280.50799999999998</v>
          </cell>
          <cell r="AD130">
            <v>300.48</v>
          </cell>
          <cell r="AE130">
            <v>302.41300000000001</v>
          </cell>
          <cell r="AF130">
            <v>277.69900000000001</v>
          </cell>
          <cell r="AG130">
            <v>264.685</v>
          </cell>
          <cell r="AH130">
            <v>275.39999999999998</v>
          </cell>
          <cell r="AI130">
            <v>260.39</v>
          </cell>
          <cell r="AJ130">
            <v>246.76400000000001</v>
          </cell>
          <cell r="AK130">
            <v>243.226</v>
          </cell>
          <cell r="AL130">
            <v>226.57599999999999</v>
          </cell>
          <cell r="AM130">
            <v>240.07900000000001</v>
          </cell>
          <cell r="AN130">
            <v>228.94622699999999</v>
          </cell>
          <cell r="AO130">
            <v>219.545827</v>
          </cell>
          <cell r="AP130">
            <v>236.77649449653288</v>
          </cell>
          <cell r="AQ130">
            <v>236.77649449653288</v>
          </cell>
          <cell r="AR130">
            <v>226.53605262378136</v>
          </cell>
          <cell r="AS130">
            <v>225.84261994422502</v>
          </cell>
          <cell r="AT130">
            <v>255.16645732810505</v>
          </cell>
          <cell r="AU130">
            <v>254.38719980593308</v>
          </cell>
        </row>
        <row r="131">
          <cell r="A131" t="str">
            <v>EL/JPY-54</v>
          </cell>
          <cell r="B131" t="str">
            <v xml:space="preserve">    Euronota LIV Y (6%)</v>
          </cell>
          <cell r="S131">
            <v>0</v>
          </cell>
          <cell r="T131">
            <v>0</v>
          </cell>
          <cell r="U131">
            <v>0</v>
          </cell>
          <cell r="V131">
            <v>0</v>
          </cell>
          <cell r="W131">
            <v>431.3</v>
          </cell>
          <cell r="X131">
            <v>407.89</v>
          </cell>
          <cell r="Y131">
            <v>436.14</v>
          </cell>
          <cell r="Z131">
            <v>412.5</v>
          </cell>
          <cell r="AA131">
            <v>384.32</v>
          </cell>
          <cell r="AB131">
            <v>375.20600000000002</v>
          </cell>
          <cell r="AC131">
            <v>361.14100000000002</v>
          </cell>
          <cell r="AD131">
            <v>366.16</v>
          </cell>
          <cell r="AE131">
            <v>434.29199999999997</v>
          </cell>
          <cell r="AF131">
            <v>421.053</v>
          </cell>
          <cell r="AG131">
            <v>413.976</v>
          </cell>
          <cell r="AH131">
            <v>470.2</v>
          </cell>
          <cell r="AI131">
            <v>490.72500000000002</v>
          </cell>
          <cell r="AJ131">
            <v>486.19200000000001</v>
          </cell>
          <cell r="AK131">
            <v>470.54399999999998</v>
          </cell>
          <cell r="AL131">
            <v>462.065</v>
          </cell>
          <cell r="AM131">
            <v>434.82</v>
          </cell>
          <cell r="AN131">
            <v>396.76241900000002</v>
          </cell>
          <cell r="AO131">
            <v>400.73735700000003</v>
          </cell>
          <cell r="AP131">
            <v>415.31688678461666</v>
          </cell>
          <cell r="AQ131">
            <v>415.31688678461666</v>
          </cell>
          <cell r="AR131">
            <v>380.8943399101089</v>
          </cell>
          <cell r="AS131">
            <v>377.44394957348834</v>
          </cell>
          <cell r="AT131">
            <v>416.42375281086032</v>
          </cell>
          <cell r="AU131">
            <v>411.08279207432378</v>
          </cell>
        </row>
        <row r="132">
          <cell r="A132" t="str">
            <v>EL/DEM-55</v>
          </cell>
          <cell r="B132" t="str">
            <v xml:space="preserve">    Euronota LV DM (11.75%)</v>
          </cell>
          <cell r="S132">
            <v>0</v>
          </cell>
          <cell r="T132">
            <v>0</v>
          </cell>
          <cell r="U132">
            <v>0</v>
          </cell>
          <cell r="V132">
            <v>0</v>
          </cell>
          <cell r="W132">
            <v>321.10000000000002</v>
          </cell>
          <cell r="X132">
            <v>299.39999999999998</v>
          </cell>
          <cell r="Y132">
            <v>286.63</v>
          </cell>
          <cell r="Z132">
            <v>283.02999999999997</v>
          </cell>
          <cell r="AA132">
            <v>280.89999999999998</v>
          </cell>
          <cell r="AB132">
            <v>270.35700000000003</v>
          </cell>
          <cell r="AC132">
            <v>276.625</v>
          </cell>
          <cell r="AD132">
            <v>297.33600000000001</v>
          </cell>
          <cell r="AE132">
            <v>299.39999999999998</v>
          </cell>
          <cell r="AF132">
            <v>274.92200000000003</v>
          </cell>
          <cell r="AG132">
            <v>262.041</v>
          </cell>
          <cell r="AH132">
            <v>272.60000000000002</v>
          </cell>
          <cell r="AI132">
            <v>257.79000000000002</v>
          </cell>
          <cell r="AJ132">
            <v>244.29599999999999</v>
          </cell>
          <cell r="AK132">
            <v>240.79400000000001</v>
          </cell>
          <cell r="AL132">
            <v>224.31</v>
          </cell>
          <cell r="AM132">
            <v>237.678</v>
          </cell>
          <cell r="AN132">
            <v>226.656566</v>
          </cell>
          <cell r="AO132">
            <v>217.35017800000003</v>
          </cell>
          <cell r="AP132">
            <v>234.40852774473399</v>
          </cell>
          <cell r="AQ132">
            <v>234.40852774473399</v>
          </cell>
          <cell r="AR132">
            <v>224.2704996468637</v>
          </cell>
          <cell r="AS132">
            <v>223.58399782497489</v>
          </cell>
          <cell r="AT132">
            <v>252.61456070327893</v>
          </cell>
          <cell r="AU132">
            <v>251.84311382855427</v>
          </cell>
        </row>
        <row r="133">
          <cell r="A133" t="str">
            <v>EL/FRS-56</v>
          </cell>
          <cell r="B133" t="str">
            <v xml:space="preserve">    Euronota LVI Chf (7%)</v>
          </cell>
          <cell r="S133">
            <v>0</v>
          </cell>
          <cell r="T133">
            <v>0</v>
          </cell>
          <cell r="U133">
            <v>0</v>
          </cell>
          <cell r="V133">
            <v>0</v>
          </cell>
          <cell r="W133">
            <v>148</v>
          </cell>
          <cell r="X133">
            <v>138.71</v>
          </cell>
          <cell r="Y133">
            <v>136.87</v>
          </cell>
          <cell r="Z133">
            <v>137.61000000000001</v>
          </cell>
          <cell r="AA133">
            <v>138.79</v>
          </cell>
          <cell r="AB133">
            <v>131.285</v>
          </cell>
          <cell r="AC133">
            <v>131.76900000000001</v>
          </cell>
          <cell r="AD133">
            <v>143.47200000000001</v>
          </cell>
          <cell r="AE133">
            <v>220.42599999999999</v>
          </cell>
          <cell r="AF133">
            <v>201.93899999999999</v>
          </cell>
          <cell r="AG133">
            <v>191.48500000000001</v>
          </cell>
          <cell r="AH133">
            <v>200.1</v>
          </cell>
          <cell r="AI133">
            <v>188.584</v>
          </cell>
          <cell r="AJ133">
            <v>180.22300000000001</v>
          </cell>
          <cell r="AK133">
            <v>183.79</v>
          </cell>
          <cell r="AL133">
            <v>173.61099999999999</v>
          </cell>
          <cell r="AM133">
            <v>183.20599999999999</v>
          </cell>
          <cell r="AN133">
            <v>174.165457</v>
          </cell>
          <cell r="AO133">
            <v>167.17748699999999</v>
          </cell>
          <cell r="AP133">
            <v>185.33390992771976</v>
          </cell>
          <cell r="AQ133">
            <v>185.33390992771976</v>
          </cell>
          <cell r="AR133">
            <v>178.91221374045801</v>
          </cell>
          <cell r="AS133">
            <v>179.00829405095772</v>
          </cell>
          <cell r="AT133">
            <v>201.80277142472758</v>
          </cell>
          <cell r="AU133">
            <v>202.3335806299319</v>
          </cell>
        </row>
        <row r="134">
          <cell r="A134" t="str">
            <v>EL/ARP-57</v>
          </cell>
          <cell r="B134" t="str">
            <v xml:space="preserve">    Euronota LVII $ (8.75%)</v>
          </cell>
          <cell r="S134">
            <v>0</v>
          </cell>
          <cell r="T134">
            <v>0</v>
          </cell>
          <cell r="U134">
            <v>0</v>
          </cell>
          <cell r="V134">
            <v>0</v>
          </cell>
          <cell r="W134">
            <v>250</v>
          </cell>
          <cell r="X134">
            <v>250</v>
          </cell>
          <cell r="Y134">
            <v>250</v>
          </cell>
          <cell r="Z134">
            <v>250</v>
          </cell>
          <cell r="AA134">
            <v>250</v>
          </cell>
          <cell r="AB134">
            <v>250</v>
          </cell>
          <cell r="AC134">
            <v>250</v>
          </cell>
          <cell r="AD134">
            <v>250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row>
        <row r="135">
          <cell r="A135" t="str">
            <v>EL/JPY-58</v>
          </cell>
          <cell r="B135" t="str">
            <v xml:space="preserve">    Euronota LVIII Y (5%) Samurai</v>
          </cell>
          <cell r="S135">
            <v>0</v>
          </cell>
          <cell r="T135">
            <v>0</v>
          </cell>
          <cell r="U135">
            <v>0</v>
          </cell>
          <cell r="V135">
            <v>0</v>
          </cell>
          <cell r="W135">
            <v>431.3</v>
          </cell>
          <cell r="X135">
            <v>407.89</v>
          </cell>
          <cell r="Y135">
            <v>436.14</v>
          </cell>
          <cell r="Z135">
            <v>412.51</v>
          </cell>
          <cell r="AA135">
            <v>384.31</v>
          </cell>
          <cell r="AB135">
            <v>375.20600000000002</v>
          </cell>
          <cell r="AC135">
            <v>361.14100000000002</v>
          </cell>
          <cell r="AD135">
            <v>366.16</v>
          </cell>
          <cell r="AE135">
            <v>434.29199999999997</v>
          </cell>
          <cell r="AF135">
            <v>421.053</v>
          </cell>
          <cell r="AG135">
            <v>413.976</v>
          </cell>
          <cell r="AH135">
            <v>470.2</v>
          </cell>
          <cell r="AI135">
            <v>490.72500000000002</v>
          </cell>
          <cell r="AJ135">
            <v>486.19200000000001</v>
          </cell>
          <cell r="AK135">
            <v>470.54399999999998</v>
          </cell>
          <cell r="AL135">
            <v>462.065</v>
          </cell>
          <cell r="AM135">
            <v>434.82</v>
          </cell>
          <cell r="AN135">
            <v>396.76241900000002</v>
          </cell>
          <cell r="AO135">
            <v>400.73735700000003</v>
          </cell>
          <cell r="AP135">
            <v>415.31688678461666</v>
          </cell>
          <cell r="AQ135">
            <v>415.31688678461666</v>
          </cell>
          <cell r="AR135">
            <v>380.8943399101089</v>
          </cell>
          <cell r="AS135">
            <v>377.44394957348834</v>
          </cell>
          <cell r="AT135">
            <v>416.42375281086032</v>
          </cell>
          <cell r="AU135">
            <v>411.08279207432378</v>
          </cell>
        </row>
        <row r="136">
          <cell r="A136" t="str">
            <v>EL/DEM-59</v>
          </cell>
          <cell r="B136" t="str">
            <v xml:space="preserve">    Euronota LIX DM (8.5%)</v>
          </cell>
          <cell r="S136">
            <v>0</v>
          </cell>
          <cell r="T136">
            <v>0</v>
          </cell>
          <cell r="U136">
            <v>0</v>
          </cell>
          <cell r="V136">
            <v>0</v>
          </cell>
          <cell r="W136">
            <v>642.20000000000005</v>
          </cell>
          <cell r="X136">
            <v>598.79999999999995</v>
          </cell>
          <cell r="Y136">
            <v>573.26</v>
          </cell>
          <cell r="Z136">
            <v>566.05999999999995</v>
          </cell>
          <cell r="AA136">
            <v>561.79</v>
          </cell>
          <cell r="AB136">
            <v>540.71500000000003</v>
          </cell>
          <cell r="AC136">
            <v>553.25</v>
          </cell>
          <cell r="AD136">
            <v>594.67200000000003</v>
          </cell>
          <cell r="AE136">
            <v>598.79999999999995</v>
          </cell>
          <cell r="AF136">
            <v>549.84299999999996</v>
          </cell>
          <cell r="AG136">
            <v>524.08199999999999</v>
          </cell>
          <cell r="AH136">
            <v>545.29999999999995</v>
          </cell>
          <cell r="AI136">
            <v>515.59</v>
          </cell>
          <cell r="AJ136">
            <v>488.59100000000001</v>
          </cell>
          <cell r="AK136">
            <v>481.58800000000002</v>
          </cell>
          <cell r="AL136">
            <v>448.62</v>
          </cell>
          <cell r="AM136">
            <v>475.35500000000002</v>
          </cell>
          <cell r="AN136">
            <v>453.313132</v>
          </cell>
          <cell r="AO136">
            <v>434.70035600000006</v>
          </cell>
          <cell r="AP136">
            <v>468.81705548946798</v>
          </cell>
          <cell r="AQ136">
            <v>468.81705548946798</v>
          </cell>
          <cell r="AR136">
            <v>448.5409992937274</v>
          </cell>
          <cell r="AS136">
            <v>447.16799564994977</v>
          </cell>
          <cell r="AT136">
            <v>505.22912140655785</v>
          </cell>
          <cell r="AU136">
            <v>503.68622765710853</v>
          </cell>
        </row>
        <row r="137">
          <cell r="A137" t="str">
            <v>EL/ITL-60</v>
          </cell>
          <cell r="B137" t="str">
            <v xml:space="preserve">    Euronota LX LIT (10%)</v>
          </cell>
          <cell r="S137">
            <v>0</v>
          </cell>
          <cell r="T137">
            <v>0</v>
          </cell>
          <cell r="U137">
            <v>0</v>
          </cell>
          <cell r="V137">
            <v>0</v>
          </cell>
          <cell r="W137">
            <v>0</v>
          </cell>
          <cell r="X137">
            <v>359.77</v>
          </cell>
          <cell r="Y137">
            <v>352.5</v>
          </cell>
          <cell r="Z137">
            <v>347.48</v>
          </cell>
          <cell r="AA137">
            <v>342.87</v>
          </cell>
          <cell r="AB137">
            <v>329.10899999999998</v>
          </cell>
          <cell r="AC137">
            <v>336.60899999999998</v>
          </cell>
          <cell r="AD137">
            <v>360.57</v>
          </cell>
          <cell r="AE137">
            <v>362.89499999999998</v>
          </cell>
          <cell r="AF137">
            <v>333.23899999999998</v>
          </cell>
          <cell r="AG137">
            <v>317.62200000000001</v>
          </cell>
          <cell r="AH137">
            <v>330.5</v>
          </cell>
          <cell r="AI137">
            <v>312.47000000000003</v>
          </cell>
          <cell r="AJ137">
            <v>296.11599999999999</v>
          </cell>
          <cell r="AK137">
            <v>291.87200000000001</v>
          </cell>
          <cell r="AL137">
            <v>271.89100000000002</v>
          </cell>
          <cell r="AM137">
            <v>288.09399999999999</v>
          </cell>
          <cell r="AN137">
            <v>274.73547300000001</v>
          </cell>
          <cell r="AO137">
            <v>263.454993</v>
          </cell>
          <cell r="AP137">
            <v>284.13179339583945</v>
          </cell>
          <cell r="AQ137">
            <v>284.13179339583945</v>
          </cell>
          <cell r="AR137">
            <v>271.84326314853763</v>
          </cell>
          <cell r="AS137">
            <v>271.01114393307</v>
          </cell>
          <cell r="AT137">
            <v>306.19974879372609</v>
          </cell>
          <cell r="AU137">
            <v>305.26463976711972</v>
          </cell>
        </row>
        <row r="138">
          <cell r="A138" t="str">
            <v>EL/ARP-61</v>
          </cell>
          <cell r="B138" t="str">
            <v xml:space="preserve">    Euronota LXI $ (11.75%)-2007</v>
          </cell>
          <cell r="S138">
            <v>0</v>
          </cell>
          <cell r="T138">
            <v>0</v>
          </cell>
          <cell r="U138">
            <v>0</v>
          </cell>
          <cell r="V138">
            <v>0</v>
          </cell>
          <cell r="W138">
            <v>0</v>
          </cell>
          <cell r="X138">
            <v>500</v>
          </cell>
          <cell r="Y138">
            <v>500</v>
          </cell>
          <cell r="Z138">
            <v>500</v>
          </cell>
          <cell r="AA138">
            <v>500</v>
          </cell>
          <cell r="AB138">
            <v>500</v>
          </cell>
          <cell r="AC138">
            <v>500</v>
          </cell>
          <cell r="AD138">
            <v>500</v>
          </cell>
          <cell r="AE138">
            <v>500</v>
          </cell>
          <cell r="AF138">
            <v>500</v>
          </cell>
          <cell r="AG138">
            <v>500</v>
          </cell>
          <cell r="AH138">
            <v>500</v>
          </cell>
          <cell r="AI138">
            <v>500</v>
          </cell>
          <cell r="AJ138">
            <v>500</v>
          </cell>
          <cell r="AK138">
            <v>500</v>
          </cell>
          <cell r="AL138">
            <v>500</v>
          </cell>
          <cell r="AM138">
            <v>500</v>
          </cell>
          <cell r="AN138">
            <v>403.64</v>
          </cell>
          <cell r="AO138">
            <v>80.260000000000005</v>
          </cell>
          <cell r="AP138">
            <v>80.260000000000005</v>
          </cell>
          <cell r="AQ138">
            <v>80.260000000000005</v>
          </cell>
          <cell r="AR138">
            <v>16.860628999999999</v>
          </cell>
          <cell r="AS138">
            <v>5.8140099999999997</v>
          </cell>
          <cell r="AT138">
            <v>4.4370076315789477</v>
          </cell>
          <cell r="AU138">
            <v>4.4961677333333334</v>
          </cell>
        </row>
        <row r="139">
          <cell r="A139" t="str">
            <v>EL/DEM-62</v>
          </cell>
          <cell r="B139" t="str">
            <v xml:space="preserve">    Euronota LXII DM (7,07%)</v>
          </cell>
          <cell r="S139">
            <v>0</v>
          </cell>
          <cell r="T139">
            <v>0</v>
          </cell>
          <cell r="U139">
            <v>0</v>
          </cell>
          <cell r="V139">
            <v>0</v>
          </cell>
          <cell r="W139">
            <v>0</v>
          </cell>
          <cell r="X139">
            <v>898.2</v>
          </cell>
          <cell r="Y139">
            <v>859.89</v>
          </cell>
          <cell r="Z139">
            <v>849.09</v>
          </cell>
          <cell r="AA139">
            <v>842.69</v>
          </cell>
          <cell r="AB139">
            <v>811.07299999999998</v>
          </cell>
          <cell r="AC139">
            <v>829.875</v>
          </cell>
          <cell r="AD139">
            <v>892</v>
          </cell>
          <cell r="AE139">
            <v>898.2</v>
          </cell>
          <cell r="AF139">
            <v>824.76499999999999</v>
          </cell>
          <cell r="AG139">
            <v>786.12199999999996</v>
          </cell>
          <cell r="AH139">
            <v>817.9</v>
          </cell>
          <cell r="AI139">
            <v>773.39</v>
          </cell>
          <cell r="AJ139">
            <v>732.88699999999994</v>
          </cell>
          <cell r="AK139">
            <v>722.38099999999997</v>
          </cell>
          <cell r="AL139">
            <v>672.93</v>
          </cell>
          <cell r="AM139">
            <v>713.03300000000002</v>
          </cell>
          <cell r="AN139">
            <v>679.969697</v>
          </cell>
          <cell r="AO139">
            <v>652.05053399999997</v>
          </cell>
          <cell r="AP139">
            <v>703.22558323420196</v>
          </cell>
          <cell r="AQ139">
            <v>703.22558323420196</v>
          </cell>
          <cell r="AR139">
            <v>672.81149894059115</v>
          </cell>
          <cell r="AS139">
            <v>670.75199347492469</v>
          </cell>
          <cell r="AT139">
            <v>757.84368210983678</v>
          </cell>
          <cell r="AU139">
            <v>755.52934148566283</v>
          </cell>
        </row>
        <row r="140">
          <cell r="A140" t="str">
            <v>EL/ATS-63</v>
          </cell>
          <cell r="B140" t="str">
            <v xml:space="preserve">    Euronota LXIII ATS (7%)</v>
          </cell>
          <cell r="S140">
            <v>0</v>
          </cell>
          <cell r="T140">
            <v>0</v>
          </cell>
          <cell r="U140">
            <v>0</v>
          </cell>
          <cell r="V140">
            <v>0</v>
          </cell>
          <cell r="W140">
            <v>0</v>
          </cell>
          <cell r="X140">
            <v>0</v>
          </cell>
          <cell r="Y140">
            <v>81.56</v>
          </cell>
          <cell r="Z140">
            <v>80.486000000000004</v>
          </cell>
          <cell r="AA140">
            <v>79.944999999999993</v>
          </cell>
          <cell r="AB140">
            <v>76.921000000000006</v>
          </cell>
          <cell r="AC140">
            <v>78.634</v>
          </cell>
          <cell r="AD140">
            <v>84.48</v>
          </cell>
          <cell r="AE140">
            <v>85.12</v>
          </cell>
          <cell r="AF140">
            <v>78.152000000000001</v>
          </cell>
          <cell r="AG140">
            <v>74.489999999999995</v>
          </cell>
          <cell r="AH140">
            <v>77.5</v>
          </cell>
          <cell r="AI140">
            <v>73.283000000000001</v>
          </cell>
          <cell r="AJ140">
            <v>69.445999999999998</v>
          </cell>
          <cell r="AK140">
            <v>68.450999999999993</v>
          </cell>
          <cell r="AL140">
            <v>63.765000000000001</v>
          </cell>
          <cell r="AM140">
            <v>67.564999999999998</v>
          </cell>
          <cell r="AN140">
            <v>64.431983000000002</v>
          </cell>
          <cell r="AO140">
            <v>61.786442999999998</v>
          </cell>
          <cell r="AP140">
            <v>66.635645552473804</v>
          </cell>
          <cell r="AQ140">
            <v>66.635645552473804</v>
          </cell>
          <cell r="AR140">
            <v>63.753692454482731</v>
          </cell>
          <cell r="AS140">
            <v>63.558539671365487</v>
          </cell>
          <cell r="AT140">
            <v>71.811098893649486</v>
          </cell>
          <cell r="AU140">
            <v>71.59179560885994</v>
          </cell>
        </row>
        <row r="141">
          <cell r="A141" t="str">
            <v>EL/ESP-64</v>
          </cell>
          <cell r="B141" t="str">
            <v xml:space="preserve">    Euronota LXIV Matador Ptas (7,5%)</v>
          </cell>
          <cell r="S141">
            <v>0</v>
          </cell>
          <cell r="T141">
            <v>0</v>
          </cell>
          <cell r="U141">
            <v>0</v>
          </cell>
          <cell r="V141">
            <v>0</v>
          </cell>
          <cell r="W141">
            <v>0</v>
          </cell>
          <cell r="X141">
            <v>0</v>
          </cell>
          <cell r="Y141">
            <v>135.66999999999999</v>
          </cell>
          <cell r="Z141">
            <v>134.02000000000001</v>
          </cell>
          <cell r="AA141">
            <v>132.63399999999999</v>
          </cell>
          <cell r="AB141">
            <v>128.196</v>
          </cell>
          <cell r="AC141">
            <v>130.22499999999999</v>
          </cell>
          <cell r="AD141">
            <v>139.86000000000001</v>
          </cell>
          <cell r="AE141">
            <v>140.548</v>
          </cell>
          <cell r="AF141">
            <v>129.26599999999999</v>
          </cell>
          <cell r="AG141">
            <v>123.206</v>
          </cell>
          <cell r="AH141">
            <v>128.19999999999999</v>
          </cell>
          <cell r="AI141">
            <v>121.212</v>
          </cell>
          <cell r="AJ141">
            <v>114.863</v>
          </cell>
          <cell r="AK141">
            <v>113.21899999999999</v>
          </cell>
          <cell r="AL141">
            <v>105.468</v>
          </cell>
          <cell r="AM141">
            <v>111.754</v>
          </cell>
          <cell r="AN141">
            <v>106.571878</v>
          </cell>
          <cell r="AO141">
            <v>102.19609799999999</v>
          </cell>
          <cell r="AP141">
            <v>110.21678153000403</v>
          </cell>
          <cell r="AQ141">
            <v>110.21678153000403</v>
          </cell>
          <cell r="AR141">
            <v>105.44997084308307</v>
          </cell>
          <cell r="AS141">
            <v>105.1271841815126</v>
          </cell>
          <cell r="AT141">
            <v>0</v>
          </cell>
          <cell r="AU141">
            <v>0</v>
          </cell>
        </row>
        <row r="142">
          <cell r="A142" t="str">
            <v>EL/JPY-65</v>
          </cell>
          <cell r="B142" t="str">
            <v xml:space="preserve">    Euronota LXV Y (4,4%)</v>
          </cell>
          <cell r="S142">
            <v>0</v>
          </cell>
          <cell r="T142">
            <v>0</v>
          </cell>
          <cell r="U142">
            <v>0</v>
          </cell>
          <cell r="V142">
            <v>0</v>
          </cell>
          <cell r="W142">
            <v>0</v>
          </cell>
          <cell r="X142">
            <v>0</v>
          </cell>
          <cell r="Y142">
            <v>436.14</v>
          </cell>
          <cell r="Z142">
            <v>412.5</v>
          </cell>
          <cell r="AA142">
            <v>384.32</v>
          </cell>
          <cell r="AB142">
            <v>375.20600000000002</v>
          </cell>
          <cell r="AC142">
            <v>361.14100000000002</v>
          </cell>
          <cell r="AD142">
            <v>366.16</v>
          </cell>
          <cell r="AE142">
            <v>434.29199999999997</v>
          </cell>
          <cell r="AF142">
            <v>421.053</v>
          </cell>
          <cell r="AG142">
            <v>413.976</v>
          </cell>
          <cell r="AH142">
            <v>470.2</v>
          </cell>
          <cell r="AI142">
            <v>490.72500000000002</v>
          </cell>
          <cell r="AJ142">
            <v>486.19200000000001</v>
          </cell>
          <cell r="AK142">
            <v>470.54399999999998</v>
          </cell>
          <cell r="AL142">
            <v>462.065</v>
          </cell>
          <cell r="AM142">
            <v>434.82</v>
          </cell>
          <cell r="AN142">
            <v>396.76241900000002</v>
          </cell>
          <cell r="AO142">
            <v>400.73735700000003</v>
          </cell>
          <cell r="AP142">
            <v>415.31688678461666</v>
          </cell>
          <cell r="AQ142">
            <v>415.31688678461666</v>
          </cell>
          <cell r="AR142">
            <v>380.8943399101089</v>
          </cell>
          <cell r="AS142">
            <v>377.44394957348834</v>
          </cell>
          <cell r="AT142">
            <v>416.42375281086032</v>
          </cell>
          <cell r="AU142">
            <v>411.08279207432378</v>
          </cell>
        </row>
        <row r="143">
          <cell r="A143" t="str">
            <v>EL/ITL-66</v>
          </cell>
          <cell r="B143" t="str">
            <v xml:space="preserve">    Euronota LXVI LIT (8,52%)</v>
          </cell>
          <cell r="S143">
            <v>0</v>
          </cell>
          <cell r="T143">
            <v>0</v>
          </cell>
          <cell r="U143">
            <v>0</v>
          </cell>
          <cell r="V143">
            <v>0</v>
          </cell>
          <cell r="W143">
            <v>0</v>
          </cell>
          <cell r="X143">
            <v>0</v>
          </cell>
          <cell r="Y143">
            <v>293.75</v>
          </cell>
          <cell r="Z143">
            <v>289.57</v>
          </cell>
          <cell r="AA143">
            <v>285.73</v>
          </cell>
          <cell r="AB143">
            <v>274.25799999999998</v>
          </cell>
          <cell r="AC143">
            <v>280.50799999999998</v>
          </cell>
          <cell r="AD143">
            <v>300.48099999999999</v>
          </cell>
          <cell r="AE143">
            <v>302.41300000000001</v>
          </cell>
          <cell r="AF143">
            <v>277.69900000000001</v>
          </cell>
          <cell r="AG143">
            <v>264.685</v>
          </cell>
          <cell r="AH143">
            <v>275.39999999999998</v>
          </cell>
          <cell r="AI143">
            <v>260.39</v>
          </cell>
          <cell r="AJ143">
            <v>246.76400000000001</v>
          </cell>
          <cell r="AK143">
            <v>243.226</v>
          </cell>
          <cell r="AL143">
            <v>226.57599999999999</v>
          </cell>
          <cell r="AM143">
            <v>240.07900000000001</v>
          </cell>
          <cell r="AN143">
            <v>228.94622699999999</v>
          </cell>
          <cell r="AO143">
            <v>219.545827</v>
          </cell>
          <cell r="AP143">
            <v>236.77649449653288</v>
          </cell>
          <cell r="AQ143">
            <v>236.77649449653288</v>
          </cell>
          <cell r="AR143">
            <v>226.53605262378136</v>
          </cell>
          <cell r="AS143">
            <v>225.84261994422502</v>
          </cell>
          <cell r="AT143">
            <v>255.16645732810505</v>
          </cell>
          <cell r="AU143">
            <v>254.38719980593308</v>
          </cell>
        </row>
        <row r="144">
          <cell r="A144" t="str">
            <v>EL/LIB-67</v>
          </cell>
          <cell r="B144" t="str">
            <v xml:space="preserve">    Euronota LXVII LIB (10%)</v>
          </cell>
          <cell r="S144">
            <v>0</v>
          </cell>
          <cell r="T144">
            <v>0</v>
          </cell>
          <cell r="U144">
            <v>0</v>
          </cell>
          <cell r="V144">
            <v>0</v>
          </cell>
          <cell r="W144">
            <v>0</v>
          </cell>
          <cell r="X144">
            <v>0</v>
          </cell>
          <cell r="Y144">
            <v>333.12</v>
          </cell>
          <cell r="Z144">
            <v>322.8</v>
          </cell>
          <cell r="AA144">
            <v>335.16</v>
          </cell>
          <cell r="AB144">
            <v>335.04199999999997</v>
          </cell>
          <cell r="AC144">
            <v>333.63900000000001</v>
          </cell>
          <cell r="AD144">
            <v>340.59899999999999</v>
          </cell>
          <cell r="AE144">
            <v>336.47899999999998</v>
          </cell>
          <cell r="AF144">
            <v>322.44</v>
          </cell>
          <cell r="AG144">
            <v>314.94099999999997</v>
          </cell>
          <cell r="AH144">
            <v>329.2</v>
          </cell>
          <cell r="AI144">
            <v>323.2</v>
          </cell>
          <cell r="AJ144">
            <v>318.72000000000003</v>
          </cell>
          <cell r="AK144">
            <v>303.05799999999999</v>
          </cell>
          <cell r="AL144">
            <v>295.072</v>
          </cell>
          <cell r="AM144">
            <v>297.79599999999999</v>
          </cell>
          <cell r="AN144">
            <v>285.10334999999998</v>
          </cell>
          <cell r="AO144">
            <v>283.21992700000004</v>
          </cell>
          <cell r="AP144">
            <v>295.59562518474729</v>
          </cell>
          <cell r="AQ144">
            <v>295.59562518474729</v>
          </cell>
          <cell r="AR144">
            <v>289.72910328842534</v>
          </cell>
          <cell r="AS144">
            <v>284.6975088967971</v>
          </cell>
          <cell r="AT144">
            <v>306.18493570116351</v>
          </cell>
          <cell r="AU144">
            <v>312.98904538341156</v>
          </cell>
        </row>
        <row r="145">
          <cell r="A145" t="str">
            <v>EL/ARP-68</v>
          </cell>
          <cell r="B145" t="str">
            <v xml:space="preserve">    Euronota LXVIII $ (8,75%)-2002</v>
          </cell>
          <cell r="S145">
            <v>0</v>
          </cell>
          <cell r="T145">
            <v>0</v>
          </cell>
          <cell r="U145">
            <v>0</v>
          </cell>
          <cell r="V145">
            <v>0</v>
          </cell>
          <cell r="W145">
            <v>0</v>
          </cell>
          <cell r="X145">
            <v>0</v>
          </cell>
          <cell r="Y145">
            <v>0</v>
          </cell>
          <cell r="Z145">
            <v>500</v>
          </cell>
          <cell r="AA145">
            <v>500</v>
          </cell>
          <cell r="AB145">
            <v>500</v>
          </cell>
          <cell r="AC145">
            <v>500</v>
          </cell>
          <cell r="AD145">
            <v>500</v>
          </cell>
          <cell r="AE145">
            <v>500</v>
          </cell>
          <cell r="AF145">
            <v>500</v>
          </cell>
          <cell r="AG145">
            <v>482.85</v>
          </cell>
          <cell r="AH145">
            <v>482.85</v>
          </cell>
          <cell r="AI145">
            <v>482.85</v>
          </cell>
          <cell r="AJ145">
            <v>427.78</v>
          </cell>
          <cell r="AK145">
            <v>427.78</v>
          </cell>
          <cell r="AL145">
            <v>427.78</v>
          </cell>
          <cell r="AM145">
            <v>427.78</v>
          </cell>
          <cell r="AN145">
            <v>270.10000000000002</v>
          </cell>
          <cell r="AO145">
            <v>112.9325</v>
          </cell>
          <cell r="AP145">
            <v>112.9325</v>
          </cell>
          <cell r="AQ145">
            <v>112.9325</v>
          </cell>
          <cell r="AR145">
            <v>65.168699430000004</v>
          </cell>
          <cell r="AS145">
            <v>22.471965320689659</v>
          </cell>
          <cell r="AT145">
            <v>17.149657744736842</v>
          </cell>
          <cell r="AU145">
            <v>0</v>
          </cell>
        </row>
        <row r="146">
          <cell r="A146" t="str">
            <v>EL/ITL-69</v>
          </cell>
          <cell r="B146" t="str">
            <v xml:space="preserve">    Euronota LXIX LIT Swap Can. 8,34%</v>
          </cell>
          <cell r="S146">
            <v>0</v>
          </cell>
          <cell r="T146">
            <v>0</v>
          </cell>
          <cell r="U146">
            <v>0</v>
          </cell>
          <cell r="V146">
            <v>0</v>
          </cell>
          <cell r="W146">
            <v>0</v>
          </cell>
          <cell r="X146">
            <v>0</v>
          </cell>
          <cell r="Y146">
            <v>0</v>
          </cell>
          <cell r="Z146">
            <v>439.11</v>
          </cell>
          <cell r="AA146">
            <v>439.11</v>
          </cell>
          <cell r="AB146">
            <v>439.11</v>
          </cell>
          <cell r="AC146">
            <v>439.11</v>
          </cell>
          <cell r="AD146">
            <v>439.11</v>
          </cell>
          <cell r="AE146">
            <v>453.61900000000003</v>
          </cell>
          <cell r="AF146">
            <v>416.54899999999998</v>
          </cell>
          <cell r="AG146">
            <v>397.02699999999999</v>
          </cell>
          <cell r="AH146">
            <v>413.1</v>
          </cell>
          <cell r="AI146">
            <v>390.59</v>
          </cell>
          <cell r="AJ146">
            <v>370.14600000000002</v>
          </cell>
          <cell r="AK146">
            <v>364.839</v>
          </cell>
          <cell r="AL146">
            <v>339.86399999999998</v>
          </cell>
          <cell r="AM146">
            <v>360.11799999999999</v>
          </cell>
          <cell r="AN146">
            <v>343.41934099999997</v>
          </cell>
          <cell r="AO146">
            <v>329.31874099999999</v>
          </cell>
          <cell r="AP146">
            <v>355.1647417447993</v>
          </cell>
          <cell r="AQ146">
            <v>355.1647417447993</v>
          </cell>
          <cell r="AR146">
            <v>339.80407893567207</v>
          </cell>
          <cell r="AS146">
            <v>338.76392991633753</v>
          </cell>
          <cell r="AT146">
            <v>382.74968599215759</v>
          </cell>
          <cell r="AU146">
            <v>381.58079970889963</v>
          </cell>
        </row>
        <row r="147">
          <cell r="A147" t="str">
            <v>EL/ITL-70</v>
          </cell>
          <cell r="B147" t="str">
            <v xml:space="preserve">    Euronota LXX LIT (9,25%)</v>
          </cell>
          <cell r="S147">
            <v>0</v>
          </cell>
          <cell r="T147">
            <v>0</v>
          </cell>
          <cell r="U147">
            <v>0</v>
          </cell>
          <cell r="V147">
            <v>0</v>
          </cell>
          <cell r="W147">
            <v>0</v>
          </cell>
          <cell r="X147">
            <v>0</v>
          </cell>
          <cell r="Y147">
            <v>0</v>
          </cell>
          <cell r="Z147">
            <v>0</v>
          </cell>
          <cell r="AA147">
            <v>214.29</v>
          </cell>
          <cell r="AB147">
            <v>205.69300000000001</v>
          </cell>
          <cell r="AC147">
            <v>210.381</v>
          </cell>
          <cell r="AD147">
            <v>450.72</v>
          </cell>
          <cell r="AE147">
            <v>453.61900000000003</v>
          </cell>
          <cell r="AF147">
            <v>416.54899999999998</v>
          </cell>
          <cell r="AG147">
            <v>397.02699999999999</v>
          </cell>
          <cell r="AH147">
            <v>413.1</v>
          </cell>
          <cell r="AI147">
            <v>390.59</v>
          </cell>
          <cell r="AJ147">
            <v>370.14600000000002</v>
          </cell>
          <cell r="AK147">
            <v>364.839</v>
          </cell>
          <cell r="AL147">
            <v>339.86399999999998</v>
          </cell>
          <cell r="AM147">
            <v>360.11799999999999</v>
          </cell>
          <cell r="AN147">
            <v>343.41934099999997</v>
          </cell>
          <cell r="AO147">
            <v>329.31874099999999</v>
          </cell>
          <cell r="AP147">
            <v>355.1647417447993</v>
          </cell>
          <cell r="AQ147">
            <v>355.1647417447993</v>
          </cell>
          <cell r="AR147">
            <v>339.80407893567207</v>
          </cell>
          <cell r="AS147">
            <v>338.76392991633753</v>
          </cell>
          <cell r="AT147">
            <v>382.74968599215759</v>
          </cell>
          <cell r="AU147">
            <v>381.58079970889963</v>
          </cell>
        </row>
        <row r="148">
          <cell r="A148" t="str">
            <v>EL/ITL-71</v>
          </cell>
          <cell r="B148" t="str">
            <v xml:space="preserve">    Euronota LXXI LIT (9% y 7%)</v>
          </cell>
          <cell r="S148">
            <v>0</v>
          </cell>
          <cell r="T148">
            <v>0</v>
          </cell>
          <cell r="U148">
            <v>0</v>
          </cell>
          <cell r="V148">
            <v>0</v>
          </cell>
          <cell r="W148">
            <v>0</v>
          </cell>
          <cell r="X148">
            <v>0</v>
          </cell>
          <cell r="Y148">
            <v>0</v>
          </cell>
          <cell r="Z148">
            <v>0</v>
          </cell>
          <cell r="AA148">
            <v>428.59500000000003</v>
          </cell>
          <cell r="AB148">
            <v>411.387</v>
          </cell>
          <cell r="AC148">
            <v>420.762</v>
          </cell>
          <cell r="AD148">
            <v>225.36</v>
          </cell>
          <cell r="AE148">
            <v>226.809</v>
          </cell>
          <cell r="AF148">
            <v>208.274</v>
          </cell>
          <cell r="AG148">
            <v>198.51400000000001</v>
          </cell>
          <cell r="AH148">
            <v>206.6</v>
          </cell>
          <cell r="AI148">
            <v>195.29</v>
          </cell>
          <cell r="AJ148">
            <v>185.07300000000001</v>
          </cell>
          <cell r="AK148">
            <v>182.42</v>
          </cell>
          <cell r="AL148">
            <v>169.93199999999999</v>
          </cell>
          <cell r="AM148">
            <v>180.059</v>
          </cell>
          <cell r="AN148">
            <v>171.70966999999999</v>
          </cell>
          <cell r="AO148">
            <v>164.65937</v>
          </cell>
          <cell r="AP148">
            <v>177.58237087239965</v>
          </cell>
          <cell r="AQ148">
            <v>177.58237087239965</v>
          </cell>
          <cell r="AR148">
            <v>169.90203946783603</v>
          </cell>
          <cell r="AS148">
            <v>169.38196495816877</v>
          </cell>
          <cell r="AT148">
            <v>191.3748429960788</v>
          </cell>
          <cell r="AU148">
            <v>190.79039985444982</v>
          </cell>
        </row>
        <row r="149">
          <cell r="A149" t="str">
            <v>EL/DEM-72</v>
          </cell>
          <cell r="B149" t="str">
            <v xml:space="preserve">    Euronota LXXII DM (8%)</v>
          </cell>
          <cell r="S149">
            <v>0</v>
          </cell>
          <cell r="T149">
            <v>0</v>
          </cell>
          <cell r="U149">
            <v>0</v>
          </cell>
          <cell r="V149">
            <v>0</v>
          </cell>
          <cell r="W149">
            <v>0</v>
          </cell>
          <cell r="X149">
            <v>0</v>
          </cell>
          <cell r="Y149">
            <v>0</v>
          </cell>
          <cell r="Z149">
            <v>0</v>
          </cell>
          <cell r="AA149">
            <v>561.79</v>
          </cell>
          <cell r="AB149">
            <v>540.71500000000003</v>
          </cell>
          <cell r="AC149">
            <v>553.25</v>
          </cell>
          <cell r="AD149">
            <v>594.67200000000003</v>
          </cell>
          <cell r="AE149">
            <v>598.79999999999995</v>
          </cell>
          <cell r="AF149">
            <v>549.84299999999996</v>
          </cell>
          <cell r="AG149">
            <v>524.08199999999999</v>
          </cell>
          <cell r="AH149">
            <v>545.29999999999995</v>
          </cell>
          <cell r="AI149">
            <v>515.59</v>
          </cell>
          <cell r="AJ149">
            <v>488.59100000000001</v>
          </cell>
          <cell r="AK149">
            <v>481.58800000000002</v>
          </cell>
          <cell r="AL149">
            <v>448.62</v>
          </cell>
          <cell r="AM149">
            <v>475.35500000000002</v>
          </cell>
          <cell r="AN149">
            <v>453.313132</v>
          </cell>
          <cell r="AO149">
            <v>434.70035600000006</v>
          </cell>
          <cell r="AP149">
            <v>468.81705548946798</v>
          </cell>
          <cell r="AQ149">
            <v>468.81705548946798</v>
          </cell>
          <cell r="AR149">
            <v>448.5409992937274</v>
          </cell>
          <cell r="AS149">
            <v>447.16799564994977</v>
          </cell>
          <cell r="AT149">
            <v>505.22912140655785</v>
          </cell>
          <cell r="AU149">
            <v>503.68622765710853</v>
          </cell>
        </row>
        <row r="150">
          <cell r="A150" t="str">
            <v>EL/ITL-73</v>
          </cell>
          <cell r="B150" t="str">
            <v xml:space="preserve">    Euronota LXXIII LIT (8%)</v>
          </cell>
          <cell r="S150">
            <v>0</v>
          </cell>
          <cell r="T150">
            <v>0</v>
          </cell>
          <cell r="U150">
            <v>0</v>
          </cell>
          <cell r="V150">
            <v>0</v>
          </cell>
          <cell r="W150">
            <v>0</v>
          </cell>
          <cell r="X150">
            <v>0</v>
          </cell>
          <cell r="Y150">
            <v>0</v>
          </cell>
          <cell r="Z150">
            <v>0</v>
          </cell>
          <cell r="AA150">
            <v>171.44</v>
          </cell>
          <cell r="AB150">
            <v>164.554</v>
          </cell>
          <cell r="AC150">
            <v>168.304</v>
          </cell>
          <cell r="AD150">
            <v>180.28</v>
          </cell>
          <cell r="AE150">
            <v>181.44800000000001</v>
          </cell>
          <cell r="AF150">
            <v>166.619</v>
          </cell>
          <cell r="AG150">
            <v>158.81100000000001</v>
          </cell>
          <cell r="AH150">
            <v>165.2</v>
          </cell>
          <cell r="AI150">
            <v>156.22999999999999</v>
          </cell>
          <cell r="AJ150">
            <v>148.05799999999999</v>
          </cell>
          <cell r="AK150">
            <v>145.93600000000001</v>
          </cell>
          <cell r="AL150">
            <v>135.94499999999999</v>
          </cell>
          <cell r="AM150">
            <v>0</v>
          </cell>
          <cell r="AN150">
            <v>0</v>
          </cell>
          <cell r="AO150">
            <v>0</v>
          </cell>
          <cell r="AP150">
            <v>0</v>
          </cell>
          <cell r="AQ150">
            <v>0</v>
          </cell>
          <cell r="AR150">
            <v>0</v>
          </cell>
          <cell r="AS150">
            <v>0</v>
          </cell>
          <cell r="AT150">
            <v>0</v>
          </cell>
          <cell r="AU150">
            <v>0</v>
          </cell>
        </row>
        <row r="151">
          <cell r="A151" t="str">
            <v>EL/USD-74</v>
          </cell>
          <cell r="B151" t="str">
            <v xml:space="preserve">    Euronota LXXIV (Spread ajustable)</v>
          </cell>
          <cell r="S151">
            <v>0</v>
          </cell>
          <cell r="T151">
            <v>0</v>
          </cell>
          <cell r="U151">
            <v>0</v>
          </cell>
          <cell r="V151">
            <v>0</v>
          </cell>
          <cell r="W151">
            <v>0</v>
          </cell>
          <cell r="X151">
            <v>0</v>
          </cell>
          <cell r="Y151">
            <v>0</v>
          </cell>
          <cell r="Z151">
            <v>0</v>
          </cell>
          <cell r="AA151">
            <v>500</v>
          </cell>
          <cell r="AB151">
            <v>500</v>
          </cell>
          <cell r="AC151">
            <v>500</v>
          </cell>
          <cell r="AD151">
            <v>500</v>
          </cell>
          <cell r="AE151">
            <v>500</v>
          </cell>
          <cell r="AF151">
            <v>500</v>
          </cell>
          <cell r="AG151">
            <v>500</v>
          </cell>
          <cell r="AH151">
            <v>500</v>
          </cell>
          <cell r="AI151">
            <v>500</v>
          </cell>
          <cell r="AJ151">
            <v>310.89400000000001</v>
          </cell>
          <cell r="AK151">
            <v>310.89400000000001</v>
          </cell>
          <cell r="AL151">
            <v>310.89400000000001</v>
          </cell>
          <cell r="AM151">
            <v>310.89400000000001</v>
          </cell>
          <cell r="AN151">
            <v>153.24199999999999</v>
          </cell>
          <cell r="AO151">
            <v>134.876</v>
          </cell>
          <cell r="AP151">
            <v>134.876</v>
          </cell>
          <cell r="AQ151">
            <v>134.876</v>
          </cell>
          <cell r="AR151">
            <v>130.303483</v>
          </cell>
          <cell r="AS151">
            <v>130.303483</v>
          </cell>
          <cell r="AT151">
            <v>130.303483</v>
          </cell>
          <cell r="AU151">
            <v>130.303483</v>
          </cell>
        </row>
        <row r="152">
          <cell r="A152" t="str">
            <v>EL/EUR-75</v>
          </cell>
          <cell r="B152" t="str">
            <v xml:space="preserve">    Euronota LXXV Euro (8,75%)</v>
          </cell>
          <cell r="S152">
            <v>0</v>
          </cell>
          <cell r="T152">
            <v>0</v>
          </cell>
          <cell r="U152">
            <v>0</v>
          </cell>
          <cell r="V152">
            <v>0</v>
          </cell>
          <cell r="W152">
            <v>0</v>
          </cell>
          <cell r="X152">
            <v>0</v>
          </cell>
          <cell r="Y152">
            <v>0</v>
          </cell>
          <cell r="Z152">
            <v>0</v>
          </cell>
          <cell r="AA152">
            <v>0</v>
          </cell>
          <cell r="AB152">
            <v>430.76</v>
          </cell>
          <cell r="AC152">
            <v>438.03899999999999</v>
          </cell>
          <cell r="AD152">
            <v>467.798</v>
          </cell>
          <cell r="AE152">
            <v>470.32299999999998</v>
          </cell>
          <cell r="AF152">
            <v>428.36200000000002</v>
          </cell>
          <cell r="AG152">
            <v>411.59899999999999</v>
          </cell>
          <cell r="AH152">
            <v>638</v>
          </cell>
          <cell r="AI152">
            <v>601.61800000000005</v>
          </cell>
          <cell r="AJ152">
            <v>573.42200000000003</v>
          </cell>
          <cell r="AK152">
            <v>565.14200000000005</v>
          </cell>
          <cell r="AL152">
            <v>526.45399999999995</v>
          </cell>
          <cell r="AM152">
            <v>557.82799999999997</v>
          </cell>
          <cell r="AN152">
            <v>531.96205299999997</v>
          </cell>
          <cell r="AO152">
            <v>510.11999900000001</v>
          </cell>
          <cell r="AP152">
            <v>550.15587749862459</v>
          </cell>
          <cell r="AQ152">
            <v>550.15587749862459</v>
          </cell>
          <cell r="AR152">
            <v>526.36196157557686</v>
          </cell>
          <cell r="AS152">
            <v>524.75074339688649</v>
          </cell>
          <cell r="AT152">
            <v>592.88537549407113</v>
          </cell>
          <cell r="AU152">
            <v>591.07477095852641</v>
          </cell>
        </row>
        <row r="153">
          <cell r="A153" t="str">
            <v>EL/DEM-76</v>
          </cell>
          <cell r="B153" t="str">
            <v xml:space="preserve">    Euronota LXXVI DM (11% y 8%)</v>
          </cell>
          <cell r="S153">
            <v>0</v>
          </cell>
          <cell r="T153">
            <v>0</v>
          </cell>
          <cell r="U153">
            <v>0</v>
          </cell>
          <cell r="V153">
            <v>0</v>
          </cell>
          <cell r="W153">
            <v>0</v>
          </cell>
          <cell r="X153">
            <v>0</v>
          </cell>
          <cell r="Y153">
            <v>0</v>
          </cell>
          <cell r="Z153">
            <v>0</v>
          </cell>
          <cell r="AA153">
            <v>0</v>
          </cell>
          <cell r="AB153">
            <v>811.07299999999998</v>
          </cell>
          <cell r="AC153">
            <v>829.875</v>
          </cell>
          <cell r="AD153">
            <v>892.00800000000004</v>
          </cell>
          <cell r="AE153">
            <v>898.2</v>
          </cell>
          <cell r="AF153">
            <v>824.76499999999999</v>
          </cell>
          <cell r="AG153">
            <v>786.12199999999996</v>
          </cell>
          <cell r="AH153">
            <v>817.9</v>
          </cell>
          <cell r="AI153">
            <v>769</v>
          </cell>
          <cell r="AJ153">
            <v>732.96500000000003</v>
          </cell>
          <cell r="AK153">
            <v>722.38099999999997</v>
          </cell>
          <cell r="AL153">
            <v>672.93</v>
          </cell>
          <cell r="AM153">
            <v>713.03300000000002</v>
          </cell>
          <cell r="AN153">
            <v>679.969697</v>
          </cell>
          <cell r="AO153">
            <v>652.05053399999997</v>
          </cell>
          <cell r="AP153">
            <v>703.22558408215662</v>
          </cell>
          <cell r="AQ153">
            <v>703.22558408215662</v>
          </cell>
          <cell r="AR153">
            <v>672.81149399070091</v>
          </cell>
          <cell r="AS153">
            <v>670.75198705614832</v>
          </cell>
          <cell r="AT153">
            <v>757.84369762845847</v>
          </cell>
          <cell r="AU153">
            <v>755.52932913013501</v>
          </cell>
        </row>
        <row r="154">
          <cell r="A154" t="str">
            <v>EL/ITL-77</v>
          </cell>
          <cell r="B154" t="str">
            <v xml:space="preserve">    Euronota LXXVII LIT (10,375% y 8%)</v>
          </cell>
          <cell r="S154">
            <v>0</v>
          </cell>
          <cell r="T154">
            <v>0</v>
          </cell>
          <cell r="U154">
            <v>0</v>
          </cell>
          <cell r="V154">
            <v>0</v>
          </cell>
          <cell r="W154">
            <v>0</v>
          </cell>
          <cell r="X154">
            <v>0</v>
          </cell>
          <cell r="Y154">
            <v>0</v>
          </cell>
          <cell r="Z154">
            <v>0</v>
          </cell>
          <cell r="AA154">
            <v>0</v>
          </cell>
          <cell r="AB154">
            <v>411.387</v>
          </cell>
          <cell r="AC154">
            <v>420.762</v>
          </cell>
          <cell r="AD154">
            <v>450.721</v>
          </cell>
          <cell r="AE154">
            <v>453.61900000000003</v>
          </cell>
          <cell r="AF154">
            <v>416.54899999999998</v>
          </cell>
          <cell r="AG154">
            <v>397.02699999999999</v>
          </cell>
          <cell r="AH154">
            <v>413.1</v>
          </cell>
          <cell r="AI154">
            <v>390.59</v>
          </cell>
          <cell r="AJ154">
            <v>370.14600000000002</v>
          </cell>
          <cell r="AK154">
            <v>364.839</v>
          </cell>
          <cell r="AL154">
            <v>339.86399999999998</v>
          </cell>
          <cell r="AM154">
            <v>360.11799999999999</v>
          </cell>
          <cell r="AN154">
            <v>343.41934099999997</v>
          </cell>
          <cell r="AO154">
            <v>329.31874099999999</v>
          </cell>
          <cell r="AP154">
            <v>355.1647417447993</v>
          </cell>
          <cell r="AQ154">
            <v>355.1647417447993</v>
          </cell>
          <cell r="AR154">
            <v>339.80407893567207</v>
          </cell>
          <cell r="AS154">
            <v>338.76392991633753</v>
          </cell>
          <cell r="AT154">
            <v>382.74968599215759</v>
          </cell>
          <cell r="AU154">
            <v>381.58079970889963</v>
          </cell>
        </row>
        <row r="155">
          <cell r="A155" t="str">
            <v>EL/FRF-78</v>
          </cell>
          <cell r="B155" t="str">
            <v xml:space="preserve">    Euronota LXXVIII FFR (11% y 8%)</v>
          </cell>
          <cell r="S155">
            <v>0</v>
          </cell>
          <cell r="T155">
            <v>0</v>
          </cell>
          <cell r="U155">
            <v>0</v>
          </cell>
          <cell r="V155">
            <v>0</v>
          </cell>
          <cell r="W155">
            <v>0</v>
          </cell>
          <cell r="X155">
            <v>0</v>
          </cell>
          <cell r="Y155">
            <v>0</v>
          </cell>
          <cell r="Z155">
            <v>0</v>
          </cell>
          <cell r="AA155">
            <v>0</v>
          </cell>
          <cell r="AB155">
            <v>0</v>
          </cell>
          <cell r="AC155">
            <v>247.33699999999999</v>
          </cell>
          <cell r="AD155">
            <v>266.04000000000002</v>
          </cell>
          <cell r="AE155">
            <v>267.42700000000002</v>
          </cell>
          <cell r="AF155">
            <v>245.91399999999999</v>
          </cell>
          <cell r="AG155">
            <v>234.39</v>
          </cell>
          <cell r="AH155">
            <v>243.9</v>
          </cell>
          <cell r="AI155">
            <v>229.29</v>
          </cell>
          <cell r="AJ155">
            <v>218.54400000000001</v>
          </cell>
          <cell r="AK155">
            <v>215.38800000000001</v>
          </cell>
          <cell r="AL155">
            <v>200.64400000000001</v>
          </cell>
          <cell r="AM155">
            <v>212.601</v>
          </cell>
          <cell r="AN155">
            <v>201.16154599999999</v>
          </cell>
          <cell r="AO155">
            <v>192.90196900000001</v>
          </cell>
          <cell r="AP155">
            <v>208.04154410416285</v>
          </cell>
          <cell r="AQ155">
            <v>208.04154410416285</v>
          </cell>
          <cell r="AR155">
            <v>199.04387051495746</v>
          </cell>
          <cell r="AS155">
            <v>198.43458807066642</v>
          </cell>
          <cell r="AT155">
            <v>224.19971146245058</v>
          </cell>
          <cell r="AU155">
            <v>223.51503103142551</v>
          </cell>
        </row>
        <row r="156">
          <cell r="A156" t="str">
            <v>EL/NLG-78</v>
          </cell>
          <cell r="B156" t="str">
            <v xml:space="preserve">    Euronota LXXVIII DGU (11% y 8%)</v>
          </cell>
          <cell r="S156">
            <v>0</v>
          </cell>
          <cell r="T156">
            <v>0</v>
          </cell>
          <cell r="U156">
            <v>0</v>
          </cell>
          <cell r="V156">
            <v>0</v>
          </cell>
          <cell r="W156">
            <v>0</v>
          </cell>
          <cell r="X156">
            <v>0</v>
          </cell>
          <cell r="Y156">
            <v>0</v>
          </cell>
          <cell r="Z156">
            <v>0</v>
          </cell>
          <cell r="AA156">
            <v>0</v>
          </cell>
          <cell r="AB156">
            <v>0</v>
          </cell>
          <cell r="AC156">
            <v>245.374</v>
          </cell>
          <cell r="AD156">
            <v>263.63</v>
          </cell>
          <cell r="AE156">
            <v>265.77</v>
          </cell>
          <cell r="AF156">
            <v>243.99799999999999</v>
          </cell>
          <cell r="AG156">
            <v>232.55799999999999</v>
          </cell>
          <cell r="AH156">
            <v>242</v>
          </cell>
          <cell r="AI156">
            <v>227.50200000000001</v>
          </cell>
          <cell r="AJ156">
            <v>216.84</v>
          </cell>
          <cell r="AK156">
            <v>213.709</v>
          </cell>
          <cell r="AL156">
            <v>199.07900000000001</v>
          </cell>
          <cell r="AM156">
            <v>210.94300000000001</v>
          </cell>
          <cell r="AN156">
            <v>202.74273099999999</v>
          </cell>
          <cell r="AO156">
            <v>194.41823099999999</v>
          </cell>
          <cell r="AP156">
            <v>209.67680726205757</v>
          </cell>
          <cell r="AQ156">
            <v>209.67680726205757</v>
          </cell>
          <cell r="AR156">
            <v>200.60840950960613</v>
          </cell>
          <cell r="AS156">
            <v>199.99433793947875</v>
          </cell>
          <cell r="AT156">
            <v>225.96198221343872</v>
          </cell>
          <cell r="AU156">
            <v>225.27192000788102</v>
          </cell>
        </row>
        <row r="157">
          <cell r="A157" t="str">
            <v>EL/USD-79</v>
          </cell>
          <cell r="B157" t="str">
            <v xml:space="preserve">    Euronota LXXIX Dls. (Glob IV-25bp)</v>
          </cell>
          <cell r="S157">
            <v>0</v>
          </cell>
          <cell r="T157">
            <v>0</v>
          </cell>
          <cell r="U157">
            <v>0</v>
          </cell>
          <cell r="V157">
            <v>0</v>
          </cell>
          <cell r="W157">
            <v>0</v>
          </cell>
          <cell r="X157">
            <v>0</v>
          </cell>
          <cell r="Y157">
            <v>0</v>
          </cell>
          <cell r="Z157">
            <v>0</v>
          </cell>
          <cell r="AA157">
            <v>0</v>
          </cell>
          <cell r="AB157">
            <v>0</v>
          </cell>
          <cell r="AC157">
            <v>1000</v>
          </cell>
          <cell r="AD157">
            <v>1000</v>
          </cell>
          <cell r="AE157">
            <v>1000</v>
          </cell>
          <cell r="AF157">
            <v>1000</v>
          </cell>
          <cell r="AG157">
            <v>1000</v>
          </cell>
          <cell r="AH157">
            <v>1000</v>
          </cell>
          <cell r="AI157">
            <v>1000</v>
          </cell>
          <cell r="AJ157">
            <v>1000</v>
          </cell>
          <cell r="AK157">
            <v>1000</v>
          </cell>
          <cell r="AL157">
            <v>1000</v>
          </cell>
          <cell r="AM157">
            <v>1000</v>
          </cell>
          <cell r="AN157">
            <v>1000</v>
          </cell>
          <cell r="AO157">
            <v>455.51799999999997</v>
          </cell>
          <cell r="AP157">
            <v>455.51799999999997</v>
          </cell>
          <cell r="AQ157">
            <v>455.51799999999997</v>
          </cell>
          <cell r="AR157">
            <v>383.471</v>
          </cell>
          <cell r="AS157">
            <v>383.471</v>
          </cell>
          <cell r="AT157">
            <v>383.471</v>
          </cell>
          <cell r="AU157">
            <v>383.471</v>
          </cell>
        </row>
        <row r="158">
          <cell r="A158" t="str">
            <v>EL/EUR-80</v>
          </cell>
          <cell r="B158" t="str">
            <v xml:space="preserve">    Euronota LXXX Euro (8,125%)</v>
          </cell>
          <cell r="S158">
            <v>0</v>
          </cell>
          <cell r="T158">
            <v>0</v>
          </cell>
          <cell r="U158">
            <v>0</v>
          </cell>
          <cell r="V158">
            <v>0</v>
          </cell>
          <cell r="W158">
            <v>0</v>
          </cell>
          <cell r="X158">
            <v>0</v>
          </cell>
          <cell r="Y158">
            <v>0</v>
          </cell>
          <cell r="Z158">
            <v>0</v>
          </cell>
          <cell r="AA158">
            <v>0</v>
          </cell>
          <cell r="AB158">
            <v>0</v>
          </cell>
          <cell r="AC158">
            <v>821.32299999999998</v>
          </cell>
          <cell r="AD158">
            <v>877.12099999999998</v>
          </cell>
          <cell r="AE158">
            <v>881.85500000000002</v>
          </cell>
          <cell r="AF158">
            <v>803.178</v>
          </cell>
          <cell r="AG158">
            <v>771.74800000000005</v>
          </cell>
          <cell r="AH158">
            <v>797.5</v>
          </cell>
          <cell r="AI158">
            <v>752.02300000000002</v>
          </cell>
          <cell r="AJ158">
            <v>716.77700000000004</v>
          </cell>
          <cell r="AK158">
            <v>706.428</v>
          </cell>
          <cell r="AL158">
            <v>658.06799999999998</v>
          </cell>
          <cell r="AM158">
            <v>697.28499999999997</v>
          </cell>
          <cell r="AN158">
            <v>664.95256700000004</v>
          </cell>
          <cell r="AO158">
            <v>637.64999799999998</v>
          </cell>
          <cell r="AP158">
            <v>687.69484687328077</v>
          </cell>
          <cell r="AQ158">
            <v>687.69484687328077</v>
          </cell>
          <cell r="AR158">
            <v>657.9524519694711</v>
          </cell>
          <cell r="AS158">
            <v>655.93842924610817</v>
          </cell>
          <cell r="AT158">
            <v>741.10671936758888</v>
          </cell>
          <cell r="AU158">
            <v>738.84346369815796</v>
          </cell>
        </row>
        <row r="159">
          <cell r="A159" t="str">
            <v>EL/EUR-81</v>
          </cell>
          <cell r="B159" t="str">
            <v xml:space="preserve">    Euronota LXXXI Euro (6 cup. Fijos)</v>
          </cell>
          <cell r="S159">
            <v>0</v>
          </cell>
          <cell r="T159">
            <v>0</v>
          </cell>
          <cell r="U159">
            <v>0</v>
          </cell>
          <cell r="V159">
            <v>0</v>
          </cell>
          <cell r="W159">
            <v>0</v>
          </cell>
          <cell r="X159">
            <v>0</v>
          </cell>
          <cell r="Y159">
            <v>0</v>
          </cell>
          <cell r="Z159">
            <v>0</v>
          </cell>
          <cell r="AA159">
            <v>0</v>
          </cell>
          <cell r="AB159">
            <v>0</v>
          </cell>
          <cell r="AC159">
            <v>821.32299999999998</v>
          </cell>
          <cell r="AD159">
            <v>877.12099999999998</v>
          </cell>
          <cell r="AE159">
            <v>881.85500000000002</v>
          </cell>
          <cell r="AF159">
            <v>803.178</v>
          </cell>
          <cell r="AG159">
            <v>771.74800000000005</v>
          </cell>
          <cell r="AH159">
            <v>797.5</v>
          </cell>
          <cell r="AI159">
            <v>752.02300000000002</v>
          </cell>
          <cell r="AJ159">
            <v>716.77700000000004</v>
          </cell>
          <cell r="AK159">
            <v>706.428</v>
          </cell>
          <cell r="AL159">
            <v>658.06799999999998</v>
          </cell>
          <cell r="AM159">
            <v>697.28499999999997</v>
          </cell>
          <cell r="AN159">
            <v>664.95256700000004</v>
          </cell>
          <cell r="AO159">
            <v>637.64999799999998</v>
          </cell>
          <cell r="AP159">
            <v>687.69484687328077</v>
          </cell>
          <cell r="AQ159">
            <v>687.69484687328077</v>
          </cell>
          <cell r="AR159">
            <v>657.9524519694711</v>
          </cell>
          <cell r="AS159">
            <v>655.93842924610817</v>
          </cell>
          <cell r="AT159">
            <v>741.10671936758888</v>
          </cell>
          <cell r="AU159">
            <v>738.84346369815796</v>
          </cell>
        </row>
        <row r="160">
          <cell r="A160" t="str">
            <v>EL/DEM-82</v>
          </cell>
          <cell r="B160" t="str">
            <v xml:space="preserve">    Euronota LXXXII DM (8%)</v>
          </cell>
          <cell r="S160">
            <v>0</v>
          </cell>
          <cell r="T160">
            <v>0</v>
          </cell>
          <cell r="U160">
            <v>0</v>
          </cell>
          <cell r="V160">
            <v>0</v>
          </cell>
          <cell r="W160">
            <v>0</v>
          </cell>
          <cell r="X160">
            <v>0</v>
          </cell>
          <cell r="Y160">
            <v>0</v>
          </cell>
          <cell r="Z160">
            <v>0</v>
          </cell>
          <cell r="AA160">
            <v>0</v>
          </cell>
          <cell r="AB160">
            <v>0</v>
          </cell>
          <cell r="AC160">
            <v>0</v>
          </cell>
          <cell r="AD160">
            <v>594.67200000000003</v>
          </cell>
          <cell r="AE160">
            <v>598.79999999999995</v>
          </cell>
          <cell r="AF160">
            <v>549.84299999999996</v>
          </cell>
          <cell r="AG160">
            <v>524.08199999999999</v>
          </cell>
          <cell r="AH160">
            <v>545.29999999999995</v>
          </cell>
          <cell r="AI160">
            <v>512.67100000000005</v>
          </cell>
          <cell r="AJ160">
            <v>488.64299999999997</v>
          </cell>
          <cell r="AK160">
            <v>481.58800000000002</v>
          </cell>
          <cell r="AL160">
            <v>448.62</v>
          </cell>
          <cell r="AM160">
            <v>475.35500000000002</v>
          </cell>
          <cell r="AN160">
            <v>453.313132</v>
          </cell>
          <cell r="AO160">
            <v>434.70035600000006</v>
          </cell>
          <cell r="AP160">
            <v>468.81705574912894</v>
          </cell>
          <cell r="AQ160">
            <v>468.81705574912894</v>
          </cell>
          <cell r="AR160">
            <v>448.54099570137731</v>
          </cell>
          <cell r="AS160">
            <v>447.16799107923742</v>
          </cell>
          <cell r="AT160">
            <v>505.22913142292487</v>
          </cell>
          <cell r="AU160">
            <v>503.68621909171515</v>
          </cell>
        </row>
        <row r="161">
          <cell r="A161" t="str">
            <v>EL/ITL-83</v>
          </cell>
          <cell r="B161" t="str">
            <v xml:space="preserve">    Euronota LXXXIII LIT (LT + 250)</v>
          </cell>
          <cell r="S161">
            <v>0</v>
          </cell>
          <cell r="T161">
            <v>0</v>
          </cell>
          <cell r="U161">
            <v>0</v>
          </cell>
          <cell r="V161">
            <v>0</v>
          </cell>
          <cell r="W161">
            <v>0</v>
          </cell>
          <cell r="X161">
            <v>0</v>
          </cell>
          <cell r="Y161">
            <v>0</v>
          </cell>
          <cell r="Z161">
            <v>0</v>
          </cell>
          <cell r="AA161">
            <v>0</v>
          </cell>
          <cell r="AB161">
            <v>0</v>
          </cell>
          <cell r="AC161">
            <v>0</v>
          </cell>
          <cell r="AD161">
            <v>600.96199999999999</v>
          </cell>
          <cell r="AE161">
            <v>604.82500000000005</v>
          </cell>
          <cell r="AF161">
            <v>555.39800000000002</v>
          </cell>
          <cell r="AG161">
            <v>529.36900000000003</v>
          </cell>
          <cell r="AH161">
            <v>550.79999999999995</v>
          </cell>
          <cell r="AI161">
            <v>520.79</v>
          </cell>
          <cell r="AJ161">
            <v>493.52699999999999</v>
          </cell>
          <cell r="AK161">
            <v>486.45299999999997</v>
          </cell>
          <cell r="AL161">
            <v>453.15199999999999</v>
          </cell>
          <cell r="AM161">
            <v>480.15699999999998</v>
          </cell>
          <cell r="AN161">
            <v>457.89245399999999</v>
          </cell>
          <cell r="AO161">
            <v>439.09165400000001</v>
          </cell>
          <cell r="AP161">
            <v>473.55298899259219</v>
          </cell>
          <cell r="AQ161">
            <v>473.55298899259219</v>
          </cell>
          <cell r="AR161">
            <v>453.07210524710962</v>
          </cell>
          <cell r="AS161">
            <v>451.68523988799836</v>
          </cell>
          <cell r="AT161">
            <v>510.33291465569977</v>
          </cell>
          <cell r="AU161">
            <v>508.77439961135741</v>
          </cell>
        </row>
        <row r="162">
          <cell r="A162" t="str">
            <v>EL/DEM-84</v>
          </cell>
          <cell r="B162" t="str">
            <v xml:space="preserve">    Euronota LXXXIV DM (7,875%)</v>
          </cell>
          <cell r="S162">
            <v>0</v>
          </cell>
          <cell r="T162">
            <v>0</v>
          </cell>
          <cell r="U162">
            <v>0</v>
          </cell>
          <cell r="V162">
            <v>0</v>
          </cell>
          <cell r="W162">
            <v>0</v>
          </cell>
          <cell r="X162">
            <v>0</v>
          </cell>
          <cell r="Y162">
            <v>0</v>
          </cell>
          <cell r="Z162">
            <v>0</v>
          </cell>
          <cell r="AA162">
            <v>0</v>
          </cell>
          <cell r="AB162">
            <v>0</v>
          </cell>
          <cell r="AC162">
            <v>0</v>
          </cell>
          <cell r="AD162">
            <v>446</v>
          </cell>
          <cell r="AE162">
            <v>449.1</v>
          </cell>
          <cell r="AF162">
            <v>412.38200000000001</v>
          </cell>
          <cell r="AG162">
            <v>393.06099999999998</v>
          </cell>
          <cell r="AH162">
            <v>409</v>
          </cell>
          <cell r="AI162">
            <v>386.69</v>
          </cell>
          <cell r="AJ162">
            <v>366.44400000000002</v>
          </cell>
          <cell r="AK162">
            <v>361.19099999999997</v>
          </cell>
          <cell r="AL162">
            <v>336.46499999999997</v>
          </cell>
          <cell r="AM162">
            <v>356.51600000000002</v>
          </cell>
          <cell r="AN162">
            <v>339.984849</v>
          </cell>
          <cell r="AO162">
            <v>326.02526699999999</v>
          </cell>
          <cell r="AP162">
            <v>351.61279161710098</v>
          </cell>
          <cell r="AQ162">
            <v>351.61279161710098</v>
          </cell>
          <cell r="AR162">
            <v>336.40574947029558</v>
          </cell>
          <cell r="AS162">
            <v>335.37599673746234</v>
          </cell>
          <cell r="AT162">
            <v>378.92184105491839</v>
          </cell>
          <cell r="AU162">
            <v>377.76467074283141</v>
          </cell>
        </row>
        <row r="163">
          <cell r="A163" t="str">
            <v>EL/EUR-85</v>
          </cell>
          <cell r="B163" t="str">
            <v xml:space="preserve">    Euronota LXXXV Euro (8,5%)</v>
          </cell>
          <cell r="S163">
            <v>0</v>
          </cell>
          <cell r="T163">
            <v>0</v>
          </cell>
          <cell r="U163">
            <v>0</v>
          </cell>
          <cell r="V163">
            <v>0</v>
          </cell>
          <cell r="W163">
            <v>0</v>
          </cell>
          <cell r="X163">
            <v>0</v>
          </cell>
          <cell r="Y163">
            <v>0</v>
          </cell>
          <cell r="Z163">
            <v>0</v>
          </cell>
          <cell r="AA163">
            <v>0</v>
          </cell>
          <cell r="AB163">
            <v>0</v>
          </cell>
          <cell r="AC163">
            <v>0</v>
          </cell>
          <cell r="AD163">
            <v>584.74699999999996</v>
          </cell>
          <cell r="AE163">
            <v>587.90300000000002</v>
          </cell>
          <cell r="AF163">
            <v>535.452</v>
          </cell>
          <cell r="AG163">
            <v>514.49900000000002</v>
          </cell>
          <cell r="AH163">
            <v>531.6</v>
          </cell>
          <cell r="AI163">
            <v>501.34</v>
          </cell>
          <cell r="AJ163">
            <v>477.85199999999998</v>
          </cell>
          <cell r="AK163">
            <v>470.952</v>
          </cell>
          <cell r="AL163">
            <v>438.71199999999999</v>
          </cell>
          <cell r="AM163">
            <v>464.85700000000003</v>
          </cell>
          <cell r="AN163">
            <v>443.30171100000001</v>
          </cell>
          <cell r="AO163">
            <v>425.09999900000003</v>
          </cell>
          <cell r="AP163">
            <v>458.46323124885384</v>
          </cell>
          <cell r="AQ163">
            <v>458.46323124885384</v>
          </cell>
          <cell r="AR163">
            <v>438.6349679796474</v>
          </cell>
          <cell r="AS163">
            <v>437.2922861640721</v>
          </cell>
          <cell r="AT163">
            <v>494.07114624505931</v>
          </cell>
          <cell r="AU163">
            <v>492.56230913210527</v>
          </cell>
        </row>
        <row r="164">
          <cell r="A164" t="str">
            <v>EL/DEM-86</v>
          </cell>
          <cell r="B164" t="str">
            <v xml:space="preserve">    Euronota LXXXVI DM (14% y 9%)</v>
          </cell>
          <cell r="S164">
            <v>0</v>
          </cell>
          <cell r="T164">
            <v>0</v>
          </cell>
          <cell r="U164">
            <v>0</v>
          </cell>
          <cell r="V164">
            <v>0</v>
          </cell>
          <cell r="W164">
            <v>0</v>
          </cell>
          <cell r="X164">
            <v>0</v>
          </cell>
          <cell r="Y164">
            <v>0</v>
          </cell>
          <cell r="Z164">
            <v>0</v>
          </cell>
          <cell r="AA164">
            <v>0</v>
          </cell>
          <cell r="AB164">
            <v>0</v>
          </cell>
          <cell r="AC164">
            <v>0</v>
          </cell>
          <cell r="AD164">
            <v>0</v>
          </cell>
          <cell r="AE164">
            <v>299.39999999999998</v>
          </cell>
          <cell r="AF164">
            <v>274.92200000000003</v>
          </cell>
          <cell r="AG164">
            <v>262.041</v>
          </cell>
          <cell r="AH164">
            <v>272.60000000000002</v>
          </cell>
          <cell r="AI164">
            <v>257.79000000000002</v>
          </cell>
          <cell r="AJ164">
            <v>244.29599999999999</v>
          </cell>
          <cell r="AK164">
            <v>240.79400000000001</v>
          </cell>
          <cell r="AL164">
            <v>224.31</v>
          </cell>
          <cell r="AM164">
            <v>237.678</v>
          </cell>
          <cell r="AN164">
            <v>226.656566</v>
          </cell>
          <cell r="AO164">
            <v>217.35017800000003</v>
          </cell>
          <cell r="AP164">
            <v>234.40852774473399</v>
          </cell>
          <cell r="AQ164">
            <v>234.40852774473399</v>
          </cell>
          <cell r="AR164">
            <v>224.2704996468637</v>
          </cell>
          <cell r="AS164">
            <v>223.58399782497489</v>
          </cell>
          <cell r="AT164">
            <v>252.61456070327893</v>
          </cell>
          <cell r="AU164">
            <v>251.84311382855427</v>
          </cell>
        </row>
        <row r="165">
          <cell r="A165" t="str">
            <v>EL/EUR-87</v>
          </cell>
          <cell r="B165" t="str">
            <v xml:space="preserve">    Euronota LXXXVII Euro (8%)</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160.636</v>
          </cell>
          <cell r="AG165">
            <v>154.35</v>
          </cell>
          <cell r="AH165">
            <v>159.5</v>
          </cell>
          <cell r="AI165">
            <v>150.405</v>
          </cell>
          <cell r="AJ165">
            <v>143.35499999999999</v>
          </cell>
          <cell r="AK165">
            <v>141.286</v>
          </cell>
          <cell r="AL165">
            <v>131.614</v>
          </cell>
          <cell r="AM165">
            <v>139.45699999999999</v>
          </cell>
          <cell r="AN165">
            <v>132.99051299999999</v>
          </cell>
          <cell r="AO165">
            <v>127.53</v>
          </cell>
          <cell r="AP165">
            <v>137.53896937465615</v>
          </cell>
          <cell r="AQ165">
            <v>137.53896937465615</v>
          </cell>
          <cell r="AR165">
            <v>131.59049039389421</v>
          </cell>
          <cell r="AS165">
            <v>0</v>
          </cell>
          <cell r="AT165">
            <v>0</v>
          </cell>
          <cell r="AU165">
            <v>0</v>
          </cell>
        </row>
        <row r="166">
          <cell r="A166" t="str">
            <v>EL/EUR-88</v>
          </cell>
          <cell r="B166" t="str">
            <v xml:space="preserve">    Euronota LXXXVIII Euro (15% y 8%)</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374.81700000000001</v>
          </cell>
          <cell r="AG166">
            <v>360.149</v>
          </cell>
          <cell r="AH166">
            <v>372.1</v>
          </cell>
          <cell r="AI166">
            <v>350.94400000000002</v>
          </cell>
          <cell r="AJ166">
            <v>334.49599999999998</v>
          </cell>
          <cell r="AK166">
            <v>329.666</v>
          </cell>
          <cell r="AL166">
            <v>307.09800000000001</v>
          </cell>
          <cell r="AM166">
            <v>325.39999999999998</v>
          </cell>
          <cell r="AN166">
            <v>310.31119799999999</v>
          </cell>
          <cell r="AO166">
            <v>297.569999</v>
          </cell>
          <cell r="AP166">
            <v>320.92426187419767</v>
          </cell>
          <cell r="AQ166">
            <v>320.92426187419767</v>
          </cell>
          <cell r="AR166">
            <v>307.04447758575316</v>
          </cell>
          <cell r="AS166">
            <v>306.10460031485047</v>
          </cell>
          <cell r="AT166">
            <v>345.8498023715415</v>
          </cell>
          <cell r="AU166">
            <v>344.79361639247372</v>
          </cell>
        </row>
        <row r="167">
          <cell r="A167" t="str">
            <v>EL/USD-89</v>
          </cell>
          <cell r="B167" t="str">
            <v xml:space="preserve">    Euronota LXXXIX (8,875%)</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125</v>
          </cell>
          <cell r="AG167">
            <v>125</v>
          </cell>
          <cell r="AH167">
            <v>125</v>
          </cell>
          <cell r="AI167">
            <v>125</v>
          </cell>
          <cell r="AJ167">
            <v>125</v>
          </cell>
          <cell r="AK167">
            <v>125</v>
          </cell>
          <cell r="AL167">
            <v>125</v>
          </cell>
          <cell r="AM167">
            <v>125</v>
          </cell>
          <cell r="AN167">
            <v>125</v>
          </cell>
          <cell r="AO167">
            <v>125</v>
          </cell>
          <cell r="AP167">
            <v>125</v>
          </cell>
          <cell r="AQ167">
            <v>125</v>
          </cell>
          <cell r="AR167">
            <v>125</v>
          </cell>
          <cell r="AS167">
            <v>125</v>
          </cell>
          <cell r="AT167">
            <v>125</v>
          </cell>
          <cell r="AU167">
            <v>125</v>
          </cell>
        </row>
        <row r="168">
          <cell r="A168" t="str">
            <v>EL/EUR-90</v>
          </cell>
          <cell r="B168" t="str">
            <v xml:space="preserve">    Euronota XC Euro (9,5%)</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428.36200000000002</v>
          </cell>
          <cell r="AG168">
            <v>411.59899999999999</v>
          </cell>
          <cell r="AH168">
            <v>425.3</v>
          </cell>
          <cell r="AI168">
            <v>401.07900000000001</v>
          </cell>
          <cell r="AJ168">
            <v>382.28100000000001</v>
          </cell>
          <cell r="AK168">
            <v>376.76100000000002</v>
          </cell>
          <cell r="AL168">
            <v>350.97</v>
          </cell>
          <cell r="AM168">
            <v>371.88499999999999</v>
          </cell>
          <cell r="AN168">
            <v>354.641369</v>
          </cell>
          <cell r="AO168">
            <v>340.07999899999999</v>
          </cell>
          <cell r="AP168">
            <v>366.77058499908304</v>
          </cell>
          <cell r="AQ168">
            <v>366.77058499908304</v>
          </cell>
          <cell r="AR168">
            <v>350.90797438371789</v>
          </cell>
          <cell r="AS168">
            <v>349.83382893125764</v>
          </cell>
          <cell r="AT168">
            <v>395.25691699604744</v>
          </cell>
          <cell r="AU168">
            <v>394.04984730568418</v>
          </cell>
        </row>
        <row r="169">
          <cell r="A169" t="str">
            <v>EL/USD-91</v>
          </cell>
          <cell r="B169" t="str">
            <v xml:space="preserve">    Euronota XCI (Libor + 575 p.b.)</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300</v>
          </cell>
          <cell r="AH169">
            <v>300</v>
          </cell>
          <cell r="AI169">
            <v>300</v>
          </cell>
          <cell r="AJ169">
            <v>300</v>
          </cell>
          <cell r="AK169">
            <v>300</v>
          </cell>
          <cell r="AL169">
            <v>300</v>
          </cell>
          <cell r="AM169">
            <v>300</v>
          </cell>
          <cell r="AN169">
            <v>300</v>
          </cell>
          <cell r="AO169">
            <v>230.9</v>
          </cell>
          <cell r="AP169">
            <v>230.9</v>
          </cell>
          <cell r="AQ169">
            <v>230.9</v>
          </cell>
          <cell r="AR169">
            <v>225.9</v>
          </cell>
          <cell r="AS169">
            <v>225.9</v>
          </cell>
          <cell r="AT169">
            <v>225.9</v>
          </cell>
          <cell r="AU169">
            <v>225.9</v>
          </cell>
        </row>
        <row r="170">
          <cell r="A170" t="str">
            <v>EL/EUR-92</v>
          </cell>
          <cell r="B170" t="str">
            <v xml:space="preserve">    Euronota XCII Euro (15% y 8%)</v>
          </cell>
          <cell r="AF170">
            <v>0</v>
          </cell>
          <cell r="AG170">
            <v>257.24900000000002</v>
          </cell>
          <cell r="AH170">
            <v>265.8</v>
          </cell>
          <cell r="AI170">
            <v>250.67</v>
          </cell>
          <cell r="AJ170">
            <v>238.92599999999999</v>
          </cell>
          <cell r="AK170">
            <v>235.476</v>
          </cell>
          <cell r="AL170">
            <v>219.35599999999999</v>
          </cell>
          <cell r="AM170">
            <v>232.428</v>
          </cell>
          <cell r="AN170">
            <v>221.650856</v>
          </cell>
          <cell r="AO170">
            <v>212.54999900000001</v>
          </cell>
          <cell r="AP170">
            <v>229.23161562442692</v>
          </cell>
          <cell r="AQ170">
            <v>229.23161562442692</v>
          </cell>
          <cell r="AR170">
            <v>219.3174839898237</v>
          </cell>
          <cell r="AS170">
            <v>218.64614308203605</v>
          </cell>
          <cell r="AT170">
            <v>247.03557312252966</v>
          </cell>
          <cell r="AU170">
            <v>246.28115456605263</v>
          </cell>
        </row>
        <row r="171">
          <cell r="A171" t="str">
            <v>EL/EUR-93</v>
          </cell>
          <cell r="B171" t="str">
            <v xml:space="preserve">    Euronota XCIII Euro (9%)</v>
          </cell>
          <cell r="AF171">
            <v>0</v>
          </cell>
          <cell r="AG171">
            <v>463.04899999999998</v>
          </cell>
          <cell r="AH171">
            <v>478.5</v>
          </cell>
          <cell r="AI171">
            <v>451.214</v>
          </cell>
          <cell r="AJ171">
            <v>430.06599999999997</v>
          </cell>
          <cell r="AK171">
            <v>423.85700000000003</v>
          </cell>
          <cell r="AL171">
            <v>394.84100000000001</v>
          </cell>
          <cell r="AM171">
            <v>418.37099999999998</v>
          </cell>
          <cell r="AN171">
            <v>398.97154</v>
          </cell>
          <cell r="AO171">
            <v>382.58999900000003</v>
          </cell>
          <cell r="AP171">
            <v>412.61690812396847</v>
          </cell>
          <cell r="AQ171">
            <v>412.61690812396847</v>
          </cell>
          <cell r="AR171">
            <v>394.77147118168267</v>
          </cell>
          <cell r="AS171">
            <v>393.56305754766487</v>
          </cell>
          <cell r="AT171">
            <v>444.66403162055337</v>
          </cell>
          <cell r="AU171">
            <v>443.3060782188947</v>
          </cell>
        </row>
        <row r="172">
          <cell r="A172" t="str">
            <v>EL/EUR-94</v>
          </cell>
          <cell r="B172" t="str">
            <v xml:space="preserve">    Euronota XCIV Euro (10,5% y 7%)</v>
          </cell>
          <cell r="AF172">
            <v>0</v>
          </cell>
          <cell r="AG172">
            <v>411.59899999999999</v>
          </cell>
          <cell r="AH172">
            <v>425.3</v>
          </cell>
          <cell r="AI172">
            <v>401.07900000000001</v>
          </cell>
          <cell r="AJ172">
            <v>382.28100000000001</v>
          </cell>
          <cell r="AK172">
            <v>376.76100000000002</v>
          </cell>
          <cell r="AL172">
            <v>350.97</v>
          </cell>
          <cell r="AM172">
            <v>371.88499999999999</v>
          </cell>
          <cell r="AN172">
            <v>354.641369</v>
          </cell>
          <cell r="AO172">
            <v>340.07999899999999</v>
          </cell>
          <cell r="AP172">
            <v>366.77058499908304</v>
          </cell>
          <cell r="AQ172">
            <v>366.77058499908304</v>
          </cell>
          <cell r="AR172">
            <v>350.90797438371789</v>
          </cell>
          <cell r="AS172">
            <v>349.83382893125764</v>
          </cell>
          <cell r="AT172">
            <v>395.25691699604744</v>
          </cell>
          <cell r="AU172">
            <v>394.04984730568418</v>
          </cell>
        </row>
        <row r="173">
          <cell r="A173" t="str">
            <v>EL/EUR-95</v>
          </cell>
          <cell r="B173" t="str">
            <v xml:space="preserve">    Euronota XCV Euro ( 9%)</v>
          </cell>
          <cell r="AF173">
            <v>0</v>
          </cell>
          <cell r="AG173">
            <v>668.84799999999996</v>
          </cell>
          <cell r="AH173">
            <v>691.1</v>
          </cell>
          <cell r="AI173">
            <v>651.75300000000004</v>
          </cell>
          <cell r="AJ173">
            <v>621.20699999999999</v>
          </cell>
          <cell r="AK173">
            <v>612.23699999999997</v>
          </cell>
          <cell r="AL173">
            <v>570.32600000000002</v>
          </cell>
          <cell r="AM173">
            <v>604.31399999999996</v>
          </cell>
          <cell r="AN173">
            <v>576.29222400000003</v>
          </cell>
          <cell r="AO173">
            <v>552.629998</v>
          </cell>
          <cell r="AP173">
            <v>596.00220062351002</v>
          </cell>
          <cell r="AQ173">
            <v>596.00220062351002</v>
          </cell>
          <cell r="AR173">
            <v>570.22545837354164</v>
          </cell>
          <cell r="AS173">
            <v>568.47997201329372</v>
          </cell>
          <cell r="AT173">
            <v>642.29249011857712</v>
          </cell>
          <cell r="AU173">
            <v>640.33100187173693</v>
          </cell>
        </row>
        <row r="174">
          <cell r="A174" t="str">
            <v>EL/EUR-96</v>
          </cell>
          <cell r="B174" t="str">
            <v xml:space="preserve">    Euronota XCVI Euro ( 7,125%)</v>
          </cell>
          <cell r="AF174">
            <v>0</v>
          </cell>
          <cell r="AG174">
            <v>205.79900000000001</v>
          </cell>
          <cell r="AH174">
            <v>212.7</v>
          </cell>
          <cell r="AI174">
            <v>200.53899999999999</v>
          </cell>
          <cell r="AJ174">
            <v>191.14099999999999</v>
          </cell>
          <cell r="AK174">
            <v>188.381</v>
          </cell>
          <cell r="AL174">
            <v>175.48500000000001</v>
          </cell>
          <cell r="AM174">
            <v>185.94300000000001</v>
          </cell>
          <cell r="AN174">
            <v>177.320684</v>
          </cell>
          <cell r="AO174">
            <v>170.04</v>
          </cell>
          <cell r="AP174">
            <v>183.38529249954152</v>
          </cell>
          <cell r="AQ174">
            <v>183.38529249954152</v>
          </cell>
          <cell r="AR174">
            <v>175.45398719185894</v>
          </cell>
          <cell r="AS174">
            <v>174.91691446562882</v>
          </cell>
          <cell r="AT174">
            <v>0</v>
          </cell>
          <cell r="AU174">
            <v>0</v>
          </cell>
        </row>
        <row r="175">
          <cell r="A175" t="str">
            <v>EL/EUR-97</v>
          </cell>
          <cell r="B175" t="str">
            <v xml:space="preserve">    Euronota XCVII Euro (8,5%)</v>
          </cell>
          <cell r="AF175">
            <v>0</v>
          </cell>
          <cell r="AG175">
            <v>0</v>
          </cell>
          <cell r="AH175">
            <v>691.1</v>
          </cell>
          <cell r="AI175">
            <v>651.75300000000004</v>
          </cell>
          <cell r="AJ175">
            <v>621.20699999999999</v>
          </cell>
          <cell r="AK175">
            <v>612.23699999999997</v>
          </cell>
          <cell r="AL175">
            <v>570.32600000000002</v>
          </cell>
          <cell r="AM175">
            <v>604.31399999999996</v>
          </cell>
          <cell r="AN175">
            <v>576.29222400000003</v>
          </cell>
          <cell r="AO175">
            <v>552.629998</v>
          </cell>
          <cell r="AP175">
            <v>596.00220062351002</v>
          </cell>
          <cell r="AQ175">
            <v>596.00220062351002</v>
          </cell>
          <cell r="AR175">
            <v>570.22545837354164</v>
          </cell>
          <cell r="AS175">
            <v>568.47997201329372</v>
          </cell>
          <cell r="AT175">
            <v>642.29249011857712</v>
          </cell>
          <cell r="AU175">
            <v>640.33100187173693</v>
          </cell>
        </row>
        <row r="176">
          <cell r="A176" t="str">
            <v>EL/EUR-98</v>
          </cell>
          <cell r="B176" t="str">
            <v xml:space="preserve">    Euronota XCVIII  Euro (Euribor+400)</v>
          </cell>
          <cell r="AG176">
            <v>0</v>
          </cell>
          <cell r="AH176">
            <v>106.3</v>
          </cell>
          <cell r="AI176">
            <v>100.27</v>
          </cell>
          <cell r="AJ176">
            <v>95.57</v>
          </cell>
          <cell r="AK176">
            <v>94.19</v>
          </cell>
          <cell r="AL176">
            <v>87.742000000000004</v>
          </cell>
          <cell r="AM176">
            <v>92.971000000000004</v>
          </cell>
          <cell r="AN176">
            <v>88.660342</v>
          </cell>
          <cell r="AO176">
            <v>85.02</v>
          </cell>
          <cell r="AP176">
            <v>91.69264624977076</v>
          </cell>
          <cell r="AQ176">
            <v>91.69264624977076</v>
          </cell>
          <cell r="AR176">
            <v>87.726993595929471</v>
          </cell>
          <cell r="AS176">
            <v>87.458457232814411</v>
          </cell>
          <cell r="AT176">
            <v>98.814229249011859</v>
          </cell>
          <cell r="AU176">
            <v>98.512461826421045</v>
          </cell>
        </row>
        <row r="177">
          <cell r="A177" t="str">
            <v>EL/JPY-99</v>
          </cell>
          <cell r="B177" t="str">
            <v xml:space="preserve">    Euronota XCIX  Y (3,5%)</v>
          </cell>
          <cell r="AG177">
            <v>0</v>
          </cell>
          <cell r="AH177">
            <v>169.3</v>
          </cell>
          <cell r="AI177">
            <v>176.661</v>
          </cell>
          <cell r="AJ177">
            <v>175.029</v>
          </cell>
          <cell r="AK177">
            <v>169.39599999999999</v>
          </cell>
          <cell r="AL177">
            <v>166.34299999999999</v>
          </cell>
          <cell r="AM177">
            <v>156.535</v>
          </cell>
          <cell r="AN177">
            <v>142.83447100000001</v>
          </cell>
          <cell r="AO177">
            <v>144.26544799999999</v>
          </cell>
          <cell r="AP177">
            <v>149.514079242462</v>
          </cell>
          <cell r="AQ177">
            <v>149.514079242462</v>
          </cell>
          <cell r="AR177">
            <v>137.12196236763921</v>
          </cell>
          <cell r="AS177">
            <v>135.87982184645583</v>
          </cell>
          <cell r="AT177">
            <v>149.91255101190973</v>
          </cell>
          <cell r="AU177">
            <v>147.98980514675657</v>
          </cell>
        </row>
        <row r="178">
          <cell r="A178" t="str">
            <v>EL/EUR-100</v>
          </cell>
          <cell r="B178" t="str">
            <v xml:space="preserve">    Euronota C Euro (8,5%)</v>
          </cell>
          <cell r="AG178">
            <v>0</v>
          </cell>
          <cell r="AH178">
            <v>584.79999999999995</v>
          </cell>
          <cell r="AI178">
            <v>551.48299999999995</v>
          </cell>
          <cell r="AJ178">
            <v>525.63699999999994</v>
          </cell>
          <cell r="AK178">
            <v>518.04700000000003</v>
          </cell>
          <cell r="AL178">
            <v>482.58300000000003</v>
          </cell>
          <cell r="AM178">
            <v>511.34300000000002</v>
          </cell>
          <cell r="AN178">
            <v>487.63188200000002</v>
          </cell>
          <cell r="AO178">
            <v>467.60999900000002</v>
          </cell>
          <cell r="AP178">
            <v>0</v>
          </cell>
          <cell r="AQ178">
            <v>0</v>
          </cell>
          <cell r="AR178">
            <v>0</v>
          </cell>
          <cell r="AS178">
            <v>0</v>
          </cell>
          <cell r="AT178">
            <v>0</v>
          </cell>
          <cell r="AU178">
            <v>0</v>
          </cell>
        </row>
        <row r="179">
          <cell r="A179" t="str">
            <v>EL/EUR-101</v>
          </cell>
          <cell r="B179" t="str">
            <v xml:space="preserve">    Euronota CI Euro (7,3% cupon diferido)</v>
          </cell>
          <cell r="AG179">
            <v>0</v>
          </cell>
          <cell r="AH179">
            <v>584.79999999999995</v>
          </cell>
          <cell r="AI179">
            <v>300.80900000000003</v>
          </cell>
          <cell r="AJ179">
            <v>286.71100000000001</v>
          </cell>
          <cell r="AK179">
            <v>282.57100000000003</v>
          </cell>
          <cell r="AL179">
            <v>263.22699999999998</v>
          </cell>
          <cell r="AM179">
            <v>278.91399999999999</v>
          </cell>
          <cell r="AN179">
            <v>265.98102699999998</v>
          </cell>
          <cell r="AO179">
            <v>0</v>
          </cell>
          <cell r="AP179">
            <v>0</v>
          </cell>
          <cell r="AQ179">
            <v>0</v>
          </cell>
          <cell r="AR179">
            <v>0</v>
          </cell>
          <cell r="AS179">
            <v>0</v>
          </cell>
          <cell r="AT179">
            <v>0</v>
          </cell>
          <cell r="AU179">
            <v>0</v>
          </cell>
        </row>
        <row r="180">
          <cell r="A180" t="str">
            <v>EL/EUR-102</v>
          </cell>
          <cell r="B180" t="str">
            <v xml:space="preserve">    Euronota CII Euro (9,25%)</v>
          </cell>
          <cell r="AI180">
            <v>501.34899999999999</v>
          </cell>
          <cell r="AJ180">
            <v>477.85199999999998</v>
          </cell>
          <cell r="AK180">
            <v>470.952</v>
          </cell>
          <cell r="AL180">
            <v>438.71199999999999</v>
          </cell>
          <cell r="AM180">
            <v>464.85700000000003</v>
          </cell>
          <cell r="AN180">
            <v>443.30171100000001</v>
          </cell>
          <cell r="AO180">
            <v>425.09999900000003</v>
          </cell>
          <cell r="AP180">
            <v>458.46323124885384</v>
          </cell>
          <cell r="AQ180">
            <v>458.46323124885384</v>
          </cell>
          <cell r="AR180">
            <v>438.6349679796474</v>
          </cell>
          <cell r="AS180">
            <v>437.2922861640721</v>
          </cell>
          <cell r="AT180">
            <v>494.07114624505931</v>
          </cell>
          <cell r="AU180">
            <v>492.56230913210527</v>
          </cell>
        </row>
        <row r="181">
          <cell r="A181" t="str">
            <v>EL/EUR-103</v>
          </cell>
          <cell r="B181" t="str">
            <v xml:space="preserve">    Euronota CIII Euro (9,75%)</v>
          </cell>
          <cell r="AI181">
            <v>250.67400000000001</v>
          </cell>
          <cell r="AJ181">
            <v>238.92599999999999</v>
          </cell>
          <cell r="AK181">
            <v>235.476</v>
          </cell>
          <cell r="AL181">
            <v>219.35599999999999</v>
          </cell>
          <cell r="AM181">
            <v>232.428</v>
          </cell>
          <cell r="AN181">
            <v>221.650856</v>
          </cell>
          <cell r="AO181">
            <v>212.54999900000001</v>
          </cell>
          <cell r="AP181">
            <v>229.23161562442692</v>
          </cell>
          <cell r="AQ181">
            <v>229.23161562442692</v>
          </cell>
          <cell r="AR181">
            <v>219.3174839898237</v>
          </cell>
          <cell r="AS181">
            <v>218.64614308203605</v>
          </cell>
          <cell r="AT181">
            <v>247.03557312252966</v>
          </cell>
          <cell r="AU181">
            <v>246.28115456605263</v>
          </cell>
        </row>
        <row r="182">
          <cell r="A182" t="str">
            <v>EL/EUR-104</v>
          </cell>
          <cell r="B182" t="str">
            <v xml:space="preserve">    Euronota CIV Euro (10%)</v>
          </cell>
          <cell r="AI182">
            <v>401.07900000000001</v>
          </cell>
          <cell r="AJ182">
            <v>382.28100000000001</v>
          </cell>
          <cell r="AK182">
            <v>376.76100000000002</v>
          </cell>
          <cell r="AL182">
            <v>350.97</v>
          </cell>
          <cell r="AM182">
            <v>371.88499999999999</v>
          </cell>
          <cell r="AN182">
            <v>354.641369</v>
          </cell>
          <cell r="AO182">
            <v>340.07999899999999</v>
          </cell>
          <cell r="AP182">
            <v>366.77058499908298</v>
          </cell>
          <cell r="AQ182">
            <v>366.77058499908298</v>
          </cell>
          <cell r="AR182">
            <v>350.90797438371789</v>
          </cell>
          <cell r="AS182">
            <v>349.83382893125764</v>
          </cell>
          <cell r="AT182">
            <v>395.25691699604744</v>
          </cell>
          <cell r="AU182">
            <v>394.04984730568418</v>
          </cell>
        </row>
        <row r="183">
          <cell r="A183" t="str">
            <v>EL/JPY-105</v>
          </cell>
          <cell r="B183" t="str">
            <v xml:space="preserve">    Euronota CV Y (5,4%) Samurai</v>
          </cell>
          <cell r="AI183">
            <v>196.29</v>
          </cell>
          <cell r="AJ183">
            <v>194.477</v>
          </cell>
          <cell r="AK183">
            <v>188.21799999999999</v>
          </cell>
          <cell r="AL183">
            <v>184.82599999999999</v>
          </cell>
          <cell r="AM183">
            <v>173.928</v>
          </cell>
          <cell r="AN183">
            <v>158.70496700000001</v>
          </cell>
          <cell r="AO183">
            <v>160.29494299999999</v>
          </cell>
          <cell r="AP183">
            <v>166.12675471384665</v>
          </cell>
          <cell r="AQ183">
            <v>166.12675471384665</v>
          </cell>
          <cell r="AR183">
            <v>152.35773596404357</v>
          </cell>
          <cell r="AS183">
            <v>150.97757982939532</v>
          </cell>
          <cell r="AT183">
            <v>166.56950112434413</v>
          </cell>
          <cell r="AU183">
            <v>164.43311682972953</v>
          </cell>
        </row>
        <row r="184">
          <cell r="A184" t="str">
            <v>EL/EUR-106</v>
          </cell>
          <cell r="B184" t="str">
            <v xml:space="preserve">    Euronota CVI Euro (L3+510)</v>
          </cell>
          <cell r="AI184">
            <v>200.53899999999999</v>
          </cell>
          <cell r="AJ184">
            <v>191.14099999999999</v>
          </cell>
          <cell r="AK184">
            <v>188.381</v>
          </cell>
          <cell r="AL184">
            <v>175.48500000000001</v>
          </cell>
          <cell r="AM184">
            <v>185.94300000000001</v>
          </cell>
          <cell r="AN184">
            <v>177.320684</v>
          </cell>
          <cell r="AO184">
            <v>170.04</v>
          </cell>
          <cell r="AP184">
            <v>183.38529249954152</v>
          </cell>
          <cell r="AQ184">
            <v>183.38529249954152</v>
          </cell>
          <cell r="AR184">
            <v>175.45398719185894</v>
          </cell>
          <cell r="AS184">
            <v>174.91691446562882</v>
          </cell>
          <cell r="AT184">
            <v>197.62845849802372</v>
          </cell>
          <cell r="AU184">
            <v>197.02492365284209</v>
          </cell>
        </row>
        <row r="185">
          <cell r="A185" t="str">
            <v>EL/EUR-107</v>
          </cell>
          <cell r="B185" t="str">
            <v xml:space="preserve">    Euronota CVII Euro (10%)</v>
          </cell>
          <cell r="AI185">
            <v>200.53899999999999</v>
          </cell>
          <cell r="AJ185">
            <v>621.20699999999999</v>
          </cell>
          <cell r="AK185">
            <v>612.23699999999997</v>
          </cell>
          <cell r="AL185">
            <v>570.32600000000002</v>
          </cell>
          <cell r="AM185">
            <v>604.31399999999996</v>
          </cell>
          <cell r="AN185">
            <v>576.29222400000003</v>
          </cell>
          <cell r="AO185">
            <v>552.629998</v>
          </cell>
          <cell r="AP185">
            <v>596.00220062351002</v>
          </cell>
          <cell r="AQ185">
            <v>596.00220062351002</v>
          </cell>
          <cell r="AR185">
            <v>570.22545837354164</v>
          </cell>
          <cell r="AS185">
            <v>568.47997201329372</v>
          </cell>
          <cell r="AT185">
            <v>642.29249011857712</v>
          </cell>
          <cell r="AU185">
            <v>640.33100187173693</v>
          </cell>
        </row>
        <row r="186">
          <cell r="A186" t="str">
            <v>EL/EUR-108</v>
          </cell>
          <cell r="B186" t="str">
            <v xml:space="preserve">    Euronota CVIII Euro (10,25%)</v>
          </cell>
          <cell r="AJ186">
            <v>716.77700000000004</v>
          </cell>
          <cell r="AK186">
            <v>706.428</v>
          </cell>
          <cell r="AL186">
            <v>658.06799999999998</v>
          </cell>
          <cell r="AM186">
            <v>697.28499999999997</v>
          </cell>
          <cell r="AN186">
            <v>664.95256700000004</v>
          </cell>
          <cell r="AO186">
            <v>637.64999799999998</v>
          </cell>
          <cell r="AP186">
            <v>687.69484687328077</v>
          </cell>
          <cell r="AQ186">
            <v>687.69484687328077</v>
          </cell>
          <cell r="AR186">
            <v>657.9524519694711</v>
          </cell>
          <cell r="AS186">
            <v>655.93842924610817</v>
          </cell>
          <cell r="AT186">
            <v>741.10671936758888</v>
          </cell>
          <cell r="AU186">
            <v>738.84346369815796</v>
          </cell>
        </row>
        <row r="187">
          <cell r="A187" t="str">
            <v>EL/EUR-109</v>
          </cell>
          <cell r="B187" t="str">
            <v xml:space="preserve">    Euronota CIX Euro (8,125%)</v>
          </cell>
          <cell r="AJ187">
            <v>716.77700000000004</v>
          </cell>
          <cell r="AK187">
            <v>470.952</v>
          </cell>
          <cell r="AL187">
            <v>438.71199999999999</v>
          </cell>
          <cell r="AM187">
            <v>464.85700000000003</v>
          </cell>
          <cell r="AN187">
            <v>443.30171100000001</v>
          </cell>
          <cell r="AO187">
            <v>425.09999900000003</v>
          </cell>
          <cell r="AP187">
            <v>458.46323124885384</v>
          </cell>
          <cell r="AQ187">
            <v>458.46323124885384</v>
          </cell>
          <cell r="AR187">
            <v>438.6349679796474</v>
          </cell>
          <cell r="AS187">
            <v>437.2922861640721</v>
          </cell>
          <cell r="AT187">
            <v>494.07114624505931</v>
          </cell>
          <cell r="AU187">
            <v>492.56230913210527</v>
          </cell>
        </row>
        <row r="188">
          <cell r="A188" t="str">
            <v>EL/EUR-110</v>
          </cell>
          <cell r="B188" t="str">
            <v xml:space="preserve">    Euronota CX Euro (9%)</v>
          </cell>
          <cell r="AK188">
            <v>706.428</v>
          </cell>
          <cell r="AL188">
            <v>658.06799999999998</v>
          </cell>
          <cell r="AM188">
            <v>697.28499999999997</v>
          </cell>
          <cell r="AN188">
            <v>664.95256700000004</v>
          </cell>
          <cell r="AO188">
            <v>637.64999799999998</v>
          </cell>
          <cell r="AP188">
            <v>687.69484687328077</v>
          </cell>
          <cell r="AQ188">
            <v>687.69484687328077</v>
          </cell>
          <cell r="AR188">
            <v>657.9524519694711</v>
          </cell>
          <cell r="AS188">
            <v>655.93842924610817</v>
          </cell>
          <cell r="AT188">
            <v>741.10671936758888</v>
          </cell>
          <cell r="AU188">
            <v>738.84346369815796</v>
          </cell>
        </row>
        <row r="189">
          <cell r="A189" t="str">
            <v>EL/JPY-111</v>
          </cell>
          <cell r="B189" t="str">
            <v xml:space="preserve">    Euronota CXI Y (5,125%) Samurai</v>
          </cell>
          <cell r="AK189">
            <v>564.65300000000002</v>
          </cell>
          <cell r="AL189">
            <v>554.47699999999998</v>
          </cell>
          <cell r="AM189">
            <v>521.78499999999997</v>
          </cell>
          <cell r="AN189">
            <v>476.11490199999997</v>
          </cell>
          <cell r="AO189">
            <v>480.88482799999997</v>
          </cell>
          <cell r="AP189">
            <v>498.38026414154001</v>
          </cell>
          <cell r="AQ189">
            <v>498.38026414154001</v>
          </cell>
          <cell r="AR189">
            <v>457.07320789213065</v>
          </cell>
          <cell r="AS189">
            <v>452.93273948818603</v>
          </cell>
          <cell r="AT189">
            <v>499.70850337303244</v>
          </cell>
          <cell r="AU189">
            <v>493.29935048918856</v>
          </cell>
        </row>
        <row r="190">
          <cell r="A190" t="str">
            <v>EL/EUR-112</v>
          </cell>
          <cell r="B190" t="str">
            <v xml:space="preserve">    Euronota CXII Euro (9%)</v>
          </cell>
          <cell r="AK190">
            <v>941.90300000000002</v>
          </cell>
          <cell r="AL190">
            <v>877.42399999999998</v>
          </cell>
          <cell r="AM190">
            <v>929.71400000000006</v>
          </cell>
          <cell r="AN190">
            <v>886.60342200000002</v>
          </cell>
          <cell r="AO190">
            <v>850.19999800000005</v>
          </cell>
          <cell r="AP190">
            <v>916.92646249770769</v>
          </cell>
          <cell r="AQ190">
            <v>916.92646249770769</v>
          </cell>
          <cell r="AR190">
            <v>877.2699359592948</v>
          </cell>
          <cell r="AS190">
            <v>874.58457232814419</v>
          </cell>
          <cell r="AT190">
            <v>988.14229249011862</v>
          </cell>
          <cell r="AU190">
            <v>985.12461826421054</v>
          </cell>
        </row>
        <row r="191">
          <cell r="A191" t="str">
            <v>EL/EUR-113</v>
          </cell>
          <cell r="B191" t="str">
            <v xml:space="preserve">    Euronota CXIII Euro (9,25%)</v>
          </cell>
          <cell r="AK191">
            <v>941.90300000000002</v>
          </cell>
          <cell r="AL191">
            <v>877.42399999999998</v>
          </cell>
          <cell r="AM191">
            <v>929.71400000000006</v>
          </cell>
          <cell r="AN191">
            <v>886.60342200000002</v>
          </cell>
          <cell r="AO191">
            <v>850.19999800000005</v>
          </cell>
          <cell r="AP191">
            <v>916.92646249770769</v>
          </cell>
          <cell r="AQ191">
            <v>916.92646249770769</v>
          </cell>
          <cell r="AR191">
            <v>877.2699359592948</v>
          </cell>
          <cell r="AS191">
            <v>874.58457232814419</v>
          </cell>
          <cell r="AT191">
            <v>988.14229249011862</v>
          </cell>
          <cell r="AU191">
            <v>985.12461826421054</v>
          </cell>
        </row>
        <row r="192">
          <cell r="A192" t="str">
            <v>EL/EUR-114</v>
          </cell>
          <cell r="B192" t="str">
            <v xml:space="preserve">    Euronota CXIV Euro (10%)</v>
          </cell>
          <cell r="AL192">
            <v>438.71199999999999</v>
          </cell>
          <cell r="AM192">
            <v>464.85700000000003</v>
          </cell>
          <cell r="AN192">
            <v>443.30171100000001</v>
          </cell>
          <cell r="AO192">
            <v>425.09999900000003</v>
          </cell>
          <cell r="AP192">
            <v>458.46323124885384</v>
          </cell>
          <cell r="AQ192">
            <v>458.46323124885384</v>
          </cell>
          <cell r="AR192">
            <v>438.6349679796474</v>
          </cell>
          <cell r="AS192">
            <v>437.2922861640721</v>
          </cell>
          <cell r="AT192">
            <v>494.07114624505931</v>
          </cell>
          <cell r="AU192">
            <v>492.56230913210527</v>
          </cell>
        </row>
        <row r="193">
          <cell r="A193" t="str">
            <v>EL/JPY-115</v>
          </cell>
          <cell r="B193" t="str">
            <v xml:space="preserve">    Euronota CXV Y (4,85%) Samurai</v>
          </cell>
          <cell r="AL193">
            <v>568.33900000000006</v>
          </cell>
          <cell r="AM193">
            <v>534.82899999999995</v>
          </cell>
          <cell r="AN193">
            <v>488.01777499999997</v>
          </cell>
          <cell r="AO193">
            <v>492.906949</v>
          </cell>
          <cell r="AP193">
            <v>510.83977074507851</v>
          </cell>
          <cell r="AQ193">
            <v>510.83977074507851</v>
          </cell>
          <cell r="AR193">
            <v>468.50003808943399</v>
          </cell>
          <cell r="AS193">
            <v>464.25605797539066</v>
          </cell>
          <cell r="AT193">
            <v>512.20121595735827</v>
          </cell>
          <cell r="AU193">
            <v>505.63183425141824</v>
          </cell>
        </row>
        <row r="194">
          <cell r="A194" t="str">
            <v>EL/EUR-116</v>
          </cell>
          <cell r="B194" t="str">
            <v xml:space="preserve">    Euronota CXVI Euro (10%)</v>
          </cell>
          <cell r="AL194">
            <v>568.33900000000006</v>
          </cell>
          <cell r="AM194">
            <v>534.82899999999995</v>
          </cell>
          <cell r="AN194">
            <v>443.30171100000001</v>
          </cell>
          <cell r="AO194">
            <v>425.09999900000003</v>
          </cell>
          <cell r="AP194">
            <v>458.46323124885384</v>
          </cell>
          <cell r="AQ194">
            <v>458.46323124885384</v>
          </cell>
          <cell r="AR194">
            <v>438.6349679796474</v>
          </cell>
          <cell r="AS194">
            <v>437.2922861640721</v>
          </cell>
          <cell r="AT194">
            <v>494.07114624505931</v>
          </cell>
          <cell r="AU194">
            <v>492.56230913210527</v>
          </cell>
        </row>
        <row r="195">
          <cell r="A195" t="str">
            <v>EL/EUR-116</v>
          </cell>
          <cell r="B195" t="str">
            <v>Bono Argentino</v>
          </cell>
          <cell r="C195">
            <v>0</v>
          </cell>
          <cell r="D195">
            <v>0</v>
          </cell>
          <cell r="E195">
            <v>0</v>
          </cell>
          <cell r="F195">
            <v>0</v>
          </cell>
          <cell r="G195">
            <v>0</v>
          </cell>
          <cell r="H195">
            <v>0</v>
          </cell>
          <cell r="I195">
            <v>0</v>
          </cell>
          <cell r="J195">
            <v>0</v>
          </cell>
          <cell r="K195">
            <v>0</v>
          </cell>
          <cell r="L195">
            <v>0</v>
          </cell>
          <cell r="M195">
            <v>0</v>
          </cell>
          <cell r="N195">
            <v>0</v>
          </cell>
          <cell r="O195">
            <v>0</v>
          </cell>
          <cell r="P195">
            <v>0</v>
          </cell>
          <cell r="Q195">
            <v>1796</v>
          </cell>
          <cell r="R195">
            <v>1999</v>
          </cell>
          <cell r="S195">
            <v>1999</v>
          </cell>
          <cell r="T195">
            <v>1999</v>
          </cell>
          <cell r="U195">
            <v>1779</v>
          </cell>
          <cell r="V195">
            <v>1559</v>
          </cell>
          <cell r="W195">
            <v>1339</v>
          </cell>
          <cell r="X195">
            <v>1119</v>
          </cell>
          <cell r="Y195">
            <v>899</v>
          </cell>
          <cell r="Z195">
            <v>679</v>
          </cell>
          <cell r="AA195">
            <v>459</v>
          </cell>
          <cell r="AB195">
            <v>239</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row>
        <row r="196">
          <cell r="A196" t="str">
            <v>BOARDOM</v>
          </cell>
          <cell r="B196" t="str">
            <v xml:space="preserve">    Tramo Domestico</v>
          </cell>
          <cell r="C196">
            <v>0</v>
          </cell>
          <cell r="D196">
            <v>0</v>
          </cell>
          <cell r="E196">
            <v>0</v>
          </cell>
          <cell r="F196">
            <v>0</v>
          </cell>
          <cell r="G196">
            <v>0</v>
          </cell>
          <cell r="H196">
            <v>0</v>
          </cell>
          <cell r="I196">
            <v>0</v>
          </cell>
          <cell r="J196">
            <v>0</v>
          </cell>
          <cell r="K196">
            <v>0</v>
          </cell>
          <cell r="L196">
            <v>0</v>
          </cell>
          <cell r="M196">
            <v>0</v>
          </cell>
          <cell r="N196">
            <v>0</v>
          </cell>
          <cell r="O196">
            <v>0</v>
          </cell>
          <cell r="P196">
            <v>0</v>
          </cell>
          <cell r="Q196">
            <v>898</v>
          </cell>
          <cell r="R196">
            <v>999.5</v>
          </cell>
          <cell r="S196">
            <v>999.5</v>
          </cell>
          <cell r="T196">
            <v>999.5</v>
          </cell>
          <cell r="U196">
            <v>889.5</v>
          </cell>
          <cell r="V196">
            <v>779.5</v>
          </cell>
          <cell r="W196">
            <v>669.5</v>
          </cell>
          <cell r="X196">
            <v>559.5</v>
          </cell>
          <cell r="Y196">
            <v>449.5</v>
          </cell>
          <cell r="Z196">
            <v>339.5</v>
          </cell>
          <cell r="AA196">
            <v>229.5</v>
          </cell>
          <cell r="AB196">
            <v>119.5</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row>
        <row r="197">
          <cell r="A197" t="str">
            <v>BOARINT</v>
          </cell>
          <cell r="B197" t="str">
            <v xml:space="preserve">    Tramo Internacional</v>
          </cell>
          <cell r="C197">
            <v>0</v>
          </cell>
          <cell r="D197">
            <v>0</v>
          </cell>
          <cell r="E197">
            <v>0</v>
          </cell>
          <cell r="F197">
            <v>0</v>
          </cell>
          <cell r="G197">
            <v>0</v>
          </cell>
          <cell r="H197">
            <v>0</v>
          </cell>
          <cell r="I197">
            <v>0</v>
          </cell>
          <cell r="J197">
            <v>0</v>
          </cell>
          <cell r="K197">
            <v>0</v>
          </cell>
          <cell r="L197">
            <v>0</v>
          </cell>
          <cell r="M197">
            <v>0</v>
          </cell>
          <cell r="N197">
            <v>0</v>
          </cell>
          <cell r="O197">
            <v>0</v>
          </cell>
          <cell r="P197">
            <v>0</v>
          </cell>
          <cell r="Q197">
            <v>898</v>
          </cell>
          <cell r="R197">
            <v>999.5</v>
          </cell>
          <cell r="S197">
            <v>999.5</v>
          </cell>
          <cell r="T197">
            <v>999.5</v>
          </cell>
          <cell r="U197">
            <v>889.5</v>
          </cell>
          <cell r="V197">
            <v>779.5</v>
          </cell>
          <cell r="W197">
            <v>669.5</v>
          </cell>
          <cell r="X197">
            <v>559.5</v>
          </cell>
          <cell r="Y197">
            <v>449.5</v>
          </cell>
          <cell r="Z197">
            <v>339.5</v>
          </cell>
          <cell r="AA197">
            <v>229.5</v>
          </cell>
          <cell r="AB197">
            <v>119.5</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T197">
            <v>0</v>
          </cell>
          <cell r="AU197">
            <v>0</v>
          </cell>
        </row>
        <row r="198">
          <cell r="A198" t="str">
            <v>LETR</v>
          </cell>
          <cell r="B198" t="str">
            <v>Letras</v>
          </cell>
          <cell r="C198">
            <v>0</v>
          </cell>
          <cell r="D198">
            <v>0</v>
          </cell>
          <cell r="E198">
            <v>0</v>
          </cell>
          <cell r="F198">
            <v>0</v>
          </cell>
          <cell r="G198">
            <v>0</v>
          </cell>
          <cell r="H198">
            <v>0</v>
          </cell>
          <cell r="I198">
            <v>0</v>
          </cell>
          <cell r="J198">
            <v>0</v>
          </cell>
          <cell r="K198">
            <v>0</v>
          </cell>
          <cell r="L198">
            <v>0</v>
          </cell>
          <cell r="M198">
            <v>0</v>
          </cell>
          <cell r="N198">
            <v>0</v>
          </cell>
          <cell r="O198">
            <v>400</v>
          </cell>
          <cell r="P198">
            <v>0</v>
          </cell>
          <cell r="Q198">
            <v>0</v>
          </cell>
          <cell r="R198">
            <v>0</v>
          </cell>
          <cell r="S198">
            <v>376</v>
          </cell>
          <cell r="T198">
            <v>802.7</v>
          </cell>
          <cell r="U198">
            <v>320.08</v>
          </cell>
          <cell r="V198">
            <v>380.08</v>
          </cell>
          <cell r="W198">
            <v>132.4</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52</v>
          </cell>
          <cell r="AO198">
            <v>56.651000000000003</v>
          </cell>
          <cell r="AP198">
            <v>51</v>
          </cell>
          <cell r="AQ198">
            <v>51</v>
          </cell>
          <cell r="AR198">
            <v>3400.6923509999992</v>
          </cell>
          <cell r="AS198">
            <v>18.691890000000001</v>
          </cell>
          <cell r="AT198">
            <v>7.0066689473684214</v>
          </cell>
          <cell r="AU198">
            <v>0</v>
          </cell>
        </row>
        <row r="199">
          <cell r="A199" t="str">
            <v>LE$</v>
          </cell>
          <cell r="B199" t="str">
            <v>Letes $</v>
          </cell>
          <cell r="C199">
            <v>0</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793.8</v>
          </cell>
          <cell r="V199">
            <v>773.4</v>
          </cell>
          <cell r="W199">
            <v>769.06699999999978</v>
          </cell>
          <cell r="X199">
            <v>1543.6</v>
          </cell>
          <cell r="Y199">
            <v>1551.3</v>
          </cell>
          <cell r="Z199">
            <v>1774.8</v>
          </cell>
          <cell r="AA199">
            <v>1274.8</v>
          </cell>
          <cell r="AB199">
            <v>257</v>
          </cell>
          <cell r="AC199">
            <v>774.53</v>
          </cell>
          <cell r="AD199">
            <v>512.20000000000005</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818.90375300000005</v>
          </cell>
          <cell r="AS199">
            <v>289.45920793103448</v>
          </cell>
          <cell r="AT199">
            <v>0.38428230144620834</v>
          </cell>
          <cell r="AU199">
            <v>0</v>
          </cell>
        </row>
        <row r="200">
          <cell r="A200" t="str">
            <v>LEU$</v>
          </cell>
          <cell r="B200" t="str">
            <v>Letes u$s</v>
          </cell>
          <cell r="C200">
            <v>0</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505.5</v>
          </cell>
          <cell r="W200">
            <v>1276.2</v>
          </cell>
          <cell r="X200">
            <v>1025.7</v>
          </cell>
          <cell r="Y200">
            <v>1280.3</v>
          </cell>
          <cell r="Z200">
            <v>1273.2</v>
          </cell>
          <cell r="AA200">
            <v>1761.71</v>
          </cell>
          <cell r="AB200">
            <v>2792.13</v>
          </cell>
          <cell r="AC200">
            <v>2272</v>
          </cell>
          <cell r="AD200">
            <v>2588.38</v>
          </cell>
          <cell r="AE200">
            <v>3156.88</v>
          </cell>
          <cell r="AF200">
            <v>3508.1580000000004</v>
          </cell>
          <cell r="AG200">
            <v>3585.98</v>
          </cell>
          <cell r="AH200">
            <v>3618.86</v>
          </cell>
          <cell r="AI200">
            <v>4173.76</v>
          </cell>
          <cell r="AJ200">
            <v>4765.9049999999997</v>
          </cell>
          <cell r="AK200">
            <v>4693.1370000000006</v>
          </cell>
          <cell r="AL200">
            <v>5299.5</v>
          </cell>
          <cell r="AM200">
            <v>5108.3999999999996</v>
          </cell>
          <cell r="AN200">
            <v>5447.7289200000005</v>
          </cell>
          <cell r="AO200">
            <v>5218.9745629999998</v>
          </cell>
          <cell r="AP200">
            <v>2984.1356709999995</v>
          </cell>
          <cell r="AQ200">
            <v>1767.7544769999995</v>
          </cell>
          <cell r="AR200">
            <v>2526.39</v>
          </cell>
          <cell r="AS200">
            <v>1621.5967000000001</v>
          </cell>
          <cell r="AT200">
            <v>0.38428230144620834</v>
          </cell>
          <cell r="AU200">
            <v>0</v>
          </cell>
        </row>
        <row r="201">
          <cell r="A201" t="str">
            <v>LEU$</v>
          </cell>
          <cell r="B201" t="str">
            <v>Bontes</v>
          </cell>
          <cell r="C201">
            <v>0</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502.4</v>
          </cell>
          <cell r="X201">
            <v>1028.69</v>
          </cell>
          <cell r="Y201">
            <v>2552.6999999999998</v>
          </cell>
          <cell r="Z201">
            <v>2552.6999999999998</v>
          </cell>
          <cell r="AA201">
            <v>3128.69</v>
          </cell>
          <cell r="AB201">
            <v>3128.692</v>
          </cell>
          <cell r="AC201">
            <v>3128.692</v>
          </cell>
          <cell r="AD201">
            <v>4219.6660000000002</v>
          </cell>
          <cell r="AE201">
            <v>3837.8420000000001</v>
          </cell>
          <cell r="AF201">
            <v>4602.5339999999997</v>
          </cell>
          <cell r="AG201">
            <v>8788.9830000000002</v>
          </cell>
          <cell r="AH201">
            <v>9154.2999999999993</v>
          </cell>
          <cell r="AI201">
            <v>9154.3089999999993</v>
          </cell>
          <cell r="AJ201">
            <v>12620.308999999999</v>
          </cell>
          <cell r="AK201">
            <v>12620.31</v>
          </cell>
          <cell r="AL201">
            <v>13882.71</v>
          </cell>
          <cell r="AM201">
            <v>14584.183000000001</v>
          </cell>
          <cell r="AN201">
            <v>14856.696724000001</v>
          </cell>
          <cell r="AO201">
            <v>8280.4775990000016</v>
          </cell>
          <cell r="AP201">
            <v>8260.3424749999995</v>
          </cell>
          <cell r="AQ201">
            <v>8260.3424749999995</v>
          </cell>
          <cell r="AR201">
            <v>4472.8701375293413</v>
          </cell>
          <cell r="AS201">
            <v>1953.5245605511952</v>
          </cell>
          <cell r="AT201">
            <v>1036.2602532517251</v>
          </cell>
          <cell r="AU201">
            <v>1153.4187684173867</v>
          </cell>
        </row>
        <row r="202">
          <cell r="A202" t="str">
            <v>BT98</v>
          </cell>
          <cell r="B202" t="str">
            <v xml:space="preserve">     Venc. dic/98</v>
          </cell>
          <cell r="C202">
            <v>0</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502.4</v>
          </cell>
          <cell r="X202">
            <v>1028.69</v>
          </cell>
          <cell r="Y202">
            <v>1028.69</v>
          </cell>
          <cell r="Z202">
            <v>1028.69</v>
          </cell>
          <cell r="AA202">
            <v>1028.69</v>
          </cell>
          <cell r="AB202">
            <v>1028.692</v>
          </cell>
          <cell r="AC202">
            <v>1028.692</v>
          </cell>
          <cell r="AD202">
            <v>1028.69</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1953.5245605511952</v>
          </cell>
          <cell r="AT202">
            <v>0</v>
          </cell>
          <cell r="AU202">
            <v>0</v>
          </cell>
        </row>
        <row r="203">
          <cell r="A203" t="str">
            <v>BT01</v>
          </cell>
          <cell r="B203" t="str">
            <v xml:space="preserve">     Venc. May./2001</v>
          </cell>
          <cell r="C203">
            <v>0</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1270.9939999999999</v>
          </cell>
          <cell r="AH203">
            <v>1271</v>
          </cell>
          <cell r="AI203">
            <v>1270.9939999999999</v>
          </cell>
          <cell r="AJ203">
            <v>1270.9939999999999</v>
          </cell>
          <cell r="AK203">
            <v>1270.9939999999999</v>
          </cell>
          <cell r="AL203">
            <v>1270.9939999999999</v>
          </cell>
          <cell r="AM203">
            <v>1270.9939999999999</v>
          </cell>
          <cell r="AN203">
            <v>1188.2599319999999</v>
          </cell>
          <cell r="AO203">
            <v>0</v>
          </cell>
          <cell r="AP203">
            <v>0</v>
          </cell>
          <cell r="AQ203">
            <v>0</v>
          </cell>
          <cell r="AR203">
            <v>0</v>
          </cell>
          <cell r="AT203">
            <v>0</v>
          </cell>
          <cell r="AU203">
            <v>0</v>
          </cell>
        </row>
        <row r="204">
          <cell r="A204" t="str">
            <v>BT02</v>
          </cell>
          <cell r="B204" t="str">
            <v xml:space="preserve">     Venc. May/2002 </v>
          </cell>
          <cell r="C204">
            <v>0</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1524.01</v>
          </cell>
          <cell r="Z204">
            <v>1524.01</v>
          </cell>
          <cell r="AA204">
            <v>2100</v>
          </cell>
          <cell r="AB204">
            <v>2100</v>
          </cell>
          <cell r="AC204">
            <v>2100</v>
          </cell>
          <cell r="AD204">
            <v>2100</v>
          </cell>
          <cell r="AE204">
            <v>2292</v>
          </cell>
          <cell r="AF204">
            <v>2398.712</v>
          </cell>
          <cell r="AG204">
            <v>2398.712</v>
          </cell>
          <cell r="AH204">
            <v>2767</v>
          </cell>
          <cell r="AI204">
            <v>2767.038</v>
          </cell>
          <cell r="AJ204">
            <v>2767.038</v>
          </cell>
          <cell r="AK204">
            <v>2767.038</v>
          </cell>
          <cell r="AL204">
            <v>2767.038</v>
          </cell>
          <cell r="AM204">
            <v>2767.038</v>
          </cell>
          <cell r="AN204">
            <v>2324.8760000000002</v>
          </cell>
          <cell r="AO204">
            <v>2177.951</v>
          </cell>
          <cell r="AP204">
            <v>2200.529</v>
          </cell>
          <cell r="AQ204">
            <v>2200.529</v>
          </cell>
          <cell r="AR204">
            <v>1608.3890019999999</v>
          </cell>
          <cell r="AS204">
            <v>813.81155799816531</v>
          </cell>
          <cell r="AT204">
            <v>0</v>
          </cell>
          <cell r="AU204">
            <v>0</v>
          </cell>
        </row>
        <row r="205">
          <cell r="A205" t="str">
            <v>BT03</v>
          </cell>
          <cell r="B205" t="str">
            <v xml:space="preserve">     Venc. May./2003</v>
          </cell>
          <cell r="C205">
            <v>0</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1693.9639999999999</v>
          </cell>
          <cell r="AK205">
            <v>1693.9649999999999</v>
          </cell>
          <cell r="AL205">
            <v>2319.2489999999998</v>
          </cell>
          <cell r="AM205">
            <v>2820.7220000000002</v>
          </cell>
          <cell r="AN205">
            <v>2227.8260610000002</v>
          </cell>
          <cell r="AO205">
            <v>1695.463475</v>
          </cell>
          <cell r="AP205">
            <v>1695.463475</v>
          </cell>
          <cell r="AQ205">
            <v>1695.463475</v>
          </cell>
          <cell r="AR205">
            <v>585.83153829000003</v>
          </cell>
          <cell r="AS205">
            <v>296.41863772222371</v>
          </cell>
          <cell r="AT205">
            <v>269.5102575283716</v>
          </cell>
          <cell r="AU205">
            <v>299.98324082293055</v>
          </cell>
        </row>
        <row r="206">
          <cell r="A206" t="str">
            <v>BT03Flot</v>
          </cell>
          <cell r="B206" t="str">
            <v xml:space="preserve">     Venc. Jul./2003</v>
          </cell>
          <cell r="C206">
            <v>0</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1090.9760000000001</v>
          </cell>
          <cell r="AE206">
            <v>1090.9760000000001</v>
          </cell>
          <cell r="AF206">
            <v>1090.9760000000001</v>
          </cell>
          <cell r="AG206">
            <v>1090.9760000000001</v>
          </cell>
          <cell r="AH206">
            <v>1091</v>
          </cell>
          <cell r="AI206">
            <v>1090.9760000000001</v>
          </cell>
          <cell r="AJ206">
            <v>1090.9760000000001</v>
          </cell>
          <cell r="AK206">
            <v>1090.9760000000001</v>
          </cell>
          <cell r="AL206">
            <v>1090.9760000000001</v>
          </cell>
          <cell r="AM206">
            <v>1090.9760000000001</v>
          </cell>
          <cell r="AN206">
            <v>749.28499999999997</v>
          </cell>
          <cell r="AO206">
            <v>259.98099999999999</v>
          </cell>
          <cell r="AP206">
            <v>259.98099999999999</v>
          </cell>
          <cell r="AQ206">
            <v>259.98099999999999</v>
          </cell>
          <cell r="AR206">
            <v>135.16528897999999</v>
          </cell>
          <cell r="AS206">
            <v>68.390839700659711</v>
          </cell>
          <cell r="AT206">
            <v>62.182435497120096</v>
          </cell>
          <cell r="AU206">
            <v>69.213278536254705</v>
          </cell>
        </row>
        <row r="207">
          <cell r="A207" t="str">
            <v>BT04</v>
          </cell>
          <cell r="B207" t="str">
            <v xml:space="preserve">     Venc. May./2004</v>
          </cell>
          <cell r="C207">
            <v>0</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2897.7910000000002</v>
          </cell>
          <cell r="AH207">
            <v>2897.8</v>
          </cell>
          <cell r="AI207">
            <v>2897.7910000000002</v>
          </cell>
          <cell r="AJ207">
            <v>2897.7910000000002</v>
          </cell>
          <cell r="AK207">
            <v>2897.7910000000002</v>
          </cell>
          <cell r="AL207">
            <v>2897.7910000000002</v>
          </cell>
          <cell r="AM207">
            <v>2897.7910000000002</v>
          </cell>
          <cell r="AN207">
            <v>2315.8808159999999</v>
          </cell>
          <cell r="AO207">
            <v>1399.1655430000001</v>
          </cell>
          <cell r="AP207">
            <v>1399.1659999999999</v>
          </cell>
          <cell r="AQ207">
            <v>1399.1659999999999</v>
          </cell>
          <cell r="AR207">
            <v>723.69644834162671</v>
          </cell>
          <cell r="AS207">
            <v>261.55387845064104</v>
          </cell>
          <cell r="AT207">
            <v>237.81331855024064</v>
          </cell>
          <cell r="AU207">
            <v>264.69923674718876</v>
          </cell>
        </row>
        <row r="208">
          <cell r="A208" t="str">
            <v>BT05</v>
          </cell>
          <cell r="B208" t="str">
            <v xml:space="preserve">     Venc. May./2005</v>
          </cell>
          <cell r="C208">
            <v>0</v>
          </cell>
          <cell r="D208">
            <v>0</v>
          </cell>
          <cell r="E208">
            <v>0</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1772.0360000000001</v>
          </cell>
          <cell r="AK208">
            <v>1772.0360000000001</v>
          </cell>
          <cell r="AL208">
            <v>2409.152</v>
          </cell>
          <cell r="AM208">
            <v>2609.152</v>
          </cell>
          <cell r="AN208">
            <v>2330.109105</v>
          </cell>
          <cell r="AO208">
            <v>1743.6514280000001</v>
          </cell>
          <cell r="AP208">
            <v>1743.6510000000001</v>
          </cell>
          <cell r="AQ208">
            <v>1743.6510000000001</v>
          </cell>
          <cell r="AR208">
            <v>1094.4350907025027</v>
          </cell>
          <cell r="AS208">
            <v>395.543937436308</v>
          </cell>
          <cell r="AT208">
            <v>359.64145112804624</v>
          </cell>
          <cell r="AU208">
            <v>400.30061477037873</v>
          </cell>
        </row>
        <row r="209">
          <cell r="A209" t="str">
            <v>BT06</v>
          </cell>
          <cell r="B209" t="str">
            <v xml:space="preserve">     Venc. May./2006</v>
          </cell>
          <cell r="C209">
            <v>0</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2608.0638100000001</v>
          </cell>
          <cell r="AO209">
            <v>864.00215300000002</v>
          </cell>
          <cell r="AP209">
            <v>864.00199999999995</v>
          </cell>
          <cell r="AQ209">
            <v>864.00199999999995</v>
          </cell>
          <cell r="AR209">
            <v>323.83976921521224</v>
          </cell>
          <cell r="AS209">
            <v>117.04015934981516</v>
          </cell>
          <cell r="AT209">
            <v>106.4167308988352</v>
          </cell>
          <cell r="AU209">
            <v>118.44764463896824</v>
          </cell>
        </row>
        <row r="210">
          <cell r="A210" t="str">
            <v>BT27</v>
          </cell>
          <cell r="B210" t="str">
            <v xml:space="preserve">     Venc. Jul./2027</v>
          </cell>
          <cell r="C210">
            <v>0</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454.86599999999999</v>
          </cell>
          <cell r="AF210">
            <v>1112.846</v>
          </cell>
          <cell r="AG210">
            <v>1130.51</v>
          </cell>
          <cell r="AH210">
            <v>1127.5</v>
          </cell>
          <cell r="AI210">
            <v>1127.51</v>
          </cell>
          <cell r="AJ210">
            <v>1127.51</v>
          </cell>
          <cell r="AK210">
            <v>1127.51</v>
          </cell>
          <cell r="AL210">
            <v>1127.51</v>
          </cell>
          <cell r="AM210">
            <v>1127.51</v>
          </cell>
          <cell r="AN210">
            <v>1112.396</v>
          </cell>
          <cell r="AO210">
            <v>140.26300000000001</v>
          </cell>
          <cell r="AP210">
            <v>97.55</v>
          </cell>
          <cell r="AQ210">
            <v>97.55</v>
          </cell>
          <cell r="AR210">
            <v>1.5129999999999999</v>
          </cell>
          <cell r="AS210">
            <v>0.76554989338248569</v>
          </cell>
          <cell r="AT210">
            <v>0.69605964911127682</v>
          </cell>
          <cell r="AU210">
            <v>0.77475290166578092</v>
          </cell>
        </row>
        <row r="211">
          <cell r="A211" t="str">
            <v>BTVA$</v>
          </cell>
          <cell r="B211" t="str">
            <v>Bono Creadores de Mercado $</v>
          </cell>
          <cell r="C211">
            <v>0</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130</v>
          </cell>
          <cell r="AC211">
            <v>130</v>
          </cell>
          <cell r="AD211">
            <v>12.1</v>
          </cell>
          <cell r="AE211">
            <v>12.1</v>
          </cell>
          <cell r="AF211">
            <v>12.1</v>
          </cell>
          <cell r="AG211">
            <v>12.1</v>
          </cell>
          <cell r="AH211">
            <v>12.1</v>
          </cell>
          <cell r="AI211">
            <v>12.1</v>
          </cell>
          <cell r="AJ211">
            <v>10.083</v>
          </cell>
          <cell r="AK211">
            <v>7.0579999999999998</v>
          </cell>
          <cell r="AL211">
            <v>4.0330000000000004</v>
          </cell>
          <cell r="AM211">
            <v>1.008</v>
          </cell>
          <cell r="AN211">
            <v>0</v>
          </cell>
          <cell r="AO211">
            <v>0</v>
          </cell>
          <cell r="AP211">
            <v>0</v>
          </cell>
          <cell r="AQ211">
            <v>0</v>
          </cell>
          <cell r="AR211">
            <v>0</v>
          </cell>
          <cell r="AS211">
            <v>0.76554989338248569</v>
          </cell>
          <cell r="AT211">
            <v>0</v>
          </cell>
          <cell r="AU211">
            <v>0</v>
          </cell>
        </row>
        <row r="212">
          <cell r="A212" t="str">
            <v>BTVAU$</v>
          </cell>
          <cell r="B212" t="str">
            <v>Bono Creadores de Mercado u$s</v>
          </cell>
          <cell r="C212">
            <v>0</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788</v>
          </cell>
          <cell r="AC212">
            <v>788</v>
          </cell>
          <cell r="AD212">
            <v>708.7</v>
          </cell>
          <cell r="AE212">
            <v>708.7</v>
          </cell>
          <cell r="AF212">
            <v>708.7</v>
          </cell>
          <cell r="AG212">
            <v>538.5</v>
          </cell>
          <cell r="AH212">
            <v>461.5</v>
          </cell>
          <cell r="AI212">
            <v>461.5</v>
          </cell>
          <cell r="AJ212">
            <v>380.83300000000003</v>
          </cell>
          <cell r="AK212">
            <v>266.58300000000003</v>
          </cell>
          <cell r="AL212">
            <v>152.333</v>
          </cell>
          <cell r="AM212">
            <v>38.084000000000003</v>
          </cell>
          <cell r="AN212">
            <v>0</v>
          </cell>
          <cell r="AO212">
            <v>0</v>
          </cell>
          <cell r="AP212">
            <v>0</v>
          </cell>
          <cell r="AQ212">
            <v>0</v>
          </cell>
          <cell r="AR212">
            <v>0</v>
          </cell>
          <cell r="AT212">
            <v>0</v>
          </cell>
          <cell r="AU212">
            <v>0</v>
          </cell>
        </row>
        <row r="213">
          <cell r="A213" t="str">
            <v>BT2006</v>
          </cell>
          <cell r="B213" t="str">
            <v>Bono 2006</v>
          </cell>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2000</v>
          </cell>
          <cell r="AG213">
            <v>2000</v>
          </cell>
          <cell r="AH213">
            <v>2000</v>
          </cell>
          <cell r="AI213">
            <v>2000</v>
          </cell>
          <cell r="AJ213">
            <v>1184</v>
          </cell>
          <cell r="AK213">
            <v>1184</v>
          </cell>
          <cell r="AL213">
            <v>1184</v>
          </cell>
          <cell r="AM213">
            <v>1184</v>
          </cell>
          <cell r="AN213">
            <v>1082.2</v>
          </cell>
          <cell r="AO213">
            <v>1082.2</v>
          </cell>
          <cell r="AP213">
            <v>1082.2</v>
          </cell>
          <cell r="AQ213">
            <v>1082.2</v>
          </cell>
          <cell r="AR213">
            <v>0</v>
          </cell>
          <cell r="AT213">
            <v>0</v>
          </cell>
          <cell r="AU213">
            <v>0</v>
          </cell>
        </row>
        <row r="214">
          <cell r="A214" t="str">
            <v>BT2006</v>
          </cell>
          <cell r="B214" t="str">
            <v>Bono Pagaré</v>
          </cell>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294.68</v>
          </cell>
          <cell r="AI214">
            <v>642.27</v>
          </cell>
          <cell r="AJ214">
            <v>913.47</v>
          </cell>
          <cell r="AK214">
            <v>1068.17</v>
          </cell>
          <cell r="AL214">
            <v>1134.07</v>
          </cell>
          <cell r="AM214">
            <v>1362.17</v>
          </cell>
          <cell r="AN214">
            <v>1718.27</v>
          </cell>
          <cell r="AO214">
            <v>5028.3440000000001</v>
          </cell>
          <cell r="AP214">
            <v>6395.7871669999995</v>
          </cell>
          <cell r="AQ214">
            <v>6395.7871669999995</v>
          </cell>
          <cell r="AR214">
            <v>6451.6297339999992</v>
          </cell>
          <cell r="AS214">
            <v>3604.0299300166448</v>
          </cell>
          <cell r="AT214">
            <v>2497.9440479089199</v>
          </cell>
          <cell r="AU214">
            <v>2401.4075090500819</v>
          </cell>
        </row>
        <row r="215">
          <cell r="A215" t="str">
            <v>BP01/E521</v>
          </cell>
          <cell r="B215" t="str">
            <v xml:space="preserve">   Bono 2001 / Encuesta + 5,21%</v>
          </cell>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222.08</v>
          </cell>
          <cell r="AI215">
            <v>206.59</v>
          </cell>
          <cell r="AJ215">
            <v>477.79</v>
          </cell>
          <cell r="AK215">
            <v>469.79</v>
          </cell>
          <cell r="AL215">
            <v>469.79</v>
          </cell>
          <cell r="AM215">
            <v>469.79</v>
          </cell>
          <cell r="AN215">
            <v>469.79</v>
          </cell>
          <cell r="AO215">
            <v>83.97</v>
          </cell>
          <cell r="AP215">
            <v>83.97</v>
          </cell>
          <cell r="AQ215">
            <v>83.97</v>
          </cell>
          <cell r="AR215">
            <v>0</v>
          </cell>
          <cell r="AS215">
            <v>3604.0299300166448</v>
          </cell>
          <cell r="AT215">
            <v>0</v>
          </cell>
          <cell r="AU215">
            <v>0</v>
          </cell>
        </row>
        <row r="216">
          <cell r="A216" t="str">
            <v>BP01/E600</v>
          </cell>
          <cell r="B216" t="str">
            <v xml:space="preserve">   Bono 2001 / Encuesta + 6,00%</v>
          </cell>
          <cell r="AH216">
            <v>0</v>
          </cell>
          <cell r="AI216">
            <v>352.18</v>
          </cell>
          <cell r="AJ216">
            <v>352.18</v>
          </cell>
          <cell r="AK216">
            <v>341.18</v>
          </cell>
          <cell r="AL216">
            <v>341.18</v>
          </cell>
          <cell r="AM216">
            <v>341.18</v>
          </cell>
          <cell r="AN216">
            <v>341.18</v>
          </cell>
          <cell r="AO216">
            <v>228.18</v>
          </cell>
          <cell r="AP216">
            <v>0</v>
          </cell>
          <cell r="AQ216">
            <v>0</v>
          </cell>
          <cell r="AR216">
            <v>0</v>
          </cell>
          <cell r="AT216">
            <v>0</v>
          </cell>
          <cell r="AU216">
            <v>0</v>
          </cell>
        </row>
        <row r="217">
          <cell r="A217" t="str">
            <v>BP01/B410</v>
          </cell>
          <cell r="B217" t="str">
            <v xml:space="preserve">   Bono 2001 / Badlar + 4,10% </v>
          </cell>
          <cell r="AH217">
            <v>0</v>
          </cell>
          <cell r="AI217">
            <v>10.9</v>
          </cell>
          <cell r="AJ217">
            <v>10.9</v>
          </cell>
          <cell r="AK217">
            <v>10.9</v>
          </cell>
          <cell r="AL217">
            <v>10.9</v>
          </cell>
          <cell r="AM217">
            <v>10.9</v>
          </cell>
          <cell r="AN217">
            <v>10.9</v>
          </cell>
          <cell r="AO217">
            <v>10.7</v>
          </cell>
          <cell r="AP217">
            <v>10.7</v>
          </cell>
          <cell r="AQ217">
            <v>10.7</v>
          </cell>
          <cell r="AR217">
            <v>0</v>
          </cell>
          <cell r="AT217">
            <v>0</v>
          </cell>
          <cell r="AU217">
            <v>0</v>
          </cell>
        </row>
        <row r="218">
          <cell r="A218" t="str">
            <v>BP01/B500</v>
          </cell>
          <cell r="B218" t="str">
            <v xml:space="preserve">   Bono 2001 / Badlar + 5,00% </v>
          </cell>
          <cell r="AH218">
            <v>72.599999999999994</v>
          </cell>
          <cell r="AI218">
            <v>72.599999999999994</v>
          </cell>
          <cell r="AJ218">
            <v>72.599999999999994</v>
          </cell>
          <cell r="AK218">
            <v>73.8</v>
          </cell>
          <cell r="AL218">
            <v>73.8</v>
          </cell>
          <cell r="AM218">
            <v>73.8</v>
          </cell>
          <cell r="AN218">
            <v>73.8</v>
          </cell>
          <cell r="AO218">
            <v>73.2</v>
          </cell>
          <cell r="AP218">
            <v>0</v>
          </cell>
          <cell r="AQ218">
            <v>0</v>
          </cell>
          <cell r="AR218">
            <v>0</v>
          </cell>
          <cell r="AT218">
            <v>0</v>
          </cell>
          <cell r="AU218">
            <v>0</v>
          </cell>
        </row>
        <row r="219">
          <cell r="A219" t="str">
            <v>BP02/E330</v>
          </cell>
          <cell r="B219" t="str">
            <v xml:space="preserve">   Bono 2002 / Encuesta + 3,30%</v>
          </cell>
          <cell r="AH219">
            <v>0</v>
          </cell>
          <cell r="AI219">
            <v>0</v>
          </cell>
          <cell r="AJ219">
            <v>0</v>
          </cell>
          <cell r="AK219">
            <v>0</v>
          </cell>
          <cell r="AL219">
            <v>41.5</v>
          </cell>
          <cell r="AM219">
            <v>69.599999999999994</v>
          </cell>
          <cell r="AN219">
            <v>69.599999999999994</v>
          </cell>
          <cell r="AO219">
            <v>9.6999999999999993</v>
          </cell>
          <cell r="AP219">
            <v>9.6999999999999993</v>
          </cell>
          <cell r="AQ219">
            <v>9.6999999999999993</v>
          </cell>
          <cell r="AR219">
            <v>9.17</v>
          </cell>
          <cell r="AS219">
            <v>4.6398484891344847</v>
          </cell>
          <cell r="AT219">
            <v>4.2200632243775322</v>
          </cell>
          <cell r="AU219">
            <v>0</v>
          </cell>
        </row>
        <row r="220">
          <cell r="A220" t="str">
            <v>BP02/E400</v>
          </cell>
          <cell r="B220" t="str">
            <v xml:space="preserve">   Bono 2002 / Encuesta + 4,00%</v>
          </cell>
          <cell r="AH220">
            <v>0</v>
          </cell>
          <cell r="AI220">
            <v>0</v>
          </cell>
          <cell r="AJ220">
            <v>0</v>
          </cell>
          <cell r="AK220">
            <v>172.5</v>
          </cell>
          <cell r="AL220">
            <v>196.9</v>
          </cell>
          <cell r="AM220">
            <v>196.9</v>
          </cell>
          <cell r="AN220">
            <v>196.9</v>
          </cell>
          <cell r="AO220">
            <v>32.65</v>
          </cell>
          <cell r="AP220">
            <v>32.65</v>
          </cell>
          <cell r="AQ220">
            <v>32.65</v>
          </cell>
          <cell r="AR220">
            <v>4.2119999999999997</v>
          </cell>
          <cell r="AS220">
            <v>2.1311848551724135</v>
          </cell>
          <cell r="AT220">
            <v>0</v>
          </cell>
          <cell r="AU220">
            <v>0</v>
          </cell>
        </row>
        <row r="221">
          <cell r="A221" t="str">
            <v>BP02/F900</v>
          </cell>
          <cell r="B221" t="str">
            <v xml:space="preserve">   Bono 2002 / 9,00%</v>
          </cell>
          <cell r="AH221">
            <v>0</v>
          </cell>
          <cell r="AI221">
            <v>0</v>
          </cell>
          <cell r="AJ221">
            <v>0</v>
          </cell>
          <cell r="AK221">
            <v>172.5</v>
          </cell>
          <cell r="AL221">
            <v>196.9</v>
          </cell>
          <cell r="AM221">
            <v>196.9</v>
          </cell>
          <cell r="AN221">
            <v>196.9</v>
          </cell>
          <cell r="AO221">
            <v>2000</v>
          </cell>
          <cell r="AP221">
            <v>2000</v>
          </cell>
          <cell r="AQ221">
            <v>2000</v>
          </cell>
          <cell r="AR221">
            <v>2000</v>
          </cell>
          <cell r="AS221">
            <v>1011.9628465069211</v>
          </cell>
          <cell r="AT221">
            <v>0</v>
          </cell>
          <cell r="AU221">
            <v>0</v>
          </cell>
        </row>
        <row r="222">
          <cell r="A222" t="str">
            <v>BP02/E580</v>
          </cell>
          <cell r="B222" t="str">
            <v xml:space="preserve">   Bono 2002 / Encuesta + 5,80%</v>
          </cell>
          <cell r="AH222">
            <v>0</v>
          </cell>
          <cell r="AI222">
            <v>0</v>
          </cell>
          <cell r="AJ222">
            <v>0</v>
          </cell>
          <cell r="AK222">
            <v>0</v>
          </cell>
          <cell r="AL222">
            <v>0</v>
          </cell>
          <cell r="AM222">
            <v>200</v>
          </cell>
          <cell r="AN222">
            <v>433</v>
          </cell>
          <cell r="AO222">
            <v>7</v>
          </cell>
          <cell r="AP222">
            <v>7</v>
          </cell>
          <cell r="AQ222">
            <v>7</v>
          </cell>
          <cell r="AR222">
            <v>1.5659000000000001</v>
          </cell>
          <cell r="AS222">
            <v>0.79231411324761569</v>
          </cell>
          <cell r="AT222">
            <v>0.72131686783016169</v>
          </cell>
          <cell r="AU222">
            <v>0.80286558355367321</v>
          </cell>
        </row>
        <row r="223">
          <cell r="A223" t="str">
            <v>BP02/E580-II</v>
          </cell>
          <cell r="B223" t="str">
            <v xml:space="preserve">   Bono 2002 / Encuesta + 5,80% - B</v>
          </cell>
          <cell r="AH223">
            <v>0</v>
          </cell>
          <cell r="AI223">
            <v>0</v>
          </cell>
          <cell r="AJ223">
            <v>0</v>
          </cell>
          <cell r="AK223">
            <v>0</v>
          </cell>
          <cell r="AL223">
            <v>0</v>
          </cell>
          <cell r="AM223">
            <v>200</v>
          </cell>
          <cell r="AN223">
            <v>433</v>
          </cell>
          <cell r="AO223">
            <v>7</v>
          </cell>
          <cell r="AP223">
            <v>92.188889000000003</v>
          </cell>
          <cell r="AQ223">
            <v>92.188889000000003</v>
          </cell>
          <cell r="AR223">
            <v>177.8</v>
          </cell>
          <cell r="AS223">
            <v>89.963497054465279</v>
          </cell>
          <cell r="AT223">
            <v>81.797359955046275</v>
          </cell>
          <cell r="AU223">
            <v>0</v>
          </cell>
        </row>
        <row r="224">
          <cell r="A224" t="str">
            <v>BP02/B300</v>
          </cell>
          <cell r="B224" t="str">
            <v xml:space="preserve">   Bono 2002 / Badlar + 3,00% </v>
          </cell>
          <cell r="AP224">
            <v>63.888888999999999</v>
          </cell>
          <cell r="AQ224">
            <v>63.888888999999999</v>
          </cell>
          <cell r="AR224">
            <v>130</v>
          </cell>
          <cell r="AS224">
            <v>65.777585022949864</v>
          </cell>
          <cell r="AT224">
            <v>59.806843611676136</v>
          </cell>
          <cell r="AU224">
            <v>0</v>
          </cell>
        </row>
        <row r="225">
          <cell r="A225" t="str">
            <v>BP02/B075</v>
          </cell>
          <cell r="B225" t="str">
            <v xml:space="preserve">   Bono 2002 / Badlar Correg + 0,75% </v>
          </cell>
          <cell r="AP225">
            <v>2.2222219999999999</v>
          </cell>
          <cell r="AQ225">
            <v>2.2222219999999999</v>
          </cell>
          <cell r="AR225">
            <v>75</v>
          </cell>
          <cell r="AS225">
            <v>37.948606744009538</v>
          </cell>
          <cell r="AT225">
            <v>34.503948237505462</v>
          </cell>
          <cell r="AU225">
            <v>0</v>
          </cell>
        </row>
        <row r="226">
          <cell r="A226" t="str">
            <v>BP03/B405-Fid1</v>
          </cell>
          <cell r="B226" t="str">
            <v xml:space="preserve">   Bono 2003 / Badlar + 4,05% - Fideic 1</v>
          </cell>
          <cell r="AH226">
            <v>0</v>
          </cell>
          <cell r="AI226">
            <v>0</v>
          </cell>
          <cell r="AJ226">
            <v>0</v>
          </cell>
          <cell r="AK226">
            <v>0</v>
          </cell>
          <cell r="AL226">
            <v>0</v>
          </cell>
          <cell r="AM226">
            <v>0</v>
          </cell>
          <cell r="AN226">
            <v>0</v>
          </cell>
          <cell r="AO226">
            <v>380</v>
          </cell>
          <cell r="AP226">
            <v>380</v>
          </cell>
          <cell r="AQ226">
            <v>380</v>
          </cell>
          <cell r="AR226">
            <v>349.45</v>
          </cell>
          <cell r="AS226">
            <v>126.29604999999999</v>
          </cell>
          <cell r="AT226">
            <v>114.83248861842104</v>
          </cell>
          <cell r="AU226">
            <v>127.81484349311071</v>
          </cell>
        </row>
        <row r="227">
          <cell r="A227" t="str">
            <v>BP03/B405-Fid2</v>
          </cell>
          <cell r="B227" t="str">
            <v xml:space="preserve">   Bono 2003 / Badlar + 4,05% - Fideic 2</v>
          </cell>
          <cell r="AH227">
            <v>0</v>
          </cell>
          <cell r="AI227">
            <v>0</v>
          </cell>
          <cell r="AJ227">
            <v>0</v>
          </cell>
          <cell r="AK227">
            <v>0</v>
          </cell>
          <cell r="AL227">
            <v>0</v>
          </cell>
          <cell r="AM227">
            <v>0</v>
          </cell>
          <cell r="AN227">
            <v>0</v>
          </cell>
          <cell r="AO227">
            <v>380</v>
          </cell>
          <cell r="AP227">
            <v>380</v>
          </cell>
          <cell r="AQ227">
            <v>380</v>
          </cell>
          <cell r="AR227">
            <v>351.68</v>
          </cell>
          <cell r="AS227">
            <v>127.1020027586207</v>
          </cell>
          <cell r="AT227">
            <v>115.56528715789474</v>
          </cell>
          <cell r="AU227">
            <v>128.63048836645353</v>
          </cell>
        </row>
        <row r="228">
          <cell r="A228" t="str">
            <v>BP04/E435</v>
          </cell>
          <cell r="B228" t="str">
            <v xml:space="preserve">   Bono 2004 / Encuesta + 4,35%</v>
          </cell>
          <cell r="AH228">
            <v>0</v>
          </cell>
          <cell r="AI228">
            <v>0</v>
          </cell>
          <cell r="AJ228">
            <v>0</v>
          </cell>
          <cell r="AK228">
            <v>0</v>
          </cell>
          <cell r="AL228">
            <v>0</v>
          </cell>
          <cell r="AM228">
            <v>0</v>
          </cell>
          <cell r="AN228">
            <v>123.1</v>
          </cell>
          <cell r="AO228">
            <v>41.6</v>
          </cell>
          <cell r="AP228">
            <v>41.6</v>
          </cell>
          <cell r="AQ228">
            <v>41.6</v>
          </cell>
          <cell r="AR228">
            <v>20.725000000000001</v>
          </cell>
          <cell r="AS228">
            <v>10.486463729182796</v>
          </cell>
          <cell r="AT228">
            <v>9.5322910950238722</v>
          </cell>
          <cell r="AU228">
            <v>10.609967399808268</v>
          </cell>
        </row>
        <row r="229">
          <cell r="A229" t="str">
            <v>BP04/E495</v>
          </cell>
          <cell r="B229" t="str">
            <v xml:space="preserve">   Bono 2004 / Encuesta + 4,95%</v>
          </cell>
          <cell r="AH229">
            <v>0</v>
          </cell>
          <cell r="AI229">
            <v>0</v>
          </cell>
          <cell r="AJ229">
            <v>0</v>
          </cell>
          <cell r="AK229">
            <v>0</v>
          </cell>
          <cell r="AL229">
            <v>0</v>
          </cell>
          <cell r="AM229">
            <v>0</v>
          </cell>
          <cell r="AN229">
            <v>0</v>
          </cell>
          <cell r="AO229">
            <v>906.18449999999996</v>
          </cell>
          <cell r="AP229">
            <v>929.58450000000005</v>
          </cell>
          <cell r="AQ229">
            <v>929.58450000000005</v>
          </cell>
          <cell r="AR229">
            <v>1066.1845000000001</v>
          </cell>
          <cell r="AS229">
            <v>1066.1845000000001</v>
          </cell>
          <cell r="AT229">
            <v>1066.1845000000001</v>
          </cell>
          <cell r="AU229">
            <v>1066.1845000000001</v>
          </cell>
        </row>
        <row r="230">
          <cell r="A230" t="str">
            <v>BP04/B298</v>
          </cell>
          <cell r="B230" t="str">
            <v xml:space="preserve">   Bono 2004 / Badlar + 2,98%</v>
          </cell>
          <cell r="AH230">
            <v>0</v>
          </cell>
          <cell r="AI230">
            <v>0</v>
          </cell>
          <cell r="AJ230">
            <v>0</v>
          </cell>
          <cell r="AK230">
            <v>0</v>
          </cell>
          <cell r="AL230">
            <v>0</v>
          </cell>
          <cell r="AM230">
            <v>0</v>
          </cell>
          <cell r="AN230">
            <v>0</v>
          </cell>
          <cell r="AO230">
            <v>93.8155</v>
          </cell>
          <cell r="AP230">
            <v>165.90351699999999</v>
          </cell>
          <cell r="AQ230">
            <v>165.90351699999999</v>
          </cell>
          <cell r="AR230">
            <v>510.27103699999998</v>
          </cell>
          <cell r="AS230">
            <v>510.27103699999998</v>
          </cell>
          <cell r="AT230">
            <v>510.27103699999998</v>
          </cell>
          <cell r="AU230">
            <v>510.27103699999998</v>
          </cell>
        </row>
        <row r="231">
          <cell r="A231" t="str">
            <v>BP05/B400</v>
          </cell>
          <cell r="B231" t="str">
            <v xml:space="preserve">   Bono 2005 / Badlar + 4,00%</v>
          </cell>
          <cell r="AH231">
            <v>0</v>
          </cell>
          <cell r="AI231">
            <v>0</v>
          </cell>
          <cell r="AJ231">
            <v>0</v>
          </cell>
          <cell r="AK231">
            <v>0</v>
          </cell>
          <cell r="AL231">
            <v>0</v>
          </cell>
          <cell r="AM231">
            <v>0</v>
          </cell>
          <cell r="AN231">
            <v>0</v>
          </cell>
          <cell r="AO231">
            <v>93.8155</v>
          </cell>
          <cell r="AP231">
            <v>500</v>
          </cell>
          <cell r="AQ231">
            <v>500</v>
          </cell>
          <cell r="AR231">
            <v>464.07</v>
          </cell>
          <cell r="AS231">
            <v>167.72129896551721</v>
          </cell>
          <cell r="AT231">
            <v>152.49767632894734</v>
          </cell>
          <cell r="AU231">
            <v>169.73825846286414</v>
          </cell>
        </row>
        <row r="232">
          <cell r="A232" t="str">
            <v>BP06/E580</v>
          </cell>
          <cell r="B232" t="str">
            <v xml:space="preserve">   Bono 2006 / Encuesta + 5,80%</v>
          </cell>
          <cell r="AH232">
            <v>0</v>
          </cell>
          <cell r="AI232">
            <v>0</v>
          </cell>
          <cell r="AJ232">
            <v>0</v>
          </cell>
          <cell r="AK232">
            <v>0</v>
          </cell>
          <cell r="AL232">
            <v>0</v>
          </cell>
          <cell r="AM232">
            <v>0</v>
          </cell>
          <cell r="AN232">
            <v>0</v>
          </cell>
          <cell r="AO232">
            <v>781.34400000000005</v>
          </cell>
          <cell r="AP232">
            <v>546.37914999999998</v>
          </cell>
          <cell r="AQ232">
            <v>546.37914999999998</v>
          </cell>
          <cell r="AR232">
            <v>232.60129699999999</v>
          </cell>
          <cell r="AS232">
            <v>5.1629260182876141E-2</v>
          </cell>
          <cell r="AT232">
            <v>4.6942785881641601E-2</v>
          </cell>
          <cell r="AU232">
            <v>5.2249917978312625E-2</v>
          </cell>
        </row>
        <row r="233">
          <cell r="A233" t="str">
            <v>BP06/B450-Fid3</v>
          </cell>
          <cell r="B233" t="str">
            <v xml:space="preserve">   Bono 2006 / Badlar + 4,50% - Fideic 3</v>
          </cell>
          <cell r="AH233">
            <v>0</v>
          </cell>
          <cell r="AI233">
            <v>0</v>
          </cell>
          <cell r="AJ233">
            <v>0</v>
          </cell>
          <cell r="AK233">
            <v>0</v>
          </cell>
          <cell r="AL233">
            <v>0</v>
          </cell>
          <cell r="AM233">
            <v>0</v>
          </cell>
          <cell r="AN233">
            <v>0</v>
          </cell>
          <cell r="AO233">
            <v>781.34400000000005</v>
          </cell>
          <cell r="AP233">
            <v>400</v>
          </cell>
          <cell r="AQ233">
            <v>400</v>
          </cell>
          <cell r="AR233">
            <v>361.9</v>
          </cell>
          <cell r="AS233">
            <v>130.79565172413791</v>
          </cell>
          <cell r="AT233">
            <v>118.92367328947367</v>
          </cell>
          <cell r="AU233">
            <v>132.36855590258051</v>
          </cell>
        </row>
        <row r="234">
          <cell r="A234" t="str">
            <v>BP06/B450-Fid4</v>
          </cell>
          <cell r="B234" t="str">
            <v xml:space="preserve">   Bono 2006 / Badlar + 4,50% - Fideic 4</v>
          </cell>
          <cell r="AP234">
            <v>250</v>
          </cell>
          <cell r="AQ234">
            <v>250</v>
          </cell>
          <cell r="AR234">
            <v>232</v>
          </cell>
          <cell r="AS234">
            <v>83.847999999999985</v>
          </cell>
          <cell r="AT234">
            <v>76.23733684210525</v>
          </cell>
          <cell r="AU234">
            <v>84.856327630280958</v>
          </cell>
        </row>
        <row r="235">
          <cell r="A235" t="str">
            <v>BP07/B450</v>
          </cell>
          <cell r="B235" t="str">
            <v xml:space="preserve">   Bono 2007 / Badlar + 4,50% - Serie 1</v>
          </cell>
          <cell r="AP235">
            <v>200</v>
          </cell>
          <cell r="AQ235">
            <v>200</v>
          </cell>
          <cell r="AR235">
            <v>465</v>
          </cell>
          <cell r="AS235">
            <v>168.05741379310342</v>
          </cell>
          <cell r="AT235">
            <v>152.80328289473684</v>
          </cell>
          <cell r="AU235">
            <v>170.07841529345109</v>
          </cell>
        </row>
        <row r="236">
          <cell r="A236" t="str">
            <v>BP07/B450-II</v>
          </cell>
          <cell r="B236" t="str">
            <v xml:space="preserve">   Bono 2007 / Badlar + 4,50% - Serie 2</v>
          </cell>
          <cell r="AH236">
            <v>0</v>
          </cell>
          <cell r="AI236">
            <v>0</v>
          </cell>
          <cell r="AJ236">
            <v>0</v>
          </cell>
          <cell r="AK236">
            <v>0</v>
          </cell>
          <cell r="AL236">
            <v>0</v>
          </cell>
          <cell r="AM236">
            <v>0</v>
          </cell>
          <cell r="AN236">
            <v>0</v>
          </cell>
          <cell r="AP236">
            <v>300</v>
          </cell>
          <cell r="AQ236">
            <v>300</v>
          </cell>
          <cell r="AR236">
            <v>0</v>
          </cell>
          <cell r="AS236">
            <v>168.05741379310342</v>
          </cell>
          <cell r="AT236">
            <v>0</v>
          </cell>
          <cell r="AU236">
            <v>0</v>
          </cell>
        </row>
        <row r="237">
          <cell r="A237" t="str">
            <v>Pmos Gdos</v>
          </cell>
          <cell r="B237" t="str">
            <v xml:space="preserve">   Préstamos Garantizados</v>
          </cell>
          <cell r="AH237">
            <v>0</v>
          </cell>
          <cell r="AI237">
            <v>0</v>
          </cell>
          <cell r="AJ237">
            <v>0</v>
          </cell>
          <cell r="AK237">
            <v>0</v>
          </cell>
          <cell r="AL237">
            <v>0</v>
          </cell>
          <cell r="AM237">
            <v>0</v>
          </cell>
          <cell r="AN237">
            <v>0</v>
          </cell>
          <cell r="AP237">
            <v>0</v>
          </cell>
          <cell r="AQ237">
            <v>300</v>
          </cell>
          <cell r="AR237">
            <v>21532.757802049353</v>
          </cell>
          <cell r="AS237">
            <v>10984.3490782271</v>
          </cell>
          <cell r="AT237">
            <v>9651.964987928859</v>
          </cell>
          <cell r="AU237">
            <v>10738.606668142602</v>
          </cell>
        </row>
        <row r="238">
          <cell r="A238" t="str">
            <v>P FRB</v>
          </cell>
          <cell r="B238" t="str">
            <v>BONO/BADLAR+4.5/I/2006</v>
          </cell>
          <cell r="AP238">
            <v>0</v>
          </cell>
          <cell r="AR238">
            <v>547.65117311577194</v>
          </cell>
          <cell r="AS238">
            <v>279.97252376505173</v>
          </cell>
          <cell r="AT238">
            <v>265.84671627862485</v>
          </cell>
          <cell r="AU238">
            <v>295.90547032519044</v>
          </cell>
        </row>
        <row r="239">
          <cell r="A239" t="str">
            <v>P BG01/03</v>
          </cell>
          <cell r="B239" t="str">
            <v xml:space="preserve">   Préstamos Garantizados</v>
          </cell>
          <cell r="AP239">
            <v>0</v>
          </cell>
          <cell r="AR239">
            <v>44.635106672726401</v>
          </cell>
          <cell r="AS239">
            <v>22.828248661704087</v>
          </cell>
          <cell r="AT239">
            <v>13.500074536834113</v>
          </cell>
          <cell r="AU239">
            <v>15.026500839153751</v>
          </cell>
        </row>
        <row r="240">
          <cell r="A240" t="str">
            <v>P BG04/06</v>
          </cell>
          <cell r="AP240">
            <v>0</v>
          </cell>
          <cell r="AR240">
            <v>27.406134194067022</v>
          </cell>
          <cell r="AS240">
            <v>14.060133341931797</v>
          </cell>
          <cell r="AT240">
            <v>12.733207820644514</v>
          </cell>
          <cell r="AU240">
            <v>14.17292604422196</v>
          </cell>
        </row>
        <row r="241">
          <cell r="A241" t="str">
            <v>P BG05/17</v>
          </cell>
          <cell r="AP241">
            <v>0</v>
          </cell>
          <cell r="AR241">
            <v>649.76693387573903</v>
          </cell>
          <cell r="AS241">
            <v>332.74329366211742</v>
          </cell>
          <cell r="AT241">
            <v>282.57689260479253</v>
          </cell>
          <cell r="AU241">
            <v>314.52729407278758</v>
          </cell>
        </row>
        <row r="242">
          <cell r="A242" t="str">
            <v>P BG06/27</v>
          </cell>
          <cell r="AP242">
            <v>0</v>
          </cell>
          <cell r="AR242">
            <v>269.83203204370898</v>
          </cell>
          <cell r="AS242">
            <v>138.69956918175271</v>
          </cell>
          <cell r="AT242">
            <v>111.13858148552146</v>
          </cell>
          <cell r="AU242">
            <v>123.7047975844866</v>
          </cell>
        </row>
        <row r="243">
          <cell r="A243" t="str">
            <v>P BG07/05</v>
          </cell>
          <cell r="AP243">
            <v>0</v>
          </cell>
          <cell r="AR243">
            <v>47.79</v>
          </cell>
          <cell r="AS243">
            <v>24.284435484294921</v>
          </cell>
          <cell r="AT243">
            <v>4.8345228114126488</v>
          </cell>
          <cell r="AU243">
            <v>5.3811525917423744</v>
          </cell>
        </row>
        <row r="244">
          <cell r="A244" t="str">
            <v>P BG08/19</v>
          </cell>
          <cell r="AP244">
            <v>0</v>
          </cell>
          <cell r="AR244">
            <v>30.710076645998249</v>
          </cell>
          <cell r="AS244">
            <v>15.89219783826498</v>
          </cell>
          <cell r="AT244">
            <v>14.268257805074555</v>
          </cell>
          <cell r="AU244">
            <v>15.88154104603144</v>
          </cell>
        </row>
        <row r="245">
          <cell r="A245" t="str">
            <v>P BG09/09</v>
          </cell>
          <cell r="AP245">
            <v>0</v>
          </cell>
          <cell r="AR245">
            <v>220.48263993722037</v>
          </cell>
          <cell r="AS245">
            <v>112.69423369049818</v>
          </cell>
          <cell r="AT245">
            <v>102.43879181518169</v>
          </cell>
          <cell r="AU245">
            <v>114.02134017651896</v>
          </cell>
        </row>
        <row r="246">
          <cell r="A246" t="str">
            <v>P BG10/20</v>
          </cell>
          <cell r="AP246">
            <v>0</v>
          </cell>
          <cell r="AR246">
            <v>37.954174486424051</v>
          </cell>
          <cell r="AS246">
            <v>19.426409978389298</v>
          </cell>
          <cell r="AT246">
            <v>17.633949683471343</v>
          </cell>
          <cell r="AU246">
            <v>19.627784942468658</v>
          </cell>
        </row>
        <row r="247">
          <cell r="A247" t="str">
            <v>P BG11/10</v>
          </cell>
          <cell r="AP247">
            <v>0</v>
          </cell>
          <cell r="AR247">
            <v>87.163961868883092</v>
          </cell>
          <cell r="AS247">
            <v>44.591651995100868</v>
          </cell>
          <cell r="AT247">
            <v>40.49738766832327</v>
          </cell>
          <cell r="AU247">
            <v>45.076345920998236</v>
          </cell>
        </row>
        <row r="248">
          <cell r="A248" t="str">
            <v>P BG12/15</v>
          </cell>
          <cell r="AP248">
            <v>0</v>
          </cell>
          <cell r="AR248">
            <v>209.035220722589</v>
          </cell>
          <cell r="AS248">
            <v>107.25494507763415</v>
          </cell>
          <cell r="AT248">
            <v>91.038138719326923</v>
          </cell>
          <cell r="AU248">
            <v>101.33163814233031</v>
          </cell>
        </row>
        <row r="249">
          <cell r="A249" t="str">
            <v>P BG13/30</v>
          </cell>
          <cell r="AP249">
            <v>0</v>
          </cell>
          <cell r="AR249">
            <v>77.396174101139792</v>
          </cell>
          <cell r="AS249">
            <v>39.728457894963057</v>
          </cell>
          <cell r="AT249">
            <v>35.95916017830573</v>
          </cell>
          <cell r="AU249">
            <v>40.024990167297979</v>
          </cell>
        </row>
        <row r="250">
          <cell r="A250" t="str">
            <v>P BG14/31</v>
          </cell>
          <cell r="AP250">
            <v>0</v>
          </cell>
          <cell r="AR250">
            <v>2.1254520930802201</v>
          </cell>
          <cell r="AS250">
            <v>1.1520716416845276</v>
          </cell>
          <cell r="AT250">
            <v>0.98750969481398754</v>
          </cell>
          <cell r="AU250">
            <v>1.0991654318135848</v>
          </cell>
        </row>
        <row r="251">
          <cell r="A251" t="str">
            <v>P BG15/12</v>
          </cell>
          <cell r="AP251">
            <v>0</v>
          </cell>
          <cell r="AR251">
            <v>455.58620170740528</v>
          </cell>
          <cell r="AS251">
            <v>232.85891478816393</v>
          </cell>
          <cell r="AT251">
            <v>211.6706334968724</v>
          </cell>
          <cell r="AU251">
            <v>235.60380671874827</v>
          </cell>
        </row>
        <row r="252">
          <cell r="A252" t="str">
            <v>P BG16/08$</v>
          </cell>
          <cell r="AP252">
            <v>0</v>
          </cell>
          <cell r="AR252">
            <v>210.3917695682558</v>
          </cell>
          <cell r="AS252">
            <v>109.22349100186034</v>
          </cell>
          <cell r="AT252">
            <v>98.391911604856688</v>
          </cell>
          <cell r="AU252">
            <v>109.51688735216709</v>
          </cell>
        </row>
        <row r="253">
          <cell r="A253" t="str">
            <v>P BG17/08</v>
          </cell>
          <cell r="AP253">
            <v>0</v>
          </cell>
          <cell r="AR253">
            <v>6596.9023438710101</v>
          </cell>
          <cell r="AS253">
            <v>3388.9876142854559</v>
          </cell>
          <cell r="AT253">
            <v>2959.036874167165</v>
          </cell>
          <cell r="AU253">
            <v>3293.609227967047</v>
          </cell>
        </row>
        <row r="254">
          <cell r="A254" t="str">
            <v>P BG18/18</v>
          </cell>
          <cell r="AP254">
            <v>0</v>
          </cell>
          <cell r="AR254">
            <v>1451.00083438963</v>
          </cell>
          <cell r="AS254">
            <v>759.16929348070266</v>
          </cell>
          <cell r="AT254">
            <v>634.46138296124786</v>
          </cell>
          <cell r="AU254">
            <v>715.02613992492843</v>
          </cell>
        </row>
        <row r="255">
          <cell r="A255" t="str">
            <v>P BG19/31</v>
          </cell>
          <cell r="AP255">
            <v>0</v>
          </cell>
          <cell r="AR255">
            <v>800.86964687123998</v>
          </cell>
          <cell r="AS255">
            <v>441.36083341760741</v>
          </cell>
          <cell r="AT255">
            <v>326.94985062557799</v>
          </cell>
          <cell r="AU255">
            <v>368.46638096509315</v>
          </cell>
        </row>
        <row r="256">
          <cell r="A256" t="str">
            <v>P EL/ARP-61</v>
          </cell>
          <cell r="AP256">
            <v>0</v>
          </cell>
          <cell r="AR256">
            <v>65.835253993991529</v>
          </cell>
          <cell r="AS256">
            <v>23.263936097667131</v>
          </cell>
          <cell r="AT256">
            <v>17.745758733563516</v>
          </cell>
          <cell r="AU256">
            <v>17.982368850011028</v>
          </cell>
        </row>
        <row r="257">
          <cell r="A257" t="str">
            <v>P EL/ARP-68</v>
          </cell>
          <cell r="AP257">
            <v>0</v>
          </cell>
          <cell r="AR257">
            <v>46.565904563258684</v>
          </cell>
          <cell r="AS257">
            <v>16.456039965909234</v>
          </cell>
          <cell r="AT257">
            <v>12.551744809325863</v>
          </cell>
          <cell r="AU257">
            <v>12.719101406783539</v>
          </cell>
        </row>
        <row r="258">
          <cell r="A258" t="str">
            <v>P EL/USD-74</v>
          </cell>
          <cell r="AP258">
            <v>0</v>
          </cell>
          <cell r="AR258">
            <v>4.3750389999999975</v>
          </cell>
          <cell r="AS258">
            <v>2.3258728874769639</v>
          </cell>
          <cell r="AT258">
            <v>2.0326938639337411</v>
          </cell>
          <cell r="AU258">
            <v>2.2625264748579639</v>
          </cell>
        </row>
        <row r="259">
          <cell r="A259" t="str">
            <v>P EL/USD-79</v>
          </cell>
          <cell r="AP259">
            <v>0</v>
          </cell>
          <cell r="AR259">
            <v>73.376354000000021</v>
          </cell>
          <cell r="AS259">
            <v>37.871657736396692</v>
          </cell>
          <cell r="AT259">
            <v>34.091505134841121</v>
          </cell>
          <cell r="AU259">
            <v>37.946163120728798</v>
          </cell>
        </row>
        <row r="260">
          <cell r="A260" t="str">
            <v>P EL/USD-91</v>
          </cell>
          <cell r="AP260">
            <v>0</v>
          </cell>
          <cell r="AR260">
            <v>5.0320109999999998</v>
          </cell>
          <cell r="AS260">
            <v>2.5713538036123449</v>
          </cell>
          <cell r="AT260">
            <v>2.3379306751201754</v>
          </cell>
          <cell r="AU260">
            <v>2.6022757989760792</v>
          </cell>
        </row>
        <row r="261">
          <cell r="A261" t="str">
            <v>P BX92</v>
          </cell>
          <cell r="AP261">
            <v>0</v>
          </cell>
          <cell r="AR261">
            <v>12.019263258272934</v>
          </cell>
          <cell r="AS261">
            <v>6.1578000230099814</v>
          </cell>
          <cell r="AT261">
            <v>7.0619608949467851</v>
          </cell>
          <cell r="AU261">
            <v>7.8604426238134026</v>
          </cell>
        </row>
        <row r="262">
          <cell r="A262" t="str">
            <v>P PRE3</v>
          </cell>
          <cell r="AP262">
            <v>0</v>
          </cell>
          <cell r="AR262">
            <v>8.5002469999999999</v>
          </cell>
          <cell r="AS262">
            <v>2.9692242106896551</v>
          </cell>
          <cell r="AT262">
            <v>2.2659868976315791</v>
          </cell>
          <cell r="AU262">
            <v>2.2962000562666667</v>
          </cell>
        </row>
        <row r="263">
          <cell r="A263" t="str">
            <v>P PRO1</v>
          </cell>
          <cell r="AP263">
            <v>0</v>
          </cell>
          <cell r="AR263">
            <v>346.482778</v>
          </cell>
          <cell r="AS263">
            <v>121.03001866000001</v>
          </cell>
          <cell r="AT263">
            <v>92.365014240526335</v>
          </cell>
          <cell r="AU263">
            <v>93.596547763733341</v>
          </cell>
        </row>
        <row r="264">
          <cell r="A264" t="str">
            <v>P PRO3</v>
          </cell>
          <cell r="AP264">
            <v>0</v>
          </cell>
          <cell r="AR264">
            <v>0.53101500000000001</v>
          </cell>
          <cell r="AS264">
            <v>0.18548903275862072</v>
          </cell>
          <cell r="AT264">
            <v>0.14155741973684213</v>
          </cell>
          <cell r="AU264">
            <v>0.14344485200000001</v>
          </cell>
        </row>
        <row r="265">
          <cell r="A265" t="str">
            <v>P PRO5</v>
          </cell>
          <cell r="AP265">
            <v>0</v>
          </cell>
          <cell r="AR265">
            <v>128.99702300000001</v>
          </cell>
          <cell r="AS265">
            <v>45.059994585862071</v>
          </cell>
          <cell r="AT265">
            <v>34.387890605000003</v>
          </cell>
          <cell r="AU265">
            <v>34.846395813066664</v>
          </cell>
        </row>
        <row r="266">
          <cell r="A266" t="str">
            <v>P PRO7</v>
          </cell>
          <cell r="AP266">
            <v>0</v>
          </cell>
          <cell r="AR266">
            <v>1.7249729999999999</v>
          </cell>
          <cell r="AS266">
            <v>0.60255091344827583</v>
          </cell>
          <cell r="AT266">
            <v>0.45984148657894736</v>
          </cell>
          <cell r="AU266">
            <v>0.46597270639999994</v>
          </cell>
        </row>
        <row r="267">
          <cell r="A267" t="str">
            <v>P PRO9</v>
          </cell>
          <cell r="AP267">
            <v>0</v>
          </cell>
          <cell r="AR267">
            <v>16.697683999999999</v>
          </cell>
          <cell r="AS267">
            <v>5.8326737558620687</v>
          </cell>
          <cell r="AT267">
            <v>4.4512510242105261</v>
          </cell>
          <cell r="AU267">
            <v>4.5106010378666657</v>
          </cell>
        </row>
        <row r="268">
          <cell r="A268" t="str">
            <v>P PRE4</v>
          </cell>
          <cell r="AP268">
            <v>0</v>
          </cell>
          <cell r="AR268">
            <v>122.39320600000001</v>
          </cell>
          <cell r="AS268">
            <v>62.542835415981656</v>
          </cell>
          <cell r="AT268">
            <v>56.865303103213137</v>
          </cell>
          <cell r="AU268">
            <v>63.294948666227832</v>
          </cell>
        </row>
        <row r="269">
          <cell r="A269" t="str">
            <v>P PRE6</v>
          </cell>
          <cell r="AP269">
            <v>0</v>
          </cell>
          <cell r="AR269">
            <v>2.3500000000000002E-4</v>
          </cell>
          <cell r="AS269">
            <v>1.2008482172413796E-4</v>
          </cell>
          <cell r="AT269">
            <v>1.091837256820864E-4</v>
          </cell>
          <cell r="AU269">
            <v>1.215289101632287E-4</v>
          </cell>
        </row>
        <row r="270">
          <cell r="A270" t="str">
            <v>P PRO2</v>
          </cell>
          <cell r="AP270">
            <v>0</v>
          </cell>
          <cell r="AR270">
            <v>164.512227</v>
          </cell>
          <cell r="AS270">
            <v>84.065623194620898</v>
          </cell>
          <cell r="AT270">
            <v>76.434288783477115</v>
          </cell>
          <cell r="AU270">
            <v>85.076560237598642</v>
          </cell>
        </row>
        <row r="271">
          <cell r="A271" t="str">
            <v>P PRO4</v>
          </cell>
          <cell r="AP271">
            <v>0</v>
          </cell>
          <cell r="AR271">
            <v>440.02338399999996</v>
          </cell>
          <cell r="AS271">
            <v>224.85161541315696</v>
          </cell>
          <cell r="AT271">
            <v>204.43996788238022</v>
          </cell>
          <cell r="AU271">
            <v>227.55558427172713</v>
          </cell>
        </row>
        <row r="272">
          <cell r="A272" t="str">
            <v>P PRO6</v>
          </cell>
          <cell r="AP272">
            <v>0</v>
          </cell>
          <cell r="AR272">
            <v>380.16609600000004</v>
          </cell>
          <cell r="AS272">
            <v>194.26458665413412</v>
          </cell>
          <cell r="AT272">
            <v>176.62957761401589</v>
          </cell>
          <cell r="AU272">
            <v>196.60072905484847</v>
          </cell>
        </row>
        <row r="273">
          <cell r="A273" t="str">
            <v>P PRO8</v>
          </cell>
          <cell r="AP273">
            <v>0</v>
          </cell>
          <cell r="AR273">
            <v>7.5590000000000004E-2</v>
          </cell>
          <cell r="AS273">
            <v>3.8626432655862075E-2</v>
          </cell>
          <cell r="AT273">
            <v>3.5119990741740041E-2</v>
          </cell>
          <cell r="AU273">
            <v>3.9090937528674284E-2</v>
          </cell>
        </row>
        <row r="274">
          <cell r="A274" t="str">
            <v>P PRO10</v>
          </cell>
          <cell r="AP274">
            <v>0</v>
          </cell>
          <cell r="AR274">
            <v>9.7466650000000001</v>
          </cell>
          <cell r="AS274">
            <v>4.9805384209782764</v>
          </cell>
          <cell r="AT274">
            <v>4.5284136071284786</v>
          </cell>
          <cell r="AU274">
            <v>5.0404322347918518</v>
          </cell>
        </row>
        <row r="275">
          <cell r="A275" t="str">
            <v>P BIHD</v>
          </cell>
          <cell r="AP275">
            <v>0</v>
          </cell>
          <cell r="AR275">
            <v>19.246679</v>
          </cell>
          <cell r="AS275">
            <v>9.8350383680711033</v>
          </cell>
          <cell r="AT275">
            <v>8.9422302988390321</v>
          </cell>
          <cell r="AU275">
            <v>9.9533103111978729</v>
          </cell>
        </row>
        <row r="276">
          <cell r="A276" t="str">
            <v>P BT02</v>
          </cell>
          <cell r="AP276">
            <v>0</v>
          </cell>
          <cell r="AR276">
            <v>496.23492467332824</v>
          </cell>
          <cell r="AS276">
            <v>254.03081244198401</v>
          </cell>
          <cell r="AT276">
            <v>230.97032699252426</v>
          </cell>
          <cell r="AU276">
            <v>257.08567777927891</v>
          </cell>
        </row>
        <row r="277">
          <cell r="A277" t="str">
            <v>P BT03</v>
          </cell>
          <cell r="AP277">
            <v>0</v>
          </cell>
          <cell r="AR277">
            <v>935.25488579713897</v>
          </cell>
          <cell r="AS277">
            <v>478.70084566363994</v>
          </cell>
          <cell r="AT277">
            <v>435.24519640616421</v>
          </cell>
          <cell r="AU277">
            <v>484.45749623013592</v>
          </cell>
        </row>
        <row r="278">
          <cell r="A278" t="str">
            <v>P BT03Flot</v>
          </cell>
          <cell r="AP278">
            <v>0</v>
          </cell>
          <cell r="AR278">
            <v>104.27066126164965</v>
          </cell>
          <cell r="AS278">
            <v>53.371820871910352</v>
          </cell>
          <cell r="AT278">
            <v>48.526817674083908</v>
          </cell>
          <cell r="AU278">
            <v>54.013647444059522</v>
          </cell>
        </row>
        <row r="279">
          <cell r="A279" t="str">
            <v>P BT04</v>
          </cell>
          <cell r="AP279">
            <v>0</v>
          </cell>
          <cell r="AR279">
            <v>807.89774807947128</v>
          </cell>
          <cell r="AS279">
            <v>413.57058642248273</v>
          </cell>
          <cell r="AT279">
            <v>376.02735141551557</v>
          </cell>
          <cell r="AU279">
            <v>418.54400849219832</v>
          </cell>
        </row>
        <row r="280">
          <cell r="A280" t="str">
            <v>P BT05</v>
          </cell>
          <cell r="AP280">
            <v>0</v>
          </cell>
          <cell r="AR280">
            <v>545.03084364987501</v>
          </cell>
          <cell r="AS280">
            <v>280.46768826917099</v>
          </cell>
          <cell r="AT280">
            <v>255.00730815936856</v>
          </cell>
          <cell r="AU280">
            <v>283.84047210940054</v>
          </cell>
        </row>
        <row r="281">
          <cell r="A281" t="str">
            <v>P BT06</v>
          </cell>
          <cell r="AP281">
            <v>0</v>
          </cell>
          <cell r="AR281">
            <v>629.48254061890179</v>
          </cell>
          <cell r="AS281">
            <v>322.12418170968448</v>
          </cell>
          <cell r="AT281">
            <v>292.88229591706312</v>
          </cell>
          <cell r="AU281">
            <v>325.99790863103624</v>
          </cell>
        </row>
        <row r="282">
          <cell r="A282" t="str">
            <v>P BT27</v>
          </cell>
          <cell r="AP282">
            <v>0</v>
          </cell>
          <cell r="AR282">
            <v>43.289850466067691</v>
          </cell>
          <cell r="AS282">
            <v>22.130758364070331</v>
          </cell>
          <cell r="AT282">
            <v>21.008662773420824</v>
          </cell>
          <cell r="AU282">
            <v>23.384070060722607</v>
          </cell>
        </row>
        <row r="283">
          <cell r="A283" t="str">
            <v>P BT2006</v>
          </cell>
          <cell r="AP283">
            <v>0</v>
          </cell>
          <cell r="AR283">
            <v>1092.085623984334</v>
          </cell>
          <cell r="AS283">
            <v>558.05492538736394</v>
          </cell>
          <cell r="AT283">
            <v>507.39564855546212</v>
          </cell>
          <cell r="AU283">
            <v>564.76585503279728</v>
          </cell>
        </row>
        <row r="284">
          <cell r="A284" t="str">
            <v>P DC$</v>
          </cell>
          <cell r="AP284">
            <v>0</v>
          </cell>
          <cell r="AR284">
            <v>62.803543000000005</v>
          </cell>
          <cell r="AS284">
            <v>21.937927261724141</v>
          </cell>
          <cell r="AT284">
            <v>16.742102383947373</v>
          </cell>
          <cell r="AU284">
            <v>16.965330415733334</v>
          </cell>
        </row>
        <row r="285">
          <cell r="A285" t="str">
            <v>P CCAP</v>
          </cell>
          <cell r="AP285">
            <v>0</v>
          </cell>
          <cell r="AR285">
            <v>1092.085623984334</v>
          </cell>
          <cell r="AS285">
            <v>558.05492538736394</v>
          </cell>
          <cell r="AT285">
            <v>0</v>
          </cell>
          <cell r="AU285">
            <v>0</v>
          </cell>
        </row>
        <row r="286">
          <cell r="A286" t="str">
            <v>P BP02/E330</v>
          </cell>
          <cell r="AP286">
            <v>0</v>
          </cell>
          <cell r="AR286">
            <v>162.29962089374354</v>
          </cell>
          <cell r="AS286">
            <v>82.941940181576726</v>
          </cell>
          <cell r="AT286">
            <v>76.050182865903764</v>
          </cell>
          <cell r="AU286">
            <v>84.649024235705326</v>
          </cell>
        </row>
        <row r="287">
          <cell r="A287" t="str">
            <v>P BP02/E400</v>
          </cell>
          <cell r="AP287">
            <v>0</v>
          </cell>
          <cell r="AR287">
            <v>65.537902448323507</v>
          </cell>
          <cell r="AS287">
            <v>33.490823946796738</v>
          </cell>
          <cell r="AT287">
            <v>30.542733361030546</v>
          </cell>
          <cell r="AU287">
            <v>33.996138852963895</v>
          </cell>
        </row>
        <row r="288">
          <cell r="A288" t="str">
            <v>P PFIXSI (Hexagon II)</v>
          </cell>
          <cell r="AP288">
            <v>0</v>
          </cell>
          <cell r="AR288">
            <v>117.8003730883151</v>
          </cell>
          <cell r="AS288">
            <v>61.089493788828101</v>
          </cell>
          <cell r="AT288">
            <v>55.54389335914059</v>
          </cell>
          <cell r="AU288">
            <v>61.82412977748794</v>
          </cell>
        </row>
        <row r="289">
          <cell r="A289" t="str">
            <v>P PFIXSII (Hexagon III)</v>
          </cell>
          <cell r="AP289">
            <v>0</v>
          </cell>
          <cell r="AR289">
            <v>117.49560052548719</v>
          </cell>
          <cell r="AS289">
            <v>61.098045829335298</v>
          </cell>
          <cell r="AT289">
            <v>55.551669059944018</v>
          </cell>
          <cell r="AU289">
            <v>61.832784661157589</v>
          </cell>
        </row>
        <row r="290">
          <cell r="A290" t="str">
            <v>P BP05/B400 (Hexagon IV)</v>
          </cell>
          <cell r="AP290">
            <v>0</v>
          </cell>
          <cell r="AR290">
            <v>36.082209381117593</v>
          </cell>
          <cell r="AS290">
            <v>20.77744983727851</v>
          </cell>
          <cell r="AT290">
            <v>18.891308250580764</v>
          </cell>
          <cell r="AU290">
            <v>21.027310516363574</v>
          </cell>
        </row>
        <row r="291">
          <cell r="A291" t="str">
            <v>P BP02/E580</v>
          </cell>
          <cell r="AP291">
            <v>0</v>
          </cell>
          <cell r="AR291">
            <v>6.4006259999999999</v>
          </cell>
          <cell r="AS291">
            <v>3.2707150303526902</v>
          </cell>
          <cell r="AT291">
            <v>2.9691031223294835</v>
          </cell>
          <cell r="AU291">
            <v>3.3048136465830704</v>
          </cell>
        </row>
        <row r="292">
          <cell r="A292" t="str">
            <v>P BP02/E580-II</v>
          </cell>
          <cell r="AP292">
            <v>0</v>
          </cell>
          <cell r="AR292">
            <v>290.12919699999998</v>
          </cell>
          <cell r="AS292">
            <v>148.25581445810391</v>
          </cell>
          <cell r="AT292">
            <v>134.80347002626627</v>
          </cell>
          <cell r="AU292">
            <v>150.04542752291758</v>
          </cell>
        </row>
        <row r="293">
          <cell r="A293" t="str">
            <v>P BP03/B405 (Radar I)</v>
          </cell>
          <cell r="AP293">
            <v>0</v>
          </cell>
          <cell r="AR293">
            <v>30.951461687102153</v>
          </cell>
          <cell r="AS293">
            <v>17.570122136317956</v>
          </cell>
          <cell r="AT293">
            <v>15.975136307729441</v>
          </cell>
          <cell r="AU293">
            <v>17.781412871368186</v>
          </cell>
        </row>
        <row r="294">
          <cell r="A294" t="str">
            <v>P BP03/B405 (Radar II)</v>
          </cell>
          <cell r="AP294">
            <v>0</v>
          </cell>
          <cell r="AR294">
            <v>28.271345894797378</v>
          </cell>
          <cell r="AS294">
            <v>16.200104776936339</v>
          </cell>
          <cell r="AT294">
            <v>14.729486796003087</v>
          </cell>
          <cell r="AU294">
            <v>16.394920272221622</v>
          </cell>
        </row>
        <row r="295">
          <cell r="A295" t="str">
            <v>P BP04/E435</v>
          </cell>
          <cell r="AP295">
            <v>0</v>
          </cell>
          <cell r="AR295">
            <v>27.627656544501271</v>
          </cell>
          <cell r="AS295">
            <v>14.118767922329653</v>
          </cell>
          <cell r="AT295">
            <v>12.933901864534516</v>
          </cell>
          <cell r="AU295">
            <v>14.396312160402136</v>
          </cell>
        </row>
        <row r="296">
          <cell r="A296" t="str">
            <v>P BP06/E580</v>
          </cell>
          <cell r="AP296">
            <v>0</v>
          </cell>
          <cell r="AR296">
            <v>2099.1197408744629</v>
          </cell>
          <cell r="AS296">
            <v>1072.7060933364658</v>
          </cell>
          <cell r="AT296">
            <v>980.59703011191755</v>
          </cell>
          <cell r="AU296">
            <v>1091.4711660031974</v>
          </cell>
        </row>
        <row r="297">
          <cell r="A297" t="str">
            <v>P BP06/B450 (Radar III)</v>
          </cell>
          <cell r="AP297">
            <v>0</v>
          </cell>
          <cell r="AR297">
            <v>37.94630945608094</v>
          </cell>
          <cell r="AS297">
            <v>21.198413305671036</v>
          </cell>
          <cell r="AT297">
            <v>19.274057370704661</v>
          </cell>
          <cell r="AU297">
            <v>21.45333631044603</v>
          </cell>
        </row>
        <row r="298">
          <cell r="A298" t="str">
            <v>P BP06/B450 (Radar IV)</v>
          </cell>
          <cell r="AP298">
            <v>0</v>
          </cell>
          <cell r="AR298">
            <v>18.118250740302813</v>
          </cell>
          <cell r="AS298">
            <v>10.430687397146322</v>
          </cell>
          <cell r="AT298">
            <v>9.4838073213102838</v>
          </cell>
          <cell r="AU298">
            <v>10.556122359414838</v>
          </cell>
        </row>
        <row r="299">
          <cell r="A299" t="str">
            <v>P BP02/B300</v>
          </cell>
          <cell r="AP299">
            <v>0</v>
          </cell>
          <cell r="AR299">
            <v>82.598591999999982</v>
          </cell>
          <cell r="AS299">
            <v>42.207817850999163</v>
          </cell>
          <cell r="AT299">
            <v>38.376263875125836</v>
          </cell>
          <cell r="AU299">
            <v>42.715390922456066</v>
          </cell>
        </row>
        <row r="300">
          <cell r="A300" t="str">
            <v>P BP02/B075</v>
          </cell>
          <cell r="AP300">
            <v>0</v>
          </cell>
          <cell r="AR300">
            <v>47.980121000000004</v>
          </cell>
          <cell r="AS300">
            <v>24.517805432287521</v>
          </cell>
          <cell r="AT300">
            <v>22.29212072109495</v>
          </cell>
          <cell r="AU300">
            <v>24.812646019701461</v>
          </cell>
        </row>
        <row r="301">
          <cell r="A301" t="str">
            <v>P BP07/B450 (Celtic I)</v>
          </cell>
          <cell r="AP301">
            <v>0</v>
          </cell>
          <cell r="AR301">
            <v>14.101618912584911</v>
          </cell>
          <cell r="AS301">
            <v>8.1464010227950148</v>
          </cell>
          <cell r="AT301">
            <v>7.4068845820698082</v>
          </cell>
          <cell r="AU301">
            <v>8.2443661391878269</v>
          </cell>
        </row>
        <row r="302">
          <cell r="A302" t="str">
            <v>P BP07/B450 (Celtic II)</v>
          </cell>
          <cell r="AP302">
            <v>0</v>
          </cell>
          <cell r="AR302">
            <v>20.94505009135878</v>
          </cell>
          <cell r="AS302">
            <v>12.105120737557378</v>
          </cell>
          <cell r="AT302">
            <v>11.00623844863761</v>
          </cell>
          <cell r="AU302">
            <v>12.25069171530394</v>
          </cell>
        </row>
        <row r="303">
          <cell r="A303" t="str">
            <v>P BP07/B450 (Celtic I)</v>
          </cell>
          <cell r="B303" t="str">
            <v>Otros</v>
          </cell>
          <cell r="C303">
            <v>98.355000000000004</v>
          </cell>
          <cell r="D303">
            <v>98.355000000000004</v>
          </cell>
          <cell r="E303">
            <v>98.355000000000004</v>
          </cell>
          <cell r="F303">
            <v>98.355000000000004</v>
          </cell>
          <cell r="G303">
            <v>92.472388320000007</v>
          </cell>
          <cell r="H303">
            <v>92.472388320000007</v>
          </cell>
          <cell r="I303">
            <v>86.589776640000011</v>
          </cell>
          <cell r="J303">
            <v>86.589776640000011</v>
          </cell>
          <cell r="K303">
            <v>80.70716496</v>
          </cell>
          <cell r="L303">
            <v>80.70716496</v>
          </cell>
          <cell r="M303">
            <v>74.824553280000003</v>
          </cell>
          <cell r="N303">
            <v>74.824553280000003</v>
          </cell>
          <cell r="O303">
            <v>68.941941600000007</v>
          </cell>
          <cell r="P303">
            <v>68.941941600000007</v>
          </cell>
          <cell r="Q303">
            <v>63.059329920000003</v>
          </cell>
          <cell r="R303">
            <v>63.059329920000003</v>
          </cell>
          <cell r="S303">
            <v>57.17671824</v>
          </cell>
          <cell r="T303">
            <v>56.544718240000002</v>
          </cell>
          <cell r="U303">
            <v>50.662106560000005</v>
          </cell>
          <cell r="V303">
            <v>50.662106560000005</v>
          </cell>
          <cell r="W303">
            <v>44.779494880000009</v>
          </cell>
          <cell r="X303">
            <v>44.779494880000009</v>
          </cell>
          <cell r="Y303">
            <v>38.896883200000005</v>
          </cell>
          <cell r="Z303">
            <v>38.896883200000005</v>
          </cell>
          <cell r="AA303">
            <v>33.014271520000001</v>
          </cell>
          <cell r="AB303">
            <v>33.014271520000001</v>
          </cell>
          <cell r="AC303">
            <v>27.131659840000005</v>
          </cell>
          <cell r="AD303">
            <v>27.131659840000005</v>
          </cell>
          <cell r="AE303">
            <v>21.249048160000008</v>
          </cell>
          <cell r="AF303">
            <v>21.241</v>
          </cell>
          <cell r="AG303">
            <v>15.358000000000001</v>
          </cell>
          <cell r="AH303">
            <v>15.358000000000001</v>
          </cell>
          <cell r="AI303">
            <v>9.4749999999999996</v>
          </cell>
          <cell r="AJ303">
            <v>9.363999999999999</v>
          </cell>
          <cell r="AK303">
            <v>9.3279999999999994</v>
          </cell>
          <cell r="AL303">
            <v>9.2159999999999993</v>
          </cell>
          <cell r="AM303">
            <v>9.1809999999999992</v>
          </cell>
          <cell r="AN303">
            <v>9.0348439999999997</v>
          </cell>
          <cell r="AO303">
            <v>9.0348439999999997</v>
          </cell>
          <cell r="AP303">
            <v>8.888069999999999</v>
          </cell>
          <cell r="AQ303">
            <v>8.888069999999999</v>
          </cell>
          <cell r="AR303">
            <v>8.888069999999999</v>
          </cell>
          <cell r="AS303">
            <v>6.0181834533232133</v>
          </cell>
          <cell r="AT303">
            <v>5.7650164064302221</v>
          </cell>
          <cell r="AU303">
            <v>5.904937878126562</v>
          </cell>
        </row>
        <row r="304">
          <cell r="A304" t="str">
            <v>NMB</v>
          </cell>
          <cell r="B304" t="str">
            <v xml:space="preserve">   BONOS DINERO NUEVO </v>
          </cell>
          <cell r="C304">
            <v>88.248000000000005</v>
          </cell>
          <cell r="D304">
            <v>88.248000000000005</v>
          </cell>
          <cell r="E304">
            <v>88.248000000000005</v>
          </cell>
          <cell r="F304">
            <v>88.248000000000005</v>
          </cell>
          <cell r="G304">
            <v>82.365388320000008</v>
          </cell>
          <cell r="H304">
            <v>82.365388320000008</v>
          </cell>
          <cell r="I304">
            <v>76.482776640000012</v>
          </cell>
          <cell r="J304">
            <v>76.482776640000012</v>
          </cell>
          <cell r="K304">
            <v>70.600164960000001</v>
          </cell>
          <cell r="L304">
            <v>70.600164960000001</v>
          </cell>
          <cell r="M304">
            <v>64.717553280000004</v>
          </cell>
          <cell r="N304">
            <v>64.717553280000004</v>
          </cell>
          <cell r="O304">
            <v>58.834941600000008</v>
          </cell>
          <cell r="P304">
            <v>58.834941600000008</v>
          </cell>
          <cell r="Q304">
            <v>52.952329920000004</v>
          </cell>
          <cell r="R304">
            <v>52.952329920000004</v>
          </cell>
          <cell r="S304">
            <v>47.06971824</v>
          </cell>
          <cell r="T304">
            <v>47.06971824</v>
          </cell>
          <cell r="U304">
            <v>41.187106560000004</v>
          </cell>
          <cell r="V304">
            <v>41.187106560000004</v>
          </cell>
          <cell r="W304">
            <v>35.304494880000007</v>
          </cell>
          <cell r="X304">
            <v>35.304494880000007</v>
          </cell>
          <cell r="Y304">
            <v>29.421883200000003</v>
          </cell>
          <cell r="Z304">
            <v>29.421883200000003</v>
          </cell>
          <cell r="AA304">
            <v>23.53927152</v>
          </cell>
          <cell r="AB304">
            <v>23.53927152</v>
          </cell>
          <cell r="AC304">
            <v>17.656659840000003</v>
          </cell>
          <cell r="AD304">
            <v>17.656659840000003</v>
          </cell>
          <cell r="AE304">
            <v>11.774048160000008</v>
          </cell>
          <cell r="AF304">
            <v>11.766</v>
          </cell>
          <cell r="AG304">
            <v>5.883</v>
          </cell>
          <cell r="AH304">
            <v>5.883</v>
          </cell>
          <cell r="AP304">
            <v>0</v>
          </cell>
          <cell r="AQ304">
            <v>0</v>
          </cell>
          <cell r="AR304">
            <v>0</v>
          </cell>
          <cell r="AS304">
            <v>12.105120737557378</v>
          </cell>
          <cell r="AT304">
            <v>0</v>
          </cell>
          <cell r="AU304">
            <v>0</v>
          </cell>
        </row>
        <row r="305">
          <cell r="A305" t="str">
            <v>API</v>
          </cell>
          <cell r="B305" t="str">
            <v xml:space="preserve">   A.P.I.</v>
          </cell>
          <cell r="C305">
            <v>3.9630000000000001</v>
          </cell>
          <cell r="D305">
            <v>3.9630000000000001</v>
          </cell>
          <cell r="E305">
            <v>3.9630000000000001</v>
          </cell>
          <cell r="F305">
            <v>3.9630000000000001</v>
          </cell>
          <cell r="G305">
            <v>3.9630000000000001</v>
          </cell>
          <cell r="H305">
            <v>3.9630000000000001</v>
          </cell>
          <cell r="I305">
            <v>3.9630000000000001</v>
          </cell>
          <cell r="J305">
            <v>3.9630000000000001</v>
          </cell>
          <cell r="K305">
            <v>3.9630000000000001</v>
          </cell>
          <cell r="L305">
            <v>3.9630000000000001</v>
          </cell>
          <cell r="M305">
            <v>3.9630000000000001</v>
          </cell>
          <cell r="N305">
            <v>3.9630000000000001</v>
          </cell>
          <cell r="O305">
            <v>3.9630000000000001</v>
          </cell>
          <cell r="P305">
            <v>3.9630000000000001</v>
          </cell>
          <cell r="Q305">
            <v>3.9630000000000001</v>
          </cell>
          <cell r="R305">
            <v>3.9630000000000001</v>
          </cell>
          <cell r="S305">
            <v>3.9630000000000001</v>
          </cell>
          <cell r="T305">
            <v>3.9630000000000001</v>
          </cell>
          <cell r="U305">
            <v>3.9630000000000001</v>
          </cell>
          <cell r="V305">
            <v>3.9630000000000001</v>
          </cell>
          <cell r="W305">
            <v>3.9630000000000001</v>
          </cell>
          <cell r="X305">
            <v>3.9630000000000001</v>
          </cell>
          <cell r="Y305">
            <v>3.9630000000000001</v>
          </cell>
          <cell r="Z305">
            <v>3.9630000000000001</v>
          </cell>
          <cell r="AA305">
            <v>3.9630000000000001</v>
          </cell>
          <cell r="AB305">
            <v>3.9630000000000001</v>
          </cell>
          <cell r="AC305">
            <v>3.9630000000000001</v>
          </cell>
          <cell r="AD305">
            <v>3.9630000000000001</v>
          </cell>
          <cell r="AE305">
            <v>3.9630000000000001</v>
          </cell>
          <cell r="AF305">
            <v>3.9630000000000001</v>
          </cell>
          <cell r="AG305">
            <v>3.9630000000000001</v>
          </cell>
          <cell r="AH305">
            <v>3.9630000000000001</v>
          </cell>
          <cell r="AI305">
            <v>3.9630000000000001</v>
          </cell>
          <cell r="AJ305">
            <v>3.8519999999999999</v>
          </cell>
          <cell r="AK305">
            <v>3.8159999999999998</v>
          </cell>
          <cell r="AL305">
            <v>3.7039999999999997</v>
          </cell>
          <cell r="AM305">
            <v>3.669</v>
          </cell>
          <cell r="AN305">
            <v>3.522678</v>
          </cell>
          <cell r="AO305">
            <v>3.522678</v>
          </cell>
          <cell r="AP305">
            <v>3.3759039999999998</v>
          </cell>
          <cell r="AQ305">
            <v>3.3759039999999998</v>
          </cell>
          <cell r="AR305">
            <v>3.3759039999999998</v>
          </cell>
          <cell r="AS305">
            <v>3.2291300000000001</v>
          </cell>
          <cell r="AT305">
            <v>3.2291300000000001</v>
          </cell>
          <cell r="AU305">
            <v>3.0823559999999999</v>
          </cell>
        </row>
        <row r="306">
          <cell r="A306" t="str">
            <v>FERRO</v>
          </cell>
          <cell r="B306" t="str">
            <v xml:space="preserve">   Ferrobonos</v>
          </cell>
          <cell r="C306">
            <v>6.1440000000000001</v>
          </cell>
          <cell r="D306">
            <v>6.1440000000000001</v>
          </cell>
          <cell r="E306">
            <v>6.1440000000000001</v>
          </cell>
          <cell r="F306">
            <v>6.1440000000000001</v>
          </cell>
          <cell r="G306">
            <v>6.1440000000000001</v>
          </cell>
          <cell r="H306">
            <v>6.1440000000000001</v>
          </cell>
          <cell r="I306">
            <v>6.1440000000000001</v>
          </cell>
          <cell r="J306">
            <v>6.1440000000000001</v>
          </cell>
          <cell r="K306">
            <v>6.1440000000000001</v>
          </cell>
          <cell r="L306">
            <v>6.1440000000000001</v>
          </cell>
          <cell r="M306">
            <v>6.1440000000000001</v>
          </cell>
          <cell r="N306">
            <v>6.1440000000000001</v>
          </cell>
          <cell r="O306">
            <v>6.1440000000000001</v>
          </cell>
          <cell r="P306">
            <v>6.1440000000000001</v>
          </cell>
          <cell r="Q306">
            <v>6.1440000000000001</v>
          </cell>
          <cell r="R306">
            <v>6.1440000000000001</v>
          </cell>
          <cell r="S306">
            <v>6.1440000000000001</v>
          </cell>
          <cell r="T306">
            <v>5.5119999999999996</v>
          </cell>
          <cell r="U306">
            <v>5.5119999999999996</v>
          </cell>
          <cell r="V306">
            <v>5.5119999999999996</v>
          </cell>
          <cell r="W306">
            <v>5.5119999999999996</v>
          </cell>
          <cell r="X306">
            <v>5.5119999999999996</v>
          </cell>
          <cell r="Y306">
            <v>5.5119999999999996</v>
          </cell>
          <cell r="Z306">
            <v>5.5119999999999996</v>
          </cell>
          <cell r="AA306">
            <v>5.5119999999999996</v>
          </cell>
          <cell r="AB306">
            <v>5.5119999999999996</v>
          </cell>
          <cell r="AC306">
            <v>5.5119999999999996</v>
          </cell>
          <cell r="AD306">
            <v>5.5119999999999996</v>
          </cell>
          <cell r="AE306">
            <v>5.5119999999999996</v>
          </cell>
          <cell r="AF306">
            <v>5.5119999999999996</v>
          </cell>
          <cell r="AG306">
            <v>5.5119999999999996</v>
          </cell>
          <cell r="AH306">
            <v>5.5119999999999996</v>
          </cell>
          <cell r="AI306">
            <v>5.5119999999999996</v>
          </cell>
          <cell r="AJ306">
            <v>5.5119999999999996</v>
          </cell>
          <cell r="AK306">
            <v>5.5119999999999996</v>
          </cell>
          <cell r="AL306">
            <v>5.5119999999999996</v>
          </cell>
          <cell r="AM306">
            <v>5.5119999999999996</v>
          </cell>
          <cell r="AN306">
            <v>5.5121659999999997</v>
          </cell>
          <cell r="AO306">
            <v>5.5121660000000006</v>
          </cell>
          <cell r="AP306">
            <v>5.5121659999999997</v>
          </cell>
          <cell r="AQ306">
            <v>5.5121659999999997</v>
          </cell>
          <cell r="AR306">
            <v>5.5121659999999997</v>
          </cell>
          <cell r="AS306">
            <v>2.7890534533232132</v>
          </cell>
          <cell r="AT306">
            <v>2.5358864064302216</v>
          </cell>
          <cell r="AU306">
            <v>2.8225818781265621</v>
          </cell>
        </row>
      </sheetData>
      <sheetData sheetId="2" refreshError="1"/>
      <sheetData sheetId="3" refreshError="1"/>
      <sheetData sheetId="4" refreshError="1"/>
      <sheetData sheetId="5" refreshError="1">
        <row r="4">
          <cell r="A4" t="str">
            <v>BIC</v>
          </cell>
          <cell r="B4" t="str">
            <v>Bic</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row>
        <row r="5">
          <cell r="A5" t="str">
            <v>BOT5</v>
          </cell>
          <cell r="B5" t="str">
            <v xml:space="preserve">Boteso 5 años </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row>
        <row r="6">
          <cell r="A6" t="str">
            <v>BOT10</v>
          </cell>
          <cell r="B6" t="str">
            <v xml:space="preserve">Boteso 10 años </v>
          </cell>
          <cell r="W6">
            <v>0.3480760959266132</v>
          </cell>
          <cell r="X6">
            <v>0.30107429618360199</v>
          </cell>
          <cell r="Y6">
            <v>0.2092225242512411</v>
          </cell>
          <cell r="Z6">
            <v>0.24115817216216084</v>
          </cell>
          <cell r="AA6">
            <v>0.13361924266101033</v>
          </cell>
          <cell r="AB6">
            <v>9.2300245123297917E-2</v>
          </cell>
          <cell r="AC6">
            <v>9.7245109911432648E-2</v>
          </cell>
          <cell r="AD6">
            <v>0.130328117553006</v>
          </cell>
          <cell r="AE6">
            <v>0.14098033443753089</v>
          </cell>
          <cell r="AF6">
            <v>0.12369987910837127</v>
          </cell>
          <cell r="AG6">
            <v>0.14331530839583279</v>
          </cell>
          <cell r="AH6">
            <v>0.14234225031765568</v>
          </cell>
          <cell r="AI6">
            <v>0.14357993792650345</v>
          </cell>
          <cell r="AJ6">
            <v>0.13193256009487883</v>
          </cell>
          <cell r="AK6">
            <v>0</v>
          </cell>
          <cell r="AL6">
            <v>0</v>
          </cell>
          <cell r="AM6">
            <v>0</v>
          </cell>
          <cell r="AN6">
            <v>0</v>
          </cell>
          <cell r="AO6">
            <v>0</v>
          </cell>
          <cell r="AP6">
            <v>0</v>
          </cell>
          <cell r="AQ6">
            <v>0</v>
          </cell>
          <cell r="AR6">
            <v>0</v>
          </cell>
          <cell r="AS6">
            <v>0</v>
          </cell>
          <cell r="AT6">
            <v>0</v>
          </cell>
        </row>
        <row r="7">
          <cell r="B7" t="str">
            <v>Botes</v>
          </cell>
        </row>
        <row r="8">
          <cell r="A8" t="str">
            <v>BOTE</v>
          </cell>
          <cell r="B8" t="str">
            <v xml:space="preserve">    Botes Serie I </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row>
        <row r="9">
          <cell r="A9" t="str">
            <v>BOTE2</v>
          </cell>
          <cell r="B9" t="str">
            <v xml:space="preserve">    Botes Serie II</v>
          </cell>
          <cell r="W9">
            <v>0.48126343413978484</v>
          </cell>
          <cell r="X9">
            <v>0.46307727560630063</v>
          </cell>
          <cell r="Y9">
            <v>0.47507203349760774</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row>
        <row r="10">
          <cell r="A10" t="str">
            <v>BOTE3</v>
          </cell>
          <cell r="B10" t="str">
            <v xml:space="preserve">    Botes Serie III</v>
          </cell>
          <cell r="W10">
            <v>6.6668220299693104E-2</v>
          </cell>
          <cell r="X10">
            <v>4.240468822521614E-2</v>
          </cell>
          <cell r="Y10">
            <v>0.18404461117385182</v>
          </cell>
          <cell r="Z10">
            <v>0.21624935253147357</v>
          </cell>
          <cell r="AA10">
            <v>0.18217192894070819</v>
          </cell>
          <cell r="AB10">
            <v>0.16631383464844729</v>
          </cell>
          <cell r="AC10">
            <v>0.14933129000734693</v>
          </cell>
          <cell r="AD10">
            <v>0.15260909731944786</v>
          </cell>
          <cell r="AE10">
            <v>0.15409459595219571</v>
          </cell>
          <cell r="AF10">
            <v>0.17811742660457583</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row>
        <row r="11">
          <cell r="B11" t="str">
            <v>Bonex</v>
          </cell>
        </row>
        <row r="12">
          <cell r="A12" t="str">
            <v>BX84</v>
          </cell>
          <cell r="B12" t="str">
            <v xml:space="preserve">    Bonex 84</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row>
        <row r="13">
          <cell r="A13" t="str">
            <v>BX87</v>
          </cell>
          <cell r="B13" t="str">
            <v xml:space="preserve">    Bonex 87</v>
          </cell>
          <cell r="W13">
            <v>0.13844947350543479</v>
          </cell>
          <cell r="X13">
            <v>5.8080285553397351E-2</v>
          </cell>
          <cell r="Y13">
            <v>8.0864449477251438E-2</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row>
        <row r="14">
          <cell r="A14" t="str">
            <v>BX89</v>
          </cell>
          <cell r="B14" t="str">
            <v xml:space="preserve">    Bonex 89</v>
          </cell>
          <cell r="W14">
            <v>0.22410571861513692</v>
          </cell>
          <cell r="X14">
            <v>0.12703109558827255</v>
          </cell>
          <cell r="Y14">
            <v>0.1019372390358623</v>
          </cell>
          <cell r="Z14">
            <v>9.9244122781956198E-2</v>
          </cell>
          <cell r="AA14">
            <v>0.26234019897045879</v>
          </cell>
          <cell r="AB14">
            <v>0.16109170993551555</v>
          </cell>
          <cell r="AC14">
            <v>0.16654822645168141</v>
          </cell>
          <cell r="AD14">
            <v>0.107469701320121</v>
          </cell>
          <cell r="AE14">
            <v>9.5324995092289116E-2</v>
          </cell>
          <cell r="AF14">
            <v>8.5116073049503541E-2</v>
          </cell>
          <cell r="AG14">
            <v>8.3970817819539634E-2</v>
          </cell>
          <cell r="AH14">
            <v>8.2467255323434907E-2</v>
          </cell>
          <cell r="AI14">
            <v>0</v>
          </cell>
          <cell r="AJ14">
            <v>0</v>
          </cell>
          <cell r="AK14">
            <v>0</v>
          </cell>
          <cell r="AL14">
            <v>0</v>
          </cell>
          <cell r="AM14">
            <v>0</v>
          </cell>
          <cell r="AN14">
            <v>0</v>
          </cell>
          <cell r="AO14">
            <v>0</v>
          </cell>
          <cell r="AP14">
            <v>0</v>
          </cell>
          <cell r="AQ14">
            <v>0</v>
          </cell>
          <cell r="AR14">
            <v>0</v>
          </cell>
          <cell r="AS14">
            <v>0</v>
          </cell>
          <cell r="AT14">
            <v>0</v>
          </cell>
        </row>
        <row r="15">
          <cell r="A15" t="str">
            <v>BX92</v>
          </cell>
          <cell r="B15" t="str">
            <v xml:space="preserve">    Bonex 92</v>
          </cell>
          <cell r="W15">
            <v>0.37424410787725404</v>
          </cell>
          <cell r="X15">
            <v>3.1416380600005324E-2</v>
          </cell>
          <cell r="Y15">
            <v>2.9700642930090056E-2</v>
          </cell>
          <cell r="Z15">
            <v>2.6230909386315109E-2</v>
          </cell>
          <cell r="AA15">
            <v>2.9160160036791071E-2</v>
          </cell>
          <cell r="AB15">
            <v>2.7837570473773336E-2</v>
          </cell>
          <cell r="AC15">
            <v>5.4458557717596646E-2</v>
          </cell>
          <cell r="AD15">
            <v>4.5880023228803711E-2</v>
          </cell>
          <cell r="AE15">
            <v>3.9283621200885244E-2</v>
          </cell>
          <cell r="AF15">
            <v>4.1590913574745175E-2</v>
          </cell>
          <cell r="AG15">
            <v>6.2485130808268952E-2</v>
          </cell>
          <cell r="AH15">
            <v>8.1416113143105831E-2</v>
          </cell>
          <cell r="AI15">
            <v>8.8382093318829125E-2</v>
          </cell>
          <cell r="AJ15">
            <v>8.815613970207084E-2</v>
          </cell>
          <cell r="AK15">
            <v>8.8961483847619843E-2</v>
          </cell>
          <cell r="AL15">
            <v>9.0019113839064011E-2</v>
          </cell>
          <cell r="AM15">
            <v>5.6488414519509512E-2</v>
          </cell>
          <cell r="AN15">
            <v>5.8209855754110508E-2</v>
          </cell>
          <cell r="AO15">
            <v>7.6771010831615444E-2</v>
          </cell>
          <cell r="AP15">
            <v>4.955128930780138E-2</v>
          </cell>
          <cell r="AQ15">
            <v>4.955128930780138E-2</v>
          </cell>
          <cell r="AR15">
            <v>1.479743987492888E-2</v>
          </cell>
          <cell r="AS15">
            <v>1.2342646648356354E-2</v>
          </cell>
          <cell r="AT15">
            <v>2.8945278759372743E-2</v>
          </cell>
        </row>
        <row r="16">
          <cell r="B16" t="str">
            <v>Bonos de Consolidación en Pesos</v>
          </cell>
        </row>
        <row r="17">
          <cell r="A17" t="str">
            <v>PRE1</v>
          </cell>
          <cell r="B17" t="str">
            <v xml:space="preserve">    Bocon Previsional I Pesos</v>
          </cell>
          <cell r="W17">
            <v>0.1880699218291921</v>
          </cell>
          <cell r="X17">
            <v>0.2136096440223719</v>
          </cell>
          <cell r="Y17">
            <v>0.17267746089007388</v>
          </cell>
          <cell r="Z17">
            <v>0.16520017753155589</v>
          </cell>
          <cell r="AA17">
            <v>0.17552504551176037</v>
          </cell>
          <cell r="AB17">
            <v>0.15131529310731731</v>
          </cell>
          <cell r="AC17">
            <v>0.15509163525052422</v>
          </cell>
          <cell r="AD17">
            <v>0.14972534859026757</v>
          </cell>
          <cell r="AE17">
            <v>0.14319791219315417</v>
          </cell>
          <cell r="AF17">
            <v>0.14732151762357173</v>
          </cell>
          <cell r="AG17">
            <v>0.24094979239896652</v>
          </cell>
          <cell r="AH17">
            <v>0.21989603814227679</v>
          </cell>
          <cell r="AI17">
            <v>6.7073682186236855E-2</v>
          </cell>
          <cell r="AJ17">
            <v>8.055408621018828E-2</v>
          </cell>
          <cell r="AK17">
            <v>7.1600236456994329E-2</v>
          </cell>
          <cell r="AL17">
            <v>0.11749427544789269</v>
          </cell>
          <cell r="AM17">
            <v>0.10790480745850189</v>
          </cell>
          <cell r="AN17">
            <v>0.11664697814769562</v>
          </cell>
          <cell r="AO17">
            <v>0</v>
          </cell>
          <cell r="AP17">
            <v>0</v>
          </cell>
          <cell r="AQ17">
            <v>0</v>
          </cell>
          <cell r="AR17">
            <v>0</v>
          </cell>
          <cell r="AS17">
            <v>0</v>
          </cell>
          <cell r="AT17">
            <v>0</v>
          </cell>
        </row>
        <row r="18">
          <cell r="A18" t="str">
            <v>PRE3</v>
          </cell>
          <cell r="B18" t="str">
            <v xml:space="preserve">    Bocon Previsional II Pesos</v>
          </cell>
          <cell r="W18">
            <v>8.2863569277818613E-2</v>
          </cell>
          <cell r="X18">
            <v>9.6216741557056881E-2</v>
          </cell>
          <cell r="Y18">
            <v>9.7443625200293496E-2</v>
          </cell>
          <cell r="Z18">
            <v>8.7877662682030386E-2</v>
          </cell>
          <cell r="AA18">
            <v>0.10683721209795645</v>
          </cell>
          <cell r="AB18">
            <v>0.10614141700690231</v>
          </cell>
          <cell r="AC18">
            <v>0.12494379937526297</v>
          </cell>
          <cell r="AD18">
            <v>0.13089273638056875</v>
          </cell>
          <cell r="AE18">
            <v>0.1516639633433102</v>
          </cell>
          <cell r="AF18">
            <v>0.16551307452404335</v>
          </cell>
          <cell r="AG18">
            <v>0.1446824795326761</v>
          </cell>
          <cell r="AH18">
            <v>0.11007091745991482</v>
          </cell>
          <cell r="AI18">
            <v>8.4935863971728073E-2</v>
          </cell>
          <cell r="AJ18">
            <v>0.14193004652149582</v>
          </cell>
          <cell r="AK18">
            <v>0.12815935234992867</v>
          </cell>
          <cell r="AL18">
            <v>2.9496228572353206E-2</v>
          </cell>
          <cell r="AM18">
            <v>2.8839485903669873E-2</v>
          </cell>
          <cell r="AN18">
            <v>5.4977221705691498E-2</v>
          </cell>
          <cell r="AO18">
            <v>8.9357770015344298E-2</v>
          </cell>
          <cell r="AP18">
            <v>8.5170791552114364E-2</v>
          </cell>
          <cell r="AQ18">
            <v>8.5173978693767277E-2</v>
          </cell>
          <cell r="AR18">
            <v>2.7159911196460593E-2</v>
          </cell>
          <cell r="AS18">
            <v>3.0417127600934634E-2</v>
          </cell>
          <cell r="AT18">
            <v>2.3755154034523798E-2</v>
          </cell>
        </row>
        <row r="19">
          <cell r="A19" t="str">
            <v>PRO1</v>
          </cell>
          <cell r="B19" t="str">
            <v xml:space="preserve">    Bocon Proveedores I Pesos</v>
          </cell>
          <cell r="W19">
            <v>0.28488304945958842</v>
          </cell>
          <cell r="X19">
            <v>0.26044809871276531</v>
          </cell>
          <cell r="Y19">
            <v>0.22446864039813255</v>
          </cell>
          <cell r="Z19">
            <v>0.1821659215306346</v>
          </cell>
          <cell r="AA19">
            <v>0.24771299208876874</v>
          </cell>
          <cell r="AB19">
            <v>0.24178762100291357</v>
          </cell>
          <cell r="AC19">
            <v>0.23566428051523083</v>
          </cell>
          <cell r="AD19">
            <v>0.22322694760062031</v>
          </cell>
          <cell r="AE19">
            <v>0.19243362930468338</v>
          </cell>
          <cell r="AF19">
            <v>0.17968383120960316</v>
          </cell>
          <cell r="AG19">
            <v>0.15857742312543532</v>
          </cell>
          <cell r="AH19">
            <v>0.15585697482252137</v>
          </cell>
          <cell r="AI19">
            <v>0.15781155535605737</v>
          </cell>
          <cell r="AJ19">
            <v>0.20542695116079593</v>
          </cell>
          <cell r="AK19">
            <v>0.18813227581493766</v>
          </cell>
          <cell r="AL19">
            <v>0.18522498590224309</v>
          </cell>
          <cell r="AM19">
            <v>0.17949548405289356</v>
          </cell>
          <cell r="AN19">
            <v>0.22141738268854383</v>
          </cell>
          <cell r="AO19">
            <v>2.8219989427439893E-2</v>
          </cell>
          <cell r="AP19">
            <v>2.6085770091218197E-2</v>
          </cell>
          <cell r="AQ19">
            <v>2.6085770091218197E-2</v>
          </cell>
          <cell r="AR19">
            <v>6.3140893699947021E-2</v>
          </cell>
          <cell r="AS19">
            <v>4.8184330189456746E-2</v>
          </cell>
          <cell r="AT19">
            <v>4.6427805805407132E-2</v>
          </cell>
        </row>
        <row r="20">
          <cell r="A20" t="str">
            <v>PRO3</v>
          </cell>
          <cell r="B20" t="str">
            <v xml:space="preserve">    Bocon Proveedores II Pesos</v>
          </cell>
          <cell r="W20">
            <v>0</v>
          </cell>
          <cell r="X20">
            <v>0</v>
          </cell>
          <cell r="Y20">
            <v>0</v>
          </cell>
          <cell r="Z20">
            <v>0</v>
          </cell>
          <cell r="AA20">
            <v>0</v>
          </cell>
          <cell r="AB20">
            <v>0</v>
          </cell>
          <cell r="AC20">
            <v>1.4280288833178009E-3</v>
          </cell>
          <cell r="AD20">
            <v>1.3328422195683456E-3</v>
          </cell>
          <cell r="AE20">
            <v>1.6822207979164432E-2</v>
          </cell>
          <cell r="AF20">
            <v>1.2496422516883807E-3</v>
          </cell>
          <cell r="AG20">
            <v>5.6062900118796187E-3</v>
          </cell>
          <cell r="AH20">
            <v>1.6529402665789474E-2</v>
          </cell>
          <cell r="AI20">
            <v>5.2121290837438168E-2</v>
          </cell>
          <cell r="AJ20">
            <v>1.521453796951692E-2</v>
          </cell>
          <cell r="AK20">
            <v>1.7170239976600138E-2</v>
          </cell>
          <cell r="AL20">
            <v>1.3607390542141232E-2</v>
          </cell>
          <cell r="AM20">
            <v>1.2932503466666665E-2</v>
          </cell>
          <cell r="AN20">
            <v>1.1441639723497416E-2</v>
          </cell>
          <cell r="AO20">
            <v>1.0716573764809577E-2</v>
          </cell>
          <cell r="AP20">
            <v>1.0661911508581881E-2</v>
          </cell>
          <cell r="AQ20">
            <v>1.0661911508581881E-2</v>
          </cell>
          <cell r="AR20">
            <v>2.8336261013496328E-3</v>
          </cell>
          <cell r="AS20">
            <v>8.3244123870190124E-18</v>
          </cell>
          <cell r="AT20">
            <v>1.0165314203847446E-3</v>
          </cell>
        </row>
        <row r="21">
          <cell r="A21" t="str">
            <v>PRO5</v>
          </cell>
          <cell r="B21" t="str">
            <v xml:space="preserve">    Bocon Proveedores III Pesos</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4.053519349171968E-4</v>
          </cell>
          <cell r="AL21">
            <v>7.905924283662015E-2</v>
          </cell>
          <cell r="AM21">
            <v>3.6535363805650437E-2</v>
          </cell>
          <cell r="AN21">
            <v>4.7696319093850185E-2</v>
          </cell>
          <cell r="AO21">
            <v>6.599908438704738E-2</v>
          </cell>
          <cell r="AP21">
            <v>5.4676078045299031E-2</v>
          </cell>
          <cell r="AQ21">
            <v>5.4676078045299038E-2</v>
          </cell>
          <cell r="AR21">
            <v>3.5222563442621077E-2</v>
          </cell>
          <cell r="AS21">
            <v>3.4737467293198432E-2</v>
          </cell>
          <cell r="AT21">
            <v>1.5402842796943522E-2</v>
          </cell>
        </row>
        <row r="22">
          <cell r="A22" t="str">
            <v>PRO7</v>
          </cell>
          <cell r="B22" t="str">
            <v xml:space="preserve">    Bocon Proveedores IV Pesos</v>
          </cell>
          <cell r="AN22">
            <v>0</v>
          </cell>
          <cell r="AO22">
            <v>0</v>
          </cell>
          <cell r="AP22">
            <v>0</v>
          </cell>
          <cell r="AQ22">
            <v>0</v>
          </cell>
          <cell r="AR22">
            <v>0</v>
          </cell>
          <cell r="AS22">
            <v>0</v>
          </cell>
          <cell r="AT22">
            <v>2.5610114211072894E-3</v>
          </cell>
        </row>
        <row r="23">
          <cell r="A23" t="str">
            <v>PR8</v>
          </cell>
          <cell r="B23" t="str">
            <v xml:space="preserve">    Bocon Previsional IV 2%+CER</v>
          </cell>
        </row>
        <row r="24">
          <cell r="A24" t="str">
            <v>PR12</v>
          </cell>
          <cell r="B24" t="str">
            <v xml:space="preserve">    Bocon Proveedores VI 2%+CER</v>
          </cell>
        </row>
        <row r="25">
          <cell r="A25" t="str">
            <v>PRO9</v>
          </cell>
          <cell r="B25" t="str">
            <v xml:space="preserve">    Bocon Proveedores V Pesos</v>
          </cell>
          <cell r="AN25">
            <v>0</v>
          </cell>
          <cell r="AO25">
            <v>0</v>
          </cell>
          <cell r="AP25">
            <v>9.3477093062729003E-3</v>
          </cell>
          <cell r="AQ25">
            <v>9.3477093062729003E-3</v>
          </cell>
          <cell r="AR25">
            <v>6.2508277253337853E-4</v>
          </cell>
          <cell r="AS25">
            <v>5.3444086790240236E-4</v>
          </cell>
          <cell r="AT25">
            <v>1.4300305914886652E-5</v>
          </cell>
        </row>
        <row r="26">
          <cell r="B26" t="str">
            <v>Bonos de Consolidación en Dólares</v>
          </cell>
        </row>
        <row r="27">
          <cell r="A27" t="str">
            <v>PRE2</v>
          </cell>
          <cell r="B27" t="str">
            <v xml:space="preserve">    Bocon Previsional I Dólares</v>
          </cell>
          <cell r="W27">
            <v>0.3692398199448626</v>
          </cell>
          <cell r="X27">
            <v>0.30423915545382829</v>
          </cell>
          <cell r="Y27">
            <v>0.30077528877714121</v>
          </cell>
          <cell r="Z27">
            <v>0.25977366947987335</v>
          </cell>
          <cell r="AA27">
            <v>0.23828500199300418</v>
          </cell>
          <cell r="AB27">
            <v>0.20980227974543669</v>
          </cell>
          <cell r="AC27">
            <v>0.19158439473789124</v>
          </cell>
          <cell r="AD27">
            <v>0.22640385748985792</v>
          </cell>
          <cell r="AE27">
            <v>0.15286121808927142</v>
          </cell>
          <cell r="AF27">
            <v>0.15732400327334436</v>
          </cell>
          <cell r="AG27">
            <v>0.18728276182606485</v>
          </cell>
          <cell r="AH27">
            <v>0.18115953949547459</v>
          </cell>
          <cell r="AI27">
            <v>0.19196555500861828</v>
          </cell>
          <cell r="AJ27">
            <v>0.13566833532233719</v>
          </cell>
          <cell r="AK27">
            <v>0.15575522349381685</v>
          </cell>
          <cell r="AL27">
            <v>0.15887723867754497</v>
          </cell>
          <cell r="AM27">
            <v>8.4458955126961027E-2</v>
          </cell>
          <cell r="AN27">
            <v>7.4228344766454818E-2</v>
          </cell>
          <cell r="AO27">
            <v>0</v>
          </cell>
          <cell r="AP27">
            <v>0</v>
          </cell>
          <cell r="AQ27">
            <v>0</v>
          </cell>
          <cell r="AR27">
            <v>0</v>
          </cell>
          <cell r="AS27">
            <v>0</v>
          </cell>
          <cell r="AT27">
            <v>0</v>
          </cell>
        </row>
        <row r="28">
          <cell r="A28" t="str">
            <v>PRE4</v>
          </cell>
          <cell r="B28" t="str">
            <v xml:space="preserve">    Bocon Previsional II Dólares</v>
          </cell>
          <cell r="W28">
            <v>0.26530524132315009</v>
          </cell>
          <cell r="X28">
            <v>0.26615698278656902</v>
          </cell>
          <cell r="Y28">
            <v>0.24734255974238309</v>
          </cell>
          <cell r="Z28">
            <v>0.22352728053938295</v>
          </cell>
          <cell r="AA28">
            <v>0.30714718981731354</v>
          </cell>
          <cell r="AB28">
            <v>0.28877499423131264</v>
          </cell>
          <cell r="AC28">
            <v>0.21601985255503794</v>
          </cell>
          <cell r="AD28">
            <v>0.1728310535904192</v>
          </cell>
          <cell r="AE28">
            <v>0.14774661653270632</v>
          </cell>
          <cell r="AF28">
            <v>0.16855515362449505</v>
          </cell>
          <cell r="AG28">
            <v>0.22356583051971735</v>
          </cell>
          <cell r="AH28">
            <v>0.25435587856459468</v>
          </cell>
          <cell r="AI28">
            <v>0.32051128339053425</v>
          </cell>
          <cell r="AJ28">
            <v>0.2815865961468908</v>
          </cell>
          <cell r="AK28">
            <v>0.30393693059471799</v>
          </cell>
          <cell r="AL28">
            <v>9.1156477041819173E-2</v>
          </cell>
          <cell r="AM28">
            <v>9.5056468119330981E-2</v>
          </cell>
          <cell r="AN28">
            <v>8.6704099006493035E-2</v>
          </cell>
          <cell r="AO28">
            <v>8.4576605146274242E-2</v>
          </cell>
          <cell r="AP28">
            <v>7.6323300314920017E-2</v>
          </cell>
          <cell r="AQ28">
            <v>7.6323300314920003E-2</v>
          </cell>
          <cell r="AR28">
            <v>8.2327997232781766E-2</v>
          </cell>
          <cell r="AS28">
            <v>6.7321333384531723E-2</v>
          </cell>
          <cell r="AT28">
            <v>0.11550562768536622</v>
          </cell>
        </row>
        <row r="29">
          <cell r="A29" t="str">
            <v>PRO2</v>
          </cell>
          <cell r="B29" t="str">
            <v xml:space="preserve">    Bocon Proveedores I Dólares</v>
          </cell>
          <cell r="W29">
            <v>0.12909103507808173</v>
          </cell>
          <cell r="X29">
            <v>0.17859018758502132</v>
          </cell>
          <cell r="Y29">
            <v>0.15037801772285794</v>
          </cell>
          <cell r="Z29">
            <v>0.11723129501734449</v>
          </cell>
          <cell r="AA29">
            <v>0.12850023252225723</v>
          </cell>
          <cell r="AB29">
            <v>8.5898658417844914E-2</v>
          </cell>
          <cell r="AC29">
            <v>0.11050833053822605</v>
          </cell>
          <cell r="AD29">
            <v>9.1034952674568639E-2</v>
          </cell>
          <cell r="AE29">
            <v>6.7219178270207403E-2</v>
          </cell>
          <cell r="AF29">
            <v>7.3871685464636308E-2</v>
          </cell>
          <cell r="AG29">
            <v>0.12920373891746265</v>
          </cell>
          <cell r="AH29">
            <v>0.20320005454204845</v>
          </cell>
          <cell r="AI29">
            <v>0.18972291059045421</v>
          </cell>
          <cell r="AJ29">
            <v>0.17052837668889551</v>
          </cell>
          <cell r="AK29">
            <v>0.21673805912382527</v>
          </cell>
          <cell r="AL29">
            <v>4.71669900159861E-2</v>
          </cell>
          <cell r="AM29">
            <v>6.0295548195297144E-2</v>
          </cell>
          <cell r="AN29">
            <v>5.9921866797165622E-2</v>
          </cell>
          <cell r="AO29">
            <v>6.6130375711952752E-2</v>
          </cell>
          <cell r="AP29">
            <v>4.5064602083900666E-2</v>
          </cell>
          <cell r="AQ29">
            <v>4.5064602083900659E-2</v>
          </cell>
          <cell r="AR29">
            <v>5.1343146995145181E-2</v>
          </cell>
          <cell r="AS29">
            <v>2.44634309523197E-2</v>
          </cell>
          <cell r="AT29">
            <v>4.0825219654170707E-2</v>
          </cell>
        </row>
        <row r="30">
          <cell r="A30" t="str">
            <v>PRO4</v>
          </cell>
          <cell r="B30" t="str">
            <v xml:space="preserve">    Bocon Proveedores II Dólares</v>
          </cell>
          <cell r="W30">
            <v>0</v>
          </cell>
          <cell r="X30">
            <v>0</v>
          </cell>
          <cell r="Y30">
            <v>0</v>
          </cell>
          <cell r="Z30">
            <v>0</v>
          </cell>
          <cell r="AA30">
            <v>2.5558800340136053E-3</v>
          </cell>
          <cell r="AB30">
            <v>3.6207914866688257E-2</v>
          </cell>
          <cell r="AC30">
            <v>3.3143015411318061E-2</v>
          </cell>
          <cell r="AD30">
            <v>2.7092396251492377E-2</v>
          </cell>
          <cell r="AE30">
            <v>1.5683760628420584E-2</v>
          </cell>
          <cell r="AF30">
            <v>1.716754565756716E-2</v>
          </cell>
          <cell r="AG30">
            <v>2.3337742704189968E-2</v>
          </cell>
          <cell r="AH30">
            <v>2.0414809435851413E-2</v>
          </cell>
          <cell r="AI30">
            <v>2.2579207272330905E-2</v>
          </cell>
          <cell r="AJ30">
            <v>3.4873792139820031E-2</v>
          </cell>
          <cell r="AK30">
            <v>4.6578997084179584E-2</v>
          </cell>
          <cell r="AL30">
            <v>4.4055219761688233E-2</v>
          </cell>
          <cell r="AM30">
            <v>5.6201619875447369E-2</v>
          </cell>
          <cell r="AN30">
            <v>5.0895259206303937E-2</v>
          </cell>
          <cell r="AO30">
            <v>2.0385239919215384E-2</v>
          </cell>
          <cell r="AP30">
            <v>1.9389085028955921E-2</v>
          </cell>
          <cell r="AQ30">
            <v>1.9389085028955921E-2</v>
          </cell>
          <cell r="AR30">
            <v>1.9838474279612439E-2</v>
          </cell>
          <cell r="AS30">
            <v>2.4143624809688392E-2</v>
          </cell>
          <cell r="AT30">
            <v>2.7590231518429695E-2</v>
          </cell>
        </row>
        <row r="31">
          <cell r="A31" t="str">
            <v>PRO6</v>
          </cell>
          <cell r="B31" t="str">
            <v xml:space="preserve">    Bocon Proveedores III Dólares</v>
          </cell>
          <cell r="W31">
            <v>0</v>
          </cell>
          <cell r="X31">
            <v>0</v>
          </cell>
          <cell r="Y31">
            <v>0</v>
          </cell>
          <cell r="Z31">
            <v>0</v>
          </cell>
          <cell r="AA31">
            <v>0</v>
          </cell>
          <cell r="AB31">
            <v>0</v>
          </cell>
          <cell r="AC31">
            <v>0</v>
          </cell>
          <cell r="AD31">
            <v>0</v>
          </cell>
          <cell r="AE31">
            <v>0</v>
          </cell>
          <cell r="AF31">
            <v>9.2106071105886901E-3</v>
          </cell>
          <cell r="AG31">
            <v>7.9043859649122802E-4</v>
          </cell>
          <cell r="AH31">
            <v>4.1632212296374141E-3</v>
          </cell>
          <cell r="AI31">
            <v>7.6062986326676874E-3</v>
          </cell>
          <cell r="AJ31">
            <v>1.6217622092321866E-2</v>
          </cell>
          <cell r="AK31">
            <v>1.8383992105270513E-2</v>
          </cell>
          <cell r="AL31">
            <v>2.9063407311318026E-2</v>
          </cell>
          <cell r="AM31">
            <v>2.1089359309819665E-2</v>
          </cell>
          <cell r="AN31">
            <v>3.4623524131502423E-2</v>
          </cell>
          <cell r="AO31">
            <v>4.3721829756661536E-2</v>
          </cell>
          <cell r="AP31">
            <v>3.6044028998500184E-2</v>
          </cell>
          <cell r="AQ31">
            <v>3.6044028998500184E-2</v>
          </cell>
          <cell r="AR31">
            <v>3.661048235317025E-2</v>
          </cell>
          <cell r="AS31">
            <v>2.8289396706713897E-2</v>
          </cell>
          <cell r="AT31">
            <v>3.364716071547523E-2</v>
          </cell>
        </row>
        <row r="32">
          <cell r="A32" t="str">
            <v>PRO8</v>
          </cell>
          <cell r="B32" t="str">
            <v xml:space="preserve">    Bocon Proveedores IV Dólares</v>
          </cell>
          <cell r="AN32">
            <v>0</v>
          </cell>
          <cell r="AO32">
            <v>4.1247029698273853E-2</v>
          </cell>
          <cell r="AP32">
            <v>1.3570776812510184E-2</v>
          </cell>
          <cell r="AQ32">
            <v>1.3570776812510184E-2</v>
          </cell>
          <cell r="AR32">
            <v>5.7594280412596203E-3</v>
          </cell>
          <cell r="AS32">
            <v>6.2626545527966733E-3</v>
          </cell>
          <cell r="AT32">
            <v>3.0371283879105059E-3</v>
          </cell>
        </row>
        <row r="33">
          <cell r="A33" t="str">
            <v>PRO10</v>
          </cell>
          <cell r="B33" t="str">
            <v xml:space="preserve">    Bocon Proveedores V Dólares</v>
          </cell>
          <cell r="AN33">
            <v>0</v>
          </cell>
          <cell r="AO33">
            <v>2.6017449531723076E-3</v>
          </cell>
          <cell r="AP33">
            <v>1.0787071679210331E-3</v>
          </cell>
          <cell r="AQ33">
            <v>1.0787071679210331E-3</v>
          </cell>
          <cell r="AR33">
            <v>4.2964193790115011E-4</v>
          </cell>
          <cell r="AS33">
            <v>0.18807111557130843</v>
          </cell>
          <cell r="AT33">
            <v>0.19922972567936156</v>
          </cell>
        </row>
        <row r="34">
          <cell r="A34" t="str">
            <v>BIHD</v>
          </cell>
          <cell r="B34" t="str">
            <v xml:space="preserve">    Bonos Regalías Hidrocarburíferas</v>
          </cell>
          <cell r="W34">
            <v>1.1822100109914849E-4</v>
          </cell>
          <cell r="X34">
            <v>1.1816102929042835E-4</v>
          </cell>
          <cell r="Y34">
            <v>1.1816396308809647E-4</v>
          </cell>
          <cell r="Z34">
            <v>6.1186685680896441E-2</v>
          </cell>
          <cell r="AA34">
            <v>6.1170432119319627E-2</v>
          </cell>
          <cell r="AB34">
            <v>1.9065090198441364E-2</v>
          </cell>
          <cell r="AC34">
            <v>1.0645100277394886E-2</v>
          </cell>
          <cell r="AD34">
            <v>1.059634613401569E-2</v>
          </cell>
          <cell r="AE34">
            <v>1.069141233100891E-2</v>
          </cell>
          <cell r="AF34">
            <v>1.0691347972186157E-2</v>
          </cell>
          <cell r="AG34">
            <v>1.069134182724369E-2</v>
          </cell>
          <cell r="AH34">
            <v>1.1017532599874645E-2</v>
          </cell>
          <cell r="AI34">
            <v>1.0697606775067368E-2</v>
          </cell>
          <cell r="AJ34">
            <v>1.0697659938931105E-2</v>
          </cell>
          <cell r="AK34">
            <v>1.0697716294505472E-2</v>
          </cell>
          <cell r="AL34">
            <v>1.0951522693800076E-2</v>
          </cell>
          <cell r="AM34">
            <v>1.0951372793135088E-2</v>
          </cell>
          <cell r="AN34">
            <v>1.095143932134429E-2</v>
          </cell>
          <cell r="AO34">
            <v>8.7508769292319688E-4</v>
          </cell>
          <cell r="AP34">
            <v>8.7508775203175011E-4</v>
          </cell>
          <cell r="AQ34">
            <v>8.7508775203175011E-4</v>
          </cell>
          <cell r="AR34">
            <v>5.0301993837929278E-2</v>
          </cell>
          <cell r="AS34">
            <v>5.030158512869623E-2</v>
          </cell>
          <cell r="AT34">
            <v>5.2293205937654047E-2</v>
          </cell>
        </row>
        <row r="35">
          <cell r="B35" t="str">
            <v>Bonos Brady</v>
          </cell>
        </row>
        <row r="36">
          <cell r="A36" t="str">
            <v>PAR</v>
          </cell>
          <cell r="B36" t="str">
            <v xml:space="preserve">    Bono Par </v>
          </cell>
          <cell r="W36">
            <v>0.84838485152629084</v>
          </cell>
          <cell r="X36">
            <v>0.84112888464945679</v>
          </cell>
          <cell r="Y36">
            <v>0.83105532369174895</v>
          </cell>
          <cell r="Z36">
            <v>0.79236139058829602</v>
          </cell>
          <cell r="AA36">
            <v>0.79416963179412303</v>
          </cell>
          <cell r="AB36">
            <v>0.81828568297637927</v>
          </cell>
          <cell r="AC36">
            <v>0.85316204682566854</v>
          </cell>
          <cell r="AD36">
            <v>0.93156946401723939</v>
          </cell>
          <cell r="AE36">
            <v>0.95581468475207376</v>
          </cell>
          <cell r="AF36">
            <v>0.95384918564283316</v>
          </cell>
          <cell r="AG36">
            <v>0.94269633826297305</v>
          </cell>
          <cell r="AH36">
            <v>0.81884676815785773</v>
          </cell>
          <cell r="AI36">
            <v>0.74205757880510304</v>
          </cell>
          <cell r="AJ36">
            <v>0.73742792263847368</v>
          </cell>
          <cell r="AK36">
            <v>0.70254725478407221</v>
          </cell>
          <cell r="AL36">
            <v>0.72248307322061789</v>
          </cell>
          <cell r="AM36">
            <v>0.69354677215836136</v>
          </cell>
          <cell r="AN36">
            <v>0.71485763754470522</v>
          </cell>
          <cell r="AO36">
            <v>0.78073703988913146</v>
          </cell>
          <cell r="AP36">
            <v>0.87686513069241379</v>
          </cell>
          <cell r="AQ36">
            <v>0.9457868523268933</v>
          </cell>
          <cell r="AR36">
            <v>0.96446065854027174</v>
          </cell>
          <cell r="AS36">
            <v>0.86544120516856371</v>
          </cell>
          <cell r="AT36">
            <v>0.8039590950366412</v>
          </cell>
        </row>
        <row r="37">
          <cell r="A37" t="str">
            <v>PARDM</v>
          </cell>
          <cell r="B37" t="str">
            <v xml:space="preserve">    Bono Par en Marcos</v>
          </cell>
          <cell r="W37">
            <v>1</v>
          </cell>
          <cell r="X37">
            <v>1</v>
          </cell>
          <cell r="Y37">
            <v>1</v>
          </cell>
          <cell r="Z37">
            <v>1</v>
          </cell>
          <cell r="AA37">
            <v>1</v>
          </cell>
          <cell r="AB37">
            <v>1</v>
          </cell>
          <cell r="AC37">
            <v>1</v>
          </cell>
          <cell r="AD37">
            <v>1</v>
          </cell>
          <cell r="AE37">
            <v>1</v>
          </cell>
          <cell r="AF37">
            <v>1</v>
          </cell>
          <cell r="AG37">
            <v>1</v>
          </cell>
          <cell r="AH37">
            <v>1</v>
          </cell>
          <cell r="AI37">
            <v>1</v>
          </cell>
          <cell r="AJ37">
            <v>1</v>
          </cell>
          <cell r="AK37">
            <v>1</v>
          </cell>
          <cell r="AL37">
            <v>1</v>
          </cell>
          <cell r="AM37">
            <v>1</v>
          </cell>
          <cell r="AN37">
            <v>1</v>
          </cell>
          <cell r="AO37">
            <v>1</v>
          </cell>
          <cell r="AP37">
            <v>1</v>
          </cell>
          <cell r="AQ37">
            <v>1</v>
          </cell>
          <cell r="AR37">
            <v>1</v>
          </cell>
          <cell r="AS37">
            <v>1</v>
          </cell>
          <cell r="AT37">
            <v>1</v>
          </cell>
        </row>
        <row r="38">
          <cell r="A38" t="str">
            <v>DISD</v>
          </cell>
          <cell r="B38" t="str">
            <v xml:space="preserve">    Discount Bond </v>
          </cell>
          <cell r="W38">
            <v>0.9755549965793443</v>
          </cell>
          <cell r="X38">
            <v>0.95382716119940292</v>
          </cell>
          <cell r="Y38">
            <v>0.93311370530060955</v>
          </cell>
          <cell r="Z38">
            <v>0.94858068921991445</v>
          </cell>
          <cell r="AA38">
            <v>0.95110321652375784</v>
          </cell>
          <cell r="AB38">
            <v>0.92355689789181572</v>
          </cell>
          <cell r="AC38">
            <v>0.95463497698192179</v>
          </cell>
          <cell r="AD38">
            <v>0.94181358008961247</v>
          </cell>
          <cell r="AE38">
            <v>0.93811305347665652</v>
          </cell>
          <cell r="AF38">
            <v>0.92524623730506539</v>
          </cell>
          <cell r="AG38">
            <v>0.90344141643204057</v>
          </cell>
          <cell r="AH38">
            <v>0.90266900774955527</v>
          </cell>
          <cell r="AI38">
            <v>0.88123902516577235</v>
          </cell>
          <cell r="AJ38">
            <v>0.86004095627740029</v>
          </cell>
          <cell r="AK38">
            <v>0.89858353639398536</v>
          </cell>
          <cell r="AL38">
            <v>0.90170156821742409</v>
          </cell>
          <cell r="AM38">
            <v>0.89856669095230046</v>
          </cell>
          <cell r="AN38">
            <v>0.8984585220480682</v>
          </cell>
          <cell r="AO38">
            <v>0.86567615996975655</v>
          </cell>
          <cell r="AP38">
            <v>0.89693509420062179</v>
          </cell>
          <cell r="AQ38">
            <v>0.90416215017245838</v>
          </cell>
          <cell r="AR38">
            <v>0.93618625613468676</v>
          </cell>
          <cell r="AS38">
            <v>0.8945617535106315</v>
          </cell>
          <cell r="AT38">
            <v>0.87009820149232286</v>
          </cell>
        </row>
        <row r="39">
          <cell r="A39" t="str">
            <v>DISDDM</v>
          </cell>
          <cell r="B39" t="str">
            <v xml:space="preserve">    Discount Bond en Marcos</v>
          </cell>
          <cell r="W39">
            <v>1</v>
          </cell>
          <cell r="X39">
            <v>1</v>
          </cell>
          <cell r="Y39">
            <v>1</v>
          </cell>
          <cell r="Z39">
            <v>1</v>
          </cell>
          <cell r="AA39">
            <v>1</v>
          </cell>
          <cell r="AB39">
            <v>1</v>
          </cell>
          <cell r="AC39">
            <v>1</v>
          </cell>
          <cell r="AD39">
            <v>1</v>
          </cell>
          <cell r="AE39">
            <v>1</v>
          </cell>
          <cell r="AF39">
            <v>1</v>
          </cell>
          <cell r="AG39">
            <v>1</v>
          </cell>
          <cell r="AH39">
            <v>1</v>
          </cell>
          <cell r="AI39">
            <v>1</v>
          </cell>
          <cell r="AJ39">
            <v>1</v>
          </cell>
          <cell r="AK39">
            <v>1</v>
          </cell>
          <cell r="AL39">
            <v>1</v>
          </cell>
          <cell r="AM39">
            <v>1</v>
          </cell>
          <cell r="AN39">
            <v>1</v>
          </cell>
          <cell r="AO39">
            <v>1</v>
          </cell>
          <cell r="AP39">
            <v>1</v>
          </cell>
          <cell r="AQ39">
            <v>1</v>
          </cell>
          <cell r="AR39">
            <v>1</v>
          </cell>
          <cell r="AS39">
            <v>1</v>
          </cell>
          <cell r="AT39">
            <v>1</v>
          </cell>
        </row>
        <row r="40">
          <cell r="A40" t="str">
            <v>FRB</v>
          </cell>
          <cell r="B40" t="str">
            <v xml:space="preserve">    Floating Rate Bond</v>
          </cell>
          <cell r="W40">
            <v>0.87599025715907963</v>
          </cell>
          <cell r="X40">
            <v>0.89437655273148853</v>
          </cell>
          <cell r="Y40">
            <v>0.88255218540094849</v>
          </cell>
          <cell r="Z40">
            <v>0.87992215948135954</v>
          </cell>
          <cell r="AA40">
            <v>0.89503775293670473</v>
          </cell>
          <cell r="AB40">
            <v>0.91346074594048798</v>
          </cell>
          <cell r="AC40">
            <v>0.8647032668822654</v>
          </cell>
          <cell r="AD40">
            <v>0.87524540874538859</v>
          </cell>
          <cell r="AE40">
            <v>0.87464862007352973</v>
          </cell>
          <cell r="AF40">
            <v>0.86633075430070916</v>
          </cell>
          <cell r="AG40">
            <v>0.80328831504170872</v>
          </cell>
          <cell r="AH40">
            <v>0.71789547619944816</v>
          </cell>
          <cell r="AI40">
            <v>0.81541802331194357</v>
          </cell>
          <cell r="AJ40">
            <v>0.77507539946028903</v>
          </cell>
          <cell r="AK40">
            <v>0.71664933050222768</v>
          </cell>
          <cell r="AL40">
            <v>0.69938212025278335</v>
          </cell>
          <cell r="AM40">
            <v>0.83362283559013128</v>
          </cell>
          <cell r="AN40">
            <v>0.64340187391888271</v>
          </cell>
          <cell r="AO40">
            <v>0.8152810659065125</v>
          </cell>
          <cell r="AP40">
            <v>0.71097094211644407</v>
          </cell>
          <cell r="AQ40">
            <v>0.63473076218166513</v>
          </cell>
          <cell r="AR40">
            <v>0.86552300797810244</v>
          </cell>
          <cell r="AS40">
            <v>0.63714254558442729</v>
          </cell>
          <cell r="AT40">
            <v>0.63486144929023069</v>
          </cell>
        </row>
        <row r="41">
          <cell r="A41" t="str">
            <v>BESP</v>
          </cell>
          <cell r="B41" t="str">
            <v xml:space="preserve">    Bancos Españoles</v>
          </cell>
          <cell r="W41">
            <v>1</v>
          </cell>
          <cell r="X41">
            <v>1</v>
          </cell>
          <cell r="Y41">
            <v>1</v>
          </cell>
          <cell r="Z41">
            <v>1</v>
          </cell>
          <cell r="AA41">
            <v>1</v>
          </cell>
          <cell r="AB41">
            <v>1</v>
          </cell>
          <cell r="AC41">
            <v>1</v>
          </cell>
          <cell r="AD41">
            <v>1</v>
          </cell>
          <cell r="AE41">
            <v>1</v>
          </cell>
          <cell r="AF41">
            <v>1</v>
          </cell>
          <cell r="AG41">
            <v>1</v>
          </cell>
          <cell r="AH41">
            <v>1</v>
          </cell>
          <cell r="AI41">
            <v>1</v>
          </cell>
          <cell r="AJ41">
            <v>1</v>
          </cell>
          <cell r="AK41">
            <v>1</v>
          </cell>
          <cell r="AL41">
            <v>1</v>
          </cell>
          <cell r="AM41">
            <v>1</v>
          </cell>
          <cell r="AN41">
            <v>1</v>
          </cell>
          <cell r="AO41">
            <v>1</v>
          </cell>
          <cell r="AP41">
            <v>1</v>
          </cell>
          <cell r="AQ41">
            <v>1</v>
          </cell>
          <cell r="AR41">
            <v>1</v>
          </cell>
          <cell r="AS41">
            <v>1</v>
          </cell>
          <cell r="AT41">
            <v>1</v>
          </cell>
        </row>
        <row r="42">
          <cell r="B42" t="str">
            <v>Bonos Globales</v>
          </cell>
        </row>
        <row r="43">
          <cell r="A43" t="str">
            <v>BG01/03</v>
          </cell>
          <cell r="B43" t="str">
            <v xml:space="preserve">    Bono Global I (8.375%)</v>
          </cell>
          <cell r="W43">
            <v>0.94107348852252437</v>
          </cell>
          <cell r="X43">
            <v>0.95118918418170761</v>
          </cell>
          <cell r="Y43">
            <v>0.86838733881707797</v>
          </cell>
          <cell r="Z43">
            <v>0.84004664632454917</v>
          </cell>
          <cell r="AA43">
            <v>0.96344709176915799</v>
          </cell>
          <cell r="AB43">
            <v>0.9434248101476399</v>
          </cell>
          <cell r="AC43">
            <v>0.89310900178126107</v>
          </cell>
          <cell r="AD43">
            <v>0.8614807037185126</v>
          </cell>
          <cell r="AE43">
            <v>0.90790655375130414</v>
          </cell>
          <cell r="AF43">
            <v>0.91543565572723784</v>
          </cell>
          <cell r="AG43">
            <v>0.95411792036871756</v>
          </cell>
          <cell r="AH43">
            <v>0.95118072576846668</v>
          </cell>
          <cell r="AI43">
            <v>0.93353058599936645</v>
          </cell>
          <cell r="AJ43">
            <v>0.93342405995097844</v>
          </cell>
          <cell r="AK43">
            <v>0.92515770005292008</v>
          </cell>
          <cell r="AL43">
            <v>0.93217056815639054</v>
          </cell>
          <cell r="AM43">
            <v>0.93406681226420107</v>
          </cell>
          <cell r="AN43">
            <v>0.90439149247134276</v>
          </cell>
          <cell r="AO43">
            <v>0.97640287920064284</v>
          </cell>
          <cell r="AP43">
            <v>0.97154437336231081</v>
          </cell>
          <cell r="AQ43">
            <v>0.96565446459141657</v>
          </cell>
          <cell r="AR43">
            <v>0.97786291561169836</v>
          </cell>
          <cell r="AS43">
            <v>0.96030514730292471</v>
          </cell>
          <cell r="AT43">
            <v>0.95243530214525141</v>
          </cell>
        </row>
        <row r="44">
          <cell r="A44" t="str">
            <v>BG02/99</v>
          </cell>
          <cell r="B44" t="str">
            <v xml:space="preserve">    Bono Global II (10.95%)</v>
          </cell>
          <cell r="W44">
            <v>0.99213333333333331</v>
          </cell>
          <cell r="X44">
            <v>0.996</v>
          </cell>
          <cell r="Y44">
            <v>0.90944625850340133</v>
          </cell>
          <cell r="Z44">
            <v>0.87229251700680277</v>
          </cell>
          <cell r="AA44">
            <v>0.96358353510895889</v>
          </cell>
          <cell r="AB44">
            <v>0.99590933333333331</v>
          </cell>
          <cell r="AC44">
            <v>0.87221599999999999</v>
          </cell>
          <cell r="AD44">
            <v>0.86829466666666666</v>
          </cell>
          <cell r="AE44">
            <v>0.87185529736116585</v>
          </cell>
          <cell r="AF44">
            <v>0.89000840978447071</v>
          </cell>
          <cell r="AG44">
            <v>0.8571902245134001</v>
          </cell>
          <cell r="AH44">
            <v>0.84921114854558954</v>
          </cell>
          <cell r="AI44">
            <v>0</v>
          </cell>
          <cell r="AJ44">
            <v>0</v>
          </cell>
          <cell r="AK44">
            <v>0</v>
          </cell>
          <cell r="AL44">
            <v>0</v>
          </cell>
          <cell r="AM44">
            <v>0</v>
          </cell>
          <cell r="AN44">
            <v>0</v>
          </cell>
          <cell r="AO44">
            <v>0</v>
          </cell>
          <cell r="AP44">
            <v>0</v>
          </cell>
          <cell r="AQ44">
            <v>0</v>
          </cell>
          <cell r="AR44">
            <v>0</v>
          </cell>
          <cell r="AS44">
            <v>0</v>
          </cell>
          <cell r="AT44">
            <v>0</v>
          </cell>
        </row>
        <row r="45">
          <cell r="A45" t="str">
            <v>BG03/01</v>
          </cell>
          <cell r="B45" t="str">
            <v xml:space="preserve">    Bono Global III (9,25%)</v>
          </cell>
          <cell r="W45">
            <v>0.99993499999999991</v>
          </cell>
          <cell r="X45">
            <v>0.99833500000000008</v>
          </cell>
          <cell r="Y45">
            <v>0.99833367346938784</v>
          </cell>
          <cell r="Z45">
            <v>0.99833571428571433</v>
          </cell>
          <cell r="AA45">
            <v>0.99871500000000002</v>
          </cell>
          <cell r="AB45">
            <v>0.99865099999999996</v>
          </cell>
          <cell r="AC45">
            <v>0.99908833333333325</v>
          </cell>
          <cell r="AD45">
            <v>0.99778333333333324</v>
          </cell>
          <cell r="AE45">
            <v>0.99590011609700846</v>
          </cell>
          <cell r="AF45">
            <v>0.98666084459459458</v>
          </cell>
          <cell r="AG45">
            <v>0.98119494496534854</v>
          </cell>
          <cell r="AH45">
            <v>0.98460055906108024</v>
          </cell>
          <cell r="AI45">
            <v>0.98765241315920393</v>
          </cell>
          <cell r="AJ45">
            <v>0.98567519439550955</v>
          </cell>
          <cell r="AK45">
            <v>0.97008799496686549</v>
          </cell>
          <cell r="AL45">
            <v>0.95496986122244154</v>
          </cell>
          <cell r="AM45">
            <v>0.9481558236099068</v>
          </cell>
          <cell r="AN45">
            <v>0</v>
          </cell>
          <cell r="AO45">
            <v>0</v>
          </cell>
          <cell r="AP45">
            <v>0</v>
          </cell>
          <cell r="AQ45">
            <v>0</v>
          </cell>
          <cell r="AR45">
            <v>0</v>
          </cell>
          <cell r="AS45">
            <v>0</v>
          </cell>
          <cell r="AT45">
            <v>0</v>
          </cell>
        </row>
        <row r="46">
          <cell r="A46" t="str">
            <v>BG04/06</v>
          </cell>
          <cell r="B46" t="str">
            <v xml:space="preserve">    Bono Global IV (11%)</v>
          </cell>
          <cell r="W46">
            <v>0.93985200000000002</v>
          </cell>
          <cell r="X46">
            <v>0.98320000000000007</v>
          </cell>
          <cell r="Y46">
            <v>0.98948216272600842</v>
          </cell>
          <cell r="Z46">
            <v>0.99274454035028903</v>
          </cell>
          <cell r="AA46">
            <v>0.96784680327868855</v>
          </cell>
          <cell r="AB46">
            <v>0.97177466038057858</v>
          </cell>
          <cell r="AC46">
            <v>0.95142901533029833</v>
          </cell>
          <cell r="AD46">
            <v>0.96641562786049773</v>
          </cell>
          <cell r="AE46">
            <v>0.9593228024444812</v>
          </cell>
          <cell r="AF46">
            <v>0.97762630467571643</v>
          </cell>
          <cell r="AG46">
            <v>0.97691778661981277</v>
          </cell>
          <cell r="AH46">
            <v>0.95801759105334738</v>
          </cell>
          <cell r="AI46">
            <v>0.98279427612019143</v>
          </cell>
          <cell r="AJ46">
            <v>0.96554706112491251</v>
          </cell>
          <cell r="AK46">
            <v>0.97215322767367118</v>
          </cell>
          <cell r="AL46">
            <v>0.96742803088451668</v>
          </cell>
          <cell r="AM46">
            <v>0.97879003205128201</v>
          </cell>
          <cell r="AN46">
            <v>0.97768523865715351</v>
          </cell>
          <cell r="AO46">
            <v>0.9876431923333856</v>
          </cell>
          <cell r="AP46">
            <v>0.97075206386646107</v>
          </cell>
          <cell r="AQ46">
            <v>0.95610448271057435</v>
          </cell>
          <cell r="AR46">
            <v>0.96606063951947074</v>
          </cell>
          <cell r="AS46">
            <v>0.96606063951947074</v>
          </cell>
          <cell r="AT46">
            <v>0.9681826929729751</v>
          </cell>
        </row>
        <row r="47">
          <cell r="A47" t="str">
            <v>BG05/17</v>
          </cell>
          <cell r="B47" t="str">
            <v xml:space="preserve">    Bono Global V Megabono</v>
          </cell>
          <cell r="W47">
            <v>0</v>
          </cell>
          <cell r="X47">
            <v>0.86773491720593832</v>
          </cell>
          <cell r="Y47">
            <v>0.70736609444411325</v>
          </cell>
          <cell r="Z47">
            <v>0.62930973081475705</v>
          </cell>
          <cell r="AA47">
            <v>0.59750096435243771</v>
          </cell>
          <cell r="AB47">
            <v>0.6702345057974407</v>
          </cell>
          <cell r="AC47">
            <v>0.63528435299775976</v>
          </cell>
          <cell r="AD47">
            <v>0.57562665627114851</v>
          </cell>
          <cell r="AE47">
            <v>0.62902610539397652</v>
          </cell>
          <cell r="AF47">
            <v>0.56459296047938357</v>
          </cell>
          <cell r="AG47">
            <v>0.55277424586280766</v>
          </cell>
          <cell r="AH47">
            <v>0.55478438617657067</v>
          </cell>
          <cell r="AI47">
            <v>0.51187567343114992</v>
          </cell>
          <cell r="AJ47">
            <v>0.39616944823240885</v>
          </cell>
          <cell r="AK47">
            <v>0.41590273371431608</v>
          </cell>
          <cell r="AL47">
            <v>0.4384602479315754</v>
          </cell>
          <cell r="AM47">
            <v>0.44074418350853062</v>
          </cell>
          <cell r="AN47">
            <v>0.42544723395851886</v>
          </cell>
          <cell r="AO47">
            <v>0.80157944768315215</v>
          </cell>
          <cell r="AP47">
            <v>0.72902445475665345</v>
          </cell>
          <cell r="AQ47">
            <v>0.70637773810309079</v>
          </cell>
          <cell r="AR47">
            <v>0.83236596237535909</v>
          </cell>
          <cell r="AS47">
            <v>0.75384801462713158</v>
          </cell>
          <cell r="AT47">
            <v>0.77705086267309065</v>
          </cell>
        </row>
        <row r="48">
          <cell r="A48" t="str">
            <v>BG06/27</v>
          </cell>
          <cell r="B48" t="str">
            <v xml:space="preserve">    Bono Global VI (9.75%)</v>
          </cell>
          <cell r="W48">
            <v>0</v>
          </cell>
          <cell r="X48">
            <v>0</v>
          </cell>
          <cell r="Y48">
            <v>0</v>
          </cell>
          <cell r="Z48">
            <v>0.79737672615818833</v>
          </cell>
          <cell r="AA48">
            <v>0.71340343814048968</v>
          </cell>
          <cell r="AB48">
            <v>0.72444717182637686</v>
          </cell>
          <cell r="AC48">
            <v>0.48685043523076565</v>
          </cell>
          <cell r="AD48">
            <v>0.4942735346349264</v>
          </cell>
          <cell r="AE48">
            <v>0.45859847683645605</v>
          </cell>
          <cell r="AF48">
            <v>0.46418784296828886</v>
          </cell>
          <cell r="AG48">
            <v>0.45726467479175403</v>
          </cell>
          <cell r="AH48">
            <v>0.45407011483941179</v>
          </cell>
          <cell r="AI48">
            <v>0.37763992011568609</v>
          </cell>
          <cell r="AJ48">
            <v>0.3745660514756653</v>
          </cell>
          <cell r="AK48">
            <v>0.35859179020809234</v>
          </cell>
          <cell r="AL48">
            <v>0.28252065467075393</v>
          </cell>
          <cell r="AM48">
            <v>0.26870918225165008</v>
          </cell>
          <cell r="AN48">
            <v>0.2731710268787354</v>
          </cell>
          <cell r="AO48">
            <v>0.69256531288052625</v>
          </cell>
          <cell r="AP48">
            <v>0.5814439384441924</v>
          </cell>
          <cell r="AQ48">
            <v>0.59538253010585862</v>
          </cell>
          <cell r="AR48">
            <v>0.92789350133504256</v>
          </cell>
          <cell r="AS48">
            <v>0.84072225399916023</v>
          </cell>
          <cell r="AT48">
            <v>0.83478802740194624</v>
          </cell>
        </row>
        <row r="49">
          <cell r="A49" t="str">
            <v>BG07/05</v>
          </cell>
          <cell r="B49" t="str">
            <v xml:space="preserve">    Bono Global VII (11%)</v>
          </cell>
          <cell r="W49">
            <v>0</v>
          </cell>
          <cell r="X49">
            <v>0</v>
          </cell>
          <cell r="Y49">
            <v>0</v>
          </cell>
          <cell r="Z49">
            <v>0</v>
          </cell>
          <cell r="AA49">
            <v>0</v>
          </cell>
          <cell r="AB49">
            <v>0</v>
          </cell>
          <cell r="AC49">
            <v>0</v>
          </cell>
          <cell r="AD49">
            <v>0</v>
          </cell>
          <cell r="AE49">
            <v>0.94329999999999992</v>
          </cell>
          <cell r="AF49">
            <v>0.95702999999999994</v>
          </cell>
          <cell r="AG49">
            <v>0.87539439697133581</v>
          </cell>
          <cell r="AH49">
            <v>0.93366078713968959</v>
          </cell>
          <cell r="AI49">
            <v>0.88620507630116219</v>
          </cell>
          <cell r="AJ49">
            <v>0.84834216250244376</v>
          </cell>
          <cell r="AK49">
            <v>0.85201718534132365</v>
          </cell>
          <cell r="AL49">
            <v>0.85250062999999998</v>
          </cell>
          <cell r="AM49">
            <v>0.85381272092813743</v>
          </cell>
          <cell r="AN49">
            <v>0.87059253875030562</v>
          </cell>
          <cell r="AO49">
            <v>0.96287295732057543</v>
          </cell>
          <cell r="AP49">
            <v>0.95069413554839088</v>
          </cell>
          <cell r="AQ49">
            <v>0.93472981912584585</v>
          </cell>
          <cell r="AR49">
            <v>0.93977664803360661</v>
          </cell>
          <cell r="AS49">
            <v>0.93609098961974468</v>
          </cell>
          <cell r="AT49">
            <v>0.90779476297844097</v>
          </cell>
        </row>
        <row r="50">
          <cell r="A50" t="str">
            <v>BG08/19</v>
          </cell>
          <cell r="B50" t="str">
            <v xml:space="preserve">    Bono Global VIII (12,125%)</v>
          </cell>
          <cell r="W50">
            <v>0</v>
          </cell>
          <cell r="X50">
            <v>0</v>
          </cell>
          <cell r="Y50">
            <v>0</v>
          </cell>
          <cell r="Z50">
            <v>0</v>
          </cell>
          <cell r="AA50">
            <v>0</v>
          </cell>
          <cell r="AB50">
            <v>0</v>
          </cell>
          <cell r="AC50">
            <v>0</v>
          </cell>
          <cell r="AD50">
            <v>0</v>
          </cell>
          <cell r="AE50">
            <v>0</v>
          </cell>
          <cell r="AF50">
            <v>0.80197824572501741</v>
          </cell>
          <cell r="AG50">
            <v>0.35506354386337113</v>
          </cell>
          <cell r="AH50">
            <v>0.15526314480793793</v>
          </cell>
          <cell r="AI50">
            <v>0.11116874317262068</v>
          </cell>
          <cell r="AJ50">
            <v>0.2512233683709027</v>
          </cell>
          <cell r="AK50">
            <v>0.1132192922131354</v>
          </cell>
          <cell r="AL50">
            <v>9.3472806612800621E-2</v>
          </cell>
          <cell r="AM50">
            <v>0.12047722278711151</v>
          </cell>
          <cell r="AN50">
            <v>0.10286546451438371</v>
          </cell>
          <cell r="AO50">
            <v>0.57104382912647766</v>
          </cell>
          <cell r="AP50">
            <v>0.51498342071988323</v>
          </cell>
          <cell r="AQ50">
            <v>0.55476625856231598</v>
          </cell>
          <cell r="AR50">
            <v>0.67039105696131707</v>
          </cell>
          <cell r="AS50">
            <v>0.62838673991243255</v>
          </cell>
          <cell r="AT50">
            <v>0.6133669384571051</v>
          </cell>
        </row>
        <row r="51">
          <cell r="A51" t="str">
            <v>BG09/09</v>
          </cell>
          <cell r="B51" t="str">
            <v xml:space="preserve">    Bono Global IX (11,75%)</v>
          </cell>
          <cell r="W51">
            <v>0</v>
          </cell>
          <cell r="X51">
            <v>0</v>
          </cell>
          <cell r="Y51">
            <v>0</v>
          </cell>
          <cell r="Z51">
            <v>0</v>
          </cell>
          <cell r="AA51">
            <v>0</v>
          </cell>
          <cell r="AB51">
            <v>0</v>
          </cell>
          <cell r="AC51">
            <v>0</v>
          </cell>
          <cell r="AD51">
            <v>0</v>
          </cell>
          <cell r="AE51">
            <v>0</v>
          </cell>
          <cell r="AF51">
            <v>0</v>
          </cell>
          <cell r="AG51">
            <v>0.76117509141816742</v>
          </cell>
          <cell r="AH51">
            <v>0.86180860859195163</v>
          </cell>
          <cell r="AI51">
            <v>0.79408690236063384</v>
          </cell>
          <cell r="AJ51">
            <v>0.72536279823663474</v>
          </cell>
          <cell r="AK51">
            <v>0.65923495533865728</v>
          </cell>
          <cell r="AL51">
            <v>0.70346404116295347</v>
          </cell>
          <cell r="AM51">
            <v>0.75927122512775169</v>
          </cell>
          <cell r="AN51">
            <v>0.77238210760667902</v>
          </cell>
          <cell r="AO51">
            <v>0.83759893606559355</v>
          </cell>
          <cell r="AP51">
            <v>0.81398287383371604</v>
          </cell>
          <cell r="AQ51">
            <v>0.83387415980199342</v>
          </cell>
          <cell r="AR51">
            <v>0.98074329066055521</v>
          </cell>
          <cell r="AS51">
            <v>0.97035199341843859</v>
          </cell>
          <cell r="AT51">
            <v>0.94488685440049502</v>
          </cell>
        </row>
        <row r="52">
          <cell r="A52" t="str">
            <v>BG10/20</v>
          </cell>
          <cell r="B52" t="str">
            <v xml:space="preserve">    Bono Global X (12%)</v>
          </cell>
          <cell r="W52">
            <v>0</v>
          </cell>
          <cell r="X52">
            <v>0</v>
          </cell>
          <cell r="Y52">
            <v>0</v>
          </cell>
          <cell r="Z52">
            <v>0</v>
          </cell>
          <cell r="AA52">
            <v>0</v>
          </cell>
          <cell r="AB52">
            <v>0</v>
          </cell>
          <cell r="AC52">
            <v>0</v>
          </cell>
          <cell r="AD52">
            <v>0</v>
          </cell>
          <cell r="AE52">
            <v>0</v>
          </cell>
          <cell r="AF52">
            <v>0</v>
          </cell>
          <cell r="AG52">
            <v>0</v>
          </cell>
          <cell r="AH52">
            <v>0</v>
          </cell>
          <cell r="AI52">
            <v>0</v>
          </cell>
          <cell r="AJ52">
            <v>0.49547008719937929</v>
          </cell>
          <cell r="AK52">
            <v>0.34723187132412675</v>
          </cell>
          <cell r="AL52">
            <v>0.26943158991596639</v>
          </cell>
          <cell r="AM52">
            <v>0.26468833302836231</v>
          </cell>
          <cell r="AN52">
            <v>0.21180691206352911</v>
          </cell>
          <cell r="AO52">
            <v>0.66744929782388662</v>
          </cell>
          <cell r="AP52">
            <v>0.67303432931341411</v>
          </cell>
          <cell r="AQ52">
            <v>0.70214151022114912</v>
          </cell>
          <cell r="AR52">
            <v>0.62589478304156621</v>
          </cell>
          <cell r="AS52">
            <v>0.53841278823264305</v>
          </cell>
          <cell r="AT52">
            <v>0.69683767000415398</v>
          </cell>
        </row>
        <row r="53">
          <cell r="A53" t="str">
            <v>BG11/10</v>
          </cell>
          <cell r="B53" t="str">
            <v xml:space="preserve">    Bono Global XI (11,375%)</v>
          </cell>
          <cell r="W53">
            <v>0</v>
          </cell>
          <cell r="X53">
            <v>0</v>
          </cell>
          <cell r="Y53">
            <v>0</v>
          </cell>
          <cell r="Z53">
            <v>0</v>
          </cell>
          <cell r="AA53">
            <v>0</v>
          </cell>
          <cell r="AB53">
            <v>0</v>
          </cell>
          <cell r="AC53">
            <v>0</v>
          </cell>
          <cell r="AD53">
            <v>0</v>
          </cell>
          <cell r="AE53">
            <v>0</v>
          </cell>
          <cell r="AF53">
            <v>0</v>
          </cell>
          <cell r="AG53">
            <v>0</v>
          </cell>
          <cell r="AH53">
            <v>0</v>
          </cell>
          <cell r="AI53">
            <v>0</v>
          </cell>
          <cell r="AJ53">
            <v>0.55385731807451499</v>
          </cell>
          <cell r="AK53">
            <v>0.56764401686874022</v>
          </cell>
          <cell r="AL53">
            <v>0.60355043336944758</v>
          </cell>
          <cell r="AM53">
            <v>0.62073927837214182</v>
          </cell>
          <cell r="AN53">
            <v>0.8512945524092258</v>
          </cell>
          <cell r="AO53">
            <v>0.87884355881005582</v>
          </cell>
          <cell r="AP53">
            <v>0.85192544640725121</v>
          </cell>
          <cell r="AQ53">
            <v>0.84834435919847628</v>
          </cell>
          <cell r="AR53">
            <v>0.93572624688207295</v>
          </cell>
          <cell r="AS53">
            <v>0.93919537819749077</v>
          </cell>
          <cell r="AT53">
            <v>0.93466271365625375</v>
          </cell>
        </row>
        <row r="54">
          <cell r="A54" t="str">
            <v>BG12/15</v>
          </cell>
          <cell r="B54" t="str">
            <v xml:space="preserve">    Bono Global XII (11,75%)</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0.67091661613845166</v>
          </cell>
          <cell r="AL54">
            <v>0.51071363264382297</v>
          </cell>
          <cell r="AM54">
            <v>0.46798381167720149</v>
          </cell>
          <cell r="AN54">
            <v>0.40923673082826689</v>
          </cell>
          <cell r="AO54">
            <v>0.74676983327826474</v>
          </cell>
          <cell r="AP54">
            <v>0.68021524859874993</v>
          </cell>
          <cell r="AQ54">
            <v>0.67208050675157516</v>
          </cell>
          <cell r="AR54">
            <v>0.89056937049647644</v>
          </cell>
          <cell r="AS54">
            <v>0.79768310227374306</v>
          </cell>
          <cell r="AT54">
            <v>0.80154520307020805</v>
          </cell>
        </row>
        <row r="55">
          <cell r="A55" t="str">
            <v>BG13/30</v>
          </cell>
          <cell r="B55" t="str">
            <v xml:space="preserve">    Bono Global XIII (10,25%)</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0.28742043993796978</v>
          </cell>
          <cell r="AM55">
            <v>0.27878000366426203</v>
          </cell>
          <cell r="AN55">
            <v>0.34568175967741926</v>
          </cell>
          <cell r="AO55">
            <v>0.49272572295794265</v>
          </cell>
          <cell r="AP55">
            <v>0.43216565144175806</v>
          </cell>
          <cell r="AQ55">
            <v>0.44123822789546996</v>
          </cell>
          <cell r="AR55">
            <v>0.6471573215759262</v>
          </cell>
          <cell r="AS55">
            <v>0.64387832139861656</v>
          </cell>
          <cell r="AT55">
            <v>0.65498756196430619</v>
          </cell>
        </row>
        <row r="56">
          <cell r="A56" t="str">
            <v>BG14/31</v>
          </cell>
          <cell r="B56" t="str">
            <v xml:space="preserve">    Bono Global XIV (12%)</v>
          </cell>
          <cell r="AM56">
            <v>0</v>
          </cell>
          <cell r="AN56">
            <v>3.9708816488732389E-3</v>
          </cell>
          <cell r="AO56">
            <v>0.23637557452396593</v>
          </cell>
          <cell r="AP56">
            <v>0.23637557452396582</v>
          </cell>
          <cell r="AQ56">
            <v>0.26747762380343509</v>
          </cell>
          <cell r="AR56">
            <v>0.15594246782740351</v>
          </cell>
          <cell r="AS56">
            <v>0.15594246782740351</v>
          </cell>
          <cell r="AT56">
            <v>0.15594246782740351</v>
          </cell>
        </row>
        <row r="57">
          <cell r="A57" t="str">
            <v>BG15/12</v>
          </cell>
          <cell r="B57" t="str">
            <v xml:space="preserve">    Bono Global XV (12,375%)</v>
          </cell>
          <cell r="AM57">
            <v>0</v>
          </cell>
          <cell r="AN57">
            <v>0.5613595000377033</v>
          </cell>
          <cell r="AO57">
            <v>0.81383710693050426</v>
          </cell>
          <cell r="AP57">
            <v>0.75165427472016444</v>
          </cell>
          <cell r="AQ57">
            <v>0.71638527997264778</v>
          </cell>
          <cell r="AR57">
            <v>0.74117566833313497</v>
          </cell>
          <cell r="AS57">
            <v>0.74248302999736426</v>
          </cell>
          <cell r="AT57">
            <v>0.68718787646462265</v>
          </cell>
        </row>
        <row r="58">
          <cell r="A58" t="str">
            <v>BG16/08$</v>
          </cell>
          <cell r="B58" t="str">
            <v xml:space="preserve">    Bono Global XVI (10,00%-12,00%)</v>
          </cell>
          <cell r="AO58">
            <v>0.68109338731326463</v>
          </cell>
          <cell r="AP58">
            <v>0.66672614214986636</v>
          </cell>
          <cell r="AQ58">
            <v>0.66770435733407218</v>
          </cell>
          <cell r="AR58">
            <v>0.84811656809635072</v>
          </cell>
          <cell r="AS58">
            <v>0.84840087647625695</v>
          </cell>
          <cell r="AT58">
            <v>0.84636933572129891</v>
          </cell>
        </row>
        <row r="59">
          <cell r="A59" t="str">
            <v>BG17/08</v>
          </cell>
          <cell r="B59" t="str">
            <v xml:space="preserve">    Bono Global XVII (7,00%-15,50%)</v>
          </cell>
          <cell r="AO59">
            <v>0.2946457381021908</v>
          </cell>
          <cell r="AP59">
            <v>0.39368857786453293</v>
          </cell>
          <cell r="AQ59">
            <v>0.34866518219282039</v>
          </cell>
          <cell r="AR59">
            <v>0.67121037226203062</v>
          </cell>
          <cell r="AS59">
            <v>0.50270979308841091</v>
          </cell>
          <cell r="AT59">
            <v>0.4868018666157406</v>
          </cell>
        </row>
        <row r="60">
          <cell r="A60" t="str">
            <v>BG18/18</v>
          </cell>
          <cell r="B60" t="str">
            <v xml:space="preserve">    Bono Global XVIII (12,25%)</v>
          </cell>
          <cell r="AO60">
            <v>0.26433976362278566</v>
          </cell>
          <cell r="AP60">
            <v>0.23373408646454538</v>
          </cell>
          <cell r="AQ60">
            <v>0.20377543289636829</v>
          </cell>
          <cell r="AR60">
            <v>0.24884036087114433</v>
          </cell>
          <cell r="AS60">
            <v>0.23466270355658764</v>
          </cell>
          <cell r="AT60">
            <v>0.24159159167743099</v>
          </cell>
        </row>
        <row r="61">
          <cell r="A61" t="str">
            <v>BG19/31</v>
          </cell>
          <cell r="B61" t="str">
            <v xml:space="preserve">    Bono Global XIX (12,00%)</v>
          </cell>
          <cell r="AO61">
            <v>9.3096416304362911E-2</v>
          </cell>
          <cell r="AP61">
            <v>8.2172759992506894E-2</v>
          </cell>
          <cell r="AQ61">
            <v>7.1882336354112619E-2</v>
          </cell>
          <cell r="AR61">
            <v>8.1304304224891738E-2</v>
          </cell>
          <cell r="AS61">
            <v>8.467293292373701E-2</v>
          </cell>
          <cell r="AT61">
            <v>8.2754763115960778E-2</v>
          </cell>
        </row>
        <row r="62">
          <cell r="A62" t="str">
            <v>BG08/Pesificado</v>
          </cell>
          <cell r="B62" t="str">
            <v>Global 2008 7-15,5%/PESIFICADO</v>
          </cell>
        </row>
        <row r="63">
          <cell r="B63" t="str">
            <v>Bono Cupón Cero</v>
          </cell>
        </row>
        <row r="64">
          <cell r="A64" t="str">
            <v>ZCBMA00</v>
          </cell>
          <cell r="B64" t="str">
            <v xml:space="preserve">    Serie A - Venc. 15/10/2000</v>
          </cell>
          <cell r="W64">
            <v>0</v>
          </cell>
          <cell r="X64">
            <v>0</v>
          </cell>
          <cell r="Y64">
            <v>0</v>
          </cell>
          <cell r="Z64">
            <v>0</v>
          </cell>
          <cell r="AA64">
            <v>0</v>
          </cell>
          <cell r="AB64">
            <v>0</v>
          </cell>
          <cell r="AC64">
            <v>0</v>
          </cell>
          <cell r="AD64">
            <v>0</v>
          </cell>
          <cell r="AE64">
            <v>0</v>
          </cell>
          <cell r="AF64">
            <v>0</v>
          </cell>
          <cell r="AG64">
            <v>0</v>
          </cell>
          <cell r="AH64">
            <v>0</v>
          </cell>
          <cell r="AI64">
            <v>1</v>
          </cell>
          <cell r="AJ64">
            <v>1</v>
          </cell>
          <cell r="AK64">
            <v>0.98400080667902667</v>
          </cell>
          <cell r="AL64">
            <v>0.98400038123376776</v>
          </cell>
          <cell r="AM64">
            <v>0</v>
          </cell>
          <cell r="AN64">
            <v>0</v>
          </cell>
          <cell r="AO64">
            <v>0</v>
          </cell>
          <cell r="AP64">
            <v>0</v>
          </cell>
          <cell r="AQ64">
            <v>0</v>
          </cell>
          <cell r="AR64">
            <v>0</v>
          </cell>
          <cell r="AS64">
            <v>0</v>
          </cell>
          <cell r="AT64">
            <v>0</v>
          </cell>
        </row>
        <row r="65">
          <cell r="A65" t="str">
            <v>ZCBMB01</v>
          </cell>
          <cell r="B65" t="str">
            <v xml:space="preserve">    Serie B - Venc. 15/04/2001</v>
          </cell>
          <cell r="W65">
            <v>0</v>
          </cell>
          <cell r="X65">
            <v>0</v>
          </cell>
          <cell r="Y65">
            <v>0</v>
          </cell>
          <cell r="Z65">
            <v>0</v>
          </cell>
          <cell r="AA65">
            <v>0</v>
          </cell>
          <cell r="AB65">
            <v>0</v>
          </cell>
          <cell r="AC65">
            <v>0</v>
          </cell>
          <cell r="AD65">
            <v>0</v>
          </cell>
          <cell r="AE65">
            <v>0</v>
          </cell>
          <cell r="AF65">
            <v>0</v>
          </cell>
          <cell r="AG65">
            <v>0</v>
          </cell>
          <cell r="AH65">
            <v>0</v>
          </cell>
          <cell r="AI65">
            <v>1</v>
          </cell>
          <cell r="AJ65">
            <v>1</v>
          </cell>
          <cell r="AK65">
            <v>0.99200062247235954</v>
          </cell>
          <cell r="AL65">
            <v>0.99200004035670375</v>
          </cell>
          <cell r="AM65">
            <v>0.99200029930440647</v>
          </cell>
          <cell r="AN65">
            <v>0.99200038588781891</v>
          </cell>
          <cell r="AO65">
            <v>0</v>
          </cell>
          <cell r="AP65">
            <v>0</v>
          </cell>
          <cell r="AQ65">
            <v>0</v>
          </cell>
          <cell r="AR65">
            <v>0</v>
          </cell>
          <cell r="AS65">
            <v>0</v>
          </cell>
          <cell r="AT65">
            <v>0</v>
          </cell>
        </row>
        <row r="66">
          <cell r="A66" t="str">
            <v>ZCBMC01</v>
          </cell>
          <cell r="B66" t="str">
            <v xml:space="preserve">    Serie C - Venc. 15/10/2001</v>
          </cell>
          <cell r="W66">
            <v>0</v>
          </cell>
          <cell r="X66">
            <v>0</v>
          </cell>
          <cell r="Y66">
            <v>0</v>
          </cell>
          <cell r="Z66">
            <v>0</v>
          </cell>
          <cell r="AA66">
            <v>0</v>
          </cell>
          <cell r="AB66">
            <v>0</v>
          </cell>
          <cell r="AC66">
            <v>0</v>
          </cell>
          <cell r="AD66">
            <v>0</v>
          </cell>
          <cell r="AE66">
            <v>0</v>
          </cell>
          <cell r="AF66">
            <v>0</v>
          </cell>
          <cell r="AG66">
            <v>0</v>
          </cell>
          <cell r="AH66">
            <v>0</v>
          </cell>
          <cell r="AI66">
            <v>1</v>
          </cell>
          <cell r="AJ66">
            <v>1</v>
          </cell>
          <cell r="AK66">
            <v>0.96918131704560073</v>
          </cell>
          <cell r="AL66">
            <v>0.96918024172187212</v>
          </cell>
          <cell r="AM66">
            <v>0.9851800978116183</v>
          </cell>
          <cell r="AN66">
            <v>0.98517957125363953</v>
          </cell>
          <cell r="AO66">
            <v>1</v>
          </cell>
          <cell r="AP66">
            <v>1</v>
          </cell>
          <cell r="AQ66">
            <v>0</v>
          </cell>
          <cell r="AR66">
            <v>0</v>
          </cell>
          <cell r="AS66">
            <v>0</v>
          </cell>
          <cell r="AT66">
            <v>0</v>
          </cell>
        </row>
        <row r="67">
          <cell r="A67" t="str">
            <v>ZCBMD02</v>
          </cell>
          <cell r="B67" t="str">
            <v xml:space="preserve">    Serie D - Venc. 15/10/2002</v>
          </cell>
          <cell r="W67">
            <v>0</v>
          </cell>
          <cell r="X67">
            <v>0</v>
          </cell>
          <cell r="Y67">
            <v>0</v>
          </cell>
          <cell r="Z67">
            <v>0</v>
          </cell>
          <cell r="AA67">
            <v>0</v>
          </cell>
          <cell r="AB67">
            <v>0</v>
          </cell>
          <cell r="AC67">
            <v>0</v>
          </cell>
          <cell r="AD67">
            <v>0</v>
          </cell>
          <cell r="AE67">
            <v>0</v>
          </cell>
          <cell r="AF67">
            <v>0</v>
          </cell>
          <cell r="AG67">
            <v>0</v>
          </cell>
          <cell r="AH67">
            <v>0</v>
          </cell>
          <cell r="AI67">
            <v>1</v>
          </cell>
          <cell r="AJ67">
            <v>1</v>
          </cell>
          <cell r="AK67">
            <v>0.99200001851250053</v>
          </cell>
          <cell r="AL67">
            <v>0.97600010798885983</v>
          </cell>
          <cell r="AM67">
            <v>0.97600015784096739</v>
          </cell>
          <cell r="AN67">
            <v>0.9920004534341188</v>
          </cell>
          <cell r="AO67">
            <v>0.98400003928333135</v>
          </cell>
          <cell r="AP67">
            <v>0.89359471678688573</v>
          </cell>
          <cell r="AQ67">
            <v>0.89092079728667284</v>
          </cell>
          <cell r="AR67">
            <v>0.96400505724812324</v>
          </cell>
          <cell r="AS67">
            <v>0.96407826996893253</v>
          </cell>
          <cell r="AT67">
            <v>0.92609240496392842</v>
          </cell>
        </row>
        <row r="68">
          <cell r="A68" t="str">
            <v>ZCBME03</v>
          </cell>
          <cell r="B68" t="str">
            <v xml:space="preserve">    Serie E - Venc. 15/10/2003</v>
          </cell>
          <cell r="W68">
            <v>0</v>
          </cell>
          <cell r="X68">
            <v>0</v>
          </cell>
          <cell r="Y68">
            <v>0</v>
          </cell>
          <cell r="Z68">
            <v>0</v>
          </cell>
          <cell r="AA68">
            <v>0</v>
          </cell>
          <cell r="AB68">
            <v>0</v>
          </cell>
          <cell r="AC68">
            <v>0</v>
          </cell>
          <cell r="AD68">
            <v>0</v>
          </cell>
          <cell r="AE68">
            <v>0</v>
          </cell>
          <cell r="AF68">
            <v>0</v>
          </cell>
          <cell r="AG68">
            <v>0</v>
          </cell>
          <cell r="AH68">
            <v>0</v>
          </cell>
          <cell r="AI68">
            <v>0.91200145059331628</v>
          </cell>
          <cell r="AJ68">
            <v>0.91200321561720454</v>
          </cell>
          <cell r="AK68">
            <v>0.85400536426231255</v>
          </cell>
          <cell r="AL68">
            <v>0.85400641739794858</v>
          </cell>
          <cell r="AM68">
            <v>0.85400765520473831</v>
          </cell>
          <cell r="AN68">
            <v>0.87127001707503626</v>
          </cell>
          <cell r="AO68">
            <v>0.84545304212287131</v>
          </cell>
          <cell r="AP68">
            <v>0.76176002995092351</v>
          </cell>
          <cell r="AQ68">
            <v>0.74228514745688601</v>
          </cell>
          <cell r="AR68">
            <v>0.69501849965371487</v>
          </cell>
          <cell r="AS68">
            <v>0.49246005713170904</v>
          </cell>
          <cell r="AT68">
            <v>0.49298770233953326</v>
          </cell>
        </row>
        <row r="69">
          <cell r="A69" t="str">
            <v>ZCBMF04</v>
          </cell>
          <cell r="B69" t="str">
            <v xml:space="preserve">    Serie F - Venc. 15/10/2004</v>
          </cell>
          <cell r="W69">
            <v>0</v>
          </cell>
          <cell r="X69">
            <v>0</v>
          </cell>
          <cell r="Y69">
            <v>0</v>
          </cell>
          <cell r="Z69">
            <v>0</v>
          </cell>
          <cell r="AA69">
            <v>0</v>
          </cell>
          <cell r="AB69">
            <v>0</v>
          </cell>
          <cell r="AC69">
            <v>0</v>
          </cell>
          <cell r="AD69">
            <v>0</v>
          </cell>
          <cell r="AE69">
            <v>0</v>
          </cell>
          <cell r="AF69">
            <v>0</v>
          </cell>
          <cell r="AG69">
            <v>0</v>
          </cell>
          <cell r="AH69">
            <v>0</v>
          </cell>
          <cell r="AI69">
            <v>0.96000103960317573</v>
          </cell>
          <cell r="AJ69">
            <v>0.96000038989373382</v>
          </cell>
          <cell r="AK69">
            <v>0.96000040121018282</v>
          </cell>
          <cell r="AL69">
            <v>0.95600017446634733</v>
          </cell>
          <cell r="AM69">
            <v>0.95340305870415643</v>
          </cell>
          <cell r="AN69">
            <v>0.996</v>
          </cell>
          <cell r="AO69">
            <v>0.996</v>
          </cell>
          <cell r="AP69">
            <v>0.98784000530811966</v>
          </cell>
          <cell r="AQ69">
            <v>0.9864985564418689</v>
          </cell>
          <cell r="AR69">
            <v>0.93503636260596468</v>
          </cell>
          <cell r="AS69">
            <v>0.92152390313584531</v>
          </cell>
          <cell r="AT69">
            <v>0.90777349893147674</v>
          </cell>
        </row>
        <row r="70">
          <cell r="B70" t="str">
            <v>Euronotas (Total)</v>
          </cell>
        </row>
        <row r="71">
          <cell r="B71" t="str">
            <v>Euronotas en Dólares</v>
          </cell>
        </row>
        <row r="72">
          <cell r="B72" t="str">
            <v>Euronotas en Pesos</v>
          </cell>
        </row>
        <row r="73">
          <cell r="B73" t="str">
            <v>Euronotas en Yenes</v>
          </cell>
        </row>
        <row r="74">
          <cell r="B74" t="str">
            <v>Euronotas en Monedas del Area Euro</v>
          </cell>
        </row>
        <row r="75">
          <cell r="B75" t="str">
            <v>Euronotas en Otras Monedas</v>
          </cell>
        </row>
        <row r="76">
          <cell r="A76" t="str">
            <v>EL/USD-01</v>
          </cell>
          <cell r="B76" t="str">
            <v xml:space="preserve">    Euronota I (11%)</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row>
        <row r="77">
          <cell r="A77" t="str">
            <v>EL/USD-02</v>
          </cell>
          <cell r="B77" t="str">
            <v xml:space="preserve">    Euronota II (9.5%)</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row>
        <row r="78">
          <cell r="A78" t="str">
            <v>EL/USD-03</v>
          </cell>
          <cell r="B78" t="str">
            <v xml:space="preserve">    Euronota III (8,25%)</v>
          </cell>
          <cell r="W78">
            <v>1</v>
          </cell>
          <cell r="X78">
            <v>1</v>
          </cell>
          <cell r="Y78">
            <v>1</v>
          </cell>
          <cell r="Z78">
            <v>1</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row>
        <row r="79">
          <cell r="A79" t="str">
            <v>EL/USD-04</v>
          </cell>
          <cell r="B79" t="str">
            <v xml:space="preserve">    Euronota IV (7.46%)</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row>
        <row r="80">
          <cell r="A80" t="str">
            <v>EL/USD-05</v>
          </cell>
          <cell r="B80" t="str">
            <v xml:space="preserve">    Euronota V (8.09%)</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row>
        <row r="81">
          <cell r="A81" t="str">
            <v>EL/USD-06</v>
          </cell>
          <cell r="B81" t="str">
            <v xml:space="preserve">    Euronota VI (6.875%)</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row>
        <row r="82">
          <cell r="A82" t="str">
            <v>EL/USD-07</v>
          </cell>
          <cell r="B82" t="str">
            <v xml:space="preserve">    Euronota VII (8.25%)</v>
          </cell>
          <cell r="W82">
            <v>1</v>
          </cell>
          <cell r="X82">
            <v>1</v>
          </cell>
          <cell r="Y82">
            <v>1</v>
          </cell>
          <cell r="Z82">
            <v>1</v>
          </cell>
          <cell r="AA82">
            <v>1</v>
          </cell>
          <cell r="AB82">
            <v>1</v>
          </cell>
          <cell r="AC82">
            <v>1</v>
          </cell>
          <cell r="AD82">
            <v>1</v>
          </cell>
          <cell r="AE82">
            <v>1</v>
          </cell>
          <cell r="AF82">
            <v>1</v>
          </cell>
          <cell r="AG82">
            <v>1</v>
          </cell>
          <cell r="AH82">
            <v>1</v>
          </cell>
          <cell r="AI82">
            <v>1</v>
          </cell>
          <cell r="AJ82">
            <v>1</v>
          </cell>
          <cell r="AK82">
            <v>1</v>
          </cell>
          <cell r="AL82">
            <v>0</v>
          </cell>
          <cell r="AM82">
            <v>0</v>
          </cell>
          <cell r="AN82">
            <v>0</v>
          </cell>
          <cell r="AO82">
            <v>0</v>
          </cell>
          <cell r="AP82">
            <v>0</v>
          </cell>
          <cell r="AQ82">
            <v>0</v>
          </cell>
          <cell r="AR82">
            <v>0</v>
          </cell>
          <cell r="AS82">
            <v>0</v>
          </cell>
          <cell r="AT82">
            <v>0</v>
          </cell>
        </row>
        <row r="83">
          <cell r="A83" t="str">
            <v>EL/DEM-08</v>
          </cell>
          <cell r="B83" t="str">
            <v xml:space="preserve">    Euronota VIII DM (8%)</v>
          </cell>
          <cell r="W83">
            <v>1</v>
          </cell>
          <cell r="X83">
            <v>1</v>
          </cell>
          <cell r="Y83">
            <v>1</v>
          </cell>
          <cell r="Z83">
            <v>1</v>
          </cell>
          <cell r="AA83">
            <v>1</v>
          </cell>
          <cell r="AB83">
            <v>1</v>
          </cell>
          <cell r="AC83">
            <v>1</v>
          </cell>
          <cell r="AD83">
            <v>1</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row>
        <row r="84">
          <cell r="A84" t="str">
            <v>EL/USD-09</v>
          </cell>
          <cell r="B84" t="str">
            <v xml:space="preserve">    Euronota IX (LS+1%)</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row>
        <row r="85">
          <cell r="A85" t="str">
            <v>EL/JPY-10</v>
          </cell>
          <cell r="B85" t="str">
            <v xml:space="preserve">    Euronota X  Y (LT+1.3%)</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row>
        <row r="86">
          <cell r="A86" t="str">
            <v>EL/DEM-11</v>
          </cell>
          <cell r="B86" t="str">
            <v xml:space="preserve">    Euronota XI DM (8.00%)</v>
          </cell>
          <cell r="W86">
            <v>1</v>
          </cell>
          <cell r="X86">
            <v>1</v>
          </cell>
          <cell r="Y86">
            <v>1</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row>
        <row r="87">
          <cell r="A87" t="str">
            <v>EL/JPY-12</v>
          </cell>
          <cell r="B87" t="str">
            <v xml:space="preserve">    Euronota XII  Y (5%)</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row>
        <row r="88">
          <cell r="A88" t="str">
            <v>EL/NLG-13</v>
          </cell>
          <cell r="B88" t="str">
            <v xml:space="preserve">    Euronota XIII FH1 (8%)</v>
          </cell>
          <cell r="W88">
            <v>1</v>
          </cell>
          <cell r="X88">
            <v>1</v>
          </cell>
          <cell r="Y88">
            <v>1</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row>
        <row r="89">
          <cell r="A89" t="str">
            <v>EL/USD-14</v>
          </cell>
          <cell r="B89" t="str">
            <v xml:space="preserve">    Euronota XIV (Dragones LT+1.75)</v>
          </cell>
          <cell r="W89">
            <v>1</v>
          </cell>
          <cell r="X89">
            <v>1</v>
          </cell>
          <cell r="Y89">
            <v>1</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row>
        <row r="90">
          <cell r="A90" t="str">
            <v>EL/DEM-15</v>
          </cell>
          <cell r="B90" t="str">
            <v xml:space="preserve">    Euronota XV DM (6.125%)</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row>
        <row r="91">
          <cell r="A91" t="str">
            <v>EL/ATS-16</v>
          </cell>
          <cell r="B91" t="str">
            <v xml:space="preserve">    Euronota XVI ATS (8%)</v>
          </cell>
          <cell r="W91">
            <v>1</v>
          </cell>
          <cell r="X91">
            <v>1</v>
          </cell>
          <cell r="Y91">
            <v>1</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row>
        <row r="92">
          <cell r="A92" t="str">
            <v>EL/JPY-17</v>
          </cell>
          <cell r="B92" t="str">
            <v xml:space="preserve">    Euronota XVII Y (LT+1.875%)</v>
          </cell>
          <cell r="W92">
            <v>1</v>
          </cell>
          <cell r="X92">
            <v>1</v>
          </cell>
          <cell r="Y92">
            <v>1</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row>
        <row r="93">
          <cell r="A93" t="str">
            <v>EL/CAD-18</v>
          </cell>
          <cell r="B93" t="str">
            <v xml:space="preserve">    Euronota XVIII CAN (Swap L+2.1%)</v>
          </cell>
          <cell r="W93">
            <v>1</v>
          </cell>
          <cell r="X93">
            <v>1</v>
          </cell>
          <cell r="Y93">
            <v>1</v>
          </cell>
          <cell r="Z93">
            <v>1</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row>
        <row r="94">
          <cell r="A94" t="str">
            <v>EL/ITL-19</v>
          </cell>
          <cell r="B94" t="str">
            <v xml:space="preserve">    Euronota XIX LIT (13.45%)</v>
          </cell>
          <cell r="W94">
            <v>1</v>
          </cell>
          <cell r="X94">
            <v>1</v>
          </cell>
          <cell r="Y94">
            <v>1</v>
          </cell>
          <cell r="Z94">
            <v>1</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row>
        <row r="95">
          <cell r="A95" t="str">
            <v>EL/JPY-20</v>
          </cell>
          <cell r="B95" t="str">
            <v xml:space="preserve">    Euronota XX Y (LT+1.9%)</v>
          </cell>
          <cell r="W95">
            <v>1</v>
          </cell>
          <cell r="X95">
            <v>1</v>
          </cell>
          <cell r="Y95">
            <v>1</v>
          </cell>
          <cell r="Z95">
            <v>1</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row>
        <row r="96">
          <cell r="A96" t="str">
            <v>EL/JPY-21</v>
          </cell>
          <cell r="B96" t="str">
            <v xml:space="preserve">    Euronota XXI Y (LS+1.65%)</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row>
        <row r="97">
          <cell r="A97" t="str">
            <v>EL/ESP-22</v>
          </cell>
          <cell r="B97" t="str">
            <v xml:space="preserve">    Euronota XXII Ptas (Swap LS+1.84%)</v>
          </cell>
          <cell r="W97">
            <v>1</v>
          </cell>
          <cell r="X97">
            <v>1</v>
          </cell>
          <cell r="Y97">
            <v>1</v>
          </cell>
          <cell r="Z97">
            <v>1</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row>
        <row r="98">
          <cell r="A98" t="str">
            <v>EL/USD-23</v>
          </cell>
          <cell r="B98" t="str">
            <v xml:space="preserve">    Euronota XXIII (LS+2%)</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row>
        <row r="99">
          <cell r="A99" t="str">
            <v>EL/LIB-24</v>
          </cell>
          <cell r="B99" t="str">
            <v xml:space="preserve">    Euronota XXIV LIB (LS+1.75%)</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row>
        <row r="100">
          <cell r="A100" t="str">
            <v>EL/JPY-25</v>
          </cell>
          <cell r="B100" t="str">
            <v xml:space="preserve">    Euronota XXV Y (7.10%)</v>
          </cell>
          <cell r="W100">
            <v>1</v>
          </cell>
          <cell r="X100">
            <v>1</v>
          </cell>
          <cell r="Y100">
            <v>1</v>
          </cell>
          <cell r="Z100">
            <v>1</v>
          </cell>
          <cell r="AA100">
            <v>1</v>
          </cell>
          <cell r="AB100">
            <v>1</v>
          </cell>
          <cell r="AC100">
            <v>1</v>
          </cell>
          <cell r="AD100">
            <v>1</v>
          </cell>
          <cell r="AE100">
            <v>1</v>
          </cell>
          <cell r="AF100">
            <v>1</v>
          </cell>
          <cell r="AG100">
            <v>1</v>
          </cell>
          <cell r="AH100">
            <v>1</v>
          </cell>
          <cell r="AI100">
            <v>0</v>
          </cell>
          <cell r="AJ100">
            <v>0</v>
          </cell>
          <cell r="AK100">
            <v>0</v>
          </cell>
          <cell r="AL100">
            <v>0</v>
          </cell>
          <cell r="AM100">
            <v>0</v>
          </cell>
          <cell r="AN100">
            <v>0</v>
          </cell>
          <cell r="AO100">
            <v>0</v>
          </cell>
          <cell r="AP100">
            <v>0</v>
          </cell>
          <cell r="AQ100">
            <v>0</v>
          </cell>
          <cell r="AR100">
            <v>0</v>
          </cell>
          <cell r="AS100">
            <v>0</v>
          </cell>
          <cell r="AT100">
            <v>0</v>
          </cell>
        </row>
        <row r="101">
          <cell r="A101" t="str">
            <v>EL/JPY-26</v>
          </cell>
          <cell r="B101" t="str">
            <v xml:space="preserve">    Euronota XXVI Y (6%)</v>
          </cell>
          <cell r="W101">
            <v>1</v>
          </cell>
          <cell r="X101">
            <v>1</v>
          </cell>
          <cell r="Y101">
            <v>1</v>
          </cell>
          <cell r="Z101">
            <v>1</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row>
        <row r="102">
          <cell r="A102" t="str">
            <v>EL/FRF-27</v>
          </cell>
          <cell r="B102" t="str">
            <v xml:space="preserve">    Euronota XXVII FFr (9,875%)</v>
          </cell>
          <cell r="W102">
            <v>1</v>
          </cell>
          <cell r="X102">
            <v>1</v>
          </cell>
          <cell r="Y102">
            <v>1</v>
          </cell>
          <cell r="Z102">
            <v>1</v>
          </cell>
          <cell r="AA102">
            <v>1</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row>
        <row r="103">
          <cell r="A103" t="str">
            <v>EL/DEM-28</v>
          </cell>
          <cell r="B103" t="str">
            <v xml:space="preserve">    Euronota XXVIII DM (9.25% anual)</v>
          </cell>
          <cell r="W103">
            <v>1</v>
          </cell>
          <cell r="X103">
            <v>1</v>
          </cell>
          <cell r="Y103">
            <v>1</v>
          </cell>
          <cell r="Z103">
            <v>1</v>
          </cell>
          <cell r="AA103">
            <v>1</v>
          </cell>
          <cell r="AB103">
            <v>1</v>
          </cell>
          <cell r="AC103">
            <v>1</v>
          </cell>
          <cell r="AD103">
            <v>1</v>
          </cell>
          <cell r="AE103">
            <v>1</v>
          </cell>
          <cell r="AF103">
            <v>1</v>
          </cell>
          <cell r="AG103">
            <v>1</v>
          </cell>
          <cell r="AH103">
            <v>1</v>
          </cell>
          <cell r="AI103">
            <v>1</v>
          </cell>
          <cell r="AJ103">
            <v>1</v>
          </cell>
          <cell r="AK103">
            <v>1</v>
          </cell>
          <cell r="AL103">
            <v>0</v>
          </cell>
          <cell r="AM103">
            <v>0</v>
          </cell>
          <cell r="AN103">
            <v>0</v>
          </cell>
          <cell r="AO103">
            <v>0</v>
          </cell>
          <cell r="AP103">
            <v>0</v>
          </cell>
          <cell r="AQ103">
            <v>0</v>
          </cell>
          <cell r="AR103">
            <v>0</v>
          </cell>
          <cell r="AS103">
            <v>0</v>
          </cell>
          <cell r="AT103">
            <v>0</v>
          </cell>
        </row>
        <row r="104">
          <cell r="A104" t="str">
            <v>EL/JPY-29</v>
          </cell>
          <cell r="B104" t="str">
            <v xml:space="preserve">    Euronota XXIX Yenes (5.5%) Swap Dls.</v>
          </cell>
          <cell r="W104">
            <v>1</v>
          </cell>
          <cell r="X104">
            <v>1</v>
          </cell>
          <cell r="Y104">
            <v>1</v>
          </cell>
          <cell r="Z104">
            <v>1</v>
          </cell>
          <cell r="AA104">
            <v>1</v>
          </cell>
          <cell r="AB104">
            <v>1</v>
          </cell>
          <cell r="AC104">
            <v>1</v>
          </cell>
          <cell r="AD104">
            <v>1</v>
          </cell>
          <cell r="AE104">
            <v>1</v>
          </cell>
          <cell r="AF104">
            <v>1</v>
          </cell>
          <cell r="AG104">
            <v>1</v>
          </cell>
          <cell r="AH104">
            <v>1</v>
          </cell>
          <cell r="AI104">
            <v>1</v>
          </cell>
          <cell r="AJ104">
            <v>1</v>
          </cell>
          <cell r="AK104">
            <v>1</v>
          </cell>
          <cell r="AL104">
            <v>0</v>
          </cell>
          <cell r="AM104">
            <v>0</v>
          </cell>
          <cell r="AN104">
            <v>0</v>
          </cell>
          <cell r="AO104">
            <v>0</v>
          </cell>
          <cell r="AP104">
            <v>0</v>
          </cell>
          <cell r="AQ104">
            <v>0</v>
          </cell>
          <cell r="AR104">
            <v>0</v>
          </cell>
          <cell r="AS104">
            <v>0</v>
          </cell>
          <cell r="AT104">
            <v>0</v>
          </cell>
        </row>
        <row r="105">
          <cell r="A105" t="str">
            <v>EL/FRS-30</v>
          </cell>
          <cell r="B105" t="str">
            <v xml:space="preserve">    Euronota XXX Chf (7.125%)</v>
          </cell>
          <cell r="W105">
            <v>1</v>
          </cell>
          <cell r="X105">
            <v>1</v>
          </cell>
          <cell r="Y105">
            <v>1</v>
          </cell>
          <cell r="Z105">
            <v>1</v>
          </cell>
          <cell r="AA105">
            <v>1</v>
          </cell>
          <cell r="AB105">
            <v>1</v>
          </cell>
          <cell r="AC105">
            <v>1</v>
          </cell>
          <cell r="AD105">
            <v>1</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row>
        <row r="106">
          <cell r="A106" t="str">
            <v>EL/DEM-31</v>
          </cell>
          <cell r="B106" t="str">
            <v xml:space="preserve">    Euronota XXXI DM (10.5%)</v>
          </cell>
          <cell r="W106">
            <v>1</v>
          </cell>
          <cell r="X106">
            <v>1</v>
          </cell>
          <cell r="Y106">
            <v>1</v>
          </cell>
          <cell r="Z106">
            <v>1</v>
          </cell>
          <cell r="AA106">
            <v>1</v>
          </cell>
          <cell r="AB106">
            <v>1</v>
          </cell>
          <cell r="AC106">
            <v>1</v>
          </cell>
          <cell r="AD106">
            <v>1</v>
          </cell>
          <cell r="AE106">
            <v>1</v>
          </cell>
          <cell r="AF106">
            <v>1</v>
          </cell>
          <cell r="AG106">
            <v>1</v>
          </cell>
          <cell r="AH106">
            <v>1</v>
          </cell>
          <cell r="AI106">
            <v>0.9972342365057506</v>
          </cell>
          <cell r="AJ106">
            <v>0.99708549686752324</v>
          </cell>
          <cell r="AK106">
            <v>0.99706803325664262</v>
          </cell>
          <cell r="AL106">
            <v>0.99680130176987203</v>
          </cell>
          <cell r="AM106">
            <v>0.99696437399417281</v>
          </cell>
          <cell r="AN106">
            <v>0.99702413209595708</v>
          </cell>
          <cell r="AO106">
            <v>1</v>
          </cell>
          <cell r="AP106">
            <v>1</v>
          </cell>
          <cell r="AQ106">
            <v>1</v>
          </cell>
          <cell r="AR106">
            <v>1</v>
          </cell>
          <cell r="AS106">
            <v>1</v>
          </cell>
          <cell r="AT106">
            <v>1</v>
          </cell>
        </row>
        <row r="107">
          <cell r="A107" t="str">
            <v>EL/JPY-32</v>
          </cell>
          <cell r="B107" t="str">
            <v xml:space="preserve">    Euronota XXXII Y (5%)</v>
          </cell>
          <cell r="W107">
            <v>1</v>
          </cell>
          <cell r="X107">
            <v>1</v>
          </cell>
          <cell r="Y107">
            <v>1</v>
          </cell>
          <cell r="Z107">
            <v>1</v>
          </cell>
          <cell r="AA107">
            <v>1</v>
          </cell>
          <cell r="AB107">
            <v>1</v>
          </cell>
          <cell r="AC107">
            <v>1</v>
          </cell>
          <cell r="AD107">
            <v>1</v>
          </cell>
          <cell r="AE107">
            <v>1</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row>
        <row r="108">
          <cell r="A108" t="str">
            <v>EL/ATS-33</v>
          </cell>
          <cell r="B108" t="str">
            <v xml:space="preserve">    Euronota XXXIII ATS (8.5%)</v>
          </cell>
          <cell r="W108">
            <v>1</v>
          </cell>
          <cell r="X108">
            <v>1</v>
          </cell>
          <cell r="Y108">
            <v>1</v>
          </cell>
          <cell r="Z108">
            <v>1</v>
          </cell>
          <cell r="AA108">
            <v>1</v>
          </cell>
          <cell r="AB108">
            <v>1</v>
          </cell>
          <cell r="AC108">
            <v>1</v>
          </cell>
          <cell r="AD108">
            <v>1</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row>
        <row r="109">
          <cell r="A109" t="str">
            <v>EL/JPY-34</v>
          </cell>
          <cell r="B109" t="str">
            <v xml:space="preserve">    Euronota XXXIV Y (3.5%)</v>
          </cell>
          <cell r="W109">
            <v>1</v>
          </cell>
          <cell r="X109">
            <v>1</v>
          </cell>
          <cell r="Y109">
            <v>1</v>
          </cell>
          <cell r="Z109">
            <v>1</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row>
        <row r="110">
          <cell r="A110" t="str">
            <v>EL/USD-35</v>
          </cell>
          <cell r="B110" t="str">
            <v xml:space="preserve">    Euronota XXXV (9.17%)</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row>
        <row r="111">
          <cell r="A111" t="str">
            <v>EL/JPY-36</v>
          </cell>
          <cell r="B111" t="str">
            <v xml:space="preserve">    Euronota XXXVI Yenes (3.25%)</v>
          </cell>
          <cell r="W111">
            <v>1</v>
          </cell>
          <cell r="X111">
            <v>1</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row>
        <row r="112">
          <cell r="A112" t="str">
            <v>EL/DEM-37</v>
          </cell>
          <cell r="B112" t="str">
            <v xml:space="preserve">    Euronota XXXVII DM (10.25%)</v>
          </cell>
          <cell r="W112">
            <v>1</v>
          </cell>
          <cell r="X112">
            <v>1</v>
          </cell>
          <cell r="Y112">
            <v>1</v>
          </cell>
          <cell r="Z112">
            <v>1</v>
          </cell>
          <cell r="AA112">
            <v>1</v>
          </cell>
          <cell r="AB112">
            <v>1</v>
          </cell>
          <cell r="AC112">
            <v>1</v>
          </cell>
          <cell r="AD112">
            <v>1</v>
          </cell>
          <cell r="AE112">
            <v>1</v>
          </cell>
          <cell r="AF112">
            <v>1</v>
          </cell>
          <cell r="AG112">
            <v>1</v>
          </cell>
          <cell r="AH112">
            <v>1</v>
          </cell>
          <cell r="AI112">
            <v>1</v>
          </cell>
          <cell r="AJ112">
            <v>1</v>
          </cell>
          <cell r="AK112">
            <v>1</v>
          </cell>
          <cell r="AL112">
            <v>1</v>
          </cell>
          <cell r="AM112">
            <v>1</v>
          </cell>
          <cell r="AN112">
            <v>1</v>
          </cell>
          <cell r="AO112">
            <v>1</v>
          </cell>
          <cell r="AP112">
            <v>1</v>
          </cell>
          <cell r="AQ112">
            <v>1</v>
          </cell>
          <cell r="AR112">
            <v>1</v>
          </cell>
          <cell r="AS112">
            <v>1</v>
          </cell>
          <cell r="AT112">
            <v>1</v>
          </cell>
        </row>
        <row r="113">
          <cell r="A113" t="str">
            <v>EL/ITL-38</v>
          </cell>
          <cell r="B113" t="str">
            <v xml:space="preserve">    Euronota XXXVIII LIT (13.25%)</v>
          </cell>
          <cell r="W113">
            <v>1</v>
          </cell>
          <cell r="X113">
            <v>1</v>
          </cell>
          <cell r="Y113">
            <v>1</v>
          </cell>
          <cell r="Z113">
            <v>1</v>
          </cell>
          <cell r="AA113">
            <v>1</v>
          </cell>
          <cell r="AB113">
            <v>1</v>
          </cell>
          <cell r="AC113">
            <v>1</v>
          </cell>
          <cell r="AD113">
            <v>1</v>
          </cell>
          <cell r="AE113">
            <v>1</v>
          </cell>
          <cell r="AF113">
            <v>1</v>
          </cell>
          <cell r="AG113">
            <v>1</v>
          </cell>
          <cell r="AH113">
            <v>1</v>
          </cell>
          <cell r="AI113">
            <v>1</v>
          </cell>
          <cell r="AJ113">
            <v>1</v>
          </cell>
          <cell r="AK113">
            <v>1</v>
          </cell>
          <cell r="AL113">
            <v>1</v>
          </cell>
          <cell r="AM113">
            <v>1</v>
          </cell>
          <cell r="AN113">
            <v>0</v>
          </cell>
          <cell r="AO113">
            <v>0</v>
          </cell>
          <cell r="AP113">
            <v>0</v>
          </cell>
          <cell r="AQ113">
            <v>0</v>
          </cell>
          <cell r="AR113">
            <v>0</v>
          </cell>
          <cell r="AS113">
            <v>0</v>
          </cell>
          <cell r="AT113">
            <v>0</v>
          </cell>
        </row>
        <row r="114">
          <cell r="A114" t="str">
            <v>EL/JPY-39</v>
          </cell>
          <cell r="B114" t="str">
            <v xml:space="preserve">    Euronota XXXIL Y (7.4%)</v>
          </cell>
          <cell r="W114">
            <v>1</v>
          </cell>
          <cell r="X114">
            <v>1</v>
          </cell>
          <cell r="Y114">
            <v>1</v>
          </cell>
          <cell r="Z114">
            <v>1</v>
          </cell>
          <cell r="AA114">
            <v>1</v>
          </cell>
          <cell r="AB114">
            <v>1</v>
          </cell>
          <cell r="AC114">
            <v>1</v>
          </cell>
          <cell r="AD114">
            <v>1</v>
          </cell>
          <cell r="AE114">
            <v>1</v>
          </cell>
          <cell r="AF114">
            <v>1</v>
          </cell>
          <cell r="AG114">
            <v>1</v>
          </cell>
          <cell r="AH114">
            <v>1</v>
          </cell>
          <cell r="AI114">
            <v>1</v>
          </cell>
          <cell r="AJ114">
            <v>1</v>
          </cell>
          <cell r="AK114">
            <v>1</v>
          </cell>
          <cell r="AL114">
            <v>1</v>
          </cell>
          <cell r="AM114">
            <v>1</v>
          </cell>
          <cell r="AN114">
            <v>1</v>
          </cell>
          <cell r="AO114">
            <v>1</v>
          </cell>
          <cell r="AP114">
            <v>1</v>
          </cell>
          <cell r="AQ114">
            <v>1</v>
          </cell>
          <cell r="AR114">
            <v>1</v>
          </cell>
          <cell r="AS114">
            <v>1</v>
          </cell>
          <cell r="AT114">
            <v>1</v>
          </cell>
        </row>
        <row r="115">
          <cell r="A115" t="str">
            <v>EL/DEM-40</v>
          </cell>
          <cell r="B115" t="str">
            <v xml:space="preserve">    Euronota XL DM (11.25%)</v>
          </cell>
          <cell r="W115">
            <v>1</v>
          </cell>
          <cell r="X115">
            <v>1</v>
          </cell>
          <cell r="Y115">
            <v>1</v>
          </cell>
          <cell r="Z115">
            <v>1</v>
          </cell>
          <cell r="AA115">
            <v>1</v>
          </cell>
          <cell r="AB115">
            <v>1</v>
          </cell>
          <cell r="AC115">
            <v>1</v>
          </cell>
          <cell r="AD115">
            <v>1</v>
          </cell>
          <cell r="AE115">
            <v>1</v>
          </cell>
          <cell r="AF115">
            <v>1</v>
          </cell>
          <cell r="AG115">
            <v>1</v>
          </cell>
          <cell r="AH115">
            <v>1</v>
          </cell>
          <cell r="AI115">
            <v>1</v>
          </cell>
          <cell r="AJ115">
            <v>1</v>
          </cell>
          <cell r="AK115">
            <v>1</v>
          </cell>
          <cell r="AL115">
            <v>1</v>
          </cell>
          <cell r="AM115">
            <v>1</v>
          </cell>
          <cell r="AN115">
            <v>1</v>
          </cell>
          <cell r="AO115">
            <v>1</v>
          </cell>
          <cell r="AP115">
            <v>1</v>
          </cell>
          <cell r="AQ115">
            <v>1</v>
          </cell>
          <cell r="AR115">
            <v>1</v>
          </cell>
          <cell r="AS115">
            <v>1</v>
          </cell>
          <cell r="AT115">
            <v>1</v>
          </cell>
        </row>
        <row r="116">
          <cell r="A116" t="str">
            <v>EL/ATS-41</v>
          </cell>
          <cell r="B116" t="str">
            <v xml:space="preserve">    Euronota XLI ATS (9%)</v>
          </cell>
          <cell r="W116">
            <v>1</v>
          </cell>
          <cell r="X116">
            <v>1</v>
          </cell>
          <cell r="Y116">
            <v>1</v>
          </cell>
          <cell r="Z116">
            <v>1</v>
          </cell>
          <cell r="AA116">
            <v>1</v>
          </cell>
          <cell r="AB116">
            <v>1</v>
          </cell>
          <cell r="AC116">
            <v>1</v>
          </cell>
          <cell r="AD116">
            <v>1</v>
          </cell>
          <cell r="AE116">
            <v>1</v>
          </cell>
          <cell r="AF116">
            <v>1</v>
          </cell>
          <cell r="AG116">
            <v>1</v>
          </cell>
          <cell r="AH116">
            <v>1</v>
          </cell>
          <cell r="AI116">
            <v>1</v>
          </cell>
          <cell r="AJ116">
            <v>1</v>
          </cell>
          <cell r="AK116">
            <v>1</v>
          </cell>
          <cell r="AL116">
            <v>1</v>
          </cell>
          <cell r="AM116">
            <v>1</v>
          </cell>
          <cell r="AN116">
            <v>1</v>
          </cell>
          <cell r="AO116">
            <v>0</v>
          </cell>
          <cell r="AP116">
            <v>0</v>
          </cell>
          <cell r="AQ116">
            <v>0</v>
          </cell>
          <cell r="AR116">
            <v>0</v>
          </cell>
          <cell r="AS116">
            <v>0</v>
          </cell>
          <cell r="AT116">
            <v>0</v>
          </cell>
        </row>
        <row r="117">
          <cell r="A117" t="str">
            <v>EL/JPY-42</v>
          </cell>
          <cell r="B117" t="str">
            <v xml:space="preserve">    Euronota XLII Y (7.4%)</v>
          </cell>
          <cell r="W117">
            <v>1</v>
          </cell>
          <cell r="X117">
            <v>1</v>
          </cell>
          <cell r="Y117">
            <v>1</v>
          </cell>
          <cell r="Z117">
            <v>1</v>
          </cell>
          <cell r="AA117">
            <v>1</v>
          </cell>
          <cell r="AB117">
            <v>1</v>
          </cell>
          <cell r="AC117">
            <v>1</v>
          </cell>
          <cell r="AD117">
            <v>1</v>
          </cell>
          <cell r="AE117">
            <v>1</v>
          </cell>
          <cell r="AF117">
            <v>1</v>
          </cell>
          <cell r="AG117">
            <v>1</v>
          </cell>
          <cell r="AH117">
            <v>1</v>
          </cell>
          <cell r="AI117">
            <v>1</v>
          </cell>
          <cell r="AJ117">
            <v>1</v>
          </cell>
          <cell r="AK117">
            <v>1</v>
          </cell>
          <cell r="AL117">
            <v>1</v>
          </cell>
          <cell r="AM117">
            <v>1</v>
          </cell>
          <cell r="AN117">
            <v>1</v>
          </cell>
          <cell r="AO117">
            <v>1</v>
          </cell>
          <cell r="AP117">
            <v>1</v>
          </cell>
          <cell r="AQ117">
            <v>1</v>
          </cell>
          <cell r="AR117">
            <v>1</v>
          </cell>
          <cell r="AS117">
            <v>1</v>
          </cell>
          <cell r="AT117">
            <v>1</v>
          </cell>
        </row>
        <row r="118">
          <cell r="A118" t="str">
            <v>EL/JPY-43</v>
          </cell>
          <cell r="B118" t="str">
            <v xml:space="preserve">    Euronota XLIII Y (5.5%)</v>
          </cell>
          <cell r="W118">
            <v>1</v>
          </cell>
          <cell r="X118">
            <v>1</v>
          </cell>
          <cell r="Y118">
            <v>1</v>
          </cell>
          <cell r="Z118">
            <v>1</v>
          </cell>
          <cell r="AA118">
            <v>1</v>
          </cell>
          <cell r="AB118">
            <v>1</v>
          </cell>
          <cell r="AC118">
            <v>1</v>
          </cell>
          <cell r="AD118">
            <v>1</v>
          </cell>
          <cell r="AE118">
            <v>1</v>
          </cell>
          <cell r="AF118">
            <v>1</v>
          </cell>
          <cell r="AG118">
            <v>1</v>
          </cell>
          <cell r="AH118">
            <v>1</v>
          </cell>
          <cell r="AI118">
            <v>1</v>
          </cell>
          <cell r="AJ118">
            <v>1</v>
          </cell>
          <cell r="AK118">
            <v>1</v>
          </cell>
          <cell r="AL118">
            <v>1</v>
          </cell>
          <cell r="AM118">
            <v>1</v>
          </cell>
          <cell r="AN118">
            <v>0</v>
          </cell>
          <cell r="AO118">
            <v>0</v>
          </cell>
          <cell r="AP118">
            <v>0</v>
          </cell>
          <cell r="AQ118">
            <v>0</v>
          </cell>
          <cell r="AR118">
            <v>0</v>
          </cell>
          <cell r="AS118">
            <v>0</v>
          </cell>
          <cell r="AT118">
            <v>0</v>
          </cell>
        </row>
        <row r="119">
          <cell r="A119" t="str">
            <v>EL/DEM-44</v>
          </cell>
          <cell r="B119" t="str">
            <v xml:space="preserve">    Euronota XLIV DM (11.75%)</v>
          </cell>
          <cell r="W119">
            <v>0.99358299595141708</v>
          </cell>
          <cell r="X119">
            <v>0.99298597194388771</v>
          </cell>
          <cell r="Y119">
            <v>0.99519299266540395</v>
          </cell>
          <cell r="Z119">
            <v>0.99468866207166651</v>
          </cell>
          <cell r="AA119">
            <v>0.99477596119536571</v>
          </cell>
          <cell r="AB119">
            <v>0.99464366688955275</v>
          </cell>
          <cell r="AC119">
            <v>0.99474054951812396</v>
          </cell>
          <cell r="AD119">
            <v>0.9945946040416791</v>
          </cell>
          <cell r="AE119">
            <v>0.99474459527820258</v>
          </cell>
          <cell r="AF119">
            <v>0.99469073000615005</v>
          </cell>
          <cell r="AG119">
            <v>0.9946157570401114</v>
          </cell>
          <cell r="AH119">
            <v>0.99470492603744476</v>
          </cell>
          <cell r="AI119">
            <v>0.99477804521528601</v>
          </cell>
          <cell r="AJ119">
            <v>0.99471170843183998</v>
          </cell>
          <cell r="AK119">
            <v>0.99453808778438157</v>
          </cell>
          <cell r="AL119">
            <v>0.99468603140070266</v>
          </cell>
          <cell r="AM119">
            <v>0.99466683378423026</v>
          </cell>
          <cell r="AN119">
            <v>0.99461217477772446</v>
          </cell>
          <cell r="AO119">
            <v>0.99470999999999998</v>
          </cell>
          <cell r="AP119">
            <v>0.99470999999999998</v>
          </cell>
          <cell r="AQ119">
            <v>0.99470999999999998</v>
          </cell>
          <cell r="AR119">
            <v>0.99471000000000009</v>
          </cell>
          <cell r="AS119">
            <v>0.99469375735887577</v>
          </cell>
          <cell r="AT119">
            <v>0.97927574528789996</v>
          </cell>
        </row>
        <row r="120">
          <cell r="A120" t="str">
            <v>EL/DEM-45</v>
          </cell>
          <cell r="B120" t="str">
            <v xml:space="preserve">    Euronota XLV DM (7%)</v>
          </cell>
          <cell r="W120">
            <v>1</v>
          </cell>
          <cell r="X120">
            <v>1</v>
          </cell>
          <cell r="Y120">
            <v>1</v>
          </cell>
          <cell r="Z120">
            <v>1</v>
          </cell>
          <cell r="AA120">
            <v>1</v>
          </cell>
          <cell r="AB120">
            <v>1</v>
          </cell>
          <cell r="AC120">
            <v>1</v>
          </cell>
          <cell r="AD120">
            <v>1</v>
          </cell>
          <cell r="AE120">
            <v>1</v>
          </cell>
          <cell r="AF120">
            <v>1</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row>
        <row r="121">
          <cell r="A121" t="str">
            <v>EL/JPY-46</v>
          </cell>
          <cell r="B121" t="str">
            <v xml:space="preserve">    Euronota XLVI Y (7.4%)</v>
          </cell>
          <cell r="W121">
            <v>1</v>
          </cell>
          <cell r="X121">
            <v>1</v>
          </cell>
          <cell r="Y121">
            <v>1</v>
          </cell>
          <cell r="Z121">
            <v>1</v>
          </cell>
          <cell r="AA121">
            <v>1</v>
          </cell>
          <cell r="AB121">
            <v>1</v>
          </cell>
          <cell r="AC121">
            <v>1</v>
          </cell>
          <cell r="AD121">
            <v>1</v>
          </cell>
          <cell r="AE121">
            <v>1</v>
          </cell>
          <cell r="AF121">
            <v>1</v>
          </cell>
          <cell r="AG121">
            <v>1</v>
          </cell>
          <cell r="AH121">
            <v>1</v>
          </cell>
          <cell r="AI121">
            <v>1</v>
          </cell>
          <cell r="AJ121">
            <v>1</v>
          </cell>
          <cell r="AK121">
            <v>1</v>
          </cell>
          <cell r="AL121">
            <v>1</v>
          </cell>
          <cell r="AM121">
            <v>1</v>
          </cell>
          <cell r="AN121">
            <v>1</v>
          </cell>
          <cell r="AO121">
            <v>1</v>
          </cell>
          <cell r="AP121">
            <v>1</v>
          </cell>
          <cell r="AQ121">
            <v>1</v>
          </cell>
          <cell r="AR121">
            <v>1</v>
          </cell>
          <cell r="AS121">
            <v>1</v>
          </cell>
          <cell r="AT121">
            <v>1</v>
          </cell>
        </row>
        <row r="122">
          <cell r="A122" t="str">
            <v>EL/ITL-47</v>
          </cell>
          <cell r="B122" t="str">
            <v xml:space="preserve">    Euronota XLVII LIT (11%)</v>
          </cell>
          <cell r="W122">
            <v>1</v>
          </cell>
          <cell r="X122">
            <v>1</v>
          </cell>
          <cell r="Y122">
            <v>1</v>
          </cell>
          <cell r="Z122">
            <v>1</v>
          </cell>
          <cell r="AA122">
            <v>1</v>
          </cell>
          <cell r="AB122">
            <v>1</v>
          </cell>
          <cell r="AC122">
            <v>1</v>
          </cell>
          <cell r="AD122">
            <v>1</v>
          </cell>
          <cell r="AE122">
            <v>1</v>
          </cell>
          <cell r="AF122">
            <v>1</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row>
        <row r="123">
          <cell r="A123" t="str">
            <v>EL/NLG-48</v>
          </cell>
          <cell r="B123" t="str">
            <v xml:space="preserve">    Euronota XLVIII FH (7.625%)</v>
          </cell>
          <cell r="W123">
            <v>1</v>
          </cell>
          <cell r="X123">
            <v>1</v>
          </cell>
          <cell r="Y123">
            <v>1</v>
          </cell>
          <cell r="Z123">
            <v>1</v>
          </cell>
          <cell r="AA123">
            <v>1</v>
          </cell>
          <cell r="AB123">
            <v>1</v>
          </cell>
          <cell r="AC123">
            <v>1</v>
          </cell>
          <cell r="AD123">
            <v>1</v>
          </cell>
          <cell r="AE123">
            <v>1</v>
          </cell>
          <cell r="AF123">
            <v>1</v>
          </cell>
          <cell r="AG123">
            <v>1</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row>
        <row r="124">
          <cell r="A124" t="str">
            <v>EL/LIB-49</v>
          </cell>
          <cell r="B124" t="str">
            <v xml:space="preserve">    Euronota XLIX LIB (11.5%)</v>
          </cell>
          <cell r="W124">
            <v>1</v>
          </cell>
          <cell r="X124">
            <v>1</v>
          </cell>
          <cell r="Y124">
            <v>1</v>
          </cell>
          <cell r="Z124">
            <v>1</v>
          </cell>
          <cell r="AA124">
            <v>1</v>
          </cell>
          <cell r="AB124">
            <v>1</v>
          </cell>
          <cell r="AC124">
            <v>1</v>
          </cell>
          <cell r="AD124">
            <v>1</v>
          </cell>
          <cell r="AE124">
            <v>1</v>
          </cell>
          <cell r="AF124">
            <v>1</v>
          </cell>
          <cell r="AG124">
            <v>1</v>
          </cell>
          <cell r="AH124">
            <v>1</v>
          </cell>
          <cell r="AI124">
            <v>1</v>
          </cell>
          <cell r="AJ124">
            <v>1</v>
          </cell>
          <cell r="AK124">
            <v>1</v>
          </cell>
          <cell r="AL124">
            <v>1</v>
          </cell>
          <cell r="AM124">
            <v>1</v>
          </cell>
          <cell r="AN124">
            <v>1</v>
          </cell>
          <cell r="AO124">
            <v>1</v>
          </cell>
          <cell r="AP124">
            <v>0</v>
          </cell>
          <cell r="AQ124">
            <v>0</v>
          </cell>
          <cell r="AR124">
            <v>0</v>
          </cell>
          <cell r="AS124">
            <v>0</v>
          </cell>
          <cell r="AT124">
            <v>0</v>
          </cell>
        </row>
        <row r="125">
          <cell r="A125" t="str">
            <v>EL/USD-50</v>
          </cell>
          <cell r="B125" t="str">
            <v xml:space="preserve">    Euronota L (Libor + 270 p.b.)</v>
          </cell>
          <cell r="W125">
            <v>1</v>
          </cell>
          <cell r="X125">
            <v>1</v>
          </cell>
          <cell r="Y125">
            <v>1</v>
          </cell>
          <cell r="Z125">
            <v>1</v>
          </cell>
          <cell r="AA125">
            <v>1</v>
          </cell>
          <cell r="AB125">
            <v>1</v>
          </cell>
          <cell r="AC125">
            <v>0.99010508000000008</v>
          </cell>
          <cell r="AD125">
            <v>0.99010508000000008</v>
          </cell>
          <cell r="AE125">
            <v>0.9907999999999999</v>
          </cell>
          <cell r="AF125">
            <v>0.9907999999999999</v>
          </cell>
          <cell r="AG125">
            <v>0.9907999999999999</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row>
        <row r="126">
          <cell r="A126" t="str">
            <v>EL/DEM-51</v>
          </cell>
          <cell r="B126" t="str">
            <v xml:space="preserve">    Euronota LI DM (9%)</v>
          </cell>
          <cell r="W126">
            <v>1</v>
          </cell>
          <cell r="X126">
            <v>1</v>
          </cell>
          <cell r="Y126">
            <v>1</v>
          </cell>
          <cell r="Z126">
            <v>1</v>
          </cell>
          <cell r="AA126">
            <v>1</v>
          </cell>
          <cell r="AB126">
            <v>1</v>
          </cell>
          <cell r="AC126">
            <v>1</v>
          </cell>
          <cell r="AD126">
            <v>1</v>
          </cell>
          <cell r="AE126">
            <v>1</v>
          </cell>
          <cell r="AF126">
            <v>1</v>
          </cell>
          <cell r="AG126">
            <v>1</v>
          </cell>
          <cell r="AH126">
            <v>1</v>
          </cell>
          <cell r="AI126">
            <v>1</v>
          </cell>
          <cell r="AJ126">
            <v>1</v>
          </cell>
          <cell r="AK126">
            <v>1</v>
          </cell>
          <cell r="AL126">
            <v>1</v>
          </cell>
          <cell r="AM126">
            <v>1</v>
          </cell>
          <cell r="AN126">
            <v>1</v>
          </cell>
          <cell r="AO126">
            <v>1</v>
          </cell>
          <cell r="AP126">
            <v>1</v>
          </cell>
          <cell r="AQ126">
            <v>1</v>
          </cell>
          <cell r="AR126">
            <v>1</v>
          </cell>
          <cell r="AS126">
            <v>1</v>
          </cell>
          <cell r="AT126">
            <v>1</v>
          </cell>
        </row>
        <row r="127">
          <cell r="A127" t="str">
            <v>EL/DEM-52</v>
          </cell>
          <cell r="B127" t="str">
            <v xml:space="preserve">    Euronota LII DM (12%)</v>
          </cell>
          <cell r="W127">
            <v>1</v>
          </cell>
          <cell r="X127">
            <v>1</v>
          </cell>
          <cell r="Y127">
            <v>1</v>
          </cell>
          <cell r="Z127">
            <v>1</v>
          </cell>
          <cell r="AA127">
            <v>1</v>
          </cell>
          <cell r="AB127">
            <v>1</v>
          </cell>
          <cell r="AC127">
            <v>1</v>
          </cell>
          <cell r="AD127">
            <v>1</v>
          </cell>
          <cell r="AE127">
            <v>1</v>
          </cell>
          <cell r="AF127">
            <v>1</v>
          </cell>
          <cell r="AG127">
            <v>1</v>
          </cell>
          <cell r="AH127">
            <v>1</v>
          </cell>
          <cell r="AI127">
            <v>1</v>
          </cell>
          <cell r="AJ127">
            <v>1</v>
          </cell>
          <cell r="AK127">
            <v>1</v>
          </cell>
          <cell r="AL127">
            <v>1</v>
          </cell>
          <cell r="AM127">
            <v>1</v>
          </cell>
          <cell r="AN127">
            <v>1</v>
          </cell>
          <cell r="AO127">
            <v>1</v>
          </cell>
          <cell r="AP127">
            <v>1</v>
          </cell>
          <cell r="AQ127">
            <v>1</v>
          </cell>
          <cell r="AR127">
            <v>1</v>
          </cell>
          <cell r="AS127">
            <v>1</v>
          </cell>
          <cell r="AT127">
            <v>1</v>
          </cell>
        </row>
        <row r="128">
          <cell r="A128" t="str">
            <v>EL/ITL-53</v>
          </cell>
          <cell r="B128" t="str">
            <v xml:space="preserve">    Euronota LIII LIT (11%)</v>
          </cell>
          <cell r="W128">
            <v>1</v>
          </cell>
          <cell r="X128">
            <v>1</v>
          </cell>
          <cell r="Y128">
            <v>1</v>
          </cell>
          <cell r="Z128">
            <v>1</v>
          </cell>
          <cell r="AA128">
            <v>1</v>
          </cell>
          <cell r="AB128">
            <v>1</v>
          </cell>
          <cell r="AC128">
            <v>1</v>
          </cell>
          <cell r="AD128">
            <v>1</v>
          </cell>
          <cell r="AE128">
            <v>1</v>
          </cell>
          <cell r="AF128">
            <v>1</v>
          </cell>
          <cell r="AG128">
            <v>1</v>
          </cell>
          <cell r="AH128">
            <v>1</v>
          </cell>
          <cell r="AI128">
            <v>1</v>
          </cell>
          <cell r="AJ128">
            <v>1</v>
          </cell>
          <cell r="AK128">
            <v>1</v>
          </cell>
          <cell r="AL128">
            <v>1</v>
          </cell>
          <cell r="AM128">
            <v>1</v>
          </cell>
          <cell r="AN128">
            <v>0.98705372855958884</v>
          </cell>
          <cell r="AO128">
            <v>1</v>
          </cell>
          <cell r="AP128">
            <v>1</v>
          </cell>
          <cell r="AQ128">
            <v>1</v>
          </cell>
          <cell r="AR128">
            <v>1</v>
          </cell>
          <cell r="AS128">
            <v>1</v>
          </cell>
          <cell r="AT128">
            <v>1</v>
          </cell>
        </row>
        <row r="129">
          <cell r="A129" t="str">
            <v>EL/JPY-54</v>
          </cell>
          <cell r="B129" t="str">
            <v xml:space="preserve">    Euronota LIV Y (6%)</v>
          </cell>
          <cell r="W129">
            <v>1</v>
          </cell>
          <cell r="X129">
            <v>1</v>
          </cell>
          <cell r="Y129">
            <v>1</v>
          </cell>
          <cell r="Z129">
            <v>1</v>
          </cell>
          <cell r="AA129">
            <v>1</v>
          </cell>
          <cell r="AB129">
            <v>1</v>
          </cell>
          <cell r="AC129">
            <v>1</v>
          </cell>
          <cell r="AD129">
            <v>1</v>
          </cell>
          <cell r="AE129">
            <v>1</v>
          </cell>
          <cell r="AF129">
            <v>1</v>
          </cell>
          <cell r="AG129">
            <v>1</v>
          </cell>
          <cell r="AH129">
            <v>1</v>
          </cell>
          <cell r="AI129">
            <v>1</v>
          </cell>
          <cell r="AJ129">
            <v>1</v>
          </cell>
          <cell r="AK129">
            <v>1</v>
          </cell>
          <cell r="AL129">
            <v>1</v>
          </cell>
          <cell r="AM129">
            <v>1</v>
          </cell>
          <cell r="AN129">
            <v>1</v>
          </cell>
          <cell r="AO129">
            <v>1</v>
          </cell>
          <cell r="AP129">
            <v>1</v>
          </cell>
          <cell r="AQ129">
            <v>1</v>
          </cell>
          <cell r="AR129">
            <v>1</v>
          </cell>
          <cell r="AS129">
            <v>1</v>
          </cell>
          <cell r="AT129">
            <v>1</v>
          </cell>
        </row>
        <row r="130">
          <cell r="A130" t="str">
            <v>EL/DEM-55</v>
          </cell>
          <cell r="B130" t="str">
            <v xml:space="preserve">    Euronota LV DM (11.75%)</v>
          </cell>
          <cell r="W130">
            <v>1</v>
          </cell>
          <cell r="X130">
            <v>1</v>
          </cell>
          <cell r="Y130">
            <v>1</v>
          </cell>
          <cell r="Z130">
            <v>1</v>
          </cell>
          <cell r="AA130">
            <v>1</v>
          </cell>
          <cell r="AB130">
            <v>1</v>
          </cell>
          <cell r="AC130">
            <v>1</v>
          </cell>
          <cell r="AD130">
            <v>1</v>
          </cell>
          <cell r="AE130">
            <v>1</v>
          </cell>
          <cell r="AF130">
            <v>1</v>
          </cell>
          <cell r="AG130">
            <v>1</v>
          </cell>
          <cell r="AH130">
            <v>1</v>
          </cell>
          <cell r="AI130">
            <v>1</v>
          </cell>
          <cell r="AJ130">
            <v>1</v>
          </cell>
          <cell r="AK130">
            <v>1</v>
          </cell>
          <cell r="AL130">
            <v>1</v>
          </cell>
          <cell r="AM130">
            <v>1</v>
          </cell>
          <cell r="AN130">
            <v>0.89312757325309589</v>
          </cell>
          <cell r="AO130">
            <v>1</v>
          </cell>
          <cell r="AP130">
            <v>1</v>
          </cell>
          <cell r="AQ130">
            <v>1</v>
          </cell>
          <cell r="AR130">
            <v>1</v>
          </cell>
          <cell r="AS130">
            <v>1</v>
          </cell>
          <cell r="AT130">
            <v>1</v>
          </cell>
        </row>
        <row r="131">
          <cell r="A131" t="str">
            <v>EL/FRS-56</v>
          </cell>
          <cell r="B131" t="str">
            <v xml:space="preserve">    Euronota LVI Chf (7%)</v>
          </cell>
          <cell r="W131">
            <v>1</v>
          </cell>
          <cell r="X131">
            <v>1</v>
          </cell>
          <cell r="Y131">
            <v>1</v>
          </cell>
          <cell r="Z131">
            <v>1</v>
          </cell>
          <cell r="AA131">
            <v>1</v>
          </cell>
          <cell r="AB131">
            <v>1</v>
          </cell>
          <cell r="AC131">
            <v>1</v>
          </cell>
          <cell r="AD131">
            <v>1</v>
          </cell>
          <cell r="AE131">
            <v>1</v>
          </cell>
          <cell r="AF131">
            <v>1</v>
          </cell>
          <cell r="AG131">
            <v>1</v>
          </cell>
          <cell r="AH131">
            <v>1</v>
          </cell>
          <cell r="AI131">
            <v>1</v>
          </cell>
          <cell r="AJ131">
            <v>1</v>
          </cell>
          <cell r="AK131">
            <v>1</v>
          </cell>
          <cell r="AL131">
            <v>1</v>
          </cell>
          <cell r="AM131">
            <v>1</v>
          </cell>
          <cell r="AN131">
            <v>1</v>
          </cell>
          <cell r="AO131">
            <v>1</v>
          </cell>
          <cell r="AP131">
            <v>1</v>
          </cell>
          <cell r="AQ131">
            <v>1</v>
          </cell>
          <cell r="AR131">
            <v>1</v>
          </cell>
          <cell r="AS131">
            <v>1</v>
          </cell>
          <cell r="AT131">
            <v>1</v>
          </cell>
        </row>
        <row r="132">
          <cell r="A132" t="str">
            <v>EL/ARP-57</v>
          </cell>
          <cell r="B132" t="str">
            <v xml:space="preserve">    Euronota LVII $ (8.75%)</v>
          </cell>
          <cell r="W132">
            <v>1</v>
          </cell>
          <cell r="X132">
            <v>1</v>
          </cell>
          <cell r="Y132">
            <v>1</v>
          </cell>
          <cell r="Z132">
            <v>1</v>
          </cell>
          <cell r="AA132">
            <v>1</v>
          </cell>
          <cell r="AB132">
            <v>1</v>
          </cell>
          <cell r="AC132">
            <v>1</v>
          </cell>
          <cell r="AD132">
            <v>1</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row>
        <row r="133">
          <cell r="A133" t="str">
            <v>EL/JPY-58</v>
          </cell>
          <cell r="B133" t="str">
            <v xml:space="preserve">    Euronota LVIII Y (5%) Samurai</v>
          </cell>
          <cell r="W133">
            <v>1</v>
          </cell>
          <cell r="X133">
            <v>1</v>
          </cell>
          <cell r="Y133">
            <v>1</v>
          </cell>
          <cell r="Z133">
            <v>1</v>
          </cell>
          <cell r="AA133">
            <v>1</v>
          </cell>
          <cell r="AB133">
            <v>1</v>
          </cell>
          <cell r="AC133">
            <v>1</v>
          </cell>
          <cell r="AD133">
            <v>1</v>
          </cell>
          <cell r="AE133">
            <v>1</v>
          </cell>
          <cell r="AF133">
            <v>1</v>
          </cell>
          <cell r="AG133">
            <v>1</v>
          </cell>
          <cell r="AH133">
            <v>1</v>
          </cell>
          <cell r="AI133">
            <v>1</v>
          </cell>
          <cell r="AJ133">
            <v>1</v>
          </cell>
          <cell r="AK133">
            <v>1</v>
          </cell>
          <cell r="AL133">
            <v>1</v>
          </cell>
          <cell r="AM133">
            <v>1</v>
          </cell>
          <cell r="AN133">
            <v>1</v>
          </cell>
          <cell r="AO133">
            <v>1</v>
          </cell>
          <cell r="AP133">
            <v>1</v>
          </cell>
          <cell r="AQ133">
            <v>1</v>
          </cell>
          <cell r="AR133">
            <v>1</v>
          </cell>
          <cell r="AS133">
            <v>1</v>
          </cell>
          <cell r="AT133">
            <v>1</v>
          </cell>
        </row>
        <row r="134">
          <cell r="A134" t="str">
            <v>EL/DEM-59</v>
          </cell>
          <cell r="B134" t="str">
            <v xml:space="preserve">    Euronota LIX DM (8.5%)</v>
          </cell>
          <cell r="W134">
            <v>1</v>
          </cell>
          <cell r="X134">
            <v>1</v>
          </cell>
          <cell r="Y134">
            <v>1</v>
          </cell>
          <cell r="Z134">
            <v>1</v>
          </cell>
          <cell r="AA134">
            <v>1</v>
          </cell>
          <cell r="AB134">
            <v>1</v>
          </cell>
          <cell r="AC134">
            <v>1</v>
          </cell>
          <cell r="AD134">
            <v>1</v>
          </cell>
          <cell r="AE134">
            <v>1</v>
          </cell>
          <cell r="AF134">
            <v>1</v>
          </cell>
          <cell r="AG134">
            <v>1</v>
          </cell>
          <cell r="AH134">
            <v>1</v>
          </cell>
          <cell r="AI134">
            <v>1</v>
          </cell>
          <cell r="AJ134">
            <v>1</v>
          </cell>
          <cell r="AK134">
            <v>1</v>
          </cell>
          <cell r="AL134">
            <v>1</v>
          </cell>
          <cell r="AM134">
            <v>1</v>
          </cell>
          <cell r="AN134">
            <v>1</v>
          </cell>
          <cell r="AO134">
            <v>1</v>
          </cell>
          <cell r="AP134">
            <v>1</v>
          </cell>
          <cell r="AQ134">
            <v>1</v>
          </cell>
          <cell r="AR134">
            <v>1</v>
          </cell>
          <cell r="AS134">
            <v>1</v>
          </cell>
          <cell r="AT134">
            <v>1</v>
          </cell>
        </row>
        <row r="135">
          <cell r="A135" t="str">
            <v>EL/ITL-60</v>
          </cell>
          <cell r="B135" t="str">
            <v xml:space="preserve">    Euronota LX LIT (10%)</v>
          </cell>
          <cell r="W135">
            <v>0</v>
          </cell>
          <cell r="X135">
            <v>1</v>
          </cell>
          <cell r="Y135">
            <v>1</v>
          </cell>
          <cell r="Z135">
            <v>1</v>
          </cell>
          <cell r="AA135">
            <v>1</v>
          </cell>
          <cell r="AB135">
            <v>1</v>
          </cell>
          <cell r="AC135">
            <v>1</v>
          </cell>
          <cell r="AD135">
            <v>1</v>
          </cell>
          <cell r="AE135">
            <v>1</v>
          </cell>
          <cell r="AF135">
            <v>1</v>
          </cell>
          <cell r="AG135">
            <v>1</v>
          </cell>
          <cell r="AH135">
            <v>1</v>
          </cell>
          <cell r="AI135">
            <v>1</v>
          </cell>
          <cell r="AJ135">
            <v>1</v>
          </cell>
          <cell r="AK135">
            <v>1</v>
          </cell>
          <cell r="AL135">
            <v>1</v>
          </cell>
          <cell r="AM135">
            <v>1</v>
          </cell>
          <cell r="AN135">
            <v>1</v>
          </cell>
          <cell r="AO135">
            <v>1</v>
          </cell>
          <cell r="AP135">
            <v>1</v>
          </cell>
          <cell r="AQ135">
            <v>1</v>
          </cell>
          <cell r="AR135">
            <v>1</v>
          </cell>
          <cell r="AS135">
            <v>1</v>
          </cell>
          <cell r="AT135">
            <v>1</v>
          </cell>
        </row>
        <row r="136">
          <cell r="A136" t="str">
            <v>EL/ARP-61</v>
          </cell>
          <cell r="B136" t="str">
            <v xml:space="preserve">    Euronota LXI $ (11.75%)-2007</v>
          </cell>
          <cell r="W136">
            <v>0</v>
          </cell>
          <cell r="X136">
            <v>0.86903428878678268</v>
          </cell>
          <cell r="Y136">
            <v>0.78799776926342446</v>
          </cell>
          <cell r="Z136">
            <v>0.76365815111633928</v>
          </cell>
          <cell r="AA136">
            <v>0.62645684497141252</v>
          </cell>
          <cell r="AB136">
            <v>0.60355417577438963</v>
          </cell>
          <cell r="AC136">
            <v>0.58614637261744063</v>
          </cell>
          <cell r="AD136">
            <v>0.49631290929794469</v>
          </cell>
          <cell r="AE136">
            <v>0.45461283311213491</v>
          </cell>
          <cell r="AF136">
            <v>0.44493682403433488</v>
          </cell>
          <cell r="AG136">
            <v>0.2578694332217476</v>
          </cell>
          <cell r="AH136">
            <v>0.40216243902439031</v>
          </cell>
          <cell r="AI136">
            <v>0.4795025390130746</v>
          </cell>
          <cell r="AJ136">
            <v>0.45360604458268539</v>
          </cell>
          <cell r="AK136">
            <v>0.30832655659843955</v>
          </cell>
          <cell r="AL136">
            <v>0.2027268048993876</v>
          </cell>
          <cell r="AM136">
            <v>0.1771324178671366</v>
          </cell>
          <cell r="AN136">
            <v>0.11159338308791568</v>
          </cell>
          <cell r="AO136">
            <v>0.20994268626962381</v>
          </cell>
          <cell r="AP136">
            <v>0.17069524046847748</v>
          </cell>
          <cell r="AQ136">
            <v>0.24545228008970846</v>
          </cell>
          <cell r="AR136">
            <v>0.32327554327896069</v>
          </cell>
          <cell r="AS136">
            <v>0.3102273942449002</v>
          </cell>
          <cell r="AT136">
            <v>0.60481640394317437</v>
          </cell>
        </row>
        <row r="137">
          <cell r="A137" t="str">
            <v>EL/DEM-62</v>
          </cell>
          <cell r="B137" t="str">
            <v xml:space="preserve">    Euronota LXII DM (7,07%)</v>
          </cell>
          <cell r="W137">
            <v>0</v>
          </cell>
          <cell r="X137">
            <v>1</v>
          </cell>
          <cell r="Y137">
            <v>1</v>
          </cell>
          <cell r="Z137">
            <v>1</v>
          </cell>
          <cell r="AA137">
            <v>1</v>
          </cell>
          <cell r="AB137">
            <v>1</v>
          </cell>
          <cell r="AC137">
            <v>1</v>
          </cell>
          <cell r="AD137">
            <v>1</v>
          </cell>
          <cell r="AE137">
            <v>1</v>
          </cell>
          <cell r="AF137">
            <v>1</v>
          </cell>
          <cell r="AG137">
            <v>1</v>
          </cell>
          <cell r="AH137">
            <v>1</v>
          </cell>
          <cell r="AI137">
            <v>1</v>
          </cell>
          <cell r="AJ137">
            <v>1</v>
          </cell>
          <cell r="AK137">
            <v>1</v>
          </cell>
          <cell r="AL137">
            <v>1</v>
          </cell>
          <cell r="AM137">
            <v>0.99725117911793704</v>
          </cell>
          <cell r="AN137">
            <v>0.99711898925989939</v>
          </cell>
          <cell r="AO137">
            <v>0.99693275306787799</v>
          </cell>
          <cell r="AP137">
            <v>0.99715596240000004</v>
          </cell>
          <cell r="AQ137">
            <v>0.99715596240000004</v>
          </cell>
          <cell r="AR137">
            <v>0.99702739920000005</v>
          </cell>
          <cell r="AS137">
            <v>0.99701827200000004</v>
          </cell>
          <cell r="AT137">
            <v>0.99736093333333331</v>
          </cell>
        </row>
        <row r="138">
          <cell r="A138" t="str">
            <v>EL/ATS-63</v>
          </cell>
          <cell r="B138" t="str">
            <v xml:space="preserve">    Euronota LXIII ATS (7%)</v>
          </cell>
          <cell r="W138">
            <v>0</v>
          </cell>
          <cell r="X138">
            <v>0</v>
          </cell>
          <cell r="Y138">
            <v>1</v>
          </cell>
          <cell r="Z138">
            <v>1</v>
          </cell>
          <cell r="AA138">
            <v>1</v>
          </cell>
          <cell r="AB138">
            <v>1</v>
          </cell>
          <cell r="AC138">
            <v>1</v>
          </cell>
          <cell r="AD138">
            <v>1</v>
          </cell>
          <cell r="AE138">
            <v>1</v>
          </cell>
          <cell r="AF138">
            <v>1</v>
          </cell>
          <cell r="AG138">
            <v>1</v>
          </cell>
          <cell r="AH138">
            <v>1</v>
          </cell>
          <cell r="AI138">
            <v>1</v>
          </cell>
          <cell r="AJ138">
            <v>1</v>
          </cell>
          <cell r="AK138">
            <v>1</v>
          </cell>
          <cell r="AL138">
            <v>1</v>
          </cell>
          <cell r="AM138">
            <v>1</v>
          </cell>
          <cell r="AN138">
            <v>1</v>
          </cell>
          <cell r="AO138">
            <v>1</v>
          </cell>
          <cell r="AP138">
            <v>1</v>
          </cell>
          <cell r="AQ138">
            <v>1</v>
          </cell>
          <cell r="AR138">
            <v>1</v>
          </cell>
          <cell r="AS138">
            <v>1</v>
          </cell>
          <cell r="AT138">
            <v>1</v>
          </cell>
        </row>
        <row r="139">
          <cell r="A139" t="str">
            <v>EL/ESP-64</v>
          </cell>
          <cell r="B139" t="str">
            <v xml:space="preserve">    Euronota LXIV Matador Ptas (7,5%)</v>
          </cell>
          <cell r="W139">
            <v>0</v>
          </cell>
          <cell r="X139">
            <v>0</v>
          </cell>
          <cell r="Y139">
            <v>1</v>
          </cell>
          <cell r="Z139">
            <v>1</v>
          </cell>
          <cell r="AA139">
            <v>1</v>
          </cell>
          <cell r="AB139">
            <v>1</v>
          </cell>
          <cell r="AC139">
            <v>1</v>
          </cell>
          <cell r="AD139">
            <v>1</v>
          </cell>
          <cell r="AE139">
            <v>1</v>
          </cell>
          <cell r="AF139">
            <v>1</v>
          </cell>
          <cell r="AG139">
            <v>1</v>
          </cell>
          <cell r="AH139">
            <v>1</v>
          </cell>
          <cell r="AI139">
            <v>0.67507342507342505</v>
          </cell>
          <cell r="AJ139">
            <v>1</v>
          </cell>
          <cell r="AK139">
            <v>1</v>
          </cell>
          <cell r="AL139">
            <v>1</v>
          </cell>
          <cell r="AM139">
            <v>1</v>
          </cell>
          <cell r="AN139">
            <v>1</v>
          </cell>
          <cell r="AO139">
            <v>1</v>
          </cell>
          <cell r="AP139">
            <v>1</v>
          </cell>
          <cell r="AQ139">
            <v>1</v>
          </cell>
          <cell r="AR139">
            <v>1</v>
          </cell>
          <cell r="AS139">
            <v>1</v>
          </cell>
          <cell r="AT139">
            <v>0</v>
          </cell>
        </row>
        <row r="140">
          <cell r="A140" t="str">
            <v>EL/JPY-65</v>
          </cell>
          <cell r="B140" t="str">
            <v xml:space="preserve">    Euronota LXV Y (4,4%)</v>
          </cell>
          <cell r="W140">
            <v>0</v>
          </cell>
          <cell r="X140">
            <v>0</v>
          </cell>
          <cell r="Y140">
            <v>1</v>
          </cell>
          <cell r="Z140">
            <v>1</v>
          </cell>
          <cell r="AA140">
            <v>1</v>
          </cell>
          <cell r="AB140">
            <v>1</v>
          </cell>
          <cell r="AC140">
            <v>1</v>
          </cell>
          <cell r="AD140">
            <v>1</v>
          </cell>
          <cell r="AE140">
            <v>1</v>
          </cell>
          <cell r="AF140">
            <v>1</v>
          </cell>
          <cell r="AG140">
            <v>1</v>
          </cell>
          <cell r="AH140">
            <v>1</v>
          </cell>
          <cell r="AI140">
            <v>1</v>
          </cell>
          <cell r="AJ140">
            <v>1</v>
          </cell>
          <cell r="AK140">
            <v>1</v>
          </cell>
          <cell r="AL140">
            <v>1</v>
          </cell>
          <cell r="AM140">
            <v>1</v>
          </cell>
          <cell r="AN140">
            <v>1</v>
          </cell>
          <cell r="AO140">
            <v>1</v>
          </cell>
          <cell r="AP140">
            <v>1</v>
          </cell>
          <cell r="AQ140">
            <v>1</v>
          </cell>
          <cell r="AR140">
            <v>1</v>
          </cell>
          <cell r="AS140">
            <v>1</v>
          </cell>
          <cell r="AT140">
            <v>1</v>
          </cell>
        </row>
        <row r="141">
          <cell r="A141" t="str">
            <v>EL/ITL-66</v>
          </cell>
          <cell r="B141" t="str">
            <v xml:space="preserve">    Euronota LXVI LIT (8,52%)</v>
          </cell>
          <cell r="W141">
            <v>0</v>
          </cell>
          <cell r="X141">
            <v>0</v>
          </cell>
          <cell r="Y141">
            <v>1</v>
          </cell>
          <cell r="Z141">
            <v>1</v>
          </cell>
          <cell r="AA141">
            <v>1</v>
          </cell>
          <cell r="AB141">
            <v>1</v>
          </cell>
          <cell r="AC141">
            <v>1</v>
          </cell>
          <cell r="AD141">
            <v>1</v>
          </cell>
          <cell r="AE141">
            <v>1</v>
          </cell>
          <cell r="AF141">
            <v>1</v>
          </cell>
          <cell r="AG141">
            <v>1</v>
          </cell>
          <cell r="AH141">
            <v>1</v>
          </cell>
          <cell r="AI141">
            <v>1</v>
          </cell>
          <cell r="AJ141">
            <v>1</v>
          </cell>
          <cell r="AK141">
            <v>1</v>
          </cell>
          <cell r="AL141">
            <v>1</v>
          </cell>
          <cell r="AM141">
            <v>1</v>
          </cell>
          <cell r="AN141">
            <v>1</v>
          </cell>
          <cell r="AO141">
            <v>1</v>
          </cell>
          <cell r="AP141">
            <v>1</v>
          </cell>
          <cell r="AQ141">
            <v>1</v>
          </cell>
          <cell r="AR141">
            <v>1</v>
          </cell>
          <cell r="AS141">
            <v>1</v>
          </cell>
          <cell r="AT141">
            <v>1</v>
          </cell>
        </row>
        <row r="142">
          <cell r="A142" t="str">
            <v>EL/LIB-67</v>
          </cell>
          <cell r="B142" t="str">
            <v xml:space="preserve">    Euronota LXVII LIB (10%)</v>
          </cell>
          <cell r="W142">
            <v>0</v>
          </cell>
          <cell r="X142">
            <v>0</v>
          </cell>
          <cell r="Y142">
            <v>1</v>
          </cell>
          <cell r="Z142">
            <v>1</v>
          </cell>
          <cell r="AA142">
            <v>1</v>
          </cell>
          <cell r="AB142">
            <v>1</v>
          </cell>
          <cell r="AC142">
            <v>1</v>
          </cell>
          <cell r="AD142">
            <v>1</v>
          </cell>
          <cell r="AE142">
            <v>1</v>
          </cell>
          <cell r="AF142">
            <v>1</v>
          </cell>
          <cell r="AG142">
            <v>1</v>
          </cell>
          <cell r="AH142">
            <v>1</v>
          </cell>
          <cell r="AI142">
            <v>1</v>
          </cell>
          <cell r="AJ142">
            <v>1</v>
          </cell>
          <cell r="AK142">
            <v>1</v>
          </cell>
          <cell r="AL142">
            <v>1</v>
          </cell>
          <cell r="AM142">
            <v>1</v>
          </cell>
          <cell r="AN142">
            <v>1</v>
          </cell>
          <cell r="AO142">
            <v>1</v>
          </cell>
          <cell r="AP142">
            <v>1</v>
          </cell>
          <cell r="AQ142">
            <v>1</v>
          </cell>
          <cell r="AR142">
            <v>1</v>
          </cell>
          <cell r="AS142">
            <v>1</v>
          </cell>
          <cell r="AT142">
            <v>1</v>
          </cell>
        </row>
        <row r="143">
          <cell r="A143" t="str">
            <v>EL/ARP-68</v>
          </cell>
          <cell r="B143" t="str">
            <v xml:space="preserve">    Euronota LXVIII $ (8,75%)-2002</v>
          </cell>
          <cell r="W143">
            <v>0</v>
          </cell>
          <cell r="X143">
            <v>0</v>
          </cell>
          <cell r="Y143">
            <v>0</v>
          </cell>
          <cell r="Z143">
            <v>0.996</v>
          </cell>
          <cell r="AA143">
            <v>0.98358000000000001</v>
          </cell>
          <cell r="AB143">
            <v>0.93765023545560133</v>
          </cell>
          <cell r="AC143">
            <v>0.92897008361385602</v>
          </cell>
          <cell r="AD143">
            <v>0.91854029815140559</v>
          </cell>
          <cell r="AE143">
            <v>0.9046543552694184</v>
          </cell>
          <cell r="AF143">
            <v>0.83947000000000005</v>
          </cell>
          <cell r="AG143">
            <v>0.82630216423319869</v>
          </cell>
          <cell r="AH143">
            <v>0.70148079113596362</v>
          </cell>
          <cell r="AI143">
            <v>0.50213952512186777</v>
          </cell>
          <cell r="AJ143">
            <v>0.53774274752860507</v>
          </cell>
          <cell r="AK143">
            <v>0.48063658311491725</v>
          </cell>
          <cell r="AL143">
            <v>0.40716220521979252</v>
          </cell>
          <cell r="AM143">
            <v>0.28774691911290373</v>
          </cell>
          <cell r="AN143">
            <v>0.34036614482783412</v>
          </cell>
          <cell r="AO143">
            <v>0.54509991366524246</v>
          </cell>
          <cell r="AP143">
            <v>0.55777840368432163</v>
          </cell>
          <cell r="AQ143">
            <v>0.60522174140235752</v>
          </cell>
          <cell r="AR143">
            <v>0.595842383022406</v>
          </cell>
          <cell r="AS143">
            <v>0.66974781679853002</v>
          </cell>
          <cell r="AT143">
            <v>0.60127321544364287</v>
          </cell>
        </row>
        <row r="144">
          <cell r="A144" t="str">
            <v>EL/ITL-69</v>
          </cell>
          <cell r="B144" t="str">
            <v xml:space="preserve">    Euronota LXIX LIT Swap Can. 8,34%</v>
          </cell>
          <cell r="W144">
            <v>0</v>
          </cell>
          <cell r="X144">
            <v>0</v>
          </cell>
          <cell r="Y144">
            <v>0</v>
          </cell>
          <cell r="Z144">
            <v>1</v>
          </cell>
          <cell r="AA144">
            <v>1</v>
          </cell>
          <cell r="AB144">
            <v>1</v>
          </cell>
          <cell r="AC144">
            <v>1</v>
          </cell>
          <cell r="AD144">
            <v>1</v>
          </cell>
          <cell r="AE144">
            <v>1</v>
          </cell>
          <cell r="AF144">
            <v>1</v>
          </cell>
          <cell r="AG144">
            <v>1</v>
          </cell>
          <cell r="AH144">
            <v>1</v>
          </cell>
          <cell r="AI144">
            <v>1</v>
          </cell>
          <cell r="AJ144">
            <v>1</v>
          </cell>
          <cell r="AK144">
            <v>1</v>
          </cell>
          <cell r="AL144">
            <v>1</v>
          </cell>
          <cell r="AM144">
            <v>1</v>
          </cell>
          <cell r="AN144">
            <v>1</v>
          </cell>
          <cell r="AO144">
            <v>1</v>
          </cell>
          <cell r="AP144">
            <v>1</v>
          </cell>
          <cell r="AQ144">
            <v>1</v>
          </cell>
          <cell r="AR144">
            <v>1</v>
          </cell>
          <cell r="AS144">
            <v>1</v>
          </cell>
          <cell r="AT144">
            <v>1</v>
          </cell>
        </row>
        <row r="145">
          <cell r="A145" t="str">
            <v>EL/ITL-70</v>
          </cell>
          <cell r="B145" t="str">
            <v xml:space="preserve">    Euronota LXX LIT (9,25%)</v>
          </cell>
          <cell r="W145">
            <v>0</v>
          </cell>
          <cell r="X145">
            <v>0</v>
          </cell>
          <cell r="Y145">
            <v>0</v>
          </cell>
          <cell r="Z145">
            <v>0</v>
          </cell>
          <cell r="AA145">
            <v>1</v>
          </cell>
          <cell r="AB145">
            <v>1</v>
          </cell>
          <cell r="AC145">
            <v>1</v>
          </cell>
          <cell r="AD145">
            <v>1</v>
          </cell>
          <cell r="AE145">
            <v>1</v>
          </cell>
          <cell r="AF145">
            <v>1</v>
          </cell>
          <cell r="AG145">
            <v>1</v>
          </cell>
          <cell r="AH145">
            <v>1</v>
          </cell>
          <cell r="AI145">
            <v>1</v>
          </cell>
          <cell r="AJ145">
            <v>1</v>
          </cell>
          <cell r="AK145">
            <v>1</v>
          </cell>
          <cell r="AL145">
            <v>1</v>
          </cell>
          <cell r="AM145">
            <v>1</v>
          </cell>
          <cell r="AN145">
            <v>1</v>
          </cell>
          <cell r="AO145">
            <v>1</v>
          </cell>
          <cell r="AP145">
            <v>1</v>
          </cell>
          <cell r="AQ145">
            <v>1</v>
          </cell>
          <cell r="AR145">
            <v>1</v>
          </cell>
          <cell r="AS145">
            <v>1</v>
          </cell>
          <cell r="AT145">
            <v>1</v>
          </cell>
        </row>
        <row r="146">
          <cell r="A146" t="str">
            <v>EL/ITL-71</v>
          </cell>
          <cell r="B146" t="str">
            <v xml:space="preserve">    Euronota LXXI LIT (9% y 7%)</v>
          </cell>
          <cell r="W146">
            <v>0</v>
          </cell>
          <cell r="X146">
            <v>0</v>
          </cell>
          <cell r="Y146">
            <v>0</v>
          </cell>
          <cell r="Z146">
            <v>0</v>
          </cell>
          <cell r="AA146">
            <v>1</v>
          </cell>
          <cell r="AB146">
            <v>1</v>
          </cell>
          <cell r="AC146">
            <v>1</v>
          </cell>
          <cell r="AD146">
            <v>1</v>
          </cell>
          <cell r="AE146">
            <v>1</v>
          </cell>
          <cell r="AF146">
            <v>1</v>
          </cell>
          <cell r="AG146">
            <v>1</v>
          </cell>
          <cell r="AH146">
            <v>1</v>
          </cell>
          <cell r="AI146">
            <v>1</v>
          </cell>
          <cell r="AJ146">
            <v>1</v>
          </cell>
          <cell r="AK146">
            <v>1</v>
          </cell>
          <cell r="AL146">
            <v>1</v>
          </cell>
          <cell r="AM146">
            <v>1</v>
          </cell>
          <cell r="AN146">
            <v>1</v>
          </cell>
          <cell r="AO146">
            <v>1</v>
          </cell>
          <cell r="AP146">
            <v>1</v>
          </cell>
          <cell r="AQ146">
            <v>1</v>
          </cell>
          <cell r="AR146">
            <v>1</v>
          </cell>
          <cell r="AS146">
            <v>1</v>
          </cell>
          <cell r="AT146">
            <v>1</v>
          </cell>
        </row>
        <row r="147">
          <cell r="A147" t="str">
            <v>EL/DEM-72</v>
          </cell>
          <cell r="B147" t="str">
            <v xml:space="preserve">    Euronota LXXII DM (8%)</v>
          </cell>
          <cell r="W147">
            <v>0</v>
          </cell>
          <cell r="X147">
            <v>0</v>
          </cell>
          <cell r="Y147">
            <v>0</v>
          </cell>
          <cell r="Z147">
            <v>0</v>
          </cell>
          <cell r="AA147">
            <v>1</v>
          </cell>
          <cell r="AB147">
            <v>1</v>
          </cell>
          <cell r="AC147">
            <v>1</v>
          </cell>
          <cell r="AD147">
            <v>1</v>
          </cell>
          <cell r="AE147">
            <v>1</v>
          </cell>
          <cell r="AF147">
            <v>1</v>
          </cell>
          <cell r="AG147">
            <v>1</v>
          </cell>
          <cell r="AH147">
            <v>1</v>
          </cell>
          <cell r="AI147">
            <v>1</v>
          </cell>
          <cell r="AJ147">
            <v>1</v>
          </cell>
          <cell r="AK147">
            <v>1</v>
          </cell>
          <cell r="AL147">
            <v>1</v>
          </cell>
          <cell r="AM147">
            <v>1</v>
          </cell>
          <cell r="AN147">
            <v>1</v>
          </cell>
          <cell r="AO147">
            <v>1</v>
          </cell>
          <cell r="AP147">
            <v>1</v>
          </cell>
          <cell r="AQ147">
            <v>1</v>
          </cell>
          <cell r="AR147">
            <v>1</v>
          </cell>
          <cell r="AS147">
            <v>1</v>
          </cell>
          <cell r="AT147">
            <v>1</v>
          </cell>
        </row>
        <row r="148">
          <cell r="A148" t="str">
            <v>EL/ITL-73</v>
          </cell>
          <cell r="B148" t="str">
            <v xml:space="preserve">    Euronota LXXIII LIT (8%)</v>
          </cell>
          <cell r="W148">
            <v>0</v>
          </cell>
          <cell r="X148">
            <v>0</v>
          </cell>
          <cell r="Y148">
            <v>0</v>
          </cell>
          <cell r="Z148">
            <v>0</v>
          </cell>
          <cell r="AA148">
            <v>1</v>
          </cell>
          <cell r="AB148">
            <v>1</v>
          </cell>
          <cell r="AC148">
            <v>1</v>
          </cell>
          <cell r="AD148">
            <v>1</v>
          </cell>
          <cell r="AE148">
            <v>1</v>
          </cell>
          <cell r="AF148">
            <v>1</v>
          </cell>
          <cell r="AG148">
            <v>1</v>
          </cell>
          <cell r="AH148">
            <v>1</v>
          </cell>
          <cell r="AI148">
            <v>1</v>
          </cell>
          <cell r="AJ148">
            <v>1</v>
          </cell>
          <cell r="AK148">
            <v>1</v>
          </cell>
          <cell r="AL148">
            <v>1</v>
          </cell>
          <cell r="AM148">
            <v>0</v>
          </cell>
          <cell r="AN148">
            <v>0</v>
          </cell>
          <cell r="AO148">
            <v>0</v>
          </cell>
          <cell r="AP148">
            <v>0</v>
          </cell>
          <cell r="AQ148">
            <v>0</v>
          </cell>
          <cell r="AR148">
            <v>0</v>
          </cell>
          <cell r="AS148">
            <v>0</v>
          </cell>
          <cell r="AT148">
            <v>0</v>
          </cell>
        </row>
        <row r="149">
          <cell r="A149" t="str">
            <v>EL/USD-74</v>
          </cell>
          <cell r="B149" t="str">
            <v xml:space="preserve">    Euronota LXXIV (Spread ajustable)</v>
          </cell>
          <cell r="W149">
            <v>0</v>
          </cell>
          <cell r="X149">
            <v>0</v>
          </cell>
          <cell r="Y149">
            <v>0</v>
          </cell>
          <cell r="Z149">
            <v>0</v>
          </cell>
          <cell r="AA149">
            <v>1</v>
          </cell>
          <cell r="AB149">
            <v>1</v>
          </cell>
          <cell r="AC149">
            <v>1</v>
          </cell>
          <cell r="AD149">
            <v>1</v>
          </cell>
          <cell r="AE149">
            <v>0.955426</v>
          </cell>
          <cell r="AF149">
            <v>0.97218599999999999</v>
          </cell>
          <cell r="AG149">
            <v>0.98894599999999999</v>
          </cell>
          <cell r="AH149">
            <v>0.94925199999999998</v>
          </cell>
          <cell r="AI149">
            <v>0.87223962039434377</v>
          </cell>
          <cell r="AJ149">
            <v>0.85121358127379687</v>
          </cell>
          <cell r="AK149">
            <v>0.77840672914683506</v>
          </cell>
          <cell r="AL149">
            <v>0.74456762676477006</v>
          </cell>
          <cell r="AM149">
            <v>0.6849390706567603</v>
          </cell>
          <cell r="AN149">
            <v>0.80566563395849766</v>
          </cell>
          <cell r="AO149">
            <v>0.85662386191761331</v>
          </cell>
          <cell r="AP149">
            <v>0.90204336014323661</v>
          </cell>
          <cell r="AQ149">
            <v>0.90204336014323661</v>
          </cell>
          <cell r="AR149">
            <v>0.96727639275766719</v>
          </cell>
          <cell r="AS149">
            <v>0.98695353369794425</v>
          </cell>
          <cell r="AT149">
            <v>0.88396749719519863</v>
          </cell>
        </row>
        <row r="150">
          <cell r="A150" t="str">
            <v>EL/EUR-75</v>
          </cell>
          <cell r="B150" t="str">
            <v xml:space="preserve">    Euronota LXXV Euro (8,75%)</v>
          </cell>
          <cell r="W150">
            <v>0</v>
          </cell>
          <cell r="X150">
            <v>0</v>
          </cell>
          <cell r="Y150">
            <v>0</v>
          </cell>
          <cell r="Z150">
            <v>0</v>
          </cell>
          <cell r="AA150">
            <v>0</v>
          </cell>
          <cell r="AB150">
            <v>1</v>
          </cell>
          <cell r="AC150">
            <v>1</v>
          </cell>
          <cell r="AD150">
            <v>1</v>
          </cell>
          <cell r="AE150">
            <v>1</v>
          </cell>
          <cell r="AF150">
            <v>1</v>
          </cell>
          <cell r="AG150">
            <v>1</v>
          </cell>
          <cell r="AH150">
            <v>1</v>
          </cell>
          <cell r="AI150">
            <v>1</v>
          </cell>
          <cell r="AJ150">
            <v>1</v>
          </cell>
          <cell r="AK150">
            <v>1</v>
          </cell>
          <cell r="AL150">
            <v>1</v>
          </cell>
          <cell r="AM150">
            <v>1</v>
          </cell>
          <cell r="AN150">
            <v>1</v>
          </cell>
          <cell r="AO150">
            <v>1</v>
          </cell>
          <cell r="AP150">
            <v>1</v>
          </cell>
          <cell r="AQ150">
            <v>1</v>
          </cell>
          <cell r="AR150">
            <v>1</v>
          </cell>
          <cell r="AS150">
            <v>1</v>
          </cell>
          <cell r="AT150">
            <v>1</v>
          </cell>
        </row>
        <row r="151">
          <cell r="A151" t="str">
            <v>EL/DEM-76</v>
          </cell>
          <cell r="B151" t="str">
            <v xml:space="preserve">    Euronota LXXVI DM (11% y 8%)</v>
          </cell>
          <cell r="W151">
            <v>0</v>
          </cell>
          <cell r="X151">
            <v>0</v>
          </cell>
          <cell r="Y151">
            <v>0</v>
          </cell>
          <cell r="Z151">
            <v>0</v>
          </cell>
          <cell r="AA151">
            <v>0</v>
          </cell>
          <cell r="AB151">
            <v>1</v>
          </cell>
          <cell r="AC151">
            <v>1</v>
          </cell>
          <cell r="AD151">
            <v>1</v>
          </cell>
          <cell r="AE151">
            <v>1</v>
          </cell>
          <cell r="AF151">
            <v>1</v>
          </cell>
          <cell r="AG151">
            <v>1</v>
          </cell>
          <cell r="AH151">
            <v>1</v>
          </cell>
          <cell r="AI151">
            <v>1</v>
          </cell>
          <cell r="AJ151">
            <v>1</v>
          </cell>
          <cell r="AK151">
            <v>1</v>
          </cell>
          <cell r="AL151">
            <v>1</v>
          </cell>
          <cell r="AM151">
            <v>0.99745313330519059</v>
          </cell>
          <cell r="AN151">
            <v>0.99732929274935023</v>
          </cell>
          <cell r="AO151">
            <v>1</v>
          </cell>
          <cell r="AP151">
            <v>1</v>
          </cell>
          <cell r="AQ151">
            <v>1</v>
          </cell>
          <cell r="AR151">
            <v>1</v>
          </cell>
          <cell r="AS151">
            <v>1</v>
          </cell>
          <cell r="AT151">
            <v>1</v>
          </cell>
        </row>
        <row r="152">
          <cell r="A152" t="str">
            <v>EL/ITL-77</v>
          </cell>
          <cell r="B152" t="str">
            <v xml:space="preserve">    Euronota LXXVII LIT (10,375% y 8%)</v>
          </cell>
          <cell r="W152">
            <v>0</v>
          </cell>
          <cell r="X152">
            <v>0</v>
          </cell>
          <cell r="Y152">
            <v>0</v>
          </cell>
          <cell r="Z152">
            <v>0</v>
          </cell>
          <cell r="AA152">
            <v>0</v>
          </cell>
          <cell r="AB152">
            <v>1</v>
          </cell>
          <cell r="AC152">
            <v>1</v>
          </cell>
          <cell r="AD152">
            <v>1</v>
          </cell>
          <cell r="AE152">
            <v>1</v>
          </cell>
          <cell r="AF152">
            <v>1</v>
          </cell>
          <cell r="AG152">
            <v>1</v>
          </cell>
          <cell r="AH152">
            <v>1</v>
          </cell>
          <cell r="AI152">
            <v>1</v>
          </cell>
          <cell r="AJ152">
            <v>1</v>
          </cell>
          <cell r="AK152">
            <v>1</v>
          </cell>
          <cell r="AL152">
            <v>1</v>
          </cell>
          <cell r="AM152">
            <v>1</v>
          </cell>
          <cell r="AN152">
            <v>1</v>
          </cell>
          <cell r="AO152">
            <v>1</v>
          </cell>
          <cell r="AP152">
            <v>1</v>
          </cell>
          <cell r="AQ152">
            <v>1</v>
          </cell>
          <cell r="AR152">
            <v>1</v>
          </cell>
          <cell r="AS152">
            <v>1</v>
          </cell>
          <cell r="AT152">
            <v>1</v>
          </cell>
        </row>
        <row r="153">
          <cell r="A153" t="str">
            <v>EL/FRF-78</v>
          </cell>
          <cell r="B153" t="str">
            <v xml:space="preserve">    Euronota LXXVIII FFR (11% y 8%)</v>
          </cell>
          <cell r="W153">
            <v>0</v>
          </cell>
          <cell r="X153">
            <v>0</v>
          </cell>
          <cell r="Y153">
            <v>0</v>
          </cell>
          <cell r="Z153">
            <v>0</v>
          </cell>
          <cell r="AA153">
            <v>0</v>
          </cell>
          <cell r="AB153">
            <v>0</v>
          </cell>
          <cell r="AC153">
            <v>1</v>
          </cell>
          <cell r="AD153">
            <v>1</v>
          </cell>
          <cell r="AE153">
            <v>1</v>
          </cell>
          <cell r="AF153">
            <v>1</v>
          </cell>
          <cell r="AG153">
            <v>1</v>
          </cell>
          <cell r="AH153">
            <v>1</v>
          </cell>
          <cell r="AI153">
            <v>1</v>
          </cell>
          <cell r="AJ153">
            <v>1</v>
          </cell>
          <cell r="AK153">
            <v>1</v>
          </cell>
          <cell r="AL153">
            <v>1</v>
          </cell>
          <cell r="AM153">
            <v>1</v>
          </cell>
          <cell r="AN153">
            <v>1</v>
          </cell>
          <cell r="AO153">
            <v>1</v>
          </cell>
          <cell r="AP153">
            <v>1</v>
          </cell>
          <cell r="AQ153">
            <v>1</v>
          </cell>
          <cell r="AR153">
            <v>1</v>
          </cell>
          <cell r="AS153">
            <v>1</v>
          </cell>
          <cell r="AT153">
            <v>1</v>
          </cell>
        </row>
        <row r="154">
          <cell r="A154" t="str">
            <v>EL/NLG-78</v>
          </cell>
          <cell r="B154" t="str">
            <v xml:space="preserve">    Euronota LXXVIII DGU (11% y 8%)</v>
          </cell>
          <cell r="W154">
            <v>0</v>
          </cell>
          <cell r="X154">
            <v>0</v>
          </cell>
          <cell r="Y154">
            <v>0</v>
          </cell>
          <cell r="Z154">
            <v>0</v>
          </cell>
          <cell r="AA154">
            <v>0</v>
          </cell>
          <cell r="AB154">
            <v>0</v>
          </cell>
          <cell r="AC154">
            <v>1</v>
          </cell>
          <cell r="AD154">
            <v>1</v>
          </cell>
          <cell r="AE154">
            <v>1</v>
          </cell>
          <cell r="AF154">
            <v>1</v>
          </cell>
          <cell r="AG154">
            <v>1</v>
          </cell>
          <cell r="AH154">
            <v>1</v>
          </cell>
          <cell r="AI154">
            <v>1</v>
          </cell>
          <cell r="AJ154">
            <v>1</v>
          </cell>
          <cell r="AK154">
            <v>1</v>
          </cell>
          <cell r="AL154">
            <v>1</v>
          </cell>
          <cell r="AM154">
            <v>1</v>
          </cell>
          <cell r="AN154">
            <v>1</v>
          </cell>
          <cell r="AO154">
            <v>1</v>
          </cell>
          <cell r="AP154">
            <v>1</v>
          </cell>
          <cell r="AQ154">
            <v>1</v>
          </cell>
          <cell r="AR154">
            <v>1</v>
          </cell>
          <cell r="AS154">
            <v>1</v>
          </cell>
          <cell r="AT154">
            <v>1</v>
          </cell>
        </row>
        <row r="155">
          <cell r="A155" t="str">
            <v>EL/USD-79</v>
          </cell>
          <cell r="B155" t="str">
            <v xml:space="preserve">    Euronota LXXIX Dls. (Glob IV-25bp)</v>
          </cell>
          <cell r="W155">
            <v>0</v>
          </cell>
          <cell r="X155">
            <v>0</v>
          </cell>
          <cell r="Y155">
            <v>0</v>
          </cell>
          <cell r="Z155">
            <v>0</v>
          </cell>
          <cell r="AA155">
            <v>0</v>
          </cell>
          <cell r="AB155">
            <v>0</v>
          </cell>
          <cell r="AC155">
            <v>0.97075</v>
          </cell>
          <cell r="AD155">
            <v>0.95048199999999994</v>
          </cell>
          <cell r="AE155">
            <v>0.9204199999999999</v>
          </cell>
          <cell r="AF155">
            <v>0.88890999999999998</v>
          </cell>
          <cell r="AG155">
            <v>0.86191300000000004</v>
          </cell>
          <cell r="AH155">
            <v>0.77885300000000002</v>
          </cell>
          <cell r="AI155">
            <v>0.75441922088987068</v>
          </cell>
          <cell r="AJ155">
            <v>0.70785265546634946</v>
          </cell>
          <cell r="AK155">
            <v>0.66333207743408762</v>
          </cell>
          <cell r="AL155">
            <v>0.38953676494427553</v>
          </cell>
          <cell r="AM155">
            <v>0.54882756965546764</v>
          </cell>
          <cell r="AN155">
            <v>0.51409381067556292</v>
          </cell>
          <cell r="AO155">
            <v>0.71486746956212488</v>
          </cell>
          <cell r="AP155">
            <v>0.68594874406719386</v>
          </cell>
          <cell r="AQ155">
            <v>0.68594874406719386</v>
          </cell>
          <cell r="AR155">
            <v>0.96933275267230123</v>
          </cell>
          <cell r="AS155">
            <v>0.91524782838858743</v>
          </cell>
          <cell r="AT155">
            <v>0.98956896349397994</v>
          </cell>
        </row>
        <row r="156">
          <cell r="A156" t="str">
            <v>EL/EUR-80</v>
          </cell>
          <cell r="B156" t="str">
            <v xml:space="preserve">    Euronota LXXX Euro (8,125%)</v>
          </cell>
          <cell r="W156">
            <v>0</v>
          </cell>
          <cell r="X156">
            <v>0</v>
          </cell>
          <cell r="Y156">
            <v>0</v>
          </cell>
          <cell r="Z156">
            <v>0</v>
          </cell>
          <cell r="AA156">
            <v>0</v>
          </cell>
          <cell r="AB156">
            <v>0</v>
          </cell>
          <cell r="AC156">
            <v>1</v>
          </cell>
          <cell r="AD156">
            <v>1</v>
          </cell>
          <cell r="AE156">
            <v>1</v>
          </cell>
          <cell r="AF156">
            <v>1</v>
          </cell>
          <cell r="AG156">
            <v>1</v>
          </cell>
          <cell r="AH156">
            <v>1</v>
          </cell>
          <cell r="AI156">
            <v>1</v>
          </cell>
          <cell r="AJ156">
            <v>1</v>
          </cell>
          <cell r="AK156">
            <v>1</v>
          </cell>
          <cell r="AL156">
            <v>1</v>
          </cell>
          <cell r="AM156">
            <v>1</v>
          </cell>
          <cell r="AN156">
            <v>1</v>
          </cell>
          <cell r="AO156">
            <v>1</v>
          </cell>
          <cell r="AP156">
            <v>1</v>
          </cell>
          <cell r="AQ156">
            <v>1</v>
          </cell>
          <cell r="AR156">
            <v>1</v>
          </cell>
          <cell r="AS156">
            <v>1</v>
          </cell>
          <cell r="AT156">
            <v>1</v>
          </cell>
        </row>
        <row r="157">
          <cell r="A157" t="str">
            <v>EL/EUR-81</v>
          </cell>
          <cell r="B157" t="str">
            <v xml:space="preserve">    Euronota LXXXI Euro (6 cup. Fijos)</v>
          </cell>
          <cell r="W157">
            <v>0</v>
          </cell>
          <cell r="X157">
            <v>0</v>
          </cell>
          <cell r="Y157">
            <v>0</v>
          </cell>
          <cell r="Z157">
            <v>0</v>
          </cell>
          <cell r="AA157">
            <v>0</v>
          </cell>
          <cell r="AB157">
            <v>0</v>
          </cell>
          <cell r="AC157">
            <v>0.97449931671326018</v>
          </cell>
          <cell r="AD157">
            <v>0.97447296530200256</v>
          </cell>
          <cell r="AE157">
            <v>0.95531680578160016</v>
          </cell>
          <cell r="AF157">
            <v>0.90168566179675891</v>
          </cell>
          <cell r="AG157">
            <v>0.91132669439636393</v>
          </cell>
          <cell r="AH157">
            <v>0.79083288904514626</v>
          </cell>
          <cell r="AI157">
            <v>0.46169991187715587</v>
          </cell>
          <cell r="AJ157">
            <v>0.34426838913342744</v>
          </cell>
          <cell r="AK157">
            <v>0.3334569354555596</v>
          </cell>
          <cell r="AL157">
            <v>0.30002909425773633</v>
          </cell>
          <cell r="AM157">
            <v>0.28311742974536952</v>
          </cell>
          <cell r="AN157">
            <v>0.19744015652739541</v>
          </cell>
          <cell r="AO157">
            <v>8.5186663797339274E-2</v>
          </cell>
          <cell r="AP157">
            <v>0.17090793696881101</v>
          </cell>
          <cell r="AQ157">
            <v>0.17090793696881101</v>
          </cell>
          <cell r="AR157">
            <v>0.16691301866666666</v>
          </cell>
          <cell r="AS157">
            <v>0.21257632657835487</v>
          </cell>
          <cell r="AT157">
            <v>0.17639414741333323</v>
          </cell>
        </row>
        <row r="158">
          <cell r="A158" t="str">
            <v>EL/DEM-82</v>
          </cell>
          <cell r="B158" t="str">
            <v xml:space="preserve">    Euronota LXXXII DM (8%)</v>
          </cell>
          <cell r="W158">
            <v>0</v>
          </cell>
          <cell r="X158">
            <v>0</v>
          </cell>
          <cell r="Y158">
            <v>0</v>
          </cell>
          <cell r="Z158">
            <v>0</v>
          </cell>
          <cell r="AA158">
            <v>0</v>
          </cell>
          <cell r="AB158">
            <v>0</v>
          </cell>
          <cell r="AC158">
            <v>0</v>
          </cell>
          <cell r="AD158">
            <v>1</v>
          </cell>
          <cell r="AE158">
            <v>1</v>
          </cell>
          <cell r="AF158">
            <v>1</v>
          </cell>
          <cell r="AG158">
            <v>1</v>
          </cell>
          <cell r="AH158">
            <v>1</v>
          </cell>
          <cell r="AI158">
            <v>1</v>
          </cell>
          <cell r="AJ158">
            <v>1</v>
          </cell>
          <cell r="AK158">
            <v>1</v>
          </cell>
          <cell r="AL158">
            <v>1</v>
          </cell>
          <cell r="AM158">
            <v>1</v>
          </cell>
          <cell r="AN158">
            <v>1</v>
          </cell>
          <cell r="AO158">
            <v>1</v>
          </cell>
          <cell r="AP158">
            <v>1</v>
          </cell>
          <cell r="AQ158">
            <v>1</v>
          </cell>
          <cell r="AR158">
            <v>1</v>
          </cell>
          <cell r="AS158">
            <v>1</v>
          </cell>
          <cell r="AT158">
            <v>1</v>
          </cell>
        </row>
        <row r="159">
          <cell r="A159" t="str">
            <v>EL/ITL-83</v>
          </cell>
          <cell r="B159" t="str">
            <v xml:space="preserve">    Euronota LXXXIII LIT (LT + 250)</v>
          </cell>
          <cell r="W159">
            <v>0</v>
          </cell>
          <cell r="X159">
            <v>0</v>
          </cell>
          <cell r="Y159">
            <v>0</v>
          </cell>
          <cell r="Z159">
            <v>0</v>
          </cell>
          <cell r="AA159">
            <v>0</v>
          </cell>
          <cell r="AB159">
            <v>0</v>
          </cell>
          <cell r="AC159">
            <v>0</v>
          </cell>
          <cell r="AD159">
            <v>1</v>
          </cell>
          <cell r="AE159">
            <v>1</v>
          </cell>
          <cell r="AF159">
            <v>1</v>
          </cell>
          <cell r="AG159">
            <v>1</v>
          </cell>
          <cell r="AH159">
            <v>1</v>
          </cell>
          <cell r="AI159">
            <v>1</v>
          </cell>
          <cell r="AJ159">
            <v>1</v>
          </cell>
          <cell r="AK159">
            <v>1</v>
          </cell>
          <cell r="AL159">
            <v>1</v>
          </cell>
          <cell r="AM159">
            <v>1</v>
          </cell>
          <cell r="AN159">
            <v>1</v>
          </cell>
          <cell r="AO159">
            <v>1</v>
          </cell>
          <cell r="AP159">
            <v>1</v>
          </cell>
          <cell r="AQ159">
            <v>1</v>
          </cell>
          <cell r="AR159">
            <v>1</v>
          </cell>
          <cell r="AS159">
            <v>1</v>
          </cell>
          <cell r="AT159">
            <v>1</v>
          </cell>
        </row>
        <row r="160">
          <cell r="A160" t="str">
            <v>EL/DEM-84</v>
          </cell>
          <cell r="B160" t="str">
            <v xml:space="preserve">    Euronota LXXXIV DM (7,875%)</v>
          </cell>
          <cell r="W160">
            <v>0</v>
          </cell>
          <cell r="X160">
            <v>0</v>
          </cell>
          <cell r="Y160">
            <v>0</v>
          </cell>
          <cell r="Z160">
            <v>0</v>
          </cell>
          <cell r="AA160">
            <v>0</v>
          </cell>
          <cell r="AB160">
            <v>0</v>
          </cell>
          <cell r="AC160">
            <v>0</v>
          </cell>
          <cell r="AD160">
            <v>1</v>
          </cell>
          <cell r="AE160">
            <v>1</v>
          </cell>
          <cell r="AF160">
            <v>1</v>
          </cell>
          <cell r="AG160">
            <v>1</v>
          </cell>
          <cell r="AH160">
            <v>1</v>
          </cell>
          <cell r="AI160">
            <v>1</v>
          </cell>
          <cell r="AJ160">
            <v>1</v>
          </cell>
          <cell r="AK160">
            <v>1</v>
          </cell>
          <cell r="AL160">
            <v>1</v>
          </cell>
          <cell r="AM160">
            <v>1</v>
          </cell>
          <cell r="AN160">
            <v>1</v>
          </cell>
          <cell r="AO160">
            <v>1</v>
          </cell>
          <cell r="AP160">
            <v>1</v>
          </cell>
          <cell r="AQ160">
            <v>1</v>
          </cell>
          <cell r="AR160">
            <v>1</v>
          </cell>
          <cell r="AS160">
            <v>1</v>
          </cell>
          <cell r="AT160">
            <v>1</v>
          </cell>
        </row>
        <row r="161">
          <cell r="A161" t="str">
            <v>EL/EUR-85</v>
          </cell>
          <cell r="B161" t="str">
            <v xml:space="preserve">    Euronota LXXXV Euro (8,5%)</v>
          </cell>
          <cell r="W161">
            <v>0</v>
          </cell>
          <cell r="X161">
            <v>0</v>
          </cell>
          <cell r="Y161">
            <v>0</v>
          </cell>
          <cell r="Z161">
            <v>0</v>
          </cell>
          <cell r="AA161">
            <v>0</v>
          </cell>
          <cell r="AB161">
            <v>0</v>
          </cell>
          <cell r="AC161">
            <v>0</v>
          </cell>
          <cell r="AD161">
            <v>1</v>
          </cell>
          <cell r="AE161">
            <v>1</v>
          </cell>
          <cell r="AF161">
            <v>1</v>
          </cell>
          <cell r="AG161">
            <v>1</v>
          </cell>
          <cell r="AH161">
            <v>1</v>
          </cell>
          <cell r="AI161">
            <v>1</v>
          </cell>
          <cell r="AJ161">
            <v>0.97501076903911277</v>
          </cell>
          <cell r="AK161">
            <v>0.97779221661655547</v>
          </cell>
          <cell r="AL161">
            <v>0.97790030817483908</v>
          </cell>
          <cell r="AM161">
            <v>0.97782049103272628</v>
          </cell>
          <cell r="AN161">
            <v>0.97399999998044973</v>
          </cell>
          <cell r="AO161">
            <v>0.97399999993883801</v>
          </cell>
          <cell r="AP161">
            <v>0.9739999999388379</v>
          </cell>
          <cell r="AQ161">
            <v>0.9739999999388379</v>
          </cell>
          <cell r="AR161">
            <v>0.97599999999999998</v>
          </cell>
          <cell r="AS161">
            <v>0.97592630932537938</v>
          </cell>
          <cell r="AT161">
            <v>0.975420544</v>
          </cell>
        </row>
        <row r="162">
          <cell r="A162" t="str">
            <v>EL/DEM-86</v>
          </cell>
          <cell r="B162" t="str">
            <v xml:space="preserve">    Euronota LXXXVI DM (14% y 9%)</v>
          </cell>
          <cell r="W162">
            <v>0</v>
          </cell>
          <cell r="X162">
            <v>0</v>
          </cell>
          <cell r="Y162">
            <v>0</v>
          </cell>
          <cell r="Z162">
            <v>0</v>
          </cell>
          <cell r="AA162">
            <v>0</v>
          </cell>
          <cell r="AB162">
            <v>0</v>
          </cell>
          <cell r="AC162">
            <v>0</v>
          </cell>
          <cell r="AD162">
            <v>0</v>
          </cell>
          <cell r="AE162">
            <v>1</v>
          </cell>
          <cell r="AF162">
            <v>1</v>
          </cell>
          <cell r="AG162">
            <v>1</v>
          </cell>
          <cell r="AH162">
            <v>1</v>
          </cell>
          <cell r="AI162">
            <v>1</v>
          </cell>
          <cell r="AJ162">
            <v>1</v>
          </cell>
          <cell r="AK162">
            <v>1</v>
          </cell>
          <cell r="AL162">
            <v>1</v>
          </cell>
          <cell r="AM162">
            <v>1</v>
          </cell>
          <cell r="AN162">
            <v>1</v>
          </cell>
          <cell r="AO162">
            <v>1</v>
          </cell>
          <cell r="AP162">
            <v>1</v>
          </cell>
          <cell r="AQ162">
            <v>1</v>
          </cell>
          <cell r="AR162">
            <v>1</v>
          </cell>
          <cell r="AS162">
            <v>1</v>
          </cell>
          <cell r="AT162">
            <v>1</v>
          </cell>
        </row>
        <row r="163">
          <cell r="A163" t="str">
            <v>EL/EUR-87</v>
          </cell>
          <cell r="B163" t="str">
            <v xml:space="preserve">    Euronota LXXXVII Euro (8%)</v>
          </cell>
          <cell r="W163">
            <v>0</v>
          </cell>
          <cell r="X163">
            <v>0</v>
          </cell>
          <cell r="Y163">
            <v>0</v>
          </cell>
          <cell r="Z163">
            <v>0</v>
          </cell>
          <cell r="AA163">
            <v>0</v>
          </cell>
          <cell r="AB163">
            <v>0</v>
          </cell>
          <cell r="AC163">
            <v>0</v>
          </cell>
          <cell r="AD163">
            <v>0</v>
          </cell>
          <cell r="AE163">
            <v>0</v>
          </cell>
          <cell r="AF163">
            <v>1</v>
          </cell>
          <cell r="AG163">
            <v>1</v>
          </cell>
          <cell r="AH163">
            <v>1</v>
          </cell>
          <cell r="AI163">
            <v>1</v>
          </cell>
          <cell r="AJ163">
            <v>1</v>
          </cell>
          <cell r="AK163">
            <v>1</v>
          </cell>
          <cell r="AL163">
            <v>1</v>
          </cell>
          <cell r="AM163">
            <v>1</v>
          </cell>
          <cell r="AN163">
            <v>1</v>
          </cell>
          <cell r="AO163">
            <v>1</v>
          </cell>
          <cell r="AP163">
            <v>1</v>
          </cell>
          <cell r="AQ163">
            <v>1</v>
          </cell>
          <cell r="AR163">
            <v>1</v>
          </cell>
          <cell r="AS163">
            <v>0</v>
          </cell>
          <cell r="AT163">
            <v>0</v>
          </cell>
        </row>
        <row r="164">
          <cell r="A164" t="str">
            <v>EL/EUR-88</v>
          </cell>
          <cell r="B164" t="str">
            <v xml:space="preserve">    Euronota LXXXVIII Euro (15% y 8%)</v>
          </cell>
          <cell r="W164">
            <v>0</v>
          </cell>
          <cell r="X164">
            <v>0</v>
          </cell>
          <cell r="Y164">
            <v>0</v>
          </cell>
          <cell r="Z164">
            <v>0</v>
          </cell>
          <cell r="AA164">
            <v>0</v>
          </cell>
          <cell r="AB164">
            <v>0</v>
          </cell>
          <cell r="AC164">
            <v>0</v>
          </cell>
          <cell r="AD164">
            <v>0</v>
          </cell>
          <cell r="AE164">
            <v>0</v>
          </cell>
          <cell r="AF164">
            <v>0.94560488468612414</v>
          </cell>
          <cell r="AG164">
            <v>0.9455709223869716</v>
          </cell>
          <cell r="AH164">
            <v>0.94339644428971459</v>
          </cell>
          <cell r="AI164">
            <v>0.94352153286965401</v>
          </cell>
          <cell r="AJ164">
            <v>0.9436527866917882</v>
          </cell>
          <cell r="AK164">
            <v>0.95751674725328051</v>
          </cell>
          <cell r="AL164">
            <v>0.957723521481742</v>
          </cell>
          <cell r="AM164">
            <v>0.96667466996583473</v>
          </cell>
          <cell r="AN164">
            <v>0.96683556852024455</v>
          </cell>
          <cell r="AO164">
            <v>0.96934285703983225</v>
          </cell>
          <cell r="AP164">
            <v>0.96934285707073964</v>
          </cell>
          <cell r="AQ164">
            <v>0.96934285707073964</v>
          </cell>
          <cell r="AR164">
            <v>0.96934285714285728</v>
          </cell>
          <cell r="AS164">
            <v>0.96924872607872881</v>
          </cell>
          <cell r="AT164">
            <v>0.96860267108571418</v>
          </cell>
        </row>
        <row r="165">
          <cell r="A165" t="str">
            <v>EL/USD-89</v>
          </cell>
          <cell r="B165" t="str">
            <v xml:space="preserve">    Euronota LXXXIX (8,875%)</v>
          </cell>
          <cell r="W165">
            <v>0</v>
          </cell>
          <cell r="X165">
            <v>0</v>
          </cell>
          <cell r="Y165">
            <v>0</v>
          </cell>
          <cell r="Z165">
            <v>0</v>
          </cell>
          <cell r="AA165">
            <v>0</v>
          </cell>
          <cell r="AB165">
            <v>0</v>
          </cell>
          <cell r="AC165">
            <v>0</v>
          </cell>
          <cell r="AD165">
            <v>0</v>
          </cell>
          <cell r="AE165">
            <v>0</v>
          </cell>
          <cell r="AF165">
            <v>1</v>
          </cell>
          <cell r="AG165">
            <v>1</v>
          </cell>
          <cell r="AH165">
            <v>1</v>
          </cell>
          <cell r="AI165">
            <v>1</v>
          </cell>
          <cell r="AJ165">
            <v>1</v>
          </cell>
          <cell r="AK165">
            <v>1</v>
          </cell>
          <cell r="AL165">
            <v>1</v>
          </cell>
          <cell r="AM165">
            <v>1</v>
          </cell>
          <cell r="AN165">
            <v>1</v>
          </cell>
          <cell r="AO165">
            <v>1</v>
          </cell>
          <cell r="AP165">
            <v>1</v>
          </cell>
          <cell r="AQ165">
            <v>1</v>
          </cell>
          <cell r="AR165">
            <v>1</v>
          </cell>
          <cell r="AS165">
            <v>1</v>
          </cell>
          <cell r="AT165">
            <v>1</v>
          </cell>
        </row>
        <row r="166">
          <cell r="A166" t="str">
            <v>EL/EUR-90</v>
          </cell>
          <cell r="B166" t="str">
            <v xml:space="preserve">    Euronota XC Euro (9,5%)</v>
          </cell>
          <cell r="W166">
            <v>0</v>
          </cell>
          <cell r="X166">
            <v>0</v>
          </cell>
          <cell r="Y166">
            <v>0</v>
          </cell>
          <cell r="Z166">
            <v>0</v>
          </cell>
          <cell r="AA166">
            <v>0</v>
          </cell>
          <cell r="AB166">
            <v>0</v>
          </cell>
          <cell r="AC166">
            <v>0</v>
          </cell>
          <cell r="AD166">
            <v>0</v>
          </cell>
          <cell r="AE166">
            <v>0</v>
          </cell>
          <cell r="AF166">
            <v>0.97993856368993104</v>
          </cell>
          <cell r="AG166">
            <v>0.9738160524608872</v>
          </cell>
          <cell r="AH166">
            <v>0.94754015093507526</v>
          </cell>
          <cell r="AI166">
            <v>0.97395064068846393</v>
          </cell>
          <cell r="AJ166">
            <v>0.9725118173613968</v>
          </cell>
          <cell r="AK166">
            <v>0.97224022656272813</v>
          </cell>
          <cell r="AL166">
            <v>0.97237541670228222</v>
          </cell>
          <cell r="AM166">
            <v>0.97227556906032786</v>
          </cell>
          <cell r="AN166">
            <v>0.89375032715110747</v>
          </cell>
          <cell r="AO166">
            <v>0.93212499980041463</v>
          </cell>
          <cell r="AP166">
            <v>0.9233765908569237</v>
          </cell>
          <cell r="AQ166">
            <v>0.9233765908569237</v>
          </cell>
          <cell r="AR166">
            <v>0.91988067500000004</v>
          </cell>
          <cell r="AS166">
            <v>0.97993859110448278</v>
          </cell>
          <cell r="AT166">
            <v>0.96414211999999999</v>
          </cell>
        </row>
        <row r="167">
          <cell r="A167" t="str">
            <v>EL/USD-91</v>
          </cell>
          <cell r="B167" t="str">
            <v xml:space="preserve">    Euronota XCI (Libor + 575 p.b.)</v>
          </cell>
          <cell r="W167">
            <v>0</v>
          </cell>
          <cell r="X167">
            <v>0</v>
          </cell>
          <cell r="Y167">
            <v>0</v>
          </cell>
          <cell r="Z167">
            <v>0</v>
          </cell>
          <cell r="AA167">
            <v>0</v>
          </cell>
          <cell r="AB167">
            <v>0</v>
          </cell>
          <cell r="AC167">
            <v>0</v>
          </cell>
          <cell r="AD167">
            <v>0</v>
          </cell>
          <cell r="AE167">
            <v>0</v>
          </cell>
          <cell r="AF167">
            <v>0</v>
          </cell>
          <cell r="AG167">
            <v>0.89053440000000006</v>
          </cell>
          <cell r="AH167">
            <v>0.89337000000000011</v>
          </cell>
          <cell r="AI167">
            <v>0.84692841709401701</v>
          </cell>
          <cell r="AJ167">
            <v>0.85925558074193664</v>
          </cell>
          <cell r="AK167">
            <v>0.85888729924085583</v>
          </cell>
          <cell r="AL167">
            <v>0.86048358418056392</v>
          </cell>
          <cell r="AM167">
            <v>0.85910621153450051</v>
          </cell>
          <cell r="AN167">
            <v>0.89279637719298255</v>
          </cell>
          <cell r="AO167">
            <v>0.97834560415764404</v>
          </cell>
          <cell r="AP167">
            <v>0.97834560415764404</v>
          </cell>
          <cell r="AQ167">
            <v>0.97834560415764404</v>
          </cell>
          <cell r="AR167">
            <v>1</v>
          </cell>
          <cell r="AS167">
            <v>0.9889331562638336</v>
          </cell>
          <cell r="AT167">
            <v>1</v>
          </cell>
        </row>
        <row r="168">
          <cell r="A168" t="str">
            <v>EL/EUR-92</v>
          </cell>
          <cell r="B168" t="str">
            <v xml:space="preserve">    Euronota XCII Euro (15% y 8%)</v>
          </cell>
          <cell r="W168">
            <v>0</v>
          </cell>
          <cell r="X168">
            <v>0</v>
          </cell>
          <cell r="Y168">
            <v>0</v>
          </cell>
          <cell r="Z168">
            <v>0</v>
          </cell>
          <cell r="AA168">
            <v>0</v>
          </cell>
          <cell r="AB168">
            <v>0</v>
          </cell>
          <cell r="AC168">
            <v>0</v>
          </cell>
          <cell r="AD168">
            <v>0</v>
          </cell>
          <cell r="AE168">
            <v>0</v>
          </cell>
          <cell r="AF168">
            <v>0</v>
          </cell>
          <cell r="AG168">
            <v>0.9941785484577661</v>
          </cell>
          <cell r="AH168">
            <v>0.99417642968149278</v>
          </cell>
          <cell r="AI168">
            <v>0.9941087342892041</v>
          </cell>
          <cell r="AJ168">
            <v>0.99412253307215559</v>
          </cell>
          <cell r="AK168">
            <v>0.99406446516842484</v>
          </cell>
          <cell r="AL168">
            <v>0.99409335509400243</v>
          </cell>
          <cell r="AM168">
            <v>0.99407200939645834</v>
          </cell>
          <cell r="AN168">
            <v>0.99412000031767689</v>
          </cell>
          <cell r="AO168">
            <v>0.99347999996932479</v>
          </cell>
          <cell r="AP168">
            <v>0.99348002076555608</v>
          </cell>
          <cell r="AQ168">
            <v>0.99348002076555608</v>
          </cell>
          <cell r="AR168">
            <v>0.99348005805434769</v>
          </cell>
          <cell r="AS168">
            <v>0.99418219142029995</v>
          </cell>
          <cell r="AT168">
            <v>0.99405996480000003</v>
          </cell>
        </row>
        <row r="169">
          <cell r="A169" t="str">
            <v>EL/EUR-93</v>
          </cell>
          <cell r="B169" t="str">
            <v xml:space="preserve">    Euronota XCIII Euro (9%)</v>
          </cell>
          <cell r="W169">
            <v>0</v>
          </cell>
          <cell r="X169">
            <v>0</v>
          </cell>
          <cell r="Y169">
            <v>0</v>
          </cell>
          <cell r="Z169">
            <v>0</v>
          </cell>
          <cell r="AA169">
            <v>0</v>
          </cell>
          <cell r="AB169">
            <v>0</v>
          </cell>
          <cell r="AC169">
            <v>0</v>
          </cell>
          <cell r="AD169">
            <v>0</v>
          </cell>
          <cell r="AE169">
            <v>0</v>
          </cell>
          <cell r="AF169">
            <v>0</v>
          </cell>
          <cell r="AG169">
            <v>1</v>
          </cell>
          <cell r="AH169">
            <v>1</v>
          </cell>
          <cell r="AI169">
            <v>1</v>
          </cell>
          <cell r="AJ169">
            <v>1</v>
          </cell>
          <cell r="AK169">
            <v>1</v>
          </cell>
          <cell r="AL169">
            <v>1</v>
          </cell>
          <cell r="AM169">
            <v>1</v>
          </cell>
          <cell r="AN169">
            <v>0.99295939755502349</v>
          </cell>
          <cell r="AO169">
            <v>1</v>
          </cell>
          <cell r="AP169">
            <v>1</v>
          </cell>
          <cell r="AQ169">
            <v>1</v>
          </cell>
          <cell r="AR169">
            <v>1</v>
          </cell>
          <cell r="AS169">
            <v>1</v>
          </cell>
          <cell r="AT169">
            <v>1</v>
          </cell>
        </row>
        <row r="170">
          <cell r="A170" t="str">
            <v>EL/EUR-94</v>
          </cell>
          <cell r="B170" t="str">
            <v xml:space="preserve">    Euronota XCIV Euro (10,5% y 7%)</v>
          </cell>
          <cell r="W170">
            <v>0</v>
          </cell>
          <cell r="X170">
            <v>0</v>
          </cell>
          <cell r="Y170">
            <v>0</v>
          </cell>
          <cell r="Z170">
            <v>0</v>
          </cell>
          <cell r="AA170">
            <v>0</v>
          </cell>
          <cell r="AB170">
            <v>0</v>
          </cell>
          <cell r="AC170">
            <v>0</v>
          </cell>
          <cell r="AD170">
            <v>0</v>
          </cell>
          <cell r="AE170">
            <v>0</v>
          </cell>
          <cell r="AF170">
            <v>0</v>
          </cell>
          <cell r="AG170">
            <v>1</v>
          </cell>
          <cell r="AH170">
            <v>1</v>
          </cell>
          <cell r="AI170">
            <v>1</v>
          </cell>
          <cell r="AJ170">
            <v>1</v>
          </cell>
          <cell r="AK170">
            <v>1</v>
          </cell>
          <cell r="AL170">
            <v>1</v>
          </cell>
          <cell r="AM170">
            <v>1</v>
          </cell>
          <cell r="AN170">
            <v>1</v>
          </cell>
          <cell r="AO170">
            <v>1</v>
          </cell>
          <cell r="AP170">
            <v>1</v>
          </cell>
          <cell r="AQ170">
            <v>1</v>
          </cell>
          <cell r="AR170">
            <v>1</v>
          </cell>
          <cell r="AS170">
            <v>1</v>
          </cell>
          <cell r="AT170">
            <v>1</v>
          </cell>
        </row>
        <row r="171">
          <cell r="A171" t="str">
            <v>EL/EUR-95</v>
          </cell>
          <cell r="B171" t="str">
            <v xml:space="preserve">    Euronota XCV Euro ( 9%)</v>
          </cell>
          <cell r="W171">
            <v>0</v>
          </cell>
          <cell r="X171">
            <v>0</v>
          </cell>
          <cell r="Y171">
            <v>0</v>
          </cell>
          <cell r="Z171">
            <v>0</v>
          </cell>
          <cell r="AA171">
            <v>0</v>
          </cell>
          <cell r="AB171">
            <v>0</v>
          </cell>
          <cell r="AC171">
            <v>0</v>
          </cell>
          <cell r="AD171">
            <v>0</v>
          </cell>
          <cell r="AE171">
            <v>0</v>
          </cell>
          <cell r="AF171">
            <v>0</v>
          </cell>
          <cell r="AG171">
            <v>1</v>
          </cell>
          <cell r="AH171">
            <v>1</v>
          </cell>
          <cell r="AI171">
            <v>1</v>
          </cell>
          <cell r="AJ171">
            <v>1</v>
          </cell>
          <cell r="AK171">
            <v>1</v>
          </cell>
          <cell r="AL171">
            <v>1</v>
          </cell>
          <cell r="AM171">
            <v>1</v>
          </cell>
          <cell r="AN171">
            <v>1</v>
          </cell>
          <cell r="AO171">
            <v>1</v>
          </cell>
          <cell r="AP171">
            <v>1</v>
          </cell>
          <cell r="AQ171">
            <v>1</v>
          </cell>
          <cell r="AR171">
            <v>1</v>
          </cell>
          <cell r="AS171">
            <v>1</v>
          </cell>
          <cell r="AT171">
            <v>1</v>
          </cell>
        </row>
        <row r="172">
          <cell r="A172" t="str">
            <v>EL/EUR-96</v>
          </cell>
          <cell r="B172" t="str">
            <v xml:space="preserve">    Euronota XCVI Euro ( 7,125%)</v>
          </cell>
          <cell r="W172">
            <v>0</v>
          </cell>
          <cell r="X172">
            <v>0</v>
          </cell>
          <cell r="Y172">
            <v>0</v>
          </cell>
          <cell r="Z172">
            <v>0</v>
          </cell>
          <cell r="AA172">
            <v>0</v>
          </cell>
          <cell r="AB172">
            <v>0</v>
          </cell>
          <cell r="AC172">
            <v>0</v>
          </cell>
          <cell r="AD172">
            <v>0</v>
          </cell>
          <cell r="AE172">
            <v>0</v>
          </cell>
          <cell r="AF172">
            <v>0</v>
          </cell>
          <cell r="AG172">
            <v>1</v>
          </cell>
          <cell r="AH172">
            <v>1</v>
          </cell>
          <cell r="AI172">
            <v>0.94993991193732896</v>
          </cell>
          <cell r="AJ172">
            <v>1</v>
          </cell>
          <cell r="AK172">
            <v>1</v>
          </cell>
          <cell r="AL172">
            <v>1</v>
          </cell>
          <cell r="AM172">
            <v>1</v>
          </cell>
          <cell r="AN172">
            <v>1</v>
          </cell>
          <cell r="AO172">
            <v>1</v>
          </cell>
          <cell r="AP172">
            <v>1</v>
          </cell>
          <cell r="AQ172">
            <v>1</v>
          </cell>
          <cell r="AR172">
            <v>1</v>
          </cell>
          <cell r="AS172">
            <v>1</v>
          </cell>
          <cell r="AT172">
            <v>0</v>
          </cell>
        </row>
        <row r="173">
          <cell r="A173" t="str">
            <v>EL/EUR-97</v>
          </cell>
          <cell r="B173" t="str">
            <v xml:space="preserve">    Euronota XCVII Euro (8,5%)</v>
          </cell>
          <cell r="W173">
            <v>0</v>
          </cell>
          <cell r="X173">
            <v>0</v>
          </cell>
          <cell r="Y173">
            <v>0</v>
          </cell>
          <cell r="Z173">
            <v>0</v>
          </cell>
          <cell r="AA173">
            <v>0</v>
          </cell>
          <cell r="AB173">
            <v>0</v>
          </cell>
          <cell r="AC173">
            <v>0</v>
          </cell>
          <cell r="AD173">
            <v>0</v>
          </cell>
          <cell r="AE173">
            <v>0</v>
          </cell>
          <cell r="AF173">
            <v>0</v>
          </cell>
          <cell r="AG173">
            <v>0</v>
          </cell>
          <cell r="AH173">
            <v>1</v>
          </cell>
          <cell r="AI173">
            <v>1</v>
          </cell>
          <cell r="AJ173">
            <v>1</v>
          </cell>
          <cell r="AK173">
            <v>1</v>
          </cell>
          <cell r="AL173">
            <v>1</v>
          </cell>
          <cell r="AM173">
            <v>1</v>
          </cell>
          <cell r="AN173">
            <v>1</v>
          </cell>
          <cell r="AO173">
            <v>1</v>
          </cell>
          <cell r="AP173">
            <v>1</v>
          </cell>
          <cell r="AQ173">
            <v>1</v>
          </cell>
          <cell r="AR173">
            <v>1</v>
          </cell>
          <cell r="AS173">
            <v>1</v>
          </cell>
          <cell r="AT173">
            <v>1</v>
          </cell>
        </row>
        <row r="174">
          <cell r="A174" t="str">
            <v>EL/EUR-98</v>
          </cell>
          <cell r="B174" t="str">
            <v xml:space="preserve">    Euronota XCVIII  Euro (Euribor+400)</v>
          </cell>
          <cell r="W174">
            <v>0</v>
          </cell>
          <cell r="X174">
            <v>0</v>
          </cell>
          <cell r="Y174">
            <v>0</v>
          </cell>
          <cell r="Z174">
            <v>0</v>
          </cell>
          <cell r="AA174">
            <v>0</v>
          </cell>
          <cell r="AB174">
            <v>0</v>
          </cell>
          <cell r="AC174">
            <v>0</v>
          </cell>
          <cell r="AD174">
            <v>0</v>
          </cell>
          <cell r="AE174">
            <v>0</v>
          </cell>
          <cell r="AF174">
            <v>0</v>
          </cell>
          <cell r="AG174">
            <v>0</v>
          </cell>
          <cell r="AH174">
            <v>1</v>
          </cell>
          <cell r="AI174">
            <v>1</v>
          </cell>
          <cell r="AJ174">
            <v>1</v>
          </cell>
          <cell r="AK174">
            <v>1</v>
          </cell>
          <cell r="AL174">
            <v>1</v>
          </cell>
          <cell r="AM174">
            <v>1</v>
          </cell>
          <cell r="AN174">
            <v>1</v>
          </cell>
          <cell r="AO174">
            <v>1</v>
          </cell>
          <cell r="AP174">
            <v>1</v>
          </cell>
          <cell r="AQ174">
            <v>1</v>
          </cell>
          <cell r="AR174">
            <v>1</v>
          </cell>
          <cell r="AS174">
            <v>1</v>
          </cell>
          <cell r="AT174">
            <v>1</v>
          </cell>
        </row>
        <row r="175">
          <cell r="A175" t="str">
            <v>EL/JPY-99</v>
          </cell>
          <cell r="B175" t="str">
            <v xml:space="preserve">    Euronota XCIX  Y (3,5%)</v>
          </cell>
          <cell r="W175">
            <v>0</v>
          </cell>
          <cell r="X175">
            <v>0</v>
          </cell>
          <cell r="Y175">
            <v>0</v>
          </cell>
          <cell r="Z175">
            <v>0</v>
          </cell>
          <cell r="AA175">
            <v>0</v>
          </cell>
          <cell r="AB175">
            <v>0</v>
          </cell>
          <cell r="AC175">
            <v>0</v>
          </cell>
          <cell r="AD175">
            <v>0</v>
          </cell>
          <cell r="AE175">
            <v>0</v>
          </cell>
          <cell r="AF175">
            <v>0</v>
          </cell>
          <cell r="AG175">
            <v>0</v>
          </cell>
          <cell r="AH175">
            <v>1</v>
          </cell>
          <cell r="AI175">
            <v>1</v>
          </cell>
          <cell r="AJ175">
            <v>1</v>
          </cell>
          <cell r="AK175">
            <v>1</v>
          </cell>
          <cell r="AL175">
            <v>1</v>
          </cell>
          <cell r="AM175">
            <v>1</v>
          </cell>
          <cell r="AN175">
            <v>1</v>
          </cell>
          <cell r="AO175">
            <v>1</v>
          </cell>
          <cell r="AP175">
            <v>1</v>
          </cell>
          <cell r="AQ175">
            <v>1</v>
          </cell>
          <cell r="AR175">
            <v>1</v>
          </cell>
          <cell r="AS175">
            <v>1</v>
          </cell>
          <cell r="AT175">
            <v>1</v>
          </cell>
        </row>
        <row r="176">
          <cell r="A176" t="str">
            <v>EL/EUR-100</v>
          </cell>
          <cell r="B176" t="str">
            <v xml:space="preserve">    Euronota C Euro (8,5%)</v>
          </cell>
          <cell r="W176">
            <v>0</v>
          </cell>
          <cell r="X176">
            <v>0</v>
          </cell>
          <cell r="Y176">
            <v>0</v>
          </cell>
          <cell r="Z176">
            <v>0</v>
          </cell>
          <cell r="AA176">
            <v>0</v>
          </cell>
          <cell r="AB176">
            <v>0</v>
          </cell>
          <cell r="AC176">
            <v>0</v>
          </cell>
          <cell r="AD176">
            <v>0</v>
          </cell>
          <cell r="AE176">
            <v>0</v>
          </cell>
          <cell r="AF176">
            <v>0</v>
          </cell>
          <cell r="AG176">
            <v>0</v>
          </cell>
          <cell r="AH176">
            <v>1</v>
          </cell>
          <cell r="AI176">
            <v>0.99823747966845766</v>
          </cell>
          <cell r="AJ176">
            <v>0.99853701318590582</v>
          </cell>
          <cell r="AK176">
            <v>0.99101239848894029</v>
          </cell>
          <cell r="AL176">
            <v>0.99143981449823138</v>
          </cell>
          <cell r="AM176">
            <v>0.99957953858760173</v>
          </cell>
          <cell r="AN176">
            <v>1</v>
          </cell>
          <cell r="AO176">
            <v>1</v>
          </cell>
          <cell r="AP176">
            <v>0</v>
          </cell>
          <cell r="AQ176">
            <v>0</v>
          </cell>
          <cell r="AR176">
            <v>0</v>
          </cell>
          <cell r="AS176">
            <v>0</v>
          </cell>
          <cell r="AT176">
            <v>0</v>
          </cell>
        </row>
        <row r="177">
          <cell r="A177" t="str">
            <v>EL/EUR-101</v>
          </cell>
          <cell r="B177" t="str">
            <v xml:space="preserve">    Euronota CI Euro (7,3% cupon diferido)</v>
          </cell>
          <cell r="W177">
            <v>0</v>
          </cell>
          <cell r="X177">
            <v>0</v>
          </cell>
          <cell r="Y177">
            <v>0</v>
          </cell>
          <cell r="Z177">
            <v>0</v>
          </cell>
          <cell r="AA177">
            <v>0</v>
          </cell>
          <cell r="AB177">
            <v>0</v>
          </cell>
          <cell r="AC177">
            <v>0</v>
          </cell>
          <cell r="AD177">
            <v>0</v>
          </cell>
          <cell r="AE177">
            <v>0</v>
          </cell>
          <cell r="AF177">
            <v>0</v>
          </cell>
          <cell r="AG177">
            <v>0</v>
          </cell>
          <cell r="AH177">
            <v>0</v>
          </cell>
          <cell r="AI177">
            <v>1</v>
          </cell>
          <cell r="AJ177">
            <v>1</v>
          </cell>
          <cell r="AK177">
            <v>1</v>
          </cell>
          <cell r="AL177">
            <v>1</v>
          </cell>
          <cell r="AM177">
            <v>1</v>
          </cell>
          <cell r="AN177">
            <v>1</v>
          </cell>
          <cell r="AO177">
            <v>0</v>
          </cell>
          <cell r="AP177">
            <v>0</v>
          </cell>
          <cell r="AQ177">
            <v>0</v>
          </cell>
          <cell r="AR177">
            <v>0</v>
          </cell>
          <cell r="AS177">
            <v>0</v>
          </cell>
          <cell r="AT177">
            <v>0</v>
          </cell>
        </row>
        <row r="178">
          <cell r="A178" t="str">
            <v>EL/EUR-102</v>
          </cell>
          <cell r="B178" t="str">
            <v xml:space="preserve">    Euronota CII Euro (9,25%)</v>
          </cell>
          <cell r="W178">
            <v>0</v>
          </cell>
          <cell r="X178">
            <v>0</v>
          </cell>
          <cell r="Y178">
            <v>0</v>
          </cell>
          <cell r="Z178">
            <v>0</v>
          </cell>
          <cell r="AA178">
            <v>0</v>
          </cell>
          <cell r="AB178">
            <v>0</v>
          </cell>
          <cell r="AC178">
            <v>0</v>
          </cell>
          <cell r="AD178">
            <v>0</v>
          </cell>
          <cell r="AE178">
            <v>0</v>
          </cell>
          <cell r="AF178">
            <v>0</v>
          </cell>
          <cell r="AG178">
            <v>0</v>
          </cell>
          <cell r="AH178">
            <v>0</v>
          </cell>
          <cell r="AI178">
            <v>1</v>
          </cell>
          <cell r="AJ178">
            <v>0.99922779437984977</v>
          </cell>
          <cell r="AK178">
            <v>0.99924408432281853</v>
          </cell>
          <cell r="AL178">
            <v>0.99915890151169784</v>
          </cell>
          <cell r="AM178">
            <v>0.9992341730897889</v>
          </cell>
          <cell r="AN178">
            <v>1</v>
          </cell>
          <cell r="AO178">
            <v>1</v>
          </cell>
          <cell r="AP178">
            <v>1</v>
          </cell>
          <cell r="AQ178">
            <v>1</v>
          </cell>
          <cell r="AR178">
            <v>1</v>
          </cell>
          <cell r="AS178">
            <v>1</v>
          </cell>
          <cell r="AT178">
            <v>1</v>
          </cell>
        </row>
        <row r="179">
          <cell r="A179" t="str">
            <v>EL/EUR-103</v>
          </cell>
          <cell r="B179" t="str">
            <v xml:space="preserve">    Euronota CIII Euro (9,75%)</v>
          </cell>
          <cell r="W179">
            <v>0</v>
          </cell>
          <cell r="X179">
            <v>0</v>
          </cell>
          <cell r="Y179">
            <v>0</v>
          </cell>
          <cell r="Z179">
            <v>0</v>
          </cell>
          <cell r="AA179">
            <v>0</v>
          </cell>
          <cell r="AB179">
            <v>0</v>
          </cell>
          <cell r="AC179">
            <v>0</v>
          </cell>
          <cell r="AD179">
            <v>0</v>
          </cell>
          <cell r="AE179">
            <v>0</v>
          </cell>
          <cell r="AF179">
            <v>0</v>
          </cell>
          <cell r="AG179">
            <v>0</v>
          </cell>
          <cell r="AH179">
            <v>0</v>
          </cell>
          <cell r="AI179">
            <v>1</v>
          </cell>
          <cell r="AJ179">
            <v>1</v>
          </cell>
          <cell r="AK179">
            <v>1</v>
          </cell>
          <cell r="AL179">
            <v>1</v>
          </cell>
          <cell r="AM179">
            <v>1</v>
          </cell>
          <cell r="AN179">
            <v>1</v>
          </cell>
          <cell r="AO179">
            <v>1</v>
          </cell>
          <cell r="AP179">
            <v>1</v>
          </cell>
          <cell r="AQ179">
            <v>1</v>
          </cell>
          <cell r="AR179">
            <v>1</v>
          </cell>
          <cell r="AS179">
            <v>1</v>
          </cell>
          <cell r="AT179">
            <v>1</v>
          </cell>
        </row>
        <row r="180">
          <cell r="A180" t="str">
            <v>EL/EUR-104</v>
          </cell>
          <cell r="B180" t="str">
            <v xml:space="preserve">    Euronota CIV Euro (10%)</v>
          </cell>
          <cell r="W180">
            <v>0</v>
          </cell>
          <cell r="X180">
            <v>0</v>
          </cell>
          <cell r="Y180">
            <v>0</v>
          </cell>
          <cell r="Z180">
            <v>0</v>
          </cell>
          <cell r="AA180">
            <v>0</v>
          </cell>
          <cell r="AB180">
            <v>0</v>
          </cell>
          <cell r="AC180">
            <v>0</v>
          </cell>
          <cell r="AD180">
            <v>0</v>
          </cell>
          <cell r="AE180">
            <v>0</v>
          </cell>
          <cell r="AF180">
            <v>0</v>
          </cell>
          <cell r="AG180">
            <v>0</v>
          </cell>
          <cell r="AH180">
            <v>0</v>
          </cell>
          <cell r="AI180">
            <v>1</v>
          </cell>
          <cell r="AJ180">
            <v>1</v>
          </cell>
          <cell r="AK180">
            <v>1</v>
          </cell>
          <cell r="AL180">
            <v>1</v>
          </cell>
          <cell r="AM180">
            <v>1</v>
          </cell>
          <cell r="AN180">
            <v>1</v>
          </cell>
          <cell r="AO180">
            <v>1</v>
          </cell>
          <cell r="AP180">
            <v>1</v>
          </cell>
          <cell r="AQ180">
            <v>1</v>
          </cell>
          <cell r="AR180">
            <v>1</v>
          </cell>
          <cell r="AS180">
            <v>1</v>
          </cell>
          <cell r="AT180">
            <v>1</v>
          </cell>
        </row>
        <row r="181">
          <cell r="A181" t="str">
            <v>EL/JPY-105</v>
          </cell>
          <cell r="B181" t="str">
            <v xml:space="preserve">    Euronota CV Y (5,4%)</v>
          </cell>
          <cell r="W181">
            <v>0</v>
          </cell>
          <cell r="X181">
            <v>0</v>
          </cell>
          <cell r="Y181">
            <v>0</v>
          </cell>
          <cell r="Z181">
            <v>0</v>
          </cell>
          <cell r="AA181">
            <v>0</v>
          </cell>
          <cell r="AB181">
            <v>0</v>
          </cell>
          <cell r="AC181">
            <v>0</v>
          </cell>
          <cell r="AD181">
            <v>0</v>
          </cell>
          <cell r="AE181">
            <v>0</v>
          </cell>
          <cell r="AF181">
            <v>0</v>
          </cell>
          <cell r="AG181">
            <v>0</v>
          </cell>
          <cell r="AH181">
            <v>0</v>
          </cell>
          <cell r="AI181">
            <v>1</v>
          </cell>
          <cell r="AJ181">
            <v>1</v>
          </cell>
          <cell r="AK181">
            <v>1</v>
          </cell>
          <cell r="AL181">
            <v>1</v>
          </cell>
          <cell r="AM181">
            <v>1</v>
          </cell>
          <cell r="AN181">
            <v>1</v>
          </cell>
          <cell r="AO181">
            <v>1</v>
          </cell>
          <cell r="AP181">
            <v>1</v>
          </cell>
          <cell r="AQ181">
            <v>1</v>
          </cell>
          <cell r="AR181">
            <v>1</v>
          </cell>
          <cell r="AS181">
            <v>1</v>
          </cell>
          <cell r="AT181">
            <v>1</v>
          </cell>
        </row>
        <row r="182">
          <cell r="A182" t="str">
            <v>EL/EUR-106</v>
          </cell>
          <cell r="B182" t="str">
            <v xml:space="preserve">    Euronota CVI Euro (L3+510)</v>
          </cell>
          <cell r="W182">
            <v>0</v>
          </cell>
          <cell r="X182">
            <v>0</v>
          </cell>
          <cell r="Y182">
            <v>0</v>
          </cell>
          <cell r="Z182">
            <v>0</v>
          </cell>
          <cell r="AA182">
            <v>0</v>
          </cell>
          <cell r="AB182">
            <v>0</v>
          </cell>
          <cell r="AC182">
            <v>0</v>
          </cell>
          <cell r="AD182">
            <v>0</v>
          </cell>
          <cell r="AE182">
            <v>0</v>
          </cell>
          <cell r="AF182">
            <v>0</v>
          </cell>
          <cell r="AG182">
            <v>0</v>
          </cell>
          <cell r="AH182">
            <v>0</v>
          </cell>
          <cell r="AI182">
            <v>1</v>
          </cell>
          <cell r="AJ182">
            <v>1</v>
          </cell>
          <cell r="AK182">
            <v>1</v>
          </cell>
          <cell r="AL182">
            <v>1</v>
          </cell>
          <cell r="AM182">
            <v>1</v>
          </cell>
          <cell r="AN182">
            <v>1</v>
          </cell>
          <cell r="AO182">
            <v>1</v>
          </cell>
          <cell r="AP182">
            <v>1</v>
          </cell>
          <cell r="AQ182">
            <v>1</v>
          </cell>
          <cell r="AR182">
            <v>1</v>
          </cell>
          <cell r="AS182">
            <v>1</v>
          </cell>
          <cell r="AT182">
            <v>1</v>
          </cell>
        </row>
        <row r="183">
          <cell r="A183" t="str">
            <v>EL/EUR-107</v>
          </cell>
          <cell r="B183" t="str">
            <v xml:space="preserve">    Euronota CVII Euro (10%)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0.9736239288997065</v>
          </cell>
          <cell r="AK183">
            <v>0.99934829159296157</v>
          </cell>
          <cell r="AL183">
            <v>0.99924779862745172</v>
          </cell>
          <cell r="AM183">
            <v>0.99864970859520041</v>
          </cell>
          <cell r="AN183">
            <v>0.99854587661415339</v>
          </cell>
          <cell r="AO183">
            <v>0.99596487998539662</v>
          </cell>
          <cell r="AP183">
            <v>0.99869234543230767</v>
          </cell>
          <cell r="AQ183">
            <v>0.99869234543230767</v>
          </cell>
          <cell r="AR183">
            <v>0.99869230769230766</v>
          </cell>
          <cell r="AS183">
            <v>1</v>
          </cell>
          <cell r="AT183">
            <v>1</v>
          </cell>
        </row>
        <row r="184">
          <cell r="A184" t="str">
            <v>EL/EUR-108</v>
          </cell>
          <cell r="B184" t="str">
            <v xml:space="preserve">    Euronota CVIII Euro (10,25%)</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0.96504993853157972</v>
          </cell>
          <cell r="AK184">
            <v>0.96430175458003853</v>
          </cell>
          <cell r="AL184">
            <v>0.96445074583829105</v>
          </cell>
          <cell r="AM184">
            <v>0.96174651199305783</v>
          </cell>
          <cell r="AN184">
            <v>0.96420302445429473</v>
          </cell>
          <cell r="AO184">
            <v>0.96713333323024642</v>
          </cell>
          <cell r="AP184">
            <v>0.96713339098072293</v>
          </cell>
          <cell r="AQ184">
            <v>0.96713339098072293</v>
          </cell>
          <cell r="AR184">
            <v>0.96888546666666664</v>
          </cell>
          <cell r="AS184">
            <v>0.96869102846448518</v>
          </cell>
          <cell r="AT184">
            <v>0.96836810026666664</v>
          </cell>
        </row>
        <row r="185">
          <cell r="A185" t="str">
            <v>EL/EUR-109</v>
          </cell>
          <cell r="B185" t="str">
            <v xml:space="preserve">    Euronota CIX Euro (8,125%)</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1</v>
          </cell>
          <cell r="AL185">
            <v>1</v>
          </cell>
          <cell r="AM185">
            <v>1</v>
          </cell>
          <cell r="AN185">
            <v>1</v>
          </cell>
          <cell r="AO185">
            <v>1</v>
          </cell>
          <cell r="AP185">
            <v>1</v>
          </cell>
          <cell r="AQ185">
            <v>1</v>
          </cell>
          <cell r="AR185">
            <v>1</v>
          </cell>
          <cell r="AS185">
            <v>1</v>
          </cell>
          <cell r="AT185">
            <v>1</v>
          </cell>
        </row>
        <row r="186">
          <cell r="A186" t="str">
            <v>EL/EUR-110</v>
          </cell>
          <cell r="B186" t="str">
            <v xml:space="preserve">    Euronota CX Euro (9%)</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1</v>
          </cell>
          <cell r="AL186">
            <v>1</v>
          </cell>
          <cell r="AM186">
            <v>1</v>
          </cell>
          <cell r="AN186">
            <v>1</v>
          </cell>
          <cell r="AO186">
            <v>1</v>
          </cell>
          <cell r="AP186">
            <v>1</v>
          </cell>
          <cell r="AQ186">
            <v>1</v>
          </cell>
          <cell r="AR186">
            <v>1</v>
          </cell>
          <cell r="AS186">
            <v>1</v>
          </cell>
          <cell r="AT186">
            <v>1</v>
          </cell>
        </row>
        <row r="187">
          <cell r="A187" t="str">
            <v>EL/JPY-111</v>
          </cell>
          <cell r="B187" t="str">
            <v xml:space="preserve">    Euronota CXI Y (5,125%)</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1</v>
          </cell>
          <cell r="AL187">
            <v>1</v>
          </cell>
          <cell r="AM187">
            <v>1</v>
          </cell>
          <cell r="AN187">
            <v>1</v>
          </cell>
          <cell r="AO187">
            <v>1</v>
          </cell>
          <cell r="AP187">
            <v>1</v>
          </cell>
          <cell r="AQ187">
            <v>1</v>
          </cell>
          <cell r="AR187">
            <v>1</v>
          </cell>
          <cell r="AS187">
            <v>1</v>
          </cell>
          <cell r="AT187">
            <v>1</v>
          </cell>
        </row>
        <row r="188">
          <cell r="A188" t="str">
            <v>EL/EUR-112</v>
          </cell>
          <cell r="B188" t="str">
            <v xml:space="preserve">    Euronota CXII Euro (9%)</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1</v>
          </cell>
          <cell r="AL188">
            <v>1</v>
          </cell>
          <cell r="AM188">
            <v>1</v>
          </cell>
          <cell r="AN188">
            <v>1</v>
          </cell>
          <cell r="AO188">
            <v>1</v>
          </cell>
          <cell r="AP188">
            <v>1</v>
          </cell>
          <cell r="AQ188">
            <v>1</v>
          </cell>
          <cell r="AR188">
            <v>1</v>
          </cell>
          <cell r="AS188">
            <v>1</v>
          </cell>
          <cell r="AT188">
            <v>1</v>
          </cell>
        </row>
        <row r="189">
          <cell r="A189" t="str">
            <v>EL/EUR-113</v>
          </cell>
          <cell r="B189" t="str">
            <v xml:space="preserve">    Euronota CXIII Euro (9,25%)</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1</v>
          </cell>
          <cell r="AM189">
            <v>1</v>
          </cell>
          <cell r="AN189">
            <v>1</v>
          </cell>
          <cell r="AO189">
            <v>1</v>
          </cell>
          <cell r="AP189">
            <v>1</v>
          </cell>
          <cell r="AQ189">
            <v>1</v>
          </cell>
          <cell r="AR189">
            <v>1</v>
          </cell>
          <cell r="AS189">
            <v>1</v>
          </cell>
          <cell r="AT189">
            <v>1</v>
          </cell>
        </row>
        <row r="190">
          <cell r="A190" t="str">
            <v>EL/EUR-114</v>
          </cell>
          <cell r="B190" t="str">
            <v xml:space="preserve">    Euronota CXIV Euro (10%)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0.99883474352194601</v>
          </cell>
          <cell r="AM190">
            <v>0.9917734184921384</v>
          </cell>
          <cell r="AN190">
            <v>0.9918399999938643</v>
          </cell>
          <cell r="AO190">
            <v>0.99183999998080452</v>
          </cell>
          <cell r="AP190">
            <v>0.99183999998080452</v>
          </cell>
          <cell r="AQ190">
            <v>0.99183999998080452</v>
          </cell>
          <cell r="AR190">
            <v>0.99883999999999995</v>
          </cell>
          <cell r="AS190">
            <v>0.99883643828405999</v>
          </cell>
          <cell r="AT190">
            <v>0.99881199296000001</v>
          </cell>
        </row>
        <row r="191">
          <cell r="A191" t="str">
            <v>EL/JPY-115</v>
          </cell>
          <cell r="B191" t="str">
            <v xml:space="preserve">    Euronota CXV Y (4,85%) Samurai</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1</v>
          </cell>
          <cell r="AM191">
            <v>1</v>
          </cell>
          <cell r="AN191">
            <v>1</v>
          </cell>
          <cell r="AO191">
            <v>1</v>
          </cell>
          <cell r="AP191">
            <v>1</v>
          </cell>
          <cell r="AQ191">
            <v>1</v>
          </cell>
          <cell r="AR191">
            <v>1</v>
          </cell>
          <cell r="AS191">
            <v>1</v>
          </cell>
          <cell r="AT191">
            <v>1</v>
          </cell>
        </row>
        <row r="192">
          <cell r="A192" t="str">
            <v>EL/EUR-116</v>
          </cell>
          <cell r="B192" t="str">
            <v xml:space="preserve">    Euronota CXVI Euro (10%)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1</v>
          </cell>
          <cell r="AO192">
            <v>1</v>
          </cell>
          <cell r="AP192">
            <v>1</v>
          </cell>
          <cell r="AQ192">
            <v>1</v>
          </cell>
          <cell r="AR192">
            <v>1</v>
          </cell>
          <cell r="AS192">
            <v>1</v>
          </cell>
          <cell r="AT192">
            <v>1</v>
          </cell>
        </row>
        <row r="193">
          <cell r="B193" t="str">
            <v>Bono Argentino</v>
          </cell>
        </row>
        <row r="194">
          <cell r="A194" t="str">
            <v>BOARDOM</v>
          </cell>
          <cell r="B194" t="str">
            <v xml:space="preserve">    Tramo Domestico</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row>
        <row r="195">
          <cell r="A195" t="str">
            <v>BOARINT</v>
          </cell>
          <cell r="B195" t="str">
            <v xml:space="preserve">    Tramo Internacional</v>
          </cell>
          <cell r="W195">
            <v>1</v>
          </cell>
          <cell r="X195">
            <v>1</v>
          </cell>
          <cell r="Y195">
            <v>1</v>
          </cell>
          <cell r="Z195">
            <v>1</v>
          </cell>
          <cell r="AA195">
            <v>1</v>
          </cell>
          <cell r="AB195">
            <v>1</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row>
        <row r="196">
          <cell r="A196" t="str">
            <v>LETR</v>
          </cell>
          <cell r="B196" t="str">
            <v>Letras</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row>
        <row r="197">
          <cell r="A197" t="str">
            <v>LE$</v>
          </cell>
          <cell r="B197" t="str">
            <v>Letes $</v>
          </cell>
          <cell r="W197">
            <v>0.10707779686295214</v>
          </cell>
          <cell r="X197">
            <v>7.8590308370044062E-2</v>
          </cell>
          <cell r="Y197">
            <v>9.9544897827628445E-2</v>
          </cell>
          <cell r="Z197">
            <v>0.1388939598828037</v>
          </cell>
          <cell r="AA197">
            <v>0.1929086915594603</v>
          </cell>
          <cell r="AB197">
            <v>1.1673151750972762E-4</v>
          </cell>
          <cell r="AC197">
            <v>1.593224277949208E-3</v>
          </cell>
          <cell r="AD197">
            <v>6.0523233112065589E-4</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row>
        <row r="198">
          <cell r="A198" t="str">
            <v>LEU$</v>
          </cell>
          <cell r="B198" t="str">
            <v>Letes u$s</v>
          </cell>
          <cell r="W198">
            <v>0.12867575615107349</v>
          </cell>
          <cell r="X198">
            <v>0.15899483279711418</v>
          </cell>
          <cell r="Y198">
            <v>0.1164875419823479</v>
          </cell>
          <cell r="Z198">
            <v>0.13897345271756203</v>
          </cell>
          <cell r="AA198">
            <v>0.11770495711552981</v>
          </cell>
          <cell r="AB198">
            <v>0.13146701622059143</v>
          </cell>
          <cell r="AC198">
            <v>0.14282834507042252</v>
          </cell>
          <cell r="AD198">
            <v>0.17059280322054721</v>
          </cell>
          <cell r="AE198">
            <v>0.23493512582043027</v>
          </cell>
          <cell r="AF198">
            <v>0.20665688375495059</v>
          </cell>
          <cell r="AG198">
            <v>0.17201713339170882</v>
          </cell>
          <cell r="AH198">
            <v>0.1371288195730147</v>
          </cell>
          <cell r="AI198">
            <v>0.18964530782795372</v>
          </cell>
          <cell r="AJ198">
            <v>0.16661641388151882</v>
          </cell>
          <cell r="AK198">
            <v>0.23808126632570065</v>
          </cell>
          <cell r="AL198">
            <v>0.24988180866217824</v>
          </cell>
          <cell r="AM198">
            <v>0.24700152689687579</v>
          </cell>
          <cell r="AN198">
            <v>0.17969244145136348</v>
          </cell>
          <cell r="AO198">
            <v>0.13755694578195629</v>
          </cell>
          <cell r="AP198">
            <v>6.5627853955571719E-2</v>
          </cell>
          <cell r="AQ198">
            <v>2.1336085689913378E-2</v>
          </cell>
          <cell r="AR198">
            <v>1.3676044474526895E-2</v>
          </cell>
          <cell r="AS198">
            <v>0</v>
          </cell>
          <cell r="AT198">
            <v>0</v>
          </cell>
        </row>
        <row r="199">
          <cell r="B199" t="str">
            <v>Bontes</v>
          </cell>
        </row>
        <row r="200">
          <cell r="A200" t="str">
            <v>BT98</v>
          </cell>
          <cell r="B200" t="str">
            <v xml:space="preserve">     Venc. dic/98</v>
          </cell>
          <cell r="W200">
            <v>7.6632165605095545E-2</v>
          </cell>
          <cell r="X200">
            <v>0.31870242735906845</v>
          </cell>
          <cell r="Y200">
            <v>0.30088656446548523</v>
          </cell>
          <cell r="Z200">
            <v>0.33701309432384874</v>
          </cell>
          <cell r="AA200">
            <v>0.18894321904558223</v>
          </cell>
          <cell r="AB200">
            <v>0.38004572797299868</v>
          </cell>
          <cell r="AC200">
            <v>0.42126992335898422</v>
          </cell>
          <cell r="AD200">
            <v>0.49668316013570657</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row>
        <row r="201">
          <cell r="A201" t="str">
            <v>BT01</v>
          </cell>
          <cell r="B201" t="str">
            <v xml:space="preserve">     Venc. May./2001</v>
          </cell>
          <cell r="W201">
            <v>0</v>
          </cell>
          <cell r="X201">
            <v>0</v>
          </cell>
          <cell r="Y201">
            <v>0</v>
          </cell>
          <cell r="Z201">
            <v>0</v>
          </cell>
          <cell r="AA201">
            <v>0</v>
          </cell>
          <cell r="AB201">
            <v>0</v>
          </cell>
          <cell r="AC201">
            <v>0</v>
          </cell>
          <cell r="AD201">
            <v>0</v>
          </cell>
          <cell r="AE201">
            <v>0</v>
          </cell>
          <cell r="AF201">
            <v>0</v>
          </cell>
          <cell r="AG201">
            <v>0.22843312426337187</v>
          </cell>
          <cell r="AH201">
            <v>0.25678343677744603</v>
          </cell>
          <cell r="AI201">
            <v>0.2435132118846785</v>
          </cell>
          <cell r="AJ201">
            <v>0.2611109961425167</v>
          </cell>
          <cell r="AK201">
            <v>0.20436023579195536</v>
          </cell>
          <cell r="AL201">
            <v>0.23410805442262486</v>
          </cell>
          <cell r="AM201">
            <v>0.20600579193613672</v>
          </cell>
          <cell r="AN201">
            <v>0.19549266010258773</v>
          </cell>
          <cell r="AO201">
            <v>0</v>
          </cell>
          <cell r="AP201">
            <v>0</v>
          </cell>
          <cell r="AQ201">
            <v>0</v>
          </cell>
          <cell r="AR201">
            <v>0</v>
          </cell>
          <cell r="AS201">
            <v>0</v>
          </cell>
          <cell r="AT201">
            <v>0</v>
          </cell>
        </row>
        <row r="202">
          <cell r="A202" t="str">
            <v>BT02</v>
          </cell>
          <cell r="B202" t="str">
            <v xml:space="preserve">     Venc. May/2002 </v>
          </cell>
          <cell r="W202">
            <v>0</v>
          </cell>
          <cell r="X202">
            <v>0</v>
          </cell>
          <cell r="Y202">
            <v>8.5210070800060447E-2</v>
          </cell>
          <cell r="Z202">
            <v>0.23948202439616539</v>
          </cell>
          <cell r="AA202">
            <v>0.1926342857142857</v>
          </cell>
          <cell r="AB202">
            <v>0.16638714285714287</v>
          </cell>
          <cell r="AC202">
            <v>0.20353190476190475</v>
          </cell>
          <cell r="AD202">
            <v>0.18222761904761905</v>
          </cell>
          <cell r="AE202">
            <v>0.28757329842931939</v>
          </cell>
          <cell r="AF202">
            <v>0.28612980632939677</v>
          </cell>
          <cell r="AG202">
            <v>0.29107079132467761</v>
          </cell>
          <cell r="AH202">
            <v>0.27021431152873149</v>
          </cell>
          <cell r="AI202">
            <v>0.3177621702340192</v>
          </cell>
          <cell r="AJ202">
            <v>0.33182522249423402</v>
          </cell>
          <cell r="AK202">
            <v>0.32162984389805993</v>
          </cell>
          <cell r="AL202">
            <v>0.2999199866427566</v>
          </cell>
          <cell r="AM202">
            <v>0.2299747961538656</v>
          </cell>
          <cell r="AN202">
            <v>0.21664252200977596</v>
          </cell>
          <cell r="AO202">
            <v>0.1796202026583702</v>
          </cell>
          <cell r="AP202">
            <v>0.1975874891900993</v>
          </cell>
          <cell r="AQ202">
            <v>0.1975874891900993</v>
          </cell>
          <cell r="AR202">
            <v>0.24574651997029759</v>
          </cell>
          <cell r="AS202">
            <v>0.15649447968558047</v>
          </cell>
          <cell r="AT202">
            <v>0</v>
          </cell>
        </row>
        <row r="203">
          <cell r="A203" t="str">
            <v>BT03</v>
          </cell>
          <cell r="B203" t="str">
            <v xml:space="preserve">     Venc. May./2003</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0.5402613196087177</v>
          </cell>
          <cell r="AK203">
            <v>0.41331712639047224</v>
          </cell>
          <cell r="AL203">
            <v>0.29816686953565907</v>
          </cell>
          <cell r="AM203">
            <v>0.27097761672153287</v>
          </cell>
          <cell r="AN203">
            <v>0.18207090943891596</v>
          </cell>
          <cell r="AO203">
            <v>0.14031641937907274</v>
          </cell>
          <cell r="AP203">
            <v>9.9395199297938275E-2</v>
          </cell>
          <cell r="AQ203">
            <v>9.9395199297938275E-2</v>
          </cell>
          <cell r="AR203">
            <v>0.13942479819098919</v>
          </cell>
          <cell r="AS203">
            <v>0.12960751519392219</v>
          </cell>
          <cell r="AT203">
            <v>0.15297534098572288</v>
          </cell>
        </row>
        <row r="204">
          <cell r="A204" t="str">
            <v>BT03Flot</v>
          </cell>
          <cell r="B204" t="str">
            <v xml:space="preserve">     Venc. Jul./2003</v>
          </cell>
          <cell r="W204">
            <v>0</v>
          </cell>
          <cell r="X204">
            <v>0</v>
          </cell>
          <cell r="Y204">
            <v>0</v>
          </cell>
          <cell r="Z204">
            <v>0</v>
          </cell>
          <cell r="AA204">
            <v>0</v>
          </cell>
          <cell r="AB204">
            <v>0</v>
          </cell>
          <cell r="AC204">
            <v>0</v>
          </cell>
          <cell r="AD204">
            <v>0.2538396811662218</v>
          </cell>
          <cell r="AE204">
            <v>0.13721475082861584</v>
          </cell>
          <cell r="AF204">
            <v>0.11625370310620947</v>
          </cell>
          <cell r="AG204">
            <v>0.12209526149062856</v>
          </cell>
          <cell r="AH204">
            <v>0.12237030247479377</v>
          </cell>
          <cell r="AI204">
            <v>0.10291518786847739</v>
          </cell>
          <cell r="AJ204">
            <v>0.10429651981345142</v>
          </cell>
          <cell r="AK204">
            <v>0.12445553339395182</v>
          </cell>
          <cell r="AL204">
            <v>0.10859725603496317</v>
          </cell>
          <cell r="AM204">
            <v>6.2202101604434915E-2</v>
          </cell>
          <cell r="AN204">
            <v>4.6701855769166613E-2</v>
          </cell>
          <cell r="AO204">
            <v>5.3576992164812043E-2</v>
          </cell>
          <cell r="AP204">
            <v>6.8508852569995504E-2</v>
          </cell>
          <cell r="AQ204">
            <v>6.8508852569995504E-2</v>
          </cell>
          <cell r="AR204">
            <v>9.3640905113389128E-2</v>
          </cell>
          <cell r="AS204">
            <v>0.10071372689488553</v>
          </cell>
          <cell r="AT204">
            <v>0.10815913053463826</v>
          </cell>
        </row>
        <row r="205">
          <cell r="A205" t="str">
            <v>BT04</v>
          </cell>
          <cell r="B205" t="str">
            <v xml:space="preserve">     Venc. May./2004</v>
          </cell>
          <cell r="W205">
            <v>0</v>
          </cell>
          <cell r="X205">
            <v>0</v>
          </cell>
          <cell r="Y205">
            <v>0</v>
          </cell>
          <cell r="Z205">
            <v>0</v>
          </cell>
          <cell r="AA205">
            <v>0</v>
          </cell>
          <cell r="AB205">
            <v>0</v>
          </cell>
          <cell r="AC205">
            <v>0</v>
          </cell>
          <cell r="AD205">
            <v>0</v>
          </cell>
          <cell r="AE205">
            <v>0</v>
          </cell>
          <cell r="AF205">
            <v>0</v>
          </cell>
          <cell r="AG205">
            <v>0.15719220251414759</v>
          </cell>
          <cell r="AH205">
            <v>0.17624826922429174</v>
          </cell>
          <cell r="AI205">
            <v>0.27285840026768821</v>
          </cell>
          <cell r="AJ205">
            <v>0.26518481856223597</v>
          </cell>
          <cell r="AK205">
            <v>0.31420329243896467</v>
          </cell>
          <cell r="AL205">
            <v>0.29591012291776736</v>
          </cell>
          <cell r="AM205">
            <v>0.30075270611339122</v>
          </cell>
          <cell r="AN205">
            <v>0.21178635256677217</v>
          </cell>
          <cell r="AO205">
            <v>0.11254972350330385</v>
          </cell>
          <cell r="AP205">
            <v>0.10642312706283599</v>
          </cell>
          <cell r="AQ205">
            <v>0.10642312706283599</v>
          </cell>
          <cell r="AR205">
            <v>0.10904532719600582</v>
          </cell>
          <cell r="AS205">
            <v>0.16749740430227786</v>
          </cell>
          <cell r="AT205">
            <v>0.16987252303441233</v>
          </cell>
        </row>
        <row r="206">
          <cell r="A206" t="str">
            <v>BT05</v>
          </cell>
          <cell r="B206" t="str">
            <v xml:space="preserve">     Venc. May./2005</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0.46397261196584955</v>
          </cell>
          <cell r="AK206">
            <v>0.4150870704681569</v>
          </cell>
          <cell r="AL206">
            <v>0.33882668881354988</v>
          </cell>
          <cell r="AM206">
            <v>0.3647090798094571</v>
          </cell>
          <cell r="AN206">
            <v>0.33043036926761093</v>
          </cell>
          <cell r="AO206">
            <v>0.13843055218717715</v>
          </cell>
          <cell r="AP206">
            <v>0.14505988124917199</v>
          </cell>
          <cell r="AQ206">
            <v>0.14505988124917199</v>
          </cell>
          <cell r="AR206">
            <v>0.15788592532160559</v>
          </cell>
          <cell r="AS206">
            <v>0.14238509668031027</v>
          </cell>
          <cell r="AT206">
            <v>0.14616742646266329</v>
          </cell>
        </row>
        <row r="207">
          <cell r="A207" t="str">
            <v>BT06</v>
          </cell>
          <cell r="B207" t="str">
            <v xml:space="preserve">     Venc. May./2006</v>
          </cell>
          <cell r="AM207">
            <v>0</v>
          </cell>
          <cell r="AN207">
            <v>0.43159726601934634</v>
          </cell>
          <cell r="AO207">
            <v>6.1332092537042554E-2</v>
          </cell>
          <cell r="AP207">
            <v>4.2519058983659763E-2</v>
          </cell>
          <cell r="AQ207">
            <v>4.2519058983659763E-2</v>
          </cell>
          <cell r="AR207">
            <v>6.4106823724307385E-2</v>
          </cell>
          <cell r="AS207">
            <v>7.7659482839140509E-2</v>
          </cell>
          <cell r="AT207">
            <v>9.1795026976707314E-2</v>
          </cell>
        </row>
        <row r="208">
          <cell r="A208" t="str">
            <v>BT27</v>
          </cell>
          <cell r="B208" t="str">
            <v xml:space="preserve">     Venc. Jul./2027</v>
          </cell>
          <cell r="W208">
            <v>0</v>
          </cell>
          <cell r="X208">
            <v>0</v>
          </cell>
          <cell r="Y208">
            <v>0</v>
          </cell>
          <cell r="Z208">
            <v>0</v>
          </cell>
          <cell r="AA208">
            <v>0</v>
          </cell>
          <cell r="AB208">
            <v>0</v>
          </cell>
          <cell r="AC208">
            <v>0</v>
          </cell>
          <cell r="AD208">
            <v>0</v>
          </cell>
          <cell r="AE208">
            <v>0</v>
          </cell>
          <cell r="AF208">
            <v>0</v>
          </cell>
          <cell r="AG208">
            <v>1.0017602674898939E-2</v>
          </cell>
          <cell r="AH208">
            <v>1.0044345898004434E-2</v>
          </cell>
          <cell r="AI208">
            <v>6.2704543640411164E-4</v>
          </cell>
          <cell r="AJ208">
            <v>5.9485059999467883E-3</v>
          </cell>
          <cell r="AK208">
            <v>5.9485059999467883E-3</v>
          </cell>
          <cell r="AL208">
            <v>6.2704543640411164E-4</v>
          </cell>
          <cell r="AM208">
            <v>6.2704543640411164E-4</v>
          </cell>
          <cell r="AN208">
            <v>6.3556503259630558E-4</v>
          </cell>
          <cell r="AO208">
            <v>5.1332140336368109E-3</v>
          </cell>
          <cell r="AP208">
            <v>1.0251153254741159E-2</v>
          </cell>
          <cell r="AQ208">
            <v>1.0251153254741159E-2</v>
          </cell>
          <cell r="AR208">
            <v>8.5922009253139465E-3</v>
          </cell>
          <cell r="AS208">
            <v>8.5921650454680136E-3</v>
          </cell>
          <cell r="AT208">
            <v>0</v>
          </cell>
        </row>
        <row r="209">
          <cell r="A209" t="str">
            <v>BTVA$</v>
          </cell>
          <cell r="B209" t="str">
            <v>Bono Creadores de Mercado $</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row>
        <row r="210">
          <cell r="A210" t="str">
            <v>BTVAU$</v>
          </cell>
          <cell r="B210" t="str">
            <v>Bono Creadores de Mercado u$s</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0.21006196828064277</v>
          </cell>
          <cell r="AN210">
            <v>0</v>
          </cell>
          <cell r="AO210">
            <v>0</v>
          </cell>
          <cell r="AP210">
            <v>0</v>
          </cell>
          <cell r="AQ210">
            <v>0</v>
          </cell>
          <cell r="AR210">
            <v>0</v>
          </cell>
          <cell r="AS210">
            <v>0</v>
          </cell>
          <cell r="AT210">
            <v>0</v>
          </cell>
        </row>
        <row r="211">
          <cell r="A211" t="str">
            <v>BT2006</v>
          </cell>
          <cell r="B211" t="str">
            <v>Bono 2006</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row>
        <row r="212">
          <cell r="A212" t="str">
            <v>BPAGARE</v>
          </cell>
          <cell r="B212" t="str">
            <v>Bono Pagaré</v>
          </cell>
        </row>
        <row r="213">
          <cell r="A213" t="str">
            <v>BP01/E521</v>
          </cell>
          <cell r="B213" t="str">
            <v xml:space="preserve">   Bono 2001 / Encuesta + 5,21%</v>
          </cell>
          <cell r="AI213">
            <v>9.9423979863497741E-2</v>
          </cell>
          <cell r="AJ213">
            <v>8.5257121329454358E-2</v>
          </cell>
          <cell r="AK213">
            <v>2.0187743459843758E-2</v>
          </cell>
          <cell r="AL213">
            <v>2.0023840439345238E-2</v>
          </cell>
          <cell r="AM213">
            <v>2.3244428361608376E-2</v>
          </cell>
          <cell r="AN213">
            <v>0.21140083867259837</v>
          </cell>
          <cell r="AO213">
            <v>0.12997499106823865</v>
          </cell>
          <cell r="AP213">
            <v>2.874836251042039E-2</v>
          </cell>
          <cell r="AQ213">
            <v>2.874836251042039E-2</v>
          </cell>
          <cell r="AR213">
            <v>0</v>
          </cell>
          <cell r="AS213">
            <v>0</v>
          </cell>
          <cell r="AT213">
            <v>0</v>
          </cell>
        </row>
        <row r="214">
          <cell r="A214" t="str">
            <v>BP01/E600</v>
          </cell>
          <cell r="B214" t="str">
            <v xml:space="preserve">   Bono 2001 / Encuesta + 6,00%</v>
          </cell>
          <cell r="AI214">
            <v>5.0124936112215343E-2</v>
          </cell>
          <cell r="AJ214">
            <v>5.9449713214833326E-2</v>
          </cell>
          <cell r="AK214">
            <v>6.2178322293217653E-2</v>
          </cell>
          <cell r="AL214">
            <v>7.3867166891376984E-2</v>
          </cell>
          <cell r="AM214">
            <v>8.4234128612462628E-2</v>
          </cell>
          <cell r="AN214">
            <v>7.0229790726302824E-2</v>
          </cell>
          <cell r="AO214">
            <v>0.16712682969585413</v>
          </cell>
          <cell r="AP214">
            <v>0</v>
          </cell>
          <cell r="AQ214">
            <v>0</v>
          </cell>
          <cell r="AR214">
            <v>0</v>
          </cell>
          <cell r="AS214">
            <v>0</v>
          </cell>
          <cell r="AT214">
            <v>0</v>
          </cell>
        </row>
        <row r="215">
          <cell r="A215" t="str">
            <v>BP01/B410</v>
          </cell>
          <cell r="B215" t="str">
            <v xml:space="preserve">   Bono 2001 / Badlar + 4,10% </v>
          </cell>
          <cell r="AI215">
            <v>0</v>
          </cell>
          <cell r="AJ215">
            <v>0</v>
          </cell>
          <cell r="AK215">
            <v>0</v>
          </cell>
          <cell r="AL215">
            <v>0</v>
          </cell>
          <cell r="AM215">
            <v>0</v>
          </cell>
          <cell r="AN215">
            <v>0</v>
          </cell>
          <cell r="AO215">
            <v>0</v>
          </cell>
          <cell r="AP215">
            <v>0</v>
          </cell>
          <cell r="AQ215">
            <v>0</v>
          </cell>
          <cell r="AR215">
            <v>0</v>
          </cell>
          <cell r="AS215">
            <v>0</v>
          </cell>
          <cell r="AT215">
            <v>0</v>
          </cell>
        </row>
        <row r="216">
          <cell r="A216" t="str">
            <v>BP01/B500</v>
          </cell>
          <cell r="B216" t="str">
            <v xml:space="preserve">   Bono 2001 / Badlar + 5,00% </v>
          </cell>
          <cell r="AI216">
            <v>0</v>
          </cell>
          <cell r="AJ216">
            <v>0</v>
          </cell>
          <cell r="AK216">
            <v>0</v>
          </cell>
          <cell r="AL216">
            <v>0</v>
          </cell>
          <cell r="AM216">
            <v>0</v>
          </cell>
          <cell r="AN216">
            <v>0</v>
          </cell>
          <cell r="AO216">
            <v>1.366120218579235E-3</v>
          </cell>
          <cell r="AP216">
            <v>0</v>
          </cell>
          <cell r="AQ216">
            <v>0</v>
          </cell>
          <cell r="AR216">
            <v>0</v>
          </cell>
          <cell r="AS216">
            <v>0</v>
          </cell>
          <cell r="AT216">
            <v>0</v>
          </cell>
        </row>
        <row r="217">
          <cell r="A217" t="str">
            <v>BP02/E330</v>
          </cell>
          <cell r="B217" t="str">
            <v xml:space="preserve">   Bono 2002 / Encuesta + 3,30%</v>
          </cell>
          <cell r="AI217">
            <v>0</v>
          </cell>
          <cell r="AJ217">
            <v>0</v>
          </cell>
          <cell r="AK217">
            <v>0</v>
          </cell>
          <cell r="AL217">
            <v>0</v>
          </cell>
          <cell r="AM217">
            <v>0</v>
          </cell>
          <cell r="AN217">
            <v>0</v>
          </cell>
          <cell r="AO217">
            <v>0</v>
          </cell>
          <cell r="AP217">
            <v>0</v>
          </cell>
          <cell r="AQ217">
            <v>0</v>
          </cell>
          <cell r="AR217">
            <v>0</v>
          </cell>
          <cell r="AS217">
            <v>0</v>
          </cell>
          <cell r="AT217">
            <v>0</v>
          </cell>
        </row>
        <row r="218">
          <cell r="A218" t="str">
            <v>BP02/E400</v>
          </cell>
          <cell r="B218" t="str">
            <v xml:space="preserve">   Bono 2002 / Encuesta + 4,00%</v>
          </cell>
          <cell r="AI218">
            <v>0</v>
          </cell>
          <cell r="AJ218">
            <v>0</v>
          </cell>
          <cell r="AK218">
            <v>1.4492753623188406E-3</v>
          </cell>
          <cell r="AL218">
            <v>7.1863890299644489E-2</v>
          </cell>
          <cell r="AM218">
            <v>2.2854240731335703E-3</v>
          </cell>
          <cell r="AN218">
            <v>2.7932960893854749E-3</v>
          </cell>
          <cell r="AO218">
            <v>6.278713629402756E-2</v>
          </cell>
          <cell r="AP218">
            <v>6.278713629402756E-2</v>
          </cell>
          <cell r="AQ218">
            <v>6.278713629402756E-2</v>
          </cell>
          <cell r="AR218">
            <v>0</v>
          </cell>
          <cell r="AS218">
            <v>0</v>
          </cell>
          <cell r="AT218">
            <v>0</v>
          </cell>
        </row>
        <row r="219">
          <cell r="A219" t="str">
            <v>BP02/F900</v>
          </cell>
          <cell r="B219" t="str">
            <v xml:space="preserve">   Bono 2002 / 9,00%</v>
          </cell>
          <cell r="AI219">
            <v>0</v>
          </cell>
          <cell r="AJ219">
            <v>0</v>
          </cell>
          <cell r="AK219">
            <v>0</v>
          </cell>
          <cell r="AL219">
            <v>0</v>
          </cell>
          <cell r="AM219">
            <v>0</v>
          </cell>
          <cell r="AN219">
            <v>0</v>
          </cell>
          <cell r="AO219">
            <v>0</v>
          </cell>
          <cell r="AP219">
            <v>0</v>
          </cell>
          <cell r="AQ219">
            <v>0</v>
          </cell>
          <cell r="AR219">
            <v>0</v>
          </cell>
          <cell r="AS219">
            <v>0</v>
          </cell>
          <cell r="AT219">
            <v>0</v>
          </cell>
        </row>
        <row r="220">
          <cell r="A220" t="str">
            <v>BP02/E580</v>
          </cell>
          <cell r="B220" t="str">
            <v xml:space="preserve">   Bono 2002 / Encuesta + 5,80%</v>
          </cell>
          <cell r="AI220">
            <v>0</v>
          </cell>
          <cell r="AJ220">
            <v>0</v>
          </cell>
          <cell r="AK220">
            <v>0</v>
          </cell>
          <cell r="AL220">
            <v>0</v>
          </cell>
          <cell r="AM220">
            <v>0</v>
          </cell>
          <cell r="AN220">
            <v>1.0161662817551963E-4</v>
          </cell>
          <cell r="AO220">
            <v>0.72057142857142853</v>
          </cell>
          <cell r="AP220">
            <v>6.2857142857142851E-3</v>
          </cell>
          <cell r="AQ220">
            <v>6.2857142857142851E-3</v>
          </cell>
          <cell r="AR220">
            <v>0</v>
          </cell>
          <cell r="AS220">
            <v>2.8098817480251934E-2</v>
          </cell>
          <cell r="AT220">
            <v>2.8080658494108745E-2</v>
          </cell>
        </row>
        <row r="221">
          <cell r="A221" t="str">
            <v>BP02/E580-II</v>
          </cell>
          <cell r="B221" t="str">
            <v xml:space="preserve">   Bono 2002 / Encuesta + 5,80% - B</v>
          </cell>
          <cell r="AI221">
            <v>0</v>
          </cell>
          <cell r="AJ221">
            <v>0</v>
          </cell>
          <cell r="AK221">
            <v>0</v>
          </cell>
          <cell r="AL221">
            <v>0</v>
          </cell>
          <cell r="AM221">
            <v>0</v>
          </cell>
          <cell r="AN221">
            <v>0</v>
          </cell>
          <cell r="AO221">
            <v>0</v>
          </cell>
          <cell r="AP221">
            <v>0</v>
          </cell>
          <cell r="AQ221">
            <v>0</v>
          </cell>
          <cell r="AR221">
            <v>0</v>
          </cell>
          <cell r="AS221">
            <v>0</v>
          </cell>
          <cell r="AT221">
            <v>0</v>
          </cell>
        </row>
        <row r="222">
          <cell r="A222" t="str">
            <v>BP02/B300</v>
          </cell>
          <cell r="B222" t="str">
            <v xml:space="preserve">   Bono 2002 / Badlar + 3,00% </v>
          </cell>
          <cell r="AI222">
            <v>0</v>
          </cell>
          <cell r="AJ222">
            <v>0</v>
          </cell>
          <cell r="AK222">
            <v>0</v>
          </cell>
          <cell r="AL222">
            <v>0</v>
          </cell>
          <cell r="AM222">
            <v>0</v>
          </cell>
          <cell r="AN222">
            <v>0</v>
          </cell>
          <cell r="AO222">
            <v>0</v>
          </cell>
          <cell r="AP222">
            <v>0</v>
          </cell>
          <cell r="AQ222">
            <v>0</v>
          </cell>
          <cell r="AR222">
            <v>0</v>
          </cell>
          <cell r="AS222">
            <v>0</v>
          </cell>
          <cell r="AT222">
            <v>0</v>
          </cell>
        </row>
        <row r="223">
          <cell r="A223" t="str">
            <v>BP02/B075</v>
          </cell>
          <cell r="B223" t="str">
            <v xml:space="preserve">   Bono 2002 / Badlar Correg + 0,75% </v>
          </cell>
          <cell r="AI223">
            <v>0</v>
          </cell>
          <cell r="AJ223">
            <v>0</v>
          </cell>
          <cell r="AK223">
            <v>0</v>
          </cell>
          <cell r="AL223">
            <v>0</v>
          </cell>
          <cell r="AM223">
            <v>0</v>
          </cell>
          <cell r="AN223">
            <v>0</v>
          </cell>
          <cell r="AO223">
            <v>0</v>
          </cell>
          <cell r="AP223">
            <v>0</v>
          </cell>
          <cell r="AQ223">
            <v>0</v>
          </cell>
          <cell r="AR223">
            <v>0</v>
          </cell>
          <cell r="AS223">
            <v>0</v>
          </cell>
          <cell r="AT223">
            <v>0</v>
          </cell>
        </row>
        <row r="224">
          <cell r="A224" t="str">
            <v>BP03/B405-Fid1</v>
          </cell>
          <cell r="B224" t="str">
            <v xml:space="preserve">   Bono 2003 / Badlar + 4,05% - Fideic 1</v>
          </cell>
          <cell r="AI224">
            <v>0</v>
          </cell>
          <cell r="AJ224">
            <v>0</v>
          </cell>
          <cell r="AK224">
            <v>0</v>
          </cell>
          <cell r="AL224">
            <v>0</v>
          </cell>
          <cell r="AM224">
            <v>0</v>
          </cell>
          <cell r="AN224">
            <v>0</v>
          </cell>
          <cell r="AO224">
            <v>0</v>
          </cell>
          <cell r="AP224">
            <v>0</v>
          </cell>
          <cell r="AQ224">
            <v>0</v>
          </cell>
          <cell r="AR224">
            <v>0</v>
          </cell>
          <cell r="AS224">
            <v>0</v>
          </cell>
          <cell r="AT224">
            <v>0</v>
          </cell>
        </row>
        <row r="225">
          <cell r="A225" t="str">
            <v>BP03/B405-Fid2</v>
          </cell>
          <cell r="B225" t="str">
            <v xml:space="preserve">   Bono 2003 / Badlar + 4,05% - Fideic 2</v>
          </cell>
          <cell r="AI225">
            <v>0</v>
          </cell>
          <cell r="AJ225">
            <v>0</v>
          </cell>
          <cell r="AK225">
            <v>0</v>
          </cell>
          <cell r="AL225">
            <v>0</v>
          </cell>
          <cell r="AM225">
            <v>0</v>
          </cell>
          <cell r="AN225">
            <v>0</v>
          </cell>
          <cell r="AO225">
            <v>0</v>
          </cell>
          <cell r="AP225">
            <v>0</v>
          </cell>
          <cell r="AQ225">
            <v>0</v>
          </cell>
          <cell r="AR225">
            <v>0</v>
          </cell>
          <cell r="AS225">
            <v>0</v>
          </cell>
          <cell r="AT225">
            <v>0</v>
          </cell>
        </row>
        <row r="226">
          <cell r="A226" t="str">
            <v>BP04/E435</v>
          </cell>
          <cell r="B226" t="str">
            <v xml:space="preserve">   Bono 2004 / Encuesta + 4,35%</v>
          </cell>
          <cell r="AI226">
            <v>0</v>
          </cell>
          <cell r="AJ226">
            <v>0</v>
          </cell>
          <cell r="AK226">
            <v>0</v>
          </cell>
          <cell r="AL226">
            <v>0</v>
          </cell>
          <cell r="AM226">
            <v>0</v>
          </cell>
          <cell r="AN226">
            <v>0</v>
          </cell>
          <cell r="AO226">
            <v>0</v>
          </cell>
          <cell r="AP226">
            <v>0</v>
          </cell>
          <cell r="AQ226">
            <v>0</v>
          </cell>
          <cell r="AR226">
            <v>0</v>
          </cell>
          <cell r="AS226">
            <v>0</v>
          </cell>
          <cell r="AT226">
            <v>0</v>
          </cell>
        </row>
        <row r="227">
          <cell r="A227" t="str">
            <v>BP04/E495</v>
          </cell>
          <cell r="B227" t="str">
            <v xml:space="preserve">   Bono 2004 / Encuesta + 4,95%</v>
          </cell>
          <cell r="AI227">
            <v>0</v>
          </cell>
          <cell r="AJ227">
            <v>0</v>
          </cell>
          <cell r="AK227">
            <v>0</v>
          </cell>
          <cell r="AL227">
            <v>0</v>
          </cell>
          <cell r="AM227">
            <v>0</v>
          </cell>
          <cell r="AN227">
            <v>0</v>
          </cell>
          <cell r="AO227">
            <v>0</v>
          </cell>
          <cell r="AP227">
            <v>0</v>
          </cell>
          <cell r="AQ227">
            <v>0</v>
          </cell>
          <cell r="AR227">
            <v>0</v>
          </cell>
          <cell r="AS227">
            <v>0</v>
          </cell>
          <cell r="AT227">
            <v>0</v>
          </cell>
        </row>
        <row r="228">
          <cell r="A228" t="str">
            <v>BP04/B298</v>
          </cell>
          <cell r="B228" t="str">
            <v xml:space="preserve">   Bono 2004 / Badlar + 2,98%</v>
          </cell>
          <cell r="AI228">
            <v>0</v>
          </cell>
          <cell r="AJ228">
            <v>0</v>
          </cell>
          <cell r="AK228">
            <v>0</v>
          </cell>
          <cell r="AL228">
            <v>0</v>
          </cell>
          <cell r="AM228">
            <v>0</v>
          </cell>
          <cell r="AN228">
            <v>0</v>
          </cell>
          <cell r="AO228">
            <v>0</v>
          </cell>
          <cell r="AP228">
            <v>0</v>
          </cell>
          <cell r="AQ228">
            <v>0</v>
          </cell>
          <cell r="AR228">
            <v>0</v>
          </cell>
          <cell r="AS228">
            <v>0</v>
          </cell>
          <cell r="AT228">
            <v>0</v>
          </cell>
        </row>
        <row r="229">
          <cell r="A229" t="str">
            <v>BP05/B400</v>
          </cell>
          <cell r="B229" t="str">
            <v xml:space="preserve">   Bono 2005 / Badlar + 4,00%</v>
          </cell>
          <cell r="AI229">
            <v>0</v>
          </cell>
          <cell r="AJ229">
            <v>0</v>
          </cell>
          <cell r="AK229">
            <v>0</v>
          </cell>
          <cell r="AL229">
            <v>0</v>
          </cell>
          <cell r="AM229">
            <v>0</v>
          </cell>
          <cell r="AN229">
            <v>0</v>
          </cell>
          <cell r="AO229">
            <v>0</v>
          </cell>
          <cell r="AP229">
            <v>0</v>
          </cell>
          <cell r="AQ229">
            <v>0</v>
          </cell>
          <cell r="AR229">
            <v>0</v>
          </cell>
          <cell r="AS229">
            <v>0</v>
          </cell>
          <cell r="AT229">
            <v>0</v>
          </cell>
        </row>
        <row r="230">
          <cell r="A230" t="str">
            <v>BP06/E580</v>
          </cell>
          <cell r="B230" t="str">
            <v xml:space="preserve">   Bono 2006 / Encuesta + 5,80%</v>
          </cell>
          <cell r="AI230">
            <v>0</v>
          </cell>
          <cell r="AJ230">
            <v>0</v>
          </cell>
          <cell r="AK230">
            <v>0</v>
          </cell>
          <cell r="AL230">
            <v>0</v>
          </cell>
          <cell r="AM230">
            <v>0</v>
          </cell>
          <cell r="AN230">
            <v>0</v>
          </cell>
          <cell r="AO230">
            <v>1.2593684727853544E-4</v>
          </cell>
          <cell r="AP230">
            <v>1.8009471993944134E-4</v>
          </cell>
          <cell r="AQ230">
            <v>1.8009471993944134E-4</v>
          </cell>
          <cell r="AR230">
            <v>0</v>
          </cell>
          <cell r="AS230">
            <v>0.96434393910692384</v>
          </cell>
          <cell r="AT230">
            <v>0.96495472748688649</v>
          </cell>
        </row>
        <row r="231">
          <cell r="A231" t="str">
            <v>BP06/B450-Fid3</v>
          </cell>
          <cell r="B231" t="str">
            <v xml:space="preserve">   Bono 2006 / Badlar + 4,50% - Fideic 3</v>
          </cell>
          <cell r="AI231">
            <v>0</v>
          </cell>
          <cell r="AJ231">
            <v>0</v>
          </cell>
          <cell r="AK231">
            <v>0</v>
          </cell>
          <cell r="AL231">
            <v>0</v>
          </cell>
          <cell r="AM231">
            <v>0</v>
          </cell>
          <cell r="AN231">
            <v>0</v>
          </cell>
          <cell r="AO231">
            <v>0</v>
          </cell>
          <cell r="AP231">
            <v>0</v>
          </cell>
          <cell r="AQ231">
            <v>0</v>
          </cell>
          <cell r="AR231">
            <v>0</v>
          </cell>
          <cell r="AS231">
            <v>0</v>
          </cell>
          <cell r="AT231">
            <v>0</v>
          </cell>
        </row>
        <row r="232">
          <cell r="A232" t="str">
            <v>BP06/B450-Fid4</v>
          </cell>
          <cell r="B232" t="str">
            <v xml:space="preserve">   Bono 2006 / Badlar + 4,50% - Fideic 4</v>
          </cell>
          <cell r="AI232">
            <v>0</v>
          </cell>
          <cell r="AJ232">
            <v>0</v>
          </cell>
          <cell r="AK232">
            <v>0</v>
          </cell>
          <cell r="AL232">
            <v>0</v>
          </cell>
          <cell r="AM232">
            <v>0</v>
          </cell>
          <cell r="AN232">
            <v>0</v>
          </cell>
          <cell r="AO232">
            <v>0</v>
          </cell>
          <cell r="AP232">
            <v>0</v>
          </cell>
          <cell r="AQ232">
            <v>0</v>
          </cell>
          <cell r="AR232">
            <v>0</v>
          </cell>
          <cell r="AS232">
            <v>0</v>
          </cell>
          <cell r="AT232">
            <v>0</v>
          </cell>
        </row>
        <row r="233">
          <cell r="A233" t="str">
            <v>BP07/B450</v>
          </cell>
          <cell r="B233" t="str">
            <v xml:space="preserve">   Bono 2007 / Badlar + 4,50% - Serie 1</v>
          </cell>
          <cell r="AI233">
            <v>0</v>
          </cell>
          <cell r="AJ233">
            <v>0</v>
          </cell>
          <cell r="AK233">
            <v>0</v>
          </cell>
          <cell r="AL233">
            <v>0</v>
          </cell>
          <cell r="AM233">
            <v>0</v>
          </cell>
          <cell r="AN233">
            <v>0</v>
          </cell>
          <cell r="AO233">
            <v>0</v>
          </cell>
          <cell r="AP233">
            <v>0</v>
          </cell>
          <cell r="AQ233">
            <v>0</v>
          </cell>
          <cell r="AR233">
            <v>0</v>
          </cell>
          <cell r="AS233">
            <v>0</v>
          </cell>
          <cell r="AT233">
            <v>0</v>
          </cell>
        </row>
        <row r="234">
          <cell r="A234" t="str">
            <v>BP07/B450-II</v>
          </cell>
          <cell r="B234" t="str">
            <v xml:space="preserve">   Bono 2007 / Badlar + 4,50% - Serie 2</v>
          </cell>
          <cell r="AI234">
            <v>0</v>
          </cell>
          <cell r="AJ234">
            <v>0</v>
          </cell>
          <cell r="AK234">
            <v>0</v>
          </cell>
          <cell r="AL234">
            <v>0</v>
          </cell>
          <cell r="AM234">
            <v>0</v>
          </cell>
          <cell r="AN234">
            <v>0</v>
          </cell>
          <cell r="AO234">
            <v>0</v>
          </cell>
          <cell r="AP234">
            <v>0</v>
          </cell>
          <cell r="AQ234">
            <v>0</v>
          </cell>
          <cell r="AR234">
            <v>0</v>
          </cell>
          <cell r="AS234">
            <v>0</v>
          </cell>
          <cell r="AT234">
            <v>0</v>
          </cell>
        </row>
        <row r="235">
          <cell r="A235" t="str">
            <v>Pmos Gdos</v>
          </cell>
          <cell r="B235" t="str">
            <v xml:space="preserve">   Préstamos Garantizados</v>
          </cell>
        </row>
        <row r="236">
          <cell r="A236" t="str">
            <v>P FRB</v>
          </cell>
          <cell r="AR236">
            <v>0</v>
          </cell>
          <cell r="AS236">
            <v>0</v>
          </cell>
          <cell r="AT236">
            <v>0</v>
          </cell>
        </row>
        <row r="237">
          <cell r="A237" t="str">
            <v>P BG01/03</v>
          </cell>
          <cell r="AR237">
            <v>0</v>
          </cell>
          <cell r="AS237">
            <v>0</v>
          </cell>
          <cell r="AT237">
            <v>0</v>
          </cell>
        </row>
        <row r="238">
          <cell r="A238" t="str">
            <v>P BG04/06</v>
          </cell>
          <cell r="AR238">
            <v>0</v>
          </cell>
          <cell r="AS238">
            <v>0</v>
          </cell>
          <cell r="AT238">
            <v>0</v>
          </cell>
        </row>
        <row r="239">
          <cell r="A239" t="str">
            <v>P BG05/17</v>
          </cell>
          <cell r="AR239">
            <v>0.3829088324207669</v>
          </cell>
          <cell r="AS239">
            <v>0.39010764751303284</v>
          </cell>
          <cell r="AT239">
            <v>0.37399351744622328</v>
          </cell>
        </row>
        <row r="240">
          <cell r="A240" t="str">
            <v>P BG06/27</v>
          </cell>
          <cell r="AR240">
            <v>0</v>
          </cell>
          <cell r="AS240">
            <v>0</v>
          </cell>
          <cell r="AT240">
            <v>0</v>
          </cell>
        </row>
        <row r="241">
          <cell r="A241" t="str">
            <v>P BG07/05</v>
          </cell>
          <cell r="AR241">
            <v>0</v>
          </cell>
          <cell r="AS241">
            <v>0</v>
          </cell>
          <cell r="AT241">
            <v>0</v>
          </cell>
        </row>
        <row r="242">
          <cell r="A242" t="str">
            <v>P BG08/19</v>
          </cell>
          <cell r="AR242">
            <v>0</v>
          </cell>
          <cell r="AS242">
            <v>0</v>
          </cell>
          <cell r="AT242">
            <v>0</v>
          </cell>
        </row>
        <row r="243">
          <cell r="A243" t="str">
            <v>P BG09/09</v>
          </cell>
          <cell r="AR243">
            <v>0</v>
          </cell>
          <cell r="AS243">
            <v>0</v>
          </cell>
          <cell r="AT243">
            <v>0</v>
          </cell>
        </row>
        <row r="244">
          <cell r="A244" t="str">
            <v>P BG10/20</v>
          </cell>
          <cell r="AR244">
            <v>0</v>
          </cell>
          <cell r="AS244">
            <v>0</v>
          </cell>
          <cell r="AT244">
            <v>0</v>
          </cell>
        </row>
        <row r="245">
          <cell r="A245" t="str">
            <v>P BG11/10</v>
          </cell>
          <cell r="AR245">
            <v>0</v>
          </cell>
          <cell r="AS245">
            <v>0</v>
          </cell>
          <cell r="AT245">
            <v>0</v>
          </cell>
        </row>
        <row r="246">
          <cell r="A246" t="str">
            <v>P BG12/15</v>
          </cell>
          <cell r="AR246">
            <v>0</v>
          </cell>
          <cell r="AS246">
            <v>0</v>
          </cell>
          <cell r="AT246">
            <v>0</v>
          </cell>
        </row>
        <row r="247">
          <cell r="A247" t="str">
            <v>P BG13/30</v>
          </cell>
          <cell r="AR247">
            <v>0</v>
          </cell>
          <cell r="AS247">
            <v>0</v>
          </cell>
          <cell r="AT247">
            <v>0</v>
          </cell>
        </row>
        <row r="248">
          <cell r="A248" t="str">
            <v>P BG14/31</v>
          </cell>
          <cell r="AR248">
            <v>0</v>
          </cell>
          <cell r="AS248">
            <v>0</v>
          </cell>
          <cell r="AT248">
            <v>0</v>
          </cell>
        </row>
        <row r="249">
          <cell r="A249" t="str">
            <v>P BG15/12</v>
          </cell>
          <cell r="AR249">
            <v>0.69122243694526697</v>
          </cell>
          <cell r="AS249">
            <v>0.69381214662704005</v>
          </cell>
          <cell r="AT249">
            <v>0.7063834816154313</v>
          </cell>
        </row>
        <row r="250">
          <cell r="A250" t="str">
            <v>P BG16/08$</v>
          </cell>
          <cell r="AR250">
            <v>0</v>
          </cell>
          <cell r="AS250">
            <v>0</v>
          </cell>
          <cell r="AT250">
            <v>0</v>
          </cell>
        </row>
        <row r="251">
          <cell r="A251" t="str">
            <v>P BG17/08</v>
          </cell>
          <cell r="AR251">
            <v>9.9791009654470658E-2</v>
          </cell>
          <cell r="AS251">
            <v>0.10062199772417149</v>
          </cell>
          <cell r="AT251">
            <v>0.10024357003653708</v>
          </cell>
        </row>
        <row r="252">
          <cell r="A252" t="str">
            <v>P BG18/18</v>
          </cell>
          <cell r="AR252">
            <v>0</v>
          </cell>
          <cell r="AS252">
            <v>0</v>
          </cell>
          <cell r="AT252">
            <v>0</v>
          </cell>
        </row>
        <row r="253">
          <cell r="A253" t="str">
            <v>P BG19/31</v>
          </cell>
          <cell r="AR253">
            <v>0</v>
          </cell>
          <cell r="AS253">
            <v>0</v>
          </cell>
          <cell r="AT253">
            <v>0</v>
          </cell>
        </row>
        <row r="254">
          <cell r="A254" t="str">
            <v>P EL/ARP-61</v>
          </cell>
          <cell r="AR254">
            <v>0</v>
          </cell>
          <cell r="AS254">
            <v>0</v>
          </cell>
          <cell r="AT254">
            <v>0</v>
          </cell>
        </row>
        <row r="255">
          <cell r="A255" t="str">
            <v>P EL/ARP-68</v>
          </cell>
          <cell r="AR255">
            <v>0</v>
          </cell>
          <cell r="AS255">
            <v>0</v>
          </cell>
          <cell r="AT255">
            <v>0</v>
          </cell>
        </row>
        <row r="256">
          <cell r="A256" t="str">
            <v>P EL/USD-74</v>
          </cell>
          <cell r="AR256">
            <v>0</v>
          </cell>
          <cell r="AS256">
            <v>0</v>
          </cell>
          <cell r="AT256">
            <v>0</v>
          </cell>
        </row>
        <row r="257">
          <cell r="A257" t="str">
            <v>P EL/USD-79</v>
          </cell>
          <cell r="AR257">
            <v>0</v>
          </cell>
          <cell r="AS257">
            <v>0</v>
          </cell>
          <cell r="AT257">
            <v>0</v>
          </cell>
        </row>
        <row r="258">
          <cell r="A258" t="str">
            <v>P EL/USD-91</v>
          </cell>
          <cell r="AR258">
            <v>0</v>
          </cell>
          <cell r="AS258">
            <v>0</v>
          </cell>
          <cell r="AT258">
            <v>0</v>
          </cell>
        </row>
        <row r="259">
          <cell r="B259" t="str">
            <v>Otros</v>
          </cell>
        </row>
        <row r="260">
          <cell r="A260" t="str">
            <v>NMB</v>
          </cell>
          <cell r="B260" t="str">
            <v xml:space="preserve">   BONOS DINERO NUEVO </v>
          </cell>
          <cell r="W260">
            <v>0.94334998966001349</v>
          </cell>
          <cell r="X260">
            <v>0.94289678957729373</v>
          </cell>
          <cell r="Y260">
            <v>0.94267074332354261</v>
          </cell>
          <cell r="Z260">
            <v>0.941133653780306</v>
          </cell>
          <cell r="AA260">
            <v>0.9060919827569297</v>
          </cell>
          <cell r="AB260">
            <v>0.93980943275753692</v>
          </cell>
          <cell r="AC260">
            <v>0.94086024560827752</v>
          </cell>
          <cell r="AD260">
            <v>0.93984676191406447</v>
          </cell>
          <cell r="AE260">
            <v>0.93741811692545707</v>
          </cell>
          <cell r="AF260">
            <v>0.93389616031125477</v>
          </cell>
          <cell r="AG260">
            <v>1</v>
          </cell>
          <cell r="AH260">
            <v>1</v>
          </cell>
          <cell r="AI260">
            <v>0</v>
          </cell>
          <cell r="AJ260">
            <v>0</v>
          </cell>
          <cell r="AK260">
            <v>0</v>
          </cell>
          <cell r="AL260">
            <v>0</v>
          </cell>
          <cell r="AM260">
            <v>0</v>
          </cell>
          <cell r="AN260">
            <v>0</v>
          </cell>
          <cell r="AO260">
            <v>0</v>
          </cell>
          <cell r="AP260">
            <v>0</v>
          </cell>
          <cell r="AQ260">
            <v>0</v>
          </cell>
          <cell r="AR260">
            <v>0</v>
          </cell>
          <cell r="AS260">
            <v>0</v>
          </cell>
          <cell r="AT260">
            <v>1</v>
          </cell>
        </row>
      </sheetData>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Resumen"/>
      <sheetName val="Datos Caja"/>
      <sheetName val="Capitalizacion"/>
      <sheetName val="Titulo x Pais"/>
      <sheetName val="% Residual"/>
    </sheetNames>
    <sheetDataSet>
      <sheetData sheetId="0" refreshError="1">
        <row r="2">
          <cell r="A2" t="str">
            <v xml:space="preserve"> - Valores Residuales Actualizados en millones de dólares -</v>
          </cell>
          <cell r="B2">
            <v>2</v>
          </cell>
          <cell r="C2">
            <v>3</v>
          </cell>
          <cell r="D2">
            <v>4</v>
          </cell>
          <cell r="E2">
            <v>5</v>
          </cell>
          <cell r="F2">
            <v>6</v>
          </cell>
          <cell r="G2">
            <v>7</v>
          </cell>
          <cell r="H2">
            <v>8</v>
          </cell>
          <cell r="I2">
            <v>9</v>
          </cell>
          <cell r="J2">
            <v>10</v>
          </cell>
          <cell r="K2">
            <v>11</v>
          </cell>
          <cell r="L2">
            <v>12</v>
          </cell>
          <cell r="M2">
            <v>13</v>
          </cell>
          <cell r="N2">
            <v>14</v>
          </cell>
          <cell r="O2">
            <v>15</v>
          </cell>
          <cell r="P2">
            <v>16</v>
          </cell>
          <cell r="Q2">
            <v>17</v>
          </cell>
          <cell r="R2">
            <v>18</v>
          </cell>
          <cell r="S2">
            <v>19</v>
          </cell>
          <cell r="T2">
            <v>20</v>
          </cell>
          <cell r="U2">
            <v>21</v>
          </cell>
          <cell r="V2">
            <v>22</v>
          </cell>
          <cell r="W2">
            <v>23</v>
          </cell>
          <cell r="X2">
            <v>24</v>
          </cell>
          <cell r="Y2">
            <v>25</v>
          </cell>
          <cell r="Z2">
            <v>26</v>
          </cell>
          <cell r="AA2">
            <v>27</v>
          </cell>
          <cell r="AB2">
            <v>28</v>
          </cell>
          <cell r="AC2">
            <v>29</v>
          </cell>
          <cell r="AD2">
            <v>30</v>
          </cell>
          <cell r="AE2">
            <v>31</v>
          </cell>
          <cell r="AF2">
            <v>32</v>
          </cell>
          <cell r="AG2">
            <v>33</v>
          </cell>
          <cell r="AH2">
            <v>34</v>
          </cell>
          <cell r="AI2">
            <v>35</v>
          </cell>
          <cell r="AJ2">
            <v>36</v>
          </cell>
          <cell r="AK2">
            <v>37</v>
          </cell>
          <cell r="AL2">
            <v>38</v>
          </cell>
          <cell r="AM2">
            <v>39</v>
          </cell>
          <cell r="AN2">
            <v>40</v>
          </cell>
          <cell r="AO2">
            <v>41</v>
          </cell>
          <cell r="AP2">
            <v>42</v>
          </cell>
          <cell r="AQ2">
            <v>43</v>
          </cell>
          <cell r="AR2">
            <v>44</v>
          </cell>
          <cell r="AS2">
            <v>45</v>
          </cell>
          <cell r="AT2">
            <v>46</v>
          </cell>
          <cell r="AU2">
            <v>47</v>
          </cell>
        </row>
        <row r="3">
          <cell r="E3" t="str">
            <v>DATOS ORIGINALES SIN REVISAR</v>
          </cell>
          <cell r="AT3" t="str">
            <v>ojo: no está implementada la pesificación</v>
          </cell>
        </row>
        <row r="4">
          <cell r="A4" t="str">
            <v>DNCI</v>
          </cell>
          <cell r="B4" t="str">
            <v>COD CAJA</v>
          </cell>
          <cell r="C4" t="str">
            <v>ESPECIE</v>
          </cell>
          <cell r="D4" t="str">
            <v>CAP INT</v>
          </cell>
          <cell r="E4">
            <v>33603</v>
          </cell>
          <cell r="F4">
            <v>33694</v>
          </cell>
          <cell r="G4">
            <v>33785</v>
          </cell>
          <cell r="H4">
            <v>33877</v>
          </cell>
          <cell r="I4">
            <v>33969</v>
          </cell>
          <cell r="J4">
            <v>34059</v>
          </cell>
          <cell r="K4">
            <v>34150</v>
          </cell>
          <cell r="L4">
            <v>34242</v>
          </cell>
          <cell r="M4">
            <v>34334</v>
          </cell>
          <cell r="N4">
            <v>34424</v>
          </cell>
          <cell r="O4">
            <v>34515</v>
          </cell>
          <cell r="P4">
            <v>34607</v>
          </cell>
          <cell r="Q4">
            <v>34699</v>
          </cell>
          <cell r="R4">
            <v>34789</v>
          </cell>
          <cell r="S4">
            <v>34880</v>
          </cell>
          <cell r="T4">
            <v>34972</v>
          </cell>
          <cell r="U4">
            <v>35064</v>
          </cell>
          <cell r="V4">
            <v>35155</v>
          </cell>
          <cell r="W4">
            <v>35246</v>
          </cell>
          <cell r="X4">
            <v>35338</v>
          </cell>
          <cell r="Y4">
            <v>35430</v>
          </cell>
          <cell r="Z4">
            <v>35520</v>
          </cell>
          <cell r="AA4">
            <v>35611</v>
          </cell>
          <cell r="AB4">
            <v>35703</v>
          </cell>
          <cell r="AC4">
            <v>35795</v>
          </cell>
          <cell r="AD4">
            <v>35885</v>
          </cell>
          <cell r="AE4">
            <v>35976</v>
          </cell>
          <cell r="AF4">
            <v>36068</v>
          </cell>
          <cell r="AG4">
            <v>36160</v>
          </cell>
          <cell r="AH4">
            <v>36250</v>
          </cell>
          <cell r="AI4">
            <v>36341</v>
          </cell>
          <cell r="AJ4">
            <v>36433</v>
          </cell>
          <cell r="AK4">
            <v>36525</v>
          </cell>
          <cell r="AL4">
            <v>36616</v>
          </cell>
          <cell r="AM4">
            <v>36707</v>
          </cell>
          <cell r="AN4">
            <v>36799</v>
          </cell>
          <cell r="AO4">
            <v>36891</v>
          </cell>
          <cell r="AP4">
            <v>36981</v>
          </cell>
          <cell r="AQ4">
            <v>37072</v>
          </cell>
          <cell r="AR4">
            <v>37164</v>
          </cell>
          <cell r="AS4">
            <v>37256</v>
          </cell>
          <cell r="AT4">
            <v>37346</v>
          </cell>
          <cell r="AU4">
            <v>37437</v>
          </cell>
        </row>
        <row r="5">
          <cell r="A5" t="str">
            <v>x</v>
          </cell>
          <cell r="B5">
            <v>2</v>
          </cell>
          <cell r="C5">
            <v>3</v>
          </cell>
          <cell r="D5">
            <v>4</v>
          </cell>
          <cell r="E5">
            <v>0</v>
          </cell>
          <cell r="F5">
            <v>0</v>
          </cell>
          <cell r="G5">
            <v>0</v>
          </cell>
          <cell r="H5">
            <v>0</v>
          </cell>
          <cell r="I5">
            <v>0</v>
          </cell>
          <cell r="J5">
            <v>0</v>
          </cell>
          <cell r="K5">
            <v>0</v>
          </cell>
          <cell r="L5">
            <v>0</v>
          </cell>
          <cell r="M5">
            <v>0</v>
          </cell>
          <cell r="N5">
            <v>0</v>
          </cell>
          <cell r="O5">
            <v>0</v>
          </cell>
          <cell r="P5">
            <v>0</v>
          </cell>
          <cell r="Q5">
            <v>0</v>
          </cell>
          <cell r="R5">
            <v>0</v>
          </cell>
          <cell r="S5">
            <v>0</v>
          </cell>
          <cell r="T5">
            <v>0</v>
          </cell>
          <cell r="U5">
            <v>0</v>
          </cell>
          <cell r="V5">
            <v>0</v>
          </cell>
          <cell r="W5">
            <v>-3565.0425802064669</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-5.4569682106375694E-12</v>
          </cell>
          <cell r="AM5">
            <v>0</v>
          </cell>
          <cell r="AN5">
            <v>0</v>
          </cell>
          <cell r="AO5">
            <v>0</v>
          </cell>
          <cell r="AP5">
            <v>0</v>
          </cell>
          <cell r="AQ5">
            <v>-1.0250000013911631E-3</v>
          </cell>
          <cell r="AR5">
            <v>0</v>
          </cell>
          <cell r="AS5">
            <v>-0.91927484326015474</v>
          </cell>
          <cell r="AT5">
            <v>-0.35874990859997524</v>
          </cell>
          <cell r="AU5">
            <v>728.75507170609171</v>
          </cell>
        </row>
        <row r="6">
          <cell r="A6" t="str">
            <v>TENENCIAS TOTALES NO RESIDENTES</v>
          </cell>
          <cell r="E6">
            <v>-4</v>
          </cell>
          <cell r="F6">
            <v>-5</v>
          </cell>
          <cell r="G6">
            <v>-6</v>
          </cell>
          <cell r="H6">
            <v>-7</v>
          </cell>
          <cell r="I6">
            <v>-8</v>
          </cell>
          <cell r="J6">
            <v>-9</v>
          </cell>
          <cell r="K6">
            <v>-10</v>
          </cell>
          <cell r="L6">
            <v>-11</v>
          </cell>
          <cell r="M6">
            <v>-12</v>
          </cell>
          <cell r="N6">
            <v>-13</v>
          </cell>
          <cell r="O6">
            <v>-14</v>
          </cell>
          <cell r="P6">
            <v>-15</v>
          </cell>
          <cell r="Q6">
            <v>-16</v>
          </cell>
          <cell r="R6">
            <v>-17</v>
          </cell>
          <cell r="S6">
            <v>-18</v>
          </cell>
          <cell r="T6">
            <v>-19</v>
          </cell>
          <cell r="U6">
            <v>0</v>
          </cell>
          <cell r="V6">
            <v>0</v>
          </cell>
          <cell r="W6">
            <v>4391.6784540334838</v>
          </cell>
          <cell r="X6">
            <v>4668.8353208583358</v>
          </cell>
          <cell r="Y6">
            <v>4966.9917551170656</v>
          </cell>
          <cell r="Z6">
            <v>5289.7620068273282</v>
          </cell>
          <cell r="AA6">
            <v>5110.5299150258579</v>
          </cell>
          <cell r="AB6">
            <v>4959.7284206104105</v>
          </cell>
          <cell r="AC6">
            <v>4957.2158078967186</v>
          </cell>
          <cell r="AD6">
            <v>4609.6033083547172</v>
          </cell>
          <cell r="AE6">
            <v>4841.7529609631056</v>
          </cell>
          <cell r="AF6">
            <v>5656.4746429618317</v>
          </cell>
          <cell r="AG6">
            <v>4565.7770116076463</v>
          </cell>
          <cell r="AH6">
            <v>4551.1594728048276</v>
          </cell>
          <cell r="AI6">
            <v>4343.2071524669245</v>
          </cell>
          <cell r="AJ6">
            <v>4394.6046847267116</v>
          </cell>
          <cell r="AK6">
            <v>4294.2259322303007</v>
          </cell>
          <cell r="AL6">
            <v>4467.0428180679737</v>
          </cell>
          <cell r="AM6">
            <v>4744.0042304521003</v>
          </cell>
          <cell r="AN6">
            <v>4281.5769660252845</v>
          </cell>
          <cell r="AO6">
            <v>4067.5728613374572</v>
          </cell>
          <cell r="AP6">
            <v>3795.1179788178911</v>
          </cell>
          <cell r="AQ6">
            <v>2192.5336031892439</v>
          </cell>
          <cell r="AR6">
            <v>1492.1360016803046</v>
          </cell>
          <cell r="AS6">
            <v>763.75813045177574</v>
          </cell>
          <cell r="AT6">
            <v>747.01371132832389</v>
          </cell>
          <cell r="AU6">
            <v>802.11601608886804</v>
          </cell>
        </row>
        <row r="7">
          <cell r="A7" t="str">
            <v>X</v>
          </cell>
          <cell r="U7">
            <v>0</v>
          </cell>
          <cell r="V7">
            <v>0</v>
          </cell>
          <cell r="W7">
            <v>4391.6784540334838</v>
          </cell>
          <cell r="X7">
            <v>4668.8353208583358</v>
          </cell>
          <cell r="Y7">
            <v>4966.9917551170656</v>
          </cell>
          <cell r="Z7">
            <v>5289.7620068273282</v>
          </cell>
          <cell r="AA7">
            <v>5110.5299150258579</v>
          </cell>
          <cell r="AB7">
            <v>4959.7284206104105</v>
          </cell>
          <cell r="AC7">
            <v>4957.2158078967186</v>
          </cell>
          <cell r="AD7">
            <v>4609.6033083547172</v>
          </cell>
          <cell r="AE7">
            <v>4841.7529609631056</v>
          </cell>
          <cell r="AF7">
            <v>5656.4746429618317</v>
          </cell>
          <cell r="AG7">
            <v>4565.7770116076463</v>
          </cell>
          <cell r="AH7">
            <v>4551.1594728048276</v>
          </cell>
          <cell r="AI7">
            <v>4343.2071524669245</v>
          </cell>
          <cell r="AJ7">
            <v>4394.6046847267116</v>
          </cell>
          <cell r="AK7">
            <v>4294.2259322303007</v>
          </cell>
          <cell r="AL7">
            <v>4467.0428180679737</v>
          </cell>
          <cell r="AM7">
            <v>4744.0042304521003</v>
          </cell>
          <cell r="AN7">
            <v>4281.5769660252845</v>
          </cell>
          <cell r="AO7">
            <v>4067.5728613374572</v>
          </cell>
          <cell r="AP7">
            <v>3795.1179788178911</v>
          </cell>
          <cell r="AQ7">
            <v>2192.5336031892439</v>
          </cell>
          <cell r="AR7">
            <v>1492.1360016803046</v>
          </cell>
          <cell r="AS7">
            <v>763.75813045177574</v>
          </cell>
          <cell r="AT7">
            <v>747.01371132832389</v>
          </cell>
          <cell r="AU7">
            <v>802.11601608886804</v>
          </cell>
        </row>
        <row r="8">
          <cell r="A8" t="str">
            <v>TITULOS GOBIERNO NACIONAL</v>
          </cell>
          <cell r="U8">
            <v>0</v>
          </cell>
          <cell r="V8">
            <v>0</v>
          </cell>
          <cell r="W8">
            <v>4325.354950852663</v>
          </cell>
          <cell r="X8">
            <v>4600.9923540878262</v>
          </cell>
          <cell r="Y8">
            <v>4848.4995016291177</v>
          </cell>
          <cell r="Z8">
            <v>5141.9430408018243</v>
          </cell>
          <cell r="AA8">
            <v>4870.2041901967004</v>
          </cell>
          <cell r="AB8">
            <v>4680.6607970988498</v>
          </cell>
          <cell r="AC8">
            <v>4541.894117214877</v>
          </cell>
          <cell r="AD8">
            <v>4203.5863194370759</v>
          </cell>
          <cell r="AE8">
            <v>4414.3253262066901</v>
          </cell>
          <cell r="AF8">
            <v>5197.9910050907802</v>
          </cell>
          <cell r="AG8">
            <v>4119.1463281482611</v>
          </cell>
          <cell r="AH8">
            <v>4110.6528128912214</v>
          </cell>
          <cell r="AI8">
            <v>3949.7509018734027</v>
          </cell>
          <cell r="AJ8">
            <v>4077.2003753305526</v>
          </cell>
          <cell r="AK8">
            <v>3965.3960342644818</v>
          </cell>
          <cell r="AL8">
            <v>4152.0404239318532</v>
          </cell>
          <cell r="AM8">
            <v>4452.5086498145938</v>
          </cell>
          <cell r="AN8">
            <v>3985.5980465667426</v>
          </cell>
          <cell r="AO8">
            <v>3778.5484050875889</v>
          </cell>
          <cell r="AP8">
            <v>3531.2716555306934</v>
          </cell>
          <cell r="AQ8">
            <v>1949.96381386747</v>
          </cell>
          <cell r="AR8">
            <v>1255.2424389003195</v>
          </cell>
          <cell r="AS8">
            <v>694.51240066846231</v>
          </cell>
          <cell r="AT8">
            <v>698.17512010267478</v>
          </cell>
          <cell r="AU8">
            <v>736.62506283577409</v>
          </cell>
        </row>
        <row r="9">
          <cell r="A9" t="str">
            <v>x</v>
          </cell>
          <cell r="U9">
            <v>0</v>
          </cell>
          <cell r="V9">
            <v>0</v>
          </cell>
          <cell r="W9">
            <v>4325.354950852663</v>
          </cell>
          <cell r="X9">
            <v>4600.9923540878262</v>
          </cell>
          <cell r="Y9">
            <v>4848.4995016291177</v>
          </cell>
          <cell r="Z9">
            <v>5141.9430408018243</v>
          </cell>
          <cell r="AA9">
            <v>4870.2041901967004</v>
          </cell>
          <cell r="AB9">
            <v>4680.6607970988498</v>
          </cell>
          <cell r="AC9">
            <v>4541.894117214877</v>
          </cell>
          <cell r="AD9">
            <v>4203.5863194370759</v>
          </cell>
          <cell r="AE9">
            <v>4414.3253262066901</v>
          </cell>
          <cell r="AF9">
            <v>5197.9910050907802</v>
          </cell>
          <cell r="AG9">
            <v>4119.1463281482611</v>
          </cell>
          <cell r="AH9">
            <v>4110.6528128912214</v>
          </cell>
          <cell r="AI9">
            <v>3949.7509018734027</v>
          </cell>
          <cell r="AJ9">
            <v>4077.2003753305526</v>
          </cell>
          <cell r="AK9">
            <v>3965.3960342644818</v>
          </cell>
          <cell r="AL9">
            <v>4152.0404239318532</v>
          </cell>
          <cell r="AM9">
            <v>4452.5086498145938</v>
          </cell>
          <cell r="AN9">
            <v>3985.5980465667426</v>
          </cell>
          <cell r="AO9">
            <v>3778.5484050875889</v>
          </cell>
          <cell r="AP9">
            <v>3531.2716555306934</v>
          </cell>
          <cell r="AQ9">
            <v>1949.96381386747</v>
          </cell>
          <cell r="AR9">
            <v>1255.2424389003195</v>
          </cell>
          <cell r="AS9">
            <v>694.51240066846231</v>
          </cell>
          <cell r="AT9">
            <v>698.17512010267478</v>
          </cell>
          <cell r="AU9">
            <v>736.62506283577409</v>
          </cell>
        </row>
        <row r="10">
          <cell r="A10" t="str">
            <v>BOTE</v>
          </cell>
          <cell r="B10">
            <v>0</v>
          </cell>
          <cell r="C10" t="str">
            <v>BOTE 1ra Serie</v>
          </cell>
          <cell r="D10" t="str">
            <v>N</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row>
        <row r="11">
          <cell r="A11" t="str">
            <v>BOTE2</v>
          </cell>
          <cell r="B11">
            <v>2228</v>
          </cell>
          <cell r="C11" t="str">
            <v>BOTE 2</v>
          </cell>
          <cell r="D11" t="str">
            <v>N</v>
          </cell>
          <cell r="U11">
            <v>0</v>
          </cell>
          <cell r="V11">
            <v>0</v>
          </cell>
          <cell r="W11">
            <v>123.19384531722056</v>
          </cell>
          <cell r="X11">
            <v>108.8870208888889</v>
          </cell>
          <cell r="Y11">
            <v>92.402579354838693</v>
          </cell>
          <cell r="Z11">
            <v>55.56464230000001</v>
          </cell>
          <cell r="AA11">
            <v>22.798706887550196</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row>
        <row r="12">
          <cell r="A12" t="str">
            <v>BOTE3</v>
          </cell>
          <cell r="B12">
            <v>2228</v>
          </cell>
          <cell r="C12" t="str">
            <v>BOTE 3</v>
          </cell>
          <cell r="D12" t="str">
            <v>N</v>
          </cell>
          <cell r="U12">
            <v>0</v>
          </cell>
          <cell r="V12">
            <v>0</v>
          </cell>
          <cell r="W12">
            <v>18.874782477551015</v>
          </cell>
          <cell r="X12">
            <v>17.083092820000001</v>
          </cell>
          <cell r="Y12">
            <v>19.100445115862072</v>
          </cell>
          <cell r="Z12">
            <v>10.890372030000009</v>
          </cell>
          <cell r="AA12">
            <v>41.813095212587392</v>
          </cell>
          <cell r="AB12">
            <v>42.720059592592605</v>
          </cell>
          <cell r="AC12">
            <v>30.591221167368424</v>
          </cell>
          <cell r="AD12">
            <v>22.999706507368423</v>
          </cell>
          <cell r="AE12">
            <v>16.224844659298245</v>
          </cell>
          <cell r="AF12">
            <v>12.059170870182768</v>
          </cell>
          <cell r="AG12">
            <v>7.610732094078946</v>
          </cell>
          <cell r="AH12">
            <v>3.5188878800000003</v>
          </cell>
          <cell r="AI12">
            <v>0</v>
          </cell>
          <cell r="AJ12">
            <v>0</v>
          </cell>
          <cell r="AK12">
            <v>0</v>
          </cell>
          <cell r="AL12">
            <v>0</v>
          </cell>
          <cell r="AM12">
            <v>0</v>
          </cell>
          <cell r="AN12">
            <v>0</v>
          </cell>
          <cell r="AO12">
            <v>0</v>
          </cell>
          <cell r="AP12">
            <v>0</v>
          </cell>
          <cell r="AQ12">
            <v>0</v>
          </cell>
          <cell r="AR12">
            <v>0</v>
          </cell>
          <cell r="AS12">
            <v>0</v>
          </cell>
          <cell r="AT12">
            <v>0</v>
          </cell>
          <cell r="AU12">
            <v>0</v>
          </cell>
        </row>
        <row r="13">
          <cell r="A13" t="str">
            <v>BOTE3</v>
          </cell>
          <cell r="B13">
            <v>2395</v>
          </cell>
          <cell r="C13" t="str">
            <v>BOTE 3</v>
          </cell>
          <cell r="D13" t="str">
            <v>N</v>
          </cell>
          <cell r="U13">
            <v>0</v>
          </cell>
          <cell r="V13">
            <v>0</v>
          </cell>
          <cell r="W13">
            <v>5.4043338775510117</v>
          </cell>
          <cell r="X13">
            <v>4.1031901000000017</v>
          </cell>
          <cell r="Y13">
            <v>5.6472882758620679</v>
          </cell>
          <cell r="Z13">
            <v>2.26652875</v>
          </cell>
          <cell r="AA13">
            <v>1.4347874125874116</v>
          </cell>
          <cell r="AB13">
            <v>2.3358875925925968</v>
          </cell>
          <cell r="AC13">
            <v>0.90999194736842071</v>
          </cell>
          <cell r="AD13">
            <v>0.86335394736842253</v>
          </cell>
          <cell r="AE13">
            <v>0.5995037192982472</v>
          </cell>
          <cell r="AF13">
            <v>0.19514671018276736</v>
          </cell>
          <cell r="AG13">
            <v>0.18320669407894741</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row>
        <row r="14">
          <cell r="B14">
            <v>9495</v>
          </cell>
          <cell r="C14" t="str">
            <v xml:space="preserve">BOTE 3 CUP.EN TRANSF.AL EXTERIOR        </v>
          </cell>
          <cell r="D14" t="str">
            <v>N</v>
          </cell>
          <cell r="U14">
            <v>0</v>
          </cell>
          <cell r="V14">
            <v>0</v>
          </cell>
          <cell r="W14">
            <v>13.470448600000005</v>
          </cell>
          <cell r="X14">
            <v>12.97990272</v>
          </cell>
          <cell r="Y14">
            <v>13.453156840000004</v>
          </cell>
          <cell r="Z14">
            <v>8.623843280000008</v>
          </cell>
          <cell r="AA14">
            <v>40.37830779999998</v>
          </cell>
          <cell r="AB14">
            <v>40.384172000000007</v>
          </cell>
          <cell r="AC14">
            <v>29.681229220000002</v>
          </cell>
          <cell r="AD14">
            <v>22.136352559999999</v>
          </cell>
          <cell r="AE14">
            <v>15.625340939999999</v>
          </cell>
          <cell r="AF14">
            <v>11.864024160000001</v>
          </cell>
          <cell r="AG14">
            <v>7.4275253999999986</v>
          </cell>
          <cell r="AH14">
            <v>3.5188878800000003</v>
          </cell>
          <cell r="AI14">
            <v>0</v>
          </cell>
          <cell r="AJ14">
            <v>0</v>
          </cell>
          <cell r="AK14">
            <v>0</v>
          </cell>
          <cell r="AL14">
            <v>0</v>
          </cell>
          <cell r="AM14">
            <v>0</v>
          </cell>
          <cell r="AN14">
            <v>0</v>
          </cell>
          <cell r="AO14">
            <v>0</v>
          </cell>
          <cell r="AP14">
            <v>0</v>
          </cell>
          <cell r="AQ14">
            <v>0</v>
          </cell>
          <cell r="AR14">
            <v>0</v>
          </cell>
          <cell r="AS14">
            <v>0</v>
          </cell>
          <cell r="AT14">
            <v>0</v>
          </cell>
          <cell r="AU14">
            <v>0</v>
          </cell>
        </row>
        <row r="15">
          <cell r="A15" t="str">
            <v>BIC</v>
          </cell>
          <cell r="B15">
            <v>9495</v>
          </cell>
          <cell r="C15" t="str">
            <v xml:space="preserve">BOTE 3 CUP.EN TRANSF.AL EXTERIOR        </v>
          </cell>
          <cell r="D15" t="str">
            <v>N</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row>
        <row r="16">
          <cell r="A16" t="str">
            <v>BOT5</v>
          </cell>
          <cell r="B16">
            <v>0</v>
          </cell>
          <cell r="C16" t="str">
            <v>BOTESO 5</v>
          </cell>
          <cell r="D16" t="str">
            <v>S(*)</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row>
        <row r="17">
          <cell r="A17" t="str">
            <v>BOT10</v>
          </cell>
          <cell r="B17">
            <v>0</v>
          </cell>
          <cell r="C17" t="str">
            <v>BOTESO 10</v>
          </cell>
          <cell r="D17" t="str">
            <v>S</v>
          </cell>
          <cell r="U17">
            <v>0</v>
          </cell>
          <cell r="V17">
            <v>0</v>
          </cell>
          <cell r="W17">
            <v>197.83791740238573</v>
          </cell>
          <cell r="X17">
            <v>250.37368130972777</v>
          </cell>
          <cell r="Y17">
            <v>245.11518675152104</v>
          </cell>
          <cell r="Z17">
            <v>202.61095835971682</v>
          </cell>
          <cell r="AA17">
            <v>132.8709484762357</v>
          </cell>
          <cell r="AB17">
            <v>143.03332349109922</v>
          </cell>
          <cell r="AC17">
            <v>74.698501417211205</v>
          </cell>
          <cell r="AD17">
            <v>48.655889616256253</v>
          </cell>
          <cell r="AE17">
            <v>45.898719427097099</v>
          </cell>
          <cell r="AF17">
            <v>54.105196689660232</v>
          </cell>
          <cell r="AG17">
            <v>50.935207969938851</v>
          </cell>
          <cell r="AH17">
            <v>38.907570375714229</v>
          </cell>
          <cell r="AI17">
            <v>31.526644856223694</v>
          </cell>
          <cell r="AJ17">
            <v>24.112777203810875</v>
          </cell>
          <cell r="AK17">
            <v>17.013361164663099</v>
          </cell>
          <cell r="AL17">
            <v>8.8543899056476025</v>
          </cell>
          <cell r="AM17">
            <v>0</v>
          </cell>
          <cell r="AN17">
            <v>0</v>
          </cell>
          <cell r="AO17">
            <v>0</v>
          </cell>
          <cell r="AP17">
            <v>0</v>
          </cell>
          <cell r="AQ17">
            <v>0</v>
          </cell>
          <cell r="AR17">
            <v>0</v>
          </cell>
          <cell r="AS17">
            <v>0</v>
          </cell>
          <cell r="AT17">
            <v>0</v>
          </cell>
          <cell r="AU17">
            <v>0</v>
          </cell>
        </row>
        <row r="18">
          <cell r="A18" t="str">
            <v>BOT10</v>
          </cell>
          <cell r="B18">
            <v>2389</v>
          </cell>
          <cell r="C18" t="str">
            <v>BOTESO 10</v>
          </cell>
          <cell r="D18" t="str">
            <v>S</v>
          </cell>
          <cell r="U18">
            <v>0</v>
          </cell>
          <cell r="V18">
            <v>0</v>
          </cell>
          <cell r="W18">
            <v>54.727512019192623</v>
          </cell>
          <cell r="X18">
            <v>38.073131780515084</v>
          </cell>
          <cell r="Y18">
            <v>36.003195934324538</v>
          </cell>
          <cell r="Z18">
            <v>18.315914857572412</v>
          </cell>
          <cell r="AA18">
            <v>4.6140276349446667</v>
          </cell>
          <cell r="AB18">
            <v>63.415526640483144</v>
          </cell>
          <cell r="AC18">
            <v>2.9816279458551564</v>
          </cell>
          <cell r="AD18">
            <v>3.818110918535953</v>
          </cell>
          <cell r="AE18">
            <v>3.3244731312768141</v>
          </cell>
          <cell r="AF18">
            <v>2.622712439216909</v>
          </cell>
          <cell r="AG18">
            <v>2.6670265791531724</v>
          </cell>
          <cell r="AH18">
            <v>3.5559854855458326</v>
          </cell>
          <cell r="AI18">
            <v>1.7993990448707065</v>
          </cell>
          <cell r="AJ18">
            <v>1.2480564346326419</v>
          </cell>
          <cell r="AK18">
            <v>1.024630740667732</v>
          </cell>
          <cell r="AL18">
            <v>0</v>
          </cell>
          <cell r="AM18">
            <v>0</v>
          </cell>
          <cell r="AN18">
            <v>0</v>
          </cell>
          <cell r="AO18">
            <v>0</v>
          </cell>
          <cell r="AP18">
            <v>0</v>
          </cell>
          <cell r="AQ18">
            <v>0</v>
          </cell>
          <cell r="AR18">
            <v>0</v>
          </cell>
          <cell r="AS18">
            <v>0</v>
          </cell>
          <cell r="AT18">
            <v>0</v>
          </cell>
          <cell r="AU18">
            <v>0</v>
          </cell>
        </row>
        <row r="19">
          <cell r="B19">
            <v>9489</v>
          </cell>
          <cell r="C19" t="str">
            <v xml:space="preserve">BONOS TES. 10 A&amp;OS TRANSF. EXT.         </v>
          </cell>
          <cell r="D19" t="str">
            <v>S</v>
          </cell>
          <cell r="U19">
            <v>0</v>
          </cell>
          <cell r="V19">
            <v>0</v>
          </cell>
          <cell r="W19">
            <v>143.1104053831931</v>
          </cell>
          <cell r="X19">
            <v>212.3005495292127</v>
          </cell>
          <cell r="Y19">
            <v>209.1119908171965</v>
          </cell>
          <cell r="Z19">
            <v>184.29504350214441</v>
          </cell>
          <cell r="AA19">
            <v>128.25692084129102</v>
          </cell>
          <cell r="AB19">
            <v>79.617796850616088</v>
          </cell>
          <cell r="AC19">
            <v>71.716873471356053</v>
          </cell>
          <cell r="AD19">
            <v>44.837778697720303</v>
          </cell>
          <cell r="AE19">
            <v>42.574246295820288</v>
          </cell>
          <cell r="AF19">
            <v>51.482484250443321</v>
          </cell>
          <cell r="AG19">
            <v>48.268181390785678</v>
          </cell>
          <cell r="AH19">
            <v>35.351584890168397</v>
          </cell>
          <cell r="AI19">
            <v>29.727245811352986</v>
          </cell>
          <cell r="AJ19">
            <v>22.864720769178234</v>
          </cell>
          <cell r="AK19">
            <v>15.988730423995365</v>
          </cell>
          <cell r="AL19">
            <v>8.8543899056476025</v>
          </cell>
          <cell r="AM19">
            <v>0</v>
          </cell>
          <cell r="AN19">
            <v>0</v>
          </cell>
          <cell r="AO19">
            <v>0</v>
          </cell>
          <cell r="AP19">
            <v>0</v>
          </cell>
          <cell r="AQ19">
            <v>0</v>
          </cell>
          <cell r="AR19">
            <v>0</v>
          </cell>
          <cell r="AS19">
            <v>0</v>
          </cell>
          <cell r="AT19">
            <v>0</v>
          </cell>
          <cell r="AU19">
            <v>0</v>
          </cell>
        </row>
        <row r="20">
          <cell r="A20" t="str">
            <v>BX84</v>
          </cell>
          <cell r="B20">
            <v>9489</v>
          </cell>
          <cell r="C20" t="str">
            <v xml:space="preserve">BONOS TES. 10 A&amp;OS TRANSF. EXT.         </v>
          </cell>
          <cell r="D20" t="str">
            <v>S</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row>
        <row r="21">
          <cell r="A21" t="str">
            <v>BX87</v>
          </cell>
          <cell r="B21">
            <v>2281</v>
          </cell>
          <cell r="C21" t="str">
            <v>BONEX 87</v>
          </cell>
          <cell r="D21" t="str">
            <v>N</v>
          </cell>
          <cell r="U21">
            <v>0</v>
          </cell>
          <cell r="V21">
            <v>0</v>
          </cell>
          <cell r="W21">
            <v>9.3504500000000004</v>
          </cell>
          <cell r="X21">
            <v>8.4875250150753594</v>
          </cell>
          <cell r="Y21">
            <v>6.8281875000000003</v>
          </cell>
          <cell r="Z21">
            <v>7.2251875228426305</v>
          </cell>
          <cell r="AA21">
            <v>10.05953751497008</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row>
        <row r="22">
          <cell r="A22" t="str">
            <v>BX89</v>
          </cell>
          <cell r="B22">
            <v>2284</v>
          </cell>
          <cell r="C22" t="str">
            <v>BONEX 89</v>
          </cell>
          <cell r="D22" t="str">
            <v>N</v>
          </cell>
          <cell r="U22">
            <v>0</v>
          </cell>
          <cell r="V22">
            <v>0</v>
          </cell>
          <cell r="W22">
            <v>379.03109999999998</v>
          </cell>
          <cell r="X22">
            <v>376.24455</v>
          </cell>
          <cell r="Y22">
            <v>309.43770004123689</v>
          </cell>
          <cell r="Z22">
            <v>265.2601125075837</v>
          </cell>
          <cell r="AA22">
            <v>228.98977502538037</v>
          </cell>
          <cell r="AB22">
            <v>222.94001253493079</v>
          </cell>
          <cell r="AC22">
            <v>250.36072503575065</v>
          </cell>
          <cell r="AD22">
            <v>158.84614999999999</v>
          </cell>
          <cell r="AE22">
            <v>166.92112499999999</v>
          </cell>
          <cell r="AF22">
            <v>160.94555</v>
          </cell>
          <cell r="AG22">
            <v>71.378975025125726</v>
          </cell>
          <cell r="AH22">
            <v>63.734575035176057</v>
          </cell>
          <cell r="AI22">
            <v>62.877012499999999</v>
          </cell>
          <cell r="AJ22">
            <v>62.930762537313178</v>
          </cell>
          <cell r="AK22">
            <v>0</v>
          </cell>
          <cell r="AL22">
            <v>0</v>
          </cell>
          <cell r="AM22">
            <v>0</v>
          </cell>
          <cell r="AN22">
            <v>0</v>
          </cell>
          <cell r="AO22">
            <v>0</v>
          </cell>
          <cell r="AP22">
            <v>0</v>
          </cell>
          <cell r="AQ22">
            <v>0</v>
          </cell>
          <cell r="AR22">
            <v>0</v>
          </cell>
          <cell r="AS22">
            <v>0</v>
          </cell>
          <cell r="AT22">
            <v>0</v>
          </cell>
          <cell r="AU22">
            <v>0</v>
          </cell>
        </row>
        <row r="23">
          <cell r="A23" t="str">
            <v>BX92</v>
          </cell>
          <cell r="B23">
            <v>2217</v>
          </cell>
          <cell r="C23" t="str">
            <v>BONEX 92</v>
          </cell>
          <cell r="D23" t="str">
            <v>N</v>
          </cell>
          <cell r="U23">
            <v>0</v>
          </cell>
          <cell r="V23">
            <v>0</v>
          </cell>
          <cell r="W23">
            <v>21.221025000000001</v>
          </cell>
          <cell r="X23">
            <v>62.465100022247313</v>
          </cell>
          <cell r="Y23">
            <v>74.166375000000002</v>
          </cell>
          <cell r="Z23">
            <v>47.040374999999969</v>
          </cell>
          <cell r="AA23">
            <v>38.388674999999999</v>
          </cell>
          <cell r="AB23">
            <v>28.2533125</v>
          </cell>
          <cell r="AC23">
            <v>31.408437535787701</v>
          </cell>
          <cell r="AD23">
            <v>29.983874994871737</v>
          </cell>
          <cell r="AE23">
            <v>58.657312517623346</v>
          </cell>
          <cell r="AF23">
            <v>39.502699999999997</v>
          </cell>
          <cell r="AG23">
            <v>33.84995</v>
          </cell>
          <cell r="AH23">
            <v>35.838099999999997</v>
          </cell>
          <cell r="AI23">
            <v>53.84225</v>
          </cell>
          <cell r="AJ23">
            <v>53.319412497420011</v>
          </cell>
          <cell r="AK23">
            <v>57.117900010319829</v>
          </cell>
          <cell r="AL23">
            <v>56.971874999999997</v>
          </cell>
          <cell r="AM23">
            <v>57.492337512846646</v>
          </cell>
          <cell r="AN23">
            <v>38.783925025536178</v>
          </cell>
          <cell r="AO23">
            <v>24.337524999999999</v>
          </cell>
          <cell r="AP23">
            <v>25.079174999999999</v>
          </cell>
          <cell r="AQ23">
            <v>25.770800000000001</v>
          </cell>
          <cell r="AR23">
            <v>8.3167875000000002</v>
          </cell>
          <cell r="AS23">
            <v>2.2541125000000002</v>
          </cell>
          <cell r="AT23">
            <v>1.9016375000000001</v>
          </cell>
          <cell r="AU23">
            <v>4.6581374999999996</v>
          </cell>
        </row>
        <row r="24">
          <cell r="A24" t="str">
            <v>PRE1</v>
          </cell>
          <cell r="B24">
            <v>2217</v>
          </cell>
          <cell r="C24" t="str">
            <v>BOCON PREV 1ra Serie en Pesos</v>
          </cell>
          <cell r="D24" t="str">
            <v>S</v>
          </cell>
          <cell r="U24">
            <v>0</v>
          </cell>
          <cell r="V24">
            <v>0</v>
          </cell>
          <cell r="W24">
            <v>205.67353528288183</v>
          </cell>
          <cell r="X24">
            <v>196.9822072091103</v>
          </cell>
          <cell r="Y24">
            <v>311.74470242406881</v>
          </cell>
          <cell r="Z24">
            <v>355.57247734320003</v>
          </cell>
          <cell r="AA24">
            <v>276.16824352532183</v>
          </cell>
          <cell r="AB24">
            <v>248.6262671849916</v>
          </cell>
          <cell r="AC24">
            <v>226.85664297149262</v>
          </cell>
          <cell r="AD24">
            <v>182.30890196390291</v>
          </cell>
          <cell r="AE24">
            <v>173.24247459879879</v>
          </cell>
          <cell r="AF24">
            <v>153.68723103931464</v>
          </cell>
          <cell r="AG24">
            <v>133.53176672429188</v>
          </cell>
          <cell r="AH24">
            <v>123.42036924735869</v>
          </cell>
          <cell r="AI24">
            <v>129.35293225021559</v>
          </cell>
          <cell r="AJ24">
            <v>104.7144933633522</v>
          </cell>
          <cell r="AK24">
            <v>27.590088430486666</v>
          </cell>
          <cell r="AL24">
            <v>21.700465284162618</v>
          </cell>
          <cell r="AM24">
            <v>15.008984766588066</v>
          </cell>
          <cell r="AN24">
            <v>17.612274395363666</v>
          </cell>
          <cell r="AO24">
            <v>9.734632204868749</v>
          </cell>
          <cell r="AP24">
            <v>2.2373436316585753</v>
          </cell>
          <cell r="AQ24">
            <v>0</v>
          </cell>
          <cell r="AR24">
            <v>0</v>
          </cell>
          <cell r="AS24">
            <v>0</v>
          </cell>
          <cell r="AT24">
            <v>0</v>
          </cell>
          <cell r="AU24">
            <v>0</v>
          </cell>
        </row>
        <row r="25">
          <cell r="A25" t="str">
            <v>PRE1</v>
          </cell>
          <cell r="B25">
            <v>2187</v>
          </cell>
          <cell r="C25" t="str">
            <v>BOCON PREV 1ra Serie en Pesos</v>
          </cell>
          <cell r="D25" t="str">
            <v>S</v>
          </cell>
          <cell r="U25">
            <v>0</v>
          </cell>
          <cell r="V25">
            <v>0</v>
          </cell>
          <cell r="W25">
            <v>2.3038658940948337E-2</v>
          </cell>
          <cell r="X25">
            <v>2.523938294560436E-2</v>
          </cell>
          <cell r="Y25">
            <v>1.8936424431240398E-2</v>
          </cell>
          <cell r="Z25">
            <v>1.8139495200000001E-2</v>
          </cell>
          <cell r="AA25">
            <v>1.5736328582611266E-2</v>
          </cell>
          <cell r="AB25">
            <v>1.4712232716904229E-2</v>
          </cell>
          <cell r="AC25">
            <v>1.3687651585391317E-2</v>
          </cell>
          <cell r="AD25">
            <v>1.26630321757012E-2</v>
          </cell>
          <cell r="AE25">
            <v>1.1638430651296688E-2</v>
          </cell>
          <cell r="AF25">
            <v>1.0613822086615285E-2</v>
          </cell>
          <cell r="AG25">
            <v>9.2050570558027713E-3</v>
          </cell>
          <cell r="AH25">
            <v>7.5027180759329234E-3</v>
          </cell>
          <cell r="AI25">
            <v>6.6051531127683492E-3</v>
          </cell>
          <cell r="AJ25">
            <v>5.7075898973190037E-3</v>
          </cell>
          <cell r="AK25">
            <v>4.8100172107110491E-3</v>
          </cell>
          <cell r="AL25">
            <v>3.9124644145231485E-3</v>
          </cell>
          <cell r="AM25">
            <v>3.0148983998087467E-3</v>
          </cell>
          <cell r="AN25">
            <v>2.1173225197377282E-3</v>
          </cell>
          <cell r="AO25">
            <v>6.5709899813249967E-4</v>
          </cell>
          <cell r="AP25">
            <v>1.735723869596492E-4</v>
          </cell>
          <cell r="AQ25">
            <v>0</v>
          </cell>
          <cell r="AR25">
            <v>0</v>
          </cell>
          <cell r="AS25">
            <v>0</v>
          </cell>
          <cell r="AT25">
            <v>0</v>
          </cell>
          <cell r="AU25">
            <v>0</v>
          </cell>
        </row>
        <row r="26">
          <cell r="B26">
            <v>2197</v>
          </cell>
          <cell r="C26" t="str">
            <v xml:space="preserve">BOCON PREV. PESOS 1 RA. (C.G.)          </v>
          </cell>
          <cell r="D26" t="str">
            <v>S</v>
          </cell>
          <cell r="U26">
            <v>0</v>
          </cell>
          <cell r="V26">
            <v>0</v>
          </cell>
          <cell r="W26">
            <v>205.65049662394088</v>
          </cell>
          <cell r="X26">
            <v>196.95696782616469</v>
          </cell>
          <cell r="Y26">
            <v>311.72576599963759</v>
          </cell>
          <cell r="Z26">
            <v>355.55433784800005</v>
          </cell>
          <cell r="AA26">
            <v>276.15250719673924</v>
          </cell>
          <cell r="AB26">
            <v>248.6115549522747</v>
          </cell>
          <cell r="AC26">
            <v>226.84295531990722</v>
          </cell>
          <cell r="AD26">
            <v>182.2962389317272</v>
          </cell>
          <cell r="AE26">
            <v>173.2308361681475</v>
          </cell>
          <cell r="AF26">
            <v>153.67661721722803</v>
          </cell>
          <cell r="AG26">
            <v>133.52256166723609</v>
          </cell>
          <cell r="AH26">
            <v>123.41286652928277</v>
          </cell>
          <cell r="AI26">
            <v>129.34632709710283</v>
          </cell>
          <cell r="AJ26">
            <v>104.70878577345489</v>
          </cell>
          <cell r="AK26">
            <v>27.585278413275955</v>
          </cell>
          <cell r="AL26">
            <v>21.696552819748096</v>
          </cell>
          <cell r="AM26">
            <v>15.005969868188258</v>
          </cell>
          <cell r="AN26">
            <v>17.610157072843929</v>
          </cell>
          <cell r="AO26">
            <v>9.7339751058706163</v>
          </cell>
          <cell r="AP26">
            <v>2.2371700592716155</v>
          </cell>
          <cell r="AQ26">
            <v>0</v>
          </cell>
          <cell r="AR26">
            <v>0</v>
          </cell>
          <cell r="AS26">
            <v>0</v>
          </cell>
          <cell r="AT26">
            <v>0</v>
          </cell>
          <cell r="AU26">
            <v>0</v>
          </cell>
        </row>
        <row r="27">
          <cell r="A27" t="str">
            <v>PRE3</v>
          </cell>
          <cell r="B27">
            <v>2197</v>
          </cell>
          <cell r="C27" t="str">
            <v xml:space="preserve">BOCON PREV. PESOS 1 RA. (C.G.)          </v>
          </cell>
          <cell r="D27" t="str">
            <v>S</v>
          </cell>
          <cell r="U27">
            <v>0</v>
          </cell>
          <cell r="V27">
            <v>0</v>
          </cell>
          <cell r="W27">
            <v>138.27726668789532</v>
          </cell>
          <cell r="X27">
            <v>136.94579846639999</v>
          </cell>
          <cell r="Y27">
            <v>142.4424755885702</v>
          </cell>
          <cell r="Z27">
            <v>162.95844650552496</v>
          </cell>
          <cell r="AA27">
            <v>166.42591635208527</v>
          </cell>
          <cell r="AB27">
            <v>151.69442132172085</v>
          </cell>
          <cell r="AC27">
            <v>170.0050342625095</v>
          </cell>
          <cell r="AD27">
            <v>170.51639870442258</v>
          </cell>
          <cell r="AE27">
            <v>202.54976664982192</v>
          </cell>
          <cell r="AF27">
            <v>213.48579125123487</v>
          </cell>
          <cell r="AG27">
            <v>231.95638217689208</v>
          </cell>
          <cell r="AH27">
            <v>237.40036818207108</v>
          </cell>
          <cell r="AI27">
            <v>162.03077692352116</v>
          </cell>
          <cell r="AJ27">
            <v>114.3636832408515</v>
          </cell>
          <cell r="AK27">
            <v>81.172695582596688</v>
          </cell>
          <cell r="AL27">
            <v>88.841254550176842</v>
          </cell>
          <cell r="AM27">
            <v>72.529222275395128</v>
          </cell>
          <cell r="AN27">
            <v>14.881230765723632</v>
          </cell>
          <cell r="AO27">
            <v>12.86529466162713</v>
          </cell>
          <cell r="AP27">
            <v>10.388212515884016</v>
          </cell>
          <cell r="AQ27">
            <v>9.5318826853067922</v>
          </cell>
          <cell r="AR27">
            <v>7.394010028629558</v>
          </cell>
          <cell r="AS27">
            <v>1.6218540970966444</v>
          </cell>
          <cell r="AT27">
            <v>1.2124419147370549</v>
          </cell>
          <cell r="AU27">
            <v>0.49788992713624453</v>
          </cell>
        </row>
        <row r="28">
          <cell r="A28" t="str">
            <v>PRE3</v>
          </cell>
          <cell r="B28">
            <v>2216</v>
          </cell>
          <cell r="C28" t="str">
            <v>BOCON PREV 2da Serie en Pesos</v>
          </cell>
          <cell r="D28" t="str">
            <v>S</v>
          </cell>
          <cell r="U28">
            <v>0</v>
          </cell>
          <cell r="V28">
            <v>0</v>
          </cell>
          <cell r="W28">
            <v>7.9485566761410636E-2</v>
          </cell>
          <cell r="X28">
            <v>7.4956789600000004E-2</v>
          </cell>
          <cell r="Y28">
            <v>6.2488730499964347E-2</v>
          </cell>
          <cell r="Z28">
            <v>5.5546068549881547E-2</v>
          </cell>
          <cell r="AA28">
            <v>4.5863159744192791E-2</v>
          </cell>
          <cell r="AB28">
            <v>4.6244212946003053E-2</v>
          </cell>
          <cell r="AC28">
            <v>4.2774697057151707E-2</v>
          </cell>
          <cell r="AD28">
            <v>3.5308680110445113E-2</v>
          </cell>
          <cell r="AE28">
            <v>3.4950964169199995E-2</v>
          </cell>
          <cell r="AF28">
            <v>2.8850106780748248E-2</v>
          </cell>
          <cell r="AG28">
            <v>2.7049842369820023E-2</v>
          </cell>
          <cell r="AH28">
            <v>2.5249594402704679E-2</v>
          </cell>
          <cell r="AI28">
            <v>2.3449352599367684E-2</v>
          </cell>
          <cell r="AJ28">
            <v>1.5320459115946714E-2</v>
          </cell>
          <cell r="AK28">
            <v>1.6165906451203388E-2</v>
          </cell>
          <cell r="AL28">
            <v>1.2772472482089424E-2</v>
          </cell>
          <cell r="AM28">
            <v>9.4762558732886075E-3</v>
          </cell>
          <cell r="AN28">
            <v>8.4263360182032267E-3</v>
          </cell>
          <cell r="AO28">
            <v>5.4159345394905033E-3</v>
          </cell>
          <cell r="AP28">
            <v>4.645052082300892E-3</v>
          </cell>
          <cell r="AQ28">
            <v>3.8741710984272182E-3</v>
          </cell>
          <cell r="AR28">
            <v>3.1032901145535445E-3</v>
          </cell>
          <cell r="AS28">
            <v>2.3324091306845744E-3</v>
          </cell>
          <cell r="AT28">
            <v>1.5615281468132525E-3</v>
          </cell>
          <cell r="AU28">
            <v>7.906471629440001E-4</v>
          </cell>
        </row>
        <row r="29">
          <cell r="B29">
            <v>2226</v>
          </cell>
          <cell r="C29" t="str">
            <v xml:space="preserve">BOCON PREV. PESOS 2 DA.(C.G.)           </v>
          </cell>
          <cell r="D29" t="str">
            <v>S</v>
          </cell>
          <cell r="U29">
            <v>0</v>
          </cell>
          <cell r="V29">
            <v>0</v>
          </cell>
          <cell r="W29">
            <v>138.27726668789532</v>
          </cell>
          <cell r="X29">
            <v>136.94579846639999</v>
          </cell>
          <cell r="Y29">
            <v>142.4424755885702</v>
          </cell>
          <cell r="Z29">
            <v>162.95844650552496</v>
          </cell>
          <cell r="AA29">
            <v>166.42591635208527</v>
          </cell>
          <cell r="AB29">
            <v>151.69442132172085</v>
          </cell>
          <cell r="AC29">
            <v>170.0050342625095</v>
          </cell>
          <cell r="AD29">
            <v>170.51639870442258</v>
          </cell>
          <cell r="AE29">
            <v>202.54976664982192</v>
          </cell>
          <cell r="AF29">
            <v>213.48579125123487</v>
          </cell>
          <cell r="AG29">
            <v>231.95638217689208</v>
          </cell>
          <cell r="AH29">
            <v>237.40036818207108</v>
          </cell>
          <cell r="AI29">
            <v>162.03077692352116</v>
          </cell>
          <cell r="AJ29">
            <v>114.3636832408515</v>
          </cell>
          <cell r="AK29">
            <v>81.172695582596688</v>
          </cell>
          <cell r="AL29">
            <v>88.841254550176842</v>
          </cell>
          <cell r="AM29">
            <v>72.529222275395128</v>
          </cell>
          <cell r="AN29">
            <v>14.881230765723632</v>
          </cell>
          <cell r="AO29">
            <v>12.86529466162713</v>
          </cell>
          <cell r="AP29">
            <v>10.388212515884016</v>
          </cell>
          <cell r="AQ29">
            <v>9.5318826853067922</v>
          </cell>
          <cell r="AR29">
            <v>7.3909067385150049</v>
          </cell>
          <cell r="AS29">
            <v>1.6195216879659597</v>
          </cell>
          <cell r="AT29">
            <v>1.2108803865902416</v>
          </cell>
          <cell r="AU29">
            <v>0.4970992799733005</v>
          </cell>
        </row>
        <row r="30">
          <cell r="A30" t="str">
            <v>PRE2</v>
          </cell>
          <cell r="B30">
            <v>2226</v>
          </cell>
          <cell r="C30" t="str">
            <v xml:space="preserve">BOCON PREV. PESOS 2 DA.(C.G.)           </v>
          </cell>
          <cell r="D30" t="str">
            <v>S</v>
          </cell>
          <cell r="U30">
            <v>0</v>
          </cell>
          <cell r="V30">
            <v>0</v>
          </cell>
          <cell r="W30">
            <v>0</v>
          </cell>
          <cell r="X30">
            <v>1565.3216989660257</v>
          </cell>
          <cell r="Y30">
            <v>1514.9941540178386</v>
          </cell>
          <cell r="Z30">
            <v>1354.6168357502841</v>
          </cell>
          <cell r="AA30">
            <v>1282.5610040053834</v>
          </cell>
          <cell r="AB30">
            <v>1098.6633780679233</v>
          </cell>
          <cell r="AC30">
            <v>784.01224403706215</v>
          </cell>
          <cell r="AD30">
            <v>628.03143395651261</v>
          </cell>
          <cell r="AE30">
            <v>657.98108539131363</v>
          </cell>
          <cell r="AF30">
            <v>715.97910611821169</v>
          </cell>
          <cell r="AG30">
            <v>438.74624255149718</v>
          </cell>
          <cell r="AH30">
            <v>406.47000373317286</v>
          </cell>
          <cell r="AI30">
            <v>295.72528668897297</v>
          </cell>
          <cell r="AJ30">
            <v>252.31900660929699</v>
          </cell>
          <cell r="AK30">
            <v>214.31827435925919</v>
          </cell>
          <cell r="AL30">
            <v>128.42649525116616</v>
          </cell>
          <cell r="AM30">
            <v>102.50982307609179</v>
          </cell>
          <cell r="AN30">
            <v>54.710166118093419</v>
          </cell>
          <cell r="AO30">
            <v>31.817462034383883</v>
          </cell>
          <cell r="AP30">
            <v>8.3217604414754405</v>
          </cell>
          <cell r="AQ30">
            <v>0</v>
          </cell>
          <cell r="AR30">
            <v>0</v>
          </cell>
          <cell r="AS30">
            <v>0</v>
          </cell>
          <cell r="AT30">
            <v>0</v>
          </cell>
          <cell r="AU30">
            <v>0</v>
          </cell>
        </row>
        <row r="31">
          <cell r="A31" t="str">
            <v>PRE2</v>
          </cell>
          <cell r="B31">
            <v>42226</v>
          </cell>
          <cell r="C31" t="str">
            <v xml:space="preserve">BOCON PREV. PESOS 2DA. SERIE CG.        </v>
          </cell>
          <cell r="D31" t="str">
            <v>S</v>
          </cell>
          <cell r="U31">
            <v>0</v>
          </cell>
          <cell r="V31">
            <v>0</v>
          </cell>
          <cell r="W31">
            <v>1550.3942502075381</v>
          </cell>
          <cell r="X31">
            <v>1565.3216989660257</v>
          </cell>
          <cell r="Y31">
            <v>1514.9941540178386</v>
          </cell>
          <cell r="Z31">
            <v>1354.6168357502841</v>
          </cell>
          <cell r="AA31">
            <v>1282.5610040053834</v>
          </cell>
          <cell r="AB31">
            <v>1098.6633780679233</v>
          </cell>
          <cell r="AC31">
            <v>784.01224403706215</v>
          </cell>
          <cell r="AD31">
            <v>628.03143395651261</v>
          </cell>
          <cell r="AE31">
            <v>657.98108539131363</v>
          </cell>
          <cell r="AF31">
            <v>715.97910611821169</v>
          </cell>
          <cell r="AG31">
            <v>438.74624255149718</v>
          </cell>
          <cell r="AH31">
            <v>406.47000373317286</v>
          </cell>
          <cell r="AI31">
            <v>295.72528668897297</v>
          </cell>
          <cell r="AJ31">
            <v>252.31900660929699</v>
          </cell>
          <cell r="AK31">
            <v>214.31827435925919</v>
          </cell>
          <cell r="AL31">
            <v>128.42649525116616</v>
          </cell>
          <cell r="AM31">
            <v>102.50982307609179</v>
          </cell>
          <cell r="AN31">
            <v>54.710166118093419</v>
          </cell>
          <cell r="AO31">
            <v>31.817462034383883</v>
          </cell>
          <cell r="AP31">
            <v>8.3217604414754405</v>
          </cell>
          <cell r="AQ31">
            <v>0</v>
          </cell>
          <cell r="AR31">
            <v>0</v>
          </cell>
          <cell r="AS31">
            <v>0</v>
          </cell>
          <cell r="AT31">
            <v>0</v>
          </cell>
          <cell r="AU31">
            <v>0</v>
          </cell>
        </row>
        <row r="32">
          <cell r="A32" t="str">
            <v>PRE2</v>
          </cell>
          <cell r="B32">
            <v>2186</v>
          </cell>
          <cell r="C32" t="str">
            <v>BOCON PREV 1ra Serie en Dólares</v>
          </cell>
          <cell r="D32" t="str">
            <v>S</v>
          </cell>
          <cell r="U32">
            <v>0</v>
          </cell>
          <cell r="V32">
            <v>0</v>
          </cell>
          <cell r="W32">
            <v>0.38712341840351533</v>
          </cell>
          <cell r="X32">
            <v>0.36690980791901467</v>
          </cell>
          <cell r="Y32">
            <v>0.3668780944270999</v>
          </cell>
          <cell r="Z32">
            <v>0.3715305801892767</v>
          </cell>
          <cell r="AA32">
            <v>0.33467859854663007</v>
          </cell>
          <cell r="AB32">
            <v>0.312427875835458</v>
          </cell>
          <cell r="AC32">
            <v>0.27840188268653859</v>
          </cell>
          <cell r="AD32">
            <v>0.28202223640614654</v>
          </cell>
          <cell r="AE32">
            <v>0.25121785620610121</v>
          </cell>
          <cell r="AF32">
            <v>0.21706648118746769</v>
          </cell>
          <cell r="AG32">
            <v>0.22391895633814574</v>
          </cell>
          <cell r="AH32">
            <v>0.1641408758452759</v>
          </cell>
          <cell r="AI32">
            <v>0.14548149374095179</v>
          </cell>
          <cell r="AJ32">
            <v>0.13971694979173382</v>
          </cell>
          <cell r="AK32">
            <v>0.13539626767609142</v>
          </cell>
          <cell r="AL32">
            <v>9.9317049250245523E-2</v>
          </cell>
          <cell r="AM32">
            <v>6.5782239734685805E-2</v>
          </cell>
          <cell r="AN32">
            <v>4.9041726428290092E-2</v>
          </cell>
          <cell r="AO32">
            <v>2.9373756343461274E-2</v>
          </cell>
          <cell r="AP32">
            <v>1.9315951637247721E-2</v>
          </cell>
          <cell r="AQ32">
            <v>0</v>
          </cell>
          <cell r="AR32">
            <v>0</v>
          </cell>
          <cell r="AS32">
            <v>0</v>
          </cell>
          <cell r="AT32">
            <v>0</v>
          </cell>
          <cell r="AU32">
            <v>0</v>
          </cell>
        </row>
        <row r="33">
          <cell r="A33" t="str">
            <v>PRE4</v>
          </cell>
          <cell r="B33">
            <v>2186</v>
          </cell>
          <cell r="C33" t="str">
            <v xml:space="preserve">BOCON PREV. U$S (JUB) 1 RA. (C.G.)      </v>
          </cell>
          <cell r="D33" t="str">
            <v>S</v>
          </cell>
          <cell r="U33">
            <v>0</v>
          </cell>
          <cell r="V33">
            <v>0</v>
          </cell>
          <cell r="W33">
            <v>1550.0071267891346</v>
          </cell>
          <cell r="X33">
            <v>1564.9547891581067</v>
          </cell>
          <cell r="Y33">
            <v>1514.6272759234114</v>
          </cell>
          <cell r="Z33">
            <v>1354.2453051700948</v>
          </cell>
          <cell r="AA33">
            <v>1282.2263254068368</v>
          </cell>
          <cell r="AB33">
            <v>1098.3509501920878</v>
          </cell>
          <cell r="AC33">
            <v>783.73384215437557</v>
          </cell>
          <cell r="AD33">
            <v>627.74941172010642</v>
          </cell>
          <cell r="AE33">
            <v>657.72986753510747</v>
          </cell>
          <cell r="AF33">
            <v>715.76203963702426</v>
          </cell>
          <cell r="AG33">
            <v>438.52232359515904</v>
          </cell>
          <cell r="AH33">
            <v>406.30586285732761</v>
          </cell>
          <cell r="AI33">
            <v>295.57980519523204</v>
          </cell>
          <cell r="AJ33">
            <v>252.17928965950526</v>
          </cell>
          <cell r="AK33">
            <v>214.18287809158309</v>
          </cell>
          <cell r="AL33">
            <v>128.32717820191593</v>
          </cell>
          <cell r="AM33">
            <v>102.4440408363571</v>
          </cell>
          <cell r="AN33">
            <v>54.661124391665126</v>
          </cell>
          <cell r="AO33">
            <v>31.788088278040423</v>
          </cell>
          <cell r="AP33">
            <v>8.3024444898381926</v>
          </cell>
          <cell r="AQ33">
            <v>0</v>
          </cell>
          <cell r="AR33">
            <v>0</v>
          </cell>
          <cell r="AS33">
            <v>0</v>
          </cell>
          <cell r="AT33">
            <v>0</v>
          </cell>
          <cell r="AU33">
            <v>0</v>
          </cell>
        </row>
        <row r="34">
          <cell r="A34" t="str">
            <v>PRE4</v>
          </cell>
          <cell r="B34">
            <v>2196</v>
          </cell>
          <cell r="C34" t="str">
            <v xml:space="preserve">BOCON PREV. U$S 1 RA. (C.G.)            </v>
          </cell>
          <cell r="D34" t="str">
            <v>S</v>
          </cell>
          <cell r="U34">
            <v>0</v>
          </cell>
          <cell r="V34">
            <v>0</v>
          </cell>
          <cell r="W34">
            <v>355.6318734823912</v>
          </cell>
          <cell r="X34">
            <v>462.39245547071079</v>
          </cell>
          <cell r="Y34">
            <v>493.70423316679995</v>
          </cell>
          <cell r="Z34">
            <v>635.78139504284093</v>
          </cell>
          <cell r="AA34">
            <v>704.70693869680815</v>
          </cell>
          <cell r="AB34">
            <v>625.59243261635015</v>
          </cell>
          <cell r="AC34">
            <v>600.66556435373968</v>
          </cell>
          <cell r="AD34">
            <v>572.87909715673027</v>
          </cell>
          <cell r="AE34">
            <v>580.6491928636724</v>
          </cell>
          <cell r="AF34">
            <v>699.33303255400324</v>
          </cell>
          <cell r="AG34">
            <v>562.40370118964097</v>
          </cell>
          <cell r="AH34">
            <v>600.01572511117888</v>
          </cell>
          <cell r="AI34">
            <v>613.78277312293392</v>
          </cell>
          <cell r="AJ34">
            <v>650.38798148966862</v>
          </cell>
          <cell r="AK34">
            <v>601.47833220853113</v>
          </cell>
          <cell r="AL34">
            <v>509.69170125212776</v>
          </cell>
          <cell r="AM34">
            <v>496.61436628292711</v>
          </cell>
          <cell r="AN34">
            <v>118.14745864392287</v>
          </cell>
          <cell r="AO34">
            <v>134.83636429318545</v>
          </cell>
          <cell r="AP34">
            <v>103.15204051644737</v>
          </cell>
          <cell r="AQ34">
            <v>82.153992868464357</v>
          </cell>
          <cell r="AR34">
            <v>59.70336672133427</v>
          </cell>
          <cell r="AS34">
            <v>39.753061399815472</v>
          </cell>
          <cell r="AT34">
            <v>21.863015484410663</v>
          </cell>
          <cell r="AU34">
            <v>19.925972037170045</v>
          </cell>
        </row>
        <row r="35">
          <cell r="A35" t="str">
            <v>PRE4</v>
          </cell>
          <cell r="B35">
            <v>2225</v>
          </cell>
          <cell r="C35" t="str">
            <v>BOCON PREV 2ra Serie en Dólares</v>
          </cell>
          <cell r="D35" t="str">
            <v>S</v>
          </cell>
          <cell r="U35">
            <v>0</v>
          </cell>
          <cell r="V35">
            <v>0</v>
          </cell>
          <cell r="W35">
            <v>355.31780573331673</v>
          </cell>
          <cell r="X35">
            <v>462.15645721660314</v>
          </cell>
          <cell r="Y35">
            <v>493.47592237799995</v>
          </cell>
          <cell r="Z35">
            <v>635.56268582138648</v>
          </cell>
          <cell r="AA35">
            <v>704.49713364924492</v>
          </cell>
          <cell r="AB35">
            <v>625.3968146586152</v>
          </cell>
          <cell r="AC35">
            <v>600.50457932381971</v>
          </cell>
          <cell r="AD35">
            <v>572.68838738052125</v>
          </cell>
          <cell r="AE35">
            <v>580.47303223033055</v>
          </cell>
          <cell r="AF35">
            <v>699.17370497754496</v>
          </cell>
          <cell r="AG35">
            <v>562.24371917021756</v>
          </cell>
          <cell r="AH35">
            <v>599.88978761197347</v>
          </cell>
          <cell r="AI35">
            <v>613.66379288285339</v>
          </cell>
          <cell r="AJ35">
            <v>650.28571473597822</v>
          </cell>
          <cell r="AK35">
            <v>601.35541386217415</v>
          </cell>
          <cell r="AL35">
            <v>509.60060798706644</v>
          </cell>
          <cell r="AM35">
            <v>496.54424645644224</v>
          </cell>
          <cell r="AN35">
            <v>118.08323545850683</v>
          </cell>
          <cell r="AO35">
            <v>134.77851906056432</v>
          </cell>
          <cell r="AP35">
            <v>103.04432861408044</v>
          </cell>
          <cell r="AQ35">
            <v>82.074971718577316</v>
          </cell>
          <cell r="AR35">
            <v>59.640069167598213</v>
          </cell>
          <cell r="AS35">
            <v>39.701625249770451</v>
          </cell>
          <cell r="AT35">
            <v>21.827727516580712</v>
          </cell>
          <cell r="AU35">
            <v>19.907933925492603</v>
          </cell>
        </row>
        <row r="36">
          <cell r="A36" t="str">
            <v>PRO1</v>
          </cell>
          <cell r="B36">
            <v>2225</v>
          </cell>
          <cell r="C36" t="str">
            <v xml:space="preserve">BOCON PREV. U$S 2 DA.(C.G.)             </v>
          </cell>
          <cell r="D36" t="str">
            <v>S</v>
          </cell>
          <cell r="U36">
            <v>0</v>
          </cell>
          <cell r="V36">
            <v>0</v>
          </cell>
          <cell r="W36">
            <v>0.31406774907445562</v>
          </cell>
          <cell r="X36">
            <v>0.23599825410764941</v>
          </cell>
          <cell r="Y36">
            <v>0.22831078879999997</v>
          </cell>
          <cell r="Z36">
            <v>0.21870922145440974</v>
          </cell>
          <cell r="AA36">
            <v>0.20980504756328203</v>
          </cell>
          <cell r="AB36">
            <v>0.19561795773496518</v>
          </cell>
          <cell r="AC36">
            <v>0.16098502992000002</v>
          </cell>
          <cell r="AD36">
            <v>0.19070977620897384</v>
          </cell>
          <cell r="AE36">
            <v>0.17616063334180859</v>
          </cell>
          <cell r="AF36">
            <v>0.15932757645825563</v>
          </cell>
          <cell r="AG36">
            <v>0.15998201942342721</v>
          </cell>
          <cell r="AH36">
            <v>0.1259374992054125</v>
          </cell>
          <cell r="AI36">
            <v>0.11898024008056997</v>
          </cell>
          <cell r="AJ36">
            <v>0.10226675369043607</v>
          </cell>
          <cell r="AK36">
            <v>0.12291834635701811</v>
          </cell>
          <cell r="AL36">
            <v>9.1093265061302234E-2</v>
          </cell>
          <cell r="AM36">
            <v>7.0119826484852071E-2</v>
          </cell>
          <cell r="AN36">
            <v>6.4223185416037928E-2</v>
          </cell>
          <cell r="AO36">
            <v>5.7845232621119701E-2</v>
          </cell>
          <cell r="AP36">
            <v>0.10771190236692944</v>
          </cell>
          <cell r="AQ36">
            <v>7.9021149887034542E-2</v>
          </cell>
          <cell r="AR36">
            <v>6.3297553736058582E-2</v>
          </cell>
          <cell r="AS36">
            <v>5.1436150045022277E-2</v>
          </cell>
          <cell r="AT36">
            <v>3.5287967829951028E-2</v>
          </cell>
          <cell r="AU36">
            <v>1.8038111677439999E-2</v>
          </cell>
        </row>
        <row r="37">
          <cell r="A37" t="str">
            <v>PRO2</v>
          </cell>
          <cell r="B37">
            <v>2215</v>
          </cell>
          <cell r="C37" t="str">
            <v xml:space="preserve">BOCON PREV. U$S 2 DA.(JUB)(C.G.)        </v>
          </cell>
          <cell r="D37" t="str">
            <v>S</v>
          </cell>
          <cell r="U37">
            <v>0</v>
          </cell>
          <cell r="V37">
            <v>0</v>
          </cell>
          <cell r="W37">
            <v>0</v>
          </cell>
          <cell r="X37">
            <v>319.94406000719999</v>
          </cell>
          <cell r="Y37">
            <v>304.74520650882749</v>
          </cell>
          <cell r="Z37">
            <v>432.91690192109849</v>
          </cell>
          <cell r="AA37">
            <v>360.77039853873129</v>
          </cell>
          <cell r="AB37">
            <v>276.21334344216604</v>
          </cell>
          <cell r="AC37">
            <v>304.0276951406849</v>
          </cell>
          <cell r="AD37">
            <v>199.03200187901808</v>
          </cell>
          <cell r="AE37">
            <v>251.40645197446426</v>
          </cell>
          <cell r="AF37">
            <v>204.76455491109652</v>
          </cell>
          <cell r="AG37">
            <v>148.61575508691905</v>
          </cell>
          <cell r="AH37">
            <v>160.73200776946325</v>
          </cell>
          <cell r="AI37">
            <v>153.78423343155427</v>
          </cell>
          <cell r="AJ37">
            <v>242.76310516138528</v>
          </cell>
          <cell r="AK37">
            <v>223.47044248046302</v>
          </cell>
          <cell r="AL37">
            <v>177.27396768557816</v>
          </cell>
          <cell r="AM37">
            <v>219.48456380904238</v>
          </cell>
          <cell r="AN37">
            <v>46.068187816573683</v>
          </cell>
          <cell r="AO37">
            <v>55.966508721519396</v>
          </cell>
          <cell r="AP37">
            <v>47.131356354414478</v>
          </cell>
          <cell r="AQ37">
            <v>37.206999417191689</v>
          </cell>
          <cell r="AR37">
            <v>24.254778694223436</v>
          </cell>
          <cell r="AS37">
            <v>18.086855764567773</v>
          </cell>
          <cell r="AT37">
            <v>8.3048441010685483</v>
          </cell>
          <cell r="AU37">
            <v>0</v>
          </cell>
        </row>
        <row r="38">
          <cell r="A38" t="str">
            <v>PRE6</v>
          </cell>
          <cell r="B38">
            <v>42225</v>
          </cell>
          <cell r="C38" t="str">
            <v xml:space="preserve">BOCON PREV. (U$S) 2DA. SERIE CG.        </v>
          </cell>
          <cell r="D38" t="str">
            <v>S</v>
          </cell>
          <cell r="U38">
            <v>0</v>
          </cell>
          <cell r="V38">
            <v>0</v>
          </cell>
          <cell r="W38">
            <v>0</v>
          </cell>
          <cell r="X38">
            <v>0</v>
          </cell>
          <cell r="Y38">
            <v>0</v>
          </cell>
          <cell r="Z38">
            <v>0</v>
          </cell>
          <cell r="AA38">
            <v>0</v>
          </cell>
          <cell r="AB38">
            <v>0</v>
          </cell>
          <cell r="AC38">
            <v>0</v>
          </cell>
          <cell r="AD38">
            <v>0</v>
          </cell>
          <cell r="AE38">
            <v>4.5968249754000006E-3</v>
          </cell>
          <cell r="AF38">
            <v>4.6316267130000009E-3</v>
          </cell>
          <cell r="AG38">
            <v>6.2814124594199994E-2</v>
          </cell>
          <cell r="AH38">
            <v>4.6999045086000002E-3</v>
          </cell>
          <cell r="AI38">
            <v>2.1236626564999996E-2</v>
          </cell>
          <cell r="AJ38">
            <v>6.2811730129999993E-2</v>
          </cell>
          <cell r="AK38">
            <v>0.2001978781066</v>
          </cell>
          <cell r="AL38">
            <v>5.889547648E-2</v>
          </cell>
          <cell r="AM38">
            <v>7.4845076058000004E-2</v>
          </cell>
          <cell r="AN38">
            <v>5.9736444480000005E-2</v>
          </cell>
          <cell r="AO38">
            <v>6.013614112E-2</v>
          </cell>
          <cell r="AP38">
            <v>5.9918402702071362E-2</v>
          </cell>
          <cell r="AQ38">
            <v>5.7633733707145904E-2</v>
          </cell>
          <cell r="AR38">
            <v>5.8205709883968865E-2</v>
          </cell>
          <cell r="AS38">
            <v>1.5446095878456847E-2</v>
          </cell>
          <cell r="AT38">
            <v>4.4107662688475109E-17</v>
          </cell>
          <cell r="AU38">
            <v>0</v>
          </cell>
        </row>
        <row r="39">
          <cell r="A39" t="str">
            <v>PRO1</v>
          </cell>
          <cell r="B39">
            <v>2129</v>
          </cell>
          <cell r="C39" t="str">
            <v>BONOS CONSOLIDACION 1ra Serie en Pesos</v>
          </cell>
          <cell r="D39" t="str">
            <v>S</v>
          </cell>
          <cell r="U39">
            <v>0</v>
          </cell>
          <cell r="V39">
            <v>0</v>
          </cell>
          <cell r="W39">
            <v>1011.5531358799999</v>
          </cell>
          <cell r="X39">
            <v>981.52352355959999</v>
          </cell>
          <cell r="Y39">
            <v>1048.6829933656909</v>
          </cell>
          <cell r="Z39">
            <v>999.20392174954986</v>
          </cell>
          <cell r="AA39">
            <v>861.62512085463584</v>
          </cell>
          <cell r="AB39">
            <v>704.08403833040995</v>
          </cell>
          <cell r="AC39">
            <v>1013.1409356702302</v>
          </cell>
          <cell r="AD39">
            <v>976.71584408615058</v>
          </cell>
          <cell r="AE39">
            <v>963.11537391673107</v>
          </cell>
          <cell r="AF39">
            <v>949.50854555525166</v>
          </cell>
          <cell r="AG39">
            <v>831.7372098815905</v>
          </cell>
          <cell r="AH39">
            <v>784.70031390058853</v>
          </cell>
          <cell r="AI39">
            <v>627.462319371185</v>
          </cell>
          <cell r="AJ39">
            <v>625.07998322320418</v>
          </cell>
          <cell r="AK39">
            <v>627.31008561053875</v>
          </cell>
          <cell r="AL39">
            <v>581.18509686522395</v>
          </cell>
          <cell r="AM39">
            <v>518.59056906166779</v>
          </cell>
          <cell r="AN39">
            <v>491.99294052866492</v>
          </cell>
          <cell r="AO39">
            <v>458.55621563250696</v>
          </cell>
          <cell r="AP39">
            <v>423.51630399142596</v>
          </cell>
          <cell r="AQ39">
            <v>19.825629465669323</v>
          </cell>
          <cell r="AR39">
            <v>17.521386520047237</v>
          </cell>
          <cell r="AS39">
            <v>19.162377265422119</v>
          </cell>
          <cell r="AT39">
            <v>13.880028796105936</v>
          </cell>
          <cell r="AU39">
            <v>0</v>
          </cell>
        </row>
        <row r="40">
          <cell r="A40" t="str">
            <v>PRO5</v>
          </cell>
          <cell r="B40">
            <v>2209</v>
          </cell>
          <cell r="C40" t="str">
            <v>BONOS CONSOLIDACION 1ra Serie en Pesos</v>
          </cell>
          <cell r="D40" t="str">
            <v>S</v>
          </cell>
          <cell r="U40">
            <v>0</v>
          </cell>
          <cell r="V40">
            <v>0</v>
          </cell>
          <cell r="W40">
            <v>1011.5531358799999</v>
          </cell>
          <cell r="X40">
            <v>981.52352355959999</v>
          </cell>
          <cell r="Y40">
            <v>1048.6829933656909</v>
          </cell>
          <cell r="Z40">
            <v>999.20392174954986</v>
          </cell>
          <cell r="AA40">
            <v>861.62512085463584</v>
          </cell>
          <cell r="AB40">
            <v>704.08403833040995</v>
          </cell>
          <cell r="AC40">
            <v>1013.1409356702302</v>
          </cell>
          <cell r="AD40">
            <v>976.71584408615058</v>
          </cell>
          <cell r="AE40">
            <v>963.11537391673107</v>
          </cell>
          <cell r="AF40">
            <v>949.50854555525166</v>
          </cell>
          <cell r="AG40">
            <v>831.7372098815905</v>
          </cell>
          <cell r="AH40">
            <v>784.70031390058853</v>
          </cell>
          <cell r="AI40">
            <v>627.462319371185</v>
          </cell>
          <cell r="AJ40">
            <v>625.07998322320418</v>
          </cell>
          <cell r="AK40">
            <v>627.31008561053875</v>
          </cell>
          <cell r="AL40">
            <v>581.18509686522395</v>
          </cell>
          <cell r="AM40">
            <v>518.59056906166779</v>
          </cell>
          <cell r="AN40">
            <v>491.99294052866492</v>
          </cell>
          <cell r="AO40">
            <v>458.55621563250696</v>
          </cell>
          <cell r="AP40">
            <v>423.51630399142596</v>
          </cell>
          <cell r="AQ40">
            <v>19.825629465669323</v>
          </cell>
          <cell r="AR40">
            <v>17.521386520047237</v>
          </cell>
          <cell r="AS40">
            <v>19.162377265422119</v>
          </cell>
          <cell r="AT40">
            <v>13.880028796105936</v>
          </cell>
          <cell r="AU40">
            <v>8.1826418917578412</v>
          </cell>
        </row>
        <row r="41">
          <cell r="A41" t="str">
            <v>PRO6</v>
          </cell>
          <cell r="B41">
            <v>2209</v>
          </cell>
          <cell r="C41" t="str">
            <v>BONOS CONSOLIDACION 1ra Serie en Pesos</v>
          </cell>
          <cell r="D41" t="str">
            <v>S</v>
          </cell>
          <cell r="U41">
            <v>0</v>
          </cell>
          <cell r="V41">
            <v>0</v>
          </cell>
          <cell r="W41">
            <v>0</v>
          </cell>
          <cell r="X41">
            <v>0</v>
          </cell>
          <cell r="Y41">
            <v>0</v>
          </cell>
          <cell r="Z41">
            <v>0</v>
          </cell>
          <cell r="AA41">
            <v>0</v>
          </cell>
          <cell r="AB41">
            <v>0</v>
          </cell>
          <cell r="AC41">
            <v>0</v>
          </cell>
          <cell r="AD41">
            <v>0</v>
          </cell>
          <cell r="AE41">
            <v>0</v>
          </cell>
          <cell r="AF41">
            <v>0</v>
          </cell>
          <cell r="AG41">
            <v>0</v>
          </cell>
          <cell r="AH41">
            <v>1.05</v>
          </cell>
          <cell r="AI41">
            <v>9.0109999999999996E-2</v>
          </cell>
          <cell r="AJ41">
            <v>0.79226099999999999</v>
          </cell>
          <cell r="AK41">
            <v>2.0316880025773352</v>
          </cell>
          <cell r="AL41">
            <v>4.4362170000000001</v>
          </cell>
          <cell r="AM41">
            <v>6.6319700000000221</v>
          </cell>
          <cell r="AN41">
            <v>12.807052002398089</v>
          </cell>
          <cell r="AO41">
            <v>13.555734019728645</v>
          </cell>
          <cell r="AP41">
            <v>23.856722000000001</v>
          </cell>
          <cell r="AQ41">
            <v>24.872774399999919</v>
          </cell>
          <cell r="AR41">
            <v>38.917493160000106</v>
          </cell>
          <cell r="AS41">
            <v>24.435922719999954</v>
          </cell>
          <cell r="AT41">
            <v>18.010175399999927</v>
          </cell>
          <cell r="AU41">
            <v>0</v>
          </cell>
        </row>
        <row r="42">
          <cell r="A42" t="str">
            <v>PRO2</v>
          </cell>
          <cell r="B42">
            <v>42209</v>
          </cell>
          <cell r="C42" t="str">
            <v xml:space="preserve">BONO CONSOLIDACION 1 SERIE $            </v>
          </cell>
          <cell r="D42" t="str">
            <v>S</v>
          </cell>
          <cell r="V42">
            <v>0</v>
          </cell>
          <cell r="W42">
            <v>313.10264128417919</v>
          </cell>
          <cell r="X42">
            <v>319.94406000719999</v>
          </cell>
          <cell r="Y42">
            <v>304.74520650882749</v>
          </cell>
          <cell r="Z42">
            <v>432.91690192109849</v>
          </cell>
          <cell r="AA42">
            <v>360.77039853873129</v>
          </cell>
          <cell r="AB42">
            <v>276.21334344216604</v>
          </cell>
          <cell r="AC42">
            <v>304.0276951406849</v>
          </cell>
          <cell r="AD42">
            <v>199.03200187901808</v>
          </cell>
          <cell r="AE42">
            <v>251.40645197446426</v>
          </cell>
          <cell r="AF42">
            <v>204.76455491109652</v>
          </cell>
          <cell r="AG42">
            <v>148.61575508691905</v>
          </cell>
          <cell r="AH42">
            <v>160.73200776946325</v>
          </cell>
          <cell r="AI42">
            <v>153.78423343155427</v>
          </cell>
          <cell r="AJ42">
            <v>242.76310516138528</v>
          </cell>
          <cell r="AK42">
            <v>223.47044248046302</v>
          </cell>
          <cell r="AL42">
            <v>177.27396768557816</v>
          </cell>
          <cell r="AM42">
            <v>219.48456380904238</v>
          </cell>
          <cell r="AN42">
            <v>46.068187816573683</v>
          </cell>
          <cell r="AO42">
            <v>55.966508721519396</v>
          </cell>
          <cell r="AP42">
            <v>47.131356354414478</v>
          </cell>
          <cell r="AQ42">
            <v>37.206999417191689</v>
          </cell>
          <cell r="AR42">
            <v>24.254778694223436</v>
          </cell>
          <cell r="AS42">
            <v>18.086855764567773</v>
          </cell>
          <cell r="AT42">
            <v>8.3048441010685483</v>
          </cell>
          <cell r="AU42">
            <v>0</v>
          </cell>
        </row>
        <row r="43">
          <cell r="A43" t="str">
            <v>PRO8</v>
          </cell>
          <cell r="B43">
            <v>2208</v>
          </cell>
          <cell r="C43" t="str">
            <v>BONOS CONSOLIDACION 1ra Serie en Dólares</v>
          </cell>
          <cell r="D43" t="str">
            <v>S</v>
          </cell>
          <cell r="U43">
            <v>0</v>
          </cell>
          <cell r="V43">
            <v>0</v>
          </cell>
          <cell r="W43">
            <v>313.10264128417919</v>
          </cell>
          <cell r="X43">
            <v>319.94406000719999</v>
          </cell>
          <cell r="Y43">
            <v>304.74520650882749</v>
          </cell>
          <cell r="Z43">
            <v>432.91690192109849</v>
          </cell>
          <cell r="AA43">
            <v>360.77039853873129</v>
          </cell>
          <cell r="AB43">
            <v>276.21334344216604</v>
          </cell>
          <cell r="AC43">
            <v>304.0276951406849</v>
          </cell>
          <cell r="AD43">
            <v>199.03200187901808</v>
          </cell>
          <cell r="AE43">
            <v>251.40645197446426</v>
          </cell>
          <cell r="AF43">
            <v>204.76455491109652</v>
          </cell>
          <cell r="AG43">
            <v>148.61575508691905</v>
          </cell>
          <cell r="AH43">
            <v>160.73200776946325</v>
          </cell>
          <cell r="AI43">
            <v>153.78423343155427</v>
          </cell>
          <cell r="AJ43">
            <v>242.76310516138528</v>
          </cell>
          <cell r="AK43">
            <v>223.47044248046302</v>
          </cell>
          <cell r="AL43">
            <v>177.27396768557816</v>
          </cell>
          <cell r="AM43">
            <v>219.48456380904238</v>
          </cell>
          <cell r="AN43">
            <v>46.068187816573683</v>
          </cell>
          <cell r="AO43">
            <v>55.966508721519396</v>
          </cell>
          <cell r="AP43">
            <v>47.131356354414478</v>
          </cell>
          <cell r="AQ43">
            <v>37.206999417191689</v>
          </cell>
          <cell r="AR43">
            <v>24.254778694223436</v>
          </cell>
          <cell r="AS43">
            <v>18.086855764567773</v>
          </cell>
          <cell r="AT43">
            <v>8.3048441010685483</v>
          </cell>
          <cell r="AU43">
            <v>12.865641004713567</v>
          </cell>
        </row>
        <row r="44">
          <cell r="A44" t="str">
            <v>PRO9</v>
          </cell>
          <cell r="B44">
            <v>2208</v>
          </cell>
          <cell r="C44" t="str">
            <v>BONOS CONSOLIDACION 1ra Serie en Dólares</v>
          </cell>
          <cell r="D44" t="str">
            <v>S</v>
          </cell>
          <cell r="U44">
            <v>0</v>
          </cell>
          <cell r="V44">
            <v>0</v>
          </cell>
          <cell r="W44">
            <v>313.10264128417919</v>
          </cell>
          <cell r="X44">
            <v>319.94406000719999</v>
          </cell>
          <cell r="Y44">
            <v>304.74520650882749</v>
          </cell>
          <cell r="Z44">
            <v>432.91690192109849</v>
          </cell>
          <cell r="AA44">
            <v>360.77039853873129</v>
          </cell>
          <cell r="AB44">
            <v>276.21334344216604</v>
          </cell>
          <cell r="AC44">
            <v>304.0276951406849</v>
          </cell>
          <cell r="AD44">
            <v>199.03200187901808</v>
          </cell>
          <cell r="AE44">
            <v>251.40645197446426</v>
          </cell>
          <cell r="AF44">
            <v>204.76455491109652</v>
          </cell>
          <cell r="AG44">
            <v>148.61575508691905</v>
          </cell>
          <cell r="AH44">
            <v>160.73200776946325</v>
          </cell>
          <cell r="AI44">
            <v>153.78423343155427</v>
          </cell>
          <cell r="AJ44">
            <v>242.76310516138528</v>
          </cell>
          <cell r="AK44">
            <v>223.47044248046302</v>
          </cell>
          <cell r="AL44">
            <v>177.27396768557816</v>
          </cell>
          <cell r="AM44">
            <v>219.48456380904238</v>
          </cell>
          <cell r="AN44">
            <v>46.068187816573683</v>
          </cell>
          <cell r="AO44">
            <v>55.966508721519396</v>
          </cell>
          <cell r="AP44">
            <v>47.131356354414478</v>
          </cell>
          <cell r="AQ44">
            <v>0</v>
          </cell>
          <cell r="AR44">
            <v>0.711426</v>
          </cell>
          <cell r="AS44">
            <v>8.1182000000000004E-2</v>
          </cell>
          <cell r="AT44">
            <v>6.9409999999999999E-2</v>
          </cell>
          <cell r="AU44">
            <v>0</v>
          </cell>
        </row>
        <row r="45">
          <cell r="A45" t="str">
            <v>PRO3</v>
          </cell>
          <cell r="B45">
            <v>42208</v>
          </cell>
          <cell r="C45" t="str">
            <v xml:space="preserve">BONO CONSL. (U$S) ESCRIT. 1RA. SERIE    </v>
          </cell>
          <cell r="D45" t="str">
            <v>S</v>
          </cell>
          <cell r="V45">
            <v>0</v>
          </cell>
          <cell r="W45">
            <v>0</v>
          </cell>
          <cell r="X45">
            <v>0</v>
          </cell>
          <cell r="Y45">
            <v>0</v>
          </cell>
          <cell r="Z45">
            <v>0</v>
          </cell>
          <cell r="AA45">
            <v>0</v>
          </cell>
          <cell r="AB45">
            <v>0</v>
          </cell>
          <cell r="AC45">
            <v>0</v>
          </cell>
          <cell r="AD45">
            <v>0</v>
          </cell>
          <cell r="AE45">
            <v>4.5968249754000006E-3</v>
          </cell>
          <cell r="AF45">
            <v>4.6316267130000009E-3</v>
          </cell>
          <cell r="AG45">
            <v>6.2814124594199994E-2</v>
          </cell>
          <cell r="AH45">
            <v>4.6999045086000002E-3</v>
          </cell>
          <cell r="AI45">
            <v>2.1236626564999996E-2</v>
          </cell>
          <cell r="AJ45">
            <v>6.2811730129999993E-2</v>
          </cell>
          <cell r="AK45">
            <v>0.2001978781066</v>
          </cell>
          <cell r="AL45">
            <v>5.889547648E-2</v>
          </cell>
          <cell r="AM45">
            <v>7.4845076058000004E-2</v>
          </cell>
          <cell r="AN45">
            <v>5.9736444480000005E-2</v>
          </cell>
          <cell r="AO45">
            <v>6.013614112E-2</v>
          </cell>
          <cell r="AP45">
            <v>5.9918402702071362E-2</v>
          </cell>
          <cell r="AQ45">
            <v>5.7633733707145904E-2</v>
          </cell>
          <cell r="AR45">
            <v>5.8205709883968865E-2</v>
          </cell>
          <cell r="AS45">
            <v>1.5446095878456847E-2</v>
          </cell>
          <cell r="AT45">
            <v>4.4104759658636767E-17</v>
          </cell>
          <cell r="AU45">
            <v>0</v>
          </cell>
        </row>
        <row r="46">
          <cell r="A46" t="str">
            <v>BIHD</v>
          </cell>
          <cell r="B46">
            <v>2130</v>
          </cell>
          <cell r="C46" t="str">
            <v>BONOS CONSOLIDACION 2da Serie en Pesos</v>
          </cell>
          <cell r="D46" t="str">
            <v>S</v>
          </cell>
          <cell r="U46">
            <v>0</v>
          </cell>
          <cell r="V46">
            <v>0</v>
          </cell>
          <cell r="W46">
            <v>0</v>
          </cell>
          <cell r="X46">
            <v>0</v>
          </cell>
          <cell r="Y46">
            <v>0</v>
          </cell>
          <cell r="Z46">
            <v>0</v>
          </cell>
          <cell r="AA46">
            <v>0</v>
          </cell>
          <cell r="AB46">
            <v>0</v>
          </cell>
          <cell r="AC46">
            <v>0</v>
          </cell>
          <cell r="AD46">
            <v>0</v>
          </cell>
          <cell r="AE46">
            <v>4.5968249754000006E-3</v>
          </cell>
          <cell r="AF46">
            <v>4.6316267130000009E-3</v>
          </cell>
          <cell r="AG46">
            <v>6.2814124594199994E-2</v>
          </cell>
          <cell r="AH46">
            <v>4.6999045086000002E-3</v>
          </cell>
          <cell r="AI46">
            <v>2.1236626564999996E-2</v>
          </cell>
          <cell r="AJ46">
            <v>6.2811730129999993E-2</v>
          </cell>
          <cell r="AK46">
            <v>0.2001978781066</v>
          </cell>
          <cell r="AL46">
            <v>5.889547648E-2</v>
          </cell>
          <cell r="AM46">
            <v>7.4845076058000004E-2</v>
          </cell>
          <cell r="AN46">
            <v>5.9736444480000005E-2</v>
          </cell>
          <cell r="AO46">
            <v>6.013614112E-2</v>
          </cell>
          <cell r="AP46">
            <v>5.9918402702071362E-2</v>
          </cell>
          <cell r="AQ46">
            <v>5.7633733707145904E-2</v>
          </cell>
          <cell r="AR46">
            <v>5.8205709883968865E-2</v>
          </cell>
          <cell r="AS46">
            <v>1.5446095878456847E-2</v>
          </cell>
          <cell r="AT46">
            <v>4.4104759658636767E-17</v>
          </cell>
          <cell r="AU46">
            <v>4.5211495420572796E-3</v>
          </cell>
        </row>
        <row r="47">
          <cell r="A47" t="str">
            <v>FERRO</v>
          </cell>
          <cell r="B47">
            <v>2130</v>
          </cell>
          <cell r="C47" t="str">
            <v>BONOS CONSOLIDACION 2da Serie en Pesos</v>
          </cell>
          <cell r="D47" t="str">
            <v>S</v>
          </cell>
          <cell r="U47">
            <v>0</v>
          </cell>
          <cell r="V47">
            <v>0</v>
          </cell>
          <cell r="W47">
            <v>0</v>
          </cell>
          <cell r="X47">
            <v>0</v>
          </cell>
          <cell r="Y47">
            <v>0</v>
          </cell>
          <cell r="Z47">
            <v>0</v>
          </cell>
          <cell r="AA47">
            <v>0.03</v>
          </cell>
          <cell r="AB47">
            <v>0.03</v>
          </cell>
          <cell r="AC47">
            <v>0.03</v>
          </cell>
          <cell r="AD47">
            <v>0.03</v>
          </cell>
          <cell r="AE47">
            <v>0.03</v>
          </cell>
          <cell r="AF47">
            <v>0.03</v>
          </cell>
          <cell r="AG47">
            <v>0.03</v>
          </cell>
          <cell r="AH47">
            <v>0.03</v>
          </cell>
          <cell r="AI47">
            <v>0.03</v>
          </cell>
          <cell r="AJ47">
            <v>0.03</v>
          </cell>
          <cell r="AK47">
            <v>0.03</v>
          </cell>
          <cell r="AL47">
            <v>0.03</v>
          </cell>
          <cell r="AM47">
            <v>0.03</v>
          </cell>
          <cell r="AN47">
            <v>0.03</v>
          </cell>
          <cell r="AO47">
            <v>0.03</v>
          </cell>
          <cell r="AP47">
            <v>0.03</v>
          </cell>
          <cell r="AQ47">
            <v>0.03</v>
          </cell>
          <cell r="AR47">
            <v>0.03</v>
          </cell>
          <cell r="AS47">
            <v>0.03</v>
          </cell>
          <cell r="AT47">
            <v>0.03</v>
          </cell>
          <cell r="AU47">
            <v>0</v>
          </cell>
        </row>
        <row r="48">
          <cell r="A48" t="str">
            <v>PRO4</v>
          </cell>
          <cell r="B48">
            <v>42130</v>
          </cell>
          <cell r="C48" t="str">
            <v xml:space="preserve">BONO CONSOL. ($) ESCRIT.  2 DA. SERIE   </v>
          </cell>
          <cell r="D48" t="str">
            <v>S</v>
          </cell>
          <cell r="U48">
            <v>0</v>
          </cell>
          <cell r="V48">
            <v>0</v>
          </cell>
          <cell r="W48">
            <v>0</v>
          </cell>
          <cell r="X48">
            <v>0</v>
          </cell>
          <cell r="Y48">
            <v>0</v>
          </cell>
          <cell r="Z48">
            <v>0</v>
          </cell>
          <cell r="AA48">
            <v>0</v>
          </cell>
          <cell r="AB48">
            <v>0</v>
          </cell>
          <cell r="AC48">
            <v>0.16531432060000001</v>
          </cell>
          <cell r="AD48">
            <v>3.91244624092</v>
          </cell>
          <cell r="AE48">
            <v>6.4310707104121558</v>
          </cell>
          <cell r="AF48">
            <v>7.4728956580491417</v>
          </cell>
          <cell r="AG48">
            <v>5.0996061358522091</v>
          </cell>
          <cell r="AH48">
            <v>6.9812167767410003</v>
          </cell>
          <cell r="AI48">
            <v>10.259108328562981</v>
          </cell>
          <cell r="AJ48">
            <v>13.07976840555</v>
          </cell>
          <cell r="AK48">
            <v>16.721844796986456</v>
          </cell>
          <cell r="AL48">
            <v>26.257733558587535</v>
          </cell>
          <cell r="AM48">
            <v>43.643355792949166</v>
          </cell>
          <cell r="AN48">
            <v>43.289319766131285</v>
          </cell>
          <cell r="AO48">
            <v>62.825711398827224</v>
          </cell>
          <cell r="AP48">
            <v>60.391025244598779</v>
          </cell>
          <cell r="AQ48">
            <v>22.701954165865722</v>
          </cell>
          <cell r="AR48">
            <v>21.72719583007256</v>
          </cell>
          <cell r="AS48">
            <v>14.107000190912448</v>
          </cell>
          <cell r="AT48">
            <v>16.611540701962799</v>
          </cell>
          <cell r="AU48">
            <v>0</v>
          </cell>
        </row>
        <row r="49">
          <cell r="A49" t="str">
            <v>BT01</v>
          </cell>
          <cell r="B49">
            <v>2129</v>
          </cell>
          <cell r="C49" t="str">
            <v>BONOS CONSOLIDACION 2da Serie en Dólares</v>
          </cell>
          <cell r="D49" t="str">
            <v>S</v>
          </cell>
          <cell r="U49">
            <v>0</v>
          </cell>
          <cell r="V49">
            <v>0</v>
          </cell>
          <cell r="W49">
            <v>0</v>
          </cell>
          <cell r="X49">
            <v>0</v>
          </cell>
          <cell r="Y49">
            <v>0</v>
          </cell>
          <cell r="Z49">
            <v>0</v>
          </cell>
          <cell r="AA49">
            <v>0</v>
          </cell>
          <cell r="AB49">
            <v>0</v>
          </cell>
          <cell r="AC49">
            <v>0.16531432060000001</v>
          </cell>
          <cell r="AD49">
            <v>3.91244624092</v>
          </cell>
          <cell r="AE49">
            <v>6.4310707104121558</v>
          </cell>
          <cell r="AF49">
            <v>7.4728956580491417</v>
          </cell>
          <cell r="AG49">
            <v>5.0996061358522091</v>
          </cell>
          <cell r="AH49">
            <v>6.9812167767410003</v>
          </cell>
          <cell r="AI49">
            <v>10.259108328562981</v>
          </cell>
          <cell r="AJ49">
            <v>13.07976840555</v>
          </cell>
          <cell r="AK49">
            <v>16.721844796986456</v>
          </cell>
          <cell r="AL49">
            <v>26.257733558587535</v>
          </cell>
          <cell r="AM49">
            <v>43.643355792949166</v>
          </cell>
          <cell r="AN49">
            <v>43.289319766131285</v>
          </cell>
          <cell r="AO49">
            <v>62.825711398827224</v>
          </cell>
          <cell r="AP49">
            <v>60.391025244598779</v>
          </cell>
          <cell r="AQ49">
            <v>22.701954165865722</v>
          </cell>
          <cell r="AR49">
            <v>21.72719583007256</v>
          </cell>
          <cell r="AS49">
            <v>14.107000190912448</v>
          </cell>
          <cell r="AT49">
            <v>16.611540701962799</v>
          </cell>
          <cell r="AU49">
            <v>17.829642585118481</v>
          </cell>
        </row>
        <row r="50">
          <cell r="A50" t="str">
            <v>BT02</v>
          </cell>
          <cell r="B50">
            <v>2129</v>
          </cell>
          <cell r="C50" t="str">
            <v>BONOS CONSOLIDACION 2da Serie en Dólares</v>
          </cell>
          <cell r="D50" t="str">
            <v>S</v>
          </cell>
          <cell r="U50">
            <v>0</v>
          </cell>
          <cell r="V50">
            <v>0</v>
          </cell>
          <cell r="W50">
            <v>0</v>
          </cell>
          <cell r="X50">
            <v>0</v>
          </cell>
          <cell r="Y50">
            <v>0</v>
          </cell>
          <cell r="Z50">
            <v>0</v>
          </cell>
          <cell r="AA50">
            <v>129.86100000000013</v>
          </cell>
          <cell r="AB50">
            <v>364.97300000000001</v>
          </cell>
          <cell r="AC50">
            <v>404.53199999999998</v>
          </cell>
          <cell r="AD50">
            <v>349.41300000000001</v>
          </cell>
          <cell r="AE50">
            <v>427.41699999999997</v>
          </cell>
          <cell r="AF50">
            <v>652.678</v>
          </cell>
          <cell r="AG50">
            <v>659.11800000000005</v>
          </cell>
          <cell r="AH50">
            <v>686.34299999999996</v>
          </cell>
          <cell r="AI50">
            <v>698.19500000000005</v>
          </cell>
          <cell r="AJ50">
            <v>747.68299999999999</v>
          </cell>
          <cell r="AK50">
            <v>764.26</v>
          </cell>
          <cell r="AL50">
            <v>753.17300000000034</v>
          </cell>
          <cell r="AM50">
            <v>742.46199999999999</v>
          </cell>
          <cell r="AN50">
            <v>713.89</v>
          </cell>
          <cell r="AO50">
            <v>491.34899999999999</v>
          </cell>
          <cell r="AP50">
            <v>488.66699999999997</v>
          </cell>
          <cell r="AQ50">
            <v>361.20400000000001</v>
          </cell>
          <cell r="AR50">
            <v>342.661</v>
          </cell>
          <cell r="AS50">
            <v>243.00200000000001</v>
          </cell>
          <cell r="AT50">
            <v>0</v>
          </cell>
          <cell r="AU50">
            <v>0</v>
          </cell>
        </row>
        <row r="51">
          <cell r="A51" t="str">
            <v>PRO5</v>
          </cell>
          <cell r="B51">
            <v>42129</v>
          </cell>
          <cell r="C51" t="str">
            <v xml:space="preserve">BONO CONSOL.(U$S) ESCRIT. 2 DA SERIE    </v>
          </cell>
          <cell r="D51" t="str">
            <v>S</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4.7534E-2</v>
          </cell>
          <cell r="AN51">
            <v>15.183881001472756</v>
          </cell>
          <cell r="AO51">
            <v>12.792199999999999</v>
          </cell>
          <cell r="AP51">
            <v>21.062260999999999</v>
          </cell>
          <cell r="AQ51">
            <v>20.818826880000017</v>
          </cell>
          <cell r="AR51">
            <v>16.538665199999929</v>
          </cell>
          <cell r="AS51">
            <v>10.838651999999914</v>
          </cell>
          <cell r="AT51">
            <v>0</v>
          </cell>
          <cell r="AU51">
            <v>0</v>
          </cell>
        </row>
        <row r="52">
          <cell r="A52" t="str">
            <v>BT03Flot</v>
          </cell>
          <cell r="B52">
            <v>2156</v>
          </cell>
          <cell r="C52" t="str">
            <v>BONOS CONSOLIDACION 3ra Serie en Pesos</v>
          </cell>
          <cell r="D52" t="str">
            <v>N</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4.7534E-2</v>
          </cell>
          <cell r="AN52">
            <v>15.183881001472756</v>
          </cell>
          <cell r="AO52">
            <v>12.792199999999999</v>
          </cell>
          <cell r="AP52">
            <v>21.062260999999999</v>
          </cell>
          <cell r="AQ52">
            <v>20.818826880000017</v>
          </cell>
          <cell r="AR52">
            <v>16.538665199999929</v>
          </cell>
          <cell r="AS52">
            <v>10.838651999999914</v>
          </cell>
          <cell r="AT52">
            <v>10.182811799999989</v>
          </cell>
          <cell r="AU52">
            <v>4.0573671600000001</v>
          </cell>
        </row>
        <row r="53">
          <cell r="A53" t="str">
            <v>BT04</v>
          </cell>
          <cell r="B53">
            <v>2156</v>
          </cell>
          <cell r="C53" t="str">
            <v>BONOS CONSOLIDACION 3ra Serie en Pesos</v>
          </cell>
          <cell r="D53" t="str">
            <v>N</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138.12399601058198</v>
          </cell>
          <cell r="AJ53">
            <v>224.79051798804807</v>
          </cell>
          <cell r="AK53">
            <v>241.7449</v>
          </cell>
          <cell r="AL53">
            <v>221.50846399617578</v>
          </cell>
          <cell r="AM53">
            <v>331.31151699999998</v>
          </cell>
          <cell r="AN53">
            <v>327.30173500000001</v>
          </cell>
          <cell r="AO53">
            <v>329.33452900103009</v>
          </cell>
          <cell r="AP53">
            <v>195.287995</v>
          </cell>
          <cell r="AQ53">
            <v>134.475695</v>
          </cell>
          <cell r="AR53">
            <v>130.90362099999999</v>
          </cell>
          <cell r="AS53">
            <v>78.915716000000003</v>
          </cell>
          <cell r="AT53">
            <v>86.583769000000004</v>
          </cell>
          <cell r="AU53">
            <v>0</v>
          </cell>
        </row>
        <row r="54">
          <cell r="A54" t="str">
            <v>PRO6</v>
          </cell>
          <cell r="B54">
            <v>42156</v>
          </cell>
          <cell r="C54" t="str">
            <v>BONOS CONSOLIDACION 3RA SERIE ($) ESCRIT</v>
          </cell>
          <cell r="D54" t="str">
            <v>N</v>
          </cell>
          <cell r="U54">
            <v>0</v>
          </cell>
          <cell r="V54">
            <v>0</v>
          </cell>
          <cell r="W54">
            <v>0</v>
          </cell>
          <cell r="X54">
            <v>0</v>
          </cell>
          <cell r="Y54">
            <v>0</v>
          </cell>
          <cell r="Z54">
            <v>0</v>
          </cell>
          <cell r="AA54">
            <v>0</v>
          </cell>
          <cell r="AB54">
            <v>0</v>
          </cell>
          <cell r="AC54">
            <v>0</v>
          </cell>
          <cell r="AD54">
            <v>0</v>
          </cell>
          <cell r="AE54">
            <v>0</v>
          </cell>
          <cell r="AF54">
            <v>0</v>
          </cell>
          <cell r="AG54">
            <v>0</v>
          </cell>
          <cell r="AH54">
            <v>1.05</v>
          </cell>
          <cell r="AI54">
            <v>9.0109999999999996E-2</v>
          </cell>
          <cell r="AJ54">
            <v>0.79226099999999999</v>
          </cell>
          <cell r="AK54">
            <v>2.0316880025773352</v>
          </cell>
          <cell r="AL54">
            <v>4.4362170000000001</v>
          </cell>
          <cell r="AM54">
            <v>6.6319700000000221</v>
          </cell>
          <cell r="AN54">
            <v>12.807052002398089</v>
          </cell>
          <cell r="AO54">
            <v>13.555734019728645</v>
          </cell>
          <cell r="AP54">
            <v>23.856722000000001</v>
          </cell>
          <cell r="AQ54">
            <v>24.872774399999919</v>
          </cell>
          <cell r="AR54">
            <v>38.917493160000106</v>
          </cell>
          <cell r="AS54">
            <v>24.435922719999954</v>
          </cell>
          <cell r="AT54">
            <v>18.010175399999927</v>
          </cell>
          <cell r="AU54">
            <v>0</v>
          </cell>
        </row>
        <row r="55">
          <cell r="A55" t="str">
            <v>BT06</v>
          </cell>
          <cell r="B55">
            <v>2155</v>
          </cell>
          <cell r="C55" t="str">
            <v>BONOS CONSOLIDACION 3ra Serie en Dólares</v>
          </cell>
          <cell r="D55" t="str">
            <v>N</v>
          </cell>
          <cell r="U55">
            <v>0</v>
          </cell>
          <cell r="V55">
            <v>0</v>
          </cell>
          <cell r="W55">
            <v>0</v>
          </cell>
          <cell r="X55">
            <v>0</v>
          </cell>
          <cell r="Y55">
            <v>0</v>
          </cell>
          <cell r="Z55">
            <v>0</v>
          </cell>
          <cell r="AA55">
            <v>0</v>
          </cell>
          <cell r="AB55">
            <v>0</v>
          </cell>
          <cell r="AC55">
            <v>0</v>
          </cell>
          <cell r="AD55">
            <v>0</v>
          </cell>
          <cell r="AE55">
            <v>0</v>
          </cell>
          <cell r="AF55">
            <v>0</v>
          </cell>
          <cell r="AG55">
            <v>0</v>
          </cell>
          <cell r="AH55">
            <v>1.05</v>
          </cell>
          <cell r="AI55">
            <v>9.0109999999999996E-2</v>
          </cell>
          <cell r="AJ55">
            <v>0.79226099999999999</v>
          </cell>
          <cell r="AK55">
            <v>2.0316880025773352</v>
          </cell>
          <cell r="AL55">
            <v>4.4362170000000001</v>
          </cell>
          <cell r="AM55">
            <v>6.6319700000000221</v>
          </cell>
          <cell r="AN55">
            <v>12.807052002398089</v>
          </cell>
          <cell r="AO55">
            <v>13.555734019728645</v>
          </cell>
          <cell r="AP55">
            <v>23.856722000000001</v>
          </cell>
          <cell r="AQ55">
            <v>24.872774399999919</v>
          </cell>
          <cell r="AR55">
            <v>38.917493160000106</v>
          </cell>
          <cell r="AS55">
            <v>24.435922719999954</v>
          </cell>
          <cell r="AT55">
            <v>18.010175399999927</v>
          </cell>
          <cell r="AU55">
            <v>18.0297348</v>
          </cell>
        </row>
        <row r="56">
          <cell r="A56" t="str">
            <v>BT27</v>
          </cell>
          <cell r="B56">
            <v>2155</v>
          </cell>
          <cell r="C56" t="str">
            <v>BONOS CONSOLIDACION 3ra Serie en Dólares</v>
          </cell>
          <cell r="D56" t="str">
            <v>N</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11.324999999999999</v>
          </cell>
          <cell r="AJ56">
            <v>11.324999999999999</v>
          </cell>
          <cell r="AK56">
            <v>0.70699999999999996</v>
          </cell>
          <cell r="AL56">
            <v>6.7070000000000034</v>
          </cell>
          <cell r="AM56">
            <v>6.7070000000000034</v>
          </cell>
          <cell r="AN56">
            <v>0.70699999999999996</v>
          </cell>
          <cell r="AO56">
            <v>0.70699999999999996</v>
          </cell>
          <cell r="AP56">
            <v>0.70699999999999996</v>
          </cell>
          <cell r="AQ56">
            <v>0.72</v>
          </cell>
          <cell r="AR56">
            <v>1</v>
          </cell>
          <cell r="AS56">
            <v>1.2999999999999999E-2</v>
          </cell>
          <cell r="AT56">
            <v>1.2999999999999999E-2</v>
          </cell>
          <cell r="AU56">
            <v>0</v>
          </cell>
        </row>
        <row r="57">
          <cell r="A57" t="str">
            <v>PRO7</v>
          </cell>
          <cell r="B57">
            <v>42155</v>
          </cell>
          <cell r="C57" t="str">
            <v xml:space="preserve">BONO CONSOLIDACION 3 SERIE U$S          </v>
          </cell>
          <cell r="D57" t="str">
            <v>N</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row>
        <row r="58">
          <cell r="A58" t="str">
            <v>PRO8</v>
          </cell>
          <cell r="B58">
            <v>2438</v>
          </cell>
          <cell r="C58" t="str">
            <v xml:space="preserve">BONOS CONSOLIDACION U$S ESCRIT.4TA.     </v>
          </cell>
          <cell r="D58" t="str">
            <v>S</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7.6166067490811892E-3</v>
          </cell>
        </row>
        <row r="59">
          <cell r="A59" t="str">
            <v>PRO9</v>
          </cell>
          <cell r="B59">
            <v>0</v>
          </cell>
          <cell r="C59" t="str">
            <v xml:space="preserve">BONOS CONSOLIDACION PESOS ESCRIT.5TA.S. </v>
          </cell>
          <cell r="D59" t="str">
            <v>N</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0.1</v>
          </cell>
          <cell r="AR59">
            <v>0.11062311000000001</v>
          </cell>
          <cell r="AS59">
            <v>0.11721012006767452</v>
          </cell>
          <cell r="AT59">
            <v>0.12768050575779077</v>
          </cell>
          <cell r="AU59">
            <v>4.658527495497463E-2</v>
          </cell>
        </row>
        <row r="60">
          <cell r="A60" t="str">
            <v>BTVAU$</v>
          </cell>
          <cell r="B60">
            <v>2441</v>
          </cell>
          <cell r="C60" t="str">
            <v xml:space="preserve">BONOS CONSOLIDACION PESOS ESCRIT.5TA.S. </v>
          </cell>
          <cell r="D60" t="str">
            <v>N</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0.711426</v>
          </cell>
          <cell r="AS60">
            <v>8.1182000000000004E-2</v>
          </cell>
          <cell r="AT60">
            <v>6.9409999999999999E-2</v>
          </cell>
          <cell r="AU60">
            <v>1.4599999999999999E-3</v>
          </cell>
        </row>
        <row r="61">
          <cell r="A61" t="str">
            <v>PRO7</v>
          </cell>
          <cell r="B61">
            <v>2441</v>
          </cell>
          <cell r="C61" t="str">
            <v xml:space="preserve">BONOS CONSOLIDACION PESOS ESCRIT.5TA.S. </v>
          </cell>
          <cell r="D61" t="str">
            <v>N</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17.605</v>
          </cell>
          <cell r="AK61">
            <v>38.192999999999998</v>
          </cell>
          <cell r="AL61">
            <v>61.671999999999997</v>
          </cell>
          <cell r="AM61">
            <v>30.948</v>
          </cell>
          <cell r="AN61">
            <v>48.759</v>
          </cell>
          <cell r="AO61">
            <v>40.109000000000002</v>
          </cell>
          <cell r="AP61">
            <v>123.86899999999999</v>
          </cell>
          <cell r="AQ61">
            <v>0</v>
          </cell>
          <cell r="AR61">
            <v>0.711426</v>
          </cell>
          <cell r="AS61">
            <v>8.1182000000000004E-2</v>
          </cell>
          <cell r="AT61">
            <v>6.9409999999999999E-2</v>
          </cell>
          <cell r="AU61">
            <v>1.4599999999999999E-3</v>
          </cell>
        </row>
        <row r="62">
          <cell r="A62" t="str">
            <v>PRO10</v>
          </cell>
          <cell r="B62">
            <v>42441</v>
          </cell>
          <cell r="C62" t="str">
            <v xml:space="preserve">BONO CONSOLIDACION 5 SERIE $            </v>
          </cell>
          <cell r="D62" t="str">
            <v>N</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2.8000000000000001E-2</v>
          </cell>
          <cell r="AR62">
            <v>4.6283999999999999E-2</v>
          </cell>
          <cell r="AS62">
            <v>2.6374000000000002E-2</v>
          </cell>
          <cell r="AT62">
            <v>11.567389</v>
          </cell>
          <cell r="AU62">
            <v>0</v>
          </cell>
        </row>
        <row r="63">
          <cell r="A63" t="str">
            <v>BP01/E600</v>
          </cell>
          <cell r="B63">
            <v>2440</v>
          </cell>
          <cell r="C63" t="str">
            <v xml:space="preserve">BONOS CONSOLIDACION U$S ESCRIT.5TA.S.   </v>
          </cell>
          <cell r="D63" t="str">
            <v>N</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2.8000000000000001E-2</v>
          </cell>
          <cell r="AR63">
            <v>4.6283999999999999E-2</v>
          </cell>
          <cell r="AS63">
            <v>2.6374000000000002E-2</v>
          </cell>
          <cell r="AT63">
            <v>11.567389</v>
          </cell>
          <cell r="AU63">
            <v>11.499563</v>
          </cell>
        </row>
        <row r="64">
          <cell r="A64" t="str">
            <v>BP01/E521</v>
          </cell>
          <cell r="B64">
            <v>2440</v>
          </cell>
          <cell r="C64" t="str">
            <v xml:space="preserve">BONOS CONSOLIDACION U$S ESCRIT.5TA.S.   </v>
          </cell>
          <cell r="D64" t="str">
            <v>N</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20.54</v>
          </cell>
          <cell r="AL64">
            <v>40.734999999999999</v>
          </cell>
          <cell r="AM64">
            <v>9.484</v>
          </cell>
          <cell r="AN64">
            <v>9.407</v>
          </cell>
          <cell r="AO64">
            <v>10.92</v>
          </cell>
          <cell r="AP64">
            <v>99.313999999999993</v>
          </cell>
          <cell r="AQ64">
            <v>2.8000000000000001E-2</v>
          </cell>
          <cell r="AR64">
            <v>4.6283999999999999E-2</v>
          </cell>
          <cell r="AS64">
            <v>2.6374000000000002E-2</v>
          </cell>
          <cell r="AT64">
            <v>11.567389</v>
          </cell>
          <cell r="AU64">
            <v>11.499563</v>
          </cell>
        </row>
        <row r="65">
          <cell r="A65" t="str">
            <v>BIHD</v>
          </cell>
          <cell r="B65">
            <v>42440</v>
          </cell>
          <cell r="C65" t="str">
            <v xml:space="preserve">BONO CONSOLIDACION 5 SERIE U$S          </v>
          </cell>
          <cell r="D65" t="str">
            <v>N</v>
          </cell>
          <cell r="U65">
            <v>0</v>
          </cell>
          <cell r="V65">
            <v>0</v>
          </cell>
          <cell r="W65">
            <v>1.1336422638577675</v>
          </cell>
          <cell r="X65">
            <v>6.6835632417107521E-3</v>
          </cell>
          <cell r="Y65">
            <v>6.7740633629812079E-3</v>
          </cell>
          <cell r="Z65">
            <v>6.8687006326526006E-3</v>
          </cell>
          <cell r="AA65">
            <v>6.9669472636741678E-3</v>
          </cell>
          <cell r="AB65">
            <v>3.6589638037176071</v>
          </cell>
          <cell r="AC65">
            <v>3.7110266053827639</v>
          </cell>
          <cell r="AD65">
            <v>1.1732656508120816</v>
          </cell>
          <cell r="AE65">
            <v>0.66436070831221483</v>
          </cell>
          <cell r="AF65">
            <v>0.67074871028319316</v>
          </cell>
          <cell r="AG65">
            <v>0.68293534546785617</v>
          </cell>
          <cell r="AH65">
            <v>0.66572538084399657</v>
          </cell>
          <cell r="AI65">
            <v>0.64851541255694778</v>
          </cell>
          <cell r="AJ65">
            <v>0.65003442339260409</v>
          </cell>
          <cell r="AK65">
            <v>0.61445983555309458</v>
          </cell>
          <cell r="AL65">
            <v>0.59723965673058466</v>
          </cell>
          <cell r="AM65">
            <v>0.58001947977179213</v>
          </cell>
          <cell r="AN65">
            <v>0.57614865739812826</v>
          </cell>
          <cell r="AO65">
            <v>0.55852001244988947</v>
          </cell>
          <cell r="AP65">
            <v>0.5408913800038474</v>
          </cell>
          <cell r="AQ65">
            <v>1.8096080166165044E-2</v>
          </cell>
          <cell r="AR65">
            <v>1.7486426128482661E-2</v>
          </cell>
          <cell r="AS65">
            <v>1.5934514701997721E-2</v>
          </cell>
          <cell r="AT65">
            <v>1.5358898631912683E-2</v>
          </cell>
          <cell r="AU65">
            <v>0</v>
          </cell>
        </row>
        <row r="66">
          <cell r="A66" t="str">
            <v>FERRO</v>
          </cell>
          <cell r="B66">
            <v>2193</v>
          </cell>
          <cell r="C66" t="str">
            <v>FERROBONOS</v>
          </cell>
          <cell r="D66" t="str">
            <v>N</v>
          </cell>
          <cell r="U66">
            <v>0</v>
          </cell>
          <cell r="V66">
            <v>0</v>
          </cell>
          <cell r="W66">
            <v>0</v>
          </cell>
          <cell r="X66">
            <v>0</v>
          </cell>
          <cell r="Y66">
            <v>0</v>
          </cell>
          <cell r="Z66">
            <v>0</v>
          </cell>
          <cell r="AA66">
            <v>0.03</v>
          </cell>
          <cell r="AB66">
            <v>0.03</v>
          </cell>
          <cell r="AC66">
            <v>0.03</v>
          </cell>
          <cell r="AD66">
            <v>0.03</v>
          </cell>
          <cell r="AE66">
            <v>0.03</v>
          </cell>
          <cell r="AF66">
            <v>0.03</v>
          </cell>
          <cell r="AG66">
            <v>0.03</v>
          </cell>
          <cell r="AH66">
            <v>0.03</v>
          </cell>
          <cell r="AI66">
            <v>0.03</v>
          </cell>
          <cell r="AJ66">
            <v>0.03</v>
          </cell>
          <cell r="AK66">
            <v>0.03</v>
          </cell>
          <cell r="AL66">
            <v>0.03</v>
          </cell>
          <cell r="AM66">
            <v>0.03</v>
          </cell>
          <cell r="AN66">
            <v>0.03</v>
          </cell>
          <cell r="AO66">
            <v>0.03</v>
          </cell>
          <cell r="AP66">
            <v>0.03</v>
          </cell>
          <cell r="AQ66">
            <v>0.03</v>
          </cell>
          <cell r="AR66">
            <v>0.03</v>
          </cell>
          <cell r="AS66">
            <v>0.03</v>
          </cell>
          <cell r="AT66">
            <v>0.03</v>
          </cell>
          <cell r="AU66">
            <v>0.03</v>
          </cell>
        </row>
        <row r="67">
          <cell r="A67" t="str">
            <v>BT98</v>
          </cell>
          <cell r="B67">
            <v>5301</v>
          </cell>
          <cell r="C67" t="str">
            <v xml:space="preserve">BONOS DEL TESORO ( BONTES ) V.13/12/98  </v>
          </cell>
          <cell r="D67" t="str">
            <v>N</v>
          </cell>
          <cell r="U67">
            <v>0</v>
          </cell>
          <cell r="V67">
            <v>0</v>
          </cell>
          <cell r="W67">
            <v>0</v>
          </cell>
          <cell r="X67">
            <v>0</v>
          </cell>
          <cell r="Y67">
            <v>38.5</v>
          </cell>
          <cell r="Z67">
            <v>327.84600000000012</v>
          </cell>
          <cell r="AA67">
            <v>309.51900000000001</v>
          </cell>
          <cell r="AB67">
            <v>346.68199999999996</v>
          </cell>
          <cell r="AC67">
            <v>194.364</v>
          </cell>
          <cell r="AD67">
            <v>390.95</v>
          </cell>
          <cell r="AE67">
            <v>433.3570000000002</v>
          </cell>
          <cell r="AF67">
            <v>510.93299999999999</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row>
        <row r="68">
          <cell r="A68" t="str">
            <v>BT01</v>
          </cell>
          <cell r="B68">
            <v>5305</v>
          </cell>
          <cell r="C68" t="str">
            <v xml:space="preserve">BONOS DEL TESORO (BONTES) 9,50 % V.2001 </v>
          </cell>
          <cell r="D68" t="str">
            <v>N</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147.59725699792969</v>
          </cell>
          <cell r="AJ68">
            <v>198.41945599801392</v>
          </cell>
          <cell r="AK68">
            <v>207.59359799794643</v>
          </cell>
          <cell r="AL68">
            <v>253.38191000959682</v>
          </cell>
          <cell r="AM68">
            <v>221.70635501507545</v>
          </cell>
          <cell r="AN68">
            <v>259.51565400774456</v>
          </cell>
          <cell r="AO68">
            <v>223.79784700099307</v>
          </cell>
          <cell r="AP68">
            <v>194.29609500000001</v>
          </cell>
          <cell r="AQ68">
            <v>0</v>
          </cell>
          <cell r="AR68">
            <v>0</v>
          </cell>
          <cell r="AS68">
            <v>0</v>
          </cell>
          <cell r="AT68">
            <v>0</v>
          </cell>
          <cell r="AU68">
            <v>0</v>
          </cell>
        </row>
        <row r="69">
          <cell r="A69" t="str">
            <v>BT02</v>
          </cell>
          <cell r="B69">
            <v>5302</v>
          </cell>
          <cell r="C69" t="str">
            <v xml:space="preserve">BONOS DEL TESORO (BONTES ) V. 9/5/2002  </v>
          </cell>
          <cell r="D69" t="str">
            <v>N</v>
          </cell>
          <cell r="U69">
            <v>0</v>
          </cell>
          <cell r="V69">
            <v>0</v>
          </cell>
          <cell r="W69">
            <v>0</v>
          </cell>
          <cell r="X69">
            <v>0</v>
          </cell>
          <cell r="Y69">
            <v>0</v>
          </cell>
          <cell r="Z69">
            <v>0</v>
          </cell>
          <cell r="AA69">
            <v>129.86100000000013</v>
          </cell>
          <cell r="AB69">
            <v>364.97300000000001</v>
          </cell>
          <cell r="AC69">
            <v>404.53199999999998</v>
          </cell>
          <cell r="AD69">
            <v>349.41300000000001</v>
          </cell>
          <cell r="AE69">
            <v>427.41699999999997</v>
          </cell>
          <cell r="AF69">
            <v>652.678</v>
          </cell>
          <cell r="AG69">
            <v>659.11800000000005</v>
          </cell>
          <cell r="AH69">
            <v>686.34299999999996</v>
          </cell>
          <cell r="AI69">
            <v>698.19500000000005</v>
          </cell>
          <cell r="AJ69">
            <v>747.68299999999999</v>
          </cell>
          <cell r="AK69">
            <v>764.26</v>
          </cell>
          <cell r="AL69">
            <v>753.17300000000034</v>
          </cell>
          <cell r="AM69">
            <v>742.46199999999999</v>
          </cell>
          <cell r="AN69">
            <v>713.89</v>
          </cell>
          <cell r="AO69">
            <v>491.34899999999999</v>
          </cell>
          <cell r="AP69">
            <v>488.66699999999997</v>
          </cell>
          <cell r="AQ69">
            <v>361.20400000000001</v>
          </cell>
          <cell r="AR69">
            <v>342.661</v>
          </cell>
          <cell r="AS69">
            <v>243.00200000000001</v>
          </cell>
          <cell r="AT69">
            <v>251.70400000000001</v>
          </cell>
          <cell r="AU69">
            <v>268.41899999999998</v>
          </cell>
        </row>
        <row r="70">
          <cell r="A70" t="str">
            <v>BT03</v>
          </cell>
          <cell r="B70">
            <v>5307</v>
          </cell>
          <cell r="C70" t="str">
            <v xml:space="preserve">BONOS DEL TESORO U$S(BONTES)11,75% 2003 </v>
          </cell>
          <cell r="D70" t="str">
            <v>N</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154.55578900483084</v>
          </cell>
          <cell r="AM70">
            <v>227.31303800804835</v>
          </cell>
          <cell r="AN70">
            <v>218.69150600571979</v>
          </cell>
          <cell r="AO70">
            <v>259.52081699600791</v>
          </cell>
          <cell r="AP70">
            <v>282.79060900000002</v>
          </cell>
          <cell r="AQ70">
            <v>191.901364</v>
          </cell>
          <cell r="AR70">
            <v>168.52092999999999</v>
          </cell>
          <cell r="AS70">
            <v>81.679444000000004</v>
          </cell>
          <cell r="AT70">
            <v>75.928169999999994</v>
          </cell>
          <cell r="AU70">
            <v>89.560400999999999</v>
          </cell>
        </row>
        <row r="71">
          <cell r="A71" t="str">
            <v>BT03Flot</v>
          </cell>
          <cell r="B71">
            <v>5303</v>
          </cell>
          <cell r="C71" t="str">
            <v>BONOS DEL TESORO U$S (BONTES)V.21-7-2003</v>
          </cell>
          <cell r="D71" t="str">
            <v>N</v>
          </cell>
          <cell r="U71">
            <v>0</v>
          </cell>
          <cell r="V71">
            <v>0</v>
          </cell>
          <cell r="W71">
            <v>0</v>
          </cell>
          <cell r="X71">
            <v>0</v>
          </cell>
          <cell r="Y71">
            <v>0</v>
          </cell>
          <cell r="Z71">
            <v>0</v>
          </cell>
          <cell r="AA71">
            <v>0</v>
          </cell>
          <cell r="AB71">
            <v>0</v>
          </cell>
          <cell r="AC71">
            <v>0</v>
          </cell>
          <cell r="AD71">
            <v>0</v>
          </cell>
          <cell r="AE71">
            <v>0</v>
          </cell>
          <cell r="AF71">
            <v>276.93299999999999</v>
          </cell>
          <cell r="AG71">
            <v>149.69800000000001</v>
          </cell>
          <cell r="AH71">
            <v>126.83</v>
          </cell>
          <cell r="AI71">
            <v>133.203</v>
          </cell>
          <cell r="AJ71">
            <v>133.506</v>
          </cell>
          <cell r="AK71">
            <v>112.27800000000001</v>
          </cell>
          <cell r="AL71">
            <v>113.785</v>
          </cell>
          <cell r="AM71">
            <v>135.77799999999999</v>
          </cell>
          <cell r="AN71">
            <v>118.477</v>
          </cell>
          <cell r="AO71">
            <v>63.860999999999997</v>
          </cell>
          <cell r="AP71">
            <v>34.993000000000002</v>
          </cell>
          <cell r="AQ71">
            <v>13.929</v>
          </cell>
          <cell r="AR71">
            <v>17.811</v>
          </cell>
          <cell r="AS71">
            <v>12.657</v>
          </cell>
          <cell r="AT71">
            <v>13.613</v>
          </cell>
          <cell r="AU71">
            <v>14.61</v>
          </cell>
        </row>
        <row r="72">
          <cell r="A72" t="str">
            <v>BT04</v>
          </cell>
          <cell r="B72">
            <v>5306</v>
          </cell>
          <cell r="C72" t="str">
            <v xml:space="preserve">BONOS DEL TESORO (BONTES) 11,25% V.2004 </v>
          </cell>
          <cell r="D72" t="str">
            <v>N</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138.12399601058198</v>
          </cell>
          <cell r="AJ72">
            <v>224.79051798804807</v>
          </cell>
          <cell r="AK72">
            <v>241.7449</v>
          </cell>
          <cell r="AL72">
            <v>221.50846399617578</v>
          </cell>
          <cell r="AM72">
            <v>331.31151699999998</v>
          </cell>
          <cell r="AN72">
            <v>327.30173500000001</v>
          </cell>
          <cell r="AO72">
            <v>329.33452900103009</v>
          </cell>
          <cell r="AP72">
            <v>195.287995</v>
          </cell>
          <cell r="AQ72">
            <v>134.475695</v>
          </cell>
          <cell r="AR72">
            <v>130.90362099999999</v>
          </cell>
          <cell r="AS72">
            <v>78.915716000000003</v>
          </cell>
          <cell r="AT72">
            <v>86.583769000000004</v>
          </cell>
          <cell r="AU72">
            <v>87.756361999999996</v>
          </cell>
        </row>
        <row r="73">
          <cell r="A73" t="str">
            <v>BT05</v>
          </cell>
          <cell r="B73">
            <v>5308</v>
          </cell>
          <cell r="C73" t="str">
            <v>BONOS DEL TESORO U$S(BONTES)12,125% 2005</v>
          </cell>
          <cell r="D73" t="str">
            <v>N</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110.17448399806381</v>
          </cell>
          <cell r="AM73">
            <v>199.12099500513852</v>
          </cell>
          <cell r="AN73">
            <v>283.55675800956908</v>
          </cell>
          <cell r="AO73">
            <v>354.65318800403224</v>
          </cell>
          <cell r="AP73">
            <v>231.21057500000001</v>
          </cell>
          <cell r="AQ73">
            <v>177.37463</v>
          </cell>
          <cell r="AR73">
            <v>161.81280699999999</v>
          </cell>
          <cell r="AS73">
            <v>92.387896999999995</v>
          </cell>
          <cell r="AT73">
            <v>111.30803299999999</v>
          </cell>
          <cell r="AU73">
            <v>114.19304200000001</v>
          </cell>
        </row>
        <row r="74">
          <cell r="A74" t="str">
            <v>BT06</v>
          </cell>
          <cell r="B74">
            <v>5309</v>
          </cell>
          <cell r="C74" t="str">
            <v>BONOS DEL TESORO (BONTES) U$S V.15/05/06</v>
          </cell>
          <cell r="D74" t="str">
            <v>N</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301.76301599999999</v>
          </cell>
          <cell r="AQ74">
            <v>52.991059999999997</v>
          </cell>
          <cell r="AR74">
            <v>36.736552000000003</v>
          </cell>
          <cell r="AS74">
            <v>20.760338999999998</v>
          </cell>
          <cell r="AT74">
            <v>17.963735</v>
          </cell>
          <cell r="AU74">
            <v>21.220146</v>
          </cell>
        </row>
        <row r="75">
          <cell r="A75" t="str">
            <v>BT27</v>
          </cell>
          <cell r="B75">
            <v>5304</v>
          </cell>
          <cell r="C75" t="str">
            <v xml:space="preserve">BONOS TESORO U$S (BONTES)V.19-9-2027    </v>
          </cell>
          <cell r="D75" t="str">
            <v>N</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11.324999999999999</v>
          </cell>
          <cell r="AJ75">
            <v>11.324999999999999</v>
          </cell>
          <cell r="AK75">
            <v>0.70699999999999996</v>
          </cell>
          <cell r="AL75">
            <v>6.7070000000000034</v>
          </cell>
          <cell r="AM75">
            <v>6.7070000000000034</v>
          </cell>
          <cell r="AN75">
            <v>0.70699999999999996</v>
          </cell>
          <cell r="AO75">
            <v>0.70699999999999996</v>
          </cell>
          <cell r="AP75">
            <v>0.70699999999999996</v>
          </cell>
          <cell r="AQ75">
            <v>0.72</v>
          </cell>
          <cell r="AR75">
            <v>1</v>
          </cell>
          <cell r="AS75">
            <v>1.2999999999999999E-2</v>
          </cell>
          <cell r="AT75">
            <v>1.2999999999999999E-2</v>
          </cell>
          <cell r="AU75">
            <v>0</v>
          </cell>
        </row>
        <row r="76">
          <cell r="A76" t="str">
            <v>BT2006</v>
          </cell>
          <cell r="B76">
            <v>0</v>
          </cell>
          <cell r="C76" t="str">
            <v>BONOS TESORO U$S (BONTES) V.2006 (YPF)</v>
          </cell>
          <cell r="D76" t="str">
            <v>N</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row>
        <row r="77">
          <cell r="A77" t="str">
            <v>BOARDOM</v>
          </cell>
          <cell r="B77">
            <v>0</v>
          </cell>
          <cell r="C77" t="str">
            <v>BONO ARGENTINA - TRAMO DOMESTICO</v>
          </cell>
          <cell r="D77" t="str">
            <v>N</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row>
        <row r="78">
          <cell r="A78" t="str">
            <v>BTVA$</v>
          </cell>
          <cell r="B78">
            <v>0</v>
          </cell>
          <cell r="C78" t="str">
            <v xml:space="preserve">BONOS GOB. NACIONAL PESOS T.VARIA. V.2001 </v>
          </cell>
          <cell r="D78" t="str">
            <v>N</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row>
        <row r="79">
          <cell r="A79" t="str">
            <v>BTVAU$</v>
          </cell>
          <cell r="B79">
            <v>5401</v>
          </cell>
          <cell r="C79" t="str">
            <v xml:space="preserve">BONOS GOB. NACIONAL U$S T.VARIA. V.2001 </v>
          </cell>
          <cell r="D79" t="str">
            <v>N</v>
          </cell>
          <cell r="U79">
            <v>0</v>
          </cell>
          <cell r="V79">
            <v>0</v>
          </cell>
          <cell r="W79">
            <v>0</v>
          </cell>
          <cell r="X79">
            <v>0</v>
          </cell>
          <cell r="Y79">
            <v>0</v>
          </cell>
          <cell r="Z79">
            <v>0</v>
          </cell>
          <cell r="AA79">
            <v>0</v>
          </cell>
          <cell r="AB79">
            <v>0</v>
          </cell>
          <cell r="AC79">
            <v>0</v>
          </cell>
          <cell r="AD79">
            <v>101</v>
          </cell>
          <cell r="AE79">
            <v>104</v>
          </cell>
          <cell r="AF79">
            <v>104</v>
          </cell>
          <cell r="AG79">
            <v>52</v>
          </cell>
          <cell r="AH79">
            <v>109</v>
          </cell>
          <cell r="AI79">
            <v>63</v>
          </cell>
          <cell r="AJ79">
            <v>103</v>
          </cell>
          <cell r="AK79">
            <v>40</v>
          </cell>
          <cell r="AL79">
            <v>78.666672964824144</v>
          </cell>
          <cell r="AM79">
            <v>37.566677397119342</v>
          </cell>
          <cell r="AN79">
            <v>1.3000010367170647</v>
          </cell>
          <cell r="AO79">
            <v>8.4917040307692293</v>
          </cell>
          <cell r="AP79">
            <v>0</v>
          </cell>
          <cell r="AQ79">
            <v>0</v>
          </cell>
          <cell r="AR79">
            <v>0</v>
          </cell>
          <cell r="AS79">
            <v>0</v>
          </cell>
          <cell r="AT79">
            <v>0</v>
          </cell>
          <cell r="AU79">
            <v>0</v>
          </cell>
        </row>
        <row r="80">
          <cell r="A80" t="str">
            <v>BP06/B450-Fid3</v>
          </cell>
          <cell r="B80">
            <v>5426</v>
          </cell>
          <cell r="C80" t="str">
            <v>BONO PAGARE</v>
          </cell>
          <cell r="D80" t="str">
            <v>N</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17.605</v>
          </cell>
          <cell r="AK80">
            <v>38.192999999999998</v>
          </cell>
          <cell r="AL80">
            <v>61.671999999999997</v>
          </cell>
          <cell r="AM80">
            <v>30.948</v>
          </cell>
          <cell r="AN80">
            <v>48.759</v>
          </cell>
          <cell r="AO80">
            <v>40.109000000000002</v>
          </cell>
          <cell r="AP80">
            <v>123.86899999999999</v>
          </cell>
          <cell r="AQ80">
            <v>56.341399999999993</v>
          </cell>
          <cell r="AR80">
            <v>4.6063999999999998</v>
          </cell>
          <cell r="AS80">
            <v>0</v>
          </cell>
          <cell r="AT80">
            <v>0.1424</v>
          </cell>
          <cell r="AU80">
            <v>0.2424</v>
          </cell>
        </row>
        <row r="81">
          <cell r="A81" t="str">
            <v>BP01/B500</v>
          </cell>
          <cell r="B81">
            <v>5403</v>
          </cell>
          <cell r="C81" t="str">
            <v>BONO PAGARE</v>
          </cell>
          <cell r="D81" t="str">
            <v>N</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0.1</v>
          </cell>
          <cell r="AR81">
            <v>0</v>
          </cell>
          <cell r="AS81">
            <v>0</v>
          </cell>
          <cell r="AT81">
            <v>0</v>
          </cell>
          <cell r="AU81">
            <v>0</v>
          </cell>
        </row>
        <row r="82">
          <cell r="A82" t="str">
            <v>BP01/E600</v>
          </cell>
          <cell r="B82">
            <v>5404</v>
          </cell>
          <cell r="C82" t="str">
            <v xml:space="preserve">BONOS GOBIERNO T. ENCUESTA V. 14-7-2001 </v>
          </cell>
          <cell r="D82" t="str">
            <v>N</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17.605</v>
          </cell>
          <cell r="AK82">
            <v>17.652999999999999</v>
          </cell>
          <cell r="AL82">
            <v>20.937000000000001</v>
          </cell>
          <cell r="AM82">
            <v>21.213999999999999</v>
          </cell>
          <cell r="AN82">
            <v>25.202000000000002</v>
          </cell>
          <cell r="AO82">
            <v>28.739000000000001</v>
          </cell>
          <cell r="AP82">
            <v>23.960999999999999</v>
          </cell>
          <cell r="AQ82">
            <v>38.134999999999998</v>
          </cell>
          <cell r="AR82">
            <v>0</v>
          </cell>
          <cell r="AS82">
            <v>0</v>
          </cell>
          <cell r="AT82">
            <v>0</v>
          </cell>
          <cell r="AU82">
            <v>0</v>
          </cell>
        </row>
        <row r="83">
          <cell r="A83" t="str">
            <v>BP01/E521</v>
          </cell>
          <cell r="B83">
            <v>5406</v>
          </cell>
          <cell r="C83" t="str">
            <v xml:space="preserve">BONOS GOB.T.ENCUESTA 2DA.V.2-11-2001    </v>
          </cell>
          <cell r="D83" t="str">
            <v>N</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20.54</v>
          </cell>
          <cell r="AL83">
            <v>40.734999999999999</v>
          </cell>
          <cell r="AM83">
            <v>9.484</v>
          </cell>
          <cell r="AN83">
            <v>9.407</v>
          </cell>
          <cell r="AO83">
            <v>10.92</v>
          </cell>
          <cell r="AP83">
            <v>99.313999999999993</v>
          </cell>
          <cell r="AQ83">
            <v>10.914</v>
          </cell>
          <cell r="AR83">
            <v>2.4140000000000001</v>
          </cell>
          <cell r="AS83">
            <v>0</v>
          </cell>
          <cell r="AT83">
            <v>0</v>
          </cell>
          <cell r="AU83">
            <v>0</v>
          </cell>
        </row>
        <row r="84">
          <cell r="A84" t="str">
            <v>BP02/E400</v>
          </cell>
          <cell r="B84">
            <v>5408</v>
          </cell>
          <cell r="C84" t="str">
            <v xml:space="preserve">BONOS GOB.T.ENCUESTA 3S.V.24-4-2002     </v>
          </cell>
          <cell r="D84" t="str">
            <v>N</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0.25</v>
          </cell>
          <cell r="AN84">
            <v>14.15</v>
          </cell>
          <cell r="AO84">
            <v>0.45</v>
          </cell>
          <cell r="AP84">
            <v>0.55000000000000004</v>
          </cell>
          <cell r="AQ84">
            <v>2.0499999999999998</v>
          </cell>
          <cell r="AR84">
            <v>2.0499999999999998</v>
          </cell>
          <cell r="AS84">
            <v>0</v>
          </cell>
          <cell r="AT84">
            <v>0</v>
          </cell>
          <cell r="AU84">
            <v>0.1</v>
          </cell>
        </row>
        <row r="85">
          <cell r="A85" t="str">
            <v>BP02/E580</v>
          </cell>
          <cell r="B85">
            <v>5410</v>
          </cell>
          <cell r="C85" t="str">
            <v xml:space="preserve">BONOS GOB.T.ENCUESTA 5 S. V. 30/10/2002 </v>
          </cell>
          <cell r="D85" t="str">
            <v>N</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4.3999999999999997E-2</v>
          </cell>
          <cell r="AQ85">
            <v>5.0439999999999996</v>
          </cell>
          <cell r="AR85">
            <v>4.3999999999999997E-2</v>
          </cell>
          <cell r="AS85">
            <v>0</v>
          </cell>
          <cell r="AT85">
            <v>4.3999999999999997E-2</v>
          </cell>
          <cell r="AU85">
            <v>4.3999999999999997E-2</v>
          </cell>
        </row>
        <row r="86">
          <cell r="A86" t="str">
            <v>BP01/B410</v>
          </cell>
          <cell r="B86">
            <v>5407</v>
          </cell>
          <cell r="C86" t="str">
            <v xml:space="preserve">BONOS GOB.T.BADLAR 2DA.V.2-11-2001      </v>
          </cell>
          <cell r="D86" t="str">
            <v>N</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row>
        <row r="87">
          <cell r="A87" t="str">
            <v>BP02/E330</v>
          </cell>
          <cell r="B87">
            <v>5409</v>
          </cell>
          <cell r="C87" t="str">
            <v xml:space="preserve">BONOS GOB.T.ENCUESTA 4S.V.22-8-2002     </v>
          </cell>
          <cell r="D87" t="str">
            <v>N</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row>
        <row r="88">
          <cell r="A88" t="str">
            <v>BP04/E435</v>
          </cell>
          <cell r="B88">
            <v>5411</v>
          </cell>
          <cell r="C88" t="str">
            <v xml:space="preserve">BONOS GOB.T.ENCUESTA V.16-2-2004        </v>
          </cell>
          <cell r="D88" t="str">
            <v>N</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row>
        <row r="89">
          <cell r="A89" t="str">
            <v>BP06/E580</v>
          </cell>
          <cell r="B89">
            <v>5415</v>
          </cell>
          <cell r="C89" t="str">
            <v xml:space="preserve">BONOS GOB.NAC.T.ENCUESTA V. 19/6/06     </v>
          </cell>
          <cell r="D89" t="str">
            <v>N</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row>
        <row r="90">
          <cell r="A90" t="str">
            <v>BP02/F900</v>
          </cell>
          <cell r="B90">
            <v>5019</v>
          </cell>
          <cell r="C90" t="str">
            <v xml:space="preserve">   Bono 2002 / 9,00%</v>
          </cell>
          <cell r="D90" t="str">
            <v>N</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9.8400000000000001E-2</v>
          </cell>
          <cell r="AR90">
            <v>9.8400000000000001E-2</v>
          </cell>
          <cell r="AS90">
            <v>0</v>
          </cell>
          <cell r="AT90">
            <v>9.8400000000000001E-2</v>
          </cell>
          <cell r="AU90">
            <v>9.8400000000000001E-2</v>
          </cell>
        </row>
        <row r="91">
          <cell r="A91" t="str">
            <v>BP02/E580-II</v>
          </cell>
          <cell r="B91">
            <v>5021</v>
          </cell>
          <cell r="C91" t="str">
            <v xml:space="preserve">   Bono 2002 / 9,00%</v>
          </cell>
          <cell r="D91" t="str">
            <v>N</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row>
        <row r="92">
          <cell r="A92" t="str">
            <v>BP02/B300</v>
          </cell>
          <cell r="B92">
            <v>5023</v>
          </cell>
          <cell r="C92" t="str">
            <v xml:space="preserve">   Bono 2002 / Encuesta + 5,80% - B</v>
          </cell>
          <cell r="D92" t="str">
            <v>N</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row>
        <row r="93">
          <cell r="A93" t="str">
            <v>BP02/B075</v>
          </cell>
          <cell r="B93">
            <v>5025</v>
          </cell>
          <cell r="C93" t="str">
            <v xml:space="preserve">   Bono 2002 / Badlar + 3,00% </v>
          </cell>
          <cell r="D93" t="str">
            <v>N</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row>
        <row r="94">
          <cell r="A94" t="str">
            <v>BP03/B405-Fid1</v>
          </cell>
          <cell r="B94">
            <v>5027</v>
          </cell>
          <cell r="C94" t="str">
            <v xml:space="preserve">   Bono 2002 / Badlar Correg + 0,75% </v>
          </cell>
          <cell r="D94" t="str">
            <v>N</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row>
        <row r="95">
          <cell r="A95" t="str">
            <v>BP03/B405-Fid2</v>
          </cell>
          <cell r="B95">
            <v>5024</v>
          </cell>
          <cell r="C95" t="str">
            <v xml:space="preserve">   Bono 2003 / Badlar + 4,05% - Fideic 1</v>
          </cell>
          <cell r="D95" t="str">
            <v>N</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row>
        <row r="96">
          <cell r="A96" t="str">
            <v>BP04/E495</v>
          </cell>
          <cell r="B96">
            <v>5018</v>
          </cell>
          <cell r="C96" t="str">
            <v xml:space="preserve">   Bono 2003 / Badlar + 4,05% - Fideic 2</v>
          </cell>
          <cell r="D96" t="str">
            <v>N</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row>
        <row r="97">
          <cell r="A97" t="str">
            <v>BP04/B298</v>
          </cell>
          <cell r="B97">
            <v>5035</v>
          </cell>
          <cell r="C97" t="str">
            <v xml:space="preserve">   Bono 2004 / Encuesta + 4,95%</v>
          </cell>
          <cell r="D97" t="str">
            <v>N</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row>
        <row r="98">
          <cell r="A98" t="str">
            <v>BP05/B400</v>
          </cell>
          <cell r="B98">
            <v>5037</v>
          </cell>
          <cell r="C98" t="str">
            <v xml:space="preserve">   Bono 2004 / Badlar + 2,98%</v>
          </cell>
          <cell r="D98" t="str">
            <v>N</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row>
        <row r="99">
          <cell r="A99" t="str">
            <v>BP06/B450-Fid3</v>
          </cell>
          <cell r="B99">
            <v>5038</v>
          </cell>
          <cell r="C99" t="str">
            <v xml:space="preserve">   Bono 2005 / Badlar + 4,00%</v>
          </cell>
          <cell r="D99" t="str">
            <v>N</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row>
        <row r="100">
          <cell r="A100" t="str">
            <v>BP06/B450-Fid4</v>
          </cell>
          <cell r="B100">
            <v>5040</v>
          </cell>
          <cell r="C100" t="str">
            <v xml:space="preserve">   Bono 2006 / Badlar + 4,50% - Fideic 3</v>
          </cell>
          <cell r="D100" t="str">
            <v>N</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row>
        <row r="101">
          <cell r="A101" t="str">
            <v>BP07/B450</v>
          </cell>
          <cell r="B101">
            <v>5044</v>
          </cell>
          <cell r="C101" t="str">
            <v xml:space="preserve">   Bono 2006 / Badlar + 4,50% - Fideic 4</v>
          </cell>
          <cell r="D101" t="str">
            <v>N</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row>
        <row r="102">
          <cell r="A102" t="str">
            <v>BP07/B450-II</v>
          </cell>
          <cell r="C102" t="str">
            <v xml:space="preserve">   Bono 2007 / Badlar + 4,50% - Serie 2</v>
          </cell>
          <cell r="D102" t="str">
            <v>N</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row>
        <row r="103">
          <cell r="A103" t="str">
            <v>LETR</v>
          </cell>
          <cell r="B103">
            <v>0</v>
          </cell>
          <cell r="C103" t="str">
            <v xml:space="preserve">   Bono 2007 / Badlar + 4,50% - Serie 2</v>
          </cell>
          <cell r="D103" t="str">
            <v>N</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row>
        <row r="104">
          <cell r="A104" t="str">
            <v>LE$</v>
          </cell>
          <cell r="B104">
            <v>5011</v>
          </cell>
          <cell r="C104" t="str">
            <v>BODEN EN USD</v>
          </cell>
          <cell r="D104" t="str">
            <v>N</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row>
        <row r="105">
          <cell r="A105" t="str">
            <v>LE$</v>
          </cell>
          <cell r="B105">
            <v>5005</v>
          </cell>
          <cell r="C105" t="str">
            <v xml:space="preserve">LETRAS DEL TESORO $ VTO. 17/01/97       </v>
          </cell>
          <cell r="D105" t="str">
            <v>N</v>
          </cell>
          <cell r="U105">
            <v>0</v>
          </cell>
          <cell r="V105">
            <v>0</v>
          </cell>
          <cell r="W105">
            <v>0</v>
          </cell>
          <cell r="X105">
            <v>68.459999999999994</v>
          </cell>
          <cell r="Y105">
            <v>53.4</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row>
        <row r="106">
          <cell r="A106" t="str">
            <v>BD13-u$s</v>
          </cell>
          <cell r="B106" t="str">
            <v>5009a</v>
          </cell>
          <cell r="C106" t="str">
            <v xml:space="preserve">LETRAS DEL TESORO $ VTO. 14/02/97       </v>
          </cell>
          <cell r="D106" t="str">
            <v>N</v>
          </cell>
          <cell r="U106">
            <v>0</v>
          </cell>
          <cell r="V106">
            <v>0</v>
          </cell>
          <cell r="W106">
            <v>0</v>
          </cell>
          <cell r="X106">
            <v>0</v>
          </cell>
          <cell r="Y106">
            <v>28.95</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row>
        <row r="107">
          <cell r="A107" t="str">
            <v>BD12-I u$s</v>
          </cell>
          <cell r="B107" t="str">
            <v>5013a</v>
          </cell>
          <cell r="C107" t="str">
            <v xml:space="preserve">LETRAS DEL TESORO $ VTO. 18/4/97        </v>
          </cell>
          <cell r="D107" t="str">
            <v>N</v>
          </cell>
          <cell r="U107">
            <v>0</v>
          </cell>
          <cell r="V107">
            <v>0</v>
          </cell>
          <cell r="W107">
            <v>0</v>
          </cell>
          <cell r="X107">
            <v>0</v>
          </cell>
          <cell r="Y107">
            <v>0</v>
          </cell>
          <cell r="Z107">
            <v>17</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row>
        <row r="108">
          <cell r="A108" t="str">
            <v>BP05/B400</v>
          </cell>
          <cell r="B108" t="str">
            <v>5014a</v>
          </cell>
          <cell r="C108" t="str">
            <v>BODEN EN $</v>
          </cell>
          <cell r="D108" t="str">
            <v>N</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row>
        <row r="109">
          <cell r="A109" t="str">
            <v>BD08-UCP</v>
          </cell>
          <cell r="B109">
            <v>5019</v>
          </cell>
          <cell r="C109" t="str">
            <v xml:space="preserve">LETRAS DEL TESORO $ VTO. 15/8/97        </v>
          </cell>
          <cell r="D109" t="str">
            <v>N</v>
          </cell>
          <cell r="U109">
            <v>0</v>
          </cell>
          <cell r="V109">
            <v>0</v>
          </cell>
          <cell r="W109">
            <v>0</v>
          </cell>
          <cell r="X109">
            <v>0</v>
          </cell>
          <cell r="Y109">
            <v>0</v>
          </cell>
          <cell r="Z109">
            <v>0</v>
          </cell>
          <cell r="AA109">
            <v>0.99399999999999999</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row>
        <row r="110">
          <cell r="A110" t="str">
            <v>BD07-I $</v>
          </cell>
          <cell r="B110">
            <v>5021</v>
          </cell>
          <cell r="C110" t="str">
            <v xml:space="preserve">LETRAS DEL TESORO $ VTO. 19/09/97       </v>
          </cell>
          <cell r="D110" t="str">
            <v>N</v>
          </cell>
          <cell r="U110">
            <v>0</v>
          </cell>
          <cell r="V110">
            <v>0</v>
          </cell>
          <cell r="W110">
            <v>0</v>
          </cell>
          <cell r="X110">
            <v>0</v>
          </cell>
          <cell r="Y110">
            <v>0</v>
          </cell>
          <cell r="Z110">
            <v>0</v>
          </cell>
          <cell r="AA110">
            <v>2</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row>
        <row r="111">
          <cell r="A111" t="str">
            <v>BOGAR</v>
          </cell>
          <cell r="B111">
            <v>5023</v>
          </cell>
          <cell r="C111" t="str">
            <v xml:space="preserve">LETRAS DEL TESORO $ VTO. 17/10/97       </v>
          </cell>
          <cell r="D111" t="str">
            <v>N</v>
          </cell>
          <cell r="U111">
            <v>0</v>
          </cell>
          <cell r="V111">
            <v>0</v>
          </cell>
          <cell r="W111">
            <v>0</v>
          </cell>
          <cell r="X111">
            <v>0</v>
          </cell>
          <cell r="Y111">
            <v>0</v>
          </cell>
          <cell r="Z111">
            <v>0</v>
          </cell>
          <cell r="AA111">
            <v>0</v>
          </cell>
          <cell r="AB111">
            <v>1.5</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row>
        <row r="112">
          <cell r="A112" t="str">
            <v>LETR</v>
          </cell>
          <cell r="B112">
            <v>5025</v>
          </cell>
          <cell r="C112" t="str">
            <v xml:space="preserve">LETRAS DEL TESORO $ VTO. 14/11/97       </v>
          </cell>
          <cell r="D112" t="str">
            <v>N</v>
          </cell>
          <cell r="U112">
            <v>0</v>
          </cell>
          <cell r="V112">
            <v>0</v>
          </cell>
          <cell r="W112">
            <v>0</v>
          </cell>
          <cell r="X112">
            <v>0</v>
          </cell>
          <cell r="Y112">
            <v>0</v>
          </cell>
          <cell r="Z112">
            <v>0</v>
          </cell>
          <cell r="AA112">
            <v>0</v>
          </cell>
          <cell r="AB112">
            <v>5.6</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row>
        <row r="113">
          <cell r="A113" t="str">
            <v>LE$</v>
          </cell>
          <cell r="B113">
            <v>5027</v>
          </cell>
          <cell r="C113" t="str">
            <v>LETRAS DEL TESORO en Pesos</v>
          </cell>
          <cell r="D113" t="str">
            <v>N</v>
          </cell>
          <cell r="U113">
            <v>0</v>
          </cell>
          <cell r="V113">
            <v>0</v>
          </cell>
          <cell r="W113">
            <v>0</v>
          </cell>
          <cell r="X113">
            <v>0</v>
          </cell>
          <cell r="Y113">
            <v>0</v>
          </cell>
          <cell r="Z113">
            <v>0</v>
          </cell>
          <cell r="AA113">
            <v>0</v>
          </cell>
          <cell r="AB113">
            <v>26.26</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row>
        <row r="114">
          <cell r="A114" t="str">
            <v>BD05-I u$s</v>
          </cell>
          <cell r="B114">
            <v>5005</v>
          </cell>
          <cell r="C114" t="str">
            <v xml:space="preserve">LETRAS DEL TESORO $ VTO. 17/01/97       </v>
          </cell>
          <cell r="D114" t="str">
            <v>N</v>
          </cell>
          <cell r="U114">
            <v>0</v>
          </cell>
          <cell r="V114">
            <v>0</v>
          </cell>
          <cell r="W114">
            <v>0</v>
          </cell>
          <cell r="X114">
            <v>0</v>
          </cell>
          <cell r="Y114">
            <v>0</v>
          </cell>
          <cell r="Z114">
            <v>0</v>
          </cell>
          <cell r="AA114">
            <v>0</v>
          </cell>
          <cell r="AB114">
            <v>6.5869999999999997</v>
          </cell>
          <cell r="AC114">
            <v>59.32</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row>
        <row r="115">
          <cell r="A115" t="str">
            <v>BD13-u$s</v>
          </cell>
          <cell r="B115" t="str">
            <v>5009a</v>
          </cell>
          <cell r="C115" t="str">
            <v xml:space="preserve">LETRAS DEL TESORO $ VTO. 14/02/97       </v>
          </cell>
          <cell r="D115" t="str">
            <v>N</v>
          </cell>
          <cell r="U115">
            <v>0</v>
          </cell>
          <cell r="V115">
            <v>0</v>
          </cell>
          <cell r="W115">
            <v>0</v>
          </cell>
          <cell r="X115">
            <v>0</v>
          </cell>
          <cell r="Y115">
            <v>0</v>
          </cell>
          <cell r="Z115">
            <v>60</v>
          </cell>
          <cell r="AA115">
            <v>133.33000000000001</v>
          </cell>
          <cell r="AB115">
            <v>206.56200000000001</v>
          </cell>
          <cell r="AC115">
            <v>186.6</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row>
        <row r="116">
          <cell r="A116" t="str">
            <v>BD12-I u$s</v>
          </cell>
          <cell r="B116" t="str">
            <v>5013a</v>
          </cell>
          <cell r="C116" t="str">
            <v xml:space="preserve">LETRAS DEL TESORO $ VTO. 18/4/97        </v>
          </cell>
          <cell r="D116" t="str">
            <v>N</v>
          </cell>
          <cell r="U116">
            <v>0</v>
          </cell>
          <cell r="V116">
            <v>0</v>
          </cell>
          <cell r="W116">
            <v>0</v>
          </cell>
          <cell r="X116">
            <v>0</v>
          </cell>
          <cell r="Y116">
            <v>0</v>
          </cell>
          <cell r="Z116">
            <v>0</v>
          </cell>
          <cell r="AA116">
            <v>0</v>
          </cell>
          <cell r="AB116">
            <v>0</v>
          </cell>
          <cell r="AC116">
            <v>0</v>
          </cell>
          <cell r="AD116">
            <v>0.03</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row>
        <row r="117">
          <cell r="B117">
            <v>5037</v>
          </cell>
          <cell r="C117" t="str">
            <v xml:space="preserve">LETRAS DEL TESORO $ VTO. 17/07/98       </v>
          </cell>
          <cell r="D117" t="str">
            <v>N</v>
          </cell>
          <cell r="U117">
            <v>0</v>
          </cell>
          <cell r="V117">
            <v>0</v>
          </cell>
          <cell r="W117">
            <v>0</v>
          </cell>
          <cell r="X117">
            <v>0</v>
          </cell>
          <cell r="Y117">
            <v>0</v>
          </cell>
          <cell r="Z117">
            <v>0</v>
          </cell>
          <cell r="AA117">
            <v>0</v>
          </cell>
          <cell r="AB117">
            <v>0</v>
          </cell>
          <cell r="AC117">
            <v>0</v>
          </cell>
          <cell r="AD117">
            <v>0</v>
          </cell>
          <cell r="AE117">
            <v>0.254</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row>
        <row r="118">
          <cell r="B118">
            <v>5038</v>
          </cell>
          <cell r="C118" t="str">
            <v xml:space="preserve">LETRAS DEL TESORO $ VTO. 14-08-98       </v>
          </cell>
          <cell r="D118" t="str">
            <v>N</v>
          </cell>
          <cell r="U118">
            <v>0</v>
          </cell>
          <cell r="V118">
            <v>0</v>
          </cell>
          <cell r="W118">
            <v>0</v>
          </cell>
          <cell r="X118">
            <v>0</v>
          </cell>
          <cell r="Y118">
            <v>0</v>
          </cell>
          <cell r="Z118">
            <v>0</v>
          </cell>
          <cell r="AA118">
            <v>0</v>
          </cell>
          <cell r="AB118">
            <v>0</v>
          </cell>
          <cell r="AC118">
            <v>0</v>
          </cell>
          <cell r="AD118">
            <v>0</v>
          </cell>
          <cell r="AE118">
            <v>0.65</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row>
        <row r="119">
          <cell r="B119">
            <v>5040</v>
          </cell>
          <cell r="C119" t="str">
            <v xml:space="preserve">LETRAS DEL TESORO $ VTO. 18/9/98        </v>
          </cell>
          <cell r="D119" t="str">
            <v>N</v>
          </cell>
          <cell r="U119">
            <v>0</v>
          </cell>
          <cell r="V119">
            <v>0</v>
          </cell>
          <cell r="W119">
            <v>0</v>
          </cell>
          <cell r="X119">
            <v>0</v>
          </cell>
          <cell r="Y119">
            <v>0</v>
          </cell>
          <cell r="Z119">
            <v>0</v>
          </cell>
          <cell r="AA119">
            <v>0</v>
          </cell>
          <cell r="AB119">
            <v>0</v>
          </cell>
          <cell r="AC119">
            <v>0</v>
          </cell>
          <cell r="AD119">
            <v>0</v>
          </cell>
          <cell r="AE119">
            <v>0.33</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row>
        <row r="120">
          <cell r="B120">
            <v>5044</v>
          </cell>
          <cell r="C120" t="str">
            <v xml:space="preserve">LETRAS TESORO $ VTO. 13-11-98           </v>
          </cell>
          <cell r="D120" t="str">
            <v>N</v>
          </cell>
          <cell r="U120">
            <v>0</v>
          </cell>
          <cell r="V120">
            <v>0</v>
          </cell>
          <cell r="W120">
            <v>0</v>
          </cell>
          <cell r="X120">
            <v>0</v>
          </cell>
          <cell r="Y120">
            <v>0</v>
          </cell>
          <cell r="Z120">
            <v>0</v>
          </cell>
          <cell r="AA120">
            <v>0</v>
          </cell>
          <cell r="AB120">
            <v>0</v>
          </cell>
          <cell r="AC120">
            <v>0</v>
          </cell>
          <cell r="AD120">
            <v>0</v>
          </cell>
          <cell r="AE120">
            <v>0</v>
          </cell>
          <cell r="AF120">
            <v>0.31</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row>
        <row r="121">
          <cell r="A121" t="str">
            <v>BD08-UCP</v>
          </cell>
          <cell r="B121">
            <v>5025</v>
          </cell>
          <cell r="C121" t="str">
            <v xml:space="preserve">LETRAS DEL TESORO $ VTO. 14/11/97       </v>
          </cell>
          <cell r="D121" t="str">
            <v>N</v>
          </cell>
          <cell r="U121">
            <v>0</v>
          </cell>
          <cell r="V121">
            <v>0</v>
          </cell>
          <cell r="W121">
            <v>0</v>
          </cell>
          <cell r="X121">
            <v>0</v>
          </cell>
          <cell r="Y121">
            <v>0</v>
          </cell>
          <cell r="Z121">
            <v>0</v>
          </cell>
          <cell r="AA121">
            <v>0</v>
          </cell>
          <cell r="AB121">
            <v>0</v>
          </cell>
          <cell r="AC121">
            <v>0</v>
          </cell>
          <cell r="AD121">
            <v>0</v>
          </cell>
          <cell r="AE121">
            <v>0</v>
          </cell>
          <cell r="AF121">
            <v>108.78700000000001</v>
          </cell>
          <cell r="AG121">
            <v>221.41</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row>
        <row r="122">
          <cell r="A122" t="str">
            <v>LEBAC$</v>
          </cell>
          <cell r="B122">
            <v>5027</v>
          </cell>
          <cell r="C122" t="str">
            <v xml:space="preserve">LETRAS DEL TESORO $ VTO. 19/12/97       </v>
          </cell>
          <cell r="D122" t="str">
            <v>N</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0.15</v>
          </cell>
        </row>
        <row r="123">
          <cell r="A123" t="str">
            <v>LEBAC$</v>
          </cell>
          <cell r="B123">
            <v>5024</v>
          </cell>
          <cell r="C123" t="str">
            <v xml:space="preserve">LETRAS DEL TESORO $ VTO. 16/01/98       </v>
          </cell>
          <cell r="D123" t="str">
            <v>N</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0.15</v>
          </cell>
        </row>
        <row r="124">
          <cell r="A124" t="str">
            <v>BD07-I $</v>
          </cell>
          <cell r="B124">
            <v>5018</v>
          </cell>
          <cell r="C124" t="str">
            <v xml:space="preserve">LETRAS DEL TESORO $ VTO.20/03/98        </v>
          </cell>
          <cell r="D124" t="str">
            <v>N</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row>
        <row r="125">
          <cell r="A125" t="str">
            <v>BOGAR</v>
          </cell>
          <cell r="B125">
            <v>5035</v>
          </cell>
          <cell r="C125" t="str">
            <v xml:space="preserve">LETRAS DEL TESORO $ VTO. 19/06/98       </v>
          </cell>
          <cell r="D125" t="str">
            <v>N</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row>
        <row r="126">
          <cell r="A126" t="str">
            <v>LETR</v>
          </cell>
          <cell r="B126">
            <v>5037</v>
          </cell>
          <cell r="C126" t="str">
            <v xml:space="preserve">LETRAS DEL TESORO $ VTO. 17/07/98       </v>
          </cell>
          <cell r="D126" t="str">
            <v>N</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row>
        <row r="127">
          <cell r="A127" t="str">
            <v>LE$</v>
          </cell>
          <cell r="B127">
            <v>5038</v>
          </cell>
          <cell r="C127" t="str">
            <v xml:space="preserve">LETRAS DEL TESORO $ VTO. 14-08-98       </v>
          </cell>
          <cell r="D127" t="str">
            <v>N</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row>
        <row r="128">
          <cell r="B128">
            <v>5626</v>
          </cell>
          <cell r="C128" t="str">
            <v xml:space="preserve">LETRAS DEL BCRA $ V.06/12/02(AJUS.X CER </v>
          </cell>
          <cell r="D128" t="str">
            <v>N</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row>
        <row r="129">
          <cell r="B129">
            <v>5628</v>
          </cell>
          <cell r="C129" t="str">
            <v xml:space="preserve">LETRAS DEL B.C.R.A. $ VTO. 09/10/02     </v>
          </cell>
          <cell r="D129" t="str">
            <v>N</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row>
        <row r="130">
          <cell r="B130">
            <v>5631</v>
          </cell>
          <cell r="C130" t="str">
            <v xml:space="preserve">LETRAS DEL B.C.R.A. $ VTO 11/10/02      </v>
          </cell>
          <cell r="D130" t="str">
            <v>N</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row>
        <row r="131">
          <cell r="A131" t="str">
            <v>LEBAC$</v>
          </cell>
          <cell r="B131">
            <v>5634</v>
          </cell>
          <cell r="C131" t="str">
            <v>LETRAS DEL BCRA en Pesos</v>
          </cell>
          <cell r="D131" t="str">
            <v>N</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0.15</v>
          </cell>
        </row>
        <row r="132">
          <cell r="B132">
            <v>5637</v>
          </cell>
          <cell r="C132" t="str">
            <v xml:space="preserve">LETRAS DEL B.C.R.A $ VTO. 18/10/02      </v>
          </cell>
          <cell r="D132" t="str">
            <v>N</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0.15</v>
          </cell>
        </row>
        <row r="133">
          <cell r="B133">
            <v>5638</v>
          </cell>
          <cell r="C133" t="str">
            <v xml:space="preserve">LETRAS DEL B.C.R.A. $ VTO. 15/11/02     </v>
          </cell>
          <cell r="D133" t="str">
            <v>N</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row>
        <row r="134">
          <cell r="B134">
            <v>5640</v>
          </cell>
          <cell r="C134" t="str">
            <v xml:space="preserve">LETRAS DEL B.C.R.A. $ VTO. 23/10/02     </v>
          </cell>
          <cell r="D134" t="str">
            <v>N</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row>
        <row r="135">
          <cell r="B135">
            <v>5641</v>
          </cell>
          <cell r="C135" t="str">
            <v xml:space="preserve">LETRAS DEL B.C.R.A. $  VTO. 20/11/02    </v>
          </cell>
          <cell r="D135" t="str">
            <v>N</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row>
        <row r="136">
          <cell r="B136">
            <v>5644</v>
          </cell>
          <cell r="C136" t="str">
            <v xml:space="preserve">LETRAS DEL B.C.R.A. $ VTO. 25/10/02     </v>
          </cell>
          <cell r="D136" t="str">
            <v>N</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row>
        <row r="137">
          <cell r="B137">
            <v>5645</v>
          </cell>
          <cell r="C137" t="str">
            <v xml:space="preserve">LETRAS DEL B.C.R.A $ VTO. 22/11/02      </v>
          </cell>
          <cell r="D137" t="str">
            <v>N</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row>
        <row r="138">
          <cell r="A138" t="str">
            <v>LEBACU$</v>
          </cell>
          <cell r="B138">
            <v>5628</v>
          </cell>
          <cell r="C138" t="str">
            <v xml:space="preserve">LETRAS DEL B.C.R.A. $ VTO. 09/10/02     </v>
          </cell>
          <cell r="D138" t="str">
            <v>N</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row>
        <row r="139">
          <cell r="B139">
            <v>5668</v>
          </cell>
          <cell r="C139" t="str">
            <v xml:space="preserve">LETRAS DEL B.C.R.A. $ VTO. 15/01/03     </v>
          </cell>
          <cell r="D139" t="str">
            <v>N</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row>
        <row r="140">
          <cell r="B140">
            <v>5679</v>
          </cell>
          <cell r="C140" t="str">
            <v xml:space="preserve">LETRAS DEL B.C.R.A. $ VTO. 30/04/03     </v>
          </cell>
          <cell r="D140" t="str">
            <v>N</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row>
        <row r="141">
          <cell r="B141">
            <v>5683</v>
          </cell>
          <cell r="C141" t="str">
            <v xml:space="preserve">LETRAS DEL B.C.R.A. $ VTO. 24/01/03     </v>
          </cell>
          <cell r="D141" t="str">
            <v>N</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row>
        <row r="142">
          <cell r="B142">
            <v>5684</v>
          </cell>
          <cell r="C142" t="str">
            <v xml:space="preserve">LETRAS DEL B.C.R.A $ VTO. 02/05/03      </v>
          </cell>
          <cell r="D142" t="str">
            <v>N</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row>
        <row r="143">
          <cell r="A143" t="str">
            <v>LEU$</v>
          </cell>
          <cell r="B143">
            <v>5640</v>
          </cell>
          <cell r="C143" t="str">
            <v xml:space="preserve">LETRAS DEL B.C.R.A. $ VTO. 23/10/02     </v>
          </cell>
          <cell r="D143" t="str">
            <v>N</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row>
        <row r="144">
          <cell r="B144">
            <v>5696</v>
          </cell>
          <cell r="C144" t="str">
            <v xml:space="preserve">LETRAS DEL B.C.R.A. $ VTO. 14/05/2003   </v>
          </cell>
          <cell r="D144" t="str">
            <v>N</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row>
        <row r="145">
          <cell r="A145" t="str">
            <v>LEBAC$</v>
          </cell>
          <cell r="B145">
            <v>5644</v>
          </cell>
          <cell r="C145" t="str">
            <v xml:space="preserve">LETRAS DEL B.C.R.A. $ VTO. 25/10/02     </v>
          </cell>
          <cell r="D145" t="str">
            <v>N</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row>
        <row r="146">
          <cell r="B146">
            <v>45518</v>
          </cell>
          <cell r="C146" t="str">
            <v xml:space="preserve">LETRAS DEL B.C.R.A. $ VTO. 30/05/03     </v>
          </cell>
          <cell r="D146" t="str">
            <v>N</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row>
        <row r="147">
          <cell r="B147">
            <v>45532</v>
          </cell>
          <cell r="C147" t="str">
            <v xml:space="preserve">LETRAS DEL B.C.R.A. $ VTO. 11/06/03     </v>
          </cell>
          <cell r="D147" t="str">
            <v>N</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row>
        <row r="148">
          <cell r="B148">
            <v>45537</v>
          </cell>
          <cell r="C148" t="str">
            <v xml:space="preserve">LETRAS DEL B.C.R.A. $ VTO. 18/06/03     </v>
          </cell>
          <cell r="D148" t="str">
            <v>N</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row>
        <row r="149">
          <cell r="B149">
            <v>45541</v>
          </cell>
          <cell r="C149" t="str">
            <v xml:space="preserve">LETRAS DEL B.C.R.A $ VTO. 17/09/2003    </v>
          </cell>
          <cell r="D149" t="str">
            <v>N</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row>
        <row r="150">
          <cell r="B150">
            <v>45543</v>
          </cell>
          <cell r="C150" t="str">
            <v xml:space="preserve">LETRAS DEL B.C.R.A. $ VTO. 25/06/03     </v>
          </cell>
          <cell r="D150" t="str">
            <v>N</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row>
        <row r="151">
          <cell r="A151" t="str">
            <v>LEBACU$</v>
          </cell>
          <cell r="B151">
            <v>5684</v>
          </cell>
          <cell r="C151" t="str">
            <v xml:space="preserve">LETRAS DEL B.C.R.A $ VTO. 02/05/03      </v>
          </cell>
          <cell r="D151" t="str">
            <v>N</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row>
        <row r="152">
          <cell r="B152">
            <v>5633</v>
          </cell>
          <cell r="C152" t="str">
            <v xml:space="preserve">LETRAS DEL B.C.R.A. U$S VTO. 02/10/02   </v>
          </cell>
          <cell r="D152" t="str">
            <v>N</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row>
        <row r="153">
          <cell r="B153">
            <v>5636</v>
          </cell>
          <cell r="C153" t="str">
            <v xml:space="preserve">LETRAS DEL B.C.R.A. U$S VTO. 04/10/02   </v>
          </cell>
          <cell r="D153" t="str">
            <v>N</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row>
        <row r="154">
          <cell r="B154">
            <v>5642</v>
          </cell>
          <cell r="C154" t="str">
            <v xml:space="preserve">LETRAS DEL B.C.R.A. U$S VTO.09/10/02    </v>
          </cell>
          <cell r="D154" t="str">
            <v>N</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row>
        <row r="155">
          <cell r="B155">
            <v>5646</v>
          </cell>
          <cell r="C155" t="str">
            <v xml:space="preserve">LETRAS DEL B.C.R.A U$S VTO. 11/10/02    </v>
          </cell>
          <cell r="D155" t="str">
            <v>N</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row>
        <row r="156">
          <cell r="A156" t="str">
            <v>LEU$</v>
          </cell>
          <cell r="B156">
            <v>45532</v>
          </cell>
          <cell r="C156" t="str">
            <v xml:space="preserve">LETRAS DEL B.C.R.A. $ VTO. 11/06/03     </v>
          </cell>
          <cell r="D156" t="str">
            <v>N</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row>
        <row r="157">
          <cell r="B157">
            <v>5007</v>
          </cell>
          <cell r="C157" t="str">
            <v xml:space="preserve">LETRAS DEL TESORO U$S VTO. 14/02/97     </v>
          </cell>
          <cell r="D157" t="str">
            <v>N</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row>
        <row r="158">
          <cell r="B158">
            <v>5011</v>
          </cell>
          <cell r="C158" t="str">
            <v xml:space="preserve">LETRAS DEL TESORO U$S VTO. 16/05/97     </v>
          </cell>
          <cell r="D158" t="str">
            <v>N</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row>
        <row r="159">
          <cell r="B159" t="str">
            <v>5016a</v>
          </cell>
          <cell r="C159" t="str">
            <v xml:space="preserve">LETRAS DEL TESORO U$S V.15/8/97         </v>
          </cell>
          <cell r="D159" t="str">
            <v>N</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row>
        <row r="160">
          <cell r="B160">
            <v>5010</v>
          </cell>
          <cell r="C160" t="str">
            <v xml:space="preserve">LETRAS DEL TESORO U$S VTO. 17/10/97     </v>
          </cell>
          <cell r="D160" t="str">
            <v>N</v>
          </cell>
          <cell r="U160">
            <v>0</v>
          </cell>
          <cell r="V160">
            <v>0</v>
          </cell>
          <cell r="W160">
            <v>0</v>
          </cell>
          <cell r="X160">
            <v>0</v>
          </cell>
          <cell r="Y160">
            <v>71.135000000000005</v>
          </cell>
          <cell r="Z160">
            <v>57.128</v>
          </cell>
          <cell r="AA160">
            <v>69.885999999999996</v>
          </cell>
          <cell r="AB160">
            <v>95.941000000000003</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row>
        <row r="161">
          <cell r="B161">
            <v>5020</v>
          </cell>
          <cell r="C161" t="str">
            <v xml:space="preserve">LETRAS DEL TESORO U$S VTO. 14/11/97     </v>
          </cell>
          <cell r="D161" t="str">
            <v>N</v>
          </cell>
          <cell r="U161">
            <v>0</v>
          </cell>
          <cell r="V161">
            <v>0</v>
          </cell>
          <cell r="W161">
            <v>0</v>
          </cell>
          <cell r="X161">
            <v>0</v>
          </cell>
          <cell r="Y161">
            <v>0</v>
          </cell>
          <cell r="Z161">
            <v>0</v>
          </cell>
          <cell r="AA161">
            <v>49</v>
          </cell>
          <cell r="AB161">
            <v>48.5</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row>
        <row r="162">
          <cell r="B162">
            <v>5022</v>
          </cell>
          <cell r="C162" t="str">
            <v xml:space="preserve">LETRAS DEL TESORO U$S VTO. 19/12/97     </v>
          </cell>
          <cell r="D162" t="str">
            <v>N</v>
          </cell>
          <cell r="U162">
            <v>0</v>
          </cell>
          <cell r="V162">
            <v>0</v>
          </cell>
          <cell r="W162">
            <v>0</v>
          </cell>
          <cell r="X162">
            <v>0</v>
          </cell>
          <cell r="Y162">
            <v>0</v>
          </cell>
          <cell r="Z162">
            <v>0</v>
          </cell>
          <cell r="AA162">
            <v>0</v>
          </cell>
          <cell r="AB162">
            <v>19.5</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row>
        <row r="163">
          <cell r="A163" t="str">
            <v>LEBACU$</v>
          </cell>
          <cell r="B163">
            <v>45552</v>
          </cell>
          <cell r="C163" t="str">
            <v>LETRA DEL B.C.R.A. $ VTO. 10/07/03</v>
          </cell>
          <cell r="D163" t="str">
            <v>N</v>
          </cell>
          <cell r="U163">
            <v>0</v>
          </cell>
          <cell r="V163">
            <v>0</v>
          </cell>
          <cell r="W163">
            <v>0</v>
          </cell>
          <cell r="X163">
            <v>0</v>
          </cell>
          <cell r="Y163">
            <v>0</v>
          </cell>
          <cell r="Z163">
            <v>0</v>
          </cell>
          <cell r="AA163">
            <v>0</v>
          </cell>
          <cell r="AB163">
            <v>13</v>
          </cell>
          <cell r="AC163">
            <v>26.451000000000001</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row>
        <row r="164">
          <cell r="A164" t="str">
            <v>LEBACU$</v>
          </cell>
          <cell r="B164">
            <v>45555</v>
          </cell>
          <cell r="C164" t="str">
            <v>LETRAS DEL B.C.R.A. $ VTO. 11/07/03</v>
          </cell>
          <cell r="D164" t="str">
            <v>N</v>
          </cell>
          <cell r="U164">
            <v>0</v>
          </cell>
          <cell r="V164">
            <v>0</v>
          </cell>
          <cell r="W164">
            <v>0</v>
          </cell>
          <cell r="X164">
            <v>0</v>
          </cell>
          <cell r="Y164">
            <v>0</v>
          </cell>
          <cell r="Z164">
            <v>0</v>
          </cell>
          <cell r="AA164">
            <v>0</v>
          </cell>
          <cell r="AB164">
            <v>0</v>
          </cell>
          <cell r="AC164">
            <v>5.92</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row>
        <row r="165">
          <cell r="B165">
            <v>5032</v>
          </cell>
          <cell r="C165" t="str">
            <v xml:space="preserve">LETRAS DEL TESORO U$S VTO. 17/04/98     </v>
          </cell>
          <cell r="D165" t="str">
            <v>N</v>
          </cell>
          <cell r="U165">
            <v>0</v>
          </cell>
          <cell r="V165">
            <v>0</v>
          </cell>
          <cell r="W165">
            <v>0</v>
          </cell>
          <cell r="X165">
            <v>0</v>
          </cell>
          <cell r="Y165">
            <v>0</v>
          </cell>
          <cell r="Z165">
            <v>0</v>
          </cell>
          <cell r="AA165">
            <v>0</v>
          </cell>
          <cell r="AB165">
            <v>0</v>
          </cell>
          <cell r="AC165">
            <v>0</v>
          </cell>
          <cell r="AD165">
            <v>32.363</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row>
        <row r="166">
          <cell r="A166" t="str">
            <v>LEBACU$</v>
          </cell>
          <cell r="B166">
            <v>45559</v>
          </cell>
          <cell r="C166" t="str">
            <v>LETRAS DEL B.C.R.A $ VTO. 30/07/03</v>
          </cell>
          <cell r="D166" t="str">
            <v>N</v>
          </cell>
          <cell r="U166">
            <v>0</v>
          </cell>
          <cell r="V166">
            <v>0</v>
          </cell>
          <cell r="W166">
            <v>0</v>
          </cell>
          <cell r="X166">
            <v>0</v>
          </cell>
          <cell r="Y166">
            <v>0</v>
          </cell>
          <cell r="Z166">
            <v>0</v>
          </cell>
          <cell r="AA166">
            <v>0</v>
          </cell>
          <cell r="AB166">
            <v>0</v>
          </cell>
          <cell r="AC166">
            <v>53.034999999999997</v>
          </cell>
          <cell r="AD166">
            <v>74.543999999999997</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row>
        <row r="167">
          <cell r="B167">
            <v>5031</v>
          </cell>
          <cell r="C167" t="str">
            <v xml:space="preserve">LETRAS DEL TESORO U$S VTO. 19/06/98     </v>
          </cell>
          <cell r="D167" t="str">
            <v>N</v>
          </cell>
          <cell r="U167">
            <v>0</v>
          </cell>
          <cell r="V167">
            <v>0</v>
          </cell>
          <cell r="W167">
            <v>0</v>
          </cell>
          <cell r="X167">
            <v>0</v>
          </cell>
          <cell r="Y167">
            <v>0</v>
          </cell>
          <cell r="Z167">
            <v>0</v>
          </cell>
          <cell r="AA167">
            <v>0</v>
          </cell>
          <cell r="AB167">
            <v>0</v>
          </cell>
          <cell r="AC167">
            <v>31.135000000000002</v>
          </cell>
          <cell r="AD167">
            <v>55.710999999999999</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row>
        <row r="168">
          <cell r="A168" t="str">
            <v>LEU$</v>
          </cell>
          <cell r="B168">
            <v>45571</v>
          </cell>
          <cell r="C168" t="str">
            <v>LETRAS DEL B.C.R.A. $ VTO 18/07/03</v>
          </cell>
          <cell r="D168" t="str">
            <v>N</v>
          </cell>
          <cell r="U168">
            <v>0</v>
          </cell>
          <cell r="V168">
            <v>0</v>
          </cell>
          <cell r="W168">
            <v>0</v>
          </cell>
          <cell r="X168">
            <v>0</v>
          </cell>
          <cell r="Y168">
            <v>0</v>
          </cell>
          <cell r="Z168">
            <v>0</v>
          </cell>
          <cell r="AA168">
            <v>0</v>
          </cell>
          <cell r="AB168">
            <v>0</v>
          </cell>
          <cell r="AC168">
            <v>0</v>
          </cell>
          <cell r="AD168">
            <v>28.937999999999999</v>
          </cell>
          <cell r="AE168">
            <v>30.591000000000001</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row>
        <row r="169">
          <cell r="A169" t="str">
            <v>LEU$</v>
          </cell>
          <cell r="B169">
            <v>45572</v>
          </cell>
          <cell r="C169" t="str">
            <v>LETRAS DEL B.C.R.A. $ VTO 20/08/03</v>
          </cell>
          <cell r="D169" t="str">
            <v>N</v>
          </cell>
          <cell r="U169">
            <v>0</v>
          </cell>
          <cell r="V169">
            <v>0</v>
          </cell>
          <cell r="W169">
            <v>0</v>
          </cell>
          <cell r="X169">
            <v>0</v>
          </cell>
          <cell r="Y169">
            <v>0</v>
          </cell>
          <cell r="Z169">
            <v>0</v>
          </cell>
          <cell r="AA169">
            <v>0</v>
          </cell>
          <cell r="AB169">
            <v>0</v>
          </cell>
          <cell r="AC169">
            <v>0</v>
          </cell>
          <cell r="AD169">
            <v>75.947000000000003</v>
          </cell>
          <cell r="AE169">
            <v>76.200999999999993</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row>
        <row r="170">
          <cell r="B170">
            <v>5028</v>
          </cell>
          <cell r="C170" t="str">
            <v xml:space="preserve">LETRAS DEL TESORO U$S VTO.16-10-98      </v>
          </cell>
          <cell r="D170" t="str">
            <v>N</v>
          </cell>
          <cell r="U170">
            <v>0</v>
          </cell>
          <cell r="V170">
            <v>0</v>
          </cell>
          <cell r="W170">
            <v>0</v>
          </cell>
          <cell r="X170">
            <v>0</v>
          </cell>
          <cell r="Y170">
            <v>0</v>
          </cell>
          <cell r="Z170">
            <v>0</v>
          </cell>
          <cell r="AA170">
            <v>0</v>
          </cell>
          <cell r="AB170">
            <v>0</v>
          </cell>
          <cell r="AC170">
            <v>90.820999999999998</v>
          </cell>
          <cell r="AD170">
            <v>88.47</v>
          </cell>
          <cell r="AE170">
            <v>58.969000000000001</v>
          </cell>
          <cell r="AF170">
            <v>147.05799999999999</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row>
        <row r="171">
          <cell r="A171" t="str">
            <v>LEU$</v>
          </cell>
          <cell r="B171">
            <v>45596</v>
          </cell>
          <cell r="C171" t="str">
            <v>LETRAS DEL BCRA $ VTO.15/08/03</v>
          </cell>
          <cell r="D171" t="str">
            <v>N</v>
          </cell>
          <cell r="U171">
            <v>0</v>
          </cell>
          <cell r="V171">
            <v>0</v>
          </cell>
          <cell r="W171">
            <v>0</v>
          </cell>
          <cell r="X171">
            <v>0</v>
          </cell>
          <cell r="Y171">
            <v>0</v>
          </cell>
          <cell r="Z171">
            <v>0</v>
          </cell>
          <cell r="AA171">
            <v>0</v>
          </cell>
          <cell r="AB171">
            <v>0</v>
          </cell>
          <cell r="AC171">
            <v>0</v>
          </cell>
          <cell r="AD171">
            <v>0</v>
          </cell>
          <cell r="AE171">
            <v>36.299999999999997</v>
          </cell>
          <cell r="AF171">
            <v>28.884</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row>
        <row r="172">
          <cell r="B172">
            <v>5041</v>
          </cell>
          <cell r="C172" t="str">
            <v xml:space="preserve">LETRAS DEL TESORO U$S 18/12/98          </v>
          </cell>
          <cell r="D172" t="str">
            <v>N</v>
          </cell>
          <cell r="U172">
            <v>0</v>
          </cell>
          <cell r="V172">
            <v>0</v>
          </cell>
          <cell r="W172">
            <v>0</v>
          </cell>
          <cell r="X172">
            <v>0</v>
          </cell>
          <cell r="Y172">
            <v>0</v>
          </cell>
          <cell r="Z172">
            <v>0</v>
          </cell>
          <cell r="AA172">
            <v>0</v>
          </cell>
          <cell r="AB172">
            <v>0</v>
          </cell>
          <cell r="AC172">
            <v>0</v>
          </cell>
          <cell r="AD172">
            <v>0</v>
          </cell>
          <cell r="AE172">
            <v>32.15</v>
          </cell>
          <cell r="AF172">
            <v>12.151999999999999</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row>
        <row r="173">
          <cell r="A173" t="str">
            <v>LEU$</v>
          </cell>
          <cell r="B173">
            <v>45593</v>
          </cell>
          <cell r="C173" t="str">
            <v xml:space="preserve">LETRAS DEL BCRA $ VTO.20/2/04 AJUST.CER </v>
          </cell>
          <cell r="D173" t="str">
            <v>N</v>
          </cell>
          <cell r="U173">
            <v>0</v>
          </cell>
          <cell r="V173">
            <v>0</v>
          </cell>
          <cell r="W173">
            <v>0</v>
          </cell>
          <cell r="X173">
            <v>0</v>
          </cell>
          <cell r="Y173">
            <v>0</v>
          </cell>
          <cell r="Z173">
            <v>0</v>
          </cell>
          <cell r="AA173">
            <v>0</v>
          </cell>
          <cell r="AB173">
            <v>0</v>
          </cell>
          <cell r="AC173">
            <v>0</v>
          </cell>
          <cell r="AD173">
            <v>11.1</v>
          </cell>
          <cell r="AE173">
            <v>90.295000000000002</v>
          </cell>
          <cell r="AF173">
            <v>113.82</v>
          </cell>
          <cell r="AG173">
            <v>120.18899999999999</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row>
        <row r="174">
          <cell r="B174">
            <v>5043</v>
          </cell>
          <cell r="C174" t="str">
            <v xml:space="preserve">LETRAS DEL TESORO U$S VTO. 15/01/99     </v>
          </cell>
          <cell r="D174" t="str">
            <v>N</v>
          </cell>
          <cell r="U174">
            <v>0</v>
          </cell>
          <cell r="V174">
            <v>0</v>
          </cell>
          <cell r="W174">
            <v>0</v>
          </cell>
          <cell r="X174">
            <v>0</v>
          </cell>
          <cell r="Y174">
            <v>0</v>
          </cell>
          <cell r="Z174">
            <v>0</v>
          </cell>
          <cell r="AA174">
            <v>0</v>
          </cell>
          <cell r="AB174">
            <v>0</v>
          </cell>
          <cell r="AC174">
            <v>0</v>
          </cell>
          <cell r="AD174">
            <v>0</v>
          </cell>
          <cell r="AE174">
            <v>0</v>
          </cell>
          <cell r="AF174">
            <v>30.858000000000001</v>
          </cell>
          <cell r="AG174">
            <v>105.752</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row>
        <row r="175">
          <cell r="A175" t="str">
            <v>x</v>
          </cell>
          <cell r="B175">
            <v>45608</v>
          </cell>
          <cell r="C175" t="str">
            <v>LETRAS DEL BCRA $ VTO.08/10/04 AJUST.CER</v>
          </cell>
          <cell r="D175" t="str">
            <v>N</v>
          </cell>
          <cell r="U175">
            <v>0</v>
          </cell>
          <cell r="V175">
            <v>0</v>
          </cell>
          <cell r="W175">
            <v>0</v>
          </cell>
          <cell r="X175">
            <v>0</v>
          </cell>
          <cell r="Y175">
            <v>0</v>
          </cell>
          <cell r="Z175">
            <v>0</v>
          </cell>
          <cell r="AA175">
            <v>0</v>
          </cell>
          <cell r="AB175">
            <v>0</v>
          </cell>
          <cell r="AC175">
            <v>0</v>
          </cell>
          <cell r="AD175">
            <v>0</v>
          </cell>
          <cell r="AE175">
            <v>0</v>
          </cell>
          <cell r="AF175">
            <v>108.78700000000001</v>
          </cell>
          <cell r="AG175">
            <v>221.41</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row>
        <row r="176">
          <cell r="A176" t="str">
            <v>x</v>
          </cell>
          <cell r="B176">
            <v>45614</v>
          </cell>
          <cell r="C176" t="str">
            <v xml:space="preserve">LETRAS DEL B.C.R.A. $ VTO.30/06/2004    </v>
          </cell>
          <cell r="D176" t="str">
            <v>N</v>
          </cell>
          <cell r="U176">
            <v>0</v>
          </cell>
          <cell r="V176">
            <v>0</v>
          </cell>
          <cell r="W176">
            <v>0</v>
          </cell>
          <cell r="X176">
            <v>0</v>
          </cell>
          <cell r="Y176">
            <v>0</v>
          </cell>
          <cell r="Z176">
            <v>0</v>
          </cell>
          <cell r="AA176">
            <v>0</v>
          </cell>
          <cell r="AB176">
            <v>0</v>
          </cell>
          <cell r="AC176">
            <v>0</v>
          </cell>
          <cell r="AD176">
            <v>0</v>
          </cell>
          <cell r="AE176">
            <v>0</v>
          </cell>
          <cell r="AF176">
            <v>0</v>
          </cell>
          <cell r="AG176">
            <v>128.81800000000001</v>
          </cell>
          <cell r="AH176">
            <v>170.042</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row>
        <row r="177">
          <cell r="A177" t="str">
            <v>TITULOS GOBIERNOS LOCALES</v>
          </cell>
          <cell r="B177">
            <v>45619</v>
          </cell>
          <cell r="C177" t="str">
            <v xml:space="preserve">LETRAS DEL B.C.R.A. $ VTO. 14/07/04     </v>
          </cell>
          <cell r="D177" t="str">
            <v>N</v>
          </cell>
          <cell r="U177">
            <v>0</v>
          </cell>
          <cell r="V177">
            <v>0</v>
          </cell>
          <cell r="W177">
            <v>0</v>
          </cell>
          <cell r="X177">
            <v>0</v>
          </cell>
          <cell r="Y177">
            <v>0</v>
          </cell>
          <cell r="Z177">
            <v>0</v>
          </cell>
          <cell r="AA177">
            <v>0</v>
          </cell>
          <cell r="AB177">
            <v>0</v>
          </cell>
          <cell r="AC177">
            <v>0</v>
          </cell>
          <cell r="AD177">
            <v>0</v>
          </cell>
          <cell r="AE177">
            <v>0</v>
          </cell>
          <cell r="AF177">
            <v>0</v>
          </cell>
          <cell r="AG177">
            <v>91.429000000000002</v>
          </cell>
          <cell r="AH177">
            <v>96.933999999999997</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row>
        <row r="178">
          <cell r="A178" t="str">
            <v>x</v>
          </cell>
          <cell r="B178">
            <v>45620</v>
          </cell>
          <cell r="C178" t="str">
            <v xml:space="preserve">LETRAS DEL B.C.R.A. $ VTO. 17/12/04     </v>
          </cell>
          <cell r="D178" t="str">
            <v>N</v>
          </cell>
          <cell r="U178">
            <v>0</v>
          </cell>
          <cell r="V178">
            <v>0</v>
          </cell>
          <cell r="W178">
            <v>0</v>
          </cell>
          <cell r="X178">
            <v>0</v>
          </cell>
          <cell r="Y178">
            <v>0</v>
          </cell>
          <cell r="Z178">
            <v>0</v>
          </cell>
          <cell r="AA178">
            <v>0</v>
          </cell>
          <cell r="AB178">
            <v>0</v>
          </cell>
          <cell r="AC178">
            <v>0</v>
          </cell>
          <cell r="AD178">
            <v>0</v>
          </cell>
          <cell r="AE178">
            <v>0</v>
          </cell>
          <cell r="AF178">
            <v>0</v>
          </cell>
          <cell r="AG178">
            <v>74.063999999999993</v>
          </cell>
          <cell r="AH178">
            <v>111.613</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row>
        <row r="179">
          <cell r="A179" t="str">
            <v>BPRV</v>
          </cell>
          <cell r="B179">
            <v>45621</v>
          </cell>
          <cell r="C179" t="str">
            <v>LETRAS DEL BCRA $ VTO.14/07/04 AJUST CER</v>
          </cell>
          <cell r="D179" t="str">
            <v>N</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117.11199999999999</v>
          </cell>
          <cell r="AI179">
            <v>146.965</v>
          </cell>
          <cell r="AJ179">
            <v>0</v>
          </cell>
          <cell r="AK179">
            <v>0</v>
          </cell>
          <cell r="AL179">
            <v>0</v>
          </cell>
          <cell r="AM179">
            <v>0</v>
          </cell>
          <cell r="AN179">
            <v>0</v>
          </cell>
          <cell r="AO179">
            <v>0</v>
          </cell>
          <cell r="AP179">
            <v>0</v>
          </cell>
          <cell r="AQ179">
            <v>0</v>
          </cell>
          <cell r="AR179">
            <v>0</v>
          </cell>
          <cell r="AS179">
            <v>0</v>
          </cell>
          <cell r="AT179">
            <v>0</v>
          </cell>
          <cell r="AU179">
            <v>0</v>
          </cell>
        </row>
        <row r="180">
          <cell r="B180">
            <v>5050</v>
          </cell>
          <cell r="C180" t="str">
            <v xml:space="preserve">LETRAS DEL TESORO U$S VTO.13-8-1999     </v>
          </cell>
          <cell r="D180" t="str">
            <v>N</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127.242</v>
          </cell>
          <cell r="AI180">
            <v>168.857</v>
          </cell>
          <cell r="AJ180">
            <v>0</v>
          </cell>
          <cell r="AK180">
            <v>0</v>
          </cell>
          <cell r="AL180">
            <v>0</v>
          </cell>
          <cell r="AM180">
            <v>0</v>
          </cell>
          <cell r="AN180">
            <v>0</v>
          </cell>
          <cell r="AO180">
            <v>0</v>
          </cell>
          <cell r="AP180">
            <v>0</v>
          </cell>
          <cell r="AQ180">
            <v>0</v>
          </cell>
          <cell r="AR180">
            <v>0</v>
          </cell>
          <cell r="AS180">
            <v>0</v>
          </cell>
          <cell r="AT180">
            <v>0</v>
          </cell>
          <cell r="AU180">
            <v>0</v>
          </cell>
        </row>
        <row r="181">
          <cell r="B181">
            <v>5051</v>
          </cell>
          <cell r="C181" t="str">
            <v xml:space="preserve">LETRAS DEL TESORO U$S V.17-9-1999       </v>
          </cell>
          <cell r="D181" t="str">
            <v>N</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78.664000000000001</v>
          </cell>
          <cell r="AI181">
            <v>124.69499999999999</v>
          </cell>
          <cell r="AJ181">
            <v>0</v>
          </cell>
          <cell r="AK181">
            <v>0</v>
          </cell>
          <cell r="AL181">
            <v>0</v>
          </cell>
          <cell r="AM181">
            <v>0</v>
          </cell>
          <cell r="AN181">
            <v>0</v>
          </cell>
          <cell r="AO181">
            <v>0</v>
          </cell>
          <cell r="AP181">
            <v>0</v>
          </cell>
          <cell r="AQ181">
            <v>0</v>
          </cell>
          <cell r="AR181">
            <v>0</v>
          </cell>
          <cell r="AS181">
            <v>0</v>
          </cell>
          <cell r="AT181">
            <v>0</v>
          </cell>
          <cell r="AU181">
            <v>0</v>
          </cell>
        </row>
        <row r="182">
          <cell r="B182">
            <v>5053</v>
          </cell>
          <cell r="C182" t="str">
            <v xml:space="preserve">LETRAS DEL TESORO U$S VTO. 15/10/99     </v>
          </cell>
          <cell r="D182" t="str">
            <v>N</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72.471000000000004</v>
          </cell>
          <cell r="AJ182">
            <v>141.68700000000001</v>
          </cell>
          <cell r="AK182">
            <v>0</v>
          </cell>
          <cell r="AL182">
            <v>0</v>
          </cell>
          <cell r="AM182">
            <v>0</v>
          </cell>
          <cell r="AN182">
            <v>0</v>
          </cell>
          <cell r="AO182">
            <v>0</v>
          </cell>
          <cell r="AP182">
            <v>0</v>
          </cell>
          <cell r="AQ182">
            <v>0</v>
          </cell>
          <cell r="AR182">
            <v>0</v>
          </cell>
          <cell r="AS182">
            <v>0</v>
          </cell>
          <cell r="AT182">
            <v>0</v>
          </cell>
          <cell r="AU182">
            <v>0</v>
          </cell>
        </row>
        <row r="183">
          <cell r="B183">
            <v>5054</v>
          </cell>
          <cell r="C183" t="str">
            <v xml:space="preserve">LETRAS DEL TESORO U$S VTO.12-11-99      </v>
          </cell>
          <cell r="D183" t="str">
            <v>N</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43.600999999999999</v>
          </cell>
          <cell r="AJ183">
            <v>102.556</v>
          </cell>
          <cell r="AK183">
            <v>0</v>
          </cell>
          <cell r="AL183">
            <v>0</v>
          </cell>
          <cell r="AM183">
            <v>0</v>
          </cell>
          <cell r="AN183">
            <v>0</v>
          </cell>
          <cell r="AO183">
            <v>0</v>
          </cell>
          <cell r="AP183">
            <v>0</v>
          </cell>
          <cell r="AQ183">
            <v>0</v>
          </cell>
          <cell r="AR183">
            <v>0</v>
          </cell>
          <cell r="AS183">
            <v>0</v>
          </cell>
          <cell r="AT183">
            <v>0</v>
          </cell>
          <cell r="AU183">
            <v>0</v>
          </cell>
        </row>
        <row r="184">
          <cell r="A184" t="str">
            <v>LEBACU$</v>
          </cell>
          <cell r="B184">
            <v>5055</v>
          </cell>
          <cell r="C184" t="str">
            <v>LETRAS DEL BCRA en Dólares</v>
          </cell>
          <cell r="D184" t="str">
            <v>N</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row>
        <row r="185">
          <cell r="B185">
            <v>5056</v>
          </cell>
          <cell r="C185" t="str">
            <v xml:space="preserve">LETRAS DEL TESORO U$S VTO.14-1-2000     </v>
          </cell>
          <cell r="D185" t="str">
            <v>N</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row>
        <row r="186">
          <cell r="B186">
            <v>5057</v>
          </cell>
          <cell r="C186" t="str">
            <v xml:space="preserve">LETRAS DEL TESORO U$S VTO. 11/2/2000    </v>
          </cell>
          <cell r="D186" t="str">
            <v>N</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row>
        <row r="187">
          <cell r="B187">
            <v>5052</v>
          </cell>
          <cell r="C187" t="str">
            <v xml:space="preserve">LETRAS DEL TESORO U$S V.17-3-2000       </v>
          </cell>
          <cell r="D187" t="str">
            <v>N</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row>
        <row r="188">
          <cell r="B188">
            <v>5058</v>
          </cell>
          <cell r="C188" t="str">
            <v xml:space="preserve">LETRAS DEL TESORO U$S VTO. 14/04/2000   </v>
          </cell>
          <cell r="D188" t="str">
            <v>N</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row>
        <row r="189">
          <cell r="A189" t="str">
            <v>LEU$</v>
          </cell>
          <cell r="B189">
            <v>5063</v>
          </cell>
          <cell r="C189" t="str">
            <v>LETRAS DEL TESORO en Dólares</v>
          </cell>
          <cell r="D189" t="str">
            <v>N</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38.600999999999999</v>
          </cell>
          <cell r="AM189">
            <v>0</v>
          </cell>
          <cell r="AN189">
            <v>0</v>
          </cell>
          <cell r="AO189">
            <v>0</v>
          </cell>
          <cell r="AP189">
            <v>0</v>
          </cell>
          <cell r="AQ189">
            <v>0</v>
          </cell>
          <cell r="AR189">
            <v>0</v>
          </cell>
          <cell r="AS189">
            <v>0</v>
          </cell>
          <cell r="AT189">
            <v>0</v>
          </cell>
          <cell r="AU189">
            <v>0</v>
          </cell>
        </row>
        <row r="190">
          <cell r="B190">
            <v>5059</v>
          </cell>
          <cell r="C190" t="str">
            <v xml:space="preserve">LETRAS DEL TESORO U$S VTO. 12/05/2000   </v>
          </cell>
          <cell r="D190" t="str">
            <v>N</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54.484999999999999</v>
          </cell>
          <cell r="AL190">
            <v>132.066</v>
          </cell>
          <cell r="AM190">
            <v>0</v>
          </cell>
          <cell r="AN190">
            <v>0</v>
          </cell>
          <cell r="AO190">
            <v>0</v>
          </cell>
          <cell r="AP190">
            <v>0</v>
          </cell>
          <cell r="AQ190">
            <v>0</v>
          </cell>
          <cell r="AR190">
            <v>0</v>
          </cell>
          <cell r="AS190">
            <v>0</v>
          </cell>
          <cell r="AT190">
            <v>0</v>
          </cell>
          <cell r="AU190">
            <v>0</v>
          </cell>
        </row>
        <row r="191">
          <cell r="B191">
            <v>5065</v>
          </cell>
          <cell r="C191" t="str">
            <v xml:space="preserve">LETRAS DEL TESORO U$S V.26-5-2000       </v>
          </cell>
          <cell r="D191" t="str">
            <v>N</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22.018000000000001</v>
          </cell>
          <cell r="AM191">
            <v>0</v>
          </cell>
          <cell r="AN191">
            <v>0</v>
          </cell>
          <cell r="AO191">
            <v>0</v>
          </cell>
          <cell r="AP191">
            <v>0</v>
          </cell>
          <cell r="AQ191">
            <v>0</v>
          </cell>
          <cell r="AR191">
            <v>0</v>
          </cell>
          <cell r="AS191">
            <v>0</v>
          </cell>
          <cell r="AT191">
            <v>0</v>
          </cell>
          <cell r="AU191">
            <v>0</v>
          </cell>
        </row>
        <row r="192">
          <cell r="B192">
            <v>5061</v>
          </cell>
          <cell r="C192" t="str">
            <v xml:space="preserve">LETRAS DEL TESORO U$S VTO. 16/06/2000   </v>
          </cell>
          <cell r="D192" t="str">
            <v>N</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56.110999999999997</v>
          </cell>
          <cell r="AL192">
            <v>49.094999999999999</v>
          </cell>
          <cell r="AM192">
            <v>0</v>
          </cell>
          <cell r="AN192">
            <v>0</v>
          </cell>
          <cell r="AO192">
            <v>0</v>
          </cell>
          <cell r="AP192">
            <v>0</v>
          </cell>
          <cell r="AQ192">
            <v>0</v>
          </cell>
          <cell r="AR192">
            <v>0</v>
          </cell>
          <cell r="AS192">
            <v>0</v>
          </cell>
          <cell r="AT192">
            <v>0</v>
          </cell>
          <cell r="AU192">
            <v>0</v>
          </cell>
        </row>
        <row r="193">
          <cell r="B193">
            <v>5068</v>
          </cell>
          <cell r="C193" t="str">
            <v xml:space="preserve">LETRAS DEL TESORO U$S VTO. 30/6/2000    </v>
          </cell>
          <cell r="D193" t="str">
            <v>N</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9.9</v>
          </cell>
          <cell r="AM193">
            <v>0</v>
          </cell>
          <cell r="AN193">
            <v>0</v>
          </cell>
          <cell r="AO193">
            <v>0</v>
          </cell>
          <cell r="AP193">
            <v>0</v>
          </cell>
          <cell r="AQ193">
            <v>0</v>
          </cell>
          <cell r="AR193">
            <v>0</v>
          </cell>
          <cell r="AS193">
            <v>0</v>
          </cell>
          <cell r="AT193">
            <v>0</v>
          </cell>
          <cell r="AU193">
            <v>0</v>
          </cell>
        </row>
        <row r="194">
          <cell r="B194">
            <v>5062</v>
          </cell>
          <cell r="C194" t="str">
            <v xml:space="preserve">LETRAS DEL TESORO U$S VTO. 14/07/2000   </v>
          </cell>
          <cell r="D194" t="str">
            <v>N</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86.525999999999996</v>
          </cell>
          <cell r="AM194">
            <v>126.542</v>
          </cell>
          <cell r="AN194">
            <v>0</v>
          </cell>
          <cell r="AO194">
            <v>0</v>
          </cell>
          <cell r="AP194">
            <v>0</v>
          </cell>
          <cell r="AQ194">
            <v>0</v>
          </cell>
          <cell r="AR194">
            <v>0</v>
          </cell>
          <cell r="AS194">
            <v>0</v>
          </cell>
          <cell r="AT194">
            <v>0</v>
          </cell>
          <cell r="AU194">
            <v>0</v>
          </cell>
        </row>
        <row r="195">
          <cell r="B195">
            <v>5070</v>
          </cell>
          <cell r="C195" t="str">
            <v xml:space="preserve">LETRAS DEL TESORO U$S V.28-7-2000       </v>
          </cell>
          <cell r="D195" t="str">
            <v>N</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21.812000000000001</v>
          </cell>
          <cell r="AN195">
            <v>0</v>
          </cell>
          <cell r="AO195">
            <v>0</v>
          </cell>
          <cell r="AP195">
            <v>0</v>
          </cell>
          <cell r="AQ195">
            <v>0</v>
          </cell>
          <cell r="AR195">
            <v>0</v>
          </cell>
          <cell r="AS195">
            <v>0</v>
          </cell>
          <cell r="AT195">
            <v>0</v>
          </cell>
          <cell r="AU195">
            <v>0</v>
          </cell>
        </row>
        <row r="196">
          <cell r="B196">
            <v>5064</v>
          </cell>
          <cell r="C196" t="str">
            <v xml:space="preserve">LETRAS DEL TESORO U$S VTO. 11/08/2000   </v>
          </cell>
          <cell r="D196" t="str">
            <v>N</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110.976</v>
          </cell>
          <cell r="AM196">
            <v>138.57300000000001</v>
          </cell>
          <cell r="AN196">
            <v>0</v>
          </cell>
          <cell r="AO196">
            <v>0</v>
          </cell>
          <cell r="AP196">
            <v>0</v>
          </cell>
          <cell r="AQ196">
            <v>0</v>
          </cell>
          <cell r="AR196">
            <v>0</v>
          </cell>
          <cell r="AS196">
            <v>0</v>
          </cell>
          <cell r="AT196">
            <v>0</v>
          </cell>
          <cell r="AU196">
            <v>0</v>
          </cell>
        </row>
        <row r="197">
          <cell r="B197">
            <v>5071</v>
          </cell>
          <cell r="C197" t="str">
            <v xml:space="preserve">LETRAS DEL TESORO U$S VTO. 25/08/2000   </v>
          </cell>
          <cell r="D197" t="str">
            <v>N</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52.49</v>
          </cell>
          <cell r="AN197">
            <v>0</v>
          </cell>
          <cell r="AO197">
            <v>0</v>
          </cell>
          <cell r="AP197">
            <v>0</v>
          </cell>
          <cell r="AQ197">
            <v>0</v>
          </cell>
          <cell r="AR197">
            <v>0</v>
          </cell>
          <cell r="AS197">
            <v>0</v>
          </cell>
          <cell r="AT197">
            <v>0</v>
          </cell>
          <cell r="AU197">
            <v>0</v>
          </cell>
        </row>
        <row r="198">
          <cell r="B198">
            <v>5066</v>
          </cell>
          <cell r="C198" t="str">
            <v xml:space="preserve">LETRAS DEL TESORO U$S VTO.15-9-2000     </v>
          </cell>
          <cell r="D198" t="str">
            <v>N</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77.284000000000006</v>
          </cell>
          <cell r="AM198">
            <v>96.15</v>
          </cell>
          <cell r="AN198">
            <v>0</v>
          </cell>
          <cell r="AO198">
            <v>0</v>
          </cell>
          <cell r="AP198">
            <v>0</v>
          </cell>
          <cell r="AQ198">
            <v>0</v>
          </cell>
          <cell r="AR198">
            <v>0</v>
          </cell>
          <cell r="AS198">
            <v>0</v>
          </cell>
          <cell r="AT198">
            <v>0</v>
          </cell>
          <cell r="AU198">
            <v>0</v>
          </cell>
        </row>
        <row r="199">
          <cell r="B199">
            <v>5073</v>
          </cell>
          <cell r="C199" t="str">
            <v xml:space="preserve">LETRAS DEL TESORO U$S VTO.29-09-2000    </v>
          </cell>
          <cell r="D199" t="str">
            <v>N</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72.584999999999994</v>
          </cell>
          <cell r="AN199">
            <v>0</v>
          </cell>
          <cell r="AO199">
            <v>0</v>
          </cell>
          <cell r="AP199">
            <v>0</v>
          </cell>
          <cell r="AQ199">
            <v>0</v>
          </cell>
          <cell r="AR199">
            <v>0</v>
          </cell>
          <cell r="AS199">
            <v>0</v>
          </cell>
          <cell r="AT199">
            <v>0</v>
          </cell>
          <cell r="AU199">
            <v>0</v>
          </cell>
        </row>
        <row r="200">
          <cell r="B200">
            <v>5069</v>
          </cell>
          <cell r="C200" t="str">
            <v xml:space="preserve">LETRAS DEL TESORO U$S VTO. 13/10/2000   </v>
          </cell>
          <cell r="D200" t="str">
            <v>N</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139.52099999999999</v>
          </cell>
          <cell r="AN200">
            <v>227.61699999999999</v>
          </cell>
          <cell r="AO200">
            <v>0</v>
          </cell>
          <cell r="AP200">
            <v>0</v>
          </cell>
          <cell r="AQ200">
            <v>0</v>
          </cell>
          <cell r="AR200">
            <v>0</v>
          </cell>
          <cell r="AS200">
            <v>0</v>
          </cell>
          <cell r="AT200">
            <v>0</v>
          </cell>
          <cell r="AU200">
            <v>0</v>
          </cell>
        </row>
        <row r="201">
          <cell r="A201" t="str">
            <v>LEBACU$</v>
          </cell>
          <cell r="B201">
            <v>5033</v>
          </cell>
          <cell r="C201" t="str">
            <v xml:space="preserve">LETRAS DEL TESORO U$S VTO. 17/07/98     </v>
          </cell>
          <cell r="D201" t="str">
            <v>N</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86.671000000000006</v>
          </cell>
          <cell r="AL201">
            <v>103.364</v>
          </cell>
          <cell r="AM201">
            <v>257.98700000000002</v>
          </cell>
          <cell r="AN201">
            <v>304.56299999999999</v>
          </cell>
          <cell r="AO201">
            <v>0</v>
          </cell>
          <cell r="AP201">
            <v>0</v>
          </cell>
          <cell r="AQ201">
            <v>0</v>
          </cell>
          <cell r="AR201">
            <v>0</v>
          </cell>
          <cell r="AS201">
            <v>0</v>
          </cell>
          <cell r="AT201">
            <v>0</v>
          </cell>
          <cell r="AU201">
            <v>0</v>
          </cell>
        </row>
        <row r="202">
          <cell r="B202">
            <v>5067</v>
          </cell>
          <cell r="C202" t="str">
            <v xml:space="preserve">LETRAS DEL TESORO U$S VTO.16-3-2001     </v>
          </cell>
          <cell r="D202" t="str">
            <v>N</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23.149000000000001</v>
          </cell>
          <cell r="AM202">
            <v>58.042000000000002</v>
          </cell>
          <cell r="AN202">
            <v>153.69964500521374</v>
          </cell>
          <cell r="AO202">
            <v>321.9264</v>
          </cell>
          <cell r="AP202">
            <v>0</v>
          </cell>
          <cell r="AQ202">
            <v>0</v>
          </cell>
          <cell r="AR202">
            <v>0</v>
          </cell>
          <cell r="AS202">
            <v>0</v>
          </cell>
          <cell r="AT202">
            <v>0</v>
          </cell>
          <cell r="AU202">
            <v>0</v>
          </cell>
        </row>
        <row r="203">
          <cell r="B203">
            <v>5072</v>
          </cell>
          <cell r="C203" t="str">
            <v xml:space="preserve">LETRAS DEL TESORO U$S VTO. 15/12/2000   </v>
          </cell>
          <cell r="D203" t="str">
            <v>N</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22.646000000000001</v>
          </cell>
          <cell r="AN203">
            <v>137.57400000000001</v>
          </cell>
          <cell r="AO203">
            <v>0</v>
          </cell>
          <cell r="AP203">
            <v>0</v>
          </cell>
          <cell r="AQ203">
            <v>0</v>
          </cell>
          <cell r="AR203">
            <v>0</v>
          </cell>
          <cell r="AS203">
            <v>0</v>
          </cell>
          <cell r="AT203">
            <v>0</v>
          </cell>
          <cell r="AU203">
            <v>0</v>
          </cell>
        </row>
        <row r="204">
          <cell r="B204">
            <v>5074</v>
          </cell>
          <cell r="C204" t="str">
            <v xml:space="preserve">LETRAS DEL TESORO U$S V.12-01-2001      </v>
          </cell>
          <cell r="D204" t="str">
            <v>N</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128.77000000000001</v>
          </cell>
          <cell r="AO204">
            <v>175.61600000000001</v>
          </cell>
          <cell r="AP204">
            <v>0</v>
          </cell>
          <cell r="AQ204">
            <v>0</v>
          </cell>
          <cell r="AR204">
            <v>0</v>
          </cell>
          <cell r="AS204">
            <v>0</v>
          </cell>
          <cell r="AT204">
            <v>0</v>
          </cell>
          <cell r="AU204">
            <v>0</v>
          </cell>
        </row>
        <row r="205">
          <cell r="B205">
            <v>5075</v>
          </cell>
          <cell r="C205" t="str">
            <v xml:space="preserve">LETRAS DEL TESORO U$S 13-07-2001        </v>
          </cell>
          <cell r="D205" t="str">
            <v>N</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78.781000000000006</v>
          </cell>
          <cell r="AO205">
            <v>127.955</v>
          </cell>
          <cell r="AP205">
            <v>228.17959999999999</v>
          </cell>
          <cell r="AQ205">
            <v>188.02019999999999</v>
          </cell>
          <cell r="AR205">
            <v>0</v>
          </cell>
          <cell r="AS205">
            <v>0</v>
          </cell>
          <cell r="AT205">
            <v>0</v>
          </cell>
          <cell r="AU205">
            <v>0</v>
          </cell>
        </row>
        <row r="206">
          <cell r="A206" t="str">
            <v>LEU$</v>
          </cell>
          <cell r="B206">
            <v>5036</v>
          </cell>
          <cell r="C206" t="str">
            <v xml:space="preserve">LETRAS DEL TESORO U$S VTO. 19/03/99     </v>
          </cell>
          <cell r="D206" t="str">
            <v>N</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14.223000000000001</v>
          </cell>
          <cell r="AO206">
            <v>0</v>
          </cell>
          <cell r="AP206">
            <v>0</v>
          </cell>
          <cell r="AQ206">
            <v>0</v>
          </cell>
          <cell r="AR206">
            <v>0</v>
          </cell>
          <cell r="AS206">
            <v>0</v>
          </cell>
          <cell r="AT206">
            <v>0</v>
          </cell>
          <cell r="AU206">
            <v>0</v>
          </cell>
        </row>
        <row r="207">
          <cell r="B207">
            <v>5077</v>
          </cell>
          <cell r="C207" t="str">
            <v xml:space="preserve">LETRAS DEL TESORO U$S V.9-2-2001        </v>
          </cell>
          <cell r="D207" t="str">
            <v>N</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68.376999999999995</v>
          </cell>
          <cell r="AO207">
            <v>117.89</v>
          </cell>
          <cell r="AP207">
            <v>0</v>
          </cell>
          <cell r="AQ207">
            <v>0</v>
          </cell>
          <cell r="AR207">
            <v>0</v>
          </cell>
          <cell r="AS207">
            <v>0</v>
          </cell>
          <cell r="AT207">
            <v>0</v>
          </cell>
          <cell r="AU207">
            <v>0</v>
          </cell>
        </row>
        <row r="208">
          <cell r="B208">
            <v>5078</v>
          </cell>
          <cell r="C208" t="str">
            <v xml:space="preserve">LETRAS DEL TESORO U$S VTO.24-11-2000    </v>
          </cell>
          <cell r="D208" t="str">
            <v>N</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19.29</v>
          </cell>
          <cell r="AO208">
            <v>0</v>
          </cell>
          <cell r="AP208">
            <v>0</v>
          </cell>
          <cell r="AQ208">
            <v>0</v>
          </cell>
          <cell r="AR208">
            <v>0</v>
          </cell>
          <cell r="AS208">
            <v>0</v>
          </cell>
          <cell r="AT208">
            <v>0</v>
          </cell>
          <cell r="AU208">
            <v>0</v>
          </cell>
        </row>
        <row r="209">
          <cell r="B209">
            <v>5079</v>
          </cell>
          <cell r="C209" t="str">
            <v xml:space="preserve">LETRAS DEL TESORO U$S V. 29/12/00       </v>
          </cell>
          <cell r="D209" t="str">
            <v>N</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26.353999999999999</v>
          </cell>
          <cell r="AO209">
            <v>0</v>
          </cell>
          <cell r="AP209">
            <v>0</v>
          </cell>
          <cell r="AQ209">
            <v>0</v>
          </cell>
          <cell r="AR209">
            <v>0</v>
          </cell>
          <cell r="AS209">
            <v>0</v>
          </cell>
          <cell r="AT209">
            <v>0</v>
          </cell>
          <cell r="AU209">
            <v>0</v>
          </cell>
        </row>
        <row r="210">
          <cell r="B210">
            <v>5080</v>
          </cell>
          <cell r="C210" t="str">
            <v xml:space="preserve">LETRAS DEL TESORO U$S VTO.16-04-2001    </v>
          </cell>
          <cell r="D210" t="str">
            <v>N</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135.11500000000001</v>
          </cell>
          <cell r="AP210">
            <v>188.48259999999999</v>
          </cell>
          <cell r="AQ210">
            <v>0</v>
          </cell>
          <cell r="AR210">
            <v>0</v>
          </cell>
          <cell r="AS210">
            <v>0</v>
          </cell>
          <cell r="AT210">
            <v>0</v>
          </cell>
          <cell r="AU210">
            <v>0</v>
          </cell>
        </row>
        <row r="211">
          <cell r="B211">
            <v>5081</v>
          </cell>
          <cell r="C211" t="str">
            <v xml:space="preserve">LETRAS DEL TESORO U$S V.26-1-2001       </v>
          </cell>
          <cell r="D211" t="str">
            <v>N</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26.922000000000001</v>
          </cell>
          <cell r="AP211">
            <v>0</v>
          </cell>
          <cell r="AQ211">
            <v>0</v>
          </cell>
          <cell r="AR211">
            <v>0</v>
          </cell>
          <cell r="AS211">
            <v>0</v>
          </cell>
          <cell r="AT211">
            <v>0</v>
          </cell>
          <cell r="AU211">
            <v>0</v>
          </cell>
        </row>
        <row r="212">
          <cell r="B212">
            <v>5082</v>
          </cell>
          <cell r="C212" t="str">
            <v xml:space="preserve">LETRAS DEL TESORO U$S VTO.11-5-2001     </v>
          </cell>
          <cell r="D212" t="str">
            <v>N</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62.895000000000003</v>
          </cell>
          <cell r="AP212">
            <v>87.552000000000007</v>
          </cell>
          <cell r="AQ212">
            <v>0</v>
          </cell>
          <cell r="AR212">
            <v>0</v>
          </cell>
          <cell r="AS212">
            <v>0</v>
          </cell>
          <cell r="AT212">
            <v>0</v>
          </cell>
          <cell r="AU212">
            <v>0</v>
          </cell>
        </row>
        <row r="213">
          <cell r="B213">
            <v>5083</v>
          </cell>
          <cell r="C213" t="str">
            <v xml:space="preserve">LETRAS DEL TESORO U$S VTO.9-11-2001     </v>
          </cell>
          <cell r="D213" t="str">
            <v>N</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113.7011</v>
          </cell>
          <cell r="AP213">
            <v>88.126999999999995</v>
          </cell>
          <cell r="AQ213">
            <v>114.77795</v>
          </cell>
          <cell r="AR213">
            <v>88.640843000000004</v>
          </cell>
          <cell r="AS213">
            <v>0</v>
          </cell>
          <cell r="AT213">
            <v>0</v>
          </cell>
          <cell r="AU213">
            <v>0</v>
          </cell>
        </row>
        <row r="214">
          <cell r="B214">
            <v>5084</v>
          </cell>
          <cell r="C214" t="str">
            <v xml:space="preserve">LETRAS DEL TESORO U$S VTO.23-2-2001     </v>
          </cell>
          <cell r="D214" t="str">
            <v>N</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70.026899999999998</v>
          </cell>
          <cell r="AP214">
            <v>0</v>
          </cell>
          <cell r="AQ214">
            <v>0</v>
          </cell>
          <cell r="AR214">
            <v>0</v>
          </cell>
          <cell r="AS214">
            <v>0</v>
          </cell>
          <cell r="AT214">
            <v>0</v>
          </cell>
          <cell r="AU214">
            <v>0</v>
          </cell>
        </row>
        <row r="215">
          <cell r="B215">
            <v>5086</v>
          </cell>
          <cell r="C215" t="str">
            <v xml:space="preserve">LETRAS DEL TESORO U$S VTO.27/04/01      </v>
          </cell>
          <cell r="D215" t="str">
            <v>N</v>
          </cell>
          <cell r="U215">
            <v>0</v>
          </cell>
          <cell r="V215">
            <v>0</v>
          </cell>
          <cell r="W215">
            <v>0</v>
          </cell>
          <cell r="X215">
            <v>0</v>
          </cell>
          <cell r="Y215">
            <v>0</v>
          </cell>
          <cell r="Z215">
            <v>0</v>
          </cell>
          <cell r="AA215">
            <v>0</v>
          </cell>
          <cell r="AB215">
            <v>0</v>
          </cell>
          <cell r="AC215">
            <v>30.771965784548559</v>
          </cell>
          <cell r="AD215">
            <v>29.841431629120923</v>
          </cell>
          <cell r="AE215">
            <v>27.092707476183573</v>
          </cell>
          <cell r="AF215">
            <v>23.355531916400938</v>
          </cell>
          <cell r="AG215">
            <v>19.409021325759191</v>
          </cell>
          <cell r="AH215">
            <v>15.017570762101602</v>
          </cell>
          <cell r="AI215">
            <v>10.93558966870054</v>
          </cell>
          <cell r="AJ215">
            <v>6.8926733160999136</v>
          </cell>
          <cell r="AK215">
            <v>2.7461399382376031</v>
          </cell>
          <cell r="AL215">
            <v>0</v>
          </cell>
          <cell r="AM215">
            <v>0</v>
          </cell>
          <cell r="AN215">
            <v>0</v>
          </cell>
          <cell r="AO215">
            <v>0</v>
          </cell>
          <cell r="AP215">
            <v>28.097902000000001</v>
          </cell>
          <cell r="AQ215">
            <v>0</v>
          </cell>
          <cell r="AR215">
            <v>0</v>
          </cell>
          <cell r="AS215">
            <v>0</v>
          </cell>
          <cell r="AT215">
            <v>0</v>
          </cell>
          <cell r="AU215">
            <v>0</v>
          </cell>
        </row>
        <row r="216">
          <cell r="B216">
            <v>5088</v>
          </cell>
          <cell r="C216" t="str">
            <v xml:space="preserve">LETRAS DEL TESORO U$S VTO.24-5-2001     </v>
          </cell>
          <cell r="D216" t="str">
            <v>N</v>
          </cell>
          <cell r="U216">
            <v>0</v>
          </cell>
          <cell r="V216">
            <v>0</v>
          </cell>
          <cell r="W216">
            <v>0</v>
          </cell>
          <cell r="X216">
            <v>0</v>
          </cell>
          <cell r="Y216">
            <v>0</v>
          </cell>
          <cell r="Z216">
            <v>0</v>
          </cell>
          <cell r="AA216">
            <v>0</v>
          </cell>
          <cell r="AB216">
            <v>0</v>
          </cell>
          <cell r="AC216">
            <v>0</v>
          </cell>
          <cell r="AD216">
            <v>0</v>
          </cell>
          <cell r="AE216">
            <v>0</v>
          </cell>
          <cell r="AF216">
            <v>0</v>
          </cell>
          <cell r="AG216">
            <v>0.64363254305130702</v>
          </cell>
          <cell r="AH216">
            <v>0.92091982814791684</v>
          </cell>
          <cell r="AI216">
            <v>1.269373148806251</v>
          </cell>
          <cell r="AJ216">
            <v>1.294517280277794</v>
          </cell>
          <cell r="AK216">
            <v>1.0809777157133142</v>
          </cell>
          <cell r="AL216">
            <v>0.90747846446383407</v>
          </cell>
          <cell r="AM216">
            <v>0.71183113686633326</v>
          </cell>
          <cell r="AN216">
            <v>0.43420723900333374</v>
          </cell>
          <cell r="AO216">
            <v>0.2947626389067361</v>
          </cell>
          <cell r="AP216">
            <v>84.665000000000006</v>
          </cell>
          <cell r="AQ216">
            <v>0</v>
          </cell>
          <cell r="AR216">
            <v>0</v>
          </cell>
          <cell r="AS216">
            <v>0</v>
          </cell>
          <cell r="AT216">
            <v>0</v>
          </cell>
          <cell r="AU216">
            <v>0</v>
          </cell>
        </row>
        <row r="217">
          <cell r="B217">
            <v>5085</v>
          </cell>
          <cell r="C217" t="str">
            <v xml:space="preserve">LETRAS DEL TESORO U$S VTO. 15/06/01     </v>
          </cell>
          <cell r="D217" t="str">
            <v>N</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36.735199999999999</v>
          </cell>
          <cell r="AP217">
            <v>62.589199999999998</v>
          </cell>
          <cell r="AQ217">
            <v>0</v>
          </cell>
          <cell r="AR217">
            <v>0</v>
          </cell>
          <cell r="AS217">
            <v>0</v>
          </cell>
          <cell r="AT217">
            <v>0</v>
          </cell>
          <cell r="AU217">
            <v>0</v>
          </cell>
        </row>
        <row r="218">
          <cell r="B218">
            <v>5091</v>
          </cell>
          <cell r="C218" t="str">
            <v xml:space="preserve">LETRAS DEL TESORO U$S VTO. 29/06/01     </v>
          </cell>
          <cell r="D218" t="str">
            <v>N</v>
          </cell>
          <cell r="U218">
            <v>0</v>
          </cell>
          <cell r="V218">
            <v>0</v>
          </cell>
          <cell r="W218">
            <v>0</v>
          </cell>
          <cell r="X218">
            <v>0</v>
          </cell>
          <cell r="Y218">
            <v>0</v>
          </cell>
          <cell r="Z218">
            <v>0</v>
          </cell>
          <cell r="AA218">
            <v>0</v>
          </cell>
          <cell r="AB218">
            <v>0</v>
          </cell>
          <cell r="AC218">
            <v>0</v>
          </cell>
          <cell r="AD218">
            <v>0</v>
          </cell>
          <cell r="AE218">
            <v>0</v>
          </cell>
          <cell r="AF218">
            <v>0.26475110988235295</v>
          </cell>
          <cell r="AG218">
            <v>0.51748699186435532</v>
          </cell>
          <cell r="AH218">
            <v>0.71801462976496377</v>
          </cell>
          <cell r="AI218">
            <v>0.92274120277251981</v>
          </cell>
          <cell r="AJ218">
            <v>0.45203252380221176</v>
          </cell>
          <cell r="AK218">
            <v>0.31125354071685873</v>
          </cell>
          <cell r="AL218">
            <v>0.22825680624540168</v>
          </cell>
          <cell r="AM218">
            <v>0.28379601931562509</v>
          </cell>
          <cell r="AN218">
            <v>0.55234463429589586</v>
          </cell>
          <cell r="AO218">
            <v>0.19808998601541844</v>
          </cell>
          <cell r="AP218">
            <v>25.396000000000001</v>
          </cell>
          <cell r="AQ218">
            <v>0</v>
          </cell>
          <cell r="AR218">
            <v>0</v>
          </cell>
          <cell r="AS218">
            <v>0</v>
          </cell>
          <cell r="AT218">
            <v>0</v>
          </cell>
          <cell r="AU218">
            <v>0</v>
          </cell>
        </row>
        <row r="219">
          <cell r="B219">
            <v>5087</v>
          </cell>
          <cell r="C219" t="str">
            <v xml:space="preserve">LETRAS DEL TESORO U$S VTO. 10/8/2001    </v>
          </cell>
          <cell r="D219" t="str">
            <v>N</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0.53117257356876046</v>
          </cell>
          <cell r="AI219">
            <v>0.53117257356876046</v>
          </cell>
          <cell r="AJ219">
            <v>0.41223984731127356</v>
          </cell>
          <cell r="AK219">
            <v>6.8163974070484814</v>
          </cell>
          <cell r="AL219">
            <v>4.5859177206763375</v>
          </cell>
          <cell r="AM219">
            <v>5.094759905486784</v>
          </cell>
          <cell r="AN219">
            <v>5.1767042702320349</v>
          </cell>
          <cell r="AO219">
            <v>4.2754071947788379</v>
          </cell>
          <cell r="AP219">
            <v>92.062507999999994</v>
          </cell>
          <cell r="AQ219">
            <v>140.491015</v>
          </cell>
          <cell r="AR219">
            <v>0</v>
          </cell>
          <cell r="AS219">
            <v>0</v>
          </cell>
          <cell r="AT219">
            <v>0</v>
          </cell>
          <cell r="AU219">
            <v>0</v>
          </cell>
        </row>
        <row r="220">
          <cell r="B220">
            <v>5093</v>
          </cell>
          <cell r="C220" t="str">
            <v xml:space="preserve">LETRAS DEL TESORO U$S VTO. 24/08/2001   </v>
          </cell>
          <cell r="D220" t="str">
            <v>N</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1.7719999999999999E-3</v>
          </cell>
          <cell r="AK220">
            <v>0.59757400000000005</v>
          </cell>
          <cell r="AL220">
            <v>0.78941499999999998</v>
          </cell>
          <cell r="AM220">
            <v>1.1277740000000001</v>
          </cell>
          <cell r="AN220">
            <v>1.292672</v>
          </cell>
          <cell r="AO220">
            <v>0.142039</v>
          </cell>
          <cell r="AP220">
            <v>0.208869</v>
          </cell>
          <cell r="AQ220">
            <v>22.407330000000002</v>
          </cell>
          <cell r="AR220">
            <v>0</v>
          </cell>
          <cell r="AS220">
            <v>0</v>
          </cell>
          <cell r="AT220">
            <v>0</v>
          </cell>
          <cell r="AU220">
            <v>0</v>
          </cell>
        </row>
        <row r="221">
          <cell r="B221">
            <v>5013</v>
          </cell>
          <cell r="C221" t="str">
            <v xml:space="preserve">LETES U$S V.24-8-2001 NO ARANCELADAS    </v>
          </cell>
          <cell r="D221" t="str">
            <v>N</v>
          </cell>
          <cell r="U221">
            <v>0</v>
          </cell>
          <cell r="V221">
            <v>0</v>
          </cell>
          <cell r="W221">
            <v>0</v>
          </cell>
          <cell r="X221">
            <v>0</v>
          </cell>
          <cell r="Y221">
            <v>0</v>
          </cell>
          <cell r="Z221">
            <v>0</v>
          </cell>
          <cell r="AA221">
            <v>0</v>
          </cell>
          <cell r="AB221">
            <v>0</v>
          </cell>
          <cell r="AC221">
            <v>0</v>
          </cell>
          <cell r="AD221">
            <v>0.36908276999999584</v>
          </cell>
          <cell r="AE221">
            <v>0.66197941999999432</v>
          </cell>
          <cell r="AF221">
            <v>1.4106745700000003</v>
          </cell>
          <cell r="AG221">
            <v>1.510151</v>
          </cell>
          <cell r="AH221">
            <v>1.1694058999999986</v>
          </cell>
          <cell r="AI221">
            <v>1.3701348400000035</v>
          </cell>
          <cell r="AJ221">
            <v>1.3974759299999997</v>
          </cell>
          <cell r="AK221">
            <v>1.9862295200000033</v>
          </cell>
          <cell r="AL221">
            <v>1.7492973100000024</v>
          </cell>
          <cell r="AM221">
            <v>2.1971284999999998</v>
          </cell>
          <cell r="AN221">
            <v>2.5088509499999994</v>
          </cell>
          <cell r="AO221">
            <v>2.3327988400000037</v>
          </cell>
          <cell r="AP221">
            <v>2.1705612199999988</v>
          </cell>
          <cell r="AQ221">
            <v>0.13577</v>
          </cell>
          <cell r="AR221">
            <v>0</v>
          </cell>
          <cell r="AS221">
            <v>0</v>
          </cell>
          <cell r="AT221">
            <v>0</v>
          </cell>
          <cell r="AU221">
            <v>0</v>
          </cell>
        </row>
        <row r="222">
          <cell r="B222">
            <v>5089</v>
          </cell>
          <cell r="C222" t="str">
            <v xml:space="preserve">LETRAS DEL TESORO U$S VTO.14/09/2001    </v>
          </cell>
          <cell r="D222" t="str">
            <v>N</v>
          </cell>
          <cell r="U222">
            <v>0</v>
          </cell>
          <cell r="V222">
            <v>0</v>
          </cell>
          <cell r="W222">
            <v>0</v>
          </cell>
          <cell r="X222">
            <v>0</v>
          </cell>
          <cell r="Y222">
            <v>0</v>
          </cell>
          <cell r="Z222">
            <v>0</v>
          </cell>
          <cell r="AA222">
            <v>0</v>
          </cell>
          <cell r="AB222">
            <v>0</v>
          </cell>
          <cell r="AC222">
            <v>0.45500000000000002</v>
          </cell>
          <cell r="AD222">
            <v>0.1701</v>
          </cell>
          <cell r="AE222">
            <v>0</v>
          </cell>
          <cell r="AF222">
            <v>0</v>
          </cell>
          <cell r="AG222">
            <v>0</v>
          </cell>
          <cell r="AH222">
            <v>0</v>
          </cell>
          <cell r="AI222">
            <v>0</v>
          </cell>
          <cell r="AJ222">
            <v>0</v>
          </cell>
          <cell r="AK222">
            <v>0</v>
          </cell>
          <cell r="AL222">
            <v>0</v>
          </cell>
          <cell r="AM222">
            <v>0</v>
          </cell>
          <cell r="AN222">
            <v>0</v>
          </cell>
          <cell r="AO222">
            <v>0</v>
          </cell>
          <cell r="AP222">
            <v>23.228000000000002</v>
          </cell>
          <cell r="AQ222">
            <v>78.695177000000001</v>
          </cell>
          <cell r="AR222">
            <v>0</v>
          </cell>
          <cell r="AS222">
            <v>0</v>
          </cell>
          <cell r="AT222">
            <v>0</v>
          </cell>
          <cell r="AU222">
            <v>0</v>
          </cell>
        </row>
        <row r="223">
          <cell r="A223" t="str">
            <v>x</v>
          </cell>
          <cell r="B223">
            <v>5059</v>
          </cell>
          <cell r="C223" t="str">
            <v xml:space="preserve">LETRAS DEL TESORO U$S VTO. 12/05/2000   </v>
          </cell>
          <cell r="D223" t="str">
            <v>N</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7.8</v>
          </cell>
          <cell r="AL223">
            <v>0</v>
          </cell>
          <cell r="AM223">
            <v>0</v>
          </cell>
          <cell r="AN223">
            <v>0</v>
          </cell>
          <cell r="AO223">
            <v>0</v>
          </cell>
          <cell r="AP223">
            <v>0</v>
          </cell>
          <cell r="AQ223">
            <v>5.33E-2</v>
          </cell>
          <cell r="AR223">
            <v>0</v>
          </cell>
          <cell r="AS223">
            <v>0</v>
          </cell>
          <cell r="AT223">
            <v>0</v>
          </cell>
          <cell r="AU223">
            <v>0</v>
          </cell>
        </row>
        <row r="224">
          <cell r="A224" t="str">
            <v>TITULOS GOBIERNOS LOCALES</v>
          </cell>
          <cell r="B224">
            <v>5065</v>
          </cell>
          <cell r="C224" t="str">
            <v xml:space="preserve">LETRAS DEL TESORO U$S V.26-5-2000       </v>
          </cell>
          <cell r="D224" t="str">
            <v>N</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0.76188080443828021</v>
          </cell>
          <cell r="AM224">
            <v>0.76188080443827999</v>
          </cell>
          <cell r="AN224">
            <v>0.88484800528401597</v>
          </cell>
          <cell r="AO224">
            <v>0.88484800528401597</v>
          </cell>
          <cell r="AP224">
            <v>1.3047922999999999</v>
          </cell>
          <cell r="AQ224">
            <v>41.588776000000003</v>
          </cell>
          <cell r="AR224">
            <v>0</v>
          </cell>
          <cell r="AS224">
            <v>0</v>
          </cell>
          <cell r="AT224">
            <v>0</v>
          </cell>
          <cell r="AU224">
            <v>0</v>
          </cell>
        </row>
        <row r="225">
          <cell r="A225" t="str">
            <v>x</v>
          </cell>
          <cell r="B225">
            <v>5061</v>
          </cell>
          <cell r="C225" t="str">
            <v xml:space="preserve">LETRAS DEL TESORO U$S VTO. 16/06/2000   </v>
          </cell>
          <cell r="D225" t="str">
            <v>N</v>
          </cell>
          <cell r="U225">
            <v>0</v>
          </cell>
          <cell r="V225">
            <v>0</v>
          </cell>
          <cell r="W225">
            <v>0</v>
          </cell>
          <cell r="X225">
            <v>0</v>
          </cell>
          <cell r="Y225">
            <v>0</v>
          </cell>
          <cell r="Z225">
            <v>0</v>
          </cell>
          <cell r="AA225">
            <v>0</v>
          </cell>
          <cell r="AB225">
            <v>0.29313264616769824</v>
          </cell>
          <cell r="AC225">
            <v>0.29554105230700001</v>
          </cell>
          <cell r="AD225">
            <v>0.1456740435587234</v>
          </cell>
          <cell r="AE225">
            <v>7.9245830275528978E-2</v>
          </cell>
          <cell r="AF225">
            <v>6.4952230922236939E-2</v>
          </cell>
          <cell r="AG225">
            <v>6.3197524394997318E-2</v>
          </cell>
          <cell r="AH225">
            <v>6.1442805932052223E-2</v>
          </cell>
          <cell r="AI225">
            <v>5.4078313577903395E-2</v>
          </cell>
          <cell r="AJ225">
            <v>5.2488518991861244E-2</v>
          </cell>
          <cell r="AK225">
            <v>3.7170855499812215E-2</v>
          </cell>
          <cell r="AL225">
            <v>0</v>
          </cell>
          <cell r="AM225">
            <v>0</v>
          </cell>
          <cell r="AN225">
            <v>0</v>
          </cell>
          <cell r="AO225">
            <v>0</v>
          </cell>
          <cell r="AP225">
            <v>0</v>
          </cell>
          <cell r="AQ225">
            <v>52.081513999999999</v>
          </cell>
          <cell r="AR225">
            <v>48.081046999999998</v>
          </cell>
          <cell r="AS225">
            <v>0</v>
          </cell>
          <cell r="AT225">
            <v>0</v>
          </cell>
          <cell r="AU225">
            <v>0</v>
          </cell>
        </row>
        <row r="226">
          <cell r="A226" t="str">
            <v>BPRV</v>
          </cell>
          <cell r="B226">
            <v>5068</v>
          </cell>
          <cell r="C226" t="str">
            <v xml:space="preserve">LETRAS DEL TESORO U$S VTO. 30/6/2000    </v>
          </cell>
          <cell r="D226" t="str">
            <v>N</v>
          </cell>
          <cell r="U226">
            <v>0</v>
          </cell>
          <cell r="V226">
            <v>0</v>
          </cell>
          <cell r="W226">
            <v>0</v>
          </cell>
          <cell r="X226">
            <v>0</v>
          </cell>
          <cell r="Y226">
            <v>0</v>
          </cell>
          <cell r="Z226">
            <v>0</v>
          </cell>
          <cell r="AA226">
            <v>0</v>
          </cell>
          <cell r="AB226">
            <v>1.6822106006004756</v>
          </cell>
          <cell r="AC226">
            <v>1.7061465004440433</v>
          </cell>
          <cell r="AD226">
            <v>0.95337942970569445</v>
          </cell>
          <cell r="AE226">
            <v>1.6005398090927749</v>
          </cell>
          <cell r="AF226">
            <v>1.5584379259819148</v>
          </cell>
          <cell r="AG226">
            <v>1.516336045372026</v>
          </cell>
          <cell r="AH226">
            <v>1.4742341774624919</v>
          </cell>
          <cell r="AI226">
            <v>1.4321322870377371</v>
          </cell>
          <cell r="AJ226">
            <v>1.390030401163411</v>
          </cell>
          <cell r="AK226">
            <v>1.3479285324882455</v>
          </cell>
          <cell r="AL226">
            <v>0.58206174073326777</v>
          </cell>
          <cell r="AM226">
            <v>0.53408133131831603</v>
          </cell>
          <cell r="AN226">
            <v>0.50833020621906011</v>
          </cell>
          <cell r="AO226">
            <v>0.75036574720372073</v>
          </cell>
          <cell r="AP226">
            <v>0.65400695157072586</v>
          </cell>
          <cell r="AQ226">
            <v>20.212</v>
          </cell>
          <cell r="AR226">
            <v>21.371700000000001</v>
          </cell>
          <cell r="AS226">
            <v>0</v>
          </cell>
          <cell r="AT226">
            <v>0</v>
          </cell>
          <cell r="AU226">
            <v>0</v>
          </cell>
        </row>
        <row r="227">
          <cell r="B227">
            <v>5014</v>
          </cell>
          <cell r="C227" t="str">
            <v xml:space="preserve">LETES U$S VTO.14-12-2001 NO ARANCELADA  </v>
          </cell>
          <cell r="D227" t="str">
            <v>N</v>
          </cell>
          <cell r="U227">
            <v>0</v>
          </cell>
          <cell r="V227">
            <v>0</v>
          </cell>
          <cell r="W227">
            <v>0</v>
          </cell>
          <cell r="X227">
            <v>0</v>
          </cell>
          <cell r="Y227">
            <v>0</v>
          </cell>
          <cell r="Z227">
            <v>0</v>
          </cell>
          <cell r="AA227">
            <v>7.9533006629999934E-3</v>
          </cell>
          <cell r="AB227">
            <v>0.18593987656274996</v>
          </cell>
          <cell r="AC227">
            <v>7.1881304594400064E-2</v>
          </cell>
          <cell r="AD227">
            <v>0.32870553309329997</v>
          </cell>
          <cell r="AE227">
            <v>0.2918401807185001</v>
          </cell>
          <cell r="AF227">
            <v>0.10910969260204993</v>
          </cell>
          <cell r="AG227">
            <v>0.10861798172925005</v>
          </cell>
          <cell r="AH227">
            <v>0.10532810027954993</v>
          </cell>
          <cell r="AI227">
            <v>7.3523738568799957E-2</v>
          </cell>
          <cell r="AJ227">
            <v>0.16404145860955011</v>
          </cell>
          <cell r="AK227">
            <v>2.18828234725E-2</v>
          </cell>
          <cell r="AL227">
            <v>3.3004672051724124E-2</v>
          </cell>
          <cell r="AM227">
            <v>6.7462231729673227E-3</v>
          </cell>
          <cell r="AN227">
            <v>4.5050740534436237E-2</v>
          </cell>
          <cell r="AO227">
            <v>6.5855619411040067E-2</v>
          </cell>
          <cell r="AP227">
            <v>0.1113423319677599</v>
          </cell>
          <cell r="AQ227">
            <v>6.3868999999999995E-2</v>
          </cell>
          <cell r="AR227">
            <v>3.1869000000000001E-2</v>
          </cell>
          <cell r="AS227">
            <v>0</v>
          </cell>
          <cell r="AT227">
            <v>0</v>
          </cell>
          <cell r="AU227">
            <v>0</v>
          </cell>
        </row>
        <row r="228">
          <cell r="B228">
            <v>5016</v>
          </cell>
          <cell r="C228" t="str">
            <v xml:space="preserve">LETES U$S VTO. 23/11/01 NO ARANCELADA   </v>
          </cell>
          <cell r="D228" t="str">
            <v>N</v>
          </cell>
          <cell r="U228">
            <v>0</v>
          </cell>
          <cell r="V228">
            <v>0</v>
          </cell>
          <cell r="W228">
            <v>0</v>
          </cell>
          <cell r="X228">
            <v>0</v>
          </cell>
          <cell r="Y228">
            <v>0</v>
          </cell>
          <cell r="Z228">
            <v>0</v>
          </cell>
          <cell r="AA228">
            <v>0</v>
          </cell>
          <cell r="AB228">
            <v>0</v>
          </cell>
          <cell r="AC228">
            <v>0.15663214548537946</v>
          </cell>
          <cell r="AD228">
            <v>0.15306004993823985</v>
          </cell>
          <cell r="AE228">
            <v>0.25818616456537946</v>
          </cell>
          <cell r="AF228">
            <v>0.16350903673216113</v>
          </cell>
          <cell r="AG228">
            <v>1.5981708814883162</v>
          </cell>
          <cell r="AH228">
            <v>1.5497647490352879</v>
          </cell>
          <cell r="AI228">
            <v>1.5297791998969819</v>
          </cell>
          <cell r="AJ228">
            <v>1.4704102482216357</v>
          </cell>
          <cell r="AK228">
            <v>1.4554137437905581</v>
          </cell>
          <cell r="AL228">
            <v>1.1436340401618859</v>
          </cell>
          <cell r="AM228">
            <v>1.1157111590275315</v>
          </cell>
          <cell r="AN228">
            <v>0.23341159473707518</v>
          </cell>
          <cell r="AO228">
            <v>0.28626565481177763</v>
          </cell>
          <cell r="AP228">
            <v>0.52400817077823292</v>
          </cell>
          <cell r="AQ228">
            <v>0.28648957251212054</v>
          </cell>
          <cell r="AR228">
            <v>8.2679999999999993E-3</v>
          </cell>
          <cell r="AS228">
            <v>0</v>
          </cell>
          <cell r="AT228">
            <v>0</v>
          </cell>
          <cell r="AU228">
            <v>0</v>
          </cell>
        </row>
        <row r="229">
          <cell r="B229">
            <v>5090</v>
          </cell>
          <cell r="C229" t="str">
            <v xml:space="preserve">LETRAS DEL TESORO U$S VTO.15/03/2002    </v>
          </cell>
          <cell r="D229" t="str">
            <v>N</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0.17</v>
          </cell>
          <cell r="AK229">
            <v>1.286</v>
          </cell>
          <cell r="AL229">
            <v>1.345</v>
          </cell>
          <cell r="AM229">
            <v>1.335</v>
          </cell>
          <cell r="AN229">
            <v>1.7419999999999962</v>
          </cell>
          <cell r="AO229">
            <v>1.7169999999999963</v>
          </cell>
          <cell r="AP229">
            <v>43.535899999999998</v>
          </cell>
          <cell r="AQ229">
            <v>59.379300000000001</v>
          </cell>
          <cell r="AR229">
            <v>37.708692999999997</v>
          </cell>
          <cell r="AS229">
            <v>34.551022000000003</v>
          </cell>
          <cell r="AT229">
            <v>37.142679000000001</v>
          </cell>
          <cell r="AU229">
            <v>38.634442</v>
          </cell>
        </row>
        <row r="230">
          <cell r="B230">
            <v>5105</v>
          </cell>
          <cell r="C230" t="str">
            <v xml:space="preserve">LETRAS DEL TESORO U$S VTO.15-2-2002     </v>
          </cell>
          <cell r="D230" t="str">
            <v>N</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0.16305500000000001</v>
          </cell>
        </row>
        <row r="231">
          <cell r="B231">
            <v>5106</v>
          </cell>
          <cell r="C231" t="str">
            <v xml:space="preserve">LETRAS DEL TESORO U$S VTO.8-3-2002      </v>
          </cell>
          <cell r="D231" t="str">
            <v>N</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1.3066359999999999</v>
          </cell>
        </row>
        <row r="232">
          <cell r="B232">
            <v>5107</v>
          </cell>
          <cell r="C232" t="str">
            <v xml:space="preserve">LETRAS DEL TESORO U$S VTO. 19/04/2002   </v>
          </cell>
          <cell r="D232" t="str">
            <v>N</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row>
        <row r="233">
          <cell r="B233">
            <v>5108</v>
          </cell>
          <cell r="C233" t="str">
            <v xml:space="preserve">LETRAS DEL TESORO U$S VTO.22-02-2002    </v>
          </cell>
          <cell r="D233" t="str">
            <v>N</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1.326592</v>
          </cell>
        </row>
        <row r="234">
          <cell r="B234">
            <v>5109</v>
          </cell>
          <cell r="C234" t="str">
            <v xml:space="preserve">LETRAS DEL TESORO U$S VTO. 22-03-2002   </v>
          </cell>
          <cell r="D234" t="str">
            <v>N</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1.390855</v>
          </cell>
        </row>
        <row r="235">
          <cell r="B235">
            <v>5110</v>
          </cell>
          <cell r="C235" t="str">
            <v xml:space="preserve">LETRAS DEL TESORO U$S VTO. 14/05/02     </v>
          </cell>
          <cell r="D235" t="str">
            <v>N</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row>
        <row r="236">
          <cell r="A236" t="str">
            <v>x</v>
          </cell>
          <cell r="B236">
            <v>5072</v>
          </cell>
          <cell r="C236" t="str">
            <v xml:space="preserve">LETRAS DEL TESORO U$S VTO. 15/12/2000   </v>
          </cell>
          <cell r="D236" t="str">
            <v>N</v>
          </cell>
          <cell r="U236">
            <v>0</v>
          </cell>
          <cell r="V236">
            <v>0</v>
          </cell>
          <cell r="W236">
            <v>0</v>
          </cell>
          <cell r="X236">
            <v>9.8249796497695865</v>
          </cell>
          <cell r="Y236">
            <v>11.200997154838712</v>
          </cell>
          <cell r="Z236">
            <v>14.057252589861752</v>
          </cell>
          <cell r="AA236">
            <v>15.624824332176207</v>
          </cell>
          <cell r="AB236">
            <v>18.272787987927067</v>
          </cell>
          <cell r="AC236">
            <v>18.992744089016107</v>
          </cell>
          <cell r="AD236">
            <v>13.970864092116448</v>
          </cell>
          <cell r="AE236">
            <v>24.741326912310079</v>
          </cell>
          <cell r="AF236">
            <v>23.981437903596881</v>
          </cell>
          <cell r="AG236">
            <v>15.175612805643247</v>
          </cell>
          <cell r="AH236">
            <v>18.31894758020135</v>
          </cell>
          <cell r="AI236">
            <v>15.200375901254295</v>
          </cell>
          <cell r="AJ236">
            <v>11.966435232465965</v>
          </cell>
          <cell r="AK236">
            <v>12.135239517693257</v>
          </cell>
          <cell r="AL236">
            <v>11.602359189408228</v>
          </cell>
          <cell r="AM236">
            <v>12.42191435515883</v>
          </cell>
          <cell r="AN236">
            <v>13.590725331279364</v>
          </cell>
          <cell r="AO236">
            <v>13.410569593601654</v>
          </cell>
          <cell r="AP236">
            <v>10.899044523455981</v>
          </cell>
          <cell r="AQ236">
            <v>8.6061701073264594</v>
          </cell>
          <cell r="AR236">
            <v>8.2428169989665783</v>
          </cell>
          <cell r="AS236">
            <v>1.3770419497083761</v>
          </cell>
          <cell r="AT236">
            <v>0.95277938762285386</v>
          </cell>
          <cell r="AU236">
            <v>0.4852155498689158</v>
          </cell>
        </row>
        <row r="237">
          <cell r="A237" t="str">
            <v>TITULOS GOBIERNOS LOCALES</v>
          </cell>
          <cell r="B237">
            <v>5074</v>
          </cell>
          <cell r="C237" t="str">
            <v xml:space="preserve">LETRAS DEL TESORO U$S V.12-01-2001      </v>
          </cell>
          <cell r="D237" t="str">
            <v>N</v>
          </cell>
          <cell r="U237">
            <v>0</v>
          </cell>
          <cell r="V237">
            <v>0</v>
          </cell>
          <cell r="W237">
            <v>0</v>
          </cell>
          <cell r="X237">
            <v>0</v>
          </cell>
          <cell r="Y237">
            <v>0.10133851086956543</v>
          </cell>
          <cell r="Z237">
            <v>3.4620255905511786E-2</v>
          </cell>
          <cell r="AA237">
            <v>0.21031091000000016</v>
          </cell>
          <cell r="AB237">
            <v>0.39126143961352666</v>
          </cell>
          <cell r="AC237">
            <v>0.38629537313432805</v>
          </cell>
          <cell r="AD237">
            <v>3.336E-3</v>
          </cell>
          <cell r="AE237">
            <v>0.23892887203791457</v>
          </cell>
          <cell r="AF237">
            <v>2.8258068181818117E-2</v>
          </cell>
          <cell r="AG237">
            <v>2.4989473140495828E-2</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row>
        <row r="238">
          <cell r="A238" t="str">
            <v>x</v>
          </cell>
          <cell r="B238">
            <v>5075</v>
          </cell>
          <cell r="C238" t="str">
            <v xml:space="preserve">LETRAS DEL TESORO U$S 13-07-2001        </v>
          </cell>
          <cell r="D238" t="str">
            <v>N</v>
          </cell>
          <cell r="U238">
            <v>0</v>
          </cell>
          <cell r="V238">
            <v>0</v>
          </cell>
          <cell r="W238">
            <v>0</v>
          </cell>
          <cell r="X238">
            <v>1.2608675346851648</v>
          </cell>
          <cell r="Y238">
            <v>3.6310915902438983</v>
          </cell>
          <cell r="Z238">
            <v>4.941894836852204</v>
          </cell>
          <cell r="AA238">
            <v>6.0964546788990797</v>
          </cell>
          <cell r="AB238">
            <v>3.356657127272725</v>
          </cell>
          <cell r="AC238">
            <v>3.2617547289719617</v>
          </cell>
          <cell r="AD238">
            <v>1.9585222291853168</v>
          </cell>
          <cell r="AE238">
            <v>0.86545230158730224</v>
          </cell>
          <cell r="AF238">
            <v>1.728174453405017</v>
          </cell>
          <cell r="AG238">
            <v>0.83070994623655914</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row>
        <row r="239">
          <cell r="A239" t="str">
            <v>BPRV</v>
          </cell>
          <cell r="B239">
            <v>5076</v>
          </cell>
          <cell r="C239" t="str">
            <v xml:space="preserve">LETRAS DEL TESORO U$S V.27-10-2000      </v>
          </cell>
          <cell r="D239" t="str">
            <v>N</v>
          </cell>
          <cell r="U239">
            <v>0</v>
          </cell>
          <cell r="V239">
            <v>0</v>
          </cell>
          <cell r="W239">
            <v>50.70549850279258</v>
          </cell>
          <cell r="X239">
            <v>55.217070541865141</v>
          </cell>
          <cell r="Y239">
            <v>107.76452383142804</v>
          </cell>
          <cell r="Z239">
            <v>137.27222306495565</v>
          </cell>
          <cell r="AA239">
            <v>229.79691627389911</v>
          </cell>
          <cell r="AB239">
            <v>265.5131269193738</v>
          </cell>
          <cell r="AC239">
            <v>401.5664381196496</v>
          </cell>
          <cell r="AD239">
            <v>391.34265100649128</v>
          </cell>
          <cell r="AE239">
            <v>410.55644899359424</v>
          </cell>
          <cell r="AF239">
            <v>430.94064831277149</v>
          </cell>
          <cell r="AG239">
            <v>423.10641578600251</v>
          </cell>
          <cell r="AH239">
            <v>417.52785841797572</v>
          </cell>
          <cell r="AI239">
            <v>387.88294910237062</v>
          </cell>
          <cell r="AJ239">
            <v>314.39814882087677</v>
          </cell>
          <cell r="AK239">
            <v>325.82373739053514</v>
          </cell>
          <cell r="AL239">
            <v>311.99966724284513</v>
          </cell>
          <cell r="AM239">
            <v>288.78085374423046</v>
          </cell>
          <cell r="AN239">
            <v>295.68748577653361</v>
          </cell>
          <cell r="AO239">
            <v>288.73302256786229</v>
          </cell>
          <cell r="AP239">
            <v>263.55832328719674</v>
          </cell>
          <cell r="AQ239">
            <v>242.56978932177435</v>
          </cell>
          <cell r="AR239">
            <v>236.89356277998604</v>
          </cell>
          <cell r="AS239">
            <v>69.245729783312882</v>
          </cell>
          <cell r="AT239">
            <v>48.838591225649104</v>
          </cell>
          <cell r="AU239">
            <v>65.49095325309402</v>
          </cell>
        </row>
        <row r="240">
          <cell r="B240">
            <v>2099</v>
          </cell>
          <cell r="C240" t="str">
            <v xml:space="preserve">BOCON PCIA. BS.AS. (PESOS) ESCRIT.      </v>
          </cell>
          <cell r="D240" t="str">
            <v>S</v>
          </cell>
          <cell r="U240">
            <v>0</v>
          </cell>
          <cell r="V240">
            <v>0</v>
          </cell>
          <cell r="W240">
            <v>0.99188249999999989</v>
          </cell>
          <cell r="X240">
            <v>1.7182427599999999</v>
          </cell>
          <cell r="Y240">
            <v>1.5940317900000001</v>
          </cell>
          <cell r="Z240">
            <v>4.9757248800000005</v>
          </cell>
          <cell r="AA240">
            <v>6.682625781855549</v>
          </cell>
          <cell r="AB240">
            <v>14.79144416546735</v>
          </cell>
          <cell r="AC240">
            <v>60.125233315291858</v>
          </cell>
          <cell r="AD240">
            <v>76.008086709717801</v>
          </cell>
          <cell r="AE240">
            <v>84.31709690852513</v>
          </cell>
          <cell r="AF240">
            <v>94.910830645545076</v>
          </cell>
          <cell r="AG240">
            <v>75.437781312484844</v>
          </cell>
          <cell r="AH240">
            <v>74.341437288626352</v>
          </cell>
          <cell r="AI240">
            <v>60.258241665704737</v>
          </cell>
          <cell r="AJ240">
            <v>13.586071182738944</v>
          </cell>
          <cell r="AK240">
            <v>12.681891277431115</v>
          </cell>
          <cell r="AL240">
            <v>13.883177294677578</v>
          </cell>
          <cell r="AM240">
            <v>11.721201024634473</v>
          </cell>
          <cell r="AN240">
            <v>12.677711904884223</v>
          </cell>
          <cell r="AO240">
            <v>10.670740616556376</v>
          </cell>
          <cell r="AP240">
            <v>11.422814685006195</v>
          </cell>
          <cell r="AQ240">
            <v>13.8868989128</v>
          </cell>
          <cell r="AR240">
            <v>12.965893979255618</v>
          </cell>
          <cell r="AS240">
            <v>9.8182608952791846</v>
          </cell>
          <cell r="AT240">
            <v>8.2802455693256576</v>
          </cell>
          <cell r="AU240">
            <v>8.7513586537207999</v>
          </cell>
        </row>
        <row r="241">
          <cell r="B241">
            <v>2098</v>
          </cell>
          <cell r="C241" t="str">
            <v xml:space="preserve">BOCON PCIA. BS.AS. (U$S) ESCRIT.        </v>
          </cell>
          <cell r="D241" t="str">
            <v>S</v>
          </cell>
          <cell r="U241">
            <v>0</v>
          </cell>
          <cell r="V241">
            <v>0</v>
          </cell>
          <cell r="W241">
            <v>1.7745333099999998</v>
          </cell>
          <cell r="X241">
            <v>2.4515535600000002</v>
          </cell>
          <cell r="Y241">
            <v>2.7796078</v>
          </cell>
          <cell r="Z241">
            <v>2.2172288</v>
          </cell>
          <cell r="AA241">
            <v>7.6410015574620846</v>
          </cell>
          <cell r="AB241">
            <v>9.6956650355666323</v>
          </cell>
          <cell r="AC241">
            <v>8.6952743194275222</v>
          </cell>
          <cell r="AD241">
            <v>8.2477223323589453</v>
          </cell>
          <cell r="AE241">
            <v>7.7960395352639047</v>
          </cell>
          <cell r="AF241">
            <v>9.9728512821445854</v>
          </cell>
          <cell r="AG241">
            <v>10.127218615697362</v>
          </cell>
          <cell r="AH241">
            <v>10.088378267653416</v>
          </cell>
          <cell r="AI241">
            <v>10.810769444702732</v>
          </cell>
          <cell r="AJ241">
            <v>10.529826289593901</v>
          </cell>
          <cell r="AK241">
            <v>10.09316552386672</v>
          </cell>
          <cell r="AL241">
            <v>9.5782162005260023</v>
          </cell>
          <cell r="AM241">
            <v>10.328830232261044</v>
          </cell>
          <cell r="AN241">
            <v>10.006066189305178</v>
          </cell>
          <cell r="AO241">
            <v>9.5599110340011322</v>
          </cell>
          <cell r="AP241">
            <v>9.162806072010401</v>
          </cell>
          <cell r="AQ241">
            <v>9.0073739666999995</v>
          </cell>
          <cell r="AR241">
            <v>8.5757852177301608</v>
          </cell>
          <cell r="AS241">
            <v>7.8723946675753602</v>
          </cell>
          <cell r="AT241">
            <v>7.4978018699490407</v>
          </cell>
          <cell r="AU241">
            <v>7.4978018699490399</v>
          </cell>
        </row>
        <row r="242">
          <cell r="B242">
            <v>2050</v>
          </cell>
          <cell r="C242" t="str">
            <v xml:space="preserve">BONO PARQUE IND. LA PLATA  U$S          </v>
          </cell>
          <cell r="D242" t="str">
            <v>N</v>
          </cell>
          <cell r="U242">
            <v>0</v>
          </cell>
          <cell r="V242">
            <v>0</v>
          </cell>
          <cell r="W242">
            <v>0.367796004250797</v>
          </cell>
          <cell r="X242">
            <v>0.27584700114025085</v>
          </cell>
          <cell r="Y242">
            <v>0.27584700114025085</v>
          </cell>
          <cell r="Z242">
            <v>0.18389800261096609</v>
          </cell>
          <cell r="AA242">
            <v>9.1948996212121215E-2</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row>
        <row r="243">
          <cell r="B243">
            <v>2128</v>
          </cell>
          <cell r="C243" t="str">
            <v>BOCON PCIA.DE CORRIENTES PESOS 2 DA. ESC</v>
          </cell>
          <cell r="D243" t="str">
            <v>S</v>
          </cell>
          <cell r="U243">
            <v>0</v>
          </cell>
          <cell r="V243">
            <v>0</v>
          </cell>
          <cell r="W243">
            <v>0</v>
          </cell>
          <cell r="X243">
            <v>0</v>
          </cell>
          <cell r="Y243">
            <v>0</v>
          </cell>
          <cell r="Z243">
            <v>0</v>
          </cell>
          <cell r="AA243">
            <v>0</v>
          </cell>
          <cell r="AB243">
            <v>0</v>
          </cell>
          <cell r="AC243">
            <v>10.118514734138614</v>
          </cell>
          <cell r="AD243">
            <v>13.199667309079095</v>
          </cell>
          <cell r="AE243">
            <v>13.992602456628648</v>
          </cell>
          <cell r="AF243">
            <v>15.223868985062909</v>
          </cell>
          <cell r="AG243">
            <v>27.142185021851592</v>
          </cell>
          <cell r="AH243">
            <v>25.10176629663745</v>
          </cell>
          <cell r="AI243">
            <v>24.426504337980383</v>
          </cell>
          <cell r="AJ243">
            <v>22.85972096696732</v>
          </cell>
          <cell r="AK243">
            <v>19.561908158421641</v>
          </cell>
          <cell r="AL243">
            <v>18.522451206704964</v>
          </cell>
          <cell r="AM243">
            <v>18.170970764425519</v>
          </cell>
          <cell r="AN243">
            <v>17.415224585147293</v>
          </cell>
          <cell r="AO243">
            <v>16.647749118050847</v>
          </cell>
          <cell r="AP243">
            <v>14.242901934776402</v>
          </cell>
          <cell r="AQ243">
            <v>13.87109960231435</v>
          </cell>
          <cell r="AR243">
            <v>13.510817650089665</v>
          </cell>
          <cell r="AS243">
            <v>0.15429710366944172</v>
          </cell>
          <cell r="AT243">
            <v>0.14897942449484641</v>
          </cell>
          <cell r="AU243">
            <v>0.14897942449484086</v>
          </cell>
        </row>
        <row r="244">
          <cell r="B244">
            <v>2030</v>
          </cell>
          <cell r="C244" t="str">
            <v xml:space="preserve">BOCON PCIA DE CORRIENTES PESOS ESCR     </v>
          </cell>
          <cell r="D244" t="str">
            <v>S</v>
          </cell>
          <cell r="U244">
            <v>0</v>
          </cell>
          <cell r="V244">
            <v>0</v>
          </cell>
          <cell r="W244">
            <v>11.33679602449048</v>
          </cell>
          <cell r="X244">
            <v>25.77489225865973</v>
          </cell>
          <cell r="Y244">
            <v>37.885145324163382</v>
          </cell>
          <cell r="Z244">
            <v>62.768501954206158</v>
          </cell>
          <cell r="AA244">
            <v>83.817559115761426</v>
          </cell>
          <cell r="AB244">
            <v>96.554902150345555</v>
          </cell>
          <cell r="AC244">
            <v>106.09548397983892</v>
          </cell>
          <cell r="AD244">
            <v>116.81921563090967</v>
          </cell>
          <cell r="AE244">
            <v>127.9078539853106</v>
          </cell>
          <cell r="AF244">
            <v>133.54572968297131</v>
          </cell>
          <cell r="AG244">
            <v>132.47337149370196</v>
          </cell>
          <cell r="AH244">
            <v>134.1961303657651</v>
          </cell>
          <cell r="AI244">
            <v>126.47128477377085</v>
          </cell>
          <cell r="AJ244">
            <v>106.98860768159122</v>
          </cell>
          <cell r="AK244">
            <v>95.745439616654195</v>
          </cell>
          <cell r="AL244">
            <v>85.569862652109293</v>
          </cell>
          <cell r="AM244">
            <v>86.054490096215773</v>
          </cell>
          <cell r="AN244">
            <v>78.627786796680809</v>
          </cell>
          <cell r="AO244">
            <v>73.779221201540423</v>
          </cell>
          <cell r="AP244">
            <v>61.281891559216341</v>
          </cell>
          <cell r="AQ244">
            <v>56.889649976357283</v>
          </cell>
          <cell r="AR244">
            <v>54.825578939885304</v>
          </cell>
          <cell r="AS244">
            <v>2.9194707388630428</v>
          </cell>
          <cell r="AT244">
            <v>2.9869025002168517</v>
          </cell>
          <cell r="AU244">
            <v>2.8535088834277755</v>
          </cell>
        </row>
        <row r="245">
          <cell r="B245">
            <v>2094</v>
          </cell>
          <cell r="C245" t="str">
            <v xml:space="preserve">BOCON PCIA. MENDOZA $ ESCRIT.           </v>
          </cell>
          <cell r="D245" t="str">
            <v>P</v>
          </cell>
          <cell r="U245">
            <v>0</v>
          </cell>
          <cell r="V245">
            <v>0</v>
          </cell>
          <cell r="W245">
            <v>0</v>
          </cell>
          <cell r="X245">
            <v>0</v>
          </cell>
          <cell r="Y245">
            <v>0</v>
          </cell>
          <cell r="Z245">
            <v>0</v>
          </cell>
          <cell r="AA245">
            <v>0</v>
          </cell>
          <cell r="AB245">
            <v>0</v>
          </cell>
          <cell r="AC245">
            <v>0.37311999999999995</v>
          </cell>
          <cell r="AD245">
            <v>0.36883503000000001</v>
          </cell>
          <cell r="AE245">
            <v>4.9754119999999992E-2</v>
          </cell>
          <cell r="AF245">
            <v>4.970473999999999E-2</v>
          </cell>
          <cell r="AG245">
            <v>4.8243520000000019E-2</v>
          </cell>
          <cell r="AH245">
            <v>4.2748299999999934E-2</v>
          </cell>
          <cell r="AI245">
            <v>4.1413080000000074E-2</v>
          </cell>
          <cell r="AJ245">
            <v>4.0077849999999977E-2</v>
          </cell>
          <cell r="AK245">
            <v>3.1430629999999946E-2</v>
          </cell>
          <cell r="AL245">
            <v>0.37840541</v>
          </cell>
          <cell r="AM245">
            <v>0.29001058999999996</v>
          </cell>
          <cell r="AN245">
            <v>0.27927577000000003</v>
          </cell>
          <cell r="AO245">
            <v>0.26854095</v>
          </cell>
          <cell r="AP245">
            <v>0</v>
          </cell>
          <cell r="AQ245">
            <v>0</v>
          </cell>
          <cell r="AR245">
            <v>0</v>
          </cell>
          <cell r="AS245">
            <v>0</v>
          </cell>
          <cell r="AT245">
            <v>0</v>
          </cell>
          <cell r="AU245">
            <v>0</v>
          </cell>
        </row>
        <row r="246">
          <cell r="B246">
            <v>2093</v>
          </cell>
          <cell r="C246" t="str">
            <v xml:space="preserve">BOCON PCIA. MENDOZA U$S ESCRIT.         </v>
          </cell>
          <cell r="D246" t="str">
            <v>P</v>
          </cell>
          <cell r="U246">
            <v>0</v>
          </cell>
          <cell r="V246">
            <v>0</v>
          </cell>
          <cell r="W246">
            <v>0</v>
          </cell>
          <cell r="X246">
            <v>0</v>
          </cell>
          <cell r="Y246">
            <v>0</v>
          </cell>
          <cell r="Z246">
            <v>0</v>
          </cell>
          <cell r="AA246">
            <v>0</v>
          </cell>
          <cell r="AB246">
            <v>0</v>
          </cell>
          <cell r="AC246">
            <v>0</v>
          </cell>
          <cell r="AD246">
            <v>0</v>
          </cell>
          <cell r="AE246">
            <v>0</v>
          </cell>
          <cell r="AF246">
            <v>0</v>
          </cell>
          <cell r="AG246">
            <v>3.8893500000000011E-2</v>
          </cell>
          <cell r="AH246">
            <v>8.0680000000000002E-2</v>
          </cell>
          <cell r="AI246">
            <v>3.1029519999999991E-2</v>
          </cell>
          <cell r="AJ246">
            <v>4.9846760000000011E-2</v>
          </cell>
          <cell r="AK246">
            <v>4.8186080000000013E-2</v>
          </cell>
          <cell r="AL246">
            <v>0.18175405000000006</v>
          </cell>
          <cell r="AM246">
            <v>0.15000883000000007</v>
          </cell>
          <cell r="AN246">
            <v>0.14976722999999997</v>
          </cell>
          <cell r="AO246">
            <v>0.15772166999999992</v>
          </cell>
          <cell r="AP246">
            <v>1.1994458800000139E-2</v>
          </cell>
          <cell r="AQ246">
            <v>0</v>
          </cell>
          <cell r="AR246">
            <v>0</v>
          </cell>
          <cell r="AS246">
            <v>0</v>
          </cell>
          <cell r="AT246">
            <v>0</v>
          </cell>
          <cell r="AU246">
            <v>0</v>
          </cell>
        </row>
        <row r="247">
          <cell r="A247" t="str">
            <v>x</v>
          </cell>
          <cell r="B247">
            <v>5084</v>
          </cell>
          <cell r="C247" t="str">
            <v xml:space="preserve">LETRAS DEL TESORO U$S VTO.23-2-2001     </v>
          </cell>
          <cell r="D247" t="str">
            <v>N</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0.117045</v>
          </cell>
          <cell r="AK247">
            <v>0.14808750000000001</v>
          </cell>
          <cell r="AL247">
            <v>0.46776000000000001</v>
          </cell>
          <cell r="AM247">
            <v>0.51863000000000004</v>
          </cell>
          <cell r="AN247">
            <v>0.55289999999999995</v>
          </cell>
          <cell r="AO247">
            <v>0.57456249999999998</v>
          </cell>
          <cell r="AP247">
            <v>0.43924999999999997</v>
          </cell>
          <cell r="AQ247">
            <v>0.569295</v>
          </cell>
          <cell r="AR247">
            <v>0.199355</v>
          </cell>
          <cell r="AS247">
            <v>0.10199999999999999</v>
          </cell>
          <cell r="AT247">
            <v>0.10199999999999999</v>
          </cell>
          <cell r="AU247">
            <v>7.2437500000000002E-2</v>
          </cell>
        </row>
        <row r="248">
          <cell r="A248" t="str">
            <v>x</v>
          </cell>
          <cell r="B248">
            <v>5086</v>
          </cell>
          <cell r="C248" t="str">
            <v xml:space="preserve">LETRAS DEL TESORO U$S VTO.27/04/01      </v>
          </cell>
          <cell r="D248" t="str">
            <v>N</v>
          </cell>
          <cell r="U248">
            <v>0</v>
          </cell>
          <cell r="V248">
            <v>0</v>
          </cell>
          <cell r="W248">
            <v>19.979636249999999</v>
          </cell>
          <cell r="X248">
            <v>9.7844250000000006</v>
          </cell>
          <cell r="Y248">
            <v>14.893102499999999</v>
          </cell>
          <cell r="Z248">
            <v>8.9483174999999999</v>
          </cell>
          <cell r="AA248">
            <v>12.294740011627905</v>
          </cell>
          <cell r="AB248">
            <v>7.0362999999999998</v>
          </cell>
          <cell r="AC248">
            <v>6.5418000000000003</v>
          </cell>
          <cell r="AD248">
            <v>9.7659099999999999</v>
          </cell>
          <cell r="AE248">
            <v>8.5022275111111103</v>
          </cell>
          <cell r="AF248">
            <v>7.7224799999999982</v>
          </cell>
          <cell r="AG248">
            <v>9.3803187500000007</v>
          </cell>
          <cell r="AH248">
            <v>7.8853749999999998</v>
          </cell>
          <cell r="AI248">
            <v>7.5958987558139528</v>
          </cell>
          <cell r="AJ248">
            <v>7.5878899999999998</v>
          </cell>
          <cell r="AK248">
            <v>4.9634812601156071</v>
          </cell>
          <cell r="AL248">
            <v>4.5720599999999996</v>
          </cell>
          <cell r="AM248">
            <v>3.0666187499999999</v>
          </cell>
          <cell r="AN248">
            <v>3.0336350053361794</v>
          </cell>
          <cell r="AO248">
            <v>2.3595450107526883</v>
          </cell>
          <cell r="AP248">
            <v>28.097902000000001</v>
          </cell>
          <cell r="AQ248">
            <v>0</v>
          </cell>
          <cell r="AR248">
            <v>0</v>
          </cell>
          <cell r="AS248">
            <v>0</v>
          </cell>
          <cell r="AT248">
            <v>0</v>
          </cell>
          <cell r="AU248">
            <v>0</v>
          </cell>
        </row>
        <row r="249">
          <cell r="A249" t="str">
            <v>OTROS TITULOS</v>
          </cell>
          <cell r="B249">
            <v>5088</v>
          </cell>
          <cell r="C249" t="str">
            <v xml:space="preserve">LETRAS DEL TESORO U$S VTO.24-5-2001     </v>
          </cell>
          <cell r="D249" t="str">
            <v>N</v>
          </cell>
          <cell r="U249">
            <v>0</v>
          </cell>
          <cell r="V249">
            <v>0</v>
          </cell>
          <cell r="W249">
            <v>0.47039999999999998</v>
          </cell>
          <cell r="X249">
            <v>0.134995</v>
          </cell>
          <cell r="Y249">
            <v>0.27068999999999999</v>
          </cell>
          <cell r="Z249">
            <v>0.18495</v>
          </cell>
          <cell r="AA249">
            <v>0.14949999999999999</v>
          </cell>
          <cell r="AB249">
            <v>0.15093750617283955</v>
          </cell>
          <cell r="AC249">
            <v>0.1449</v>
          </cell>
          <cell r="AD249">
            <v>0.16272500000000001</v>
          </cell>
          <cell r="AE249">
            <v>7.1499999999999994E-2</v>
          </cell>
          <cell r="AF249">
            <v>6.8250000000000005E-2</v>
          </cell>
          <cell r="AG249">
            <v>6.5000000000000002E-2</v>
          </cell>
          <cell r="AH249">
            <v>6.1749999999999999E-2</v>
          </cell>
          <cell r="AI249">
            <v>5.8500000000000003E-2</v>
          </cell>
          <cell r="AJ249">
            <v>5.525E-2</v>
          </cell>
          <cell r="AK249">
            <v>6.2799999999999995E-2</v>
          </cell>
          <cell r="AL249">
            <v>5.8875011286681517E-2</v>
          </cell>
          <cell r="AM249">
            <v>6.8949999999999997E-2</v>
          </cell>
          <cell r="AN249">
            <v>7.3612499999999997E-2</v>
          </cell>
          <cell r="AO249">
            <v>5.595E-2</v>
          </cell>
          <cell r="AP249">
            <v>84.665000000000006</v>
          </cell>
          <cell r="AQ249">
            <v>0</v>
          </cell>
          <cell r="AR249">
            <v>0</v>
          </cell>
          <cell r="AS249">
            <v>0</v>
          </cell>
          <cell r="AT249">
            <v>0</v>
          </cell>
          <cell r="AU249">
            <v>0</v>
          </cell>
        </row>
        <row r="250">
          <cell r="A250" t="str">
            <v>x</v>
          </cell>
          <cell r="B250">
            <v>5085</v>
          </cell>
          <cell r="C250" t="str">
            <v xml:space="preserve">LETRAS DEL TESORO U$S VTO. 15/06/01     </v>
          </cell>
          <cell r="D250" t="str">
            <v>N</v>
          </cell>
          <cell r="U250">
            <v>0</v>
          </cell>
          <cell r="V250">
            <v>0</v>
          </cell>
          <cell r="W250">
            <v>0</v>
          </cell>
          <cell r="X250">
            <v>0</v>
          </cell>
          <cell r="Y250">
            <v>0</v>
          </cell>
          <cell r="Z250">
            <v>0</v>
          </cell>
          <cell r="AA250">
            <v>0.11010503216038325</v>
          </cell>
          <cell r="AB250">
            <v>0</v>
          </cell>
          <cell r="AC250">
            <v>0.12436893209426599</v>
          </cell>
          <cell r="AD250">
            <v>0.12536732593743977</v>
          </cell>
          <cell r="AE250">
            <v>0.77255355931077263</v>
          </cell>
          <cell r="AF250">
            <v>0.27031862182077188</v>
          </cell>
          <cell r="AG250">
            <v>0.27031862182077188</v>
          </cell>
          <cell r="AH250">
            <v>0.37210800204214572</v>
          </cell>
          <cell r="AI250">
            <v>0.37210800204214572</v>
          </cell>
          <cell r="AJ250">
            <v>0.27031862182077188</v>
          </cell>
          <cell r="AK250">
            <v>0.27031862182077188</v>
          </cell>
          <cell r="AL250">
            <v>0.14355725168207462</v>
          </cell>
          <cell r="AM250">
            <v>0.14355725168207462</v>
          </cell>
          <cell r="AN250">
            <v>0.14355725168207462</v>
          </cell>
          <cell r="AO250">
            <v>0.14355725168207462</v>
          </cell>
          <cell r="AP250">
            <v>0.14355725168207462</v>
          </cell>
          <cell r="AQ250">
            <v>0.14355725168207462</v>
          </cell>
          <cell r="AR250">
            <v>6.3380685069348627E-5</v>
          </cell>
          <cell r="AS250">
            <v>0</v>
          </cell>
          <cell r="AT250">
            <v>0</v>
          </cell>
          <cell r="AU250">
            <v>0</v>
          </cell>
        </row>
        <row r="251">
          <cell r="A251" t="str">
            <v>x</v>
          </cell>
          <cell r="B251">
            <v>5091</v>
          </cell>
          <cell r="C251" t="str">
            <v xml:space="preserve">LETRAS DEL TESORO U$S VTO. 29/06/01     </v>
          </cell>
          <cell r="D251" t="str">
            <v>N</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8.3439395536554231E-2</v>
          </cell>
          <cell r="AL251">
            <v>0.21474946992260593</v>
          </cell>
          <cell r="AM251">
            <v>0.36718682715284928</v>
          </cell>
          <cell r="AN251">
            <v>1.5056531950987142</v>
          </cell>
          <cell r="AO251">
            <v>4.706837696933829</v>
          </cell>
          <cell r="AP251">
            <v>25.396000000000001</v>
          </cell>
          <cell r="AQ251">
            <v>0</v>
          </cell>
          <cell r="AR251">
            <v>0</v>
          </cell>
          <cell r="AS251">
            <v>0</v>
          </cell>
          <cell r="AT251">
            <v>0</v>
          </cell>
          <cell r="AU251">
            <v>0</v>
          </cell>
        </row>
        <row r="252">
          <cell r="A252" t="str">
            <v>TITULOS GOBIERNOS LOCALES</v>
          </cell>
          <cell r="B252">
            <v>5087</v>
          </cell>
          <cell r="C252" t="str">
            <v xml:space="preserve">LETRAS DEL TESORO U$S VTO. 10/8/2001    </v>
          </cell>
          <cell r="D252" t="str">
            <v>N</v>
          </cell>
          <cell r="U252">
            <v>0</v>
          </cell>
          <cell r="V252">
            <v>0</v>
          </cell>
          <cell r="W252">
            <v>0</v>
          </cell>
          <cell r="X252">
            <v>0</v>
          </cell>
          <cell r="Y252">
            <v>1.0803781360646827</v>
          </cell>
          <cell r="Z252">
            <v>0.34671366478912941</v>
          </cell>
          <cell r="AA252">
            <v>1.4800152650862204</v>
          </cell>
          <cell r="AB252">
            <v>10.277008609299191</v>
          </cell>
          <cell r="AC252">
            <v>13.243268911151233</v>
          </cell>
          <cell r="AD252">
            <v>14.206801731327662</v>
          </cell>
          <cell r="AE252">
            <v>17.628168127570014</v>
          </cell>
          <cell r="AF252">
            <v>14.448609149500177</v>
          </cell>
          <cell r="AG252">
            <v>22.946210480028544</v>
          </cell>
          <cell r="AH252">
            <v>12.404211792991534</v>
          </cell>
          <cell r="AI252">
            <v>8.2488582229698331</v>
          </cell>
          <cell r="AJ252">
            <v>10.191844086958437</v>
          </cell>
          <cell r="AK252">
            <v>18.387527559862257</v>
          </cell>
          <cell r="AL252">
            <v>17.927640527030547</v>
          </cell>
          <cell r="AM252">
            <v>14.225293716350285</v>
          </cell>
          <cell r="AN252">
            <v>14.147253277599267</v>
          </cell>
          <cell r="AO252">
            <v>13.736391275562232</v>
          </cell>
          <cell r="AP252">
            <v>92.062507999999994</v>
          </cell>
          <cell r="AQ252">
            <v>140.491015</v>
          </cell>
          <cell r="AR252">
            <v>0</v>
          </cell>
          <cell r="AS252">
            <v>0</v>
          </cell>
          <cell r="AT252">
            <v>0</v>
          </cell>
          <cell r="AU252">
            <v>0</v>
          </cell>
        </row>
        <row r="253">
          <cell r="A253" t="str">
            <v>x</v>
          </cell>
          <cell r="B253">
            <v>5093</v>
          </cell>
          <cell r="C253" t="str">
            <v xml:space="preserve">LETRAS DEL TESORO U$S VTO. 24/08/2001   </v>
          </cell>
          <cell r="D253" t="str">
            <v>N</v>
          </cell>
          <cell r="U253">
            <v>0</v>
          </cell>
          <cell r="V253">
            <v>0</v>
          </cell>
          <cell r="W253">
            <v>0</v>
          </cell>
          <cell r="X253">
            <v>0</v>
          </cell>
          <cell r="Y253">
            <v>0.10029140954060144</v>
          </cell>
          <cell r="Z253">
            <v>8.6985542044548378E-2</v>
          </cell>
          <cell r="AA253">
            <v>8.5033247623175962E-2</v>
          </cell>
          <cell r="AB253">
            <v>0.11127453995293367</v>
          </cell>
          <cell r="AC253">
            <v>0.15891442172705583</v>
          </cell>
          <cell r="AD253">
            <v>0.15623739205865386</v>
          </cell>
          <cell r="AE253">
            <v>0.85614110662620835</v>
          </cell>
          <cell r="AF253">
            <v>1.3437217663825565</v>
          </cell>
          <cell r="AG253">
            <v>1.3177065771270065</v>
          </cell>
          <cell r="AH253">
            <v>1.2908598090149994</v>
          </cell>
          <cell r="AI253">
            <v>1.5236949207100214</v>
          </cell>
          <cell r="AJ253">
            <v>1.4899047245079331</v>
          </cell>
          <cell r="AK253">
            <v>1.4553970833785705</v>
          </cell>
          <cell r="AL253">
            <v>0.41177163271770001</v>
          </cell>
          <cell r="AM253">
            <v>0.33259262476491547</v>
          </cell>
          <cell r="AN253">
            <v>0.35220638040568342</v>
          </cell>
          <cell r="AO253">
            <v>0.34255462148755633</v>
          </cell>
          <cell r="AP253">
            <v>0.26891417954655772</v>
          </cell>
          <cell r="AQ253">
            <v>22.407330000000002</v>
          </cell>
          <cell r="AR253">
            <v>0</v>
          </cell>
          <cell r="AS253">
            <v>0</v>
          </cell>
          <cell r="AT253">
            <v>0</v>
          </cell>
          <cell r="AU253">
            <v>0</v>
          </cell>
        </row>
        <row r="254">
          <cell r="A254" t="str">
            <v>BPRV</v>
          </cell>
          <cell r="B254">
            <v>5013</v>
          </cell>
          <cell r="C254" t="str">
            <v xml:space="preserve">LETES U$S V.24-8-2001 NO ARANCELADAS    </v>
          </cell>
          <cell r="D254" t="str">
            <v>N</v>
          </cell>
          <cell r="U254">
            <v>0</v>
          </cell>
          <cell r="V254">
            <v>0</v>
          </cell>
          <cell r="W254">
            <v>0</v>
          </cell>
          <cell r="X254">
            <v>0</v>
          </cell>
          <cell r="Y254">
            <v>0</v>
          </cell>
          <cell r="Z254">
            <v>0</v>
          </cell>
          <cell r="AA254">
            <v>0</v>
          </cell>
          <cell r="AB254">
            <v>0</v>
          </cell>
          <cell r="AC254">
            <v>4.1552356187125215</v>
          </cell>
          <cell r="AD254">
            <v>7.2706025199874773</v>
          </cell>
          <cell r="AE254">
            <v>8.7815232099645062</v>
          </cell>
          <cell r="AF254">
            <v>7.0964914620373367</v>
          </cell>
          <cell r="AG254">
            <v>6.678074026551144</v>
          </cell>
          <cell r="AH254">
            <v>8.1530605901012354</v>
          </cell>
          <cell r="AI254">
            <v>9.1757138689858415</v>
          </cell>
          <cell r="AJ254">
            <v>4.95824789595759</v>
          </cell>
          <cell r="AK254">
            <v>3.7171369975431237</v>
          </cell>
          <cell r="AL254">
            <v>8.0106146925233261</v>
          </cell>
          <cell r="AM254">
            <v>4.2306758501092183</v>
          </cell>
          <cell r="AN254">
            <v>8.4220653443462297</v>
          </cell>
          <cell r="AO254">
            <v>6.7580980778878965</v>
          </cell>
          <cell r="AP254">
            <v>8.0146982205530524</v>
          </cell>
          <cell r="AQ254">
            <v>0.13577</v>
          </cell>
          <cell r="AR254">
            <v>0</v>
          </cell>
          <cell r="AS254">
            <v>0</v>
          </cell>
          <cell r="AT254">
            <v>0</v>
          </cell>
          <cell r="AU254">
            <v>0</v>
          </cell>
        </row>
        <row r="255">
          <cell r="A255" t="str">
            <v>x</v>
          </cell>
          <cell r="B255">
            <v>5089</v>
          </cell>
          <cell r="C255" t="str">
            <v xml:space="preserve">LETRAS DEL TESORO U$S VTO.14/09/2001    </v>
          </cell>
          <cell r="D255" t="str">
            <v>N</v>
          </cell>
          <cell r="U255">
            <v>0</v>
          </cell>
          <cell r="V255">
            <v>0</v>
          </cell>
          <cell r="W255">
            <v>0</v>
          </cell>
          <cell r="X255">
            <v>0</v>
          </cell>
          <cell r="Y255">
            <v>0</v>
          </cell>
          <cell r="Z255">
            <v>0</v>
          </cell>
          <cell r="AA255">
            <v>0</v>
          </cell>
          <cell r="AB255">
            <v>0</v>
          </cell>
          <cell r="AC255">
            <v>21.986092640987987</v>
          </cell>
          <cell r="AD255">
            <v>20.547747271823084</v>
          </cell>
          <cell r="AE255">
            <v>28.523365001502761</v>
          </cell>
          <cell r="AF255">
            <v>28.022086712937082</v>
          </cell>
          <cell r="AG255">
            <v>25.707669731671338</v>
          </cell>
          <cell r="AH255">
            <v>22.068064224341448</v>
          </cell>
          <cell r="AI255">
            <v>26.326222752252335</v>
          </cell>
          <cell r="AJ255">
            <v>27.616694124647381</v>
          </cell>
          <cell r="AK255">
            <v>25.28146675892771</v>
          </cell>
          <cell r="AL255">
            <v>23.95701155786395</v>
          </cell>
          <cell r="AM255">
            <v>19.755384268125233</v>
          </cell>
          <cell r="AN255">
            <v>22.706522194510431</v>
          </cell>
          <cell r="AO255">
            <v>22.324247511277612</v>
          </cell>
          <cell r="AP255">
            <v>23.228000000000002</v>
          </cell>
          <cell r="AQ255">
            <v>78.695177000000001</v>
          </cell>
          <cell r="AR255">
            <v>0</v>
          </cell>
          <cell r="AS255">
            <v>0</v>
          </cell>
          <cell r="AT255">
            <v>0</v>
          </cell>
          <cell r="AU255">
            <v>0</v>
          </cell>
        </row>
        <row r="256">
          <cell r="A256" t="str">
            <v>BPRV</v>
          </cell>
          <cell r="B256">
            <v>5009</v>
          </cell>
          <cell r="C256" t="str">
            <v xml:space="preserve">LETES U$S VTO.14-09-2001 NO ARANCELADA  </v>
          </cell>
          <cell r="D256" t="str">
            <v>N</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0.46359963562395795</v>
          </cell>
          <cell r="AI256">
            <v>2.516527808046801</v>
          </cell>
          <cell r="AJ256">
            <v>4.9523059882203082</v>
          </cell>
          <cell r="AK256">
            <v>6.9274047143704172</v>
          </cell>
          <cell r="AL256">
            <v>13.063364279420091</v>
          </cell>
          <cell r="AM256">
            <v>13.109828493218544</v>
          </cell>
          <cell r="AN256">
            <v>11.885517643921339</v>
          </cell>
          <cell r="AO256">
            <v>9.127040367595006</v>
          </cell>
          <cell r="AP256">
            <v>8.471457144335389</v>
          </cell>
          <cell r="AQ256">
            <v>5.33E-2</v>
          </cell>
          <cell r="AR256">
            <v>0</v>
          </cell>
          <cell r="AS256">
            <v>0</v>
          </cell>
          <cell r="AT256">
            <v>0</v>
          </cell>
          <cell r="AU256">
            <v>0</v>
          </cell>
        </row>
        <row r="257">
          <cell r="B257">
            <v>2089</v>
          </cell>
          <cell r="C257" t="str">
            <v xml:space="preserve">BOCON PCIA.SANTIAGO DEL ESTERO $ ESC.   </v>
          </cell>
          <cell r="D257" t="str">
            <v>P</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4.2277599999997768E-3</v>
          </cell>
          <cell r="AI257">
            <v>4.1194000000003726E-3</v>
          </cell>
          <cell r="AJ257">
            <v>1.3659919999999926E-2</v>
          </cell>
          <cell r="AK257">
            <v>1.7726339999999851E-2</v>
          </cell>
          <cell r="AL257">
            <v>1.7234150000000371E-2</v>
          </cell>
          <cell r="AM257">
            <v>4.1669349999999626E-2</v>
          </cell>
          <cell r="AN257">
            <v>0.12843750000000001</v>
          </cell>
          <cell r="AO257">
            <v>0.13266454999999888</v>
          </cell>
          <cell r="AP257">
            <v>0.1285208328000009</v>
          </cell>
          <cell r="AQ257">
            <v>41.588776000000003</v>
          </cell>
          <cell r="AR257">
            <v>0</v>
          </cell>
          <cell r="AS257">
            <v>0</v>
          </cell>
          <cell r="AT257">
            <v>0</v>
          </cell>
          <cell r="AU257">
            <v>0</v>
          </cell>
        </row>
        <row r="258">
          <cell r="B258">
            <v>2088</v>
          </cell>
          <cell r="C258" t="str">
            <v xml:space="preserve">BOCON PCIA.SANTIAGO DEL ESTERO U$S ESC. </v>
          </cell>
          <cell r="D258" t="str">
            <v>P</v>
          </cell>
          <cell r="U258">
            <v>0</v>
          </cell>
          <cell r="V258">
            <v>0</v>
          </cell>
          <cell r="W258">
            <v>0</v>
          </cell>
          <cell r="X258">
            <v>0</v>
          </cell>
          <cell r="Y258">
            <v>0</v>
          </cell>
          <cell r="Z258">
            <v>0</v>
          </cell>
          <cell r="AA258">
            <v>0</v>
          </cell>
          <cell r="AB258">
            <v>0</v>
          </cell>
          <cell r="AC258">
            <v>0</v>
          </cell>
          <cell r="AD258">
            <v>0</v>
          </cell>
          <cell r="AE258">
            <v>0.11405999999999999</v>
          </cell>
          <cell r="AF258">
            <v>0.11405999999999999</v>
          </cell>
          <cell r="AG258">
            <v>0.11405999999999999</v>
          </cell>
          <cell r="AH258">
            <v>0</v>
          </cell>
          <cell r="AI258">
            <v>0</v>
          </cell>
          <cell r="AJ258">
            <v>2.7983999999999998E-2</v>
          </cell>
          <cell r="AK258">
            <v>0.1741257800000012</v>
          </cell>
          <cell r="AL258">
            <v>9.1167809999998656E-2</v>
          </cell>
          <cell r="AM258">
            <v>0.22910556000000237</v>
          </cell>
          <cell r="AN258">
            <v>0.4244764200000018</v>
          </cell>
          <cell r="AO258">
            <v>0.48760732999999823</v>
          </cell>
          <cell r="AP258">
            <v>0.48618490080000087</v>
          </cell>
          <cell r="AQ258">
            <v>52.081513999999999</v>
          </cell>
          <cell r="AR258">
            <v>48.081046999999998</v>
          </cell>
          <cell r="AS258">
            <v>0</v>
          </cell>
          <cell r="AT258">
            <v>0</v>
          </cell>
          <cell r="AU258">
            <v>0</v>
          </cell>
        </row>
        <row r="259">
          <cell r="B259">
            <v>2091</v>
          </cell>
          <cell r="C259" t="str">
            <v xml:space="preserve">BOCON PREV.SANTIAGO DEL ESTERO $ ESC    </v>
          </cell>
          <cell r="D259" t="str">
            <v>P</v>
          </cell>
          <cell r="U259">
            <v>0</v>
          </cell>
          <cell r="V259">
            <v>0</v>
          </cell>
          <cell r="W259">
            <v>0</v>
          </cell>
          <cell r="X259">
            <v>0</v>
          </cell>
          <cell r="Y259">
            <v>0</v>
          </cell>
          <cell r="Z259">
            <v>0</v>
          </cell>
          <cell r="AA259">
            <v>0</v>
          </cell>
          <cell r="AB259">
            <v>0</v>
          </cell>
          <cell r="AC259">
            <v>0</v>
          </cell>
          <cell r="AD259">
            <v>0</v>
          </cell>
          <cell r="AE259">
            <v>0.10517799999999999</v>
          </cell>
          <cell r="AF259">
            <v>0.10517799999999999</v>
          </cell>
          <cell r="AG259">
            <v>0.109178</v>
          </cell>
          <cell r="AH259">
            <v>0.15523300999999978</v>
          </cell>
          <cell r="AI259">
            <v>0.2276350700000003</v>
          </cell>
          <cell r="AJ259">
            <v>0.20702456000000005</v>
          </cell>
          <cell r="AK259">
            <v>0.19537195000000018</v>
          </cell>
          <cell r="AL259">
            <v>0.12634856000000005</v>
          </cell>
          <cell r="AM259">
            <v>0.12652697999999998</v>
          </cell>
          <cell r="AN259">
            <v>9.0928799999998883E-3</v>
          </cell>
          <cell r="AO259">
            <v>6.1060580000000073E-2</v>
          </cell>
          <cell r="AP259">
            <v>9.9627113599999803E-2</v>
          </cell>
          <cell r="AQ259">
            <v>20.212</v>
          </cell>
          <cell r="AR259">
            <v>21.371700000000001</v>
          </cell>
          <cell r="AS259">
            <v>0</v>
          </cell>
          <cell r="AT259">
            <v>0</v>
          </cell>
          <cell r="AU259">
            <v>0</v>
          </cell>
        </row>
        <row r="260">
          <cell r="B260">
            <v>2090</v>
          </cell>
          <cell r="C260" t="str">
            <v xml:space="preserve">BOCON PREV.SANTIAGO DEL ESTERO U$S ESC  </v>
          </cell>
          <cell r="D260" t="str">
            <v>P</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9.8635999999998605E-4</v>
          </cell>
          <cell r="AL260">
            <v>4.150020000000019E-3</v>
          </cell>
          <cell r="AM260">
            <v>0</v>
          </cell>
          <cell r="AN260">
            <v>3.3814000000001394E-4</v>
          </cell>
          <cell r="AO260">
            <v>5.3481729999999984E-2</v>
          </cell>
          <cell r="AP260">
            <v>7.6209291199999973E-2</v>
          </cell>
          <cell r="AQ260">
            <v>6.3868999999999995E-2</v>
          </cell>
          <cell r="AR260">
            <v>3.1869000000000001E-2</v>
          </cell>
          <cell r="AS260">
            <v>0</v>
          </cell>
          <cell r="AT260">
            <v>0</v>
          </cell>
          <cell r="AU260">
            <v>0</v>
          </cell>
        </row>
        <row r="261">
          <cell r="B261">
            <v>2126</v>
          </cell>
          <cell r="C261" t="str">
            <v>TIT.CANC.DEUDA SANTIAGO DEL ESTERO $ ESC</v>
          </cell>
          <cell r="D261" t="str">
            <v>P</v>
          </cell>
          <cell r="U261">
            <v>0</v>
          </cell>
          <cell r="V261">
            <v>0</v>
          </cell>
          <cell r="W261">
            <v>0</v>
          </cell>
          <cell r="X261">
            <v>0</v>
          </cell>
          <cell r="Y261">
            <v>0</v>
          </cell>
          <cell r="Z261">
            <v>0</v>
          </cell>
          <cell r="AA261">
            <v>0</v>
          </cell>
          <cell r="AB261">
            <v>0</v>
          </cell>
          <cell r="AC261">
            <v>0</v>
          </cell>
          <cell r="AD261">
            <v>0</v>
          </cell>
          <cell r="AE261">
            <v>0.20497899999999999</v>
          </cell>
          <cell r="AF261">
            <v>0.20497899999999999</v>
          </cell>
          <cell r="AG261">
            <v>0.20497899999999999</v>
          </cell>
          <cell r="AH261">
            <v>8.6447999999999997E-2</v>
          </cell>
          <cell r="AI261">
            <v>0</v>
          </cell>
          <cell r="AJ261">
            <v>1.7888000000000001E-2</v>
          </cell>
          <cell r="AK261">
            <v>0.141625</v>
          </cell>
          <cell r="AL261">
            <v>0.33166499999999999</v>
          </cell>
          <cell r="AM261">
            <v>1.0534030000000001</v>
          </cell>
          <cell r="AN261">
            <v>0.93665200000000004</v>
          </cell>
          <cell r="AO261">
            <v>1.371912</v>
          </cell>
          <cell r="AP261">
            <v>0.74856800000000001</v>
          </cell>
          <cell r="AQ261">
            <v>0.35855300000000001</v>
          </cell>
          <cell r="AR261">
            <v>8.2679999999999993E-3</v>
          </cell>
          <cell r="AS261">
            <v>0</v>
          </cell>
          <cell r="AT261">
            <v>0</v>
          </cell>
          <cell r="AU261">
            <v>0</v>
          </cell>
        </row>
        <row r="262">
          <cell r="B262">
            <v>2092</v>
          </cell>
          <cell r="C262" t="str">
            <v xml:space="preserve">TIT.TESORO SANTIAGO DEL ESTERO U$S ESC  </v>
          </cell>
          <cell r="D262" t="str">
            <v>P</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1.1161899999994785E-3</v>
          </cell>
          <cell r="AK262">
            <v>0</v>
          </cell>
          <cell r="AL262">
            <v>0</v>
          </cell>
          <cell r="AM262">
            <v>0</v>
          </cell>
          <cell r="AN262">
            <v>0</v>
          </cell>
          <cell r="AO262">
            <v>2.5767000000001864E-3</v>
          </cell>
          <cell r="AP262">
            <v>43.535899999999998</v>
          </cell>
          <cell r="AQ262">
            <v>59.379300000000001</v>
          </cell>
          <cell r="AR262">
            <v>37.708692999999997</v>
          </cell>
          <cell r="AS262">
            <v>34.551022000000003</v>
          </cell>
          <cell r="AT262">
            <v>37.142679000000001</v>
          </cell>
          <cell r="AU262">
            <v>38.634442</v>
          </cell>
        </row>
      </sheetData>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Amort Títulos"/>
      <sheetName val="Intereses"/>
      <sheetName val="I-02"/>
      <sheetName val=" II-02"/>
      <sheetName val=" III-02"/>
      <sheetName val="Resumen"/>
    </sheetNames>
    <sheetDataSet>
      <sheetData sheetId="0" refreshError="1">
        <row r="1">
          <cell r="K1">
            <v>37346</v>
          </cell>
        </row>
      </sheetData>
      <sheetData sheetId="1" refreshError="1"/>
      <sheetData sheetId="2" refreshError="1"/>
      <sheetData sheetId="3" refreshError="1"/>
      <sheetData sheetId="4" refreshError="1"/>
      <sheetData sheetId="5"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2004 K"/>
      <sheetName val="2004 Int"/>
      <sheetName val="2005 K"/>
      <sheetName val="2005 Int"/>
      <sheetName val="Resto K"/>
      <sheetName val="Resto Int"/>
    </sheetNames>
    <sheetDataSet>
      <sheetData sheetId="0" refreshError="1"/>
      <sheetData sheetId="1" refreshError="1"/>
      <sheetData sheetId="2" refreshError="1">
        <row r="2">
          <cell r="A2" t="str">
            <v>DNCI</v>
          </cell>
          <cell r="B2" t="str">
            <v>I trim</v>
          </cell>
          <cell r="C2">
            <v>2</v>
          </cell>
          <cell r="D2">
            <v>3</v>
          </cell>
          <cell r="E2">
            <v>4</v>
          </cell>
          <cell r="F2" t="str">
            <v>Total general</v>
          </cell>
          <cell r="G2" t="str">
            <v>Resto 2005</v>
          </cell>
        </row>
        <row r="3">
          <cell r="A3">
            <v>1</v>
          </cell>
          <cell r="B3">
            <v>2</v>
          </cell>
          <cell r="C3">
            <v>3</v>
          </cell>
          <cell r="D3">
            <v>4</v>
          </cell>
          <cell r="E3">
            <v>5</v>
          </cell>
          <cell r="F3">
            <v>6</v>
          </cell>
          <cell r="G3">
            <v>7</v>
          </cell>
        </row>
        <row r="4">
          <cell r="A4" t="str">
            <v>ABCRA</v>
          </cell>
          <cell r="B4">
            <v>1605.24475524476</v>
          </cell>
          <cell r="F4">
            <v>1605.24475524476</v>
          </cell>
          <cell r="G4">
            <v>0</v>
          </cell>
        </row>
        <row r="5">
          <cell r="A5" t="str">
            <v>ALENIA/FFAA</v>
          </cell>
          <cell r="E5">
            <v>0.72465000000000002</v>
          </cell>
          <cell r="F5">
            <v>0.72465000000000002</v>
          </cell>
          <cell r="G5">
            <v>0.72465000000000002</v>
          </cell>
        </row>
        <row r="6">
          <cell r="A6" t="str">
            <v>API</v>
          </cell>
          <cell r="B6">
            <v>0.14677398999999999</v>
          </cell>
          <cell r="E6">
            <v>0.14677398999999999</v>
          </cell>
          <cell r="F6">
            <v>0.29354797999999999</v>
          </cell>
          <cell r="G6">
            <v>0.14677398999999999</v>
          </cell>
        </row>
        <row r="7">
          <cell r="A7" t="str">
            <v>BBVA/CONEA</v>
          </cell>
          <cell r="B7">
            <v>0.15072034000000001</v>
          </cell>
          <cell r="C7">
            <v>0.17166155999999999</v>
          </cell>
          <cell r="F7">
            <v>0.3223819</v>
          </cell>
          <cell r="G7">
            <v>0.17166155999999999</v>
          </cell>
        </row>
        <row r="8">
          <cell r="A8" t="str">
            <v>BBVA/DEFENSA</v>
          </cell>
          <cell r="B8">
            <v>0.16532869</v>
          </cell>
          <cell r="C8">
            <v>7.3594839999999995E-2</v>
          </cell>
          <cell r="F8">
            <v>0.23892353</v>
          </cell>
          <cell r="G8">
            <v>7.3594839999999995E-2</v>
          </cell>
        </row>
        <row r="9">
          <cell r="A9" t="str">
            <v>BBVA/SALUD</v>
          </cell>
          <cell r="B9">
            <v>0.35267416999999995</v>
          </cell>
          <cell r="C9">
            <v>0.25008995000000001</v>
          </cell>
          <cell r="D9">
            <v>0.17503758</v>
          </cell>
          <cell r="E9">
            <v>5.0406329999999999E-2</v>
          </cell>
          <cell r="F9">
            <v>0.82820803000000009</v>
          </cell>
          <cell r="G9">
            <v>0.47553386000000003</v>
          </cell>
        </row>
        <row r="10">
          <cell r="A10" t="str">
            <v>BD05-I u$s</v>
          </cell>
          <cell r="C10">
            <v>369.13977</v>
          </cell>
          <cell r="F10">
            <v>369.13977</v>
          </cell>
          <cell r="G10">
            <v>369.13977</v>
          </cell>
        </row>
        <row r="11">
          <cell r="A11" t="str">
            <v>BD06-u$s</v>
          </cell>
          <cell r="B11">
            <v>11.04609</v>
          </cell>
          <cell r="D11">
            <v>0</v>
          </cell>
          <cell r="F11">
            <v>11.04609</v>
          </cell>
          <cell r="G11">
            <v>0</v>
          </cell>
        </row>
        <row r="12">
          <cell r="A12" t="str">
            <v>BD07-I $</v>
          </cell>
          <cell r="B12">
            <v>134.15127362978799</v>
          </cell>
          <cell r="D12">
            <v>134.15127362978799</v>
          </cell>
          <cell r="F12">
            <v>268.30254725957599</v>
          </cell>
          <cell r="G12">
            <v>134.15127362978799</v>
          </cell>
        </row>
        <row r="13">
          <cell r="A13" t="str">
            <v>BD08-UCP</v>
          </cell>
          <cell r="B13">
            <v>98.230133133589291</v>
          </cell>
          <cell r="E13">
            <v>98.230133133589291</v>
          </cell>
          <cell r="F13">
            <v>196.46026626717858</v>
          </cell>
          <cell r="G13">
            <v>98.230133133589291</v>
          </cell>
        </row>
        <row r="14">
          <cell r="A14" t="str">
            <v>BD11-UCP</v>
          </cell>
          <cell r="B14">
            <v>81.664303138731896</v>
          </cell>
          <cell r="C14">
            <v>81.664303138731896</v>
          </cell>
          <cell r="D14">
            <v>54.442868759154599</v>
          </cell>
          <cell r="E14">
            <v>108.8857375183092</v>
          </cell>
          <cell r="F14">
            <v>326.65721255492758</v>
          </cell>
          <cell r="G14">
            <v>244.99290941619569</v>
          </cell>
        </row>
        <row r="15">
          <cell r="A15" t="str">
            <v>BD12-I u$s</v>
          </cell>
          <cell r="B15">
            <v>0</v>
          </cell>
          <cell r="D15">
            <v>1374.3684841199999</v>
          </cell>
          <cell r="F15">
            <v>1374.3684841199999</v>
          </cell>
          <cell r="G15">
            <v>1374.3684841199999</v>
          </cell>
        </row>
        <row r="16">
          <cell r="A16" t="str">
            <v>BD13-$</v>
          </cell>
          <cell r="B16">
            <v>0</v>
          </cell>
          <cell r="C16">
            <v>5.5011982998151394</v>
          </cell>
          <cell r="D16">
            <v>5.5011982998151394</v>
          </cell>
          <cell r="E16">
            <v>11.002396599630279</v>
          </cell>
          <cell r="F16">
            <v>22.004793199260558</v>
          </cell>
          <cell r="G16">
            <v>22.004793199260558</v>
          </cell>
        </row>
        <row r="17">
          <cell r="A17" t="str">
            <v>BD13-u$s</v>
          </cell>
          <cell r="C17">
            <v>0</v>
          </cell>
          <cell r="E17">
            <v>0</v>
          </cell>
          <cell r="F17">
            <v>0</v>
          </cell>
          <cell r="G17">
            <v>0</v>
          </cell>
        </row>
        <row r="18">
          <cell r="A18" t="str">
            <v>BERL/YACYRETA</v>
          </cell>
          <cell r="B18">
            <v>0.48102763497724799</v>
          </cell>
          <cell r="D18">
            <v>0.48102763497724799</v>
          </cell>
          <cell r="F18">
            <v>0.96205526995449597</v>
          </cell>
          <cell r="G18">
            <v>0.48102763497724799</v>
          </cell>
        </row>
        <row r="19">
          <cell r="A19" t="str">
            <v>BESP</v>
          </cell>
          <cell r="B19">
            <v>0</v>
          </cell>
          <cell r="E19">
            <v>0</v>
          </cell>
          <cell r="F19">
            <v>0</v>
          </cell>
          <cell r="G19">
            <v>0</v>
          </cell>
        </row>
        <row r="20">
          <cell r="A20" t="str">
            <v>BESP/TESORO</v>
          </cell>
          <cell r="B20">
            <v>104.430375</v>
          </cell>
          <cell r="C20">
            <v>104.430375</v>
          </cell>
          <cell r="D20">
            <v>41.139249999999997</v>
          </cell>
          <cell r="E20">
            <v>167.72149999999999</v>
          </cell>
          <cell r="F20">
            <v>417.72149999999999</v>
          </cell>
          <cell r="G20">
            <v>313.29112499999997</v>
          </cell>
        </row>
        <row r="21">
          <cell r="A21" t="str">
            <v>BG04/06</v>
          </cell>
          <cell r="C21">
            <v>0</v>
          </cell>
          <cell r="E21">
            <v>0</v>
          </cell>
          <cell r="F21">
            <v>0</v>
          </cell>
          <cell r="G21">
            <v>0</v>
          </cell>
        </row>
        <row r="22">
          <cell r="A22" t="str">
            <v>BG05/17</v>
          </cell>
          <cell r="B22">
            <v>0</v>
          </cell>
          <cell r="D22">
            <v>0</v>
          </cell>
          <cell r="F22">
            <v>0</v>
          </cell>
          <cell r="G22">
            <v>0</v>
          </cell>
        </row>
        <row r="23">
          <cell r="A23" t="str">
            <v>BG06/27</v>
          </cell>
          <cell r="B23">
            <v>0</v>
          </cell>
          <cell r="C23">
            <v>0</v>
          </cell>
          <cell r="E23">
            <v>0</v>
          </cell>
          <cell r="F23">
            <v>0</v>
          </cell>
          <cell r="G23">
            <v>0</v>
          </cell>
        </row>
        <row r="24">
          <cell r="A24" t="str">
            <v>BG07/05</v>
          </cell>
          <cell r="C24">
            <v>0</v>
          </cell>
          <cell r="E24">
            <v>821.55551600000001</v>
          </cell>
          <cell r="F24">
            <v>821.55551600000001</v>
          </cell>
          <cell r="G24">
            <v>821.55551600000001</v>
          </cell>
        </row>
        <row r="25">
          <cell r="A25" t="str">
            <v>BG08/19</v>
          </cell>
          <cell r="B25">
            <v>0</v>
          </cell>
          <cell r="D25">
            <v>0</v>
          </cell>
          <cell r="F25">
            <v>0</v>
          </cell>
          <cell r="G25">
            <v>0</v>
          </cell>
        </row>
        <row r="26">
          <cell r="A26" t="str">
            <v>BG09/09</v>
          </cell>
          <cell r="C26">
            <v>0</v>
          </cell>
          <cell r="E26">
            <v>0</v>
          </cell>
          <cell r="F26">
            <v>0</v>
          </cell>
          <cell r="G26">
            <v>0</v>
          </cell>
        </row>
        <row r="27">
          <cell r="A27" t="str">
            <v>BG10/20</v>
          </cell>
          <cell r="B27">
            <v>0</v>
          </cell>
          <cell r="D27">
            <v>0</v>
          </cell>
          <cell r="F27">
            <v>0</v>
          </cell>
          <cell r="G27">
            <v>0</v>
          </cell>
        </row>
        <row r="28">
          <cell r="A28" t="str">
            <v>BG11/10</v>
          </cell>
          <cell r="B28">
            <v>0</v>
          </cell>
          <cell r="E28">
            <v>0</v>
          </cell>
          <cell r="F28">
            <v>0</v>
          </cell>
          <cell r="G28">
            <v>0</v>
          </cell>
        </row>
        <row r="29">
          <cell r="A29" t="str">
            <v>BG12/15</v>
          </cell>
          <cell r="C29">
            <v>0</v>
          </cell>
          <cell r="E29">
            <v>0</v>
          </cell>
          <cell r="F29">
            <v>0</v>
          </cell>
          <cell r="G29">
            <v>0</v>
          </cell>
        </row>
        <row r="30">
          <cell r="A30" t="str">
            <v>BG13/30</v>
          </cell>
          <cell r="B30">
            <v>0</v>
          </cell>
          <cell r="D30">
            <v>0</v>
          </cell>
          <cell r="F30">
            <v>0</v>
          </cell>
          <cell r="G30">
            <v>0</v>
          </cell>
        </row>
        <row r="31">
          <cell r="A31" t="str">
            <v>BG14/31</v>
          </cell>
          <cell r="B31">
            <v>0</v>
          </cell>
          <cell r="D31">
            <v>0</v>
          </cell>
          <cell r="F31">
            <v>0</v>
          </cell>
          <cell r="G31">
            <v>0</v>
          </cell>
        </row>
        <row r="32">
          <cell r="A32" t="str">
            <v>BG15/12</v>
          </cell>
          <cell r="B32">
            <v>0</v>
          </cell>
          <cell r="D32">
            <v>0</v>
          </cell>
          <cell r="F32">
            <v>0</v>
          </cell>
          <cell r="G32">
            <v>0</v>
          </cell>
        </row>
        <row r="33">
          <cell r="A33" t="str">
            <v>BG16/08$</v>
          </cell>
          <cell r="B33">
            <v>0</v>
          </cell>
          <cell r="E33">
            <v>0</v>
          </cell>
          <cell r="F33">
            <v>0</v>
          </cell>
          <cell r="G33">
            <v>0</v>
          </cell>
        </row>
        <row r="34">
          <cell r="A34" t="str">
            <v>BG17/08</v>
          </cell>
          <cell r="C34">
            <v>0</v>
          </cell>
          <cell r="E34">
            <v>0</v>
          </cell>
          <cell r="F34">
            <v>0</v>
          </cell>
          <cell r="G34">
            <v>0</v>
          </cell>
        </row>
        <row r="35">
          <cell r="A35" t="str">
            <v>BID 1008</v>
          </cell>
          <cell r="C35">
            <v>0.14664232000000002</v>
          </cell>
          <cell r="E35">
            <v>0.14664232000000002</v>
          </cell>
          <cell r="F35">
            <v>0.29328464000000004</v>
          </cell>
          <cell r="G35">
            <v>0.29328464000000004</v>
          </cell>
        </row>
        <row r="36">
          <cell r="A36" t="str">
            <v>BID 1021</v>
          </cell>
          <cell r="B36">
            <v>0</v>
          </cell>
          <cell r="E36">
            <v>0.27867512999999999</v>
          </cell>
          <cell r="F36">
            <v>0.27867512999999999</v>
          </cell>
          <cell r="G36">
            <v>0.27867512999999999</v>
          </cell>
        </row>
        <row r="37">
          <cell r="A37" t="str">
            <v>BID 1031</v>
          </cell>
          <cell r="B37">
            <v>0</v>
          </cell>
          <cell r="D37">
            <v>10.88537764</v>
          </cell>
          <cell r="F37">
            <v>10.88537764</v>
          </cell>
          <cell r="G37">
            <v>10.88537764</v>
          </cell>
        </row>
        <row r="38">
          <cell r="A38" t="str">
            <v>BID 1034</v>
          </cell>
          <cell r="C38">
            <v>2.8477344069999999</v>
          </cell>
          <cell r="E38">
            <v>2.8477344069999999</v>
          </cell>
          <cell r="F38">
            <v>5.6954688139999998</v>
          </cell>
          <cell r="G38">
            <v>5.6954688139999998</v>
          </cell>
        </row>
        <row r="39">
          <cell r="A39" t="str">
            <v>BID 1059</v>
          </cell>
          <cell r="B39">
            <v>0</v>
          </cell>
          <cell r="D39">
            <v>2.77334076</v>
          </cell>
          <cell r="F39">
            <v>2.77334076</v>
          </cell>
          <cell r="G39">
            <v>2.77334076</v>
          </cell>
        </row>
        <row r="40">
          <cell r="A40" t="str">
            <v>BID 1060</v>
          </cell>
          <cell r="B40">
            <v>0</v>
          </cell>
          <cell r="D40">
            <v>1.0619026999999999</v>
          </cell>
          <cell r="F40">
            <v>1.0619026999999999</v>
          </cell>
          <cell r="G40">
            <v>1.0619026999999999</v>
          </cell>
        </row>
        <row r="41">
          <cell r="A41" t="str">
            <v>BID 1068</v>
          </cell>
          <cell r="B41">
            <v>0</v>
          </cell>
          <cell r="E41">
            <v>1.5103818200000001</v>
          </cell>
          <cell r="F41">
            <v>1.5103818200000001</v>
          </cell>
          <cell r="G41">
            <v>1.5103818200000001</v>
          </cell>
        </row>
        <row r="42">
          <cell r="A42" t="str">
            <v>BID 1082</v>
          </cell>
          <cell r="B42">
            <v>5.6778839999999997E-2</v>
          </cell>
          <cell r="D42">
            <v>5.6778839999999997E-2</v>
          </cell>
          <cell r="F42">
            <v>0.11355767999999999</v>
          </cell>
          <cell r="G42">
            <v>5.6778839999999997E-2</v>
          </cell>
        </row>
        <row r="43">
          <cell r="A43" t="str">
            <v>BID 1111</v>
          </cell>
          <cell r="C43">
            <v>0.18407825</v>
          </cell>
          <cell r="E43">
            <v>0.18407825</v>
          </cell>
          <cell r="F43">
            <v>0.3681565</v>
          </cell>
          <cell r="G43">
            <v>0.3681565</v>
          </cell>
        </row>
        <row r="44">
          <cell r="A44" t="str">
            <v>BID 1118</v>
          </cell>
          <cell r="B44">
            <v>0</v>
          </cell>
          <cell r="D44">
            <v>0</v>
          </cell>
          <cell r="F44">
            <v>0</v>
          </cell>
          <cell r="G44">
            <v>0</v>
          </cell>
        </row>
        <row r="45">
          <cell r="A45" t="str">
            <v>BID 1133</v>
          </cell>
          <cell r="B45">
            <v>4.5727879999999999E-2</v>
          </cell>
          <cell r="D45">
            <v>4.5727879999999999E-2</v>
          </cell>
          <cell r="F45">
            <v>9.1455759999999997E-2</v>
          </cell>
          <cell r="G45">
            <v>4.5727879999999999E-2</v>
          </cell>
        </row>
        <row r="46">
          <cell r="A46" t="str">
            <v>BID 1134</v>
          </cell>
          <cell r="C46">
            <v>0</v>
          </cell>
          <cell r="E46">
            <v>0.21622211999999999</v>
          </cell>
          <cell r="F46">
            <v>0.21622211999999999</v>
          </cell>
          <cell r="G46">
            <v>0.21622211999999999</v>
          </cell>
        </row>
        <row r="47">
          <cell r="A47" t="str">
            <v>BID 1164</v>
          </cell>
          <cell r="C47">
            <v>0</v>
          </cell>
          <cell r="E47">
            <v>1.2008643999999999</v>
          </cell>
          <cell r="F47">
            <v>1.2008643999999999</v>
          </cell>
          <cell r="G47">
            <v>1.2008643999999999</v>
          </cell>
        </row>
        <row r="48">
          <cell r="A48" t="str">
            <v>BID 1192</v>
          </cell>
          <cell r="B48">
            <v>0.45357283000000004</v>
          </cell>
          <cell r="E48">
            <v>0.45357283000000004</v>
          </cell>
          <cell r="F48">
            <v>0.90714566000000008</v>
          </cell>
          <cell r="G48">
            <v>0.45357283000000004</v>
          </cell>
        </row>
        <row r="49">
          <cell r="A49" t="str">
            <v>BID 1193</v>
          </cell>
          <cell r="B49">
            <v>0</v>
          </cell>
          <cell r="E49">
            <v>0.73677643000000004</v>
          </cell>
          <cell r="F49">
            <v>0.73677643000000004</v>
          </cell>
          <cell r="G49">
            <v>0.73677643000000004</v>
          </cell>
        </row>
        <row r="50">
          <cell r="A50" t="str">
            <v>BID 1201</v>
          </cell>
          <cell r="C50">
            <v>1.9349916999999999</v>
          </cell>
          <cell r="E50">
            <v>1.9349916999999999</v>
          </cell>
          <cell r="F50">
            <v>3.8699833999999997</v>
          </cell>
          <cell r="G50">
            <v>3.8699833999999997</v>
          </cell>
        </row>
        <row r="51">
          <cell r="A51" t="str">
            <v>BID 1206</v>
          </cell>
          <cell r="B51">
            <v>0</v>
          </cell>
          <cell r="E51">
            <v>0</v>
          </cell>
          <cell r="F51">
            <v>0</v>
          </cell>
          <cell r="G51">
            <v>0</v>
          </cell>
        </row>
        <row r="52">
          <cell r="A52" t="str">
            <v>BID 1279</v>
          </cell>
          <cell r="C52">
            <v>0</v>
          </cell>
          <cell r="E52">
            <v>1.1545450000000001E-2</v>
          </cell>
          <cell r="F52">
            <v>1.1545450000000001E-2</v>
          </cell>
          <cell r="G52">
            <v>1.1545450000000001E-2</v>
          </cell>
        </row>
        <row r="53">
          <cell r="A53" t="str">
            <v>BID 1287</v>
          </cell>
          <cell r="B53">
            <v>0</v>
          </cell>
          <cell r="D53">
            <v>0</v>
          </cell>
          <cell r="F53">
            <v>0</v>
          </cell>
          <cell r="G53">
            <v>0</v>
          </cell>
        </row>
        <row r="54">
          <cell r="A54" t="str">
            <v>BID 1295</v>
          </cell>
          <cell r="B54">
            <v>0</v>
          </cell>
          <cell r="D54">
            <v>0</v>
          </cell>
          <cell r="F54">
            <v>0</v>
          </cell>
          <cell r="G54">
            <v>0</v>
          </cell>
        </row>
        <row r="55">
          <cell r="A55" t="str">
            <v>BID 1307</v>
          </cell>
          <cell r="C55">
            <v>0</v>
          </cell>
          <cell r="E55">
            <v>0</v>
          </cell>
          <cell r="F55">
            <v>0</v>
          </cell>
          <cell r="G55">
            <v>0</v>
          </cell>
        </row>
        <row r="56">
          <cell r="A56" t="str">
            <v>BID 1324</v>
          </cell>
          <cell r="C56">
            <v>0</v>
          </cell>
          <cell r="E56">
            <v>0</v>
          </cell>
          <cell r="F56">
            <v>0</v>
          </cell>
          <cell r="G56">
            <v>0</v>
          </cell>
        </row>
        <row r="57">
          <cell r="A57" t="str">
            <v>BID 1325</v>
          </cell>
          <cell r="C57">
            <v>1.204991E-2</v>
          </cell>
          <cell r="E57">
            <v>1.204991E-2</v>
          </cell>
          <cell r="F57">
            <v>2.4099820000000001E-2</v>
          </cell>
          <cell r="G57">
            <v>2.4099820000000001E-2</v>
          </cell>
        </row>
        <row r="58">
          <cell r="A58" t="str">
            <v>BID 1341</v>
          </cell>
          <cell r="B58">
            <v>0</v>
          </cell>
          <cell r="E58">
            <v>0</v>
          </cell>
          <cell r="F58">
            <v>0</v>
          </cell>
          <cell r="G58">
            <v>0</v>
          </cell>
        </row>
        <row r="59">
          <cell r="A59" t="str">
            <v>BID 1353</v>
          </cell>
          <cell r="B59">
            <v>0.91604865000000002</v>
          </cell>
          <cell r="F59">
            <v>0.91604865000000002</v>
          </cell>
          <cell r="G59">
            <v>0</v>
          </cell>
        </row>
        <row r="60">
          <cell r="A60" t="str">
            <v>BID 142</v>
          </cell>
          <cell r="C60">
            <v>2.4657793343312</v>
          </cell>
          <cell r="E60">
            <v>2.07613488685447</v>
          </cell>
          <cell r="F60">
            <v>4.54191422118567</v>
          </cell>
          <cell r="G60">
            <v>4.54191422118567</v>
          </cell>
        </row>
        <row r="61">
          <cell r="A61" t="str">
            <v>BID 1452</v>
          </cell>
          <cell r="B61">
            <v>0</v>
          </cell>
          <cell r="D61">
            <v>0</v>
          </cell>
          <cell r="F61">
            <v>0</v>
          </cell>
          <cell r="G61">
            <v>0</v>
          </cell>
        </row>
        <row r="62">
          <cell r="A62" t="str">
            <v>BID 1517</v>
          </cell>
          <cell r="B62">
            <v>0</v>
          </cell>
          <cell r="D62">
            <v>0</v>
          </cell>
          <cell r="F62">
            <v>0</v>
          </cell>
          <cell r="G62">
            <v>0</v>
          </cell>
        </row>
        <row r="63">
          <cell r="A63" t="str">
            <v>BID 165</v>
          </cell>
          <cell r="B63">
            <v>1.73329530984484</v>
          </cell>
          <cell r="D63">
            <v>1.60613356783054</v>
          </cell>
          <cell r="F63">
            <v>3.3394288776753802</v>
          </cell>
          <cell r="G63">
            <v>1.60613356783054</v>
          </cell>
        </row>
        <row r="64">
          <cell r="A64" t="str">
            <v>BID 206</v>
          </cell>
          <cell r="B64">
            <v>3.9745548673421198</v>
          </cell>
          <cell r="D64">
            <v>3.9745548673421198</v>
          </cell>
          <cell r="F64">
            <v>7.9491097346842396</v>
          </cell>
          <cell r="G64">
            <v>3.9745548673421198</v>
          </cell>
        </row>
        <row r="65">
          <cell r="A65" t="str">
            <v>BID 214</v>
          </cell>
          <cell r="B65">
            <v>1.1287616240291201</v>
          </cell>
          <cell r="D65">
            <v>1.1287616240291201</v>
          </cell>
          <cell r="F65">
            <v>2.2575232480582401</v>
          </cell>
          <cell r="G65">
            <v>1.1287616240291201</v>
          </cell>
        </row>
        <row r="66">
          <cell r="A66" t="str">
            <v>BID 4</v>
          </cell>
          <cell r="B66">
            <v>7.1192524790236501E-3</v>
          </cell>
          <cell r="D66">
            <v>7.1192524790236501E-3</v>
          </cell>
          <cell r="F66">
            <v>1.42385049580473E-2</v>
          </cell>
          <cell r="G66">
            <v>7.1192524790236501E-3</v>
          </cell>
        </row>
        <row r="67">
          <cell r="A67" t="str">
            <v>BID 495</v>
          </cell>
          <cell r="B67">
            <v>1.41095171132895</v>
          </cell>
          <cell r="E67">
            <v>1.4639488061813601</v>
          </cell>
          <cell r="F67">
            <v>2.8749005175103104</v>
          </cell>
          <cell r="G67">
            <v>1.4639488061813601</v>
          </cell>
        </row>
        <row r="68">
          <cell r="A68" t="str">
            <v>BID 504</v>
          </cell>
          <cell r="B68">
            <v>3.6933299999999999E-3</v>
          </cell>
          <cell r="D68">
            <v>3.6933299999999999E-3</v>
          </cell>
          <cell r="F68">
            <v>7.3866599999999998E-3</v>
          </cell>
          <cell r="G68">
            <v>3.6933299999999999E-3</v>
          </cell>
        </row>
        <row r="69">
          <cell r="A69" t="str">
            <v>BID 514</v>
          </cell>
          <cell r="B69">
            <v>4.1075199999999999E-2</v>
          </cell>
          <cell r="D69">
            <v>4.1075199999999999E-2</v>
          </cell>
          <cell r="F69">
            <v>8.2150399999999998E-2</v>
          </cell>
          <cell r="G69">
            <v>4.1075199999999999E-2</v>
          </cell>
        </row>
        <row r="70">
          <cell r="A70" t="str">
            <v>BID 515</v>
          </cell>
          <cell r="B70">
            <v>1.6887288936939899</v>
          </cell>
          <cell r="E70">
            <v>1.6887288936939899</v>
          </cell>
          <cell r="F70">
            <v>3.3774577873879799</v>
          </cell>
          <cell r="G70">
            <v>1.6887288936939899</v>
          </cell>
        </row>
        <row r="71">
          <cell r="A71" t="str">
            <v>BID 516</v>
          </cell>
          <cell r="B71">
            <v>1.34906432747806</v>
          </cell>
          <cell r="E71">
            <v>1.34906432747806</v>
          </cell>
          <cell r="F71">
            <v>2.6981286549561201</v>
          </cell>
          <cell r="G71">
            <v>1.34906432747806</v>
          </cell>
        </row>
        <row r="72">
          <cell r="A72" t="str">
            <v>BID 528</v>
          </cell>
          <cell r="B72">
            <v>0.74551987861109592</v>
          </cell>
          <cell r="E72">
            <v>0.74551987861109592</v>
          </cell>
          <cell r="F72">
            <v>1.4910397572221918</v>
          </cell>
          <cell r="G72">
            <v>0.74551987861109592</v>
          </cell>
        </row>
        <row r="73">
          <cell r="A73" t="str">
            <v>BID 545</v>
          </cell>
          <cell r="C73">
            <v>1.91737319838552</v>
          </cell>
          <cell r="E73">
            <v>1.91737319838552</v>
          </cell>
          <cell r="F73">
            <v>3.83474639677104</v>
          </cell>
          <cell r="G73">
            <v>3.83474639677104</v>
          </cell>
        </row>
        <row r="74">
          <cell r="A74" t="str">
            <v>BID 553</v>
          </cell>
          <cell r="B74">
            <v>0.132743829575205</v>
          </cell>
          <cell r="D74">
            <v>0.132743829575205</v>
          </cell>
          <cell r="F74">
            <v>0.26548765915041</v>
          </cell>
          <cell r="G74">
            <v>0.132743829575205</v>
          </cell>
        </row>
        <row r="75">
          <cell r="A75" t="str">
            <v>BID 555</v>
          </cell>
          <cell r="C75">
            <v>9.9767981951966096</v>
          </cell>
          <cell r="E75">
            <v>9.9767981951966096</v>
          </cell>
          <cell r="F75">
            <v>19.953596390393219</v>
          </cell>
          <cell r="G75">
            <v>19.953596390393219</v>
          </cell>
        </row>
        <row r="76">
          <cell r="A76" t="str">
            <v>BID 583</v>
          </cell>
          <cell r="C76">
            <v>9.3653587235153797</v>
          </cell>
          <cell r="E76">
            <v>9.3653587235153797</v>
          </cell>
          <cell r="F76">
            <v>18.730717447030759</v>
          </cell>
          <cell r="G76">
            <v>18.730717447030759</v>
          </cell>
        </row>
        <row r="77">
          <cell r="A77" t="str">
            <v>BID 618</v>
          </cell>
          <cell r="B77">
            <v>1.7754893332961599</v>
          </cell>
          <cell r="E77">
            <v>1.7754893332961599</v>
          </cell>
          <cell r="F77">
            <v>3.5509786665923198</v>
          </cell>
          <cell r="G77">
            <v>1.7754893332961599</v>
          </cell>
        </row>
        <row r="78">
          <cell r="A78" t="str">
            <v>BID 619</v>
          </cell>
          <cell r="B78">
            <v>13.514464843566701</v>
          </cell>
          <cell r="E78">
            <v>13.514464843566701</v>
          </cell>
          <cell r="F78">
            <v>27.028929687133402</v>
          </cell>
          <cell r="G78">
            <v>13.514464843566701</v>
          </cell>
        </row>
        <row r="79">
          <cell r="A79" t="str">
            <v>BID 621</v>
          </cell>
          <cell r="B79">
            <v>2.1258153484699602</v>
          </cell>
          <cell r="D79">
            <v>2.1258153484699602</v>
          </cell>
          <cell r="F79">
            <v>4.2516306969399205</v>
          </cell>
          <cell r="G79">
            <v>2.1258153484699602</v>
          </cell>
        </row>
        <row r="80">
          <cell r="A80" t="str">
            <v>BID 633</v>
          </cell>
          <cell r="C80">
            <v>11.8148643157427</v>
          </cell>
          <cell r="E80">
            <v>11.8148643157427</v>
          </cell>
          <cell r="F80">
            <v>23.629728631485399</v>
          </cell>
          <cell r="G80">
            <v>23.629728631485399</v>
          </cell>
        </row>
        <row r="81">
          <cell r="A81" t="str">
            <v>BID 643</v>
          </cell>
          <cell r="C81">
            <v>1.0696973688663001</v>
          </cell>
          <cell r="E81">
            <v>1.0696973688663001</v>
          </cell>
          <cell r="F81">
            <v>2.1393947377326001</v>
          </cell>
          <cell r="G81">
            <v>2.1393947377326001</v>
          </cell>
        </row>
        <row r="82">
          <cell r="A82" t="str">
            <v>BID 661</v>
          </cell>
          <cell r="B82">
            <v>0.41505735999999999</v>
          </cell>
          <cell r="E82">
            <v>0.41505735999999999</v>
          </cell>
          <cell r="F82">
            <v>0.83011471999999997</v>
          </cell>
          <cell r="G82">
            <v>0.41505735999999999</v>
          </cell>
        </row>
        <row r="83">
          <cell r="A83" t="str">
            <v>BID 682</v>
          </cell>
          <cell r="C83">
            <v>10.361278159944899</v>
          </cell>
          <cell r="E83">
            <v>10.361278159944899</v>
          </cell>
          <cell r="F83">
            <v>20.722556319889797</v>
          </cell>
          <cell r="G83">
            <v>20.722556319889797</v>
          </cell>
        </row>
        <row r="84">
          <cell r="A84" t="str">
            <v>BID 684</v>
          </cell>
          <cell r="C84">
            <v>0.12365146539531301</v>
          </cell>
          <cell r="E84">
            <v>0.12365146539531301</v>
          </cell>
          <cell r="F84">
            <v>0.24730293079062601</v>
          </cell>
          <cell r="G84">
            <v>0.24730293079062601</v>
          </cell>
        </row>
        <row r="85">
          <cell r="A85" t="str">
            <v>BID 718</v>
          </cell>
          <cell r="B85">
            <v>0.56482353000000007</v>
          </cell>
          <cell r="E85">
            <v>0.56482353000000007</v>
          </cell>
          <cell r="F85">
            <v>1.1296470600000001</v>
          </cell>
          <cell r="G85">
            <v>0.56482353000000007</v>
          </cell>
        </row>
        <row r="86">
          <cell r="A86" t="str">
            <v>BID 733</v>
          </cell>
          <cell r="C86">
            <v>12.491399556693901</v>
          </cell>
          <cell r="E86">
            <v>12.491399556693901</v>
          </cell>
          <cell r="F86">
            <v>24.982799113387802</v>
          </cell>
          <cell r="G86">
            <v>24.982799113387802</v>
          </cell>
        </row>
        <row r="87">
          <cell r="A87" t="str">
            <v>BID 734</v>
          </cell>
          <cell r="C87">
            <v>14.523006059586502</v>
          </cell>
          <cell r="E87">
            <v>14.523006059586502</v>
          </cell>
          <cell r="F87">
            <v>29.046012119173003</v>
          </cell>
          <cell r="G87">
            <v>29.046012119173003</v>
          </cell>
        </row>
        <row r="88">
          <cell r="A88" t="str">
            <v>BID 740</v>
          </cell>
          <cell r="B88">
            <v>0.7781336877811571</v>
          </cell>
          <cell r="D88">
            <v>0.7781336877811571</v>
          </cell>
          <cell r="F88">
            <v>1.5562673755623142</v>
          </cell>
          <cell r="G88">
            <v>0.7781336877811571</v>
          </cell>
        </row>
        <row r="89">
          <cell r="A89" t="str">
            <v>BID 760</v>
          </cell>
          <cell r="B89">
            <v>2.30887738145403</v>
          </cell>
          <cell r="D89">
            <v>2.30887738145403</v>
          </cell>
          <cell r="F89">
            <v>4.61775476290806</v>
          </cell>
          <cell r="G89">
            <v>2.30887738145403</v>
          </cell>
        </row>
        <row r="90">
          <cell r="A90" t="str">
            <v>BID 768</v>
          </cell>
          <cell r="B90">
            <v>0.18951530329260699</v>
          </cell>
          <cell r="E90">
            <v>0.18951530329260699</v>
          </cell>
          <cell r="F90">
            <v>0.37903060658521398</v>
          </cell>
          <cell r="G90">
            <v>0.18951530329260699</v>
          </cell>
        </row>
        <row r="91">
          <cell r="A91" t="str">
            <v>BID 795</v>
          </cell>
          <cell r="B91">
            <v>13.008687206916601</v>
          </cell>
          <cell r="E91">
            <v>13.008687206916601</v>
          </cell>
          <cell r="F91">
            <v>26.017374413833203</v>
          </cell>
          <cell r="G91">
            <v>13.008687206916601</v>
          </cell>
        </row>
        <row r="92">
          <cell r="A92" t="str">
            <v>BID 797</v>
          </cell>
          <cell r="B92">
            <v>7.0170631624963704</v>
          </cell>
          <cell r="E92">
            <v>7.0170631624963704</v>
          </cell>
          <cell r="F92">
            <v>14.034126324992741</v>
          </cell>
          <cell r="G92">
            <v>7.0170631624963704</v>
          </cell>
        </row>
        <row r="93">
          <cell r="A93" t="str">
            <v>BID 798</v>
          </cell>
          <cell r="B93">
            <v>1.85413752427472</v>
          </cell>
          <cell r="E93">
            <v>1.85413752427472</v>
          </cell>
          <cell r="F93">
            <v>3.70827504854944</v>
          </cell>
          <cell r="G93">
            <v>1.85413752427472</v>
          </cell>
        </row>
        <row r="94">
          <cell r="A94" t="str">
            <v>BID 802</v>
          </cell>
          <cell r="B94">
            <v>3.3495915105276901</v>
          </cell>
          <cell r="E94">
            <v>3.3495915105276901</v>
          </cell>
          <cell r="F94">
            <v>6.6991830210553802</v>
          </cell>
          <cell r="G94">
            <v>3.3495915105276901</v>
          </cell>
        </row>
        <row r="95">
          <cell r="A95" t="str">
            <v>BID 816</v>
          </cell>
          <cell r="C95">
            <v>4.3544272538690603</v>
          </cell>
          <cell r="E95">
            <v>4.3544272538690603</v>
          </cell>
          <cell r="F95">
            <v>8.7088545077381205</v>
          </cell>
          <cell r="G95">
            <v>8.7088545077381205</v>
          </cell>
        </row>
        <row r="96">
          <cell r="A96" t="str">
            <v>BID 826</v>
          </cell>
          <cell r="B96">
            <v>1.9876778936767301</v>
          </cell>
          <cell r="D96">
            <v>1.9876778936767301</v>
          </cell>
          <cell r="F96">
            <v>3.9753557873534602</v>
          </cell>
          <cell r="G96">
            <v>1.9876778936767301</v>
          </cell>
        </row>
        <row r="97">
          <cell r="A97" t="str">
            <v>BID 830</v>
          </cell>
          <cell r="C97">
            <v>0</v>
          </cell>
          <cell r="E97">
            <v>4.9121392839582896</v>
          </cell>
          <cell r="F97">
            <v>4.9121392839582896</v>
          </cell>
          <cell r="G97">
            <v>4.9121392839582896</v>
          </cell>
        </row>
        <row r="98">
          <cell r="A98" t="str">
            <v>BID 845</v>
          </cell>
          <cell r="C98">
            <v>13.488017599869101</v>
          </cell>
          <cell r="E98">
            <v>13.488017599869101</v>
          </cell>
          <cell r="F98">
            <v>26.976035199738202</v>
          </cell>
          <cell r="G98">
            <v>26.976035199738202</v>
          </cell>
        </row>
        <row r="99">
          <cell r="A99" t="str">
            <v>BID 855</v>
          </cell>
          <cell r="B99">
            <v>0.84320547999999995</v>
          </cell>
          <cell r="D99">
            <v>0.84320547999999995</v>
          </cell>
          <cell r="F99">
            <v>1.6864109599999999</v>
          </cell>
          <cell r="G99">
            <v>0.84320547999999995</v>
          </cell>
        </row>
        <row r="100">
          <cell r="A100" t="str">
            <v>BID 857</v>
          </cell>
          <cell r="C100">
            <v>7.8976586637184898</v>
          </cell>
          <cell r="E100">
            <v>7.8976586637184898</v>
          </cell>
          <cell r="F100">
            <v>15.79531732743698</v>
          </cell>
          <cell r="G100">
            <v>15.79531732743698</v>
          </cell>
        </row>
        <row r="101">
          <cell r="A101" t="str">
            <v>BID 863</v>
          </cell>
          <cell r="C101">
            <v>2.1218089999999998E-2</v>
          </cell>
          <cell r="E101">
            <v>2.1218089999999998E-2</v>
          </cell>
          <cell r="F101">
            <v>4.2436179999999997E-2</v>
          </cell>
          <cell r="G101">
            <v>4.2436179999999997E-2</v>
          </cell>
        </row>
        <row r="102">
          <cell r="A102" t="str">
            <v>BID 865</v>
          </cell>
          <cell r="C102">
            <v>36.984537611899299</v>
          </cell>
          <cell r="E102">
            <v>36.984537611899299</v>
          </cell>
          <cell r="F102">
            <v>73.969075223798598</v>
          </cell>
          <cell r="G102">
            <v>73.969075223798598</v>
          </cell>
        </row>
        <row r="103">
          <cell r="A103" t="str">
            <v>BID 867</v>
          </cell>
          <cell r="C103">
            <v>0.47034197999999999</v>
          </cell>
          <cell r="E103">
            <v>0.47034197999999999</v>
          </cell>
          <cell r="F103">
            <v>0.94068395999999999</v>
          </cell>
          <cell r="G103">
            <v>0.94068395999999999</v>
          </cell>
        </row>
        <row r="104">
          <cell r="A104" t="str">
            <v>BID 871</v>
          </cell>
          <cell r="C104">
            <v>13.547736823372</v>
          </cell>
          <cell r="E104">
            <v>13.547736823372</v>
          </cell>
          <cell r="F104">
            <v>27.095473646744001</v>
          </cell>
          <cell r="G104">
            <v>27.095473646744001</v>
          </cell>
        </row>
        <row r="105">
          <cell r="A105" t="str">
            <v>BID 899</v>
          </cell>
          <cell r="B105">
            <v>4.4783059004772898</v>
          </cell>
          <cell r="E105">
            <v>4.4783059004772898</v>
          </cell>
          <cell r="F105">
            <v>8.9566118009545796</v>
          </cell>
          <cell r="G105">
            <v>4.4783059004772898</v>
          </cell>
        </row>
        <row r="106">
          <cell r="A106" t="str">
            <v>BID 907</v>
          </cell>
          <cell r="B106">
            <v>0.64739437</v>
          </cell>
          <cell r="E106">
            <v>0.64739437</v>
          </cell>
          <cell r="F106">
            <v>1.29478874</v>
          </cell>
          <cell r="G106">
            <v>0.64739437</v>
          </cell>
        </row>
        <row r="107">
          <cell r="A107" t="str">
            <v>BID 925</v>
          </cell>
          <cell r="C107">
            <v>0.47286607000000003</v>
          </cell>
          <cell r="E107">
            <v>0.47286607000000003</v>
          </cell>
          <cell r="F107">
            <v>0.94573214000000005</v>
          </cell>
          <cell r="G107">
            <v>0.94573214000000005</v>
          </cell>
        </row>
        <row r="108">
          <cell r="A108" t="str">
            <v>BID 925/OC</v>
          </cell>
          <cell r="B108">
            <v>0.55174257999999998</v>
          </cell>
          <cell r="E108">
            <v>0.55174257999999998</v>
          </cell>
          <cell r="F108">
            <v>1.10348516</v>
          </cell>
          <cell r="G108">
            <v>0.55174257999999998</v>
          </cell>
        </row>
        <row r="109">
          <cell r="A109" t="str">
            <v>BID 932</v>
          </cell>
          <cell r="C109">
            <v>0.9375</v>
          </cell>
          <cell r="E109">
            <v>0.9375</v>
          </cell>
          <cell r="F109">
            <v>1.875</v>
          </cell>
          <cell r="G109">
            <v>1.875</v>
          </cell>
        </row>
        <row r="110">
          <cell r="A110" t="str">
            <v>BID 940</v>
          </cell>
          <cell r="B110">
            <v>0</v>
          </cell>
          <cell r="D110">
            <v>1.5482650500000001</v>
          </cell>
          <cell r="F110">
            <v>1.5482650500000001</v>
          </cell>
          <cell r="G110">
            <v>1.5482650500000001</v>
          </cell>
        </row>
        <row r="111">
          <cell r="A111" t="str">
            <v>BID 961</v>
          </cell>
          <cell r="C111">
            <v>15.962</v>
          </cell>
          <cell r="E111">
            <v>15.962</v>
          </cell>
          <cell r="F111">
            <v>31.923999999999999</v>
          </cell>
          <cell r="G111">
            <v>31.923999999999999</v>
          </cell>
        </row>
        <row r="112">
          <cell r="A112" t="str">
            <v>BID 962</v>
          </cell>
          <cell r="B112">
            <v>1.3875016200000001</v>
          </cell>
          <cell r="D112">
            <v>1.3875016200000001</v>
          </cell>
          <cell r="F112">
            <v>2.7750032400000002</v>
          </cell>
          <cell r="G112">
            <v>1.3875016200000001</v>
          </cell>
        </row>
        <row r="113">
          <cell r="A113" t="str">
            <v>BID 979</v>
          </cell>
          <cell r="B113">
            <v>11.587047269999999</v>
          </cell>
          <cell r="D113">
            <v>11.587047269999999</v>
          </cell>
          <cell r="F113">
            <v>23.174094539999999</v>
          </cell>
          <cell r="G113">
            <v>11.587047269999999</v>
          </cell>
        </row>
        <row r="114">
          <cell r="A114" t="str">
            <v>BID 989</v>
          </cell>
          <cell r="B114">
            <v>0.85717558999999999</v>
          </cell>
          <cell r="E114">
            <v>0.85717558999999999</v>
          </cell>
          <cell r="F114">
            <v>1.71435118</v>
          </cell>
          <cell r="G114">
            <v>0.85717558999999999</v>
          </cell>
        </row>
        <row r="115">
          <cell r="A115" t="str">
            <v>BID 996</v>
          </cell>
          <cell r="B115">
            <v>0</v>
          </cell>
          <cell r="E115">
            <v>0.32831317999999998</v>
          </cell>
          <cell r="F115">
            <v>0.32831317999999998</v>
          </cell>
          <cell r="G115">
            <v>0.32831317999999998</v>
          </cell>
        </row>
        <row r="116">
          <cell r="A116" t="str">
            <v>BID CBA</v>
          </cell>
          <cell r="C116">
            <v>0</v>
          </cell>
          <cell r="E116">
            <v>0</v>
          </cell>
          <cell r="F116">
            <v>0</v>
          </cell>
          <cell r="G116">
            <v>0</v>
          </cell>
        </row>
        <row r="117">
          <cell r="A117" t="str">
            <v>BIHD</v>
          </cell>
          <cell r="B117">
            <v>0.48943973653498501</v>
          </cell>
          <cell r="C117">
            <v>0.48943973653498501</v>
          </cell>
          <cell r="D117">
            <v>0.32629315768999001</v>
          </cell>
          <cell r="E117">
            <v>0.65258631537998002</v>
          </cell>
          <cell r="F117">
            <v>1.9577589461399401</v>
          </cell>
          <cell r="G117">
            <v>1.4683192096049551</v>
          </cell>
        </row>
        <row r="118">
          <cell r="A118" t="str">
            <v>BIRF 302</v>
          </cell>
          <cell r="C118">
            <v>0.13857376999999999</v>
          </cell>
          <cell r="E118">
            <v>0.13857376999999999</v>
          </cell>
          <cell r="F118">
            <v>0.27714753999999997</v>
          </cell>
          <cell r="G118">
            <v>0.27714753999999997</v>
          </cell>
        </row>
        <row r="119">
          <cell r="A119" t="str">
            <v>BIRF 3280</v>
          </cell>
          <cell r="C119">
            <v>8.4093992199999992</v>
          </cell>
          <cell r="E119">
            <v>8.4093992199999992</v>
          </cell>
          <cell r="F119">
            <v>16.818798439999998</v>
          </cell>
          <cell r="G119">
            <v>16.818798439999998</v>
          </cell>
        </row>
        <row r="120">
          <cell r="A120" t="str">
            <v>BIRF 3281</v>
          </cell>
          <cell r="C120">
            <v>1.6711899400000001</v>
          </cell>
          <cell r="E120">
            <v>1.6711899400000001</v>
          </cell>
          <cell r="F120">
            <v>3.3423798800000002</v>
          </cell>
          <cell r="G120">
            <v>3.3423798800000002</v>
          </cell>
        </row>
        <row r="121">
          <cell r="A121" t="str">
            <v>BIRF 3291</v>
          </cell>
          <cell r="B121">
            <v>12.5</v>
          </cell>
          <cell r="E121">
            <v>12.5</v>
          </cell>
          <cell r="F121">
            <v>25</v>
          </cell>
          <cell r="G121">
            <v>12.5</v>
          </cell>
        </row>
        <row r="122">
          <cell r="A122" t="str">
            <v>BIRF 3292</v>
          </cell>
          <cell r="B122">
            <v>0.95935999999999999</v>
          </cell>
          <cell r="E122">
            <v>0.95935999999999999</v>
          </cell>
          <cell r="F122">
            <v>1.91872</v>
          </cell>
          <cell r="G122">
            <v>0.95935999999999999</v>
          </cell>
        </row>
        <row r="123">
          <cell r="A123" t="str">
            <v>BIRF 3297</v>
          </cell>
          <cell r="B123">
            <v>1.35653</v>
          </cell>
          <cell r="E123">
            <v>1.35653</v>
          </cell>
          <cell r="F123">
            <v>2.71306</v>
          </cell>
          <cell r="G123">
            <v>1.35653</v>
          </cell>
        </row>
        <row r="124">
          <cell r="A124" t="str">
            <v>BIRF 3362</v>
          </cell>
          <cell r="B124">
            <v>0.96</v>
          </cell>
          <cell r="E124">
            <v>0.96</v>
          </cell>
          <cell r="F124">
            <v>1.92</v>
          </cell>
          <cell r="G124">
            <v>0.96</v>
          </cell>
        </row>
        <row r="125">
          <cell r="A125" t="str">
            <v>BIRF 3394</v>
          </cell>
          <cell r="B125">
            <v>14.795</v>
          </cell>
          <cell r="E125">
            <v>15.365</v>
          </cell>
          <cell r="F125">
            <v>30.16</v>
          </cell>
          <cell r="G125">
            <v>15.365</v>
          </cell>
        </row>
        <row r="126">
          <cell r="A126" t="str">
            <v>BIRF 3460</v>
          </cell>
          <cell r="C126">
            <v>0.82952964000000007</v>
          </cell>
          <cell r="E126">
            <v>0.82952964000000007</v>
          </cell>
          <cell r="F126">
            <v>1.6590592800000001</v>
          </cell>
          <cell r="G126">
            <v>1.6590592800000001</v>
          </cell>
        </row>
        <row r="127">
          <cell r="A127" t="str">
            <v>BIRF 3520</v>
          </cell>
          <cell r="C127">
            <v>12.645</v>
          </cell>
          <cell r="E127">
            <v>13.125</v>
          </cell>
          <cell r="F127">
            <v>25.77</v>
          </cell>
          <cell r="G127">
            <v>25.77</v>
          </cell>
        </row>
        <row r="128">
          <cell r="A128" t="str">
            <v>BIRF 3521</v>
          </cell>
          <cell r="C128">
            <v>7.0343948100000002</v>
          </cell>
          <cell r="E128">
            <v>7.3043948099999998</v>
          </cell>
          <cell r="F128">
            <v>14.33878962</v>
          </cell>
          <cell r="G128">
            <v>14.33878962</v>
          </cell>
        </row>
        <row r="129">
          <cell r="A129" t="str">
            <v>BIRF 3555</v>
          </cell>
          <cell r="B129">
            <v>22.5</v>
          </cell>
          <cell r="E129">
            <v>22.5</v>
          </cell>
          <cell r="F129">
            <v>45</v>
          </cell>
          <cell r="G129">
            <v>22.5</v>
          </cell>
        </row>
        <row r="130">
          <cell r="A130" t="str">
            <v>BIRF 3556</v>
          </cell>
          <cell r="B130">
            <v>12.185</v>
          </cell>
          <cell r="D130">
            <v>12.645</v>
          </cell>
          <cell r="F130">
            <v>24.83</v>
          </cell>
          <cell r="G130">
            <v>12.645</v>
          </cell>
        </row>
        <row r="131">
          <cell r="A131" t="str">
            <v>BIRF 3558</v>
          </cell>
          <cell r="C131">
            <v>20</v>
          </cell>
          <cell r="E131">
            <v>20</v>
          </cell>
          <cell r="F131">
            <v>40</v>
          </cell>
          <cell r="G131">
            <v>40</v>
          </cell>
        </row>
        <row r="132">
          <cell r="A132" t="str">
            <v>BIRF 3611</v>
          </cell>
          <cell r="C132">
            <v>16.252800000000001</v>
          </cell>
          <cell r="E132">
            <v>16.252800000000001</v>
          </cell>
          <cell r="F132">
            <v>32.505600000000001</v>
          </cell>
          <cell r="G132">
            <v>32.505600000000001</v>
          </cell>
        </row>
        <row r="133">
          <cell r="A133" t="str">
            <v>BIRF 3643</v>
          </cell>
          <cell r="C133">
            <v>4.9463983899999997</v>
          </cell>
          <cell r="E133">
            <v>4.9463983899999997</v>
          </cell>
          <cell r="F133">
            <v>9.8927967799999994</v>
          </cell>
          <cell r="G133">
            <v>9.8927967799999994</v>
          </cell>
        </row>
        <row r="134">
          <cell r="A134" t="str">
            <v>BIRF 3709</v>
          </cell>
          <cell r="B134">
            <v>6.6467400000000003</v>
          </cell>
          <cell r="D134">
            <v>6.6467400000000003</v>
          </cell>
          <cell r="F134">
            <v>13.293480000000001</v>
          </cell>
          <cell r="G134">
            <v>6.6467400000000003</v>
          </cell>
        </row>
        <row r="135">
          <cell r="A135" t="str">
            <v>BIRF 3710</v>
          </cell>
          <cell r="B135">
            <v>0.34299999999999997</v>
          </cell>
          <cell r="E135">
            <v>0.34299999999999997</v>
          </cell>
          <cell r="F135">
            <v>0.68599999999999994</v>
          </cell>
          <cell r="G135">
            <v>0.34299999999999997</v>
          </cell>
        </row>
        <row r="136">
          <cell r="A136" t="str">
            <v>BIRF 3794</v>
          </cell>
          <cell r="C136">
            <v>8.1572432900000003</v>
          </cell>
          <cell r="E136">
            <v>8.1572432900000003</v>
          </cell>
          <cell r="F136">
            <v>16.314486580000001</v>
          </cell>
          <cell r="G136">
            <v>16.314486580000001</v>
          </cell>
        </row>
        <row r="137">
          <cell r="A137" t="str">
            <v>BIRF 3836</v>
          </cell>
          <cell r="B137">
            <v>15</v>
          </cell>
          <cell r="E137">
            <v>15</v>
          </cell>
          <cell r="F137">
            <v>30</v>
          </cell>
          <cell r="G137">
            <v>15</v>
          </cell>
        </row>
        <row r="138">
          <cell r="A138" t="str">
            <v>BIRF 3860</v>
          </cell>
          <cell r="C138">
            <v>8.1949729599999994</v>
          </cell>
          <cell r="E138">
            <v>8.1949729599999994</v>
          </cell>
          <cell r="F138">
            <v>16.389945919999999</v>
          </cell>
          <cell r="G138">
            <v>16.389945919999999</v>
          </cell>
        </row>
        <row r="139">
          <cell r="A139" t="str">
            <v>BIRF 3877</v>
          </cell>
          <cell r="C139">
            <v>10.394919479999999</v>
          </cell>
          <cell r="E139">
            <v>10.394919479999999</v>
          </cell>
          <cell r="F139">
            <v>20.789838959999997</v>
          </cell>
          <cell r="G139">
            <v>20.789838959999997</v>
          </cell>
        </row>
        <row r="140">
          <cell r="A140" t="str">
            <v>BIRF 3878</v>
          </cell>
          <cell r="B140">
            <v>25</v>
          </cell>
          <cell r="D140">
            <v>25</v>
          </cell>
          <cell r="F140">
            <v>50</v>
          </cell>
          <cell r="G140">
            <v>25</v>
          </cell>
        </row>
        <row r="141">
          <cell r="A141" t="str">
            <v>BIRF 3921</v>
          </cell>
          <cell r="C141">
            <v>5.4823690000000003</v>
          </cell>
          <cell r="E141">
            <v>5.4823690000000003</v>
          </cell>
          <cell r="F141">
            <v>10.964738000000001</v>
          </cell>
          <cell r="G141">
            <v>10.964738000000001</v>
          </cell>
        </row>
        <row r="142">
          <cell r="A142" t="str">
            <v>BIRF 3926</v>
          </cell>
          <cell r="B142">
            <v>27.777777659999998</v>
          </cell>
          <cell r="D142">
            <v>27.777777659999998</v>
          </cell>
          <cell r="F142">
            <v>55.555555319999996</v>
          </cell>
          <cell r="G142">
            <v>27.777777659999998</v>
          </cell>
        </row>
        <row r="143">
          <cell r="A143" t="str">
            <v>BIRF 3927</v>
          </cell>
          <cell r="C143">
            <v>1.3862619600000001</v>
          </cell>
          <cell r="E143">
            <v>1.3862619600000001</v>
          </cell>
          <cell r="F143">
            <v>2.7725239200000003</v>
          </cell>
          <cell r="G143">
            <v>2.7725239200000003</v>
          </cell>
        </row>
        <row r="144">
          <cell r="A144" t="str">
            <v>BIRF 3931</v>
          </cell>
          <cell r="B144">
            <v>3.7231199999999998</v>
          </cell>
          <cell r="E144">
            <v>3.7231199999999998</v>
          </cell>
          <cell r="F144">
            <v>7.4462399999999995</v>
          </cell>
          <cell r="G144">
            <v>3.7231199999999998</v>
          </cell>
        </row>
        <row r="145">
          <cell r="A145" t="str">
            <v>BIRF 3948</v>
          </cell>
          <cell r="B145">
            <v>0.49356957000000001</v>
          </cell>
          <cell r="E145">
            <v>0.49356957000000001</v>
          </cell>
          <cell r="F145">
            <v>0.98713914000000003</v>
          </cell>
          <cell r="G145">
            <v>0.49356957000000001</v>
          </cell>
        </row>
        <row r="146">
          <cell r="A146" t="str">
            <v>BIRF 3957</v>
          </cell>
          <cell r="B146">
            <v>8.4426269299999994</v>
          </cell>
          <cell r="D146">
            <v>8.4426269299999994</v>
          </cell>
          <cell r="F146">
            <v>16.885253859999999</v>
          </cell>
          <cell r="G146">
            <v>8.4426269299999994</v>
          </cell>
        </row>
        <row r="147">
          <cell r="A147" t="str">
            <v>BIRF 3958</v>
          </cell>
          <cell r="B147">
            <v>0.25867266</v>
          </cell>
          <cell r="D147">
            <v>0.25867266</v>
          </cell>
          <cell r="F147">
            <v>0.51734532</v>
          </cell>
          <cell r="G147">
            <v>0.25867266</v>
          </cell>
        </row>
        <row r="148">
          <cell r="A148" t="str">
            <v>BIRF 3960</v>
          </cell>
          <cell r="C148">
            <v>1.1284000000000001</v>
          </cell>
          <cell r="E148">
            <v>1.1284000000000001</v>
          </cell>
          <cell r="F148">
            <v>2.2568000000000001</v>
          </cell>
          <cell r="G148">
            <v>2.2568000000000001</v>
          </cell>
        </row>
        <row r="149">
          <cell r="A149" t="str">
            <v>BIRF 3971</v>
          </cell>
          <cell r="C149">
            <v>4.6400106299999999</v>
          </cell>
          <cell r="E149">
            <v>4.6400106299999999</v>
          </cell>
          <cell r="F149">
            <v>9.2800212599999998</v>
          </cell>
          <cell r="G149">
            <v>9.2800212599999998</v>
          </cell>
        </row>
        <row r="150">
          <cell r="A150" t="str">
            <v>BIRF 4002</v>
          </cell>
          <cell r="B150">
            <v>13.888888810000001</v>
          </cell>
          <cell r="E150">
            <v>13.888888810000001</v>
          </cell>
          <cell r="F150">
            <v>27.777777620000002</v>
          </cell>
          <cell r="G150">
            <v>13.888888810000001</v>
          </cell>
        </row>
        <row r="151">
          <cell r="A151" t="str">
            <v>BIRF 4003</v>
          </cell>
          <cell r="B151">
            <v>5</v>
          </cell>
          <cell r="D151">
            <v>5</v>
          </cell>
          <cell r="F151">
            <v>10</v>
          </cell>
          <cell r="G151">
            <v>5</v>
          </cell>
        </row>
        <row r="152">
          <cell r="A152" t="str">
            <v>BIRF 4004</v>
          </cell>
          <cell r="B152">
            <v>1.20150504</v>
          </cell>
          <cell r="D152">
            <v>1.20150504</v>
          </cell>
          <cell r="F152">
            <v>2.40301008</v>
          </cell>
          <cell r="G152">
            <v>1.20150504</v>
          </cell>
        </row>
        <row r="153">
          <cell r="A153" t="str">
            <v>BIRF 4085</v>
          </cell>
          <cell r="C153">
            <v>0.33469928999999998</v>
          </cell>
          <cell r="E153">
            <v>0.33469928999999998</v>
          </cell>
          <cell r="F153">
            <v>0.66939857999999997</v>
          </cell>
          <cell r="G153">
            <v>0.66939857999999997</v>
          </cell>
        </row>
        <row r="154">
          <cell r="A154" t="str">
            <v>BIRF 4093</v>
          </cell>
          <cell r="B154">
            <v>5.3610955699999989</v>
          </cell>
          <cell r="E154">
            <v>5.3610955699999989</v>
          </cell>
          <cell r="F154">
            <v>10.722191139999998</v>
          </cell>
          <cell r="G154">
            <v>5.3610955699999989</v>
          </cell>
        </row>
        <row r="155">
          <cell r="A155" t="str">
            <v>BIRF 4116</v>
          </cell>
          <cell r="B155">
            <v>15</v>
          </cell>
          <cell r="D155">
            <v>15</v>
          </cell>
          <cell r="F155">
            <v>30</v>
          </cell>
          <cell r="G155">
            <v>15</v>
          </cell>
        </row>
        <row r="156">
          <cell r="A156" t="str">
            <v>BIRF 4117</v>
          </cell>
          <cell r="B156">
            <v>5.5631622699999994</v>
          </cell>
          <cell r="D156">
            <v>5.5631622699999994</v>
          </cell>
          <cell r="F156">
            <v>11.126324539999999</v>
          </cell>
          <cell r="G156">
            <v>5.5631622699999994</v>
          </cell>
        </row>
        <row r="157">
          <cell r="A157" t="str">
            <v>BIRF 4131</v>
          </cell>
          <cell r="C157">
            <v>1</v>
          </cell>
          <cell r="E157">
            <v>1</v>
          </cell>
          <cell r="F157">
            <v>2</v>
          </cell>
          <cell r="G157">
            <v>2</v>
          </cell>
        </row>
        <row r="158">
          <cell r="A158" t="str">
            <v>BIRF 4150</v>
          </cell>
          <cell r="B158">
            <v>0.96705050999999997</v>
          </cell>
          <cell r="E158">
            <v>0.96705050999999997</v>
          </cell>
          <cell r="F158">
            <v>1.9341010199999999</v>
          </cell>
          <cell r="G158">
            <v>0.96705050999999997</v>
          </cell>
        </row>
        <row r="159">
          <cell r="A159" t="str">
            <v>BIRF 4163</v>
          </cell>
          <cell r="C159">
            <v>5.3479965599999995</v>
          </cell>
          <cell r="E159">
            <v>5.3479965599999995</v>
          </cell>
          <cell r="F159">
            <v>10.695993119999999</v>
          </cell>
          <cell r="G159">
            <v>10.695993119999999</v>
          </cell>
        </row>
        <row r="160">
          <cell r="A160" t="str">
            <v>BIRF 4164</v>
          </cell>
          <cell r="B160">
            <v>4.0909203600000001</v>
          </cell>
          <cell r="D160">
            <v>4.0909203600000001</v>
          </cell>
          <cell r="F160">
            <v>8.1818407200000003</v>
          </cell>
          <cell r="G160">
            <v>4.0909203600000001</v>
          </cell>
        </row>
        <row r="161">
          <cell r="A161" t="str">
            <v>BIRF 4168</v>
          </cell>
          <cell r="C161">
            <v>0.74911676999999999</v>
          </cell>
          <cell r="E161">
            <v>0.74911676999999999</v>
          </cell>
          <cell r="F161">
            <v>1.49823354</v>
          </cell>
          <cell r="G161">
            <v>1.49823354</v>
          </cell>
        </row>
        <row r="162">
          <cell r="A162" t="str">
            <v>BIRF 4195</v>
          </cell>
          <cell r="B162">
            <v>9.9977800000000006</v>
          </cell>
          <cell r="E162">
            <v>9.9977800000000006</v>
          </cell>
          <cell r="F162">
            <v>19.995560000000001</v>
          </cell>
          <cell r="G162">
            <v>9.9977800000000006</v>
          </cell>
        </row>
        <row r="163">
          <cell r="A163" t="str">
            <v>BIRF 4212</v>
          </cell>
          <cell r="B163">
            <v>2.00987582</v>
          </cell>
          <cell r="E163">
            <v>2.00987582</v>
          </cell>
          <cell r="F163">
            <v>4.01975164</v>
          </cell>
          <cell r="G163">
            <v>2.00987582</v>
          </cell>
        </row>
        <row r="164">
          <cell r="A164" t="str">
            <v>BIRF 4218</v>
          </cell>
          <cell r="C164">
            <v>2.4998999999999998</v>
          </cell>
          <cell r="E164">
            <v>2.4998999999999998</v>
          </cell>
          <cell r="F164">
            <v>4.9997999999999996</v>
          </cell>
          <cell r="G164">
            <v>4.9997999999999996</v>
          </cell>
        </row>
        <row r="165">
          <cell r="A165" t="str">
            <v>BIRF 4219</v>
          </cell>
          <cell r="C165">
            <v>3.75</v>
          </cell>
          <cell r="E165">
            <v>3.75</v>
          </cell>
          <cell r="F165">
            <v>7.5</v>
          </cell>
          <cell r="G165">
            <v>7.5</v>
          </cell>
        </row>
        <row r="166">
          <cell r="A166" t="str">
            <v>BIRF 4220</v>
          </cell>
          <cell r="C166">
            <v>1.7499</v>
          </cell>
          <cell r="E166">
            <v>1.7499</v>
          </cell>
          <cell r="F166">
            <v>3.4998</v>
          </cell>
          <cell r="G166">
            <v>3.4998</v>
          </cell>
        </row>
        <row r="167">
          <cell r="A167" t="str">
            <v>BIRF 4221</v>
          </cell>
          <cell r="C167">
            <v>5</v>
          </cell>
          <cell r="E167">
            <v>5</v>
          </cell>
          <cell r="F167">
            <v>10</v>
          </cell>
          <cell r="G167">
            <v>10</v>
          </cell>
        </row>
        <row r="168">
          <cell r="A168" t="str">
            <v>BIRF 4273</v>
          </cell>
          <cell r="B168">
            <v>1.6701574099999998</v>
          </cell>
          <cell r="D168">
            <v>1.6701574099999998</v>
          </cell>
          <cell r="F168">
            <v>3.3403148199999997</v>
          </cell>
          <cell r="G168">
            <v>1.6701574099999998</v>
          </cell>
        </row>
        <row r="169">
          <cell r="A169" t="str">
            <v>BIRF 4281</v>
          </cell>
          <cell r="C169">
            <v>0.23712211</v>
          </cell>
          <cell r="E169">
            <v>0.23712211</v>
          </cell>
          <cell r="F169">
            <v>0.47424421999999999</v>
          </cell>
          <cell r="G169">
            <v>0.47424421999999999</v>
          </cell>
        </row>
        <row r="170">
          <cell r="A170" t="str">
            <v>BIRF 4282</v>
          </cell>
          <cell r="B170">
            <v>1.3681000000000001</v>
          </cell>
          <cell r="E170">
            <v>1.3681000000000001</v>
          </cell>
          <cell r="F170">
            <v>2.7362000000000002</v>
          </cell>
          <cell r="G170">
            <v>1.3681000000000001</v>
          </cell>
        </row>
        <row r="171">
          <cell r="A171" t="str">
            <v>BIRF 4295</v>
          </cell>
          <cell r="C171">
            <v>17.695014309999998</v>
          </cell>
          <cell r="E171">
            <v>17.695014309999998</v>
          </cell>
          <cell r="F171">
            <v>35.390028619999995</v>
          </cell>
          <cell r="G171">
            <v>35.390028619999995</v>
          </cell>
        </row>
        <row r="172">
          <cell r="A172" t="str">
            <v>BIRF 4313</v>
          </cell>
          <cell r="C172">
            <v>5.9256000000000002</v>
          </cell>
          <cell r="E172">
            <v>5.9256000000000002</v>
          </cell>
          <cell r="F172">
            <v>11.8512</v>
          </cell>
          <cell r="G172">
            <v>11.8512</v>
          </cell>
        </row>
        <row r="173">
          <cell r="A173" t="str">
            <v>BIRF 4314</v>
          </cell>
          <cell r="C173">
            <v>0.1181696</v>
          </cell>
          <cell r="E173">
            <v>0.1181696</v>
          </cell>
          <cell r="F173">
            <v>0.2363392</v>
          </cell>
          <cell r="G173">
            <v>0.2363392</v>
          </cell>
        </row>
        <row r="174">
          <cell r="A174" t="str">
            <v>BIRF 4366</v>
          </cell>
          <cell r="B174">
            <v>14.2</v>
          </cell>
          <cell r="D174">
            <v>14.2</v>
          </cell>
          <cell r="F174">
            <v>28.4</v>
          </cell>
          <cell r="G174">
            <v>14.2</v>
          </cell>
        </row>
        <row r="175">
          <cell r="A175" t="str">
            <v>BIRF 4398</v>
          </cell>
          <cell r="C175">
            <v>1.8989203400000001</v>
          </cell>
          <cell r="E175">
            <v>1.9530035100000001</v>
          </cell>
          <cell r="F175">
            <v>3.8519238500000004</v>
          </cell>
          <cell r="G175">
            <v>3.8519238500000004</v>
          </cell>
        </row>
        <row r="176">
          <cell r="A176" t="str">
            <v>BIRF 4405-1</v>
          </cell>
          <cell r="C176">
            <v>0</v>
          </cell>
          <cell r="E176">
            <v>62.5</v>
          </cell>
          <cell r="F176">
            <v>62.5</v>
          </cell>
          <cell r="G176">
            <v>62.5</v>
          </cell>
        </row>
        <row r="177">
          <cell r="A177" t="str">
            <v>BIRF 4423</v>
          </cell>
          <cell r="B177">
            <v>0.49579602</v>
          </cell>
          <cell r="E177">
            <v>0.49579602</v>
          </cell>
          <cell r="F177">
            <v>0.99159204000000001</v>
          </cell>
          <cell r="G177">
            <v>0.49579602</v>
          </cell>
        </row>
        <row r="178">
          <cell r="A178" t="str">
            <v>BIRF 4454</v>
          </cell>
          <cell r="B178">
            <v>0.14222764000000002</v>
          </cell>
          <cell r="D178">
            <v>0.14222764000000002</v>
          </cell>
          <cell r="F178">
            <v>0.28445528000000003</v>
          </cell>
          <cell r="G178">
            <v>0.14222764000000002</v>
          </cell>
        </row>
        <row r="179">
          <cell r="A179" t="str">
            <v>BIRF 4459</v>
          </cell>
          <cell r="C179">
            <v>0.5</v>
          </cell>
          <cell r="E179">
            <v>0.5</v>
          </cell>
          <cell r="F179">
            <v>1</v>
          </cell>
          <cell r="G179">
            <v>1</v>
          </cell>
        </row>
        <row r="180">
          <cell r="A180" t="str">
            <v>BIRF 4472</v>
          </cell>
          <cell r="C180">
            <v>1.65E-3</v>
          </cell>
          <cell r="E180">
            <v>1.6999999999999999E-3</v>
          </cell>
          <cell r="F180">
            <v>3.3499999999999997E-3</v>
          </cell>
          <cell r="G180">
            <v>3.3499999999999997E-3</v>
          </cell>
        </row>
        <row r="181">
          <cell r="A181" t="str">
            <v>BIRF 4484</v>
          </cell>
          <cell r="B181">
            <v>0.37867683000000002</v>
          </cell>
          <cell r="D181">
            <v>0.37867683000000002</v>
          </cell>
          <cell r="F181">
            <v>0.75735366000000004</v>
          </cell>
          <cell r="G181">
            <v>0.37867683000000002</v>
          </cell>
        </row>
        <row r="182">
          <cell r="A182" t="str">
            <v>BIRF 4516</v>
          </cell>
          <cell r="B182">
            <v>1.6812416399999999</v>
          </cell>
          <cell r="D182">
            <v>1.6812416399999999</v>
          </cell>
          <cell r="F182">
            <v>3.3624832799999997</v>
          </cell>
          <cell r="G182">
            <v>1.6812416399999999</v>
          </cell>
        </row>
        <row r="183">
          <cell r="A183" t="str">
            <v>BIRF 4578</v>
          </cell>
          <cell r="C183">
            <v>0</v>
          </cell>
          <cell r="E183">
            <v>0</v>
          </cell>
          <cell r="F183">
            <v>0</v>
          </cell>
          <cell r="G183">
            <v>0</v>
          </cell>
        </row>
        <row r="184">
          <cell r="A184" t="str">
            <v>BIRF 4580</v>
          </cell>
          <cell r="C184">
            <v>0</v>
          </cell>
          <cell r="E184">
            <v>1.9992570000000001E-2</v>
          </cell>
          <cell r="F184">
            <v>1.9992570000000001E-2</v>
          </cell>
          <cell r="G184">
            <v>1.9992570000000001E-2</v>
          </cell>
        </row>
        <row r="185">
          <cell r="A185" t="str">
            <v>BIRF 4585</v>
          </cell>
          <cell r="C185">
            <v>0</v>
          </cell>
          <cell r="E185">
            <v>0</v>
          </cell>
          <cell r="F185">
            <v>0</v>
          </cell>
          <cell r="G185">
            <v>0</v>
          </cell>
        </row>
        <row r="186">
          <cell r="A186" t="str">
            <v>BIRF 4586</v>
          </cell>
          <cell r="C186">
            <v>0</v>
          </cell>
          <cell r="E186">
            <v>0</v>
          </cell>
          <cell r="F186">
            <v>0</v>
          </cell>
          <cell r="G186">
            <v>0</v>
          </cell>
        </row>
        <row r="187">
          <cell r="A187" t="str">
            <v>BIRF 4634</v>
          </cell>
          <cell r="B187">
            <v>0</v>
          </cell>
          <cell r="E187">
            <v>0</v>
          </cell>
          <cell r="F187">
            <v>0</v>
          </cell>
          <cell r="G187">
            <v>0</v>
          </cell>
        </row>
        <row r="188">
          <cell r="A188" t="str">
            <v>BIRF 4640</v>
          </cell>
          <cell r="C188">
            <v>0</v>
          </cell>
          <cell r="E188">
            <v>0</v>
          </cell>
          <cell r="F188">
            <v>0</v>
          </cell>
          <cell r="G188">
            <v>0</v>
          </cell>
        </row>
        <row r="189">
          <cell r="A189" t="str">
            <v>BIRF 7075</v>
          </cell>
          <cell r="B189">
            <v>10</v>
          </cell>
          <cell r="D189">
            <v>10</v>
          </cell>
          <cell r="F189">
            <v>20</v>
          </cell>
          <cell r="G189">
            <v>10</v>
          </cell>
        </row>
        <row r="190">
          <cell r="A190" t="str">
            <v>BIRF 7157</v>
          </cell>
          <cell r="C190">
            <v>0</v>
          </cell>
          <cell r="E190">
            <v>0</v>
          </cell>
          <cell r="F190">
            <v>0</v>
          </cell>
          <cell r="G190">
            <v>0</v>
          </cell>
        </row>
        <row r="191">
          <cell r="A191" t="str">
            <v>BIRF 7171</v>
          </cell>
          <cell r="B191">
            <v>0</v>
          </cell>
          <cell r="D191">
            <v>0</v>
          </cell>
          <cell r="F191">
            <v>0</v>
          </cell>
          <cell r="G191">
            <v>0</v>
          </cell>
        </row>
        <row r="192">
          <cell r="A192" t="str">
            <v>BIRF 7199</v>
          </cell>
          <cell r="C192">
            <v>0</v>
          </cell>
          <cell r="E192">
            <v>0</v>
          </cell>
          <cell r="F192">
            <v>0</v>
          </cell>
          <cell r="G192">
            <v>0</v>
          </cell>
        </row>
        <row r="193">
          <cell r="A193" t="str">
            <v>BNA/ATC</v>
          </cell>
          <cell r="C193">
            <v>0.315030370059033</v>
          </cell>
          <cell r="E193">
            <v>0.315030370059033</v>
          </cell>
          <cell r="F193">
            <v>0.63006074011806601</v>
          </cell>
          <cell r="G193">
            <v>0.63006074011806601</v>
          </cell>
        </row>
        <row r="194">
          <cell r="A194" t="str">
            <v>BNA/NASA</v>
          </cell>
          <cell r="B194">
            <v>8.2066110000000005</v>
          </cell>
          <cell r="D194">
            <v>8.3059989999999999</v>
          </cell>
          <cell r="F194">
            <v>16.512610000000002</v>
          </cell>
          <cell r="G194">
            <v>8.3059989999999999</v>
          </cell>
        </row>
        <row r="195">
          <cell r="A195" t="str">
            <v>BNA/PAMI</v>
          </cell>
          <cell r="B195">
            <v>4.4370753412635633</v>
          </cell>
          <cell r="C195">
            <v>4.4370753412635633</v>
          </cell>
          <cell r="D195">
            <v>1.3613754622801</v>
          </cell>
          <cell r="E195">
            <v>0.68068773114004999</v>
          </cell>
          <cell r="F195">
            <v>10.916213875947276</v>
          </cell>
          <cell r="G195">
            <v>6.4791385346837131</v>
          </cell>
        </row>
        <row r="196">
          <cell r="A196" t="str">
            <v>BNA/PROVLP</v>
          </cell>
          <cell r="C196">
            <v>1.38910700263896</v>
          </cell>
          <cell r="E196">
            <v>0</v>
          </cell>
          <cell r="F196">
            <v>1.38910700263896</v>
          </cell>
          <cell r="G196">
            <v>1.38910700263896</v>
          </cell>
        </row>
        <row r="197">
          <cell r="A197" t="str">
            <v>BNA/PROVLR</v>
          </cell>
          <cell r="C197">
            <v>0.16384499999999999</v>
          </cell>
          <cell r="F197">
            <v>0.16384499999999999</v>
          </cell>
          <cell r="G197">
            <v>0.16384499999999999</v>
          </cell>
        </row>
        <row r="198">
          <cell r="A198" t="str">
            <v>BNA/REST</v>
          </cell>
          <cell r="B198">
            <v>41.469500557866702</v>
          </cell>
          <cell r="C198">
            <v>41.469500557866702</v>
          </cell>
          <cell r="E198">
            <v>82.939001110601311</v>
          </cell>
          <cell r="F198">
            <v>165.87800222633473</v>
          </cell>
          <cell r="G198">
            <v>124.40850166846801</v>
          </cell>
        </row>
        <row r="199">
          <cell r="A199" t="str">
            <v>BNA/SALUD</v>
          </cell>
          <cell r="C199">
            <v>6.6931827236161645</v>
          </cell>
          <cell r="E199">
            <v>6.6931827236161645</v>
          </cell>
          <cell r="F199">
            <v>13.386365447232329</v>
          </cell>
          <cell r="G199">
            <v>13.386365447232329</v>
          </cell>
        </row>
        <row r="200">
          <cell r="A200" t="str">
            <v>BNA/TESORO/BCO</v>
          </cell>
          <cell r="C200">
            <v>0.70943817188627656</v>
          </cell>
          <cell r="E200">
            <v>0.70943817188627656</v>
          </cell>
          <cell r="F200">
            <v>1.4188763437725531</v>
          </cell>
          <cell r="G200">
            <v>1.4188763437725531</v>
          </cell>
        </row>
        <row r="201">
          <cell r="A201" t="str">
            <v>BNLH/PROVMI</v>
          </cell>
          <cell r="C201">
            <v>0.32500000000000001</v>
          </cell>
          <cell r="E201">
            <v>0.32500000000000001</v>
          </cell>
          <cell r="F201">
            <v>0.65</v>
          </cell>
          <cell r="G201">
            <v>0.65</v>
          </cell>
        </row>
        <row r="202">
          <cell r="A202" t="str">
            <v>BODEN 2007 - II</v>
          </cell>
          <cell r="B202">
            <v>56.747926218915701</v>
          </cell>
          <cell r="D202">
            <v>56.747926218915701</v>
          </cell>
          <cell r="F202">
            <v>113.4958524378314</v>
          </cell>
          <cell r="G202">
            <v>56.747926218915701</v>
          </cell>
        </row>
        <row r="203">
          <cell r="A203" t="str">
            <v>BODEN 2012 - II</v>
          </cell>
          <cell r="B203">
            <v>0</v>
          </cell>
          <cell r="D203">
            <v>45.980799879999999</v>
          </cell>
          <cell r="F203">
            <v>45.980799879999999</v>
          </cell>
          <cell r="G203">
            <v>45.980799879999999</v>
          </cell>
        </row>
        <row r="204">
          <cell r="A204" t="str">
            <v>BOGAR</v>
          </cell>
          <cell r="B204">
            <v>40.06654561933469</v>
          </cell>
          <cell r="C204">
            <v>120.19963685800408</v>
          </cell>
          <cell r="D204">
            <v>80.133091238669351</v>
          </cell>
          <cell r="E204">
            <v>160.26618247733879</v>
          </cell>
          <cell r="F204">
            <v>400.66545619334693</v>
          </cell>
          <cell r="G204">
            <v>360.59891057401222</v>
          </cell>
        </row>
        <row r="205">
          <cell r="A205" t="str">
            <v>BONOS/PROVSJ</v>
          </cell>
          <cell r="C205">
            <v>0</v>
          </cell>
          <cell r="E205">
            <v>6.8257844263313094</v>
          </cell>
          <cell r="F205">
            <v>6.8257844263313094</v>
          </cell>
          <cell r="G205">
            <v>6.8257844263313094</v>
          </cell>
        </row>
        <row r="206">
          <cell r="A206" t="str">
            <v>BP05/B400</v>
          </cell>
          <cell r="B206">
            <v>0</v>
          </cell>
          <cell r="C206">
            <v>0</v>
          </cell>
          <cell r="D206">
            <v>0</v>
          </cell>
          <cell r="E206">
            <v>333.43597670816501</v>
          </cell>
          <cell r="F206">
            <v>333.43597670816501</v>
          </cell>
          <cell r="G206">
            <v>333.43597670816501</v>
          </cell>
        </row>
        <row r="207">
          <cell r="A207" t="str">
            <v>BP06/B450-Fid1</v>
          </cell>
          <cell r="B207">
            <v>0</v>
          </cell>
          <cell r="C207">
            <v>0</v>
          </cell>
          <cell r="D207">
            <v>0</v>
          </cell>
          <cell r="E207">
            <v>0</v>
          </cell>
          <cell r="F207">
            <v>0</v>
          </cell>
          <cell r="G207">
            <v>0</v>
          </cell>
        </row>
        <row r="208">
          <cell r="A208" t="str">
            <v>BP06/B450-Fid3</v>
          </cell>
          <cell r="B208">
            <v>0</v>
          </cell>
          <cell r="C208">
            <v>0</v>
          </cell>
          <cell r="D208">
            <v>0</v>
          </cell>
          <cell r="E208">
            <v>0</v>
          </cell>
          <cell r="F208">
            <v>0</v>
          </cell>
          <cell r="G208">
            <v>0</v>
          </cell>
        </row>
        <row r="209">
          <cell r="A209" t="str">
            <v>BP06/B450-Fid4</v>
          </cell>
          <cell r="B209">
            <v>0</v>
          </cell>
          <cell r="C209">
            <v>0</v>
          </cell>
          <cell r="D209">
            <v>0</v>
          </cell>
          <cell r="E209">
            <v>0</v>
          </cell>
          <cell r="F209">
            <v>0</v>
          </cell>
          <cell r="G209">
            <v>0</v>
          </cell>
        </row>
        <row r="210">
          <cell r="A210" t="str">
            <v>BP06/E580</v>
          </cell>
          <cell r="B210">
            <v>0</v>
          </cell>
          <cell r="C210">
            <v>1.3984493562720699</v>
          </cell>
          <cell r="D210">
            <v>0</v>
          </cell>
          <cell r="E210">
            <v>1.3984493562720699</v>
          </cell>
          <cell r="F210">
            <v>2.7968987125441398</v>
          </cell>
          <cell r="G210">
            <v>2.7968987125441398</v>
          </cell>
        </row>
        <row r="211">
          <cell r="A211" t="str">
            <v>BP07/B450</v>
          </cell>
          <cell r="B211">
            <v>0</v>
          </cell>
          <cell r="C211">
            <v>0</v>
          </cell>
          <cell r="D211">
            <v>0</v>
          </cell>
          <cell r="E211">
            <v>0</v>
          </cell>
          <cell r="F211">
            <v>0</v>
          </cell>
          <cell r="G211">
            <v>0</v>
          </cell>
        </row>
        <row r="212">
          <cell r="A212" t="str">
            <v>BRA/TESORO</v>
          </cell>
          <cell r="C212">
            <v>0.15316454000000002</v>
          </cell>
          <cell r="E212">
            <v>0.12253164</v>
          </cell>
          <cell r="F212">
            <v>0.27569618000000001</v>
          </cell>
          <cell r="G212">
            <v>0.27569618000000001</v>
          </cell>
        </row>
        <row r="213">
          <cell r="A213" t="str">
            <v>BRA/YACYRETA</v>
          </cell>
          <cell r="B213">
            <v>0.85686465999999994</v>
          </cell>
          <cell r="C213">
            <v>1.3726194800000002</v>
          </cell>
          <cell r="D213">
            <v>0.49834411999999995</v>
          </cell>
          <cell r="E213">
            <v>1.1107129199999999</v>
          </cell>
          <cell r="F213">
            <v>3.83854118</v>
          </cell>
          <cell r="G213">
            <v>2.9816765199999997</v>
          </cell>
        </row>
        <row r="214">
          <cell r="A214" t="str">
            <v>BT05</v>
          </cell>
          <cell r="C214">
            <v>561.91741383219005</v>
          </cell>
          <cell r="F214">
            <v>561.91741383219005</v>
          </cell>
          <cell r="G214">
            <v>561.91741383219005</v>
          </cell>
        </row>
        <row r="215">
          <cell r="A215" t="str">
            <v>BT06</v>
          </cell>
          <cell r="C215">
            <v>0</v>
          </cell>
          <cell r="E215">
            <v>0</v>
          </cell>
          <cell r="F215">
            <v>0</v>
          </cell>
          <cell r="G215">
            <v>0</v>
          </cell>
        </row>
        <row r="216">
          <cell r="A216" t="str">
            <v>BT27</v>
          </cell>
          <cell r="B216">
            <v>0</v>
          </cell>
          <cell r="E216">
            <v>0</v>
          </cell>
          <cell r="F216">
            <v>0</v>
          </cell>
          <cell r="G216">
            <v>0</v>
          </cell>
        </row>
        <row r="217">
          <cell r="A217" t="str">
            <v>CHINA/EJERCITO</v>
          </cell>
          <cell r="E217">
            <v>0.33333333000000004</v>
          </cell>
          <cell r="F217">
            <v>0.33333333000000004</v>
          </cell>
          <cell r="G217">
            <v>0.33333333000000004</v>
          </cell>
        </row>
        <row r="218">
          <cell r="A218" t="str">
            <v>CITILA/RELEXT</v>
          </cell>
          <cell r="B218">
            <v>1.058216E-2</v>
          </cell>
          <cell r="C218">
            <v>1.0205809999999999E-2</v>
          </cell>
          <cell r="D218">
            <v>6.9971E-3</v>
          </cell>
          <cell r="E218">
            <v>1.423314E-2</v>
          </cell>
          <cell r="F218">
            <v>4.201821E-2</v>
          </cell>
          <cell r="G218">
            <v>3.143605E-2</v>
          </cell>
        </row>
        <row r="219">
          <cell r="A219" t="str">
            <v>CLPARIS</v>
          </cell>
          <cell r="B219">
            <v>0</v>
          </cell>
          <cell r="C219">
            <v>157.53507166183735</v>
          </cell>
          <cell r="E219">
            <v>157.53507166183735</v>
          </cell>
          <cell r="F219">
            <v>315.0701433236747</v>
          </cell>
          <cell r="G219">
            <v>315.0701433236747</v>
          </cell>
        </row>
        <row r="220">
          <cell r="A220" t="str">
            <v>DBF/CONEA</v>
          </cell>
          <cell r="E220">
            <v>4.4960483950313597</v>
          </cell>
          <cell r="F220">
            <v>4.4960483950313597</v>
          </cell>
          <cell r="G220">
            <v>4.4960483950313597</v>
          </cell>
        </row>
        <row r="221">
          <cell r="A221" t="str">
            <v>DISD</v>
          </cell>
          <cell r="C221">
            <v>0</v>
          </cell>
          <cell r="E221">
            <v>0</v>
          </cell>
          <cell r="F221">
            <v>0</v>
          </cell>
          <cell r="G221">
            <v>0</v>
          </cell>
        </row>
        <row r="222">
          <cell r="A222" t="str">
            <v>DISDDM</v>
          </cell>
          <cell r="C222">
            <v>0</v>
          </cell>
          <cell r="E222">
            <v>0</v>
          </cell>
          <cell r="F222">
            <v>0</v>
          </cell>
          <cell r="G222">
            <v>0</v>
          </cell>
        </row>
        <row r="223">
          <cell r="A223" t="str">
            <v>EDC/YACYRETA</v>
          </cell>
          <cell r="B223">
            <v>2.3741216999999999</v>
          </cell>
          <cell r="E223">
            <v>2.3741216999999999</v>
          </cell>
          <cell r="F223">
            <v>4.7482433999999998</v>
          </cell>
          <cell r="G223">
            <v>2.3741216999999999</v>
          </cell>
        </row>
        <row r="224">
          <cell r="A224" t="str">
            <v>EEUU/TESORO</v>
          </cell>
          <cell r="B224">
            <v>0</v>
          </cell>
          <cell r="C224">
            <v>0</v>
          </cell>
          <cell r="E224">
            <v>2.6910750000000001</v>
          </cell>
          <cell r="F224">
            <v>2.6910750000000001</v>
          </cell>
          <cell r="G224">
            <v>2.6910750000000001</v>
          </cell>
        </row>
        <row r="225">
          <cell r="A225" t="str">
            <v>EIB/VIALIDAD</v>
          </cell>
          <cell r="C225">
            <v>1.22149777</v>
          </cell>
          <cell r="E225">
            <v>1.2617216</v>
          </cell>
          <cell r="F225">
            <v>2.48321937</v>
          </cell>
          <cell r="G225">
            <v>2.48321937</v>
          </cell>
        </row>
        <row r="226">
          <cell r="A226" t="str">
            <v>EL/ARP-61</v>
          </cell>
          <cell r="B226">
            <v>0</v>
          </cell>
          <cell r="D226">
            <v>0</v>
          </cell>
          <cell r="F226">
            <v>0</v>
          </cell>
          <cell r="G226">
            <v>0</v>
          </cell>
        </row>
        <row r="227">
          <cell r="A227" t="str">
            <v>EL/DEM-40</v>
          </cell>
          <cell r="C227">
            <v>0</v>
          </cell>
          <cell r="F227">
            <v>0</v>
          </cell>
          <cell r="G227">
            <v>0</v>
          </cell>
        </row>
        <row r="228">
          <cell r="A228" t="str">
            <v>EL/DEM-44</v>
          </cell>
          <cell r="C228">
            <v>0</v>
          </cell>
          <cell r="F228">
            <v>0</v>
          </cell>
          <cell r="G228">
            <v>0</v>
          </cell>
        </row>
        <row r="229">
          <cell r="A229" t="str">
            <v>EL/DEM-52</v>
          </cell>
          <cell r="E229">
            <v>0</v>
          </cell>
          <cell r="F229">
            <v>0</v>
          </cell>
          <cell r="G229">
            <v>0</v>
          </cell>
        </row>
        <row r="230">
          <cell r="A230" t="str">
            <v>EL/DEM-55</v>
          </cell>
          <cell r="E230">
            <v>0</v>
          </cell>
          <cell r="F230">
            <v>0</v>
          </cell>
          <cell r="G230">
            <v>0</v>
          </cell>
        </row>
        <row r="231">
          <cell r="A231" t="str">
            <v>EL/DEM-59</v>
          </cell>
          <cell r="B231">
            <v>628.81795744680801</v>
          </cell>
          <cell r="F231">
            <v>628.81795744680801</v>
          </cell>
          <cell r="G231">
            <v>0</v>
          </cell>
        </row>
        <row r="232">
          <cell r="A232" t="str">
            <v>EL/DEM-72</v>
          </cell>
          <cell r="E232">
            <v>0</v>
          </cell>
          <cell r="F232">
            <v>0</v>
          </cell>
          <cell r="G232">
            <v>0</v>
          </cell>
        </row>
        <row r="233">
          <cell r="A233" t="str">
            <v>EL/DEM-76</v>
          </cell>
          <cell r="B233">
            <v>0</v>
          </cell>
          <cell r="F233">
            <v>0</v>
          </cell>
          <cell r="G233">
            <v>0</v>
          </cell>
        </row>
        <row r="234">
          <cell r="A234" t="str">
            <v>EL/DEM-82</v>
          </cell>
          <cell r="D234">
            <v>0</v>
          </cell>
          <cell r="F234">
            <v>0</v>
          </cell>
          <cell r="G234">
            <v>0</v>
          </cell>
        </row>
        <row r="235">
          <cell r="A235" t="str">
            <v>EL/DEM-84</v>
          </cell>
          <cell r="D235">
            <v>471.61346808510604</v>
          </cell>
          <cell r="F235">
            <v>471.61346808510604</v>
          </cell>
          <cell r="G235">
            <v>471.61346808510604</v>
          </cell>
        </row>
        <row r="236">
          <cell r="A236" t="str">
            <v>EL/DEM-86</v>
          </cell>
          <cell r="E236">
            <v>0</v>
          </cell>
          <cell r="F236">
            <v>0</v>
          </cell>
          <cell r="G236">
            <v>0</v>
          </cell>
        </row>
        <row r="237">
          <cell r="A237" t="str">
            <v>EL/EUR-107</v>
          </cell>
          <cell r="B237">
            <v>799.32395065797607</v>
          </cell>
          <cell r="F237">
            <v>799.32395065797607</v>
          </cell>
          <cell r="G237">
            <v>0</v>
          </cell>
        </row>
        <row r="238">
          <cell r="A238" t="str">
            <v>EL/EUR-108</v>
          </cell>
          <cell r="B238">
            <v>0</v>
          </cell>
          <cell r="F238">
            <v>0</v>
          </cell>
          <cell r="G238">
            <v>0</v>
          </cell>
        </row>
        <row r="239">
          <cell r="A239" t="str">
            <v>EL/EUR-110</v>
          </cell>
          <cell r="C239">
            <v>922.39576927807195</v>
          </cell>
          <cell r="F239">
            <v>922.39576927807195</v>
          </cell>
          <cell r="G239">
            <v>922.39576927807195</v>
          </cell>
        </row>
        <row r="240">
          <cell r="A240" t="str">
            <v>EL/EUR-114</v>
          </cell>
          <cell r="E240">
            <v>0</v>
          </cell>
          <cell r="F240">
            <v>0</v>
          </cell>
          <cell r="G240">
            <v>0</v>
          </cell>
        </row>
        <row r="241">
          <cell r="A241" t="str">
            <v>EL/EUR-116</v>
          </cell>
          <cell r="B241">
            <v>0</v>
          </cell>
          <cell r="F241">
            <v>0</v>
          </cell>
          <cell r="G241">
            <v>0</v>
          </cell>
        </row>
        <row r="242">
          <cell r="A242" t="str">
            <v>EL/EUR-80</v>
          </cell>
          <cell r="C242">
            <v>0</v>
          </cell>
          <cell r="F242">
            <v>0</v>
          </cell>
          <cell r="G242">
            <v>0</v>
          </cell>
        </row>
        <row r="243">
          <cell r="A243" t="str">
            <v>EL/EUR-85</v>
          </cell>
          <cell r="D243">
            <v>0</v>
          </cell>
          <cell r="F243">
            <v>0</v>
          </cell>
          <cell r="G243">
            <v>0</v>
          </cell>
        </row>
        <row r="244">
          <cell r="A244" t="str">
            <v>EL/EUR-88</v>
          </cell>
          <cell r="B244">
            <v>0</v>
          </cell>
          <cell r="F244">
            <v>0</v>
          </cell>
          <cell r="G244">
            <v>0</v>
          </cell>
        </row>
        <row r="245">
          <cell r="A245" t="str">
            <v>EL/EUR-92</v>
          </cell>
          <cell r="B245">
            <v>0</v>
          </cell>
          <cell r="F245">
            <v>0</v>
          </cell>
          <cell r="G245">
            <v>0</v>
          </cell>
        </row>
        <row r="246">
          <cell r="A246" t="str">
            <v>EL/EUR-93</v>
          </cell>
          <cell r="C246">
            <v>0</v>
          </cell>
          <cell r="F246">
            <v>0</v>
          </cell>
          <cell r="G246">
            <v>0</v>
          </cell>
        </row>
        <row r="247">
          <cell r="A247" t="str">
            <v>EL/EUR-95</v>
          </cell>
          <cell r="C247">
            <v>0</v>
          </cell>
          <cell r="F247">
            <v>0</v>
          </cell>
          <cell r="G247">
            <v>0</v>
          </cell>
        </row>
        <row r="248">
          <cell r="A248" t="str">
            <v>EL/FRF-78</v>
          </cell>
          <cell r="B248">
            <v>0</v>
          </cell>
          <cell r="F248">
            <v>0</v>
          </cell>
          <cell r="G248">
            <v>0</v>
          </cell>
        </row>
        <row r="249">
          <cell r="A249" t="str">
            <v>EL/ITL-60</v>
          </cell>
          <cell r="B249">
            <v>0</v>
          </cell>
          <cell r="F249">
            <v>0</v>
          </cell>
          <cell r="G249">
            <v>0</v>
          </cell>
        </row>
        <row r="250">
          <cell r="A250" t="str">
            <v>EL/ITL-69</v>
          </cell>
          <cell r="D250">
            <v>0</v>
          </cell>
          <cell r="F250">
            <v>0</v>
          </cell>
          <cell r="G250">
            <v>0</v>
          </cell>
        </row>
        <row r="251">
          <cell r="A251" t="str">
            <v>EL/ITL-77</v>
          </cell>
          <cell r="E251">
            <v>0</v>
          </cell>
          <cell r="F251">
            <v>0</v>
          </cell>
          <cell r="G251">
            <v>0</v>
          </cell>
        </row>
        <row r="252">
          <cell r="A252" t="str">
            <v>EL/ITL-83</v>
          </cell>
          <cell r="B252">
            <v>0</v>
          </cell>
          <cell r="C252">
            <v>0</v>
          </cell>
          <cell r="D252">
            <v>635.17021164678397</v>
          </cell>
          <cell r="F252">
            <v>635.17021164678397</v>
          </cell>
          <cell r="G252">
            <v>635.17021164678397</v>
          </cell>
        </row>
        <row r="253">
          <cell r="A253" t="str">
            <v>EL/JPY-115</v>
          </cell>
          <cell r="B253">
            <v>0</v>
          </cell>
          <cell r="E253">
            <v>588.9676307220841</v>
          </cell>
          <cell r="F253">
            <v>588.9676307220841</v>
          </cell>
          <cell r="G253">
            <v>588.9676307220841</v>
          </cell>
        </row>
        <row r="254">
          <cell r="A254" t="str">
            <v>EL/JPY-39</v>
          </cell>
          <cell r="C254">
            <v>0</v>
          </cell>
          <cell r="F254">
            <v>0</v>
          </cell>
          <cell r="G254">
            <v>0</v>
          </cell>
        </row>
        <row r="255">
          <cell r="A255" t="str">
            <v>EL/JPY-42</v>
          </cell>
          <cell r="C255">
            <v>0</v>
          </cell>
          <cell r="F255">
            <v>0</v>
          </cell>
          <cell r="G255">
            <v>0</v>
          </cell>
        </row>
        <row r="256">
          <cell r="A256" t="str">
            <v>EL/JPY-46</v>
          </cell>
          <cell r="C256">
            <v>0</v>
          </cell>
          <cell r="F256">
            <v>0</v>
          </cell>
          <cell r="G256">
            <v>0</v>
          </cell>
        </row>
        <row r="257">
          <cell r="A257" t="str">
            <v>EL/JPY-54</v>
          </cell>
          <cell r="B257">
            <v>478.83547213177599</v>
          </cell>
          <cell r="F257">
            <v>478.83547213177599</v>
          </cell>
          <cell r="G257">
            <v>0</v>
          </cell>
        </row>
        <row r="258">
          <cell r="A258" t="str">
            <v>EL/JPY-99</v>
          </cell>
          <cell r="D258">
            <v>0</v>
          </cell>
          <cell r="F258">
            <v>0</v>
          </cell>
          <cell r="G258">
            <v>0</v>
          </cell>
        </row>
        <row r="259">
          <cell r="A259" t="str">
            <v>EL/LIB-67</v>
          </cell>
          <cell r="C259">
            <v>0</v>
          </cell>
          <cell r="F259">
            <v>0</v>
          </cell>
          <cell r="G259">
            <v>0</v>
          </cell>
        </row>
        <row r="260">
          <cell r="A260" t="str">
            <v>EL/NLG-78</v>
          </cell>
          <cell r="B260">
            <v>0</v>
          </cell>
          <cell r="F260">
            <v>0</v>
          </cell>
          <cell r="G260">
            <v>0</v>
          </cell>
        </row>
        <row r="261">
          <cell r="A261" t="str">
            <v>EL/USD-79</v>
          </cell>
          <cell r="C261">
            <v>383.471</v>
          </cell>
          <cell r="F261">
            <v>383.471</v>
          </cell>
          <cell r="G261">
            <v>383.471</v>
          </cell>
        </row>
        <row r="262">
          <cell r="A262" t="str">
            <v>EL/USD-89</v>
          </cell>
          <cell r="B262">
            <v>1.9950000000000001</v>
          </cell>
          <cell r="E262">
            <v>1.9950000000000001</v>
          </cell>
          <cell r="F262">
            <v>3.99</v>
          </cell>
          <cell r="G262">
            <v>1.9950000000000001</v>
          </cell>
        </row>
        <row r="263">
          <cell r="A263" t="str">
            <v>EN/YACYRETA</v>
          </cell>
          <cell r="B263">
            <v>0.20790444</v>
          </cell>
          <cell r="C263">
            <v>0.43125015999999994</v>
          </cell>
          <cell r="D263">
            <v>0.16585844</v>
          </cell>
          <cell r="E263">
            <v>0.4667699099999999</v>
          </cell>
          <cell r="F263">
            <v>1.27178295</v>
          </cell>
          <cell r="G263">
            <v>1.0638785099999999</v>
          </cell>
        </row>
        <row r="264">
          <cell r="A264" t="str">
            <v>EXIMUS/YACYRETA</v>
          </cell>
          <cell r="C264">
            <v>11.608162530000001</v>
          </cell>
          <cell r="E264">
            <v>11.608162530000001</v>
          </cell>
          <cell r="F264">
            <v>23.216325060000003</v>
          </cell>
          <cell r="G264">
            <v>23.216325060000003</v>
          </cell>
        </row>
        <row r="265">
          <cell r="A265" t="str">
            <v>FERRO</v>
          </cell>
          <cell r="C265">
            <v>0</v>
          </cell>
          <cell r="E265">
            <v>0</v>
          </cell>
          <cell r="F265">
            <v>0</v>
          </cell>
          <cell r="G265">
            <v>0</v>
          </cell>
        </row>
        <row r="266">
          <cell r="A266" t="str">
            <v>FIDA 225</v>
          </cell>
          <cell r="C266">
            <v>0.45388995427054102</v>
          </cell>
          <cell r="E266">
            <v>0.45388995427054102</v>
          </cell>
          <cell r="F266">
            <v>0.90777990854108204</v>
          </cell>
          <cell r="G266">
            <v>0.90777990854108204</v>
          </cell>
        </row>
        <row r="267">
          <cell r="A267" t="str">
            <v>FIDA 417</v>
          </cell>
          <cell r="C267">
            <v>2.6957368343413498E-2</v>
          </cell>
          <cell r="E267">
            <v>2.6957368343413498E-2</v>
          </cell>
          <cell r="F267">
            <v>5.3914736686826996E-2</v>
          </cell>
          <cell r="G267">
            <v>5.3914736686826996E-2</v>
          </cell>
        </row>
        <row r="268">
          <cell r="A268" t="str">
            <v>FIDA 514</v>
          </cell>
          <cell r="C268">
            <v>2.9755716182327803E-3</v>
          </cell>
          <cell r="E268">
            <v>2.9755716182327803E-3</v>
          </cell>
          <cell r="F268">
            <v>5.9511432364655606E-3</v>
          </cell>
          <cell r="G268">
            <v>5.9511432364655606E-3</v>
          </cell>
        </row>
        <row r="269">
          <cell r="A269" t="str">
            <v>FKUW/PROVSF</v>
          </cell>
          <cell r="C269">
            <v>1.0816216748099901</v>
          </cell>
          <cell r="E269">
            <v>1.0816216748099901</v>
          </cell>
          <cell r="F269">
            <v>2.1632433496199801</v>
          </cell>
          <cell r="G269">
            <v>2.1632433496199801</v>
          </cell>
        </row>
        <row r="270">
          <cell r="A270" t="str">
            <v>FMI 2000</v>
          </cell>
          <cell r="B270">
            <v>292.78470275851902</v>
          </cell>
          <cell r="C270">
            <v>292.78470275851902</v>
          </cell>
          <cell r="F270">
            <v>585.56940551703804</v>
          </cell>
          <cell r="G270">
            <v>292.78470275851902</v>
          </cell>
        </row>
        <row r="271">
          <cell r="A271" t="str">
            <v>FMI 2000/SRF</v>
          </cell>
          <cell r="B271">
            <v>845.82165511137305</v>
          </cell>
          <cell r="C271">
            <v>704.85137925947799</v>
          </cell>
          <cell r="D271">
            <v>281.94055170379198</v>
          </cell>
          <cell r="E271">
            <v>281.94055170379102</v>
          </cell>
          <cell r="F271">
            <v>2114.5541377784339</v>
          </cell>
          <cell r="G271">
            <v>1268.732482667061</v>
          </cell>
        </row>
        <row r="272">
          <cell r="A272" t="str">
            <v>FMI 2003</v>
          </cell>
          <cell r="B272">
            <v>0</v>
          </cell>
          <cell r="C272">
            <v>179.45124649653329</v>
          </cell>
          <cell r="D272">
            <v>137.741554801593</v>
          </cell>
          <cell r="E272">
            <v>484.3819147366865</v>
          </cell>
          <cell r="F272">
            <v>801.57471603481281</v>
          </cell>
          <cell r="G272">
            <v>801.57471603481281</v>
          </cell>
        </row>
        <row r="273">
          <cell r="A273" t="str">
            <v>FMI 2003 II</v>
          </cell>
          <cell r="B273">
            <v>0</v>
          </cell>
          <cell r="C273">
            <v>0</v>
          </cell>
          <cell r="D273">
            <v>0</v>
          </cell>
          <cell r="E273">
            <v>337.43915031715602</v>
          </cell>
          <cell r="F273">
            <v>337.43915031715602</v>
          </cell>
          <cell r="G273">
            <v>337.43915031715602</v>
          </cell>
        </row>
        <row r="274">
          <cell r="A274" t="str">
            <v>FMI 92</v>
          </cell>
          <cell r="B274">
            <v>62.984584747012804</v>
          </cell>
          <cell r="C274">
            <v>125.9690514825196</v>
          </cell>
          <cell r="D274">
            <v>0</v>
          </cell>
          <cell r="E274">
            <v>94.476826965629101</v>
          </cell>
          <cell r="F274">
            <v>283.43046319516151</v>
          </cell>
          <cell r="G274">
            <v>220.4458784481487</v>
          </cell>
        </row>
        <row r="275">
          <cell r="A275" t="str">
            <v>FON/TESORO</v>
          </cell>
          <cell r="B275">
            <v>1.7406177447552449</v>
          </cell>
          <cell r="C275">
            <v>3.6852972937062956</v>
          </cell>
          <cell r="D275">
            <v>1.3954230069930071</v>
          </cell>
          <cell r="E275">
            <v>4.1677488811188832</v>
          </cell>
          <cell r="F275">
            <v>10.989086926573432</v>
          </cell>
          <cell r="G275">
            <v>9.2484691818181872</v>
          </cell>
        </row>
        <row r="276">
          <cell r="A276" t="str">
            <v>FONP 06/94</v>
          </cell>
          <cell r="B276">
            <v>0</v>
          </cell>
          <cell r="C276">
            <v>0</v>
          </cell>
          <cell r="E276">
            <v>0</v>
          </cell>
          <cell r="F276">
            <v>0</v>
          </cell>
          <cell r="G276">
            <v>0</v>
          </cell>
        </row>
        <row r="277">
          <cell r="A277" t="str">
            <v>FONP 07/94</v>
          </cell>
          <cell r="B277">
            <v>2.0053712699999999</v>
          </cell>
          <cell r="C277">
            <v>0</v>
          </cell>
          <cell r="D277">
            <v>2.0053712699999999</v>
          </cell>
          <cell r="E277">
            <v>0</v>
          </cell>
          <cell r="F277">
            <v>4.0107425399999999</v>
          </cell>
          <cell r="G277">
            <v>2.0053712699999999</v>
          </cell>
        </row>
        <row r="278">
          <cell r="A278" t="str">
            <v>FONP 10/96</v>
          </cell>
          <cell r="C278">
            <v>0.42874396999999997</v>
          </cell>
          <cell r="E278">
            <v>0.42874396999999997</v>
          </cell>
          <cell r="F278">
            <v>0.85748793999999995</v>
          </cell>
          <cell r="G278">
            <v>0.85748793999999995</v>
          </cell>
        </row>
        <row r="279">
          <cell r="A279" t="str">
            <v>FRB</v>
          </cell>
          <cell r="B279">
            <v>238.2267741</v>
          </cell>
          <cell r="F279">
            <v>238.2267741</v>
          </cell>
          <cell r="G279">
            <v>0</v>
          </cell>
        </row>
        <row r="280">
          <cell r="A280" t="str">
            <v>FUB/RELEXT</v>
          </cell>
          <cell r="B280">
            <v>5.1472099999999993E-3</v>
          </cell>
          <cell r="C280">
            <v>5.2522599999999999E-3</v>
          </cell>
          <cell r="D280">
            <v>2.9946499999999997E-3</v>
          </cell>
          <cell r="E280">
            <v>7.5527799999999994E-3</v>
          </cell>
          <cell r="F280">
            <v>2.0946899999999997E-2</v>
          </cell>
          <cell r="G280">
            <v>1.5799689999999998E-2</v>
          </cell>
        </row>
        <row r="281">
          <cell r="A281" t="str">
            <v>GEN/YACYRETA</v>
          </cell>
          <cell r="B281">
            <v>2.430649E-2</v>
          </cell>
          <cell r="C281">
            <v>0.14001785</v>
          </cell>
          <cell r="D281">
            <v>2.5977980000000001E-2</v>
          </cell>
          <cell r="E281">
            <v>1.9177E-2</v>
          </cell>
          <cell r="F281">
            <v>0.20947932000000002</v>
          </cell>
          <cell r="G281">
            <v>0.18517283000000001</v>
          </cell>
        </row>
        <row r="282">
          <cell r="A282" t="str">
            <v>HISP/PROVCOR</v>
          </cell>
          <cell r="B282">
            <v>1.1261295500000001</v>
          </cell>
          <cell r="D282">
            <v>1.1261295</v>
          </cell>
          <cell r="F282">
            <v>2.2522590500000002</v>
          </cell>
          <cell r="G282">
            <v>1.1261295</v>
          </cell>
        </row>
        <row r="283">
          <cell r="A283" t="str">
            <v>ICE/ASEGSAL</v>
          </cell>
          <cell r="B283">
            <v>0.10730121000000001</v>
          </cell>
          <cell r="D283">
            <v>0.10730121000000001</v>
          </cell>
          <cell r="F283">
            <v>0.21460242000000002</v>
          </cell>
          <cell r="G283">
            <v>0.10730121000000001</v>
          </cell>
        </row>
        <row r="284">
          <cell r="A284" t="str">
            <v>ICE/BANADE</v>
          </cell>
          <cell r="C284">
            <v>0.92688078000000007</v>
          </cell>
          <cell r="E284">
            <v>0.92688078000000007</v>
          </cell>
          <cell r="F284">
            <v>1.8537615600000001</v>
          </cell>
          <cell r="G284">
            <v>1.8537615600000001</v>
          </cell>
        </row>
        <row r="285">
          <cell r="A285" t="str">
            <v>ICE/BICE</v>
          </cell>
          <cell r="B285">
            <v>0.77098568000000001</v>
          </cell>
          <cell r="D285">
            <v>0.77098568000000001</v>
          </cell>
          <cell r="F285">
            <v>1.54197136</v>
          </cell>
          <cell r="G285">
            <v>0.77098568000000001</v>
          </cell>
        </row>
        <row r="286">
          <cell r="A286" t="str">
            <v>ICE/CORTE</v>
          </cell>
          <cell r="C286">
            <v>0</v>
          </cell>
          <cell r="E286">
            <v>0</v>
          </cell>
          <cell r="F286">
            <v>0</v>
          </cell>
          <cell r="G286">
            <v>0</v>
          </cell>
        </row>
        <row r="287">
          <cell r="A287" t="str">
            <v>ICE/DEFENSA</v>
          </cell>
          <cell r="B287">
            <v>0</v>
          </cell>
          <cell r="D287">
            <v>0.72804878000000006</v>
          </cell>
          <cell r="F287">
            <v>0.72804878000000006</v>
          </cell>
          <cell r="G287">
            <v>0.72804878000000006</v>
          </cell>
        </row>
        <row r="288">
          <cell r="A288" t="str">
            <v>ICE/EDUCACION</v>
          </cell>
          <cell r="B288">
            <v>0.43121872999999999</v>
          </cell>
          <cell r="D288">
            <v>0.43121872999999999</v>
          </cell>
          <cell r="F288">
            <v>0.86243745999999999</v>
          </cell>
          <cell r="G288">
            <v>0.43121872999999999</v>
          </cell>
        </row>
        <row r="289">
          <cell r="A289" t="str">
            <v>ICE/INTGM</v>
          </cell>
          <cell r="B289">
            <v>0.49966945000000001</v>
          </cell>
          <cell r="F289">
            <v>0.49966945000000001</v>
          </cell>
          <cell r="G289">
            <v>0</v>
          </cell>
        </row>
        <row r="290">
          <cell r="A290" t="str">
            <v>ICE/JUSTICIA</v>
          </cell>
          <cell r="B290">
            <v>9.8774089999999995E-2</v>
          </cell>
          <cell r="D290">
            <v>9.8774089999999995E-2</v>
          </cell>
          <cell r="F290">
            <v>0.19754817999999999</v>
          </cell>
          <cell r="G290">
            <v>9.8774089999999995E-2</v>
          </cell>
        </row>
        <row r="291">
          <cell r="A291" t="str">
            <v>ICE/MCBA</v>
          </cell>
          <cell r="C291">
            <v>0.35395259000000001</v>
          </cell>
          <cell r="E291">
            <v>0.35395259000000001</v>
          </cell>
          <cell r="F291">
            <v>0.70790518000000002</v>
          </cell>
          <cell r="G291">
            <v>0.70790518000000002</v>
          </cell>
        </row>
        <row r="292">
          <cell r="A292" t="str">
            <v>ICE/PREFEC</v>
          </cell>
          <cell r="C292">
            <v>0</v>
          </cell>
          <cell r="E292">
            <v>6.6803979999999999E-2</v>
          </cell>
          <cell r="F292">
            <v>6.6803979999999999E-2</v>
          </cell>
          <cell r="G292">
            <v>6.6803979999999999E-2</v>
          </cell>
        </row>
        <row r="293">
          <cell r="A293" t="str">
            <v>ICE/PRES</v>
          </cell>
          <cell r="B293">
            <v>1.5233170000000001E-2</v>
          </cell>
          <cell r="D293">
            <v>1.5233170000000001E-2</v>
          </cell>
          <cell r="F293">
            <v>3.0466340000000001E-2</v>
          </cell>
          <cell r="G293">
            <v>1.5233170000000001E-2</v>
          </cell>
        </row>
        <row r="294">
          <cell r="A294" t="str">
            <v>ICE/PROVCB</v>
          </cell>
          <cell r="C294">
            <v>0</v>
          </cell>
          <cell r="E294">
            <v>0.62365181000000003</v>
          </cell>
          <cell r="F294">
            <v>0.62365181000000003</v>
          </cell>
          <cell r="G294">
            <v>0.62365181000000003</v>
          </cell>
        </row>
        <row r="295">
          <cell r="A295" t="str">
            <v>ICE/SALUD</v>
          </cell>
          <cell r="C295">
            <v>0</v>
          </cell>
          <cell r="E295">
            <v>2.34358567</v>
          </cell>
          <cell r="F295">
            <v>2.34358567</v>
          </cell>
          <cell r="G295">
            <v>2.34358567</v>
          </cell>
        </row>
        <row r="296">
          <cell r="A296" t="str">
            <v>ICE/SALUDPBA</v>
          </cell>
          <cell r="B296">
            <v>0.64464681999999995</v>
          </cell>
          <cell r="D296">
            <v>0.64464681999999995</v>
          </cell>
          <cell r="F296">
            <v>1.2892936399999999</v>
          </cell>
          <cell r="G296">
            <v>0.64464681999999995</v>
          </cell>
        </row>
        <row r="297">
          <cell r="A297" t="str">
            <v>ICE/VIALIDAD</v>
          </cell>
          <cell r="B297">
            <v>0.12129997000000001</v>
          </cell>
          <cell r="E297">
            <v>0.12129997000000001</v>
          </cell>
          <cell r="F297">
            <v>0.24259994000000001</v>
          </cell>
          <cell r="G297">
            <v>0.12129997000000001</v>
          </cell>
        </row>
        <row r="298">
          <cell r="A298" t="str">
            <v>ICO/CBA</v>
          </cell>
          <cell r="C298">
            <v>0</v>
          </cell>
          <cell r="E298">
            <v>0</v>
          </cell>
          <cell r="F298">
            <v>0</v>
          </cell>
          <cell r="G298">
            <v>0</v>
          </cell>
        </row>
        <row r="299">
          <cell r="A299" t="str">
            <v>ICO/SALUD</v>
          </cell>
          <cell r="C299">
            <v>0</v>
          </cell>
          <cell r="E299">
            <v>0</v>
          </cell>
          <cell r="F299">
            <v>0</v>
          </cell>
          <cell r="G299">
            <v>0</v>
          </cell>
        </row>
        <row r="300">
          <cell r="A300" t="str">
            <v>IRB/RELEXT</v>
          </cell>
          <cell r="B300">
            <v>3.5273152133808898E-3</v>
          </cell>
          <cell r="C300">
            <v>3.5973189029639601E-3</v>
          </cell>
          <cell r="E300">
            <v>7.4102816381748805E-3</v>
          </cell>
          <cell r="F300">
            <v>1.453491575451973E-2</v>
          </cell>
          <cell r="G300">
            <v>1.1007600541138841E-2</v>
          </cell>
        </row>
        <row r="301">
          <cell r="A301" t="str">
            <v>ISTBSP/SALUD</v>
          </cell>
          <cell r="B301">
            <v>0.86759571999999996</v>
          </cell>
          <cell r="E301">
            <v>0.86759571999999996</v>
          </cell>
          <cell r="F301">
            <v>1.7351914399999999</v>
          </cell>
          <cell r="G301">
            <v>0.86759571999999996</v>
          </cell>
        </row>
        <row r="302">
          <cell r="A302" t="str">
            <v>JBIC/BICE</v>
          </cell>
          <cell r="B302">
            <v>2.85277724573836</v>
          </cell>
          <cell r="E302">
            <v>0.18639477111664399</v>
          </cell>
          <cell r="F302">
            <v>3.0391720168550038</v>
          </cell>
          <cell r="G302">
            <v>0.18639477111664399</v>
          </cell>
        </row>
        <row r="303">
          <cell r="A303" t="str">
            <v>JBIC/HIDRONOR</v>
          </cell>
          <cell r="C303">
            <v>3.0788546255506599</v>
          </cell>
          <cell r="E303">
            <v>3.0788546255506599</v>
          </cell>
          <cell r="F303">
            <v>6.1577092511013198</v>
          </cell>
          <cell r="G303">
            <v>6.1577092511013198</v>
          </cell>
        </row>
        <row r="304">
          <cell r="A304" t="str">
            <v>JBIC/PROV</v>
          </cell>
          <cell r="B304">
            <v>1.5009698046351301</v>
          </cell>
          <cell r="D304">
            <v>1.5009698046351301</v>
          </cell>
          <cell r="F304">
            <v>3.0019396092702602</v>
          </cell>
          <cell r="G304">
            <v>1.5009698046351301</v>
          </cell>
        </row>
        <row r="305">
          <cell r="A305" t="str">
            <v>JBIC/PROVBA</v>
          </cell>
          <cell r="B305">
            <v>0.64731473740662704</v>
          </cell>
          <cell r="E305">
            <v>0.64731473740662704</v>
          </cell>
          <cell r="F305">
            <v>1.2946294748132541</v>
          </cell>
          <cell r="G305">
            <v>0.64731473740662704</v>
          </cell>
        </row>
        <row r="306">
          <cell r="A306" t="str">
            <v>JBIC/TESORO</v>
          </cell>
          <cell r="C306">
            <v>75.346293813445769</v>
          </cell>
          <cell r="E306">
            <v>59.647395135031665</v>
          </cell>
          <cell r="F306">
            <v>134.99368894847743</v>
          </cell>
          <cell r="G306">
            <v>134.99368894847743</v>
          </cell>
        </row>
        <row r="307">
          <cell r="A307" t="str">
            <v>JBIC/YACYRETA</v>
          </cell>
          <cell r="C307">
            <v>10.761798506033299</v>
          </cell>
          <cell r="E307">
            <v>8.2780748419842904</v>
          </cell>
          <cell r="F307">
            <v>19.03987334801759</v>
          </cell>
          <cell r="G307">
            <v>19.03987334801759</v>
          </cell>
        </row>
        <row r="308">
          <cell r="A308" t="str">
            <v>KFW/CONEA</v>
          </cell>
          <cell r="B308">
            <v>22.942855060878127</v>
          </cell>
          <cell r="E308">
            <v>22.942855060878127</v>
          </cell>
          <cell r="F308">
            <v>45.885710121756254</v>
          </cell>
          <cell r="G308">
            <v>22.942855060878127</v>
          </cell>
        </row>
        <row r="309">
          <cell r="A309" t="str">
            <v>KFW/INTI</v>
          </cell>
          <cell r="C309">
            <v>0.29111067519370332</v>
          </cell>
          <cell r="E309">
            <v>0.29111067519370332</v>
          </cell>
          <cell r="F309">
            <v>0.58222135038740663</v>
          </cell>
          <cell r="G309">
            <v>0.58222135038740663</v>
          </cell>
        </row>
        <row r="310">
          <cell r="A310" t="str">
            <v>KFW/NASA</v>
          </cell>
          <cell r="B310">
            <v>1.0145786496125939</v>
          </cell>
          <cell r="D310">
            <v>0.54296519493297302</v>
          </cell>
          <cell r="E310">
            <v>0.47161344238101099</v>
          </cell>
          <cell r="F310">
            <v>2.0291572869265782</v>
          </cell>
          <cell r="G310">
            <v>1.014578637313984</v>
          </cell>
        </row>
        <row r="311">
          <cell r="A311" t="str">
            <v>KFW/YACYRETA</v>
          </cell>
          <cell r="C311">
            <v>0.34915561431558195</v>
          </cell>
          <cell r="E311">
            <v>0.34915561431558195</v>
          </cell>
          <cell r="F311">
            <v>0.6983112286311639</v>
          </cell>
          <cell r="G311">
            <v>0.6983112286311639</v>
          </cell>
        </row>
        <row r="312">
          <cell r="A312" t="str">
            <v>MEDIO/BANADE</v>
          </cell>
          <cell r="B312">
            <v>9.2043549378920203E-2</v>
          </cell>
          <cell r="C312">
            <v>8.9974508301561897</v>
          </cell>
          <cell r="E312">
            <v>9.0894943795351111</v>
          </cell>
          <cell r="F312">
            <v>18.178988759070222</v>
          </cell>
          <cell r="G312">
            <v>18.086945209691301</v>
          </cell>
        </row>
        <row r="313">
          <cell r="A313" t="str">
            <v>MEDIO/BCRA</v>
          </cell>
          <cell r="B313">
            <v>1.4191061399999998</v>
          </cell>
          <cell r="C313">
            <v>1.4385553799999999</v>
          </cell>
          <cell r="E313">
            <v>2.8576615199999997</v>
          </cell>
          <cell r="F313">
            <v>5.7153230399999995</v>
          </cell>
          <cell r="G313">
            <v>4.2962168999999992</v>
          </cell>
        </row>
        <row r="314">
          <cell r="A314" t="str">
            <v>MEDIO/HIDRONOR</v>
          </cell>
          <cell r="C314">
            <v>6.6625187553806406E-2</v>
          </cell>
          <cell r="E314">
            <v>6.6625187553806406E-2</v>
          </cell>
          <cell r="F314">
            <v>0.13325037510761281</v>
          </cell>
          <cell r="G314">
            <v>0.13325037510761281</v>
          </cell>
        </row>
        <row r="315">
          <cell r="A315" t="str">
            <v>MEDIO/JUSTICIA</v>
          </cell>
          <cell r="C315">
            <v>5.6662050000000005E-2</v>
          </cell>
          <cell r="E315">
            <v>5.6662050000000005E-2</v>
          </cell>
          <cell r="F315">
            <v>0.11332410000000001</v>
          </cell>
          <cell r="G315">
            <v>0.11332410000000001</v>
          </cell>
        </row>
        <row r="316">
          <cell r="A316" t="str">
            <v>MEDIO/NASA</v>
          </cell>
          <cell r="C316">
            <v>0.245460521461075</v>
          </cell>
          <cell r="E316">
            <v>0.245460521461075</v>
          </cell>
          <cell r="F316">
            <v>0.49092104292215</v>
          </cell>
          <cell r="G316">
            <v>0.49092104292215</v>
          </cell>
        </row>
        <row r="317">
          <cell r="A317" t="str">
            <v>MEDIO/PROVBA</v>
          </cell>
          <cell r="C317">
            <v>0.144053535850449</v>
          </cell>
          <cell r="E317">
            <v>0.144053535850449</v>
          </cell>
          <cell r="F317">
            <v>0.288107071700898</v>
          </cell>
          <cell r="G317">
            <v>0.288107071700898</v>
          </cell>
        </row>
        <row r="318">
          <cell r="A318" t="str">
            <v>MEDIO/SALUD</v>
          </cell>
          <cell r="C318">
            <v>0.58799431804206093</v>
          </cell>
          <cell r="E318">
            <v>0.58799431804206093</v>
          </cell>
          <cell r="F318">
            <v>1.1759886360841219</v>
          </cell>
          <cell r="G318">
            <v>1.1759886360841219</v>
          </cell>
        </row>
        <row r="319">
          <cell r="A319" t="str">
            <v>MEDIO/YACYRETA</v>
          </cell>
          <cell r="B319">
            <v>5.1185918091255701E-2</v>
          </cell>
          <cell r="D319">
            <v>5.1185918091255701E-2</v>
          </cell>
          <cell r="F319">
            <v>0.1023718361825114</v>
          </cell>
          <cell r="G319">
            <v>5.1185918091255701E-2</v>
          </cell>
        </row>
        <row r="320">
          <cell r="A320" t="str">
            <v>OCMO</v>
          </cell>
          <cell r="C320">
            <v>0.28020306162486802</v>
          </cell>
          <cell r="E320">
            <v>0.28020306162486802</v>
          </cell>
          <cell r="F320">
            <v>0.56040612324973604</v>
          </cell>
          <cell r="G320">
            <v>0.56040612324973604</v>
          </cell>
        </row>
        <row r="321">
          <cell r="A321" t="str">
            <v>P BG01/03</v>
          </cell>
          <cell r="B321">
            <v>0</v>
          </cell>
          <cell r="C321">
            <v>0</v>
          </cell>
          <cell r="D321">
            <v>0</v>
          </cell>
          <cell r="E321">
            <v>0</v>
          </cell>
          <cell r="F321">
            <v>0</v>
          </cell>
          <cell r="G321">
            <v>0</v>
          </cell>
        </row>
        <row r="322">
          <cell r="A322" t="str">
            <v>P BG04/06</v>
          </cell>
          <cell r="B322">
            <v>0</v>
          </cell>
          <cell r="C322">
            <v>0</v>
          </cell>
          <cell r="D322">
            <v>0</v>
          </cell>
          <cell r="E322">
            <v>0</v>
          </cell>
          <cell r="F322">
            <v>0</v>
          </cell>
          <cell r="G322">
            <v>0</v>
          </cell>
        </row>
        <row r="323">
          <cell r="A323" t="str">
            <v>P BG05/17</v>
          </cell>
          <cell r="B323">
            <v>0</v>
          </cell>
          <cell r="C323">
            <v>0</v>
          </cell>
          <cell r="D323">
            <v>0</v>
          </cell>
          <cell r="E323">
            <v>0</v>
          </cell>
          <cell r="F323">
            <v>0</v>
          </cell>
          <cell r="G323">
            <v>0</v>
          </cell>
        </row>
        <row r="324">
          <cell r="A324" t="str">
            <v>P BG06/27</v>
          </cell>
          <cell r="B324">
            <v>0</v>
          </cell>
          <cell r="C324">
            <v>0</v>
          </cell>
          <cell r="D324">
            <v>0</v>
          </cell>
          <cell r="E324">
            <v>0</v>
          </cell>
          <cell r="F324">
            <v>0</v>
          </cell>
          <cell r="G324">
            <v>0</v>
          </cell>
        </row>
        <row r="325">
          <cell r="A325" t="str">
            <v>P BG07/05</v>
          </cell>
          <cell r="B325">
            <v>0</v>
          </cell>
          <cell r="C325">
            <v>0</v>
          </cell>
          <cell r="D325">
            <v>0</v>
          </cell>
          <cell r="E325">
            <v>0</v>
          </cell>
          <cell r="F325">
            <v>0</v>
          </cell>
          <cell r="G325">
            <v>0</v>
          </cell>
        </row>
        <row r="326">
          <cell r="A326" t="str">
            <v>P BG08/19</v>
          </cell>
          <cell r="B326">
            <v>0</v>
          </cell>
          <cell r="C326">
            <v>0</v>
          </cell>
          <cell r="D326">
            <v>0</v>
          </cell>
          <cell r="E326">
            <v>0</v>
          </cell>
          <cell r="F326">
            <v>0</v>
          </cell>
          <cell r="G326">
            <v>0</v>
          </cell>
        </row>
        <row r="327">
          <cell r="A327" t="str">
            <v>P BG09/09</v>
          </cell>
          <cell r="B327">
            <v>0</v>
          </cell>
          <cell r="C327">
            <v>0</v>
          </cell>
          <cell r="D327">
            <v>0</v>
          </cell>
          <cell r="E327">
            <v>0</v>
          </cell>
          <cell r="F327">
            <v>0</v>
          </cell>
          <cell r="G327">
            <v>0</v>
          </cell>
        </row>
        <row r="328">
          <cell r="A328" t="str">
            <v>P BG10/20</v>
          </cell>
          <cell r="B328">
            <v>0</v>
          </cell>
          <cell r="C328">
            <v>0</v>
          </cell>
          <cell r="D328">
            <v>0</v>
          </cell>
          <cell r="E328">
            <v>0</v>
          </cell>
          <cell r="F328">
            <v>0</v>
          </cell>
          <cell r="G328">
            <v>0</v>
          </cell>
        </row>
        <row r="329">
          <cell r="A329" t="str">
            <v>P BG11/10</v>
          </cell>
          <cell r="B329">
            <v>0</v>
          </cell>
          <cell r="C329">
            <v>0</v>
          </cell>
          <cell r="D329">
            <v>0</v>
          </cell>
          <cell r="E329">
            <v>0</v>
          </cell>
          <cell r="F329">
            <v>0</v>
          </cell>
          <cell r="G329">
            <v>0</v>
          </cell>
        </row>
        <row r="330">
          <cell r="A330" t="str">
            <v>P BG12/15</v>
          </cell>
          <cell r="B330">
            <v>0</v>
          </cell>
          <cell r="C330">
            <v>0</v>
          </cell>
          <cell r="D330">
            <v>0</v>
          </cell>
          <cell r="E330">
            <v>0</v>
          </cell>
          <cell r="F330">
            <v>0</v>
          </cell>
          <cell r="G330">
            <v>0</v>
          </cell>
        </row>
        <row r="331">
          <cell r="A331" t="str">
            <v>P BG13/30</v>
          </cell>
          <cell r="B331">
            <v>0</v>
          </cell>
          <cell r="C331">
            <v>0</v>
          </cell>
          <cell r="D331">
            <v>0</v>
          </cell>
          <cell r="E331">
            <v>0</v>
          </cell>
          <cell r="F331">
            <v>0</v>
          </cell>
          <cell r="G331">
            <v>0</v>
          </cell>
        </row>
        <row r="332">
          <cell r="A332" t="str">
            <v>P BG14/31</v>
          </cell>
          <cell r="B332">
            <v>0</v>
          </cell>
          <cell r="C332">
            <v>0</v>
          </cell>
          <cell r="D332">
            <v>0</v>
          </cell>
          <cell r="E332">
            <v>0</v>
          </cell>
          <cell r="F332">
            <v>0</v>
          </cell>
          <cell r="G332">
            <v>0</v>
          </cell>
        </row>
        <row r="333">
          <cell r="A333" t="str">
            <v>P BG15/12</v>
          </cell>
          <cell r="B333">
            <v>0</v>
          </cell>
          <cell r="C333">
            <v>0</v>
          </cell>
          <cell r="D333">
            <v>0</v>
          </cell>
          <cell r="E333">
            <v>0</v>
          </cell>
          <cell r="F333">
            <v>0</v>
          </cell>
          <cell r="G333">
            <v>0</v>
          </cell>
        </row>
        <row r="334">
          <cell r="A334" t="str">
            <v>P BG16/08$</v>
          </cell>
          <cell r="B334">
            <v>0</v>
          </cell>
          <cell r="C334">
            <v>0</v>
          </cell>
          <cell r="D334">
            <v>0</v>
          </cell>
          <cell r="E334">
            <v>0</v>
          </cell>
          <cell r="F334">
            <v>0</v>
          </cell>
          <cell r="G334">
            <v>0</v>
          </cell>
        </row>
        <row r="335">
          <cell r="A335" t="str">
            <v>P BG17/08</v>
          </cell>
          <cell r="B335">
            <v>0</v>
          </cell>
          <cell r="C335">
            <v>0</v>
          </cell>
          <cell r="D335">
            <v>0</v>
          </cell>
          <cell r="E335">
            <v>0</v>
          </cell>
          <cell r="F335">
            <v>0</v>
          </cell>
          <cell r="G335">
            <v>0</v>
          </cell>
        </row>
        <row r="336">
          <cell r="A336" t="str">
            <v>P BIHD</v>
          </cell>
          <cell r="B336">
            <v>1.1232413340764729E-2</v>
          </cell>
          <cell r="C336">
            <v>1.1232413340764729E-2</v>
          </cell>
          <cell r="D336">
            <v>7.4882755605098199E-3</v>
          </cell>
          <cell r="E336">
            <v>1.497655112101964E-2</v>
          </cell>
          <cell r="F336">
            <v>4.4929653363058916E-2</v>
          </cell>
          <cell r="G336">
            <v>3.3697240022294184E-2</v>
          </cell>
        </row>
        <row r="337">
          <cell r="A337" t="str">
            <v>P BP02/B300</v>
          </cell>
          <cell r="B337">
            <v>0</v>
          </cell>
          <cell r="C337">
            <v>0</v>
          </cell>
          <cell r="D337">
            <v>50.906974191349796</v>
          </cell>
          <cell r="F337">
            <v>50.906974191349796</v>
          </cell>
          <cell r="G337">
            <v>50.906974191349796</v>
          </cell>
        </row>
        <row r="338">
          <cell r="A338" t="str">
            <v>P BP02/E330</v>
          </cell>
          <cell r="B338">
            <v>0</v>
          </cell>
          <cell r="C338">
            <v>0</v>
          </cell>
          <cell r="D338">
            <v>12.7941380984494</v>
          </cell>
          <cell r="E338">
            <v>0</v>
          </cell>
          <cell r="F338">
            <v>12.7941380984494</v>
          </cell>
          <cell r="G338">
            <v>12.7941380984494</v>
          </cell>
        </row>
        <row r="339">
          <cell r="A339" t="str">
            <v>P BP02/E400</v>
          </cell>
          <cell r="B339">
            <v>0</v>
          </cell>
          <cell r="C339">
            <v>5.22102919998727</v>
          </cell>
          <cell r="D339">
            <v>0</v>
          </cell>
          <cell r="E339">
            <v>0</v>
          </cell>
          <cell r="F339">
            <v>5.22102919998727</v>
          </cell>
          <cell r="G339">
            <v>5.22102919998727</v>
          </cell>
        </row>
        <row r="340">
          <cell r="A340" t="str">
            <v>P BP02/E580</v>
          </cell>
          <cell r="B340">
            <v>0</v>
          </cell>
          <cell r="C340">
            <v>0</v>
          </cell>
          <cell r="D340">
            <v>97.202872690395807</v>
          </cell>
          <cell r="E340">
            <v>0</v>
          </cell>
          <cell r="F340">
            <v>97.202872690395807</v>
          </cell>
          <cell r="G340">
            <v>97.202872690395807</v>
          </cell>
        </row>
        <row r="341">
          <cell r="A341" t="str">
            <v>P BP02/E580-II</v>
          </cell>
          <cell r="B341">
            <v>0</v>
          </cell>
          <cell r="C341">
            <v>0</v>
          </cell>
          <cell r="D341">
            <v>0</v>
          </cell>
          <cell r="E341">
            <v>3.9246320491620699</v>
          </cell>
          <cell r="F341">
            <v>3.9246320491620699</v>
          </cell>
          <cell r="G341">
            <v>3.9246320491620699</v>
          </cell>
        </row>
        <row r="342">
          <cell r="A342" t="str">
            <v>P BP03/B405 (Radar I)</v>
          </cell>
          <cell r="B342">
            <v>0</v>
          </cell>
          <cell r="C342">
            <v>0</v>
          </cell>
          <cell r="D342">
            <v>0</v>
          </cell>
          <cell r="E342">
            <v>0</v>
          </cell>
          <cell r="F342">
            <v>0</v>
          </cell>
          <cell r="G342">
            <v>0</v>
          </cell>
        </row>
        <row r="343">
          <cell r="A343" t="str">
            <v>P BP03/B405 (Radar II)</v>
          </cell>
          <cell r="B343">
            <v>0</v>
          </cell>
          <cell r="C343">
            <v>0</v>
          </cell>
          <cell r="D343">
            <v>0</v>
          </cell>
          <cell r="E343">
            <v>0</v>
          </cell>
          <cell r="F343">
            <v>0</v>
          </cell>
          <cell r="G343">
            <v>0</v>
          </cell>
        </row>
        <row r="344">
          <cell r="A344" t="str">
            <v>P BP04/E435</v>
          </cell>
          <cell r="B344">
            <v>0</v>
          </cell>
          <cell r="C344">
            <v>0</v>
          </cell>
          <cell r="D344">
            <v>0</v>
          </cell>
          <cell r="E344">
            <v>0</v>
          </cell>
          <cell r="F344">
            <v>0</v>
          </cell>
          <cell r="G344">
            <v>0</v>
          </cell>
        </row>
        <row r="345">
          <cell r="A345" t="str">
            <v>P BP05/B400 (Hexagon IV)</v>
          </cell>
          <cell r="B345">
            <v>0</v>
          </cell>
          <cell r="C345">
            <v>0</v>
          </cell>
          <cell r="D345">
            <v>0</v>
          </cell>
          <cell r="E345">
            <v>0</v>
          </cell>
          <cell r="F345">
            <v>0</v>
          </cell>
          <cell r="G345">
            <v>0</v>
          </cell>
        </row>
        <row r="346">
          <cell r="A346" t="str">
            <v>P BP06/B450 (Radar III)</v>
          </cell>
          <cell r="B346">
            <v>0</v>
          </cell>
          <cell r="C346">
            <v>0</v>
          </cell>
          <cell r="D346">
            <v>0</v>
          </cell>
          <cell r="E346">
            <v>0</v>
          </cell>
          <cell r="F346">
            <v>0</v>
          </cell>
          <cell r="G346">
            <v>0</v>
          </cell>
        </row>
        <row r="347">
          <cell r="A347" t="str">
            <v>P BP06/B450 (Radar IV)</v>
          </cell>
          <cell r="B347">
            <v>0</v>
          </cell>
          <cell r="C347">
            <v>0</v>
          </cell>
          <cell r="D347">
            <v>0</v>
          </cell>
          <cell r="E347">
            <v>0</v>
          </cell>
          <cell r="F347">
            <v>0</v>
          </cell>
          <cell r="G347">
            <v>0</v>
          </cell>
        </row>
        <row r="348">
          <cell r="A348" t="str">
            <v>P BP06/E580</v>
          </cell>
          <cell r="B348">
            <v>0</v>
          </cell>
          <cell r="C348">
            <v>0</v>
          </cell>
          <cell r="D348">
            <v>0</v>
          </cell>
          <cell r="E348">
            <v>0</v>
          </cell>
          <cell r="F348">
            <v>0</v>
          </cell>
          <cell r="G348">
            <v>0</v>
          </cell>
        </row>
        <row r="349">
          <cell r="A349" t="str">
            <v>P BP07/B450 (Celtic I)</v>
          </cell>
          <cell r="B349">
            <v>0</v>
          </cell>
          <cell r="C349">
            <v>0</v>
          </cell>
          <cell r="D349">
            <v>0</v>
          </cell>
          <cell r="E349">
            <v>0</v>
          </cell>
          <cell r="F349">
            <v>0</v>
          </cell>
          <cell r="G349">
            <v>0</v>
          </cell>
        </row>
        <row r="350">
          <cell r="A350" t="str">
            <v>P BP07/B450 (Celtic II)</v>
          </cell>
          <cell r="B350">
            <v>0</v>
          </cell>
          <cell r="C350">
            <v>0</v>
          </cell>
          <cell r="D350">
            <v>0</v>
          </cell>
          <cell r="E350">
            <v>0</v>
          </cell>
          <cell r="F350">
            <v>0</v>
          </cell>
          <cell r="G350">
            <v>0</v>
          </cell>
        </row>
        <row r="351">
          <cell r="A351" t="str">
            <v>P BT02</v>
          </cell>
          <cell r="B351">
            <v>0</v>
          </cell>
          <cell r="C351">
            <v>285.92278081431061</v>
          </cell>
          <cell r="F351">
            <v>285.92278081431061</v>
          </cell>
          <cell r="G351">
            <v>285.92278081431061</v>
          </cell>
        </row>
        <row r="352">
          <cell r="A352" t="str">
            <v>P BT03</v>
          </cell>
          <cell r="B352">
            <v>0</v>
          </cell>
          <cell r="C352">
            <v>0</v>
          </cell>
          <cell r="D352">
            <v>0</v>
          </cell>
          <cell r="E352">
            <v>0</v>
          </cell>
          <cell r="F352">
            <v>0</v>
          </cell>
          <cell r="G352">
            <v>0</v>
          </cell>
        </row>
        <row r="353">
          <cell r="A353" t="str">
            <v>P BT03Flot</v>
          </cell>
          <cell r="B353">
            <v>0</v>
          </cell>
          <cell r="C353">
            <v>0</v>
          </cell>
          <cell r="D353">
            <v>0</v>
          </cell>
          <cell r="E353">
            <v>0</v>
          </cell>
          <cell r="F353">
            <v>0</v>
          </cell>
          <cell r="G353">
            <v>0</v>
          </cell>
        </row>
        <row r="354">
          <cell r="A354" t="str">
            <v>P BT04</v>
          </cell>
          <cell r="B354">
            <v>0</v>
          </cell>
          <cell r="C354">
            <v>0</v>
          </cell>
          <cell r="D354">
            <v>0</v>
          </cell>
          <cell r="E354">
            <v>0</v>
          </cell>
          <cell r="F354">
            <v>0</v>
          </cell>
          <cell r="G354">
            <v>0</v>
          </cell>
        </row>
        <row r="355">
          <cell r="A355" t="str">
            <v>P BT05</v>
          </cell>
          <cell r="B355">
            <v>0</v>
          </cell>
          <cell r="C355">
            <v>0</v>
          </cell>
          <cell r="D355">
            <v>0</v>
          </cell>
          <cell r="E355">
            <v>0</v>
          </cell>
          <cell r="F355">
            <v>0</v>
          </cell>
          <cell r="G355">
            <v>0</v>
          </cell>
        </row>
        <row r="356">
          <cell r="A356" t="str">
            <v>P BT06</v>
          </cell>
          <cell r="B356">
            <v>0</v>
          </cell>
          <cell r="C356">
            <v>0</v>
          </cell>
          <cell r="D356">
            <v>0</v>
          </cell>
          <cell r="E356">
            <v>0</v>
          </cell>
          <cell r="F356">
            <v>0</v>
          </cell>
          <cell r="G356">
            <v>0</v>
          </cell>
        </row>
        <row r="357">
          <cell r="A357" t="str">
            <v>P BT2006</v>
          </cell>
          <cell r="B357">
            <v>0</v>
          </cell>
          <cell r="C357">
            <v>49.598895013276895</v>
          </cell>
          <cell r="D357">
            <v>49.598895013276895</v>
          </cell>
          <cell r="E357">
            <v>49.598895013276895</v>
          </cell>
          <cell r="F357">
            <v>148.79668503983069</v>
          </cell>
          <cell r="G357">
            <v>148.79668503983069</v>
          </cell>
        </row>
        <row r="358">
          <cell r="A358" t="str">
            <v>P BT27</v>
          </cell>
          <cell r="B358">
            <v>0</v>
          </cell>
          <cell r="C358">
            <v>0</v>
          </cell>
          <cell r="D358">
            <v>0</v>
          </cell>
          <cell r="E358">
            <v>0</v>
          </cell>
          <cell r="F358">
            <v>0</v>
          </cell>
          <cell r="G358">
            <v>0</v>
          </cell>
        </row>
        <row r="359">
          <cell r="A359" t="str">
            <v>P BX92</v>
          </cell>
          <cell r="B359">
            <v>0</v>
          </cell>
          <cell r="C359">
            <v>0</v>
          </cell>
          <cell r="D359">
            <v>0</v>
          </cell>
          <cell r="E359">
            <v>8.4548138357110698</v>
          </cell>
          <cell r="F359">
            <v>8.4548138357110698</v>
          </cell>
          <cell r="G359">
            <v>8.4548138357110698</v>
          </cell>
        </row>
        <row r="360">
          <cell r="A360" t="str">
            <v>P DC$</v>
          </cell>
          <cell r="B360">
            <v>1.0338882902097899</v>
          </cell>
          <cell r="C360">
            <v>1.0338882902097899</v>
          </cell>
          <cell r="D360">
            <v>0.68925886013985993</v>
          </cell>
          <cell r="E360">
            <v>1.3785177202797199</v>
          </cell>
          <cell r="F360">
            <v>4.1355531608391596</v>
          </cell>
          <cell r="G360">
            <v>3.1016648706293699</v>
          </cell>
        </row>
        <row r="361">
          <cell r="A361" t="str">
            <v>P EL/ARP-61</v>
          </cell>
          <cell r="B361">
            <v>0</v>
          </cell>
          <cell r="C361">
            <v>0</v>
          </cell>
          <cell r="D361">
            <v>0</v>
          </cell>
          <cell r="E361">
            <v>0</v>
          </cell>
          <cell r="F361">
            <v>0</v>
          </cell>
          <cell r="G361">
            <v>0</v>
          </cell>
        </row>
        <row r="362">
          <cell r="A362" t="str">
            <v>P EL/ARP-68</v>
          </cell>
          <cell r="B362">
            <v>0</v>
          </cell>
          <cell r="C362">
            <v>16.511696919580402</v>
          </cell>
          <cell r="F362">
            <v>16.511696919580402</v>
          </cell>
          <cell r="G362">
            <v>16.511696919580402</v>
          </cell>
        </row>
        <row r="363">
          <cell r="A363" t="str">
            <v>P EL/USD-74</v>
          </cell>
          <cell r="B363">
            <v>0</v>
          </cell>
          <cell r="C363">
            <v>0</v>
          </cell>
          <cell r="D363">
            <v>0</v>
          </cell>
          <cell r="E363">
            <v>3.2121091211982202</v>
          </cell>
          <cell r="F363">
            <v>3.2121091211982202</v>
          </cell>
          <cell r="G363">
            <v>3.2121091211982202</v>
          </cell>
        </row>
        <row r="364">
          <cell r="A364" t="str">
            <v>P EL/USD-79</v>
          </cell>
          <cell r="B364">
            <v>0</v>
          </cell>
          <cell r="C364">
            <v>0</v>
          </cell>
          <cell r="D364">
            <v>0</v>
          </cell>
          <cell r="E364">
            <v>0</v>
          </cell>
          <cell r="F364">
            <v>0</v>
          </cell>
          <cell r="G364">
            <v>0</v>
          </cell>
        </row>
        <row r="365">
          <cell r="A365" t="str">
            <v>P EL/USD-91</v>
          </cell>
          <cell r="B365">
            <v>0</v>
          </cell>
          <cell r="C365">
            <v>0</v>
          </cell>
          <cell r="D365">
            <v>0</v>
          </cell>
          <cell r="E365">
            <v>0</v>
          </cell>
          <cell r="F365">
            <v>0</v>
          </cell>
          <cell r="G365">
            <v>0</v>
          </cell>
        </row>
        <row r="366">
          <cell r="A366" t="str">
            <v>P FRB</v>
          </cell>
          <cell r="B366">
            <v>55.320990241694382</v>
          </cell>
          <cell r="C366">
            <v>0</v>
          </cell>
          <cell r="D366">
            <v>0</v>
          </cell>
          <cell r="E366">
            <v>55.320990241694382</v>
          </cell>
          <cell r="F366">
            <v>110.64198048338876</v>
          </cell>
          <cell r="G366">
            <v>55.320990241694382</v>
          </cell>
        </row>
        <row r="367">
          <cell r="A367" t="str">
            <v>P PFIXSI (Hexagon II)</v>
          </cell>
          <cell r="B367">
            <v>0</v>
          </cell>
          <cell r="C367">
            <v>0</v>
          </cell>
          <cell r="D367">
            <v>0</v>
          </cell>
          <cell r="E367">
            <v>85.464584576601212</v>
          </cell>
          <cell r="F367">
            <v>85.464584576601212</v>
          </cell>
          <cell r="G367">
            <v>85.464584576601212</v>
          </cell>
        </row>
        <row r="368">
          <cell r="A368" t="str">
            <v>P PFIXSII (Hexagon III)</v>
          </cell>
          <cell r="B368">
            <v>0</v>
          </cell>
          <cell r="C368">
            <v>0</v>
          </cell>
          <cell r="D368">
            <v>0</v>
          </cell>
          <cell r="E368">
            <v>85.096111232572412</v>
          </cell>
          <cell r="F368">
            <v>85.096111232572412</v>
          </cell>
          <cell r="G368">
            <v>85.096111232572412</v>
          </cell>
        </row>
        <row r="369">
          <cell r="A369" t="str">
            <v>P PRE3</v>
          </cell>
          <cell r="B369">
            <v>0.92124339860139903</v>
          </cell>
          <cell r="C369">
            <v>0.92124339860139903</v>
          </cell>
          <cell r="D369">
            <v>0.61416226573426602</v>
          </cell>
          <cell r="E369">
            <v>0.330598055944056</v>
          </cell>
          <cell r="F369">
            <v>2.7872471188811199</v>
          </cell>
          <cell r="G369">
            <v>1.8660037202797211</v>
          </cell>
        </row>
        <row r="370">
          <cell r="A370" t="str">
            <v>P PRE4</v>
          </cell>
          <cell r="B370">
            <v>18.669787974712786</v>
          </cell>
          <cell r="C370">
            <v>18.669787974712786</v>
          </cell>
          <cell r="D370">
            <v>12.44652531647519</v>
          </cell>
          <cell r="E370">
            <v>6.6998527016249474</v>
          </cell>
          <cell r="F370">
            <v>56.48595396752571</v>
          </cell>
          <cell r="G370">
            <v>37.816165992812927</v>
          </cell>
        </row>
        <row r="371">
          <cell r="A371" t="str">
            <v>P PRO1</v>
          </cell>
          <cell r="B371">
            <v>7.2786811363636508</v>
          </cell>
          <cell r="C371">
            <v>7.2786811363636508</v>
          </cell>
          <cell r="D371">
            <v>4.8524540909091005</v>
          </cell>
          <cell r="E371">
            <v>9.704908181818201</v>
          </cell>
          <cell r="F371">
            <v>29.114724545454603</v>
          </cell>
          <cell r="G371">
            <v>21.836043409090951</v>
          </cell>
        </row>
        <row r="372">
          <cell r="A372" t="str">
            <v>P PRO10</v>
          </cell>
          <cell r="B372">
            <v>0</v>
          </cell>
          <cell r="C372">
            <v>0</v>
          </cell>
          <cell r="D372">
            <v>0</v>
          </cell>
          <cell r="E372">
            <v>0</v>
          </cell>
          <cell r="F372">
            <v>0</v>
          </cell>
          <cell r="G372">
            <v>0</v>
          </cell>
        </row>
        <row r="373">
          <cell r="A373" t="str">
            <v>P PRO2</v>
          </cell>
          <cell r="B373">
            <v>4.2505060523666023</v>
          </cell>
          <cell r="C373">
            <v>4.2505060523666023</v>
          </cell>
          <cell r="D373">
            <v>2.8336707015777356</v>
          </cell>
          <cell r="E373">
            <v>5.6673414031554694</v>
          </cell>
          <cell r="F373">
            <v>17.002024209466409</v>
          </cell>
          <cell r="G373">
            <v>12.751518157099806</v>
          </cell>
        </row>
        <row r="374">
          <cell r="A374" t="str">
            <v>P PRO3</v>
          </cell>
          <cell r="B374">
            <v>1.370713636363638E-2</v>
          </cell>
          <cell r="C374">
            <v>1.370713636363638E-2</v>
          </cell>
          <cell r="D374">
            <v>9.1380909090909204E-3</v>
          </cell>
          <cell r="E374">
            <v>1.8276181818181841E-2</v>
          </cell>
          <cell r="F374">
            <v>5.4828545454545519E-2</v>
          </cell>
          <cell r="G374">
            <v>4.1121409090909139E-2</v>
          </cell>
        </row>
        <row r="375">
          <cell r="A375" t="str">
            <v>P PRO4</v>
          </cell>
          <cell r="B375">
            <v>6.4202561670705718</v>
          </cell>
          <cell r="C375">
            <v>6.4202561670705718</v>
          </cell>
          <cell r="D375">
            <v>4.2801707780470482</v>
          </cell>
          <cell r="E375">
            <v>8.5603415560940963</v>
          </cell>
          <cell r="F375">
            <v>25.681024668282291</v>
          </cell>
          <cell r="G375">
            <v>19.260768501211714</v>
          </cell>
        </row>
        <row r="376">
          <cell r="A376" t="str">
            <v>P PRO5</v>
          </cell>
          <cell r="B376">
            <v>2.3568350419580399</v>
          </cell>
          <cell r="C376">
            <v>2.3568350419580399</v>
          </cell>
          <cell r="D376">
            <v>2.3568350419580399</v>
          </cell>
          <cell r="E376">
            <v>2.3568350419580399</v>
          </cell>
          <cell r="F376">
            <v>9.4273401678321598</v>
          </cell>
          <cell r="G376">
            <v>7.0705051258741198</v>
          </cell>
        </row>
        <row r="377">
          <cell r="A377" t="str">
            <v>P PRO6</v>
          </cell>
          <cell r="B377">
            <v>10.449906343052634</v>
          </cell>
          <cell r="C377">
            <v>10.449906343052634</v>
          </cell>
          <cell r="D377">
            <v>10.449906343052634</v>
          </cell>
          <cell r="E377">
            <v>10.449906343052634</v>
          </cell>
          <cell r="F377">
            <v>41.799625372210535</v>
          </cell>
          <cell r="G377">
            <v>31.349719029157903</v>
          </cell>
        </row>
        <row r="378">
          <cell r="A378" t="str">
            <v>P PRO9</v>
          </cell>
          <cell r="B378">
            <v>0</v>
          </cell>
          <cell r="C378">
            <v>0</v>
          </cell>
          <cell r="D378">
            <v>0</v>
          </cell>
          <cell r="E378">
            <v>0</v>
          </cell>
          <cell r="F378">
            <v>0</v>
          </cell>
          <cell r="G378">
            <v>0</v>
          </cell>
        </row>
        <row r="379">
          <cell r="A379" t="str">
            <v>PAGARÉS</v>
          </cell>
          <cell r="B379">
            <v>0</v>
          </cell>
          <cell r="C379">
            <v>0.41553328365394004</v>
          </cell>
          <cell r="D379">
            <v>0</v>
          </cell>
          <cell r="E379">
            <v>0.41553328365394004</v>
          </cell>
          <cell r="F379">
            <v>0.83106656730788009</v>
          </cell>
          <cell r="G379">
            <v>0.83106656730788009</v>
          </cell>
        </row>
        <row r="380">
          <cell r="A380" t="str">
            <v>PAR</v>
          </cell>
          <cell r="C380">
            <v>0</v>
          </cell>
          <cell r="E380">
            <v>0</v>
          </cell>
          <cell r="F380">
            <v>0</v>
          </cell>
          <cell r="G380">
            <v>0</v>
          </cell>
        </row>
        <row r="381">
          <cell r="A381" t="str">
            <v>PARDM</v>
          </cell>
          <cell r="C381">
            <v>0</v>
          </cell>
          <cell r="E381">
            <v>0</v>
          </cell>
          <cell r="F381">
            <v>0</v>
          </cell>
          <cell r="G381">
            <v>0</v>
          </cell>
        </row>
        <row r="382">
          <cell r="A382" t="str">
            <v>PRO1</v>
          </cell>
          <cell r="B382">
            <v>2.0090857867132859</v>
          </cell>
          <cell r="C382">
            <v>2.0090857867132859</v>
          </cell>
          <cell r="D382">
            <v>1.339390524475524</v>
          </cell>
          <cell r="E382">
            <v>2.678781048951048</v>
          </cell>
          <cell r="F382">
            <v>8.0363431468531434</v>
          </cell>
          <cell r="G382">
            <v>6.027257360139858</v>
          </cell>
        </row>
        <row r="383">
          <cell r="A383" t="str">
            <v>PRO10</v>
          </cell>
          <cell r="B383">
            <v>2.4951557357667102</v>
          </cell>
          <cell r="C383">
            <v>2.4951557357667102</v>
          </cell>
          <cell r="D383">
            <v>2.4951557357667102</v>
          </cell>
          <cell r="E383">
            <v>2.4951557357667102</v>
          </cell>
          <cell r="F383">
            <v>9.9806229430668409</v>
          </cell>
          <cell r="G383">
            <v>7.4854672073001307</v>
          </cell>
        </row>
        <row r="384">
          <cell r="A384" t="str">
            <v>PRO2</v>
          </cell>
          <cell r="B384">
            <v>12.807585558126181</v>
          </cell>
          <cell r="C384">
            <v>12.807585558126181</v>
          </cell>
          <cell r="D384">
            <v>8.5383903720841197</v>
          </cell>
          <cell r="E384">
            <v>17.076780744168239</v>
          </cell>
          <cell r="F384">
            <v>51.230342232504718</v>
          </cell>
          <cell r="G384">
            <v>38.42275667437854</v>
          </cell>
        </row>
        <row r="385">
          <cell r="A385" t="str">
            <v>PRO3</v>
          </cell>
          <cell r="B385">
            <v>0.24780805594405592</v>
          </cell>
          <cell r="C385">
            <v>0.24780805594405592</v>
          </cell>
          <cell r="D385">
            <v>0.1652053706293706</v>
          </cell>
          <cell r="E385">
            <v>0.3304107412587412</v>
          </cell>
          <cell r="F385">
            <v>0.99123222377622366</v>
          </cell>
          <cell r="G385">
            <v>0.7434241678321678</v>
          </cell>
        </row>
        <row r="386">
          <cell r="A386" t="str">
            <v>PRO4</v>
          </cell>
          <cell r="B386">
            <v>16.724757578467379</v>
          </cell>
          <cell r="C386">
            <v>16.724757578467379</v>
          </cell>
          <cell r="D386">
            <v>11.149838385644919</v>
          </cell>
          <cell r="E386">
            <v>22.299676771289839</v>
          </cell>
          <cell r="F386">
            <v>66.899030313869517</v>
          </cell>
          <cell r="G386">
            <v>50.174272735402141</v>
          </cell>
        </row>
        <row r="387">
          <cell r="A387" t="str">
            <v>PRO5</v>
          </cell>
          <cell r="B387">
            <v>4.5870583776223803</v>
          </cell>
          <cell r="C387">
            <v>4.5870583776223803</v>
          </cell>
          <cell r="D387">
            <v>4.5870583776223803</v>
          </cell>
          <cell r="E387">
            <v>4.5870583776223803</v>
          </cell>
          <cell r="F387">
            <v>18.348233510489521</v>
          </cell>
          <cell r="G387">
            <v>13.761175132867141</v>
          </cell>
        </row>
        <row r="388">
          <cell r="A388" t="str">
            <v>PRO6</v>
          </cell>
          <cell r="B388">
            <v>15.820406630934402</v>
          </cell>
          <cell r="C388">
            <v>15.820406630934402</v>
          </cell>
          <cell r="D388">
            <v>15.820406630934402</v>
          </cell>
          <cell r="E388">
            <v>15.820406630934402</v>
          </cell>
          <cell r="F388">
            <v>63.281626523737607</v>
          </cell>
          <cell r="G388">
            <v>47.461219892803207</v>
          </cell>
        </row>
        <row r="389">
          <cell r="A389" t="str">
            <v>PRO7</v>
          </cell>
          <cell r="B389">
            <v>2.8483536361928761</v>
          </cell>
          <cell r="C389">
            <v>2.8483536361928761</v>
          </cell>
          <cell r="D389">
            <v>1.8989024241285841</v>
          </cell>
          <cell r="E389">
            <v>3.7978048482571682</v>
          </cell>
          <cell r="F389">
            <v>11.393414544771504</v>
          </cell>
          <cell r="G389">
            <v>8.5450609085786287</v>
          </cell>
        </row>
        <row r="390">
          <cell r="A390" t="str">
            <v>PRO9</v>
          </cell>
          <cell r="B390">
            <v>1.92307692307692</v>
          </cell>
          <cell r="C390">
            <v>1.92307692307692</v>
          </cell>
          <cell r="D390">
            <v>1.92307692307692</v>
          </cell>
          <cell r="E390">
            <v>1.92307692307692</v>
          </cell>
          <cell r="F390">
            <v>7.6923076923076801</v>
          </cell>
          <cell r="G390">
            <v>5.7692307692307603</v>
          </cell>
        </row>
        <row r="391">
          <cell r="A391" t="str">
            <v>SABA/INTGM</v>
          </cell>
          <cell r="B391">
            <v>9.6827849999999993E-2</v>
          </cell>
          <cell r="C391">
            <v>0.31119439000000004</v>
          </cell>
          <cell r="D391">
            <v>9.6827849999999993E-2</v>
          </cell>
          <cell r="E391">
            <v>0.31119439000000004</v>
          </cell>
          <cell r="F391">
            <v>0.81604448000000007</v>
          </cell>
          <cell r="G391">
            <v>0.71921663000000002</v>
          </cell>
        </row>
        <row r="392">
          <cell r="A392" t="str">
            <v>SGP/TESORO</v>
          </cell>
          <cell r="B392">
            <v>0.39622996000000005</v>
          </cell>
          <cell r="D392">
            <v>0.39622996000000005</v>
          </cell>
          <cell r="F392">
            <v>0.7924599200000001</v>
          </cell>
          <cell r="G392">
            <v>0.39622996000000005</v>
          </cell>
        </row>
        <row r="393">
          <cell r="A393" t="str">
            <v>SUD/YACYRETA</v>
          </cell>
          <cell r="B393">
            <v>1.1690823299999999</v>
          </cell>
          <cell r="C393">
            <v>0.77938834999999995</v>
          </cell>
          <cell r="D393">
            <v>0.77938834999999995</v>
          </cell>
          <cell r="E393">
            <v>0.77938821999999996</v>
          </cell>
          <cell r="F393">
            <v>3.5072472499999998</v>
          </cell>
          <cell r="G393">
            <v>2.3381649199999996</v>
          </cell>
        </row>
        <row r="394">
          <cell r="A394" t="str">
            <v>TECH/MOSP</v>
          </cell>
          <cell r="B394">
            <v>0.25818773</v>
          </cell>
          <cell r="C394">
            <v>0.17001885000000003</v>
          </cell>
          <cell r="E394">
            <v>0.28813735000000001</v>
          </cell>
          <cell r="F394">
            <v>0.71634393000000007</v>
          </cell>
          <cell r="G394">
            <v>0.45815620000000001</v>
          </cell>
        </row>
        <row r="395">
          <cell r="A395" t="str">
            <v>VARIOS/PAMI</v>
          </cell>
          <cell r="B395">
            <v>30.23476103496504</v>
          </cell>
          <cell r="F395">
            <v>30.23476103496504</v>
          </cell>
          <cell r="G395">
            <v>0</v>
          </cell>
        </row>
        <row r="396">
          <cell r="A396" t="str">
            <v>WBC/RELEXT</v>
          </cell>
          <cell r="B396">
            <v>8.390433185366598E-3</v>
          </cell>
          <cell r="C396">
            <v>5.0282412367977959E-3</v>
          </cell>
          <cell r="D396">
            <v>4.8417648859635657E-3</v>
          </cell>
          <cell r="E396">
            <v>9.3323817541711308E-3</v>
          </cell>
          <cell r="F396">
            <v>2.7592821062299093E-2</v>
          </cell>
          <cell r="G396">
            <v>1.9202387876932493E-2</v>
          </cell>
        </row>
        <row r="397">
          <cell r="A397" t="str">
            <v>WEST/CONEA</v>
          </cell>
          <cell r="B397">
            <v>22.941753892510132</v>
          </cell>
          <cell r="D397">
            <v>0</v>
          </cell>
          <cell r="E397">
            <v>22.941753892510132</v>
          </cell>
          <cell r="F397">
            <v>45.883507785020264</v>
          </cell>
          <cell r="G397">
            <v>22.941753892510132</v>
          </cell>
        </row>
        <row r="398">
          <cell r="A398" t="str">
            <v>#N/A</v>
          </cell>
          <cell r="B398">
            <v>2.5210495384615368</v>
          </cell>
          <cell r="C398">
            <v>2.5210495384615368</v>
          </cell>
          <cell r="D398">
            <v>1.6806996923076905</v>
          </cell>
          <cell r="E398">
            <v>3.3613993846153845</v>
          </cell>
          <cell r="F398">
            <v>10.084198153846149</v>
          </cell>
          <cell r="G398">
            <v>7.5631486153846117</v>
          </cell>
        </row>
        <row r="399">
          <cell r="A399" t="str">
            <v>Total general</v>
          </cell>
          <cell r="B399">
            <v>6131.4066021932485</v>
          </cell>
          <cell r="C399">
            <v>4994.5631436814947</v>
          </cell>
          <cell r="D399">
            <v>3823.599180465249</v>
          </cell>
          <cell r="E399">
            <v>4894.6970487298859</v>
          </cell>
          <cell r="F399">
            <v>19844.265975069873</v>
          </cell>
          <cell r="G399">
            <v>13712.85937287663</v>
          </cell>
        </row>
      </sheetData>
      <sheetData sheetId="3" refreshError="1"/>
      <sheetData sheetId="4" refreshError="1"/>
      <sheetData sheetId="5"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IV 2004 cap"/>
      <sheetName val="IV B2004 cap"/>
      <sheetName val="Iv 2004 Int"/>
      <sheetName val="int b 2004 "/>
      <sheetName val="cap 2005"/>
      <sheetName val="cap b 2005"/>
      <sheetName val="int 2005"/>
      <sheetName val="int b 2005"/>
      <sheetName val="cap resto"/>
      <sheetName val="cap resto b"/>
      <sheetName val="int resto"/>
      <sheetName val="Int resto b"/>
    </sheetNames>
    <sheetDataSet>
      <sheetData sheetId="0" refreshError="1">
        <row r="3">
          <cell r="A3" t="str">
            <v>DNCI</v>
          </cell>
          <cell r="B3">
            <v>10</v>
          </cell>
          <cell r="C3">
            <v>11</v>
          </cell>
          <cell r="D3">
            <v>12</v>
          </cell>
          <cell r="E3">
            <v>2004</v>
          </cell>
        </row>
        <row r="4">
          <cell r="A4">
            <v>1</v>
          </cell>
          <cell r="B4">
            <v>2</v>
          </cell>
          <cell r="C4">
            <v>3</v>
          </cell>
          <cell r="D4">
            <v>4</v>
          </cell>
          <cell r="E4">
            <v>5</v>
          </cell>
        </row>
        <row r="5">
          <cell r="A5" t="str">
            <v>ABCRA</v>
          </cell>
          <cell r="B5">
            <v>194.23012411942301</v>
          </cell>
          <cell r="C5">
            <v>145.92418651459198</v>
          </cell>
          <cell r="D5">
            <v>423.94317712177087</v>
          </cell>
          <cell r="E5">
            <v>764.09748775578589</v>
          </cell>
        </row>
        <row r="6">
          <cell r="A6" t="str">
            <v>ALENIA/FFAA</v>
          </cell>
          <cell r="D6">
            <v>0.68801299999999999</v>
          </cell>
          <cell r="E6">
            <v>0.68801299999999999</v>
          </cell>
        </row>
        <row r="7">
          <cell r="A7" t="str">
            <v>BBVA/CONEA</v>
          </cell>
          <cell r="C7">
            <v>0.72797800999999984</v>
          </cell>
          <cell r="E7">
            <v>0.72797800999999984</v>
          </cell>
        </row>
        <row r="8">
          <cell r="A8" t="str">
            <v>BBVA/DEFENSA</v>
          </cell>
          <cell r="C8">
            <v>0.12517227</v>
          </cell>
          <cell r="E8">
            <v>0.12517227</v>
          </cell>
        </row>
        <row r="9">
          <cell r="A9" t="str">
            <v>BBVA/SALUD</v>
          </cell>
          <cell r="C9">
            <v>0.60305150000000007</v>
          </cell>
          <cell r="E9">
            <v>0.60305150000000007</v>
          </cell>
        </row>
        <row r="10">
          <cell r="A10" t="str">
            <v>BD05-I u$s</v>
          </cell>
          <cell r="C10">
            <v>0</v>
          </cell>
          <cell r="E10">
            <v>0</v>
          </cell>
        </row>
        <row r="11">
          <cell r="A11" t="str">
            <v>BD08-UCP</v>
          </cell>
          <cell r="B11">
            <v>31.723956502806498</v>
          </cell>
          <cell r="E11">
            <v>31.723956502806498</v>
          </cell>
        </row>
        <row r="12">
          <cell r="A12" t="str">
            <v>BD11-UCP</v>
          </cell>
          <cell r="B12">
            <v>27.0342782727169</v>
          </cell>
          <cell r="C12">
            <v>27.0342782727169</v>
          </cell>
          <cell r="D12">
            <v>27.0342782727169</v>
          </cell>
          <cell r="E12">
            <v>81.102834818150697</v>
          </cell>
        </row>
        <row r="13">
          <cell r="A13" t="str">
            <v>BD12-I u$s</v>
          </cell>
          <cell r="B13">
            <v>0.44369999999999998</v>
          </cell>
          <cell r="E13">
            <v>0.44369999999999998</v>
          </cell>
        </row>
        <row r="14">
          <cell r="A14" t="str">
            <v>BD13-$</v>
          </cell>
          <cell r="B14">
            <v>0</v>
          </cell>
          <cell r="C14">
            <v>0</v>
          </cell>
          <cell r="D14">
            <v>0</v>
          </cell>
          <cell r="E14">
            <v>0</v>
          </cell>
        </row>
        <row r="15">
          <cell r="A15" t="str">
            <v>BD13-u$s</v>
          </cell>
          <cell r="B15">
            <v>0</v>
          </cell>
          <cell r="E15">
            <v>0</v>
          </cell>
        </row>
        <row r="16">
          <cell r="A16" t="str">
            <v>BESP/TESORO</v>
          </cell>
          <cell r="B16">
            <v>20.569624999999998</v>
          </cell>
          <cell r="C16">
            <v>20.569624999999998</v>
          </cell>
          <cell r="D16">
            <v>63.291124999999994</v>
          </cell>
          <cell r="E16">
            <v>104.430375</v>
          </cell>
        </row>
        <row r="17">
          <cell r="A17" t="str">
            <v>BG04/06</v>
          </cell>
          <cell r="B17">
            <v>0</v>
          </cell>
          <cell r="E17">
            <v>0</v>
          </cell>
        </row>
        <row r="18">
          <cell r="A18" t="str">
            <v>BG07/05</v>
          </cell>
          <cell r="D18">
            <v>0</v>
          </cell>
          <cell r="E18">
            <v>0</v>
          </cell>
        </row>
        <row r="19">
          <cell r="A19" t="str">
            <v>BG09/09</v>
          </cell>
          <cell r="B19">
            <v>0</v>
          </cell>
          <cell r="E19">
            <v>0</v>
          </cell>
        </row>
        <row r="20">
          <cell r="A20" t="str">
            <v>BG12/15</v>
          </cell>
          <cell r="D20">
            <v>0</v>
          </cell>
          <cell r="E20">
            <v>0</v>
          </cell>
        </row>
        <row r="21">
          <cell r="A21" t="str">
            <v>BG17/08</v>
          </cell>
          <cell r="D21">
            <v>0</v>
          </cell>
          <cell r="E21">
            <v>0</v>
          </cell>
        </row>
        <row r="22">
          <cell r="A22" t="str">
            <v>BID 1034</v>
          </cell>
          <cell r="C22">
            <v>2.3184184700000001</v>
          </cell>
          <cell r="E22">
            <v>2.3184184700000001</v>
          </cell>
        </row>
        <row r="23">
          <cell r="A23" t="str">
            <v>BID 1134</v>
          </cell>
          <cell r="B23">
            <v>0</v>
          </cell>
          <cell r="E23">
            <v>0</v>
          </cell>
        </row>
        <row r="24">
          <cell r="A24" t="str">
            <v>BID 1164</v>
          </cell>
          <cell r="D24">
            <v>0</v>
          </cell>
          <cell r="E24">
            <v>0</v>
          </cell>
        </row>
        <row r="25">
          <cell r="A25" t="str">
            <v>BID 1201</v>
          </cell>
          <cell r="C25">
            <v>1.13310906</v>
          </cell>
          <cell r="E25">
            <v>1.13310906</v>
          </cell>
        </row>
        <row r="26">
          <cell r="A26" t="str">
            <v>BID 1279</v>
          </cell>
          <cell r="B26">
            <v>0</v>
          </cell>
          <cell r="E26">
            <v>0</v>
          </cell>
        </row>
        <row r="27">
          <cell r="A27" t="str">
            <v>BID 1307</v>
          </cell>
          <cell r="B27">
            <v>0</v>
          </cell>
          <cell r="E27">
            <v>0</v>
          </cell>
        </row>
        <row r="28">
          <cell r="A28" t="str">
            <v>BID 1324</v>
          </cell>
          <cell r="D28">
            <v>0</v>
          </cell>
          <cell r="E28">
            <v>0</v>
          </cell>
        </row>
        <row r="29">
          <cell r="A29" t="str">
            <v>BID 1325</v>
          </cell>
          <cell r="D29">
            <v>1.3338200000000001E-2</v>
          </cell>
          <cell r="E29">
            <v>1.3338200000000001E-2</v>
          </cell>
        </row>
        <row r="30">
          <cell r="A30" t="str">
            <v>BID 142</v>
          </cell>
          <cell r="C30">
            <v>2.44115579210114</v>
          </cell>
          <cell r="E30">
            <v>2.44115579210114</v>
          </cell>
        </row>
        <row r="31">
          <cell r="A31" t="str">
            <v>BID 545</v>
          </cell>
          <cell r="C31">
            <v>1.9020046277374001</v>
          </cell>
          <cell r="E31">
            <v>1.9020046277374001</v>
          </cell>
        </row>
        <row r="32">
          <cell r="A32" t="str">
            <v>BID 555</v>
          </cell>
          <cell r="C32">
            <v>9.8771687967911106</v>
          </cell>
          <cell r="E32">
            <v>9.8771687967911106</v>
          </cell>
        </row>
        <row r="33">
          <cell r="A33" t="str">
            <v>BID 583</v>
          </cell>
          <cell r="B33">
            <v>9.3536742070391909</v>
          </cell>
          <cell r="E33">
            <v>9.3536742070391909</v>
          </cell>
        </row>
        <row r="34">
          <cell r="A34" t="str">
            <v>BID 633</v>
          </cell>
          <cell r="C34">
            <v>11.696879787942299</v>
          </cell>
          <cell r="E34">
            <v>11.696879787942299</v>
          </cell>
        </row>
        <row r="35">
          <cell r="A35" t="str">
            <v>BID 643</v>
          </cell>
          <cell r="B35">
            <v>1.0482864071703399</v>
          </cell>
          <cell r="E35">
            <v>1.0482864071703399</v>
          </cell>
        </row>
        <row r="36">
          <cell r="A36" t="str">
            <v>BID 682</v>
          </cell>
          <cell r="B36">
            <v>10.2785297358744</v>
          </cell>
          <cell r="E36">
            <v>10.2785297358744</v>
          </cell>
        </row>
        <row r="37">
          <cell r="A37" t="str">
            <v>BID 684</v>
          </cell>
          <cell r="B37">
            <v>0.121163808308271</v>
          </cell>
          <cell r="E37">
            <v>0.121163808308271</v>
          </cell>
        </row>
        <row r="38">
          <cell r="A38" t="str">
            <v>BID 733</v>
          </cell>
          <cell r="D38">
            <v>12.366659073953199</v>
          </cell>
          <cell r="E38">
            <v>12.366659073953199</v>
          </cell>
        </row>
        <row r="39">
          <cell r="A39" t="str">
            <v>BID 734</v>
          </cell>
          <cell r="D39">
            <v>14.3779777320162</v>
          </cell>
          <cell r="E39">
            <v>14.3779777320162</v>
          </cell>
        </row>
        <row r="40">
          <cell r="A40" t="str">
            <v>BID 816</v>
          </cell>
          <cell r="D40">
            <v>4.3109434668648907</v>
          </cell>
          <cell r="E40">
            <v>4.3109434668648907</v>
          </cell>
        </row>
        <row r="41">
          <cell r="A41" t="str">
            <v>BID 830</v>
          </cell>
          <cell r="D41">
            <v>0</v>
          </cell>
          <cell r="E41">
            <v>0</v>
          </cell>
        </row>
        <row r="42">
          <cell r="A42" t="str">
            <v>BID 845</v>
          </cell>
          <cell r="B42">
            <v>13.2549598724204</v>
          </cell>
          <cell r="E42">
            <v>13.2549598724204</v>
          </cell>
        </row>
        <row r="43">
          <cell r="A43" t="str">
            <v>BID 857</v>
          </cell>
          <cell r="D43">
            <v>7.8438279988246489</v>
          </cell>
          <cell r="E43">
            <v>7.8438279988246489</v>
          </cell>
        </row>
        <row r="44">
          <cell r="A44" t="str">
            <v>BID 863</v>
          </cell>
          <cell r="B44">
            <v>2.1218089999999998E-2</v>
          </cell>
          <cell r="E44">
            <v>2.1218089999999998E-2</v>
          </cell>
        </row>
        <row r="45">
          <cell r="A45" t="str">
            <v>BID 865</v>
          </cell>
          <cell r="D45">
            <v>36.615205972581101</v>
          </cell>
          <cell r="E45">
            <v>36.615205972581101</v>
          </cell>
        </row>
        <row r="46">
          <cell r="A46" t="str">
            <v>BID 867</v>
          </cell>
          <cell r="B46">
            <v>0.47034197999999999</v>
          </cell>
          <cell r="E46">
            <v>0.47034197999999999</v>
          </cell>
        </row>
        <row r="47">
          <cell r="A47" t="str">
            <v>BID 871</v>
          </cell>
          <cell r="D47">
            <v>13.412447641105199</v>
          </cell>
          <cell r="E47">
            <v>13.412447641105199</v>
          </cell>
        </row>
        <row r="48">
          <cell r="A48" t="str">
            <v>BID 925</v>
          </cell>
          <cell r="D48">
            <v>0.47286607000000003</v>
          </cell>
          <cell r="E48">
            <v>0.47286607000000003</v>
          </cell>
        </row>
        <row r="49">
          <cell r="A49" t="str">
            <v>BID 932</v>
          </cell>
          <cell r="D49">
            <v>0.9375</v>
          </cell>
          <cell r="E49">
            <v>0.9375</v>
          </cell>
        </row>
        <row r="50">
          <cell r="A50" t="str">
            <v>BID 961</v>
          </cell>
          <cell r="D50">
            <v>15.962</v>
          </cell>
          <cell r="E50">
            <v>15.962</v>
          </cell>
        </row>
        <row r="51">
          <cell r="A51" t="str">
            <v>BID CBA</v>
          </cell>
          <cell r="C51">
            <v>0</v>
          </cell>
          <cell r="E51">
            <v>0</v>
          </cell>
        </row>
        <row r="52">
          <cell r="A52" t="str">
            <v>BIHD</v>
          </cell>
          <cell r="B52">
            <v>0.16209092568570801</v>
          </cell>
          <cell r="C52">
            <v>0.16209092568570801</v>
          </cell>
          <cell r="D52">
            <v>0.16209092568570801</v>
          </cell>
          <cell r="E52">
            <v>0.48627277705712402</v>
          </cell>
        </row>
        <row r="53">
          <cell r="A53" t="str">
            <v>BIRF 3280</v>
          </cell>
          <cell r="B53">
            <v>8.4093992100000001</v>
          </cell>
          <cell r="E53">
            <v>8.4093992100000001</v>
          </cell>
        </row>
        <row r="54">
          <cell r="A54" t="str">
            <v>BIRF 3281</v>
          </cell>
          <cell r="C54">
            <v>1.7077424699999999</v>
          </cell>
          <cell r="E54">
            <v>1.7077424699999999</v>
          </cell>
        </row>
        <row r="55">
          <cell r="A55" t="str">
            <v>BIRF 3460</v>
          </cell>
          <cell r="C55">
            <v>0.82952760000000003</v>
          </cell>
          <cell r="E55">
            <v>0.82952760000000003</v>
          </cell>
        </row>
        <row r="56">
          <cell r="A56" t="str">
            <v>BIRF 3520</v>
          </cell>
          <cell r="C56">
            <v>11.223562489999999</v>
          </cell>
          <cell r="E56">
            <v>11.223562489999999</v>
          </cell>
        </row>
        <row r="57">
          <cell r="A57" t="str">
            <v>BIRF 3521</v>
          </cell>
          <cell r="C57">
            <v>6.7789750199999999</v>
          </cell>
          <cell r="E57">
            <v>6.7789750199999999</v>
          </cell>
        </row>
        <row r="58">
          <cell r="A58" t="str">
            <v>BIRF 3558</v>
          </cell>
          <cell r="C58">
            <v>20</v>
          </cell>
          <cell r="E58">
            <v>20</v>
          </cell>
        </row>
        <row r="59">
          <cell r="A59" t="str">
            <v>BIRF 3611</v>
          </cell>
          <cell r="D59">
            <v>16.252800000000001</v>
          </cell>
          <cell r="E59">
            <v>16.252800000000001</v>
          </cell>
        </row>
        <row r="60">
          <cell r="A60" t="str">
            <v>BIRF 3643</v>
          </cell>
          <cell r="C60">
            <v>4.9428882199999995</v>
          </cell>
          <cell r="E60">
            <v>4.9428882199999995</v>
          </cell>
        </row>
        <row r="61">
          <cell r="A61" t="str">
            <v>BIRF 3794</v>
          </cell>
          <cell r="C61">
            <v>8.3864314599999989</v>
          </cell>
          <cell r="E61">
            <v>8.3864314599999989</v>
          </cell>
        </row>
        <row r="62">
          <cell r="A62" t="str">
            <v>BIRF 3860</v>
          </cell>
          <cell r="C62">
            <v>8.7778254899999997</v>
          </cell>
          <cell r="E62">
            <v>8.7778254899999997</v>
          </cell>
        </row>
        <row r="63">
          <cell r="A63" t="str">
            <v>BIRF 3877</v>
          </cell>
          <cell r="B63">
            <v>10.769936490000001</v>
          </cell>
          <cell r="E63">
            <v>10.769936490000001</v>
          </cell>
        </row>
        <row r="64">
          <cell r="A64" t="str">
            <v>BIRF 3921</v>
          </cell>
          <cell r="B64">
            <v>6.447587190000001</v>
          </cell>
          <cell r="E64">
            <v>6.447587190000001</v>
          </cell>
        </row>
        <row r="65">
          <cell r="A65" t="str">
            <v>BIRF 3927</v>
          </cell>
          <cell r="B65">
            <v>1.4013238100000001</v>
          </cell>
          <cell r="E65">
            <v>1.4013238100000001</v>
          </cell>
        </row>
        <row r="66">
          <cell r="A66" t="str">
            <v>BIRF 3960</v>
          </cell>
          <cell r="B66">
            <v>1.1284000000000001</v>
          </cell>
          <cell r="E66">
            <v>1.1284000000000001</v>
          </cell>
        </row>
        <row r="67">
          <cell r="A67" t="str">
            <v>BIRF 3971</v>
          </cell>
          <cell r="C67">
            <v>5.9071754400000005</v>
          </cell>
          <cell r="E67">
            <v>5.9071754400000005</v>
          </cell>
        </row>
        <row r="68">
          <cell r="A68" t="str">
            <v>BIRF 4085</v>
          </cell>
          <cell r="B68">
            <v>0.34183825000000001</v>
          </cell>
          <cell r="E68">
            <v>0.34183825000000001</v>
          </cell>
        </row>
        <row r="69">
          <cell r="A69" t="str">
            <v>BIRF 4131</v>
          </cell>
          <cell r="B69">
            <v>1</v>
          </cell>
          <cell r="E69">
            <v>1</v>
          </cell>
        </row>
        <row r="70">
          <cell r="A70" t="str">
            <v>BIRF 4163</v>
          </cell>
          <cell r="D70">
            <v>6.0148987400000005</v>
          </cell>
          <cell r="E70">
            <v>6.0148987400000005</v>
          </cell>
        </row>
        <row r="71">
          <cell r="A71" t="str">
            <v>BIRF 4168</v>
          </cell>
          <cell r="D71">
            <v>0.74906156999999995</v>
          </cell>
          <cell r="E71">
            <v>0.74906156999999995</v>
          </cell>
        </row>
        <row r="72">
          <cell r="A72" t="str">
            <v>BIRF 4218</v>
          </cell>
          <cell r="C72">
            <v>2.4998999999999998</v>
          </cell>
          <cell r="E72">
            <v>2.4998999999999998</v>
          </cell>
        </row>
        <row r="73">
          <cell r="A73" t="str">
            <v>BIRF 4219</v>
          </cell>
          <cell r="C73">
            <v>3.75</v>
          </cell>
          <cell r="E73">
            <v>3.75</v>
          </cell>
        </row>
        <row r="74">
          <cell r="A74" t="str">
            <v>BIRF 4220</v>
          </cell>
          <cell r="C74">
            <v>1.7499</v>
          </cell>
          <cell r="E74">
            <v>1.7499</v>
          </cell>
        </row>
        <row r="75">
          <cell r="A75" t="str">
            <v>BIRF 4221</v>
          </cell>
          <cell r="C75">
            <v>5</v>
          </cell>
          <cell r="E75">
            <v>5</v>
          </cell>
        </row>
        <row r="76">
          <cell r="A76" t="str">
            <v>BIRF 4281</v>
          </cell>
          <cell r="B76">
            <v>0.28915773</v>
          </cell>
          <cell r="E76">
            <v>0.28915773</v>
          </cell>
        </row>
        <row r="77">
          <cell r="A77" t="str">
            <v>BIRF 4295</v>
          </cell>
          <cell r="C77">
            <v>18.7539646</v>
          </cell>
          <cell r="E77">
            <v>18.7539646</v>
          </cell>
        </row>
        <row r="78">
          <cell r="A78" t="str">
            <v>BIRF 4313</v>
          </cell>
          <cell r="C78">
            <v>5.9256000000000002</v>
          </cell>
          <cell r="E78">
            <v>5.9256000000000002</v>
          </cell>
        </row>
        <row r="79">
          <cell r="A79" t="str">
            <v>BIRF 4314</v>
          </cell>
          <cell r="C79">
            <v>0.1230542</v>
          </cell>
          <cell r="E79">
            <v>0.1230542</v>
          </cell>
        </row>
        <row r="80">
          <cell r="A80" t="str">
            <v>BIRF 4398</v>
          </cell>
          <cell r="B80">
            <v>2.2892915299999999</v>
          </cell>
          <cell r="E80">
            <v>2.2892915299999999</v>
          </cell>
        </row>
        <row r="81">
          <cell r="A81" t="str">
            <v>BIRF 4405-1</v>
          </cell>
          <cell r="B81">
            <v>0</v>
          </cell>
          <cell r="E81">
            <v>0</v>
          </cell>
        </row>
        <row r="82">
          <cell r="A82" t="str">
            <v>BIRF 4459</v>
          </cell>
          <cell r="B82">
            <v>0.5</v>
          </cell>
          <cell r="E82">
            <v>0.5</v>
          </cell>
        </row>
        <row r="83">
          <cell r="A83" t="str">
            <v>BIRF 4472</v>
          </cell>
          <cell r="D83">
            <v>1.6000000000000001E-3</v>
          </cell>
          <cell r="E83">
            <v>1.6000000000000001E-3</v>
          </cell>
        </row>
        <row r="84">
          <cell r="A84" t="str">
            <v>BIRF 4578</v>
          </cell>
          <cell r="B84">
            <v>0</v>
          </cell>
          <cell r="E84">
            <v>0</v>
          </cell>
        </row>
        <row r="85">
          <cell r="A85" t="str">
            <v>BIRF 4580</v>
          </cell>
          <cell r="D85">
            <v>0</v>
          </cell>
          <cell r="E85">
            <v>0</v>
          </cell>
        </row>
        <row r="86">
          <cell r="A86" t="str">
            <v>BIRF 4585</v>
          </cell>
          <cell r="B86">
            <v>0</v>
          </cell>
          <cell r="E86">
            <v>0</v>
          </cell>
        </row>
        <row r="87">
          <cell r="A87" t="str">
            <v>BIRF 4586</v>
          </cell>
          <cell r="B87">
            <v>0</v>
          </cell>
          <cell r="E87">
            <v>0</v>
          </cell>
        </row>
        <row r="88">
          <cell r="A88" t="str">
            <v>BIRF 4640</v>
          </cell>
          <cell r="B88">
            <v>0</v>
          </cell>
          <cell r="E88">
            <v>0</v>
          </cell>
        </row>
        <row r="89">
          <cell r="A89" t="str">
            <v>BIRF 7157</v>
          </cell>
          <cell r="B89">
            <v>0</v>
          </cell>
          <cell r="E89">
            <v>0</v>
          </cell>
        </row>
        <row r="90">
          <cell r="A90" t="str">
            <v>BIRF 7199</v>
          </cell>
          <cell r="B90">
            <v>0</v>
          </cell>
          <cell r="E90">
            <v>0</v>
          </cell>
        </row>
        <row r="91">
          <cell r="A91" t="str">
            <v>BNA/ANDE</v>
          </cell>
          <cell r="B91">
            <v>60.464159000000002</v>
          </cell>
          <cell r="E91">
            <v>60.464159000000002</v>
          </cell>
        </row>
        <row r="92">
          <cell r="A92" t="str">
            <v>BNA/ATC</v>
          </cell>
          <cell r="C92">
            <v>0.27286049163661197</v>
          </cell>
          <cell r="E92">
            <v>0.27286049163661197</v>
          </cell>
        </row>
        <row r="93">
          <cell r="A93" t="str">
            <v>BNA/PAMI</v>
          </cell>
          <cell r="B93">
            <v>1.4694549619005661</v>
          </cell>
          <cell r="C93">
            <v>1.4694549619005661</v>
          </cell>
          <cell r="D93">
            <v>1.4694549619005661</v>
          </cell>
          <cell r="E93">
            <v>4.4083648857016984</v>
          </cell>
        </row>
        <row r="94">
          <cell r="A94" t="str">
            <v>BNA/PROVLP</v>
          </cell>
          <cell r="B94">
            <v>0</v>
          </cell>
          <cell r="E94">
            <v>0</v>
          </cell>
        </row>
        <row r="95">
          <cell r="A95" t="str">
            <v>BNA/PROVLR</v>
          </cell>
          <cell r="B95">
            <v>0.16384299999999999</v>
          </cell>
          <cell r="E95">
            <v>0.16384299999999999</v>
          </cell>
        </row>
        <row r="96">
          <cell r="A96" t="str">
            <v>BNA/REST</v>
          </cell>
          <cell r="D96">
            <v>41.201168793953002</v>
          </cell>
          <cell r="E96">
            <v>41.201168793953002</v>
          </cell>
        </row>
        <row r="97">
          <cell r="A97" t="str">
            <v>BNA/SALUD</v>
          </cell>
          <cell r="D97">
            <v>6.3536558181818226</v>
          </cell>
          <cell r="E97">
            <v>6.3536558181818226</v>
          </cell>
        </row>
        <row r="98">
          <cell r="A98" t="str">
            <v>BNA/TESORO/BCO</v>
          </cell>
          <cell r="B98">
            <v>0.57523065078832603</v>
          </cell>
          <cell r="C98">
            <v>8.9589279090909107E-2</v>
          </cell>
          <cell r="E98">
            <v>0.66481992987923511</v>
          </cell>
        </row>
        <row r="99">
          <cell r="A99" t="str">
            <v>BNLH/PROVMI</v>
          </cell>
          <cell r="C99">
            <v>0.32500000000000001</v>
          </cell>
          <cell r="E99">
            <v>0.32500000000000001</v>
          </cell>
        </row>
        <row r="100">
          <cell r="A100" t="str">
            <v>BOGAR</v>
          </cell>
          <cell r="B100">
            <v>0</v>
          </cell>
          <cell r="C100">
            <v>0</v>
          </cell>
          <cell r="D100">
            <v>0</v>
          </cell>
          <cell r="E100">
            <v>0</v>
          </cell>
        </row>
        <row r="101">
          <cell r="A101" t="str">
            <v>BONOS/PROVSJ</v>
          </cell>
          <cell r="D101">
            <v>56.781617635061266</v>
          </cell>
          <cell r="E101">
            <v>56.781617635061266</v>
          </cell>
        </row>
        <row r="102">
          <cell r="A102" t="str">
            <v>BP05/B400</v>
          </cell>
          <cell r="C102">
            <v>0</v>
          </cell>
          <cell r="D102">
            <v>0</v>
          </cell>
          <cell r="E102">
            <v>0</v>
          </cell>
        </row>
        <row r="103">
          <cell r="A103" t="str">
            <v>BP06/B450-Fid1</v>
          </cell>
          <cell r="C103">
            <v>0</v>
          </cell>
          <cell r="D103">
            <v>0</v>
          </cell>
          <cell r="E103">
            <v>0</v>
          </cell>
        </row>
        <row r="104">
          <cell r="A104" t="str">
            <v>BP06/B450-Fid3</v>
          </cell>
          <cell r="C104">
            <v>0</v>
          </cell>
          <cell r="E104">
            <v>0</v>
          </cell>
        </row>
        <row r="105">
          <cell r="A105" t="str">
            <v>BP06/B450-Fid4</v>
          </cell>
          <cell r="C105">
            <v>0</v>
          </cell>
          <cell r="D105">
            <v>0</v>
          </cell>
          <cell r="E105">
            <v>0</v>
          </cell>
        </row>
        <row r="106">
          <cell r="A106" t="str">
            <v>BP06/E580</v>
          </cell>
          <cell r="B106">
            <v>0</v>
          </cell>
          <cell r="C106">
            <v>0</v>
          </cell>
          <cell r="D106">
            <v>0.91522595534126294</v>
          </cell>
          <cell r="E106">
            <v>0.91522595534126294</v>
          </cell>
        </row>
        <row r="107">
          <cell r="A107" t="str">
            <v>BP07/B450</v>
          </cell>
          <cell r="B107">
            <v>0</v>
          </cell>
          <cell r="C107">
            <v>0</v>
          </cell>
          <cell r="E107">
            <v>0</v>
          </cell>
        </row>
        <row r="108">
          <cell r="A108" t="str">
            <v>BRA/TESORO</v>
          </cell>
          <cell r="C108">
            <v>0.15316454000000002</v>
          </cell>
          <cell r="E108">
            <v>0.15316454000000002</v>
          </cell>
        </row>
        <row r="109">
          <cell r="A109" t="str">
            <v>BRA/YACYRETA</v>
          </cell>
          <cell r="B109">
            <v>0.37690336000000002</v>
          </cell>
          <cell r="C109">
            <v>0.9121705699999999</v>
          </cell>
          <cell r="D109">
            <v>0.15270242000000001</v>
          </cell>
          <cell r="E109">
            <v>1.4417763499999998</v>
          </cell>
        </row>
        <row r="110">
          <cell r="A110" t="str">
            <v>BT03Flot</v>
          </cell>
          <cell r="B110">
            <v>0.05</v>
          </cell>
          <cell r="E110">
            <v>0.05</v>
          </cell>
        </row>
        <row r="111">
          <cell r="A111" t="str">
            <v>BT05</v>
          </cell>
          <cell r="C111">
            <v>0</v>
          </cell>
          <cell r="E111">
            <v>0</v>
          </cell>
        </row>
        <row r="112">
          <cell r="A112" t="str">
            <v>BT06</v>
          </cell>
          <cell r="C112">
            <v>0</v>
          </cell>
          <cell r="E112">
            <v>0</v>
          </cell>
        </row>
        <row r="113">
          <cell r="A113" t="str">
            <v>CHINA/EJERCITO</v>
          </cell>
          <cell r="D113">
            <v>0.33333334999999997</v>
          </cell>
          <cell r="E113">
            <v>0.33333334999999997</v>
          </cell>
        </row>
        <row r="114">
          <cell r="A114" t="str">
            <v>CITILA/RELEXT</v>
          </cell>
          <cell r="B114">
            <v>3.4522699999999999E-3</v>
          </cell>
          <cell r="C114">
            <v>3.1875700000000002E-3</v>
          </cell>
          <cell r="D114">
            <v>3.4899000000000002E-3</v>
          </cell>
          <cell r="E114">
            <v>1.012974E-2</v>
          </cell>
        </row>
        <row r="115">
          <cell r="A115" t="str">
            <v>CLPARIS</v>
          </cell>
          <cell r="C115">
            <v>130.06028409669068</v>
          </cell>
          <cell r="D115">
            <v>0</v>
          </cell>
          <cell r="E115">
            <v>130.06028409669068</v>
          </cell>
        </row>
        <row r="116">
          <cell r="A116" t="str">
            <v>DBF/CONEA</v>
          </cell>
          <cell r="D116">
            <v>4.5463710359408003</v>
          </cell>
          <cell r="E116">
            <v>4.5463710359408003</v>
          </cell>
        </row>
        <row r="117">
          <cell r="A117" t="str">
            <v>DISD</v>
          </cell>
          <cell r="C117">
            <v>0</v>
          </cell>
          <cell r="E117">
            <v>0</v>
          </cell>
        </row>
        <row r="118">
          <cell r="A118" t="str">
            <v>DISDDM</v>
          </cell>
          <cell r="C118">
            <v>0</v>
          </cell>
          <cell r="E118">
            <v>0</v>
          </cell>
        </row>
        <row r="119">
          <cell r="A119" t="str">
            <v>EEUU/TESORO</v>
          </cell>
          <cell r="D119">
            <v>0</v>
          </cell>
          <cell r="E119">
            <v>0</v>
          </cell>
        </row>
        <row r="120">
          <cell r="A120" t="str">
            <v>EIB/VIALIDAD</v>
          </cell>
          <cell r="D120">
            <v>1.18133942</v>
          </cell>
          <cell r="E120">
            <v>1.18133942</v>
          </cell>
        </row>
        <row r="121">
          <cell r="A121" t="str">
            <v>EL/DEM-55</v>
          </cell>
          <cell r="C121">
            <v>0</v>
          </cell>
          <cell r="E121">
            <v>0</v>
          </cell>
        </row>
        <row r="122">
          <cell r="A122" t="str">
            <v>EL/DEM-72</v>
          </cell>
          <cell r="B122">
            <v>0</v>
          </cell>
          <cell r="E122">
            <v>0</v>
          </cell>
        </row>
        <row r="123">
          <cell r="A123" t="str">
            <v>EL/DEM-86</v>
          </cell>
          <cell r="C123">
            <v>0</v>
          </cell>
          <cell r="E123">
            <v>0</v>
          </cell>
        </row>
        <row r="124">
          <cell r="A124" t="str">
            <v>EL/EUR-104</v>
          </cell>
          <cell r="D124">
            <v>497.45056585001896</v>
          </cell>
          <cell r="E124">
            <v>497.45056585001896</v>
          </cell>
        </row>
        <row r="125">
          <cell r="A125" t="str">
            <v>EL/EUR-106</v>
          </cell>
          <cell r="D125">
            <v>248.72528292500903</v>
          </cell>
          <cell r="E125">
            <v>248.72528292500903</v>
          </cell>
        </row>
        <row r="126">
          <cell r="A126" t="str">
            <v>EL/EUR-109</v>
          </cell>
          <cell r="B126">
            <v>621.81320731252299</v>
          </cell>
          <cell r="E126">
            <v>621.81320731252299</v>
          </cell>
        </row>
        <row r="127">
          <cell r="A127" t="str">
            <v>EL/ITL-77</v>
          </cell>
          <cell r="B127">
            <v>0</v>
          </cell>
          <cell r="E127">
            <v>0</v>
          </cell>
        </row>
        <row r="128">
          <cell r="A128" t="str">
            <v>EL/USD-79</v>
          </cell>
          <cell r="B128">
            <v>0</v>
          </cell>
          <cell r="E128">
            <v>0</v>
          </cell>
        </row>
        <row r="129">
          <cell r="A129" t="str">
            <v>EN/YACYRETA</v>
          </cell>
          <cell r="C129">
            <v>0.39573040999999998</v>
          </cell>
          <cell r="D129">
            <v>5.1610099999999999E-2</v>
          </cell>
          <cell r="E129">
            <v>0.44734050999999997</v>
          </cell>
        </row>
        <row r="130">
          <cell r="A130" t="str">
            <v>EXIMUS/YACYRETA</v>
          </cell>
          <cell r="C130">
            <v>11.608162530000001</v>
          </cell>
          <cell r="E130">
            <v>11.608162530000001</v>
          </cell>
        </row>
        <row r="131">
          <cell r="A131" t="str">
            <v>FERRO</v>
          </cell>
          <cell r="B131">
            <v>0</v>
          </cell>
          <cell r="E131">
            <v>0</v>
          </cell>
        </row>
        <row r="132">
          <cell r="A132" t="str">
            <v>FIDA 225</v>
          </cell>
          <cell r="D132">
            <v>0.45182378854625604</v>
          </cell>
          <cell r="E132">
            <v>0.45182378854625604</v>
          </cell>
        </row>
        <row r="133">
          <cell r="A133" t="str">
            <v>FIDA 417</v>
          </cell>
          <cell r="D133">
            <v>5.1386343612334802E-2</v>
          </cell>
          <cell r="E133">
            <v>5.1386343612334802E-2</v>
          </cell>
        </row>
        <row r="134">
          <cell r="A134" t="str">
            <v>FIDA 514</v>
          </cell>
          <cell r="D134">
            <v>2.8472834067547702E-5</v>
          </cell>
          <cell r="E134">
            <v>2.8472834067547702E-5</v>
          </cell>
        </row>
        <row r="135">
          <cell r="A135" t="str">
            <v>FKUW/PROVSF</v>
          </cell>
          <cell r="D135">
            <v>1.0770191316146498</v>
          </cell>
          <cell r="E135">
            <v>1.0770191316146498</v>
          </cell>
        </row>
        <row r="136">
          <cell r="A136" t="str">
            <v>FMI 2000</v>
          </cell>
          <cell r="C136">
            <v>0</v>
          </cell>
          <cell r="D136">
            <v>291.45190895741598</v>
          </cell>
          <cell r="E136">
            <v>291.45190895741598</v>
          </cell>
        </row>
        <row r="137">
          <cell r="A137" t="str">
            <v>FMI 2000/SRF</v>
          </cell>
          <cell r="B137">
            <v>140.32856093979402</v>
          </cell>
          <cell r="C137">
            <v>140.32856093979402</v>
          </cell>
          <cell r="D137">
            <v>140.32856093979402</v>
          </cell>
          <cell r="E137">
            <v>420.98568281938208</v>
          </cell>
        </row>
        <row r="138">
          <cell r="A138" t="str">
            <v>FMI 2003</v>
          </cell>
          <cell r="C138">
            <v>0</v>
          </cell>
          <cell r="E138">
            <v>0</v>
          </cell>
        </row>
        <row r="139">
          <cell r="A139" t="str">
            <v>FMI 2003 II</v>
          </cell>
          <cell r="C139">
            <v>0</v>
          </cell>
          <cell r="E139">
            <v>0</v>
          </cell>
        </row>
        <row r="140">
          <cell r="A140" t="str">
            <v>FMI 92</v>
          </cell>
          <cell r="B140">
            <v>94.046744493392097</v>
          </cell>
          <cell r="C140">
            <v>0</v>
          </cell>
          <cell r="D140">
            <v>31.3488737151248</v>
          </cell>
          <cell r="E140">
            <v>125.39561820851689</v>
          </cell>
        </row>
        <row r="141">
          <cell r="A141" t="str">
            <v>FON/TESORO</v>
          </cell>
          <cell r="B141">
            <v>0.80051753438443496</v>
          </cell>
          <cell r="C141">
            <v>0.89892259308956701</v>
          </cell>
          <cell r="D141">
            <v>1.832118557531029</v>
          </cell>
          <cell r="E141">
            <v>3.5315586850050309</v>
          </cell>
        </row>
        <row r="142">
          <cell r="A142" t="str">
            <v>FONP 06/94</v>
          </cell>
          <cell r="B142">
            <v>0</v>
          </cell>
          <cell r="E142">
            <v>0</v>
          </cell>
        </row>
        <row r="143">
          <cell r="A143" t="str">
            <v>FONP 10/96</v>
          </cell>
          <cell r="C143">
            <v>0</v>
          </cell>
          <cell r="E143">
            <v>0</v>
          </cell>
        </row>
        <row r="144">
          <cell r="A144" t="str">
            <v>FUB/RELEXT</v>
          </cell>
          <cell r="B144">
            <v>1.75742E-3</v>
          </cell>
          <cell r="C144">
            <v>1.03779E-3</v>
          </cell>
          <cell r="D144">
            <v>2.2610500000000001E-3</v>
          </cell>
          <cell r="E144">
            <v>5.0562599999999999E-3</v>
          </cell>
        </row>
        <row r="145">
          <cell r="A145" t="str">
            <v>HISP/VIALIDAD</v>
          </cell>
          <cell r="D145">
            <v>0.34592285</v>
          </cell>
          <cell r="E145">
            <v>0.34592285</v>
          </cell>
        </row>
        <row r="146">
          <cell r="A146" t="str">
            <v>ICE/BANADE</v>
          </cell>
          <cell r="D146">
            <v>0.92688078000000007</v>
          </cell>
          <cell r="E146">
            <v>0.92688078000000007</v>
          </cell>
        </row>
        <row r="147">
          <cell r="A147" t="str">
            <v>ICE/CORTE</v>
          </cell>
          <cell r="B147">
            <v>0</v>
          </cell>
          <cell r="E147">
            <v>0</v>
          </cell>
        </row>
        <row r="148">
          <cell r="A148" t="str">
            <v>ICE/MCBA</v>
          </cell>
          <cell r="D148">
            <v>0.35395259000000001</v>
          </cell>
          <cell r="E148">
            <v>0.35395259000000001</v>
          </cell>
        </row>
        <row r="149">
          <cell r="A149" t="str">
            <v>ICE/PREFEC</v>
          </cell>
          <cell r="D149">
            <v>0</v>
          </cell>
          <cell r="E149">
            <v>0</v>
          </cell>
        </row>
        <row r="150">
          <cell r="A150" t="str">
            <v>ICE/PROVCB</v>
          </cell>
          <cell r="B150">
            <v>0</v>
          </cell>
          <cell r="E150">
            <v>0</v>
          </cell>
        </row>
        <row r="151">
          <cell r="A151" t="str">
            <v>ICE/SALUD</v>
          </cell>
          <cell r="C151">
            <v>0</v>
          </cell>
          <cell r="E151">
            <v>0</v>
          </cell>
        </row>
        <row r="152">
          <cell r="A152" t="str">
            <v>ICO/CBA</v>
          </cell>
          <cell r="B152">
            <v>0</v>
          </cell>
          <cell r="E152">
            <v>0</v>
          </cell>
        </row>
        <row r="153">
          <cell r="A153" t="str">
            <v>ICO/SALUD</v>
          </cell>
          <cell r="B153">
            <v>0</v>
          </cell>
          <cell r="E153">
            <v>0</v>
          </cell>
        </row>
        <row r="154">
          <cell r="A154" t="str">
            <v>IRB/RELEXT</v>
          </cell>
          <cell r="D154">
            <v>3.4973635120009901E-3</v>
          </cell>
          <cell r="E154">
            <v>3.4973635120009901E-3</v>
          </cell>
        </row>
        <row r="155">
          <cell r="A155" t="str">
            <v>JBIC/HIDRONOR</v>
          </cell>
          <cell r="C155">
            <v>2.4187636363636398</v>
          </cell>
          <cell r="E155">
            <v>2.4187636363636398</v>
          </cell>
        </row>
        <row r="156">
          <cell r="A156" t="str">
            <v>JBIC/TESORO</v>
          </cell>
          <cell r="B156">
            <v>71.524636363636333</v>
          </cell>
          <cell r="E156">
            <v>71.524636363636333</v>
          </cell>
        </row>
        <row r="157">
          <cell r="A157" t="str">
            <v>JBIC/YACYRETA</v>
          </cell>
          <cell r="C157">
            <v>3.8513625818181803</v>
          </cell>
          <cell r="D157">
            <v>10.215881818181799</v>
          </cell>
          <cell r="E157">
            <v>14.067244399999979</v>
          </cell>
        </row>
        <row r="158">
          <cell r="A158" t="str">
            <v>KFW/INTI</v>
          </cell>
          <cell r="D158">
            <v>0.29430189031215037</v>
          </cell>
          <cell r="E158">
            <v>0.29430189031215037</v>
          </cell>
        </row>
        <row r="159">
          <cell r="A159" t="str">
            <v>KFW/YACYRETA</v>
          </cell>
          <cell r="C159">
            <v>0.35306358661858001</v>
          </cell>
          <cell r="E159">
            <v>0.35306358661858001</v>
          </cell>
        </row>
        <row r="160">
          <cell r="A160" t="str">
            <v>MEDIO/BANADE</v>
          </cell>
          <cell r="B160">
            <v>4.7890355925879904</v>
          </cell>
          <cell r="C160">
            <v>2.2414534137545101</v>
          </cell>
          <cell r="D160">
            <v>2.06766703146375</v>
          </cell>
          <cell r="E160">
            <v>9.0981560378062518</v>
          </cell>
        </row>
        <row r="161">
          <cell r="A161" t="str">
            <v>MEDIO/BCRA</v>
          </cell>
          <cell r="B161">
            <v>1.4385553799999999</v>
          </cell>
          <cell r="E161">
            <v>1.4385553799999999</v>
          </cell>
        </row>
        <row r="162">
          <cell r="A162" t="str">
            <v>MEDIO/HIDRONOR</v>
          </cell>
          <cell r="B162">
            <v>6.7370899141897797E-2</v>
          </cell>
          <cell r="E162">
            <v>6.7370899141897797E-2</v>
          </cell>
        </row>
        <row r="163">
          <cell r="A163" t="str">
            <v>MEDIO/JUSTICIA</v>
          </cell>
          <cell r="C163">
            <v>5.6662050000000005E-2</v>
          </cell>
          <cell r="E163">
            <v>5.6662050000000005E-2</v>
          </cell>
        </row>
        <row r="164">
          <cell r="A164" t="str">
            <v>MEDIO/NASA</v>
          </cell>
          <cell r="C164">
            <v>0.24820787215520498</v>
          </cell>
          <cell r="E164">
            <v>0.24820787215520498</v>
          </cell>
        </row>
        <row r="165">
          <cell r="A165" t="str">
            <v>MEDIO/PROVBA</v>
          </cell>
          <cell r="D165">
            <v>0.49045932097997802</v>
          </cell>
          <cell r="E165">
            <v>0.49045932097997802</v>
          </cell>
        </row>
        <row r="166">
          <cell r="A166" t="str">
            <v>MEDIO/SALUD</v>
          </cell>
          <cell r="C166">
            <v>0.59457552543215997</v>
          </cell>
          <cell r="E166">
            <v>0.59457552543215997</v>
          </cell>
        </row>
        <row r="167">
          <cell r="A167" t="str">
            <v>OCMO</v>
          </cell>
          <cell r="C167">
            <v>0.28523061779265702</v>
          </cell>
          <cell r="E167">
            <v>0.28523061779265702</v>
          </cell>
        </row>
        <row r="168">
          <cell r="A168" t="str">
            <v>P BG01/03</v>
          </cell>
          <cell r="B168">
            <v>0</v>
          </cell>
          <cell r="C168">
            <v>0</v>
          </cell>
          <cell r="D168">
            <v>0</v>
          </cell>
          <cell r="E168">
            <v>0</v>
          </cell>
        </row>
        <row r="169">
          <cell r="A169" t="str">
            <v>P BG04/06</v>
          </cell>
          <cell r="B169">
            <v>0</v>
          </cell>
          <cell r="C169">
            <v>0</v>
          </cell>
          <cell r="D169">
            <v>0</v>
          </cell>
          <cell r="E169">
            <v>0</v>
          </cell>
        </row>
        <row r="170">
          <cell r="A170" t="str">
            <v>P BG05/17</v>
          </cell>
          <cell r="B170">
            <v>0</v>
          </cell>
          <cell r="C170">
            <v>0</v>
          </cell>
          <cell r="D170">
            <v>0</v>
          </cell>
          <cell r="E170">
            <v>0</v>
          </cell>
        </row>
        <row r="171">
          <cell r="A171" t="str">
            <v>P BG06/27</v>
          </cell>
          <cell r="B171">
            <v>0</v>
          </cell>
          <cell r="C171">
            <v>0</v>
          </cell>
          <cell r="D171">
            <v>0</v>
          </cell>
          <cell r="E171">
            <v>0</v>
          </cell>
        </row>
        <row r="172">
          <cell r="A172" t="str">
            <v>P BG07/05</v>
          </cell>
          <cell r="B172">
            <v>0</v>
          </cell>
          <cell r="C172">
            <v>0</v>
          </cell>
          <cell r="D172">
            <v>0</v>
          </cell>
          <cell r="E172">
            <v>0</v>
          </cell>
        </row>
        <row r="173">
          <cell r="A173" t="str">
            <v>P BG08/19</v>
          </cell>
          <cell r="B173">
            <v>0</v>
          </cell>
          <cell r="C173">
            <v>0</v>
          </cell>
          <cell r="D173">
            <v>0</v>
          </cell>
          <cell r="E173">
            <v>0</v>
          </cell>
        </row>
        <row r="174">
          <cell r="A174" t="str">
            <v>P BG09/09</v>
          </cell>
          <cell r="B174">
            <v>0</v>
          </cell>
          <cell r="C174">
            <v>0</v>
          </cell>
          <cell r="D174">
            <v>0</v>
          </cell>
          <cell r="E174">
            <v>0</v>
          </cell>
        </row>
        <row r="175">
          <cell r="A175" t="str">
            <v>P BG10/20</v>
          </cell>
          <cell r="B175">
            <v>0</v>
          </cell>
          <cell r="C175">
            <v>0</v>
          </cell>
          <cell r="D175">
            <v>0</v>
          </cell>
          <cell r="E175">
            <v>0</v>
          </cell>
        </row>
        <row r="176">
          <cell r="A176" t="str">
            <v>P BG11/10</v>
          </cell>
          <cell r="B176">
            <v>0</v>
          </cell>
          <cell r="C176">
            <v>0</v>
          </cell>
          <cell r="D176">
            <v>0</v>
          </cell>
          <cell r="E176">
            <v>0</v>
          </cell>
        </row>
        <row r="177">
          <cell r="A177" t="str">
            <v>P BG12/15</v>
          </cell>
          <cell r="B177">
            <v>0</v>
          </cell>
          <cell r="C177">
            <v>0</v>
          </cell>
          <cell r="D177">
            <v>0</v>
          </cell>
          <cell r="E177">
            <v>0</v>
          </cell>
        </row>
        <row r="178">
          <cell r="A178" t="str">
            <v>P BG13/30</v>
          </cell>
          <cell r="B178">
            <v>0</v>
          </cell>
          <cell r="C178">
            <v>0</v>
          </cell>
          <cell r="D178">
            <v>0</v>
          </cell>
          <cell r="E178">
            <v>0</v>
          </cell>
        </row>
        <row r="179">
          <cell r="A179" t="str">
            <v>P BG14/31</v>
          </cell>
          <cell r="B179">
            <v>0</v>
          </cell>
          <cell r="C179">
            <v>0</v>
          </cell>
          <cell r="D179">
            <v>0</v>
          </cell>
          <cell r="E179">
            <v>0</v>
          </cell>
        </row>
        <row r="180">
          <cell r="A180" t="str">
            <v>P BG15/12</v>
          </cell>
          <cell r="B180">
            <v>0</v>
          </cell>
          <cell r="C180">
            <v>0</v>
          </cell>
          <cell r="D180">
            <v>0</v>
          </cell>
          <cell r="E180">
            <v>0</v>
          </cell>
        </row>
        <row r="181">
          <cell r="A181" t="str">
            <v>P BG16/08$</v>
          </cell>
          <cell r="B181">
            <v>0</v>
          </cell>
          <cell r="C181">
            <v>0</v>
          </cell>
          <cell r="D181">
            <v>0</v>
          </cell>
          <cell r="E181">
            <v>0</v>
          </cell>
        </row>
        <row r="182">
          <cell r="A182" t="str">
            <v>P BG17/08</v>
          </cell>
          <cell r="B182">
            <v>0</v>
          </cell>
          <cell r="C182">
            <v>0</v>
          </cell>
          <cell r="D182">
            <v>0</v>
          </cell>
          <cell r="E182">
            <v>0</v>
          </cell>
        </row>
        <row r="183">
          <cell r="A183" t="str">
            <v>P BIHD</v>
          </cell>
          <cell r="B183">
            <v>0</v>
          </cell>
          <cell r="C183">
            <v>0</v>
          </cell>
          <cell r="D183">
            <v>3.71991103333496E-3</v>
          </cell>
          <cell r="E183">
            <v>3.71991103333496E-3</v>
          </cell>
        </row>
        <row r="184">
          <cell r="A184" t="str">
            <v>P BP02/B300</v>
          </cell>
          <cell r="B184">
            <v>0</v>
          </cell>
          <cell r="C184">
            <v>0</v>
          </cell>
          <cell r="D184">
            <v>0</v>
          </cell>
          <cell r="E184">
            <v>0</v>
          </cell>
        </row>
        <row r="185">
          <cell r="A185" t="str">
            <v>P BP02/E330</v>
          </cell>
          <cell r="B185">
            <v>0</v>
          </cell>
          <cell r="C185">
            <v>0</v>
          </cell>
          <cell r="D185">
            <v>0</v>
          </cell>
          <cell r="E185">
            <v>0</v>
          </cell>
        </row>
        <row r="186">
          <cell r="A186" t="str">
            <v>P BP02/E400</v>
          </cell>
          <cell r="B186">
            <v>0</v>
          </cell>
          <cell r="C186">
            <v>0</v>
          </cell>
          <cell r="D186">
            <v>0</v>
          </cell>
          <cell r="E186">
            <v>0</v>
          </cell>
        </row>
        <row r="187">
          <cell r="A187" t="str">
            <v>P BP02/E580</v>
          </cell>
          <cell r="B187">
            <v>0</v>
          </cell>
          <cell r="C187">
            <v>0</v>
          </cell>
          <cell r="D187">
            <v>0</v>
          </cell>
          <cell r="E187">
            <v>0</v>
          </cell>
        </row>
        <row r="188">
          <cell r="A188" t="str">
            <v>P BP02/E580-II</v>
          </cell>
          <cell r="B188">
            <v>0</v>
          </cell>
          <cell r="C188">
            <v>0</v>
          </cell>
          <cell r="D188">
            <v>0</v>
          </cell>
          <cell r="E188">
            <v>0</v>
          </cell>
        </row>
        <row r="189">
          <cell r="A189" t="str">
            <v>P BP03/B405 (Radar I)</v>
          </cell>
          <cell r="B189">
            <v>0</v>
          </cell>
          <cell r="C189">
            <v>0</v>
          </cell>
          <cell r="D189">
            <v>0</v>
          </cell>
          <cell r="E189">
            <v>0</v>
          </cell>
        </row>
        <row r="190">
          <cell r="A190" t="str">
            <v>P BP03/B405 (Radar II)</v>
          </cell>
          <cell r="B190">
            <v>0</v>
          </cell>
          <cell r="C190">
            <v>0</v>
          </cell>
          <cell r="D190">
            <v>0</v>
          </cell>
          <cell r="E190">
            <v>0</v>
          </cell>
        </row>
        <row r="191">
          <cell r="A191" t="str">
            <v>P BP04/E435</v>
          </cell>
          <cell r="B191">
            <v>0</v>
          </cell>
          <cell r="C191">
            <v>0</v>
          </cell>
          <cell r="D191">
            <v>0</v>
          </cell>
          <cell r="E191">
            <v>0</v>
          </cell>
        </row>
        <row r="192">
          <cell r="A192" t="str">
            <v>P BP05/B400 (Hexagon IV)</v>
          </cell>
          <cell r="B192">
            <v>0</v>
          </cell>
          <cell r="C192">
            <v>0</v>
          </cell>
          <cell r="D192">
            <v>0</v>
          </cell>
          <cell r="E192">
            <v>0</v>
          </cell>
        </row>
        <row r="193">
          <cell r="A193" t="str">
            <v>P BP06/B450 (Radar III)</v>
          </cell>
          <cell r="B193">
            <v>0</v>
          </cell>
          <cell r="C193">
            <v>0</v>
          </cell>
          <cell r="D193">
            <v>0</v>
          </cell>
          <cell r="E193">
            <v>0</v>
          </cell>
        </row>
        <row r="194">
          <cell r="A194" t="str">
            <v>P BP06/B450 (Radar IV)</v>
          </cell>
          <cell r="B194">
            <v>0</v>
          </cell>
          <cell r="C194">
            <v>0</v>
          </cell>
          <cell r="D194">
            <v>0</v>
          </cell>
          <cell r="E194">
            <v>0</v>
          </cell>
        </row>
        <row r="195">
          <cell r="A195" t="str">
            <v>P BP06/E580</v>
          </cell>
          <cell r="B195">
            <v>0</v>
          </cell>
          <cell r="C195">
            <v>0</v>
          </cell>
          <cell r="D195">
            <v>0</v>
          </cell>
          <cell r="E195">
            <v>0</v>
          </cell>
        </row>
        <row r="196">
          <cell r="A196" t="str">
            <v>P BP07/B450 (Celtic I)</v>
          </cell>
          <cell r="B196">
            <v>0</v>
          </cell>
          <cell r="C196">
            <v>0</v>
          </cell>
          <cell r="D196">
            <v>0</v>
          </cell>
          <cell r="E196">
            <v>0</v>
          </cell>
        </row>
        <row r="197">
          <cell r="A197" t="str">
            <v>P BP07/B450 (Celtic II)</v>
          </cell>
          <cell r="B197">
            <v>0</v>
          </cell>
          <cell r="C197">
            <v>0</v>
          </cell>
          <cell r="D197">
            <v>0</v>
          </cell>
          <cell r="E197">
            <v>0</v>
          </cell>
        </row>
        <row r="198">
          <cell r="A198" t="str">
            <v>P BT02</v>
          </cell>
          <cell r="B198">
            <v>0</v>
          </cell>
          <cell r="C198">
            <v>0</v>
          </cell>
          <cell r="D198">
            <v>0</v>
          </cell>
          <cell r="E198">
            <v>0</v>
          </cell>
        </row>
        <row r="199">
          <cell r="A199" t="str">
            <v>P BT03</v>
          </cell>
          <cell r="B199">
            <v>0</v>
          </cell>
          <cell r="C199">
            <v>0</v>
          </cell>
          <cell r="D199">
            <v>0</v>
          </cell>
          <cell r="E199">
            <v>0</v>
          </cell>
        </row>
        <row r="200">
          <cell r="A200" t="str">
            <v>P BT03Flot</v>
          </cell>
          <cell r="B200">
            <v>0</v>
          </cell>
          <cell r="C200">
            <v>0</v>
          </cell>
          <cell r="D200">
            <v>0</v>
          </cell>
          <cell r="E200">
            <v>0</v>
          </cell>
        </row>
        <row r="201">
          <cell r="A201" t="str">
            <v>P BT04</v>
          </cell>
          <cell r="B201">
            <v>0</v>
          </cell>
          <cell r="C201">
            <v>0</v>
          </cell>
          <cell r="D201">
            <v>0</v>
          </cell>
          <cell r="E201">
            <v>0</v>
          </cell>
        </row>
        <row r="202">
          <cell r="A202" t="str">
            <v>P BT05</v>
          </cell>
          <cell r="B202">
            <v>0</v>
          </cell>
          <cell r="C202">
            <v>0</v>
          </cell>
          <cell r="D202">
            <v>0</v>
          </cell>
          <cell r="E202">
            <v>0</v>
          </cell>
        </row>
        <row r="203">
          <cell r="A203" t="str">
            <v>P BT06</v>
          </cell>
          <cell r="B203">
            <v>0</v>
          </cell>
          <cell r="C203">
            <v>0</v>
          </cell>
          <cell r="D203">
            <v>0</v>
          </cell>
          <cell r="E203">
            <v>0</v>
          </cell>
        </row>
        <row r="204">
          <cell r="A204" t="str">
            <v>P BT2006</v>
          </cell>
          <cell r="B204">
            <v>0</v>
          </cell>
          <cell r="C204">
            <v>0</v>
          </cell>
          <cell r="D204">
            <v>0</v>
          </cell>
          <cell r="E204">
            <v>0</v>
          </cell>
        </row>
        <row r="205">
          <cell r="A205" t="str">
            <v>P BT27</v>
          </cell>
          <cell r="B205">
            <v>0</v>
          </cell>
          <cell r="C205">
            <v>0</v>
          </cell>
          <cell r="D205">
            <v>0</v>
          </cell>
          <cell r="E205">
            <v>0</v>
          </cell>
        </row>
        <row r="206">
          <cell r="A206" t="str">
            <v>P BX92</v>
          </cell>
          <cell r="B206">
            <v>0</v>
          </cell>
          <cell r="C206">
            <v>0</v>
          </cell>
          <cell r="D206">
            <v>0</v>
          </cell>
          <cell r="E206">
            <v>0</v>
          </cell>
        </row>
        <row r="207">
          <cell r="A207" t="str">
            <v>P DC$</v>
          </cell>
          <cell r="B207">
            <v>0</v>
          </cell>
          <cell r="C207">
            <v>0</v>
          </cell>
          <cell r="D207">
            <v>0.33070961422341499</v>
          </cell>
          <cell r="E207">
            <v>0.33070961422341499</v>
          </cell>
        </row>
        <row r="208">
          <cell r="A208" t="str">
            <v>P EL/ARP-61</v>
          </cell>
          <cell r="B208">
            <v>0</v>
          </cell>
          <cell r="C208">
            <v>0</v>
          </cell>
          <cell r="D208">
            <v>0</v>
          </cell>
          <cell r="E208">
            <v>0</v>
          </cell>
        </row>
        <row r="209">
          <cell r="A209" t="str">
            <v>P EL/ARP-68</v>
          </cell>
          <cell r="B209">
            <v>0</v>
          </cell>
          <cell r="C209">
            <v>0</v>
          </cell>
          <cell r="D209">
            <v>0</v>
          </cell>
          <cell r="E209">
            <v>0</v>
          </cell>
        </row>
        <row r="210">
          <cell r="A210" t="str">
            <v>P EL/USD-74</v>
          </cell>
          <cell r="B210">
            <v>0</v>
          </cell>
          <cell r="C210">
            <v>0</v>
          </cell>
          <cell r="D210">
            <v>0</v>
          </cell>
          <cell r="E210">
            <v>0</v>
          </cell>
        </row>
        <row r="211">
          <cell r="A211" t="str">
            <v>P EL/USD-79</v>
          </cell>
          <cell r="B211">
            <v>0</v>
          </cell>
          <cell r="C211">
            <v>0</v>
          </cell>
          <cell r="D211">
            <v>0</v>
          </cell>
          <cell r="E211">
            <v>0</v>
          </cell>
        </row>
        <row r="212">
          <cell r="A212" t="str">
            <v>P EL/USD-91</v>
          </cell>
          <cell r="B212">
            <v>0</v>
          </cell>
          <cell r="C212">
            <v>0</v>
          </cell>
          <cell r="D212">
            <v>0</v>
          </cell>
          <cell r="E212">
            <v>0</v>
          </cell>
        </row>
        <row r="213">
          <cell r="A213" t="str">
            <v>P FRB</v>
          </cell>
          <cell r="B213">
            <v>0</v>
          </cell>
          <cell r="C213">
            <v>0</v>
          </cell>
          <cell r="D213">
            <v>0</v>
          </cell>
          <cell r="E213">
            <v>0</v>
          </cell>
        </row>
        <row r="214">
          <cell r="A214" t="str">
            <v>P PFIXSI (Hexagon II)</v>
          </cell>
          <cell r="B214">
            <v>0</v>
          </cell>
          <cell r="C214">
            <v>0</v>
          </cell>
          <cell r="D214">
            <v>0</v>
          </cell>
          <cell r="E214">
            <v>0</v>
          </cell>
        </row>
        <row r="215">
          <cell r="A215" t="str">
            <v>P PFIXSII (Hexagon III)</v>
          </cell>
          <cell r="B215">
            <v>0</v>
          </cell>
          <cell r="C215">
            <v>0</v>
          </cell>
          <cell r="D215">
            <v>0</v>
          </cell>
          <cell r="E215">
            <v>0</v>
          </cell>
        </row>
        <row r="216">
          <cell r="A216" t="str">
            <v>P PRE3</v>
          </cell>
          <cell r="B216">
            <v>0</v>
          </cell>
          <cell r="C216">
            <v>0</v>
          </cell>
          <cell r="D216">
            <v>0.29461658503857802</v>
          </cell>
          <cell r="E216">
            <v>0.29461658503857802</v>
          </cell>
        </row>
        <row r="217">
          <cell r="A217" t="str">
            <v>P PRE4</v>
          </cell>
          <cell r="B217">
            <v>0</v>
          </cell>
          <cell r="C217">
            <v>0</v>
          </cell>
          <cell r="D217">
            <v>6.1829945328944174</v>
          </cell>
          <cell r="E217">
            <v>6.1829945328944174</v>
          </cell>
        </row>
        <row r="218">
          <cell r="A218" t="str">
            <v>P PRO1</v>
          </cell>
          <cell r="B218">
            <v>0</v>
          </cell>
          <cell r="C218">
            <v>0</v>
          </cell>
          <cell r="D218">
            <v>2.32774550486414</v>
          </cell>
          <cell r="E218">
            <v>2.32774550486414</v>
          </cell>
        </row>
        <row r="219">
          <cell r="A219" t="str">
            <v>P PRO10</v>
          </cell>
          <cell r="B219">
            <v>0</v>
          </cell>
          <cell r="C219">
            <v>0</v>
          </cell>
          <cell r="D219">
            <v>0</v>
          </cell>
          <cell r="E219">
            <v>0</v>
          </cell>
        </row>
        <row r="220">
          <cell r="A220" t="str">
            <v>P PRO2</v>
          </cell>
          <cell r="B220">
            <v>0</v>
          </cell>
          <cell r="C220">
            <v>0</v>
          </cell>
          <cell r="D220">
            <v>1.4055830661478004</v>
          </cell>
          <cell r="E220">
            <v>1.4055830661478004</v>
          </cell>
        </row>
        <row r="221">
          <cell r="A221" t="str">
            <v>P PRO3</v>
          </cell>
          <cell r="B221">
            <v>0</v>
          </cell>
          <cell r="C221">
            <v>0</v>
          </cell>
          <cell r="D221">
            <v>4.3835860449513604E-3</v>
          </cell>
          <cell r="E221">
            <v>4.3835860449513604E-3</v>
          </cell>
        </row>
        <row r="222">
          <cell r="A222" t="str">
            <v>P PRO4</v>
          </cell>
          <cell r="B222">
            <v>0</v>
          </cell>
          <cell r="C222">
            <v>2.1077174655718158</v>
          </cell>
          <cell r="D222">
            <v>2.1261411524874747</v>
          </cell>
          <cell r="E222">
            <v>4.2338586180592905</v>
          </cell>
        </row>
        <row r="223">
          <cell r="A223" t="str">
            <v>P PRO5</v>
          </cell>
          <cell r="B223">
            <v>0</v>
          </cell>
          <cell r="C223">
            <v>0</v>
          </cell>
          <cell r="D223">
            <v>0</v>
          </cell>
          <cell r="E223">
            <v>0</v>
          </cell>
        </row>
        <row r="224">
          <cell r="A224" t="str">
            <v>P PRO6</v>
          </cell>
          <cell r="B224">
            <v>0</v>
          </cell>
          <cell r="C224">
            <v>0</v>
          </cell>
          <cell r="D224">
            <v>0</v>
          </cell>
          <cell r="E224">
            <v>0</v>
          </cell>
        </row>
        <row r="225">
          <cell r="A225" t="str">
            <v>P PRO9</v>
          </cell>
          <cell r="B225">
            <v>0</v>
          </cell>
          <cell r="C225">
            <v>0</v>
          </cell>
          <cell r="D225">
            <v>0</v>
          </cell>
          <cell r="E225">
            <v>0</v>
          </cell>
        </row>
        <row r="226">
          <cell r="A226" t="str">
            <v>PAGARÉS</v>
          </cell>
          <cell r="B226">
            <v>0</v>
          </cell>
          <cell r="C226">
            <v>0</v>
          </cell>
          <cell r="D226">
            <v>0.41284454186858599</v>
          </cell>
          <cell r="E226">
            <v>0.41284454186858599</v>
          </cell>
        </row>
        <row r="227">
          <cell r="A227" t="str">
            <v>PAR</v>
          </cell>
          <cell r="C227">
            <v>0</v>
          </cell>
          <cell r="E227">
            <v>0</v>
          </cell>
        </row>
        <row r="228">
          <cell r="A228" t="str">
            <v>PARDM</v>
          </cell>
          <cell r="C228">
            <v>0</v>
          </cell>
          <cell r="E228">
            <v>0</v>
          </cell>
        </row>
        <row r="229">
          <cell r="A229" t="str">
            <v>PRE4</v>
          </cell>
          <cell r="B229">
            <v>6.9231000000000001E-2</v>
          </cell>
          <cell r="E229">
            <v>6.9231000000000001E-2</v>
          </cell>
        </row>
        <row r="230">
          <cell r="A230" t="str">
            <v>PRO1</v>
          </cell>
          <cell r="B230">
            <v>0.56207800402549501</v>
          </cell>
          <cell r="C230">
            <v>0.56207800067091607</v>
          </cell>
          <cell r="D230">
            <v>0.56207800067091607</v>
          </cell>
          <cell r="E230">
            <v>1.686234005367327</v>
          </cell>
        </row>
        <row r="231">
          <cell r="A231" t="str">
            <v>PRO10</v>
          </cell>
          <cell r="B231">
            <v>2.5060360522014498</v>
          </cell>
          <cell r="E231">
            <v>2.5060360522014498</v>
          </cell>
        </row>
        <row r="232">
          <cell r="A232" t="str">
            <v>PRO2</v>
          </cell>
          <cell r="B232">
            <v>5.1671101970904099</v>
          </cell>
          <cell r="C232">
            <v>4.2007059370904098</v>
          </cell>
          <cell r="D232">
            <v>4.2007059370904098</v>
          </cell>
          <cell r="E232">
            <v>13.56852207127123</v>
          </cell>
        </row>
        <row r="233">
          <cell r="A233" t="str">
            <v>PRO3</v>
          </cell>
          <cell r="B233">
            <v>8.2578034216705801E-2</v>
          </cell>
          <cell r="C233">
            <v>8.2578034216705801E-2</v>
          </cell>
          <cell r="D233">
            <v>8.2578034216705801E-2</v>
          </cell>
          <cell r="E233">
            <v>0.24773410265011742</v>
          </cell>
        </row>
        <row r="234">
          <cell r="A234" t="str">
            <v>PRO4</v>
          </cell>
          <cell r="B234">
            <v>7.3620066644655502</v>
          </cell>
          <cell r="C234">
            <v>5.4688883244655493</v>
          </cell>
          <cell r="D234">
            <v>5.4688883244655493</v>
          </cell>
          <cell r="E234">
            <v>18.299783313396649</v>
          </cell>
        </row>
        <row r="235">
          <cell r="A235" t="str">
            <v>PRO5</v>
          </cell>
          <cell r="B235">
            <v>4.4909709761824894</v>
          </cell>
          <cell r="E235">
            <v>4.4909709761824894</v>
          </cell>
        </row>
        <row r="236">
          <cell r="A236" t="str">
            <v>PRO6</v>
          </cell>
          <cell r="B236">
            <v>18.405631173687901</v>
          </cell>
          <cell r="E236">
            <v>18.405631173687901</v>
          </cell>
        </row>
        <row r="237">
          <cell r="A237" t="str">
            <v>PRO7</v>
          </cell>
          <cell r="B237">
            <v>1.0911717411522801</v>
          </cell>
          <cell r="C237">
            <v>1.0884397843343598</v>
          </cell>
          <cell r="D237">
            <v>1.0884397843343598</v>
          </cell>
          <cell r="E237">
            <v>3.2680513098209998</v>
          </cell>
        </row>
        <row r="238">
          <cell r="A238" t="str">
            <v>PRO9</v>
          </cell>
          <cell r="B238">
            <v>1.7757340623951701</v>
          </cell>
          <cell r="E238">
            <v>1.7757340623951701</v>
          </cell>
        </row>
        <row r="239">
          <cell r="A239" t="str">
            <v>SABA/INTGM</v>
          </cell>
          <cell r="C239">
            <v>0.31119439000000004</v>
          </cell>
          <cell r="D239">
            <v>0.20549990000000001</v>
          </cell>
          <cell r="E239">
            <v>0.51669429</v>
          </cell>
        </row>
        <row r="240">
          <cell r="A240" t="str">
            <v>SUD/YACYRETA</v>
          </cell>
          <cell r="B240">
            <v>0.38969410999999998</v>
          </cell>
          <cell r="D240">
            <v>0.38969410999999998</v>
          </cell>
          <cell r="E240">
            <v>0.77938821999999996</v>
          </cell>
        </row>
        <row r="241">
          <cell r="A241" t="str">
            <v>TECH/MOSP</v>
          </cell>
          <cell r="C241">
            <v>4.4779670000000001E-2</v>
          </cell>
          <cell r="D241">
            <v>0.27087187000000001</v>
          </cell>
          <cell r="E241">
            <v>0.31565154000000001</v>
          </cell>
        </row>
        <row r="242">
          <cell r="A242" t="str">
            <v>VARIOS/PAMI</v>
          </cell>
          <cell r="B242">
            <v>29.007519812143542</v>
          </cell>
          <cell r="E242">
            <v>29.007519812143542</v>
          </cell>
        </row>
        <row r="243">
          <cell r="A243" t="str">
            <v>WBC/RELEXT</v>
          </cell>
          <cell r="B243">
            <v>1.2744649876255641E-3</v>
          </cell>
          <cell r="C243">
            <v>1.6251637792982971E-3</v>
          </cell>
          <cell r="D243">
            <v>1.8604600378512122E-3</v>
          </cell>
          <cell r="E243">
            <v>4.7600888047750738E-3</v>
          </cell>
        </row>
        <row r="244">
          <cell r="A244" t="str">
            <v>ZCBMF04</v>
          </cell>
          <cell r="B244">
            <v>249.15231978999998</v>
          </cell>
          <cell r="E244">
            <v>249.15231978999998</v>
          </cell>
        </row>
        <row r="245">
          <cell r="A245" t="str">
            <v>#N/A</v>
          </cell>
          <cell r="B245">
            <v>0.87562398188527368</v>
          </cell>
          <cell r="C245">
            <v>0.79407084535390815</v>
          </cell>
          <cell r="D245">
            <v>0.79407084535390815</v>
          </cell>
          <cell r="E245">
            <v>2.4637656725930901</v>
          </cell>
        </row>
        <row r="246">
          <cell r="A246" t="str">
            <v>Total general</v>
          </cell>
          <cell r="B246">
            <v>1660.1412923740272</v>
          </cell>
          <cell r="C246">
            <v>642.10118868918664</v>
          </cell>
          <cell r="D246">
            <v>2011.0115993126205</v>
          </cell>
          <cell r="E246">
            <v>4313.2540803758347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KAPITIV 2005"/>
      <sheetName val="INTERES IV 2005"/>
      <sheetName val="KAPITA 2006"/>
      <sheetName val="INT 2006"/>
      <sheetName val="KAPITAL RESTO"/>
      <sheetName val="INTERES RESTO"/>
    </sheetNames>
    <sheetDataSet>
      <sheetData sheetId="0" refreshError="1">
        <row r="4">
          <cell r="A4" t="str">
            <v>DNCI</v>
          </cell>
          <cell r="B4">
            <v>10</v>
          </cell>
          <cell r="C4">
            <v>11</v>
          </cell>
          <cell r="D4">
            <v>12</v>
          </cell>
          <cell r="E4">
            <v>2005</v>
          </cell>
        </row>
        <row r="5">
          <cell r="A5">
            <v>1</v>
          </cell>
          <cell r="B5">
            <v>2</v>
          </cell>
          <cell r="C5">
            <v>3</v>
          </cell>
          <cell r="D5">
            <v>4</v>
          </cell>
          <cell r="E5">
            <v>5</v>
          </cell>
        </row>
        <row r="6">
          <cell r="A6" t="str">
            <v>ABCRA</v>
          </cell>
          <cell r="B6">
            <v>553.64261168384905</v>
          </cell>
          <cell r="C6">
            <v>443.98625429553306</v>
          </cell>
          <cell r="D6">
            <v>1060.1718213058409</v>
          </cell>
          <cell r="E6">
            <v>2057.8006872852229</v>
          </cell>
        </row>
        <row r="7">
          <cell r="A7" t="str">
            <v>ALENIA/FFAA</v>
          </cell>
          <cell r="D7">
            <v>0.72465000000000002</v>
          </cell>
          <cell r="E7">
            <v>0.72465000000000002</v>
          </cell>
        </row>
        <row r="8">
          <cell r="A8" t="str">
            <v>ARMADA-CCI</v>
          </cell>
          <cell r="B8">
            <v>9.801961168384879E-2</v>
          </cell>
          <cell r="C8">
            <v>9.801961168384879E-2</v>
          </cell>
          <cell r="D8">
            <v>9.801961168384879E-2</v>
          </cell>
          <cell r="E8">
            <v>0.2940588350515464</v>
          </cell>
        </row>
        <row r="9">
          <cell r="A9" t="str">
            <v>BBVA/SALUD</v>
          </cell>
          <cell r="C9">
            <v>5.0406329999999999E-2</v>
          </cell>
          <cell r="E9">
            <v>5.0406329999999999E-2</v>
          </cell>
        </row>
        <row r="10">
          <cell r="A10" t="str">
            <v>BD11-UCP</v>
          </cell>
          <cell r="B10">
            <v>30.366699217911002</v>
          </cell>
          <cell r="C10">
            <v>30.366699217911002</v>
          </cell>
          <cell r="D10">
            <v>30.366699217911002</v>
          </cell>
          <cell r="E10">
            <v>91.100097653733002</v>
          </cell>
        </row>
        <row r="11">
          <cell r="A11" t="str">
            <v>BD13-u$s</v>
          </cell>
          <cell r="B11">
            <v>0</v>
          </cell>
          <cell r="E11">
            <v>0</v>
          </cell>
        </row>
        <row r="12">
          <cell r="A12" t="str">
            <v>BESP/TESORO</v>
          </cell>
          <cell r="C12">
            <v>0</v>
          </cell>
          <cell r="E12">
            <v>0</v>
          </cell>
        </row>
        <row r="13">
          <cell r="A13" t="str">
            <v>BG01/03</v>
          </cell>
          <cell r="B13">
            <v>0.10000001</v>
          </cell>
          <cell r="E13">
            <v>0.10000001</v>
          </cell>
        </row>
        <row r="14">
          <cell r="A14" t="str">
            <v>BG04/06</v>
          </cell>
          <cell r="B14">
            <v>0</v>
          </cell>
          <cell r="E14">
            <v>0</v>
          </cell>
        </row>
        <row r="15">
          <cell r="A15" t="str">
            <v>BG07/05</v>
          </cell>
          <cell r="D15">
            <v>300.82351599999998</v>
          </cell>
          <cell r="E15">
            <v>300.82351599999998</v>
          </cell>
        </row>
        <row r="16">
          <cell r="A16" t="str">
            <v>BG08/Pesificado</v>
          </cell>
          <cell r="D16">
            <v>0</v>
          </cell>
          <cell r="E16">
            <v>0</v>
          </cell>
        </row>
        <row r="17">
          <cell r="A17" t="str">
            <v>BG09/09</v>
          </cell>
          <cell r="B17">
            <v>0</v>
          </cell>
          <cell r="E17">
            <v>0</v>
          </cell>
        </row>
        <row r="18">
          <cell r="A18" t="str">
            <v>BG12/15</v>
          </cell>
          <cell r="D18">
            <v>0</v>
          </cell>
          <cell r="E18">
            <v>0</v>
          </cell>
        </row>
        <row r="19">
          <cell r="A19" t="str">
            <v>BG17/08</v>
          </cell>
          <cell r="D19">
            <v>0</v>
          </cell>
          <cell r="E19">
            <v>0</v>
          </cell>
        </row>
        <row r="20">
          <cell r="A20" t="str">
            <v>BID 1008</v>
          </cell>
          <cell r="D20">
            <v>0.19496853</v>
          </cell>
          <cell r="E20">
            <v>0.19496853</v>
          </cell>
        </row>
        <row r="21">
          <cell r="A21" t="str">
            <v>BID 1034</v>
          </cell>
          <cell r="C21">
            <v>2.78781356</v>
          </cell>
          <cell r="E21">
            <v>2.78781356</v>
          </cell>
        </row>
        <row r="22">
          <cell r="A22" t="str">
            <v>BID 1111</v>
          </cell>
          <cell r="D22">
            <v>0.23964007999999998</v>
          </cell>
          <cell r="E22">
            <v>0.23964007999999998</v>
          </cell>
        </row>
        <row r="23">
          <cell r="A23" t="str">
            <v>BID 1134</v>
          </cell>
          <cell r="B23">
            <v>6.6799789999999998E-2</v>
          </cell>
          <cell r="E23">
            <v>6.6799789999999998E-2</v>
          </cell>
        </row>
        <row r="24">
          <cell r="A24" t="str">
            <v>BID 1164</v>
          </cell>
          <cell r="D24">
            <v>1.9875882199999999</v>
          </cell>
          <cell r="E24">
            <v>1.9875882199999999</v>
          </cell>
        </row>
        <row r="25">
          <cell r="A25" t="str">
            <v>BID 1201</v>
          </cell>
          <cell r="C25">
            <v>3.86845346</v>
          </cell>
          <cell r="E25">
            <v>3.86845346</v>
          </cell>
        </row>
        <row r="26">
          <cell r="A26" t="str">
            <v>BID 1279</v>
          </cell>
          <cell r="B26">
            <v>2.8299000000000002E-3</v>
          </cell>
          <cell r="E26">
            <v>2.8299000000000002E-3</v>
          </cell>
        </row>
        <row r="27">
          <cell r="A27" t="str">
            <v>BID 1307</v>
          </cell>
          <cell r="B27">
            <v>0</v>
          </cell>
          <cell r="E27">
            <v>0</v>
          </cell>
        </row>
        <row r="28">
          <cell r="A28" t="str">
            <v>BID 1324</v>
          </cell>
          <cell r="D28">
            <v>0</v>
          </cell>
          <cell r="E28">
            <v>0</v>
          </cell>
        </row>
        <row r="29">
          <cell r="A29" t="str">
            <v>BID 1325</v>
          </cell>
          <cell r="D29">
            <v>1.641366E-2</v>
          </cell>
          <cell r="E29">
            <v>1.641366E-2</v>
          </cell>
        </row>
        <row r="30">
          <cell r="A30" t="str">
            <v>BID 1345</v>
          </cell>
          <cell r="C30">
            <v>0</v>
          </cell>
          <cell r="E30">
            <v>0</v>
          </cell>
        </row>
        <row r="31">
          <cell r="A31" t="str">
            <v>BID 142</v>
          </cell>
          <cell r="C31">
            <v>2.4183670341719301</v>
          </cell>
          <cell r="E31">
            <v>2.4183670341719301</v>
          </cell>
        </row>
        <row r="32">
          <cell r="A32" t="str">
            <v>BID 1606</v>
          </cell>
          <cell r="D32">
            <v>0</v>
          </cell>
          <cell r="E32">
            <v>0</v>
          </cell>
        </row>
        <row r="33">
          <cell r="A33" t="str">
            <v>BID 495</v>
          </cell>
          <cell r="C33">
            <v>2.7553261910351198E-3</v>
          </cell>
          <cell r="E33">
            <v>2.7553261910351198E-3</v>
          </cell>
        </row>
        <row r="34">
          <cell r="A34" t="str">
            <v>BID 545</v>
          </cell>
          <cell r="C34">
            <v>1.96056842802106</v>
          </cell>
          <cell r="E34">
            <v>1.96056842802106</v>
          </cell>
        </row>
        <row r="35">
          <cell r="A35" t="str">
            <v>BID 555</v>
          </cell>
          <cell r="C35">
            <v>10.103479053849199</v>
          </cell>
          <cell r="E35">
            <v>10.103479053849199</v>
          </cell>
        </row>
        <row r="36">
          <cell r="A36" t="str">
            <v>BID 583</v>
          </cell>
          <cell r="B36">
            <v>8.9286692842021491</v>
          </cell>
          <cell r="E36">
            <v>8.9286692842021491</v>
          </cell>
        </row>
        <row r="37">
          <cell r="A37" t="str">
            <v>BID 633</v>
          </cell>
          <cell r="C37">
            <v>12.916520887031199</v>
          </cell>
          <cell r="E37">
            <v>12.916520887031199</v>
          </cell>
        </row>
        <row r="38">
          <cell r="A38" t="str">
            <v>BID 643</v>
          </cell>
          <cell r="B38">
            <v>1.0210456468940599</v>
          </cell>
          <cell r="E38">
            <v>1.0210456468940599</v>
          </cell>
        </row>
        <row r="39">
          <cell r="A39" t="str">
            <v>BID 682</v>
          </cell>
          <cell r="B39">
            <v>9.8853847433235291</v>
          </cell>
          <cell r="E39">
            <v>9.8853847433235291</v>
          </cell>
        </row>
        <row r="40">
          <cell r="A40" t="str">
            <v>BID 684</v>
          </cell>
          <cell r="B40">
            <v>0.120097717509407</v>
          </cell>
          <cell r="E40">
            <v>0.120097717509407</v>
          </cell>
        </row>
        <row r="41">
          <cell r="A41" t="str">
            <v>BID 733</v>
          </cell>
          <cell r="D41">
            <v>12.159303816249</v>
          </cell>
          <cell r="E41">
            <v>12.159303816249</v>
          </cell>
        </row>
        <row r="42">
          <cell r="A42" t="str">
            <v>BID 734</v>
          </cell>
          <cell r="D42">
            <v>14.1368981275685</v>
          </cell>
          <cell r="E42">
            <v>14.1368981275685</v>
          </cell>
        </row>
        <row r="43">
          <cell r="A43" t="str">
            <v>BID 816</v>
          </cell>
          <cell r="D43">
            <v>4.2386606629018804</v>
          </cell>
          <cell r="E43">
            <v>4.2386606629018804</v>
          </cell>
        </row>
        <row r="44">
          <cell r="A44" t="str">
            <v>BID 830</v>
          </cell>
          <cell r="D44">
            <v>5.5496372853334099</v>
          </cell>
          <cell r="E44">
            <v>5.5496372853334099</v>
          </cell>
        </row>
        <row r="45">
          <cell r="A45" t="str">
            <v>BID 845</v>
          </cell>
          <cell r="B45">
            <v>13.0749993304507</v>
          </cell>
          <cell r="E45">
            <v>13.0749993304507</v>
          </cell>
        </row>
        <row r="46">
          <cell r="A46" t="str">
            <v>BID 857</v>
          </cell>
          <cell r="D46">
            <v>7.7543456499816905</v>
          </cell>
          <cell r="E46">
            <v>7.7543456499816905</v>
          </cell>
        </row>
        <row r="47">
          <cell r="A47" t="str">
            <v>BID 863</v>
          </cell>
          <cell r="B47">
            <v>2.1218089999999998E-2</v>
          </cell>
          <cell r="E47">
            <v>2.1218089999999998E-2</v>
          </cell>
        </row>
        <row r="48">
          <cell r="A48" t="str">
            <v>BID 865</v>
          </cell>
          <cell r="D48">
            <v>36.001268495617097</v>
          </cell>
          <cell r="E48">
            <v>36.001268495617097</v>
          </cell>
        </row>
        <row r="49">
          <cell r="A49" t="str">
            <v>BID 867</v>
          </cell>
          <cell r="B49">
            <v>0.47034197999999999</v>
          </cell>
          <cell r="E49">
            <v>0.47034197999999999</v>
          </cell>
        </row>
        <row r="50">
          <cell r="A50" t="str">
            <v>BID 871</v>
          </cell>
          <cell r="D50">
            <v>13.187557351785001</v>
          </cell>
          <cell r="E50">
            <v>13.187557351785001</v>
          </cell>
        </row>
        <row r="51">
          <cell r="A51" t="str">
            <v>BID 925</v>
          </cell>
          <cell r="D51">
            <v>0.47286607000000003</v>
          </cell>
          <cell r="E51">
            <v>0.47286607000000003</v>
          </cell>
        </row>
        <row r="52">
          <cell r="A52" t="str">
            <v>BID 932</v>
          </cell>
          <cell r="D52">
            <v>0.9375</v>
          </cell>
          <cell r="E52">
            <v>0.9375</v>
          </cell>
        </row>
        <row r="53">
          <cell r="A53" t="str">
            <v>BID 961</v>
          </cell>
          <cell r="D53">
            <v>15.962</v>
          </cell>
          <cell r="E53">
            <v>15.962</v>
          </cell>
        </row>
        <row r="54">
          <cell r="A54" t="str">
            <v>BID CBA</v>
          </cell>
          <cell r="C54">
            <v>0</v>
          </cell>
          <cell r="E54">
            <v>0</v>
          </cell>
        </row>
        <row r="55">
          <cell r="A55" t="str">
            <v>BIRF 3280</v>
          </cell>
          <cell r="B55">
            <v>8.4093992100000001</v>
          </cell>
          <cell r="E55">
            <v>8.4093992100000001</v>
          </cell>
        </row>
        <row r="56">
          <cell r="A56" t="str">
            <v>BIRF 3281</v>
          </cell>
          <cell r="C56">
            <v>1.7077424699999999</v>
          </cell>
          <cell r="E56">
            <v>1.7077424699999999</v>
          </cell>
        </row>
        <row r="57">
          <cell r="A57" t="str">
            <v>BIRF 3460</v>
          </cell>
          <cell r="C57">
            <v>0.82952760000000003</v>
          </cell>
          <cell r="E57">
            <v>0.82952760000000003</v>
          </cell>
        </row>
        <row r="58">
          <cell r="A58" t="str">
            <v>BIRF 3520</v>
          </cell>
          <cell r="C58">
            <v>13.125</v>
          </cell>
          <cell r="E58">
            <v>13.125</v>
          </cell>
        </row>
        <row r="59">
          <cell r="A59" t="str">
            <v>BIRF 3521</v>
          </cell>
          <cell r="C59">
            <v>7.3053167299999995</v>
          </cell>
          <cell r="E59">
            <v>7.3053167299999995</v>
          </cell>
        </row>
        <row r="60">
          <cell r="A60" t="str">
            <v>BIRF 3558</v>
          </cell>
          <cell r="C60">
            <v>20</v>
          </cell>
          <cell r="E60">
            <v>20</v>
          </cell>
        </row>
        <row r="61">
          <cell r="A61" t="str">
            <v>BIRF 3611</v>
          </cell>
          <cell r="D61">
            <v>16.252800000000001</v>
          </cell>
          <cell r="E61">
            <v>16.252800000000001</v>
          </cell>
        </row>
        <row r="62">
          <cell r="A62" t="str">
            <v>BIRF 3643</v>
          </cell>
          <cell r="C62">
            <v>4.9783999999999997</v>
          </cell>
          <cell r="E62">
            <v>4.9783999999999997</v>
          </cell>
        </row>
        <row r="63">
          <cell r="A63" t="str">
            <v>BIRF 3794</v>
          </cell>
          <cell r="C63">
            <v>8.3864314599999989</v>
          </cell>
          <cell r="E63">
            <v>8.3864314599999989</v>
          </cell>
        </row>
        <row r="64">
          <cell r="A64" t="str">
            <v>BIRF 3860</v>
          </cell>
          <cell r="C64">
            <v>9.6390486400000004</v>
          </cell>
          <cell r="E64">
            <v>9.6390486400000004</v>
          </cell>
        </row>
        <row r="65">
          <cell r="A65" t="str">
            <v>BIRF 3877</v>
          </cell>
          <cell r="B65">
            <v>11.31027052</v>
          </cell>
          <cell r="E65">
            <v>11.31027052</v>
          </cell>
        </row>
        <row r="66">
          <cell r="A66" t="str">
            <v>BIRF 3921</v>
          </cell>
          <cell r="B66">
            <v>6.4135</v>
          </cell>
          <cell r="E66">
            <v>6.4135</v>
          </cell>
        </row>
        <row r="67">
          <cell r="A67" t="str">
            <v>BIRF 3927</v>
          </cell>
          <cell r="B67">
            <v>1.4013238100000001</v>
          </cell>
          <cell r="E67">
            <v>1.4013238100000001</v>
          </cell>
        </row>
        <row r="68">
          <cell r="A68" t="str">
            <v>BIRF 3960</v>
          </cell>
          <cell r="B68">
            <v>1.1284000000000001</v>
          </cell>
          <cell r="E68">
            <v>1.1284000000000001</v>
          </cell>
        </row>
        <row r="69">
          <cell r="A69" t="str">
            <v>BIRF 3971</v>
          </cell>
          <cell r="C69">
            <v>4.7869166700000001</v>
          </cell>
          <cell r="E69">
            <v>4.7869166700000001</v>
          </cell>
        </row>
        <row r="70">
          <cell r="A70" t="str">
            <v>BIRF 4085</v>
          </cell>
          <cell r="B70">
            <v>0.33587914000000002</v>
          </cell>
          <cell r="E70">
            <v>0.33587914000000002</v>
          </cell>
        </row>
        <row r="71">
          <cell r="A71" t="str">
            <v>BIRF 4131</v>
          </cell>
          <cell r="B71">
            <v>1</v>
          </cell>
          <cell r="E71">
            <v>1</v>
          </cell>
        </row>
        <row r="72">
          <cell r="A72" t="str">
            <v>BIRF 4163</v>
          </cell>
          <cell r="D72">
            <v>7.3964802300000008</v>
          </cell>
          <cell r="E72">
            <v>7.3964802300000008</v>
          </cell>
        </row>
        <row r="73">
          <cell r="A73" t="str">
            <v>BIRF 4168</v>
          </cell>
          <cell r="D73">
            <v>0.74906143000000003</v>
          </cell>
          <cell r="E73">
            <v>0.74906143000000003</v>
          </cell>
        </row>
        <row r="74">
          <cell r="A74" t="str">
            <v>BIRF 4218</v>
          </cell>
          <cell r="C74">
            <v>2.4998999999999998</v>
          </cell>
          <cell r="E74">
            <v>2.4998999999999998</v>
          </cell>
        </row>
        <row r="75">
          <cell r="A75" t="str">
            <v>BIRF 4219</v>
          </cell>
          <cell r="C75">
            <v>3.75</v>
          </cell>
          <cell r="E75">
            <v>3.75</v>
          </cell>
        </row>
        <row r="76">
          <cell r="A76" t="str">
            <v>BIRF 4220</v>
          </cell>
          <cell r="C76">
            <v>1.7499</v>
          </cell>
          <cell r="E76">
            <v>1.7499</v>
          </cell>
        </row>
        <row r="77">
          <cell r="A77" t="str">
            <v>BIRF 4221</v>
          </cell>
          <cell r="C77">
            <v>5</v>
          </cell>
          <cell r="E77">
            <v>5</v>
          </cell>
        </row>
        <row r="78">
          <cell r="A78" t="str">
            <v>BIRF 4281</v>
          </cell>
          <cell r="B78">
            <v>0.2999</v>
          </cell>
          <cell r="E78">
            <v>0.2999</v>
          </cell>
        </row>
        <row r="79">
          <cell r="A79" t="str">
            <v>BIRF 4295</v>
          </cell>
          <cell r="C79">
            <v>20.757190000000001</v>
          </cell>
          <cell r="E79">
            <v>20.757190000000001</v>
          </cell>
        </row>
        <row r="80">
          <cell r="A80" t="str">
            <v>BIRF 4313</v>
          </cell>
          <cell r="C80">
            <v>5.9256000000000002</v>
          </cell>
          <cell r="E80">
            <v>5.9256000000000002</v>
          </cell>
        </row>
        <row r="81">
          <cell r="A81" t="str">
            <v>BIRF 4314</v>
          </cell>
          <cell r="C81">
            <v>0.16971082999999998</v>
          </cell>
          <cell r="E81">
            <v>0.16971082999999998</v>
          </cell>
        </row>
        <row r="82">
          <cell r="A82" t="str">
            <v>BIRF 4398</v>
          </cell>
          <cell r="B82">
            <v>3.0147331200000003</v>
          </cell>
          <cell r="E82">
            <v>3.0147331200000003</v>
          </cell>
        </row>
        <row r="83">
          <cell r="A83" t="str">
            <v>BIRF 4405-1</v>
          </cell>
          <cell r="B83">
            <v>62.5</v>
          </cell>
          <cell r="E83">
            <v>62.5</v>
          </cell>
        </row>
        <row r="84">
          <cell r="A84" t="str">
            <v>BIRF 4459</v>
          </cell>
          <cell r="B84">
            <v>0.5</v>
          </cell>
          <cell r="E84">
            <v>0.5</v>
          </cell>
        </row>
        <row r="85">
          <cell r="A85" t="str">
            <v>BIRF 4472</v>
          </cell>
          <cell r="D85">
            <v>1.6999999999999999E-3</v>
          </cell>
          <cell r="E85">
            <v>1.6999999999999999E-3</v>
          </cell>
        </row>
        <row r="86">
          <cell r="A86" t="str">
            <v>BIRF 4578</v>
          </cell>
          <cell r="B86">
            <v>0</v>
          </cell>
          <cell r="E86">
            <v>0</v>
          </cell>
        </row>
        <row r="87">
          <cell r="A87" t="str">
            <v>BIRF 4580</v>
          </cell>
          <cell r="D87">
            <v>0.11405221</v>
          </cell>
          <cell r="E87">
            <v>0.11405221</v>
          </cell>
        </row>
        <row r="88">
          <cell r="A88" t="str">
            <v>BIRF 4585</v>
          </cell>
          <cell r="B88">
            <v>0</v>
          </cell>
          <cell r="E88">
            <v>0</v>
          </cell>
        </row>
        <row r="89">
          <cell r="A89" t="str">
            <v>BIRF 4586</v>
          </cell>
          <cell r="B89">
            <v>0</v>
          </cell>
          <cell r="E89">
            <v>0</v>
          </cell>
        </row>
        <row r="90">
          <cell r="A90" t="str">
            <v>BIRF 4640</v>
          </cell>
          <cell r="B90">
            <v>0</v>
          </cell>
          <cell r="E90">
            <v>0</v>
          </cell>
        </row>
        <row r="91">
          <cell r="A91" t="str">
            <v>BIRF 7157</v>
          </cell>
          <cell r="B91">
            <v>0</v>
          </cell>
          <cell r="E91">
            <v>0</v>
          </cell>
        </row>
        <row r="92">
          <cell r="A92" t="str">
            <v>BIRF 7199</v>
          </cell>
          <cell r="B92">
            <v>0</v>
          </cell>
          <cell r="E92">
            <v>0</v>
          </cell>
        </row>
        <row r="93">
          <cell r="A93" t="str">
            <v>BIRF 7242</v>
          </cell>
          <cell r="D93">
            <v>0</v>
          </cell>
          <cell r="E93">
            <v>0</v>
          </cell>
        </row>
        <row r="94">
          <cell r="A94" t="str">
            <v>BIRF 7268</v>
          </cell>
          <cell r="B94">
            <v>0</v>
          </cell>
          <cell r="E94">
            <v>0</v>
          </cell>
        </row>
        <row r="95">
          <cell r="A95" t="str">
            <v>BNA/ATC</v>
          </cell>
          <cell r="C95">
            <v>0.30828412744261502</v>
          </cell>
          <cell r="E95">
            <v>0.30828412744261502</v>
          </cell>
        </row>
        <row r="96">
          <cell r="A96" t="str">
            <v>BNA/PROVLP</v>
          </cell>
          <cell r="B96">
            <v>0</v>
          </cell>
          <cell r="E96">
            <v>0</v>
          </cell>
        </row>
        <row r="97">
          <cell r="A97" t="str">
            <v>BNA/REST</v>
          </cell>
          <cell r="D97">
            <v>46.279892787083405</v>
          </cell>
          <cell r="E97">
            <v>46.279892787083405</v>
          </cell>
        </row>
        <row r="98">
          <cell r="A98" t="str">
            <v>BNA/SALUD</v>
          </cell>
          <cell r="D98">
            <v>6.1561009424821602</v>
          </cell>
          <cell r="E98">
            <v>6.1561009424821602</v>
          </cell>
        </row>
        <row r="99">
          <cell r="A99" t="str">
            <v>BNA/TESORO/BCO</v>
          </cell>
          <cell r="B99">
            <v>0.58926548797250899</v>
          </cell>
          <cell r="C99">
            <v>0.1047259670404298</v>
          </cell>
          <cell r="E99">
            <v>0.6939914550129388</v>
          </cell>
        </row>
        <row r="100">
          <cell r="A100" t="str">
            <v>BNLH/PROVMI</v>
          </cell>
          <cell r="B100">
            <v>0.32500000000000001</v>
          </cell>
          <cell r="E100">
            <v>0.32500000000000001</v>
          </cell>
        </row>
        <row r="101">
          <cell r="A101" t="str">
            <v>BOGAR</v>
          </cell>
          <cell r="B101">
            <v>45.412243590220911</v>
          </cell>
          <cell r="C101">
            <v>45.412243590220911</v>
          </cell>
          <cell r="D101">
            <v>45.412243590220911</v>
          </cell>
          <cell r="E101">
            <v>136.23673077066275</v>
          </cell>
        </row>
        <row r="102">
          <cell r="A102" t="str">
            <v>BONOS/PROVSJ</v>
          </cell>
          <cell r="D102">
            <v>7.6175639259664401</v>
          </cell>
          <cell r="E102">
            <v>7.6175639259664401</v>
          </cell>
        </row>
        <row r="103">
          <cell r="A103" t="str">
            <v>BP06/B450-Fid1</v>
          </cell>
          <cell r="B103">
            <v>0</v>
          </cell>
          <cell r="D103">
            <v>0</v>
          </cell>
          <cell r="E103">
            <v>0</v>
          </cell>
        </row>
        <row r="104">
          <cell r="A104" t="str">
            <v>BP06/B450-Fid3</v>
          </cell>
          <cell r="C104">
            <v>0</v>
          </cell>
          <cell r="E104">
            <v>0</v>
          </cell>
        </row>
        <row r="105">
          <cell r="A105" t="str">
            <v>BP06/B450-Fid4</v>
          </cell>
          <cell r="C105">
            <v>0</v>
          </cell>
          <cell r="D105">
            <v>0</v>
          </cell>
          <cell r="E105">
            <v>0</v>
          </cell>
        </row>
        <row r="106">
          <cell r="A106" t="str">
            <v>BP07/B450</v>
          </cell>
          <cell r="B106">
            <v>0</v>
          </cell>
          <cell r="D106">
            <v>0</v>
          </cell>
          <cell r="E106">
            <v>0</v>
          </cell>
        </row>
        <row r="107">
          <cell r="A107" t="str">
            <v>BRA/TESORO</v>
          </cell>
          <cell r="C107">
            <v>0.12253164</v>
          </cell>
          <cell r="E107">
            <v>0.12253164</v>
          </cell>
        </row>
        <row r="108">
          <cell r="A108" t="str">
            <v>BRA/YACYRETA</v>
          </cell>
          <cell r="B108">
            <v>0.35944986000000001</v>
          </cell>
          <cell r="C108">
            <v>0.30919657</v>
          </cell>
          <cell r="D108">
            <v>0.15270265</v>
          </cell>
          <cell r="E108">
            <v>0.82134908000000006</v>
          </cell>
        </row>
        <row r="109">
          <cell r="A109" t="str">
            <v>BT02</v>
          </cell>
          <cell r="B109">
            <v>0.23093246428193001</v>
          </cell>
          <cell r="E109">
            <v>0.23093246428193001</v>
          </cell>
        </row>
        <row r="110">
          <cell r="A110" t="str">
            <v>BT03</v>
          </cell>
          <cell r="B110">
            <v>0.18381261938240501</v>
          </cell>
          <cell r="E110">
            <v>0.18381261938240501</v>
          </cell>
        </row>
        <row r="111">
          <cell r="A111" t="str">
            <v>BT03Flot</v>
          </cell>
          <cell r="B111">
            <v>3.3677651041114795E-2</v>
          </cell>
          <cell r="E111">
            <v>3.3677651041114795E-2</v>
          </cell>
        </row>
        <row r="112">
          <cell r="A112" t="str">
            <v>BT04</v>
          </cell>
          <cell r="B112">
            <v>2.3927169215877796E-3</v>
          </cell>
          <cell r="E112">
            <v>2.3927169215877796E-3</v>
          </cell>
        </row>
        <row r="113">
          <cell r="A113" t="str">
            <v>BT05</v>
          </cell>
          <cell r="B113">
            <v>3.358436480009622</v>
          </cell>
          <cell r="E113">
            <v>3.358436480009622</v>
          </cell>
        </row>
        <row r="114">
          <cell r="A114" t="str">
            <v>BT06</v>
          </cell>
          <cell r="C114">
            <v>0</v>
          </cell>
          <cell r="E114">
            <v>0</v>
          </cell>
        </row>
        <row r="115">
          <cell r="A115" t="str">
            <v>BX92</v>
          </cell>
          <cell r="B115">
            <v>1.6578229804148401E-2</v>
          </cell>
          <cell r="E115">
            <v>1.6578229804148401E-2</v>
          </cell>
        </row>
        <row r="116">
          <cell r="A116" t="str">
            <v>CAF I</v>
          </cell>
          <cell r="C116">
            <v>0</v>
          </cell>
          <cell r="E116">
            <v>0</v>
          </cell>
        </row>
        <row r="117">
          <cell r="A117" t="str">
            <v>CHINA/EJERCITO</v>
          </cell>
          <cell r="D117">
            <v>0.33333333000000004</v>
          </cell>
          <cell r="E117">
            <v>0.33333333000000004</v>
          </cell>
        </row>
        <row r="118">
          <cell r="A118" t="str">
            <v>CITILA/RELEXT</v>
          </cell>
          <cell r="B118">
            <v>3.6863299999999998E-3</v>
          </cell>
          <cell r="C118">
            <v>3.43079E-3</v>
          </cell>
          <cell r="D118">
            <v>3.7266599999999997E-3</v>
          </cell>
          <cell r="E118">
            <v>1.0843779999999999E-2</v>
          </cell>
        </row>
        <row r="119">
          <cell r="A119" t="str">
            <v>CLPARIS</v>
          </cell>
          <cell r="C119">
            <v>153.65669578221414</v>
          </cell>
          <cell r="D119">
            <v>0</v>
          </cell>
          <cell r="E119">
            <v>153.65669578221414</v>
          </cell>
        </row>
        <row r="120">
          <cell r="A120" t="str">
            <v>DBF/CONEA</v>
          </cell>
          <cell r="D120">
            <v>4.3933865520971001</v>
          </cell>
          <cell r="E120">
            <v>4.3933865520971001</v>
          </cell>
        </row>
        <row r="121">
          <cell r="A121" t="str">
            <v>DISC $+CER</v>
          </cell>
          <cell r="D121">
            <v>0</v>
          </cell>
          <cell r="E121">
            <v>0</v>
          </cell>
        </row>
        <row r="122">
          <cell r="A122" t="str">
            <v>DISC EUR</v>
          </cell>
          <cell r="D122">
            <v>0</v>
          </cell>
          <cell r="E122">
            <v>0</v>
          </cell>
        </row>
        <row r="123">
          <cell r="A123" t="str">
            <v>DISC JPY</v>
          </cell>
          <cell r="D123">
            <v>0</v>
          </cell>
          <cell r="E123">
            <v>0</v>
          </cell>
        </row>
        <row r="124">
          <cell r="A124" t="str">
            <v>DISC USD</v>
          </cell>
          <cell r="D124">
            <v>0</v>
          </cell>
          <cell r="E124">
            <v>0</v>
          </cell>
        </row>
        <row r="125">
          <cell r="A125" t="str">
            <v>DISD</v>
          </cell>
          <cell r="C125">
            <v>0</v>
          </cell>
          <cell r="E125">
            <v>0</v>
          </cell>
        </row>
        <row r="126">
          <cell r="A126" t="str">
            <v>DISDDM</v>
          </cell>
          <cell r="C126">
            <v>0</v>
          </cell>
          <cell r="E126">
            <v>0</v>
          </cell>
        </row>
        <row r="127">
          <cell r="A127" t="str">
            <v>EEUU/TESORO</v>
          </cell>
          <cell r="D127">
            <v>0</v>
          </cell>
          <cell r="E127">
            <v>0</v>
          </cell>
        </row>
        <row r="128">
          <cell r="A128" t="str">
            <v>EIB/VIALIDAD</v>
          </cell>
          <cell r="D128">
            <v>1.2617216</v>
          </cell>
          <cell r="E128">
            <v>1.2617216</v>
          </cell>
        </row>
        <row r="129">
          <cell r="A129" t="str">
            <v>EL/DEM-55</v>
          </cell>
          <cell r="C129">
            <v>0</v>
          </cell>
          <cell r="E129">
            <v>0</v>
          </cell>
        </row>
        <row r="130">
          <cell r="A130" t="str">
            <v>EL/DEM-72</v>
          </cell>
          <cell r="B130">
            <v>0</v>
          </cell>
          <cell r="E130">
            <v>0</v>
          </cell>
        </row>
        <row r="131">
          <cell r="A131" t="str">
            <v>EL/DEM-86</v>
          </cell>
          <cell r="C131">
            <v>0</v>
          </cell>
          <cell r="E131">
            <v>0</v>
          </cell>
        </row>
        <row r="132">
          <cell r="A132" t="str">
            <v>EL/ITL-77</v>
          </cell>
          <cell r="B132">
            <v>0</v>
          </cell>
          <cell r="E132">
            <v>0</v>
          </cell>
        </row>
        <row r="133">
          <cell r="A133" t="str">
            <v>EN/YACYRETA</v>
          </cell>
          <cell r="C133">
            <v>0.39573040999999998</v>
          </cell>
          <cell r="D133">
            <v>3.5519750000000003E-2</v>
          </cell>
          <cell r="E133">
            <v>0.43125015999999999</v>
          </cell>
        </row>
        <row r="134">
          <cell r="A134" t="str">
            <v>EXIMUS/YACYRETA</v>
          </cell>
          <cell r="C134">
            <v>11.608162530000001</v>
          </cell>
          <cell r="E134">
            <v>11.608162530000001</v>
          </cell>
        </row>
        <row r="135">
          <cell r="A135" t="str">
            <v>FEM/TESORO</v>
          </cell>
          <cell r="B135">
            <v>1.2540010309278399E-2</v>
          </cell>
          <cell r="C135">
            <v>1.2540010309278399E-2</v>
          </cell>
          <cell r="D135">
            <v>1.2540010309278399E-2</v>
          </cell>
          <cell r="E135">
            <v>3.7620030927835196E-2</v>
          </cell>
        </row>
        <row r="136">
          <cell r="A136" t="str">
            <v>FERRO</v>
          </cell>
          <cell r="B136">
            <v>0</v>
          </cell>
          <cell r="E136">
            <v>0</v>
          </cell>
        </row>
        <row r="137">
          <cell r="A137" t="str">
            <v>FIDA 225</v>
          </cell>
          <cell r="D137">
            <v>0.446332133702941</v>
          </cell>
          <cell r="E137">
            <v>0.446332133702941</v>
          </cell>
        </row>
        <row r="138">
          <cell r="A138" t="str">
            <v>FIDA 417</v>
          </cell>
          <cell r="D138">
            <v>0.15552810572994</v>
          </cell>
          <cell r="E138">
            <v>0.15552810572994</v>
          </cell>
        </row>
        <row r="139">
          <cell r="A139" t="str">
            <v>FIDA 514</v>
          </cell>
          <cell r="D139">
            <v>8.6038594155029412E-3</v>
          </cell>
          <cell r="E139">
            <v>8.6038594155029412E-3</v>
          </cell>
        </row>
        <row r="140">
          <cell r="A140" t="str">
            <v>FKUW/PROVSF</v>
          </cell>
          <cell r="D140">
            <v>1.11886518315645</v>
          </cell>
          <cell r="E140">
            <v>1.11886518315645</v>
          </cell>
        </row>
        <row r="141">
          <cell r="A141" t="str">
            <v>FMI 2000</v>
          </cell>
          <cell r="C141">
            <v>0</v>
          </cell>
          <cell r="D141">
            <v>287.90948085160704</v>
          </cell>
          <cell r="E141">
            <v>287.90948085160704</v>
          </cell>
        </row>
        <row r="142">
          <cell r="A142" t="str">
            <v>FMI 2000/SRF</v>
          </cell>
          <cell r="B142">
            <v>138.622949059951</v>
          </cell>
          <cell r="C142">
            <v>138.622949059951</v>
          </cell>
          <cell r="D142">
            <v>138.622949059951</v>
          </cell>
          <cell r="E142">
            <v>415.86884717985299</v>
          </cell>
        </row>
        <row r="143">
          <cell r="A143" t="str">
            <v>FMI 2003</v>
          </cell>
          <cell r="C143">
            <v>0</v>
          </cell>
          <cell r="E143">
            <v>0</v>
          </cell>
        </row>
        <row r="144">
          <cell r="A144" t="str">
            <v>FMI 2003 II</v>
          </cell>
          <cell r="C144">
            <v>0</v>
          </cell>
          <cell r="E144">
            <v>0</v>
          </cell>
        </row>
        <row r="145">
          <cell r="A145" t="str">
            <v>FMI 92</v>
          </cell>
          <cell r="C145">
            <v>0</v>
          </cell>
          <cell r="D145">
            <v>30.967852226424103</v>
          </cell>
          <cell r="E145">
            <v>30.967852226424103</v>
          </cell>
        </row>
        <row r="146">
          <cell r="A146" t="str">
            <v>FON/TESORO</v>
          </cell>
          <cell r="B146">
            <v>0.83559331958762884</v>
          </cell>
          <cell r="C146">
            <v>0.94917368041237116</v>
          </cell>
          <cell r="D146">
            <v>1.8767240618556704</v>
          </cell>
          <cell r="E146">
            <v>3.6614910618556706</v>
          </cell>
        </row>
        <row r="147">
          <cell r="A147" t="str">
            <v>FONAVI/TESORO</v>
          </cell>
          <cell r="B147">
            <v>13.25130884536083</v>
          </cell>
          <cell r="C147">
            <v>3.3128272061855699</v>
          </cell>
          <cell r="D147">
            <v>3.3128272061855699</v>
          </cell>
          <cell r="E147">
            <v>19.876963257731969</v>
          </cell>
        </row>
        <row r="148">
          <cell r="A148" t="str">
            <v>FONP 06/94</v>
          </cell>
          <cell r="B148">
            <v>0</v>
          </cell>
          <cell r="E148">
            <v>0</v>
          </cell>
        </row>
        <row r="149">
          <cell r="A149" t="str">
            <v>FONP 10/96</v>
          </cell>
          <cell r="C149">
            <v>0</v>
          </cell>
          <cell r="E149">
            <v>0</v>
          </cell>
        </row>
        <row r="150">
          <cell r="A150" t="str">
            <v>FUB/RELEXT</v>
          </cell>
          <cell r="B150">
            <v>1.8833599999999999E-3</v>
          </cell>
          <cell r="C150">
            <v>1.4164100000000001E-3</v>
          </cell>
          <cell r="D150">
            <v>2.1425200000000002E-3</v>
          </cell>
          <cell r="E150">
            <v>5.4422900000000007E-3</v>
          </cell>
        </row>
        <row r="151">
          <cell r="A151" t="str">
            <v>GEN/YACYRETA</v>
          </cell>
          <cell r="B151">
            <v>8.5383000000000008E-4</v>
          </cell>
          <cell r="E151">
            <v>8.5383000000000008E-4</v>
          </cell>
        </row>
        <row r="152">
          <cell r="A152" t="str">
            <v>GLO17 PES</v>
          </cell>
          <cell r="B152">
            <v>0</v>
          </cell>
          <cell r="E152">
            <v>0</v>
          </cell>
        </row>
        <row r="153">
          <cell r="A153" t="str">
            <v>ICE/BANADE</v>
          </cell>
          <cell r="D153">
            <v>0.92688078000000007</v>
          </cell>
          <cell r="E153">
            <v>0.92688078000000007</v>
          </cell>
        </row>
        <row r="154">
          <cell r="A154" t="str">
            <v>ICE/CORTE</v>
          </cell>
          <cell r="B154">
            <v>0</v>
          </cell>
          <cell r="E154">
            <v>0</v>
          </cell>
        </row>
        <row r="155">
          <cell r="A155" t="str">
            <v>ICE/MCBA</v>
          </cell>
          <cell r="D155">
            <v>0.35395259000000001</v>
          </cell>
          <cell r="E155">
            <v>0.35395259000000001</v>
          </cell>
        </row>
        <row r="156">
          <cell r="A156" t="str">
            <v>ICE/PREFEC</v>
          </cell>
          <cell r="D156">
            <v>6.6803979999999999E-2</v>
          </cell>
          <cell r="E156">
            <v>6.6803979999999999E-2</v>
          </cell>
        </row>
        <row r="157">
          <cell r="A157" t="str">
            <v>ICE/PROVCB</v>
          </cell>
          <cell r="B157">
            <v>0.62365181000000003</v>
          </cell>
          <cell r="E157">
            <v>0.62365181000000003</v>
          </cell>
        </row>
        <row r="158">
          <cell r="A158" t="str">
            <v>ICE/SALUD</v>
          </cell>
          <cell r="C158">
            <v>2.34358567</v>
          </cell>
          <cell r="E158">
            <v>2.34358567</v>
          </cell>
        </row>
        <row r="159">
          <cell r="A159" t="str">
            <v>ICO/CBA</v>
          </cell>
          <cell r="B159">
            <v>0</v>
          </cell>
          <cell r="E159">
            <v>0</v>
          </cell>
        </row>
        <row r="160">
          <cell r="A160" t="str">
            <v>ICO/SALUD</v>
          </cell>
          <cell r="B160">
            <v>0</v>
          </cell>
          <cell r="E160">
            <v>0</v>
          </cell>
        </row>
        <row r="161">
          <cell r="A161" t="str">
            <v>IRB/RELEXT</v>
          </cell>
          <cell r="D161">
            <v>3.6561110443456301E-3</v>
          </cell>
          <cell r="E161">
            <v>3.6561110443456301E-3</v>
          </cell>
        </row>
        <row r="162">
          <cell r="A162" t="str">
            <v>JBIC/HIDRONOR</v>
          </cell>
          <cell r="C162">
            <v>2.8317977627058899</v>
          </cell>
          <cell r="E162">
            <v>2.8317977627058899</v>
          </cell>
        </row>
        <row r="163">
          <cell r="A163" t="str">
            <v>JBIC/TESORO</v>
          </cell>
          <cell r="B163">
            <v>54.861102792213536</v>
          </cell>
          <cell r="E163">
            <v>54.861102792213536</v>
          </cell>
        </row>
        <row r="164">
          <cell r="A164" t="str">
            <v>JBIC/YACYRETA</v>
          </cell>
          <cell r="D164">
            <v>7.6138163921430504</v>
          </cell>
          <cell r="E164">
            <v>7.6138163921430504</v>
          </cell>
        </row>
        <row r="165">
          <cell r="A165" t="str">
            <v>KFW/INTI</v>
          </cell>
          <cell r="D165">
            <v>0.28425349116692722</v>
          </cell>
          <cell r="E165">
            <v>0.28425349116692722</v>
          </cell>
        </row>
        <row r="166">
          <cell r="A166" t="str">
            <v>KFW/YACYRETA</v>
          </cell>
          <cell r="C166">
            <v>0.34118306693907002</v>
          </cell>
          <cell r="E166">
            <v>0.34118306693907002</v>
          </cell>
        </row>
        <row r="167">
          <cell r="A167" t="str">
            <v>LEU$</v>
          </cell>
          <cell r="B167">
            <v>7.6769007397055528E-2</v>
          </cell>
          <cell r="E167">
            <v>7.6769007397055528E-2</v>
          </cell>
        </row>
        <row r="168">
          <cell r="A168" t="str">
            <v>MEDIO/BANADE</v>
          </cell>
          <cell r="B168">
            <v>4.6278854945318999</v>
          </cell>
          <cell r="C168">
            <v>2.1660289508472501</v>
          </cell>
          <cell r="D168">
            <v>1.9980904458598698</v>
          </cell>
          <cell r="E168">
            <v>8.792004891239019</v>
          </cell>
        </row>
        <row r="169">
          <cell r="A169" t="str">
            <v>MEDIO/BCRA</v>
          </cell>
          <cell r="B169">
            <v>1.4385553799999999</v>
          </cell>
          <cell r="E169">
            <v>1.4385553799999999</v>
          </cell>
        </row>
        <row r="170">
          <cell r="A170" t="str">
            <v>MEDIO/HIDRONOR</v>
          </cell>
          <cell r="B170">
            <v>6.5103881744982606E-2</v>
          </cell>
          <cell r="E170">
            <v>6.5103881744982606E-2</v>
          </cell>
        </row>
        <row r="171">
          <cell r="A171" t="str">
            <v>MEDIO/JUSTICIA</v>
          </cell>
          <cell r="C171">
            <v>5.6662050000000005E-2</v>
          </cell>
          <cell r="E171">
            <v>5.6662050000000005E-2</v>
          </cell>
        </row>
        <row r="172">
          <cell r="A172" t="str">
            <v>MEDIO/NASA</v>
          </cell>
          <cell r="C172">
            <v>0.239855726475183</v>
          </cell>
          <cell r="E172">
            <v>0.239855726475183</v>
          </cell>
        </row>
        <row r="173">
          <cell r="A173" t="str">
            <v>MEDIO/PROVBA</v>
          </cell>
          <cell r="D173">
            <v>0.473955462083884</v>
          </cell>
          <cell r="E173">
            <v>0.473955462083884</v>
          </cell>
        </row>
        <row r="174">
          <cell r="A174" t="str">
            <v>MEDIO/SALUD</v>
          </cell>
          <cell r="C174">
            <v>0.57456817690181494</v>
          </cell>
          <cell r="E174">
            <v>0.57456817690181494</v>
          </cell>
        </row>
        <row r="175">
          <cell r="A175" t="str">
            <v>OCMO</v>
          </cell>
          <cell r="B175">
            <v>0.195558717577823</v>
          </cell>
          <cell r="E175">
            <v>0.195558717577823</v>
          </cell>
        </row>
        <row r="176">
          <cell r="A176" t="str">
            <v>P BG01/03</v>
          </cell>
          <cell r="B176">
            <v>0</v>
          </cell>
          <cell r="C176">
            <v>0</v>
          </cell>
          <cell r="D176">
            <v>0</v>
          </cell>
          <cell r="E176">
            <v>0</v>
          </cell>
        </row>
        <row r="177">
          <cell r="A177" t="str">
            <v>P BG04/06</v>
          </cell>
          <cell r="B177">
            <v>0</v>
          </cell>
          <cell r="C177">
            <v>0</v>
          </cell>
          <cell r="D177">
            <v>0</v>
          </cell>
          <cell r="E177">
            <v>0</v>
          </cell>
        </row>
        <row r="178">
          <cell r="A178" t="str">
            <v>P BG05/17</v>
          </cell>
          <cell r="B178">
            <v>0</v>
          </cell>
          <cell r="C178">
            <v>0</v>
          </cell>
          <cell r="D178">
            <v>0</v>
          </cell>
          <cell r="E178">
            <v>0</v>
          </cell>
        </row>
        <row r="179">
          <cell r="A179" t="str">
            <v>P BG06/27</v>
          </cell>
          <cell r="B179">
            <v>0</v>
          </cell>
          <cell r="C179">
            <v>0</v>
          </cell>
          <cell r="D179">
            <v>0</v>
          </cell>
          <cell r="E179">
            <v>0</v>
          </cell>
        </row>
        <row r="180">
          <cell r="A180" t="str">
            <v>P BG07/05</v>
          </cell>
          <cell r="B180">
            <v>0</v>
          </cell>
          <cell r="C180">
            <v>0</v>
          </cell>
          <cell r="D180">
            <v>0</v>
          </cell>
          <cell r="E180">
            <v>0</v>
          </cell>
        </row>
        <row r="181">
          <cell r="A181" t="str">
            <v>P BG08/19</v>
          </cell>
          <cell r="B181">
            <v>0</v>
          </cell>
          <cell r="C181">
            <v>0</v>
          </cell>
          <cell r="D181">
            <v>0</v>
          </cell>
          <cell r="E181">
            <v>0</v>
          </cell>
        </row>
        <row r="182">
          <cell r="A182" t="str">
            <v>P BG09/09</v>
          </cell>
          <cell r="B182">
            <v>0</v>
          </cell>
          <cell r="C182">
            <v>0</v>
          </cell>
          <cell r="D182">
            <v>0</v>
          </cell>
          <cell r="E182">
            <v>0</v>
          </cell>
        </row>
        <row r="183">
          <cell r="A183" t="str">
            <v>P BG10/20</v>
          </cell>
          <cell r="B183">
            <v>0</v>
          </cell>
          <cell r="C183">
            <v>0</v>
          </cell>
          <cell r="D183">
            <v>0</v>
          </cell>
          <cell r="E183">
            <v>0</v>
          </cell>
        </row>
        <row r="184">
          <cell r="A184" t="str">
            <v>P BG11/10</v>
          </cell>
          <cell r="B184">
            <v>0</v>
          </cell>
          <cell r="C184">
            <v>0</v>
          </cell>
          <cell r="D184">
            <v>0</v>
          </cell>
          <cell r="E184">
            <v>0</v>
          </cell>
        </row>
        <row r="185">
          <cell r="A185" t="str">
            <v>P BG12/15</v>
          </cell>
          <cell r="B185">
            <v>0</v>
          </cell>
          <cell r="C185">
            <v>0</v>
          </cell>
          <cell r="D185">
            <v>0</v>
          </cell>
          <cell r="E185">
            <v>0</v>
          </cell>
        </row>
        <row r="186">
          <cell r="A186" t="str">
            <v>P BG13/30</v>
          </cell>
          <cell r="B186">
            <v>0</v>
          </cell>
          <cell r="C186">
            <v>0</v>
          </cell>
          <cell r="D186">
            <v>0</v>
          </cell>
          <cell r="E186">
            <v>0</v>
          </cell>
        </row>
        <row r="187">
          <cell r="A187" t="str">
            <v>P BG14/31</v>
          </cell>
          <cell r="B187">
            <v>0</v>
          </cell>
          <cell r="C187">
            <v>0</v>
          </cell>
          <cell r="D187">
            <v>0</v>
          </cell>
          <cell r="E187">
            <v>0</v>
          </cell>
        </row>
        <row r="188">
          <cell r="A188" t="str">
            <v>P BG15/12</v>
          </cell>
          <cell r="B188">
            <v>0</v>
          </cell>
          <cell r="C188">
            <v>0</v>
          </cell>
          <cell r="D188">
            <v>0</v>
          </cell>
          <cell r="E188">
            <v>0</v>
          </cell>
        </row>
        <row r="189">
          <cell r="A189" t="str">
            <v>P BG16/08$</v>
          </cell>
          <cell r="B189">
            <v>0</v>
          </cell>
          <cell r="C189">
            <v>0</v>
          </cell>
          <cell r="D189">
            <v>0</v>
          </cell>
          <cell r="E189">
            <v>0</v>
          </cell>
        </row>
        <row r="190">
          <cell r="A190" t="str">
            <v>P BG17/08</v>
          </cell>
          <cell r="B190">
            <v>0</v>
          </cell>
          <cell r="C190">
            <v>0</v>
          </cell>
          <cell r="D190">
            <v>0</v>
          </cell>
          <cell r="E190">
            <v>0</v>
          </cell>
        </row>
        <row r="191">
          <cell r="A191" t="str">
            <v>P BIHD</v>
          </cell>
          <cell r="B191">
            <v>4.1784514580761895E-3</v>
          </cell>
          <cell r="C191">
            <v>4.1784514580761895E-3</v>
          </cell>
          <cell r="D191">
            <v>4.1784514580761895E-3</v>
          </cell>
          <cell r="E191">
            <v>1.2535354374228569E-2</v>
          </cell>
        </row>
        <row r="192">
          <cell r="A192" t="str">
            <v>P BP02/E330</v>
          </cell>
          <cell r="B192">
            <v>0</v>
          </cell>
          <cell r="C192">
            <v>0</v>
          </cell>
          <cell r="D192">
            <v>0</v>
          </cell>
          <cell r="E192">
            <v>0</v>
          </cell>
        </row>
        <row r="193">
          <cell r="A193" t="str">
            <v>P BP02/E400</v>
          </cell>
          <cell r="B193">
            <v>0</v>
          </cell>
          <cell r="C193">
            <v>0</v>
          </cell>
          <cell r="D193">
            <v>0</v>
          </cell>
          <cell r="E193">
            <v>0</v>
          </cell>
        </row>
        <row r="194">
          <cell r="A194" t="str">
            <v>P BP02/E580</v>
          </cell>
          <cell r="B194">
            <v>0</v>
          </cell>
          <cell r="C194">
            <v>0</v>
          </cell>
          <cell r="D194">
            <v>0</v>
          </cell>
          <cell r="E194">
            <v>0</v>
          </cell>
        </row>
        <row r="195">
          <cell r="A195" t="str">
            <v>P BP02/E580-II</v>
          </cell>
          <cell r="B195">
            <v>4.37988275824544</v>
          </cell>
          <cell r="E195">
            <v>4.37988275824544</v>
          </cell>
        </row>
        <row r="196">
          <cell r="A196" t="str">
            <v>P BP03/B405 (Radar I)</v>
          </cell>
          <cell r="B196">
            <v>0</v>
          </cell>
          <cell r="C196">
            <v>0</v>
          </cell>
          <cell r="D196">
            <v>0</v>
          </cell>
          <cell r="E196">
            <v>0</v>
          </cell>
        </row>
        <row r="197">
          <cell r="A197" t="str">
            <v>P BP03/B405 (Radar II)</v>
          </cell>
          <cell r="B197">
            <v>0</v>
          </cell>
          <cell r="C197">
            <v>0</v>
          </cell>
          <cell r="D197">
            <v>0</v>
          </cell>
          <cell r="E197">
            <v>0</v>
          </cell>
        </row>
        <row r="198">
          <cell r="A198" t="str">
            <v>P BP04/E435</v>
          </cell>
          <cell r="B198">
            <v>0</v>
          </cell>
          <cell r="C198">
            <v>0</v>
          </cell>
          <cell r="D198">
            <v>0</v>
          </cell>
          <cell r="E198">
            <v>0</v>
          </cell>
        </row>
        <row r="199">
          <cell r="A199" t="str">
            <v>P BP05/B400 (Hexagon IV)</v>
          </cell>
          <cell r="B199">
            <v>0</v>
          </cell>
          <cell r="C199">
            <v>0</v>
          </cell>
          <cell r="D199">
            <v>0</v>
          </cell>
          <cell r="E199">
            <v>0</v>
          </cell>
        </row>
        <row r="200">
          <cell r="A200" t="str">
            <v>P BP06/B450 (Radar III)</v>
          </cell>
          <cell r="B200">
            <v>0</v>
          </cell>
          <cell r="C200">
            <v>0</v>
          </cell>
          <cell r="D200">
            <v>0</v>
          </cell>
          <cell r="E200">
            <v>0</v>
          </cell>
        </row>
        <row r="201">
          <cell r="A201" t="str">
            <v>P BP06/B450 (Radar IV)</v>
          </cell>
          <cell r="B201">
            <v>0</v>
          </cell>
          <cell r="C201">
            <v>0</v>
          </cell>
          <cell r="D201">
            <v>0</v>
          </cell>
          <cell r="E201">
            <v>0</v>
          </cell>
        </row>
        <row r="202">
          <cell r="A202" t="str">
            <v>P BP06/E580</v>
          </cell>
          <cell r="B202">
            <v>0</v>
          </cell>
          <cell r="C202">
            <v>0</v>
          </cell>
          <cell r="D202">
            <v>0</v>
          </cell>
          <cell r="E202">
            <v>0</v>
          </cell>
        </row>
        <row r="203">
          <cell r="A203" t="str">
            <v>P BP07/B450 (Celtic I)</v>
          </cell>
          <cell r="B203">
            <v>0</v>
          </cell>
          <cell r="C203">
            <v>0</v>
          </cell>
          <cell r="D203">
            <v>0</v>
          </cell>
          <cell r="E203">
            <v>0</v>
          </cell>
        </row>
        <row r="204">
          <cell r="A204" t="str">
            <v>P BP07/B450 (Celtic II)</v>
          </cell>
          <cell r="B204">
            <v>0</v>
          </cell>
          <cell r="C204">
            <v>0</v>
          </cell>
          <cell r="D204">
            <v>0</v>
          </cell>
          <cell r="E204">
            <v>0</v>
          </cell>
        </row>
        <row r="205">
          <cell r="A205" t="str">
            <v>P BT03</v>
          </cell>
          <cell r="B205">
            <v>0</v>
          </cell>
          <cell r="C205">
            <v>0</v>
          </cell>
          <cell r="D205">
            <v>0</v>
          </cell>
          <cell r="E205">
            <v>0</v>
          </cell>
        </row>
        <row r="206">
          <cell r="A206" t="str">
            <v>P BT03Flot</v>
          </cell>
          <cell r="B206">
            <v>0</v>
          </cell>
          <cell r="C206">
            <v>0</v>
          </cell>
          <cell r="D206">
            <v>0</v>
          </cell>
          <cell r="E206">
            <v>0</v>
          </cell>
        </row>
        <row r="207">
          <cell r="A207" t="str">
            <v>P BT04</v>
          </cell>
          <cell r="B207">
            <v>0</v>
          </cell>
          <cell r="C207">
            <v>0</v>
          </cell>
          <cell r="D207">
            <v>0</v>
          </cell>
          <cell r="E207">
            <v>0</v>
          </cell>
        </row>
        <row r="208">
          <cell r="A208" t="str">
            <v>P BT05</v>
          </cell>
          <cell r="B208">
            <v>0</v>
          </cell>
          <cell r="C208">
            <v>0</v>
          </cell>
          <cell r="D208">
            <v>0</v>
          </cell>
          <cell r="E208">
            <v>0</v>
          </cell>
        </row>
        <row r="209">
          <cell r="A209" t="str">
            <v>P BT06</v>
          </cell>
          <cell r="B209">
            <v>0</v>
          </cell>
          <cell r="C209">
            <v>0</v>
          </cell>
          <cell r="D209">
            <v>0</v>
          </cell>
          <cell r="E209">
            <v>0</v>
          </cell>
        </row>
        <row r="210">
          <cell r="A210" t="str">
            <v>P BT2006</v>
          </cell>
          <cell r="B210">
            <v>0</v>
          </cell>
          <cell r="C210">
            <v>55.352283316103097</v>
          </cell>
          <cell r="D210">
            <v>0</v>
          </cell>
          <cell r="E210">
            <v>55.352283316103097</v>
          </cell>
        </row>
        <row r="211">
          <cell r="A211" t="str">
            <v>P BT27</v>
          </cell>
          <cell r="B211">
            <v>0</v>
          </cell>
          <cell r="C211">
            <v>0</v>
          </cell>
          <cell r="D211">
            <v>0</v>
          </cell>
          <cell r="E211">
            <v>0</v>
          </cell>
        </row>
        <row r="212">
          <cell r="A212" t="str">
            <v>P DC$</v>
          </cell>
          <cell r="B212">
            <v>0.33870796219931298</v>
          </cell>
          <cell r="C212">
            <v>0.33870796219931298</v>
          </cell>
          <cell r="D212">
            <v>0.33870796219931298</v>
          </cell>
          <cell r="E212">
            <v>1.016123886597939</v>
          </cell>
        </row>
        <row r="213">
          <cell r="A213" t="str">
            <v>P EL/ARP-61</v>
          </cell>
          <cell r="B213">
            <v>0</v>
          </cell>
          <cell r="C213">
            <v>0</v>
          </cell>
          <cell r="D213">
            <v>0</v>
          </cell>
          <cell r="E213">
            <v>0</v>
          </cell>
        </row>
        <row r="214">
          <cell r="A214" t="str">
            <v>P EL/USD-74</v>
          </cell>
          <cell r="B214">
            <v>0</v>
          </cell>
          <cell r="C214">
            <v>3.5847083704427098</v>
          </cell>
          <cell r="E214">
            <v>3.5847083704427098</v>
          </cell>
        </row>
        <row r="215">
          <cell r="A215" t="str">
            <v>P EL/USD-79</v>
          </cell>
          <cell r="B215">
            <v>0</v>
          </cell>
          <cell r="C215">
            <v>0</v>
          </cell>
          <cell r="D215">
            <v>0</v>
          </cell>
          <cell r="E215">
            <v>0</v>
          </cell>
        </row>
        <row r="216">
          <cell r="A216" t="str">
            <v>P EL/USD-91</v>
          </cell>
          <cell r="B216">
            <v>0</v>
          </cell>
          <cell r="C216">
            <v>0</v>
          </cell>
          <cell r="D216">
            <v>0</v>
          </cell>
          <cell r="E216">
            <v>0</v>
          </cell>
        </row>
        <row r="217">
          <cell r="A217" t="str">
            <v>P FRB</v>
          </cell>
          <cell r="B217">
            <v>0</v>
          </cell>
          <cell r="C217">
            <v>0</v>
          </cell>
          <cell r="D217">
            <v>0</v>
          </cell>
          <cell r="E217">
            <v>0</v>
          </cell>
        </row>
        <row r="218">
          <cell r="A218" t="str">
            <v>P PFIXSI (Hexagon II)</v>
          </cell>
          <cell r="B218">
            <v>0</v>
          </cell>
          <cell r="C218">
            <v>95.3783324751642</v>
          </cell>
          <cell r="E218">
            <v>95.3783324751642</v>
          </cell>
        </row>
        <row r="219">
          <cell r="A219" t="str">
            <v>P PFIXSII (Hexagon III)</v>
          </cell>
          <cell r="B219">
            <v>0</v>
          </cell>
          <cell r="C219">
            <v>0</v>
          </cell>
          <cell r="D219">
            <v>94.967116843693901</v>
          </cell>
          <cell r="E219">
            <v>94.967116843693901</v>
          </cell>
        </row>
        <row r="220">
          <cell r="A220" t="str">
            <v>P PRO1</v>
          </cell>
          <cell r="B220">
            <v>1.9153318762886602</v>
          </cell>
          <cell r="C220">
            <v>1.9153318762886602</v>
          </cell>
          <cell r="D220">
            <v>1.9153318762886602</v>
          </cell>
          <cell r="E220">
            <v>5.7459956288659804</v>
          </cell>
        </row>
        <row r="221">
          <cell r="A221" t="str">
            <v>P PRO10</v>
          </cell>
          <cell r="B221">
            <v>0</v>
          </cell>
          <cell r="C221">
            <v>0</v>
          </cell>
          <cell r="D221">
            <v>0</v>
          </cell>
          <cell r="E221">
            <v>0</v>
          </cell>
        </row>
        <row r="222">
          <cell r="A222" t="str">
            <v>P PRO2</v>
          </cell>
          <cell r="B222">
            <v>1.5060887875759228</v>
          </cell>
          <cell r="C222">
            <v>1.4398688347131827</v>
          </cell>
          <cell r="D222">
            <v>1.4522181830678127</v>
          </cell>
          <cell r="E222">
            <v>4.3981758053569182</v>
          </cell>
        </row>
        <row r="223">
          <cell r="A223" t="str">
            <v>P PRO3</v>
          </cell>
          <cell r="B223">
            <v>4.4903505154639195E-3</v>
          </cell>
          <cell r="C223">
            <v>4.4903505154639195E-3</v>
          </cell>
          <cell r="D223">
            <v>4.4903505154639195E-3</v>
          </cell>
          <cell r="E223">
            <v>1.3471051546391759E-2</v>
          </cell>
        </row>
        <row r="224">
          <cell r="A224" t="str">
            <v>P PRO4</v>
          </cell>
          <cell r="B224">
            <v>2.368926765427712</v>
          </cell>
          <cell r="C224">
            <v>2.3801730905258722</v>
          </cell>
          <cell r="D224">
            <v>2.3801730905258722</v>
          </cell>
          <cell r="E224">
            <v>7.1292729464794569</v>
          </cell>
        </row>
        <row r="225">
          <cell r="A225" t="str">
            <v>P PRO5</v>
          </cell>
          <cell r="B225">
            <v>2.3163469450171799</v>
          </cell>
          <cell r="C225">
            <v>0</v>
          </cell>
          <cell r="D225">
            <v>0</v>
          </cell>
          <cell r="E225">
            <v>2.3163469450171799</v>
          </cell>
        </row>
        <row r="226">
          <cell r="A226" t="str">
            <v>P PRO6</v>
          </cell>
          <cell r="B226">
            <v>11.13985930989452</v>
          </cell>
          <cell r="C226">
            <v>0</v>
          </cell>
          <cell r="D226">
            <v>0</v>
          </cell>
          <cell r="E226">
            <v>11.13985930989452</v>
          </cell>
        </row>
        <row r="227">
          <cell r="A227" t="str">
            <v>P PRO9</v>
          </cell>
          <cell r="B227">
            <v>0</v>
          </cell>
          <cell r="C227">
            <v>0</v>
          </cell>
          <cell r="D227">
            <v>0</v>
          </cell>
          <cell r="E227">
            <v>0</v>
          </cell>
        </row>
        <row r="228">
          <cell r="A228" t="str">
            <v>PAR</v>
          </cell>
          <cell r="C228">
            <v>0</v>
          </cell>
          <cell r="E228">
            <v>0</v>
          </cell>
        </row>
        <row r="229">
          <cell r="A229" t="str">
            <v>PARDM</v>
          </cell>
          <cell r="C229">
            <v>0</v>
          </cell>
          <cell r="E229">
            <v>0</v>
          </cell>
        </row>
        <row r="230">
          <cell r="A230" t="str">
            <v>PRE3</v>
          </cell>
          <cell r="B230">
            <v>9.9432302405498309E-3</v>
          </cell>
          <cell r="E230">
            <v>9.9432302405498309E-3</v>
          </cell>
        </row>
        <row r="231">
          <cell r="A231" t="str">
            <v>PRE4</v>
          </cell>
          <cell r="B231">
            <v>8.7405328211390299E-2</v>
          </cell>
          <cell r="E231">
            <v>8.7405328211390299E-2</v>
          </cell>
        </row>
        <row r="232">
          <cell r="A232" t="str">
            <v>PRO1</v>
          </cell>
          <cell r="B232">
            <v>0.25622375945017201</v>
          </cell>
          <cell r="C232">
            <v>0.22863392783505099</v>
          </cell>
          <cell r="D232">
            <v>0.22863392783505099</v>
          </cell>
          <cell r="E232">
            <v>0.71349161512027393</v>
          </cell>
        </row>
        <row r="233">
          <cell r="A233" t="str">
            <v>PRO10</v>
          </cell>
          <cell r="B233">
            <v>0.59741532842668599</v>
          </cell>
          <cell r="E233">
            <v>0.59741532842668599</v>
          </cell>
        </row>
        <row r="234">
          <cell r="A234" t="str">
            <v>PRO2</v>
          </cell>
          <cell r="B234">
            <v>1.1563370027604789</v>
          </cell>
          <cell r="C234">
            <v>1.096338613215156</v>
          </cell>
          <cell r="D234">
            <v>1.096338613215156</v>
          </cell>
          <cell r="E234">
            <v>3.3490142291907912</v>
          </cell>
        </row>
        <row r="235">
          <cell r="A235" t="str">
            <v>PRO3</v>
          </cell>
          <cell r="B235">
            <v>0.10125758419243948</v>
          </cell>
          <cell r="C235">
            <v>0.10126101374570448</v>
          </cell>
          <cell r="D235">
            <v>0.10126101374570448</v>
          </cell>
          <cell r="E235">
            <v>0.30377961168384848</v>
          </cell>
        </row>
        <row r="236">
          <cell r="A236" t="str">
            <v>PRO4</v>
          </cell>
          <cell r="B236">
            <v>3.5780090037496191</v>
          </cell>
          <cell r="C236">
            <v>3.5862716545950186</v>
          </cell>
          <cell r="D236">
            <v>3.5862716545950186</v>
          </cell>
          <cell r="E236">
            <v>10.750552312939655</v>
          </cell>
        </row>
        <row r="237">
          <cell r="A237" t="str">
            <v>PRO5</v>
          </cell>
          <cell r="B237">
            <v>0.31369018213058431</v>
          </cell>
          <cell r="E237">
            <v>0.31369018213058431</v>
          </cell>
        </row>
        <row r="238">
          <cell r="A238" t="str">
            <v>PRO6</v>
          </cell>
          <cell r="B238">
            <v>3.704201604481165</v>
          </cell>
          <cell r="E238">
            <v>3.704201604481165</v>
          </cell>
        </row>
        <row r="239">
          <cell r="A239" t="str">
            <v>PRO7</v>
          </cell>
          <cell r="B239">
            <v>1.55675258839667</v>
          </cell>
          <cell r="C239">
            <v>1.55675258839667</v>
          </cell>
          <cell r="D239">
            <v>1.55675258839667</v>
          </cell>
          <cell r="E239">
            <v>4.6702577651900103</v>
          </cell>
        </row>
        <row r="240">
          <cell r="A240" t="str">
            <v>PRO9</v>
          </cell>
          <cell r="B240">
            <v>0.35449604810996527</v>
          </cell>
          <cell r="E240">
            <v>0.35449604810996527</v>
          </cell>
        </row>
        <row r="241">
          <cell r="A241" t="str">
            <v>SABA/INTGM</v>
          </cell>
          <cell r="C241">
            <v>0.31119439000000004</v>
          </cell>
          <cell r="E241">
            <v>0.31119439000000004</v>
          </cell>
        </row>
        <row r="242">
          <cell r="A242" t="str">
            <v>SUD/YACYRETA</v>
          </cell>
          <cell r="D242">
            <v>0.38969410999999998</v>
          </cell>
          <cell r="E242">
            <v>0.38969410999999998</v>
          </cell>
        </row>
        <row r="243">
          <cell r="A243" t="str">
            <v>TBA/TESORO</v>
          </cell>
          <cell r="B243">
            <v>1.3766524432989693</v>
          </cell>
          <cell r="C243">
            <v>0.3441630962199313</v>
          </cell>
          <cell r="D243">
            <v>0.3441630962199313</v>
          </cell>
          <cell r="E243">
            <v>2.0649786357388318</v>
          </cell>
        </row>
        <row r="244">
          <cell r="A244" t="str">
            <v>TECH/MOSP</v>
          </cell>
          <cell r="D244">
            <v>0.12523916000000002</v>
          </cell>
          <cell r="E244">
            <v>0.12523916000000002</v>
          </cell>
        </row>
        <row r="245">
          <cell r="A245" t="str">
            <v>VARIOS/PAMI</v>
          </cell>
          <cell r="B245">
            <v>29.831551443299016</v>
          </cell>
          <cell r="C245">
            <v>2.9072003436426103E-2</v>
          </cell>
          <cell r="D245">
            <v>2.9072003436426103E-2</v>
          </cell>
          <cell r="E245">
            <v>29.889695450171867</v>
          </cell>
        </row>
        <row r="246">
          <cell r="A246" t="str">
            <v>WBC/RELEXT</v>
          </cell>
          <cell r="B246">
            <v>1.5767159853569252E-3</v>
          </cell>
          <cell r="C246">
            <v>1.936165344722387E-3</v>
          </cell>
          <cell r="D246">
            <v>2.1773718730933459E-3</v>
          </cell>
          <cell r="E246">
            <v>5.6902532031726585E-3</v>
          </cell>
        </row>
        <row r="247">
          <cell r="A247" t="str">
            <v>#N/A</v>
          </cell>
          <cell r="B247">
            <v>0.1952059862542955</v>
          </cell>
          <cell r="C247">
            <v>0.1952059862542955</v>
          </cell>
          <cell r="D247">
            <v>0.1952059862542955</v>
          </cell>
          <cell r="E247">
            <v>0.58561795876288647</v>
          </cell>
        </row>
        <row r="248">
          <cell r="A248" t="str">
            <v>Total general</v>
          </cell>
          <cell r="B248">
            <v>1046.3358851997414</v>
          </cell>
          <cell r="C248">
            <v>1150.3925149484919</v>
          </cell>
          <cell r="D248">
            <v>2226.0559204966771</v>
          </cell>
          <cell r="E248">
            <v>4422.7843206449115</v>
          </cell>
        </row>
      </sheetData>
      <sheetData sheetId="1" refreshError="1"/>
      <sheetData sheetId="2"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2006</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t="str">
            <v>ABCRA</v>
          </cell>
          <cell r="B6">
            <v>618.55670103092802</v>
          </cell>
          <cell r="C6">
            <v>893.470790378007</v>
          </cell>
          <cell r="E6">
            <v>618.55670103092802</v>
          </cell>
          <cell r="F6">
            <v>206.185567010309</v>
          </cell>
          <cell r="H6">
            <v>481.09965635738899</v>
          </cell>
          <cell r="I6">
            <v>257.73195876288702</v>
          </cell>
          <cell r="J6">
            <v>178.69415807560131</v>
          </cell>
          <cell r="N6">
            <v>3254.2955326460497</v>
          </cell>
        </row>
        <row r="7">
          <cell r="A7" t="str">
            <v>ALENIA/FFAA</v>
          </cell>
          <cell r="M7">
            <v>0.76323700000000005</v>
          </cell>
          <cell r="N7">
            <v>0.76323700000000005</v>
          </cell>
        </row>
        <row r="8">
          <cell r="A8" t="str">
            <v>ARMADA-CCI</v>
          </cell>
          <cell r="B8">
            <v>9.801961168384879E-2</v>
          </cell>
          <cell r="C8">
            <v>9.801961168384879E-2</v>
          </cell>
          <cell r="D8">
            <v>9.801961168384879E-2</v>
          </cell>
          <cell r="E8">
            <v>9.801961168384879E-2</v>
          </cell>
          <cell r="F8">
            <v>9.801961168384879E-2</v>
          </cell>
          <cell r="G8">
            <v>9.801961168384879E-2</v>
          </cell>
          <cell r="H8">
            <v>9.801961168384879E-2</v>
          </cell>
          <cell r="I8">
            <v>9.801961168384879E-2</v>
          </cell>
          <cell r="J8">
            <v>9.801961168384879E-2</v>
          </cell>
          <cell r="K8">
            <v>9.801961168384879E-2</v>
          </cell>
          <cell r="L8">
            <v>9.801961168384879E-2</v>
          </cell>
          <cell r="M8">
            <v>9.801961168384879E-2</v>
          </cell>
          <cell r="N8">
            <v>1.1762353402061854</v>
          </cell>
        </row>
        <row r="9">
          <cell r="A9" t="str">
            <v>BBVA/SALUD</v>
          </cell>
          <cell r="C9">
            <v>7.3629550000000002E-2</v>
          </cell>
          <cell r="F9">
            <v>1.6589669999999997E-2</v>
          </cell>
          <cell r="N9">
            <v>9.0219220000000003E-2</v>
          </cell>
        </row>
        <row r="10">
          <cell r="A10" t="str">
            <v>BD06-u$s</v>
          </cell>
          <cell r="B10">
            <v>15.803000000000001</v>
          </cell>
          <cell r="N10">
            <v>15.803000000000001</v>
          </cell>
        </row>
        <row r="11">
          <cell r="A11" t="str">
            <v>BD07-I $</v>
          </cell>
          <cell r="C11">
            <v>171.712753881092</v>
          </cell>
          <cell r="I11">
            <v>171.712753881092</v>
          </cell>
          <cell r="N11">
            <v>343.425507762184</v>
          </cell>
        </row>
        <row r="12">
          <cell r="A12" t="str">
            <v>BD08-UCP</v>
          </cell>
          <cell r="D12">
            <v>108.183685474795</v>
          </cell>
          <cell r="J12">
            <v>108.183685474795</v>
          </cell>
          <cell r="N12">
            <v>216.36737094959</v>
          </cell>
        </row>
        <row r="13">
          <cell r="A13" t="str">
            <v>BD11-UCP</v>
          </cell>
          <cell r="B13">
            <v>30.366699217911002</v>
          </cell>
          <cell r="C13">
            <v>30.366699217911002</v>
          </cell>
          <cell r="D13">
            <v>30.366699217911002</v>
          </cell>
          <cell r="E13">
            <v>30.366699217911002</v>
          </cell>
          <cell r="F13">
            <v>30.366699217911002</v>
          </cell>
          <cell r="G13">
            <v>30.366699217911002</v>
          </cell>
          <cell r="H13">
            <v>30.366699217911002</v>
          </cell>
          <cell r="I13">
            <v>30.366699217911002</v>
          </cell>
          <cell r="J13">
            <v>30.366699217911002</v>
          </cell>
          <cell r="K13">
            <v>30.366699217911002</v>
          </cell>
          <cell r="L13">
            <v>30.366699217911002</v>
          </cell>
          <cell r="M13">
            <v>30.366699217911002</v>
          </cell>
          <cell r="N13">
            <v>364.40039061493195</v>
          </cell>
        </row>
        <row r="14">
          <cell r="A14" t="str">
            <v>BD12-I u$s</v>
          </cell>
          <cell r="C14">
            <v>0</v>
          </cell>
          <cell r="I14">
            <v>1523.6552460299999</v>
          </cell>
          <cell r="N14">
            <v>1523.6552460299999</v>
          </cell>
        </row>
        <row r="15">
          <cell r="A15" t="str">
            <v>BD13-u$s</v>
          </cell>
          <cell r="E15">
            <v>245.462425</v>
          </cell>
          <cell r="K15">
            <v>0</v>
          </cell>
          <cell r="N15">
            <v>245.462425</v>
          </cell>
        </row>
        <row r="16">
          <cell r="A16" t="str">
            <v>BERL/YACYRETA</v>
          </cell>
          <cell r="B16">
            <v>0.5819824660497539</v>
          </cell>
          <cell r="H16">
            <v>0.5819824660497539</v>
          </cell>
          <cell r="N16">
            <v>1.1639649320995078</v>
          </cell>
        </row>
        <row r="17">
          <cell r="A17" t="str">
            <v>BESP</v>
          </cell>
          <cell r="D17">
            <v>0</v>
          </cell>
          <cell r="J17">
            <v>0</v>
          </cell>
          <cell r="N17">
            <v>0</v>
          </cell>
        </row>
        <row r="18">
          <cell r="A18" t="str">
            <v>BG04/06</v>
          </cell>
          <cell r="E18">
            <v>0</v>
          </cell>
          <cell r="K18">
            <v>470.93302699999998</v>
          </cell>
          <cell r="N18">
            <v>470.93302699999998</v>
          </cell>
        </row>
        <row r="19">
          <cell r="A19" t="str">
            <v>BG05/17</v>
          </cell>
          <cell r="B19">
            <v>0</v>
          </cell>
          <cell r="H19">
            <v>0</v>
          </cell>
          <cell r="N19">
            <v>0</v>
          </cell>
        </row>
        <row r="20">
          <cell r="A20" t="str">
            <v>BG06/27</v>
          </cell>
          <cell r="D20">
            <v>0</v>
          </cell>
          <cell r="J20">
            <v>0</v>
          </cell>
          <cell r="N20">
            <v>0</v>
          </cell>
        </row>
        <row r="21">
          <cell r="A21" t="str">
            <v>BG08/19</v>
          </cell>
          <cell r="C21">
            <v>0</v>
          </cell>
          <cell r="I21">
            <v>0</v>
          </cell>
          <cell r="N21">
            <v>0</v>
          </cell>
        </row>
        <row r="22">
          <cell r="A22" t="str">
            <v>BG08/Pesificado</v>
          </cell>
          <cell r="G22">
            <v>3.8874089686792099E-3</v>
          </cell>
          <cell r="M22">
            <v>3.8874089686792099E-3</v>
          </cell>
          <cell r="N22">
            <v>7.7748179373584199E-3</v>
          </cell>
        </row>
        <row r="23">
          <cell r="A23" t="str">
            <v>BG09/09</v>
          </cell>
          <cell r="E23">
            <v>0</v>
          </cell>
          <cell r="K23">
            <v>0</v>
          </cell>
          <cell r="N23">
            <v>0</v>
          </cell>
        </row>
        <row r="24">
          <cell r="A24" t="str">
            <v>BG10/20</v>
          </cell>
          <cell r="C24">
            <v>0</v>
          </cell>
          <cell r="I24">
            <v>0</v>
          </cell>
          <cell r="N24">
            <v>0</v>
          </cell>
        </row>
        <row r="25">
          <cell r="A25" t="str">
            <v>BG11/10</v>
          </cell>
          <cell r="D25">
            <v>0</v>
          </cell>
          <cell r="J25">
            <v>0</v>
          </cell>
          <cell r="N25">
            <v>0</v>
          </cell>
        </row>
        <row r="26">
          <cell r="A26" t="str">
            <v>BG12/15</v>
          </cell>
          <cell r="G26">
            <v>0</v>
          </cell>
          <cell r="M26">
            <v>0</v>
          </cell>
          <cell r="N26">
            <v>0</v>
          </cell>
        </row>
        <row r="27">
          <cell r="A27" t="str">
            <v>BG13/30</v>
          </cell>
          <cell r="B27">
            <v>0</v>
          </cell>
          <cell r="H27">
            <v>0</v>
          </cell>
          <cell r="N27">
            <v>0</v>
          </cell>
        </row>
        <row r="28">
          <cell r="A28" t="str">
            <v>BG14/31</v>
          </cell>
          <cell r="B28">
            <v>0</v>
          </cell>
          <cell r="H28">
            <v>0</v>
          </cell>
          <cell r="N28">
            <v>0</v>
          </cell>
        </row>
        <row r="29">
          <cell r="A29" t="str">
            <v>BG15/12</v>
          </cell>
          <cell r="C29">
            <v>0</v>
          </cell>
          <cell r="I29">
            <v>0</v>
          </cell>
          <cell r="N29">
            <v>0</v>
          </cell>
        </row>
        <row r="30">
          <cell r="A30" t="str">
            <v>BG16/08$</v>
          </cell>
          <cell r="D30">
            <v>0</v>
          </cell>
          <cell r="J30">
            <v>0</v>
          </cell>
          <cell r="N30">
            <v>0</v>
          </cell>
        </row>
        <row r="31">
          <cell r="A31" t="str">
            <v>BG17/08</v>
          </cell>
          <cell r="G31">
            <v>73.481211580000007</v>
          </cell>
          <cell r="M31">
            <v>73.481211580000007</v>
          </cell>
          <cell r="N31">
            <v>146.96242316000001</v>
          </cell>
        </row>
        <row r="32">
          <cell r="A32" t="str">
            <v>BG18/18</v>
          </cell>
          <cell r="M32">
            <v>0</v>
          </cell>
          <cell r="N32">
            <v>0</v>
          </cell>
        </row>
        <row r="33">
          <cell r="A33" t="str">
            <v>BG19/31</v>
          </cell>
          <cell r="M33">
            <v>0</v>
          </cell>
          <cell r="N33">
            <v>0</v>
          </cell>
        </row>
        <row r="34">
          <cell r="A34" t="str">
            <v>BID 1008</v>
          </cell>
          <cell r="G34">
            <v>0.19496853</v>
          </cell>
          <cell r="M34">
            <v>0.19496853</v>
          </cell>
          <cell r="N34">
            <v>0.38993706</v>
          </cell>
        </row>
        <row r="35">
          <cell r="A35" t="str">
            <v>BID 1021</v>
          </cell>
          <cell r="D35">
            <v>0</v>
          </cell>
          <cell r="J35">
            <v>0.36248480999999999</v>
          </cell>
          <cell r="N35">
            <v>0.36248480999999999</v>
          </cell>
        </row>
        <row r="36">
          <cell r="A36" t="str">
            <v>BID 1031</v>
          </cell>
          <cell r="C36">
            <v>10.877888480000001</v>
          </cell>
          <cell r="I36">
            <v>10.877888480000001</v>
          </cell>
          <cell r="N36">
            <v>21.755776960000002</v>
          </cell>
        </row>
        <row r="37">
          <cell r="A37" t="str">
            <v>BID 1034</v>
          </cell>
          <cell r="F37">
            <v>2.85013205</v>
          </cell>
          <cell r="L37">
            <v>2.85013205</v>
          </cell>
          <cell r="N37">
            <v>5.7002641000000001</v>
          </cell>
        </row>
        <row r="38">
          <cell r="A38" t="str">
            <v>BID 1059</v>
          </cell>
          <cell r="C38">
            <v>5.56628875</v>
          </cell>
          <cell r="I38">
            <v>5.56628875</v>
          </cell>
          <cell r="N38">
            <v>11.1325775</v>
          </cell>
        </row>
        <row r="39">
          <cell r="A39" t="str">
            <v>BID 1060</v>
          </cell>
          <cell r="B39">
            <v>1.5309737999999999</v>
          </cell>
          <cell r="H39">
            <v>1.5309737999999999</v>
          </cell>
          <cell r="N39">
            <v>3.0619475999999999</v>
          </cell>
        </row>
        <row r="40">
          <cell r="A40" t="str">
            <v>BID 1068</v>
          </cell>
          <cell r="D40">
            <v>3.1377501899999998</v>
          </cell>
          <cell r="J40">
            <v>3.1377501899999998</v>
          </cell>
          <cell r="N40">
            <v>6.2755003799999995</v>
          </cell>
        </row>
        <row r="41">
          <cell r="A41" t="str">
            <v>BID 1082</v>
          </cell>
          <cell r="C41">
            <v>5.6778839999999997E-2</v>
          </cell>
          <cell r="I41">
            <v>5.6778839999999997E-2</v>
          </cell>
          <cell r="N41">
            <v>0.11355767999999999</v>
          </cell>
        </row>
        <row r="42">
          <cell r="A42" t="str">
            <v>BID 1111</v>
          </cell>
          <cell r="G42">
            <v>0.23964007999999998</v>
          </cell>
          <cell r="M42">
            <v>0.23964007999999998</v>
          </cell>
          <cell r="N42">
            <v>0.47928015999999996</v>
          </cell>
        </row>
        <row r="43">
          <cell r="A43" t="str">
            <v>BID 1118</v>
          </cell>
          <cell r="C43">
            <v>0</v>
          </cell>
          <cell r="I43">
            <v>0</v>
          </cell>
          <cell r="N43">
            <v>0</v>
          </cell>
        </row>
        <row r="44">
          <cell r="A44" t="str">
            <v>BID 1133</v>
          </cell>
          <cell r="B44">
            <v>4.7266240000000001E-2</v>
          </cell>
          <cell r="H44">
            <v>4.7266240000000001E-2</v>
          </cell>
          <cell r="N44">
            <v>9.4532480000000002E-2</v>
          </cell>
        </row>
        <row r="45">
          <cell r="A45" t="str">
            <v>BID 1134</v>
          </cell>
          <cell r="E45">
            <v>0.53420967000000008</v>
          </cell>
          <cell r="K45">
            <v>0.53420967000000008</v>
          </cell>
          <cell r="N45">
            <v>1.0684193400000002</v>
          </cell>
        </row>
        <row r="46">
          <cell r="A46" t="str">
            <v>BID 1164</v>
          </cell>
          <cell r="G46">
            <v>1.9875882199999999</v>
          </cell>
          <cell r="M46">
            <v>1.9875882199999999</v>
          </cell>
          <cell r="N46">
            <v>3.9751764399999998</v>
          </cell>
        </row>
        <row r="47">
          <cell r="A47" t="str">
            <v>BID 1192</v>
          </cell>
          <cell r="D47">
            <v>0.51831315999999994</v>
          </cell>
          <cell r="J47">
            <v>0.51831315999999994</v>
          </cell>
          <cell r="N47">
            <v>1.0366263199999999</v>
          </cell>
        </row>
        <row r="48">
          <cell r="A48" t="str">
            <v>BID 1193</v>
          </cell>
          <cell r="D48">
            <v>0</v>
          </cell>
          <cell r="J48">
            <v>0</v>
          </cell>
          <cell r="N48">
            <v>0</v>
          </cell>
        </row>
        <row r="49">
          <cell r="A49" t="str">
            <v>BID 1201</v>
          </cell>
          <cell r="F49">
            <v>4.2663325099999998</v>
          </cell>
          <cell r="L49">
            <v>4.2663325099999998</v>
          </cell>
          <cell r="N49">
            <v>8.5326650199999996</v>
          </cell>
        </row>
        <row r="50">
          <cell r="A50" t="str">
            <v>BID 1206</v>
          </cell>
          <cell r="D50">
            <v>5.5740660000000004E-2</v>
          </cell>
          <cell r="J50">
            <v>5.5740660000000004E-2</v>
          </cell>
          <cell r="N50">
            <v>0.11148132000000001</v>
          </cell>
        </row>
        <row r="51">
          <cell r="A51" t="str">
            <v>BID 1279</v>
          </cell>
          <cell r="E51">
            <v>2.4502929999999999E-2</v>
          </cell>
          <cell r="K51">
            <v>2.4502929999999999E-2</v>
          </cell>
          <cell r="N51">
            <v>4.9005859999999998E-2</v>
          </cell>
        </row>
        <row r="52">
          <cell r="A52" t="str">
            <v>BID 1287</v>
          </cell>
          <cell r="B52">
            <v>5.3303964600000002</v>
          </cell>
          <cell r="H52">
            <v>5.3303964600000002</v>
          </cell>
          <cell r="N52">
            <v>10.66079292</v>
          </cell>
        </row>
        <row r="53">
          <cell r="A53" t="str">
            <v>BID 1295</v>
          </cell>
          <cell r="C53">
            <v>0</v>
          </cell>
          <cell r="I53">
            <v>13.33333333</v>
          </cell>
          <cell r="N53">
            <v>13.33333333</v>
          </cell>
        </row>
        <row r="54">
          <cell r="A54" t="str">
            <v>BID 1307</v>
          </cell>
          <cell r="E54">
            <v>0</v>
          </cell>
          <cell r="K54">
            <v>0</v>
          </cell>
          <cell r="N54">
            <v>0</v>
          </cell>
        </row>
        <row r="55">
          <cell r="A55" t="str">
            <v>BID 1324</v>
          </cell>
          <cell r="G55">
            <v>0</v>
          </cell>
          <cell r="M55">
            <v>16.666666670000001</v>
          </cell>
          <cell r="N55">
            <v>16.666666670000001</v>
          </cell>
        </row>
        <row r="56">
          <cell r="A56" t="str">
            <v>BID 1325</v>
          </cell>
          <cell r="G56">
            <v>1.641366E-2</v>
          </cell>
          <cell r="M56">
            <v>1.641366E-2</v>
          </cell>
          <cell r="N56">
            <v>3.282732E-2</v>
          </cell>
        </row>
        <row r="57">
          <cell r="A57" t="str">
            <v>BID 1341</v>
          </cell>
          <cell r="D57">
            <v>0</v>
          </cell>
          <cell r="J57">
            <v>0</v>
          </cell>
          <cell r="N57">
            <v>0</v>
          </cell>
        </row>
        <row r="58">
          <cell r="A58" t="str">
            <v>BID 1345</v>
          </cell>
          <cell r="F58">
            <v>0</v>
          </cell>
          <cell r="L58">
            <v>0</v>
          </cell>
          <cell r="N58">
            <v>0</v>
          </cell>
        </row>
        <row r="59">
          <cell r="A59" t="str">
            <v>BID 1353</v>
          </cell>
          <cell r="C59">
            <v>1.1576972800000001</v>
          </cell>
          <cell r="N59">
            <v>1.1576972800000001</v>
          </cell>
        </row>
        <row r="60">
          <cell r="A60" t="str">
            <v>BID 1452</v>
          </cell>
          <cell r="C60">
            <v>300</v>
          </cell>
          <cell r="I60">
            <v>300</v>
          </cell>
          <cell r="N60">
            <v>600</v>
          </cell>
        </row>
        <row r="61">
          <cell r="A61" t="str">
            <v>BID 1463</v>
          </cell>
          <cell r="D61">
            <v>0</v>
          </cell>
          <cell r="J61">
            <v>0</v>
          </cell>
          <cell r="N61">
            <v>0</v>
          </cell>
        </row>
        <row r="62">
          <cell r="A62" t="str">
            <v>BID 1517</v>
          </cell>
          <cell r="C62">
            <v>0</v>
          </cell>
          <cell r="G62">
            <v>100</v>
          </cell>
          <cell r="I62">
            <v>0</v>
          </cell>
          <cell r="M62">
            <v>100</v>
          </cell>
          <cell r="N62">
            <v>200</v>
          </cell>
        </row>
        <row r="63">
          <cell r="A63" t="str">
            <v>BID 1570</v>
          </cell>
          <cell r="D63">
            <v>0</v>
          </cell>
          <cell r="J63">
            <v>0.22885248</v>
          </cell>
          <cell r="N63">
            <v>0.22885248</v>
          </cell>
        </row>
        <row r="64">
          <cell r="A64" t="str">
            <v>BID 1606</v>
          </cell>
          <cell r="G64">
            <v>0</v>
          </cell>
          <cell r="M64">
            <v>0</v>
          </cell>
          <cell r="N64">
            <v>0</v>
          </cell>
        </row>
        <row r="65">
          <cell r="A65" t="str">
            <v>BID 165</v>
          </cell>
          <cell r="B65">
            <v>7.18012346619398E-2</v>
          </cell>
          <cell r="N65">
            <v>7.18012346619398E-2</v>
          </cell>
        </row>
        <row r="66">
          <cell r="A66" t="str">
            <v>BID 206</v>
          </cell>
          <cell r="B66">
            <v>3.8688875451482798</v>
          </cell>
          <cell r="H66">
            <v>3.8688875451482798</v>
          </cell>
          <cell r="N66">
            <v>7.7377750902965596</v>
          </cell>
        </row>
        <row r="67">
          <cell r="A67" t="str">
            <v>BID 214</v>
          </cell>
          <cell r="B67">
            <v>1.0987524224487499</v>
          </cell>
          <cell r="H67">
            <v>1.0987524224487499</v>
          </cell>
          <cell r="N67">
            <v>2.1975048448974999</v>
          </cell>
        </row>
        <row r="68">
          <cell r="A68" t="str">
            <v>BID 4</v>
          </cell>
          <cell r="C68">
            <v>8.0314430771878491E-3</v>
          </cell>
          <cell r="I68">
            <v>8.0314430771878491E-3</v>
          </cell>
          <cell r="N68">
            <v>1.6062886154375698E-2</v>
          </cell>
        </row>
        <row r="69">
          <cell r="A69" t="str">
            <v>BID 504</v>
          </cell>
          <cell r="B69">
            <v>3.9271100000000001E-3</v>
          </cell>
          <cell r="N69">
            <v>3.9271100000000001E-3</v>
          </cell>
        </row>
        <row r="70">
          <cell r="A70" t="str">
            <v>BID 514</v>
          </cell>
          <cell r="B70">
            <v>4.1075199999999999E-2</v>
          </cell>
          <cell r="H70">
            <v>4.1075199999999999E-2</v>
          </cell>
          <cell r="N70">
            <v>8.2150399999999998E-2</v>
          </cell>
        </row>
        <row r="71">
          <cell r="A71" t="str">
            <v>BID 515</v>
          </cell>
          <cell r="D71">
            <v>1.7006229100424599</v>
          </cell>
          <cell r="J71">
            <v>1.7006229100424599</v>
          </cell>
          <cell r="N71">
            <v>3.4012458200849198</v>
          </cell>
        </row>
        <row r="72">
          <cell r="A72" t="str">
            <v>BID 516</v>
          </cell>
          <cell r="D72">
            <v>1.2880448589280999</v>
          </cell>
          <cell r="J72">
            <v>1.2880448589280999</v>
          </cell>
          <cell r="N72">
            <v>2.5760897178561999</v>
          </cell>
        </row>
        <row r="73">
          <cell r="A73" t="str">
            <v>BID 528</v>
          </cell>
          <cell r="D73">
            <v>0.70864637261835106</v>
          </cell>
          <cell r="J73">
            <v>0.70864637261835106</v>
          </cell>
          <cell r="N73">
            <v>1.4172927452367021</v>
          </cell>
        </row>
        <row r="74">
          <cell r="A74" t="str">
            <v>BID 545</v>
          </cell>
          <cell r="F74">
            <v>1.87645755707303</v>
          </cell>
          <cell r="L74">
            <v>1.87645755707303</v>
          </cell>
          <cell r="N74">
            <v>3.7529151141460599</v>
          </cell>
        </row>
        <row r="75">
          <cell r="A75" t="str">
            <v>BID 553</v>
          </cell>
          <cell r="B75">
            <v>0.12921470858502301</v>
          </cell>
          <cell r="H75">
            <v>0.12921470858502301</v>
          </cell>
          <cell r="N75">
            <v>0.25842941717004603</v>
          </cell>
        </row>
        <row r="76">
          <cell r="A76" t="str">
            <v>BID 555</v>
          </cell>
          <cell r="F76">
            <v>9.7115555241198894</v>
          </cell>
          <cell r="L76">
            <v>9.7115555241198894</v>
          </cell>
          <cell r="N76">
            <v>19.423111048239779</v>
          </cell>
        </row>
        <row r="77">
          <cell r="A77" t="str">
            <v>BID 583</v>
          </cell>
          <cell r="E77">
            <v>9.1163717524635999</v>
          </cell>
          <cell r="K77">
            <v>9.1163717524635999</v>
          </cell>
          <cell r="N77">
            <v>18.2327435049272</v>
          </cell>
        </row>
        <row r="78">
          <cell r="A78" t="str">
            <v>BID 618</v>
          </cell>
          <cell r="D78">
            <v>1.72828626032447</v>
          </cell>
          <cell r="J78">
            <v>1.72828626032447</v>
          </cell>
          <cell r="N78">
            <v>3.4565725206489399</v>
          </cell>
        </row>
        <row r="79">
          <cell r="A79" t="str">
            <v>BID 619</v>
          </cell>
          <cell r="D79">
            <v>13.155169939215</v>
          </cell>
          <cell r="J79">
            <v>13.155169939215</v>
          </cell>
          <cell r="N79">
            <v>26.31033987843</v>
          </cell>
        </row>
        <row r="80">
          <cell r="A80" t="str">
            <v>BID 621</v>
          </cell>
          <cell r="B80">
            <v>2.0692985251152001</v>
          </cell>
          <cell r="H80">
            <v>2.0692985251152001</v>
          </cell>
          <cell r="N80">
            <v>4.1385970502304001</v>
          </cell>
        </row>
        <row r="81">
          <cell r="A81" t="str">
            <v>BID 633</v>
          </cell>
          <cell r="F81">
            <v>11.5007549082752</v>
          </cell>
          <cell r="L81">
            <v>11.5007549082752</v>
          </cell>
          <cell r="N81">
            <v>23.001509816550399</v>
          </cell>
        </row>
        <row r="82">
          <cell r="A82" t="str">
            <v>BID 643</v>
          </cell>
          <cell r="E82">
            <v>1.0412584466980199</v>
          </cell>
          <cell r="K82">
            <v>1.0412584466980199</v>
          </cell>
          <cell r="N82">
            <v>2.0825168933960398</v>
          </cell>
        </row>
        <row r="83">
          <cell r="A83" t="str">
            <v>BID 661</v>
          </cell>
          <cell r="D83">
            <v>0.41505735999999999</v>
          </cell>
          <cell r="J83">
            <v>0.41505735999999999</v>
          </cell>
          <cell r="N83">
            <v>0.83011471999999997</v>
          </cell>
        </row>
        <row r="84">
          <cell r="A84" t="str">
            <v>BID 682</v>
          </cell>
          <cell r="E84">
            <v>10.0858137232446</v>
          </cell>
          <cell r="K84">
            <v>10.0858137232446</v>
          </cell>
          <cell r="N84">
            <v>20.1716274464892</v>
          </cell>
        </row>
        <row r="85">
          <cell r="A85" t="str">
            <v>BID 684</v>
          </cell>
          <cell r="E85">
            <v>0.120364073556537</v>
          </cell>
          <cell r="K85">
            <v>0.120364073556537</v>
          </cell>
          <cell r="N85">
            <v>0.240728147113074</v>
          </cell>
        </row>
        <row r="86">
          <cell r="A86" t="str">
            <v>BID 718</v>
          </cell>
          <cell r="D86">
            <v>0.56482353000000007</v>
          </cell>
          <cell r="J86">
            <v>0.56482353000000007</v>
          </cell>
          <cell r="N86">
            <v>1.1296470600000001</v>
          </cell>
        </row>
        <row r="87">
          <cell r="A87" t="str">
            <v>BID 733</v>
          </cell>
          <cell r="G87">
            <v>12.159303816249</v>
          </cell>
          <cell r="M87">
            <v>12.159303816249</v>
          </cell>
          <cell r="N87">
            <v>24.318607632498001</v>
          </cell>
        </row>
        <row r="88">
          <cell r="A88" t="str">
            <v>BID 734</v>
          </cell>
          <cell r="G88">
            <v>14.1368981275685</v>
          </cell>
          <cell r="M88">
            <v>14.1368981275685</v>
          </cell>
          <cell r="N88">
            <v>28.273796255137</v>
          </cell>
        </row>
        <row r="89">
          <cell r="A89" t="str">
            <v>BID 740</v>
          </cell>
          <cell r="B89">
            <v>0.77434701676462503</v>
          </cell>
          <cell r="H89">
            <v>0.77434701676462503</v>
          </cell>
          <cell r="N89">
            <v>1.5486940335292501</v>
          </cell>
        </row>
        <row r="90">
          <cell r="A90" t="str">
            <v>BID 760</v>
          </cell>
          <cell r="B90">
            <v>2.9665633845187998</v>
          </cell>
          <cell r="H90">
            <v>2.9665633845187998</v>
          </cell>
          <cell r="N90">
            <v>5.9331267690375995</v>
          </cell>
        </row>
        <row r="91">
          <cell r="A91" t="str">
            <v>BID 768</v>
          </cell>
          <cell r="D91">
            <v>0.179826653091746</v>
          </cell>
          <cell r="J91">
            <v>0.179826653091746</v>
          </cell>
          <cell r="N91">
            <v>0.35965330618349201</v>
          </cell>
        </row>
        <row r="92">
          <cell r="A92" t="str">
            <v>BID 795</v>
          </cell>
          <cell r="D92">
            <v>12.9784992441372</v>
          </cell>
          <cell r="J92">
            <v>12.9784992441372</v>
          </cell>
          <cell r="N92">
            <v>25.956998488274401</v>
          </cell>
        </row>
        <row r="93">
          <cell r="A93" t="str">
            <v>BID 797</v>
          </cell>
          <cell r="D93">
            <v>6.8305078628982905</v>
          </cell>
          <cell r="J93">
            <v>6.8305078628982905</v>
          </cell>
          <cell r="N93">
            <v>13.661015725796581</v>
          </cell>
        </row>
        <row r="94">
          <cell r="A94" t="str">
            <v>BID 798</v>
          </cell>
          <cell r="D94">
            <v>1.80484351432682</v>
          </cell>
          <cell r="J94">
            <v>1.80484351432682</v>
          </cell>
          <cell r="N94">
            <v>3.60968702865364</v>
          </cell>
        </row>
        <row r="95">
          <cell r="A95" t="str">
            <v>BID 802</v>
          </cell>
          <cell r="D95">
            <v>3.2605394337105</v>
          </cell>
          <cell r="J95">
            <v>3.2605394337105</v>
          </cell>
          <cell r="N95">
            <v>6.5210788674210001</v>
          </cell>
        </row>
        <row r="96">
          <cell r="A96" t="str">
            <v>BID 816</v>
          </cell>
          <cell r="G96">
            <v>4.2386606629018804</v>
          </cell>
          <cell r="M96">
            <v>4.2386606629018804</v>
          </cell>
          <cell r="N96">
            <v>8.4773213258037607</v>
          </cell>
        </row>
        <row r="97">
          <cell r="A97" t="str">
            <v>BID 826</v>
          </cell>
          <cell r="B97">
            <v>1.9348335859696</v>
          </cell>
          <cell r="H97">
            <v>1.9348335859696</v>
          </cell>
          <cell r="N97">
            <v>3.8696671719392</v>
          </cell>
        </row>
        <row r="98">
          <cell r="A98" t="str">
            <v>BID 830</v>
          </cell>
          <cell r="G98">
            <v>5.5496372853334099</v>
          </cell>
          <cell r="M98">
            <v>5.5496372853334099</v>
          </cell>
          <cell r="N98">
            <v>11.09927457066682</v>
          </cell>
        </row>
        <row r="99">
          <cell r="A99" t="str">
            <v>BID 845</v>
          </cell>
          <cell r="E99">
            <v>13.032710224898901</v>
          </cell>
          <cell r="K99">
            <v>13.032710224898901</v>
          </cell>
          <cell r="N99">
            <v>26.065420449797802</v>
          </cell>
        </row>
        <row r="100">
          <cell r="A100" t="str">
            <v>BID 855</v>
          </cell>
          <cell r="C100">
            <v>0.84320547999999995</v>
          </cell>
          <cell r="I100">
            <v>0.84320547999999995</v>
          </cell>
          <cell r="N100">
            <v>1.6864109599999999</v>
          </cell>
        </row>
        <row r="101">
          <cell r="A101" t="str">
            <v>BID 857</v>
          </cell>
          <cell r="G101">
            <v>7.7543456499816905</v>
          </cell>
          <cell r="M101">
            <v>7.7543456499816905</v>
          </cell>
          <cell r="N101">
            <v>15.508691299963381</v>
          </cell>
        </row>
        <row r="102">
          <cell r="A102" t="str">
            <v>BID 863</v>
          </cell>
          <cell r="E102">
            <v>2.1218089999999998E-2</v>
          </cell>
          <cell r="K102">
            <v>2.1218089999999998E-2</v>
          </cell>
          <cell r="N102">
            <v>4.2436179999999997E-2</v>
          </cell>
        </row>
        <row r="103">
          <cell r="A103" t="str">
            <v>BID 865</v>
          </cell>
          <cell r="G103">
            <v>36.001268495617097</v>
          </cell>
          <cell r="M103">
            <v>36.001268495617097</v>
          </cell>
          <cell r="N103">
            <v>72.002536991234194</v>
          </cell>
        </row>
        <row r="104">
          <cell r="A104" t="str">
            <v>BID 867</v>
          </cell>
          <cell r="E104">
            <v>0.47034197999999999</v>
          </cell>
          <cell r="K104">
            <v>0.47034197999999999</v>
          </cell>
          <cell r="N104">
            <v>0.94068395999999999</v>
          </cell>
        </row>
        <row r="105">
          <cell r="A105" t="str">
            <v>BID 871</v>
          </cell>
          <cell r="G105">
            <v>13.187557351785001</v>
          </cell>
          <cell r="M105">
            <v>13.187557351785001</v>
          </cell>
          <cell r="N105">
            <v>26.375114703570002</v>
          </cell>
        </row>
        <row r="106">
          <cell r="A106" t="str">
            <v>BID 899</v>
          </cell>
          <cell r="D106">
            <v>5.0458772279226798</v>
          </cell>
          <cell r="J106">
            <v>5.0458772279226798</v>
          </cell>
          <cell r="N106">
            <v>10.09175445584536</v>
          </cell>
        </row>
        <row r="107">
          <cell r="A107" t="str">
            <v>BID 907</v>
          </cell>
          <cell r="D107">
            <v>0.64739437</v>
          </cell>
          <cell r="J107">
            <v>0.64739437</v>
          </cell>
          <cell r="N107">
            <v>1.29478874</v>
          </cell>
        </row>
        <row r="108">
          <cell r="A108" t="str">
            <v>BID 925</v>
          </cell>
          <cell r="G108">
            <v>0.47286607000000003</v>
          </cell>
          <cell r="M108">
            <v>0.47286607000000003</v>
          </cell>
          <cell r="N108">
            <v>0.94573214000000005</v>
          </cell>
        </row>
        <row r="109">
          <cell r="A109" t="str">
            <v>BID 925/OC</v>
          </cell>
          <cell r="D109">
            <v>0.56708312999999999</v>
          </cell>
          <cell r="J109">
            <v>0.56708312999999999</v>
          </cell>
          <cell r="N109">
            <v>1.13416626</v>
          </cell>
        </row>
        <row r="110">
          <cell r="A110" t="str">
            <v>BID 932</v>
          </cell>
          <cell r="G110">
            <v>0.9375</v>
          </cell>
          <cell r="M110">
            <v>0.9375</v>
          </cell>
          <cell r="N110">
            <v>1.875</v>
          </cell>
        </row>
        <row r="111">
          <cell r="A111" t="str">
            <v>BID 940</v>
          </cell>
          <cell r="C111">
            <v>0</v>
          </cell>
          <cell r="I111">
            <v>0</v>
          </cell>
          <cell r="N111">
            <v>0</v>
          </cell>
        </row>
        <row r="112">
          <cell r="A112" t="str">
            <v>BID 961</v>
          </cell>
          <cell r="G112">
            <v>15.962</v>
          </cell>
          <cell r="M112">
            <v>15.962</v>
          </cell>
          <cell r="N112">
            <v>31.923999999999999</v>
          </cell>
        </row>
        <row r="113">
          <cell r="A113" t="str">
            <v>BID 962</v>
          </cell>
          <cell r="C113">
            <v>1.7143301399999999</v>
          </cell>
          <cell r="I113">
            <v>1.7143301399999999</v>
          </cell>
          <cell r="N113">
            <v>3.4286602799999999</v>
          </cell>
        </row>
        <row r="114">
          <cell r="A114" t="str">
            <v>BID 979</v>
          </cell>
          <cell r="C114">
            <v>11.91359209</v>
          </cell>
          <cell r="I114">
            <v>11.91359209</v>
          </cell>
          <cell r="N114">
            <v>23.82718418</v>
          </cell>
        </row>
        <row r="115">
          <cell r="A115" t="str">
            <v>BID 989</v>
          </cell>
          <cell r="D115">
            <v>0.45427601000000001</v>
          </cell>
          <cell r="J115">
            <v>0.88438320999999998</v>
          </cell>
          <cell r="N115">
            <v>1.33865922</v>
          </cell>
        </row>
        <row r="116">
          <cell r="A116" t="str">
            <v>BID 996</v>
          </cell>
          <cell r="D116">
            <v>0.44471572999999998</v>
          </cell>
          <cell r="J116">
            <v>0.44471572999999998</v>
          </cell>
          <cell r="N116">
            <v>0.88943145999999995</v>
          </cell>
        </row>
        <row r="117">
          <cell r="A117" t="str">
            <v>BID CBA</v>
          </cell>
          <cell r="F117">
            <v>2.6290665600000001</v>
          </cell>
          <cell r="L117">
            <v>2.6290665600000001</v>
          </cell>
          <cell r="N117">
            <v>5.2581331200000001</v>
          </cell>
        </row>
        <row r="118">
          <cell r="A118" t="str">
            <v>BIRF 302</v>
          </cell>
          <cell r="G118">
            <v>0.13857376999999999</v>
          </cell>
          <cell r="M118">
            <v>0.13857376999999999</v>
          </cell>
          <cell r="N118">
            <v>0.27714753999999997</v>
          </cell>
        </row>
        <row r="119">
          <cell r="A119" t="str">
            <v>BIRF 3280</v>
          </cell>
          <cell r="E119">
            <v>8.4093992100000001</v>
          </cell>
          <cell r="K119">
            <v>8.4093992100000001</v>
          </cell>
          <cell r="N119">
            <v>16.81879842</v>
          </cell>
        </row>
        <row r="120">
          <cell r="A120" t="str">
            <v>BIRF 3281</v>
          </cell>
          <cell r="F120">
            <v>1.7077424699999999</v>
          </cell>
          <cell r="L120">
            <v>1.7077424699999999</v>
          </cell>
          <cell r="N120">
            <v>3.4154849399999998</v>
          </cell>
        </row>
        <row r="121">
          <cell r="A121" t="str">
            <v>BIRF 3291</v>
          </cell>
          <cell r="D121">
            <v>12.5</v>
          </cell>
          <cell r="J121">
            <v>12.5</v>
          </cell>
          <cell r="N121">
            <v>25</v>
          </cell>
        </row>
        <row r="122">
          <cell r="A122" t="str">
            <v>BIRF 3292</v>
          </cell>
          <cell r="D122">
            <v>0.95935999999999999</v>
          </cell>
          <cell r="J122">
            <v>0.95935999999999999</v>
          </cell>
          <cell r="N122">
            <v>1.91872</v>
          </cell>
        </row>
        <row r="123">
          <cell r="A123" t="str">
            <v>BIRF 3297</v>
          </cell>
          <cell r="D123">
            <v>1.35653</v>
          </cell>
          <cell r="J123">
            <v>1.35653</v>
          </cell>
          <cell r="N123">
            <v>2.71306</v>
          </cell>
        </row>
        <row r="124">
          <cell r="A124" t="str">
            <v>BIRF 3362</v>
          </cell>
          <cell r="D124">
            <v>0.96</v>
          </cell>
          <cell r="J124">
            <v>0.96</v>
          </cell>
          <cell r="N124">
            <v>1.92</v>
          </cell>
        </row>
        <row r="125">
          <cell r="A125" t="str">
            <v>BIRF 3394</v>
          </cell>
          <cell r="D125">
            <v>15.96</v>
          </cell>
          <cell r="J125">
            <v>16.574999999999999</v>
          </cell>
          <cell r="N125">
            <v>32.534999999999997</v>
          </cell>
        </row>
        <row r="126">
          <cell r="A126" t="str">
            <v>BIRF 343</v>
          </cell>
          <cell r="B126">
            <v>0.16967599999999999</v>
          </cell>
          <cell r="H126">
            <v>0.16967599999999999</v>
          </cell>
          <cell r="N126">
            <v>0.33935199999999999</v>
          </cell>
        </row>
        <row r="127">
          <cell r="A127" t="str">
            <v>BIRF 3460</v>
          </cell>
          <cell r="F127">
            <v>0.82952760000000003</v>
          </cell>
          <cell r="L127">
            <v>0.82952760000000003</v>
          </cell>
          <cell r="N127">
            <v>1.6590552000000001</v>
          </cell>
        </row>
        <row r="128">
          <cell r="A128" t="str">
            <v>BIRF 352</v>
          </cell>
          <cell r="G128">
            <v>3.0675689999999999E-2</v>
          </cell>
          <cell r="M128">
            <v>3.0675689999999999E-2</v>
          </cell>
          <cell r="N128">
            <v>6.1351379999999997E-2</v>
          </cell>
        </row>
        <row r="129">
          <cell r="A129" t="str">
            <v>BIRF 3520</v>
          </cell>
          <cell r="F129">
            <v>13.625</v>
          </cell>
          <cell r="L129">
            <v>14.145</v>
          </cell>
          <cell r="N129">
            <v>27.77</v>
          </cell>
        </row>
        <row r="130">
          <cell r="A130" t="str">
            <v>BIRF 3521</v>
          </cell>
          <cell r="F130">
            <v>7.5791002499999998</v>
          </cell>
          <cell r="L130">
            <v>7.8687161199999993</v>
          </cell>
          <cell r="N130">
            <v>15.447816369999998</v>
          </cell>
        </row>
        <row r="131">
          <cell r="A131" t="str">
            <v>BIRF 3555</v>
          </cell>
          <cell r="D131">
            <v>22.5</v>
          </cell>
          <cell r="J131">
            <v>22.5</v>
          </cell>
          <cell r="N131">
            <v>45</v>
          </cell>
        </row>
        <row r="132">
          <cell r="A132" t="str">
            <v>BIRF 3556</v>
          </cell>
          <cell r="B132">
            <v>13.125</v>
          </cell>
          <cell r="H132">
            <v>13.625</v>
          </cell>
          <cell r="N132">
            <v>26.75</v>
          </cell>
        </row>
        <row r="133">
          <cell r="A133" t="str">
            <v>BIRF 3558</v>
          </cell>
          <cell r="F133">
            <v>20</v>
          </cell>
          <cell r="L133">
            <v>20</v>
          </cell>
          <cell r="N133">
            <v>40</v>
          </cell>
        </row>
        <row r="134">
          <cell r="A134" t="str">
            <v>BIRF 3611</v>
          </cell>
          <cell r="G134">
            <v>16.252800000000001</v>
          </cell>
          <cell r="M134">
            <v>16.252800000000001</v>
          </cell>
          <cell r="N134">
            <v>32.505600000000001</v>
          </cell>
        </row>
        <row r="135">
          <cell r="A135" t="str">
            <v>BIRF 3643</v>
          </cell>
          <cell r="F135">
            <v>4.9783999999999997</v>
          </cell>
          <cell r="L135">
            <v>4.9783999999999997</v>
          </cell>
          <cell r="N135">
            <v>9.9567999999999994</v>
          </cell>
        </row>
        <row r="136">
          <cell r="A136" t="str">
            <v>BIRF 3709</v>
          </cell>
          <cell r="B136">
            <v>6.6467400000000003</v>
          </cell>
          <cell r="H136">
            <v>6.6467400000000003</v>
          </cell>
          <cell r="N136">
            <v>13.293480000000001</v>
          </cell>
        </row>
        <row r="137">
          <cell r="A137" t="str">
            <v>BIRF 3710</v>
          </cell>
          <cell r="D137">
            <v>0.34299999999999997</v>
          </cell>
          <cell r="J137">
            <v>0.34299999999999997</v>
          </cell>
          <cell r="N137">
            <v>0.68599999999999994</v>
          </cell>
        </row>
        <row r="138">
          <cell r="A138" t="str">
            <v>BIRF 3794</v>
          </cell>
          <cell r="F138">
            <v>8.3864314599999989</v>
          </cell>
          <cell r="L138">
            <v>8.3864314599999989</v>
          </cell>
          <cell r="N138">
            <v>16.772862919999998</v>
          </cell>
        </row>
        <row r="139">
          <cell r="A139" t="str">
            <v>BIRF 3836</v>
          </cell>
          <cell r="D139">
            <v>15</v>
          </cell>
          <cell r="J139">
            <v>15</v>
          </cell>
          <cell r="N139">
            <v>30</v>
          </cell>
        </row>
        <row r="140">
          <cell r="A140" t="str">
            <v>BIRF 3860</v>
          </cell>
          <cell r="F140">
            <v>9.4340392499999997</v>
          </cell>
          <cell r="L140">
            <v>9.4340392499999997</v>
          </cell>
          <cell r="N140">
            <v>18.868078499999999</v>
          </cell>
        </row>
        <row r="141">
          <cell r="A141" t="str">
            <v>BIRF 3877</v>
          </cell>
          <cell r="E141">
            <v>11.186620789999999</v>
          </cell>
          <cell r="K141">
            <v>11.186620789999999</v>
          </cell>
          <cell r="N141">
            <v>22.373241579999998</v>
          </cell>
        </row>
        <row r="142">
          <cell r="A142" t="str">
            <v>BIRF 3878</v>
          </cell>
          <cell r="C142">
            <v>25</v>
          </cell>
          <cell r="I142">
            <v>25</v>
          </cell>
          <cell r="N142">
            <v>50</v>
          </cell>
        </row>
        <row r="143">
          <cell r="A143" t="str">
            <v>BIRF 3921</v>
          </cell>
          <cell r="E143">
            <v>6.4135</v>
          </cell>
          <cell r="K143">
            <v>6.4135</v>
          </cell>
          <cell r="N143">
            <v>12.827</v>
          </cell>
        </row>
        <row r="144">
          <cell r="A144" t="str">
            <v>BIRF 3926</v>
          </cell>
          <cell r="C144">
            <v>27.777777659999998</v>
          </cell>
          <cell r="I144">
            <v>27.777777659999998</v>
          </cell>
          <cell r="N144">
            <v>55.555555319999996</v>
          </cell>
        </row>
        <row r="145">
          <cell r="A145" t="str">
            <v>BIRF 3927</v>
          </cell>
          <cell r="E145">
            <v>1.3862619600000001</v>
          </cell>
          <cell r="K145">
            <v>1.3862619600000001</v>
          </cell>
          <cell r="N145">
            <v>2.7725239200000003</v>
          </cell>
        </row>
        <row r="146">
          <cell r="A146" t="str">
            <v>BIRF 3931</v>
          </cell>
          <cell r="D146">
            <v>3.7231199999999998</v>
          </cell>
          <cell r="J146">
            <v>3.7231199999999998</v>
          </cell>
          <cell r="N146">
            <v>7.4462399999999995</v>
          </cell>
        </row>
        <row r="147">
          <cell r="A147" t="str">
            <v>BIRF 3948</v>
          </cell>
          <cell r="D147">
            <v>0.50019683999999998</v>
          </cell>
          <cell r="J147">
            <v>0.50019683999999998</v>
          </cell>
          <cell r="N147">
            <v>1.00039368</v>
          </cell>
        </row>
        <row r="148">
          <cell r="A148" t="str">
            <v>BIRF 3957</v>
          </cell>
          <cell r="C148">
            <v>8.4426269299999994</v>
          </cell>
          <cell r="I148">
            <v>8.4426269299999994</v>
          </cell>
          <cell r="N148">
            <v>16.885253859999999</v>
          </cell>
        </row>
        <row r="149">
          <cell r="A149" t="str">
            <v>BIRF 3958</v>
          </cell>
          <cell r="C149">
            <v>0.47318707999999998</v>
          </cell>
          <cell r="I149">
            <v>0.47318707999999998</v>
          </cell>
          <cell r="N149">
            <v>0.94637415999999996</v>
          </cell>
        </row>
        <row r="150">
          <cell r="A150" t="str">
            <v>BIRF 3960</v>
          </cell>
          <cell r="E150">
            <v>1.1284000000000001</v>
          </cell>
          <cell r="K150">
            <v>1.1284000000000001</v>
          </cell>
          <cell r="N150">
            <v>2.2568000000000001</v>
          </cell>
        </row>
        <row r="151">
          <cell r="A151" t="str">
            <v>BIRF 3971</v>
          </cell>
          <cell r="F151">
            <v>4.6810999999999998</v>
          </cell>
          <cell r="L151">
            <v>4.6810999999999998</v>
          </cell>
          <cell r="N151">
            <v>9.3621999999999996</v>
          </cell>
        </row>
        <row r="152">
          <cell r="A152" t="str">
            <v>BIRF 4002</v>
          </cell>
          <cell r="D152">
            <v>13.888888810000001</v>
          </cell>
          <cell r="J152">
            <v>13.888888810000001</v>
          </cell>
          <cell r="N152">
            <v>27.777777620000002</v>
          </cell>
        </row>
        <row r="153">
          <cell r="A153" t="str">
            <v>BIRF 4003</v>
          </cell>
          <cell r="B153">
            <v>5</v>
          </cell>
          <cell r="H153">
            <v>5</v>
          </cell>
          <cell r="N153">
            <v>10</v>
          </cell>
        </row>
        <row r="154">
          <cell r="A154" t="str">
            <v>BIRF 4004</v>
          </cell>
          <cell r="B154">
            <v>1.20150504</v>
          </cell>
          <cell r="H154">
            <v>1.20150504</v>
          </cell>
          <cell r="N154">
            <v>2.40301008</v>
          </cell>
        </row>
        <row r="155">
          <cell r="A155" t="str">
            <v>BIRF 4085</v>
          </cell>
          <cell r="E155">
            <v>0.33587914000000002</v>
          </cell>
          <cell r="K155">
            <v>0.33587914000000002</v>
          </cell>
          <cell r="N155">
            <v>0.67175828000000004</v>
          </cell>
        </row>
        <row r="156">
          <cell r="A156" t="str">
            <v>BIRF 4093</v>
          </cell>
          <cell r="D156">
            <v>12.935024010000001</v>
          </cell>
          <cell r="J156">
            <v>12.935024010000001</v>
          </cell>
          <cell r="N156">
            <v>25.870048020000002</v>
          </cell>
        </row>
        <row r="157">
          <cell r="A157" t="str">
            <v>BIRF 4116</v>
          </cell>
          <cell r="C157">
            <v>15</v>
          </cell>
          <cell r="I157">
            <v>15</v>
          </cell>
          <cell r="N157">
            <v>30</v>
          </cell>
        </row>
        <row r="158">
          <cell r="A158" t="str">
            <v>BIRF 4117</v>
          </cell>
          <cell r="C158">
            <v>8.7592408000000006</v>
          </cell>
          <cell r="I158">
            <v>8.7592408000000006</v>
          </cell>
          <cell r="N158">
            <v>17.518481600000001</v>
          </cell>
        </row>
        <row r="159">
          <cell r="A159" t="str">
            <v>BIRF 4131</v>
          </cell>
          <cell r="E159">
            <v>1</v>
          </cell>
          <cell r="K159">
            <v>1</v>
          </cell>
          <cell r="N159">
            <v>2</v>
          </cell>
        </row>
        <row r="160">
          <cell r="A160" t="str">
            <v>BIRF 4150</v>
          </cell>
          <cell r="D160">
            <v>3.03481215</v>
          </cell>
          <cell r="J160">
            <v>3.03481215</v>
          </cell>
          <cell r="N160">
            <v>6.0696243000000001</v>
          </cell>
        </row>
        <row r="161">
          <cell r="A161" t="str">
            <v>BIRF 4163</v>
          </cell>
          <cell r="G161">
            <v>7.3964802300000008</v>
          </cell>
          <cell r="M161">
            <v>7.3964802300000008</v>
          </cell>
          <cell r="N161">
            <v>14.792960460000002</v>
          </cell>
        </row>
        <row r="162">
          <cell r="A162" t="str">
            <v>BIRF 4164</v>
          </cell>
          <cell r="B162">
            <v>5</v>
          </cell>
          <cell r="H162">
            <v>5</v>
          </cell>
          <cell r="N162">
            <v>10</v>
          </cell>
        </row>
        <row r="163">
          <cell r="A163" t="str">
            <v>BIRF 4168</v>
          </cell>
          <cell r="G163">
            <v>0.74906143000000003</v>
          </cell>
          <cell r="M163">
            <v>0.74906143000000003</v>
          </cell>
          <cell r="N163">
            <v>1.4981228600000001</v>
          </cell>
        </row>
        <row r="164">
          <cell r="A164" t="str">
            <v>BIRF 4195</v>
          </cell>
          <cell r="D164">
            <v>9.9977800000000006</v>
          </cell>
          <cell r="J164">
            <v>9.9977800000000006</v>
          </cell>
          <cell r="N164">
            <v>19.995560000000001</v>
          </cell>
        </row>
        <row r="165">
          <cell r="A165" t="str">
            <v>BIRF 4212</v>
          </cell>
          <cell r="D165">
            <v>2.54078933</v>
          </cell>
          <cell r="J165">
            <v>2.54078933</v>
          </cell>
          <cell r="N165">
            <v>5.0815786599999999</v>
          </cell>
        </row>
        <row r="166">
          <cell r="A166" t="str">
            <v>BIRF 4218</v>
          </cell>
          <cell r="F166">
            <v>2.4998999999999998</v>
          </cell>
          <cell r="L166">
            <v>2.4998999999999998</v>
          </cell>
          <cell r="N166">
            <v>4.9997999999999996</v>
          </cell>
        </row>
        <row r="167">
          <cell r="A167" t="str">
            <v>BIRF 4219</v>
          </cell>
          <cell r="F167">
            <v>3.75</v>
          </cell>
          <cell r="L167">
            <v>3.75</v>
          </cell>
          <cell r="N167">
            <v>7.5</v>
          </cell>
        </row>
        <row r="168">
          <cell r="A168" t="str">
            <v>BIRF 4220</v>
          </cell>
          <cell r="F168">
            <v>1.7499</v>
          </cell>
          <cell r="L168">
            <v>1.7499</v>
          </cell>
          <cell r="N168">
            <v>3.4998</v>
          </cell>
        </row>
        <row r="169">
          <cell r="A169" t="str">
            <v>BIRF 4221</v>
          </cell>
          <cell r="F169">
            <v>5</v>
          </cell>
          <cell r="L169">
            <v>5</v>
          </cell>
          <cell r="N169">
            <v>10</v>
          </cell>
        </row>
        <row r="170">
          <cell r="A170" t="str">
            <v>BIRF 4273</v>
          </cell>
          <cell r="C170">
            <v>1.8156000000000001</v>
          </cell>
          <cell r="I170">
            <v>1.8156000000000001</v>
          </cell>
          <cell r="N170">
            <v>3.6312000000000002</v>
          </cell>
        </row>
        <row r="171">
          <cell r="A171" t="str">
            <v>BIRF 4281</v>
          </cell>
          <cell r="E171">
            <v>0.2999</v>
          </cell>
          <cell r="K171">
            <v>0.2999</v>
          </cell>
          <cell r="N171">
            <v>0.5998</v>
          </cell>
        </row>
        <row r="172">
          <cell r="A172" t="str">
            <v>BIRF 4282</v>
          </cell>
          <cell r="D172">
            <v>1.3681000000000001</v>
          </cell>
          <cell r="J172">
            <v>1.3681000000000001</v>
          </cell>
          <cell r="N172">
            <v>2.7362000000000002</v>
          </cell>
        </row>
        <row r="173">
          <cell r="A173" t="str">
            <v>BIRF 4295</v>
          </cell>
          <cell r="F173">
            <v>20.757190000000001</v>
          </cell>
          <cell r="L173">
            <v>20.757190000000001</v>
          </cell>
          <cell r="N173">
            <v>41.514380000000003</v>
          </cell>
        </row>
        <row r="174">
          <cell r="A174" t="str">
            <v>BIRF 4313</v>
          </cell>
          <cell r="F174">
            <v>5.9256000000000002</v>
          </cell>
          <cell r="L174">
            <v>5.9256000000000002</v>
          </cell>
          <cell r="N174">
            <v>11.8512</v>
          </cell>
        </row>
        <row r="175">
          <cell r="A175" t="str">
            <v>BIRF 4314</v>
          </cell>
          <cell r="F175">
            <v>0.16971082999999998</v>
          </cell>
          <cell r="L175">
            <v>0.16971082999999998</v>
          </cell>
          <cell r="N175">
            <v>0.33942165999999996</v>
          </cell>
        </row>
        <row r="176">
          <cell r="A176" t="str">
            <v>BIRF 4366</v>
          </cell>
          <cell r="C176">
            <v>14.2</v>
          </cell>
          <cell r="I176">
            <v>14.2</v>
          </cell>
          <cell r="N176">
            <v>28.4</v>
          </cell>
        </row>
        <row r="177">
          <cell r="A177" t="str">
            <v>BIRF 4398</v>
          </cell>
          <cell r="E177">
            <v>3.10749414</v>
          </cell>
          <cell r="K177">
            <v>3.1956171099999997</v>
          </cell>
          <cell r="N177">
            <v>6.3031112499999997</v>
          </cell>
        </row>
        <row r="178">
          <cell r="A178" t="str">
            <v>BIRF 4405-1</v>
          </cell>
          <cell r="E178">
            <v>62.5</v>
          </cell>
          <cell r="K178">
            <v>62.5</v>
          </cell>
          <cell r="N178">
            <v>125</v>
          </cell>
        </row>
        <row r="179">
          <cell r="A179" t="str">
            <v>BIRF 4423</v>
          </cell>
          <cell r="D179">
            <v>0.44629316999999996</v>
          </cell>
          <cell r="J179">
            <v>0.44629316999999996</v>
          </cell>
          <cell r="N179">
            <v>0.89258633999999992</v>
          </cell>
        </row>
        <row r="180">
          <cell r="A180" t="str">
            <v>BIRF 4454</v>
          </cell>
          <cell r="C180">
            <v>1.6246049999999998E-2</v>
          </cell>
          <cell r="I180">
            <v>1.6246049999999998E-2</v>
          </cell>
          <cell r="N180">
            <v>3.2492099999999996E-2</v>
          </cell>
        </row>
        <row r="181">
          <cell r="A181" t="str">
            <v>BIRF 4459</v>
          </cell>
          <cell r="E181">
            <v>0.5</v>
          </cell>
          <cell r="K181">
            <v>0.5</v>
          </cell>
          <cell r="N181">
            <v>1</v>
          </cell>
        </row>
        <row r="182">
          <cell r="A182" t="str">
            <v>BIRF 4472</v>
          </cell>
          <cell r="G182">
            <v>1.6999999999999999E-3</v>
          </cell>
          <cell r="M182">
            <v>1.75E-3</v>
          </cell>
          <cell r="N182">
            <v>3.4499999999999999E-3</v>
          </cell>
        </row>
        <row r="183">
          <cell r="A183" t="str">
            <v>BIRF 4484</v>
          </cell>
          <cell r="B183">
            <v>0.51347856999999997</v>
          </cell>
          <cell r="H183">
            <v>0.51347856999999997</v>
          </cell>
          <cell r="N183">
            <v>1.0269571399999999</v>
          </cell>
        </row>
        <row r="184">
          <cell r="A184" t="str">
            <v>BIRF 4516</v>
          </cell>
          <cell r="C184">
            <v>2.2760489100000001</v>
          </cell>
          <cell r="I184">
            <v>2.2760489100000001</v>
          </cell>
          <cell r="N184">
            <v>4.5520978200000002</v>
          </cell>
        </row>
        <row r="185">
          <cell r="A185" t="str">
            <v>BIRF 4578</v>
          </cell>
          <cell r="E185">
            <v>2.2849999900000002</v>
          </cell>
          <cell r="K185">
            <v>2.2849999900000002</v>
          </cell>
          <cell r="N185">
            <v>4.5699999800000004</v>
          </cell>
        </row>
        <row r="186">
          <cell r="A186" t="str">
            <v>BIRF 4580</v>
          </cell>
          <cell r="G186">
            <v>0.11405221</v>
          </cell>
          <cell r="M186">
            <v>0.11405221</v>
          </cell>
          <cell r="N186">
            <v>0.22810442</v>
          </cell>
        </row>
        <row r="187">
          <cell r="A187" t="str">
            <v>BIRF 4585</v>
          </cell>
          <cell r="E187">
            <v>11.39999999</v>
          </cell>
          <cell r="K187">
            <v>11.39999999</v>
          </cell>
          <cell r="N187">
            <v>22.799999979999999</v>
          </cell>
        </row>
        <row r="188">
          <cell r="A188" t="str">
            <v>BIRF 4586</v>
          </cell>
          <cell r="E188">
            <v>2.29767308</v>
          </cell>
          <cell r="K188">
            <v>2.29767308</v>
          </cell>
          <cell r="N188">
            <v>4.5953461600000001</v>
          </cell>
        </row>
        <row r="189">
          <cell r="A189" t="str">
            <v>BIRF 4634</v>
          </cell>
          <cell r="D189">
            <v>0</v>
          </cell>
          <cell r="J189">
            <v>0</v>
          </cell>
          <cell r="N189">
            <v>0</v>
          </cell>
        </row>
        <row r="190">
          <cell r="A190" t="str">
            <v>BIRF 4640</v>
          </cell>
          <cell r="E190">
            <v>0</v>
          </cell>
          <cell r="K190">
            <v>0.15237532000000001</v>
          </cell>
          <cell r="N190">
            <v>0.15237532000000001</v>
          </cell>
        </row>
        <row r="191">
          <cell r="A191" t="str">
            <v>BIRF 7075</v>
          </cell>
          <cell r="C191">
            <v>10</v>
          </cell>
          <cell r="I191">
            <v>10</v>
          </cell>
          <cell r="N191">
            <v>20</v>
          </cell>
        </row>
        <row r="192">
          <cell r="A192" t="str">
            <v>BIRF 7157</v>
          </cell>
          <cell r="E192">
            <v>0</v>
          </cell>
          <cell r="K192">
            <v>0</v>
          </cell>
          <cell r="N192">
            <v>0</v>
          </cell>
        </row>
        <row r="193">
          <cell r="A193" t="str">
            <v>BIRF 7171</v>
          </cell>
          <cell r="C193">
            <v>0</v>
          </cell>
          <cell r="I193">
            <v>13.6</v>
          </cell>
          <cell r="N193">
            <v>13.6</v>
          </cell>
        </row>
        <row r="194">
          <cell r="A194" t="str">
            <v>BIRF 7199</v>
          </cell>
          <cell r="E194">
            <v>0</v>
          </cell>
          <cell r="K194">
            <v>0</v>
          </cell>
          <cell r="N194">
            <v>0</v>
          </cell>
        </row>
        <row r="195">
          <cell r="A195" t="str">
            <v>BIRF 7242</v>
          </cell>
          <cell r="G195">
            <v>0</v>
          </cell>
          <cell r="M195">
            <v>0</v>
          </cell>
          <cell r="N195">
            <v>0</v>
          </cell>
        </row>
        <row r="196">
          <cell r="A196" t="str">
            <v>BIRF 7268</v>
          </cell>
          <cell r="E196">
            <v>0</v>
          </cell>
          <cell r="K196">
            <v>0</v>
          </cell>
          <cell r="N196">
            <v>0</v>
          </cell>
        </row>
        <row r="197">
          <cell r="A197" t="str">
            <v>BIRF 7295</v>
          </cell>
          <cell r="C197">
            <v>0</v>
          </cell>
          <cell r="I197">
            <v>0</v>
          </cell>
          <cell r="N197">
            <v>0</v>
          </cell>
        </row>
        <row r="198">
          <cell r="A198" t="str">
            <v>BNA/ATC</v>
          </cell>
          <cell r="F198">
            <v>0.33032446954692901</v>
          </cell>
          <cell r="N198">
            <v>0.33032446954692901</v>
          </cell>
        </row>
        <row r="199">
          <cell r="A199" t="str">
            <v>BNA/NASA</v>
          </cell>
          <cell r="B199">
            <v>8.4081100000000006</v>
          </cell>
          <cell r="H199">
            <v>8.5130769999999991</v>
          </cell>
          <cell r="N199">
            <v>16.921187</v>
          </cell>
        </row>
        <row r="200">
          <cell r="A200" t="str">
            <v>BNA/PROVLP</v>
          </cell>
          <cell r="E200">
            <v>1.55024107585204</v>
          </cell>
          <cell r="K200">
            <v>0</v>
          </cell>
          <cell r="N200">
            <v>1.55024107585204</v>
          </cell>
        </row>
        <row r="201">
          <cell r="A201" t="str">
            <v>BNA/SALUD</v>
          </cell>
          <cell r="G201">
            <v>6.1561009424821602</v>
          </cell>
          <cell r="M201">
            <v>6.1561009424821602</v>
          </cell>
          <cell r="N201">
            <v>12.31220188496432</v>
          </cell>
        </row>
        <row r="202">
          <cell r="A202" t="str">
            <v>BNA/TESORO/BCO</v>
          </cell>
          <cell r="E202">
            <v>0.589265512027491</v>
          </cell>
          <cell r="F202">
            <v>0.11816767945741209</v>
          </cell>
          <cell r="L202">
            <v>7.1170615696291711E-2</v>
          </cell>
          <cell r="N202">
            <v>0.77860380718119482</v>
          </cell>
        </row>
        <row r="203">
          <cell r="A203" t="str">
            <v>BNLH/PROVMI</v>
          </cell>
          <cell r="F203">
            <v>0.32500000000000001</v>
          </cell>
          <cell r="K203">
            <v>0.32500000000000001</v>
          </cell>
          <cell r="N203">
            <v>0.65</v>
          </cell>
        </row>
        <row r="204">
          <cell r="A204" t="str">
            <v>BODEN 2007 - II</v>
          </cell>
          <cell r="C204">
            <v>57.274916736589795</v>
          </cell>
          <cell r="I204">
            <v>57.274916736589795</v>
          </cell>
          <cell r="N204">
            <v>114.54983347317959</v>
          </cell>
        </row>
        <row r="205">
          <cell r="A205" t="str">
            <v>BODEN 2012 - II</v>
          </cell>
          <cell r="C205">
            <v>0</v>
          </cell>
          <cell r="I205">
            <v>45.980799879999999</v>
          </cell>
          <cell r="N205">
            <v>45.980799879999999</v>
          </cell>
        </row>
        <row r="206">
          <cell r="A206" t="str">
            <v>BODEN 2014 ($+CER)</v>
          </cell>
          <cell r="D206">
            <v>0</v>
          </cell>
          <cell r="J206">
            <v>0</v>
          </cell>
          <cell r="N206">
            <v>0</v>
          </cell>
        </row>
        <row r="207">
          <cell r="A207" t="str">
            <v>BOGAR</v>
          </cell>
          <cell r="B207">
            <v>45.412243590220911</v>
          </cell>
          <cell r="C207">
            <v>45.412243590220911</v>
          </cell>
          <cell r="D207">
            <v>45.412243590220911</v>
          </cell>
          <cell r="E207">
            <v>45.412243590220911</v>
          </cell>
          <cell r="F207">
            <v>45.412243590220911</v>
          </cell>
          <cell r="G207">
            <v>45.412243590220911</v>
          </cell>
          <cell r="H207">
            <v>45.412243590220911</v>
          </cell>
          <cell r="I207">
            <v>45.412243590220911</v>
          </cell>
          <cell r="J207">
            <v>45.412243590220911</v>
          </cell>
          <cell r="K207">
            <v>45.412243590220911</v>
          </cell>
          <cell r="L207">
            <v>45.412243590220911</v>
          </cell>
          <cell r="M207">
            <v>45.412243590220911</v>
          </cell>
          <cell r="N207">
            <v>544.94692308265087</v>
          </cell>
        </row>
        <row r="208">
          <cell r="A208" t="str">
            <v>BONOS/PROVSJ</v>
          </cell>
          <cell r="G208">
            <v>0</v>
          </cell>
          <cell r="M208">
            <v>7.6175639259664401</v>
          </cell>
          <cell r="N208">
            <v>7.6175639259664401</v>
          </cell>
        </row>
        <row r="209">
          <cell r="A209" t="str">
            <v>BP06/B450-Fid1</v>
          </cell>
          <cell r="B209">
            <v>0</v>
          </cell>
          <cell r="D209">
            <v>0</v>
          </cell>
          <cell r="E209">
            <v>0</v>
          </cell>
          <cell r="F209">
            <v>0</v>
          </cell>
          <cell r="H209">
            <v>0</v>
          </cell>
          <cell r="I209">
            <v>0</v>
          </cell>
          <cell r="K209">
            <v>0</v>
          </cell>
          <cell r="L209">
            <v>0</v>
          </cell>
          <cell r="N209">
            <v>0</v>
          </cell>
        </row>
        <row r="210">
          <cell r="A210" t="str">
            <v>BP06/B450-Fid3</v>
          </cell>
          <cell r="B210">
            <v>0</v>
          </cell>
          <cell r="D210">
            <v>0</v>
          </cell>
          <cell r="F210">
            <v>0</v>
          </cell>
          <cell r="H210">
            <v>5.5275449393315398E-2</v>
          </cell>
          <cell r="N210">
            <v>5.5275449393315398E-2</v>
          </cell>
        </row>
        <row r="211">
          <cell r="A211" t="str">
            <v>BP06/B450-Fid4</v>
          </cell>
          <cell r="C211">
            <v>0</v>
          </cell>
          <cell r="D211">
            <v>0</v>
          </cell>
          <cell r="F211">
            <v>0</v>
          </cell>
          <cell r="G211">
            <v>0</v>
          </cell>
          <cell r="I211">
            <v>4.0092441715612902E-2</v>
          </cell>
          <cell r="N211">
            <v>4.0092441715612902E-2</v>
          </cell>
        </row>
        <row r="212">
          <cell r="A212" t="str">
            <v>BP07/B450</v>
          </cell>
          <cell r="B212">
            <v>0</v>
          </cell>
          <cell r="D212">
            <v>0</v>
          </cell>
          <cell r="E212">
            <v>0</v>
          </cell>
          <cell r="G212">
            <v>0</v>
          </cell>
          <cell r="H212">
            <v>0</v>
          </cell>
          <cell r="J212">
            <v>0</v>
          </cell>
          <cell r="K212">
            <v>0</v>
          </cell>
          <cell r="M212">
            <v>0</v>
          </cell>
          <cell r="N212">
            <v>0</v>
          </cell>
        </row>
        <row r="213">
          <cell r="A213" t="str">
            <v>BRA/TESORO</v>
          </cell>
          <cell r="F213">
            <v>0.12253164</v>
          </cell>
          <cell r="L213">
            <v>0.12253164</v>
          </cell>
          <cell r="N213">
            <v>0.24506327999999999</v>
          </cell>
        </row>
        <row r="214">
          <cell r="A214" t="str">
            <v>BRA/YACYRETA</v>
          </cell>
          <cell r="B214">
            <v>0.14338096</v>
          </cell>
          <cell r="C214">
            <v>0.30954139999999997</v>
          </cell>
          <cell r="D214">
            <v>0.28640345</v>
          </cell>
          <cell r="E214">
            <v>8.7582880000000002E-2</v>
          </cell>
          <cell r="F214">
            <v>0.27797112999999996</v>
          </cell>
          <cell r="G214">
            <v>4.1217989999999996E-2</v>
          </cell>
          <cell r="H214">
            <v>0.10347461000000001</v>
          </cell>
          <cell r="I214">
            <v>0.16917945000000001</v>
          </cell>
          <cell r="J214">
            <v>0.21724642000000002</v>
          </cell>
          <cell r="K214">
            <v>4.2788039999999999E-2</v>
          </cell>
          <cell r="N214">
            <v>1.6787863299999999</v>
          </cell>
        </row>
        <row r="215">
          <cell r="A215" t="str">
            <v>BT06</v>
          </cell>
          <cell r="F215">
            <v>26.13342284702447</v>
          </cell>
          <cell r="N215">
            <v>26.13342284702447</v>
          </cell>
        </row>
        <row r="216">
          <cell r="A216" t="str">
            <v>CAF I</v>
          </cell>
          <cell r="F216">
            <v>0</v>
          </cell>
          <cell r="L216">
            <v>0</v>
          </cell>
          <cell r="N216">
            <v>0</v>
          </cell>
        </row>
        <row r="217">
          <cell r="A217" t="str">
            <v>CCF06</v>
          </cell>
          <cell r="M217">
            <v>45.665320181103297</v>
          </cell>
          <cell r="N217">
            <v>45.665320181103297</v>
          </cell>
        </row>
        <row r="218">
          <cell r="A218" t="str">
            <v>CHINA/EJERCITO</v>
          </cell>
          <cell r="M218">
            <v>0.33333333000000004</v>
          </cell>
          <cell r="N218">
            <v>0.33333333000000004</v>
          </cell>
        </row>
        <row r="219">
          <cell r="A219" t="str">
            <v>CITILA/RELEXT</v>
          </cell>
          <cell r="B219">
            <v>3.4727099999999999E-3</v>
          </cell>
          <cell r="C219">
            <v>3.4930399999999998E-3</v>
          </cell>
          <cell r="D219">
            <v>4.3347700000000008E-3</v>
          </cell>
          <cell r="E219">
            <v>3.5388800000000003E-3</v>
          </cell>
          <cell r="F219">
            <v>3.8318699999999998E-3</v>
          </cell>
          <cell r="G219">
            <v>3.5820399999999999E-3</v>
          </cell>
          <cell r="H219">
            <v>3.8738800000000001E-3</v>
          </cell>
          <cell r="I219">
            <v>3.62569E-3</v>
          </cell>
          <cell r="J219">
            <v>3.6469300000000001E-3</v>
          </cell>
          <cell r="K219">
            <v>3.9370500000000001E-3</v>
          </cell>
          <cell r="L219">
            <v>3.69133E-3</v>
          </cell>
          <cell r="M219">
            <v>3.9802700000000002E-3</v>
          </cell>
          <cell r="N219">
            <v>4.5008460000000007E-2</v>
          </cell>
        </row>
        <row r="220">
          <cell r="A220" t="str">
            <v>CLPARIS</v>
          </cell>
          <cell r="D220">
            <v>0</v>
          </cell>
          <cell r="F220">
            <v>180.14689091238688</v>
          </cell>
          <cell r="G220">
            <v>0</v>
          </cell>
          <cell r="J220">
            <v>0</v>
          </cell>
          <cell r="L220">
            <v>185.44532479331616</v>
          </cell>
          <cell r="M220">
            <v>0</v>
          </cell>
          <cell r="N220">
            <v>365.59221570570304</v>
          </cell>
        </row>
        <row r="221">
          <cell r="A221" t="str">
            <v>DBF/CONEA</v>
          </cell>
          <cell r="M221">
            <v>4.3933865520971001</v>
          </cell>
          <cell r="N221">
            <v>4.3933865520971001</v>
          </cell>
        </row>
        <row r="222">
          <cell r="A222" t="str">
            <v>DISC $+CER</v>
          </cell>
          <cell r="G222">
            <v>0</v>
          </cell>
          <cell r="M222">
            <v>0</v>
          </cell>
          <cell r="N222">
            <v>0</v>
          </cell>
        </row>
        <row r="223">
          <cell r="A223" t="str">
            <v>DISC EUR</v>
          </cell>
          <cell r="G223">
            <v>0</v>
          </cell>
          <cell r="M223">
            <v>0</v>
          </cell>
          <cell r="N223">
            <v>0</v>
          </cell>
        </row>
        <row r="224">
          <cell r="A224" t="str">
            <v>DISC JPY</v>
          </cell>
          <cell r="G224">
            <v>0</v>
          </cell>
          <cell r="M224">
            <v>0</v>
          </cell>
          <cell r="N224">
            <v>0</v>
          </cell>
        </row>
        <row r="225">
          <cell r="A225" t="str">
            <v>DISC USD</v>
          </cell>
          <cell r="G225">
            <v>0</v>
          </cell>
          <cell r="M225">
            <v>0</v>
          </cell>
          <cell r="N225">
            <v>0</v>
          </cell>
        </row>
        <row r="226">
          <cell r="A226" t="str">
            <v>DISD</v>
          </cell>
          <cell r="F226">
            <v>0</v>
          </cell>
          <cell r="L226">
            <v>0</v>
          </cell>
          <cell r="N226">
            <v>0</v>
          </cell>
        </row>
        <row r="227">
          <cell r="A227" t="str">
            <v>DISDDM</v>
          </cell>
          <cell r="F227">
            <v>0</v>
          </cell>
          <cell r="L227">
            <v>0</v>
          </cell>
          <cell r="N227">
            <v>0</v>
          </cell>
        </row>
        <row r="228">
          <cell r="A228" t="str">
            <v>EDC/YACYRETA</v>
          </cell>
          <cell r="D228">
            <v>2.3741216999999999</v>
          </cell>
          <cell r="J228">
            <v>2.3741216999999999</v>
          </cell>
          <cell r="N228">
            <v>4.7482433999999998</v>
          </cell>
        </row>
        <row r="229">
          <cell r="A229" t="str">
            <v>EEUU/TESORO</v>
          </cell>
          <cell r="D229">
            <v>0</v>
          </cell>
          <cell r="G229">
            <v>0</v>
          </cell>
          <cell r="J229">
            <v>2.6910750000000001</v>
          </cell>
          <cell r="M229">
            <v>0</v>
          </cell>
          <cell r="N229">
            <v>2.6910750000000001</v>
          </cell>
        </row>
        <row r="230">
          <cell r="A230" t="str">
            <v>EIB/VIALIDAD</v>
          </cell>
          <cell r="G230">
            <v>1.3048031499999999</v>
          </cell>
          <cell r="M230">
            <v>1.3484918300000002</v>
          </cell>
          <cell r="N230">
            <v>2.6532949800000001</v>
          </cell>
        </row>
        <row r="231">
          <cell r="A231" t="str">
            <v>EL/ARP-61</v>
          </cell>
          <cell r="C231">
            <v>0</v>
          </cell>
          <cell r="I231">
            <v>0</v>
          </cell>
          <cell r="N231">
            <v>0</v>
          </cell>
        </row>
        <row r="232">
          <cell r="A232" t="str">
            <v>EL/DEM-40</v>
          </cell>
          <cell r="E232">
            <v>221.59627312823</v>
          </cell>
          <cell r="N232">
            <v>221.59627312823</v>
          </cell>
        </row>
        <row r="233">
          <cell r="A233" t="str">
            <v>EL/DEM-44</v>
          </cell>
          <cell r="F233">
            <v>0</v>
          </cell>
          <cell r="N233">
            <v>0</v>
          </cell>
        </row>
        <row r="234">
          <cell r="A234" t="str">
            <v>EL/DEM-52</v>
          </cell>
          <cell r="J234">
            <v>0</v>
          </cell>
          <cell r="N234">
            <v>0</v>
          </cell>
        </row>
        <row r="235">
          <cell r="A235" t="str">
            <v>EL/DEM-55</v>
          </cell>
          <cell r="L235">
            <v>0</v>
          </cell>
          <cell r="N235">
            <v>0</v>
          </cell>
        </row>
        <row r="236">
          <cell r="A236" t="str">
            <v>EL/DEM-72</v>
          </cell>
          <cell r="K236">
            <v>0</v>
          </cell>
          <cell r="N236">
            <v>0</v>
          </cell>
        </row>
        <row r="237">
          <cell r="A237" t="str">
            <v>EL/DEM-76</v>
          </cell>
          <cell r="C237">
            <v>0</v>
          </cell>
          <cell r="N237">
            <v>0</v>
          </cell>
        </row>
        <row r="238">
          <cell r="A238" t="str">
            <v>EL/DEM-82</v>
          </cell>
          <cell r="H238">
            <v>0</v>
          </cell>
          <cell r="N238">
            <v>0</v>
          </cell>
        </row>
        <row r="239">
          <cell r="A239" t="str">
            <v>EL/DEM-86</v>
          </cell>
          <cell r="L239">
            <v>0</v>
          </cell>
          <cell r="N239">
            <v>0</v>
          </cell>
        </row>
        <row r="240">
          <cell r="A240" t="str">
            <v>EL/EUR-108</v>
          </cell>
          <cell r="B240">
            <v>0</v>
          </cell>
          <cell r="N240">
            <v>0</v>
          </cell>
        </row>
        <row r="241">
          <cell r="A241" t="str">
            <v>EL/EUR-114</v>
          </cell>
          <cell r="J241">
            <v>0</v>
          </cell>
          <cell r="N241">
            <v>0</v>
          </cell>
        </row>
        <row r="242">
          <cell r="A242" t="str">
            <v>EL/EUR-116</v>
          </cell>
          <cell r="C242">
            <v>0</v>
          </cell>
          <cell r="N242">
            <v>0</v>
          </cell>
        </row>
        <row r="243">
          <cell r="A243" t="str">
            <v>EL/EUR-80</v>
          </cell>
          <cell r="E243">
            <v>0</v>
          </cell>
          <cell r="N243">
            <v>0</v>
          </cell>
        </row>
        <row r="244">
          <cell r="A244" t="str">
            <v>EL/EUR-81</v>
          </cell>
          <cell r="F244">
            <v>0</v>
          </cell>
          <cell r="N244">
            <v>0</v>
          </cell>
        </row>
        <row r="245">
          <cell r="A245" t="str">
            <v>EL/EUR-85</v>
          </cell>
          <cell r="H245">
            <v>0</v>
          </cell>
          <cell r="N245">
            <v>0</v>
          </cell>
        </row>
        <row r="246">
          <cell r="A246" t="str">
            <v>EL/EUR-88</v>
          </cell>
          <cell r="C246">
            <v>0</v>
          </cell>
          <cell r="N246">
            <v>0</v>
          </cell>
        </row>
        <row r="247">
          <cell r="A247" t="str">
            <v>EL/EUR-92</v>
          </cell>
          <cell r="C247">
            <v>0</v>
          </cell>
          <cell r="N247">
            <v>0</v>
          </cell>
        </row>
        <row r="248">
          <cell r="A248" t="str">
            <v>EL/EUR-93</v>
          </cell>
          <cell r="E248">
            <v>217.43900973440699</v>
          </cell>
          <cell r="N248">
            <v>217.43900973440699</v>
          </cell>
        </row>
        <row r="249">
          <cell r="A249" t="str">
            <v>EL/EUR-95</v>
          </cell>
          <cell r="F249">
            <v>0</v>
          </cell>
          <cell r="N249">
            <v>0</v>
          </cell>
        </row>
        <row r="250">
          <cell r="A250" t="str">
            <v>EL/ITL-60</v>
          </cell>
          <cell r="B250">
            <v>0</v>
          </cell>
          <cell r="N250">
            <v>0</v>
          </cell>
        </row>
        <row r="251">
          <cell r="A251" t="str">
            <v>EL/ITL-69</v>
          </cell>
          <cell r="I251">
            <v>0</v>
          </cell>
          <cell r="N251">
            <v>0</v>
          </cell>
        </row>
        <row r="252">
          <cell r="A252" t="str">
            <v>EL/ITL-77</v>
          </cell>
          <cell r="K252">
            <v>0</v>
          </cell>
          <cell r="N252">
            <v>0</v>
          </cell>
        </row>
        <row r="253">
          <cell r="A253" t="str">
            <v>EL/JPY-39</v>
          </cell>
          <cell r="E253">
            <v>2.0258962388795902</v>
          </cell>
          <cell r="N253">
            <v>2.0258962388795902</v>
          </cell>
        </row>
        <row r="254">
          <cell r="A254" t="str">
            <v>EL/JPY-42</v>
          </cell>
          <cell r="E254">
            <v>8.8082445168677896</v>
          </cell>
          <cell r="N254">
            <v>8.8082445168677896</v>
          </cell>
        </row>
        <row r="255">
          <cell r="A255" t="str">
            <v>EL/JPY-46</v>
          </cell>
          <cell r="F255">
            <v>0.88082445168677903</v>
          </cell>
          <cell r="N255">
            <v>0.88082445168677903</v>
          </cell>
        </row>
        <row r="256">
          <cell r="A256" t="str">
            <v>EL/JPY-99</v>
          </cell>
          <cell r="I256">
            <v>0</v>
          </cell>
          <cell r="N256">
            <v>0</v>
          </cell>
        </row>
        <row r="257">
          <cell r="A257" t="str">
            <v>EL/LIB-67</v>
          </cell>
          <cell r="G257">
            <v>0</v>
          </cell>
          <cell r="N257">
            <v>0</v>
          </cell>
        </row>
        <row r="258">
          <cell r="A258" t="str">
            <v>EL/NLG-78</v>
          </cell>
          <cell r="C258">
            <v>0</v>
          </cell>
          <cell r="N258">
            <v>0</v>
          </cell>
        </row>
        <row r="259">
          <cell r="A259" t="str">
            <v>EL/USD-89</v>
          </cell>
          <cell r="D259">
            <v>0.54615119999999995</v>
          </cell>
          <cell r="J259">
            <v>0.54615119999999995</v>
          </cell>
          <cell r="N259">
            <v>1.0923023999999999</v>
          </cell>
        </row>
        <row r="260">
          <cell r="A260" t="str">
            <v>EN/YACYRETA</v>
          </cell>
          <cell r="D260">
            <v>1.386424E-2</v>
          </cell>
          <cell r="F260">
            <v>0.39573040999999998</v>
          </cell>
          <cell r="G260">
            <v>1.386424E-2</v>
          </cell>
          <cell r="L260">
            <v>0.16076685999999998</v>
          </cell>
          <cell r="N260">
            <v>0.58422574999999988</v>
          </cell>
        </row>
        <row r="261">
          <cell r="A261" t="str">
            <v>EXIMUS/YACYRETA</v>
          </cell>
          <cell r="F261">
            <v>11.608162530000001</v>
          </cell>
          <cell r="L261">
            <v>11.608162530000001</v>
          </cell>
          <cell r="N261">
            <v>23.216325060000003</v>
          </cell>
        </row>
        <row r="262">
          <cell r="A262" t="str">
            <v>FEM/TESORO</v>
          </cell>
          <cell r="B262">
            <v>1.2540010309278399E-2</v>
          </cell>
          <cell r="C262">
            <v>1.2540010309278399E-2</v>
          </cell>
          <cell r="D262">
            <v>1.2540010309278399E-2</v>
          </cell>
          <cell r="E262">
            <v>1.2540010309278399E-2</v>
          </cell>
          <cell r="N262">
            <v>5.0160041237113595E-2</v>
          </cell>
        </row>
        <row r="263">
          <cell r="A263" t="str">
            <v>FERRO</v>
          </cell>
          <cell r="E263">
            <v>0</v>
          </cell>
          <cell r="K263">
            <v>0</v>
          </cell>
          <cell r="N263">
            <v>0</v>
          </cell>
        </row>
        <row r="264">
          <cell r="A264" t="str">
            <v>FIDA 225</v>
          </cell>
          <cell r="G264">
            <v>0.446332133702941</v>
          </cell>
          <cell r="M264">
            <v>0.45597701699645604</v>
          </cell>
          <cell r="N264">
            <v>0.90230915069939699</v>
          </cell>
        </row>
        <row r="265">
          <cell r="A265" t="str">
            <v>FIDA 417</v>
          </cell>
          <cell r="G265">
            <v>0.15552810572994</v>
          </cell>
          <cell r="M265">
            <v>0.15552810572994</v>
          </cell>
          <cell r="N265">
            <v>0.31105621145987999</v>
          </cell>
        </row>
        <row r="266">
          <cell r="A266" t="str">
            <v>FIDA 514</v>
          </cell>
          <cell r="G266">
            <v>8.6038594155029412E-3</v>
          </cell>
          <cell r="M266">
            <v>8.6038594155029412E-3</v>
          </cell>
          <cell r="N266">
            <v>1.7207718831005882E-2</v>
          </cell>
        </row>
        <row r="267">
          <cell r="A267" t="str">
            <v>FKUW/PROVSF</v>
          </cell>
          <cell r="G267">
            <v>1.11886518315645</v>
          </cell>
          <cell r="M267">
            <v>1.11886518315645</v>
          </cell>
          <cell r="N267">
            <v>2.2377303663129</v>
          </cell>
        </row>
        <row r="268">
          <cell r="A268" t="str">
            <v>FMI 2000</v>
          </cell>
          <cell r="C268">
            <v>0</v>
          </cell>
          <cell r="N268">
            <v>0</v>
          </cell>
        </row>
        <row r="269">
          <cell r="A269" t="str">
            <v>FMI 2000/SRF</v>
          </cell>
          <cell r="B269">
            <v>138.622949059951</v>
          </cell>
          <cell r="C269">
            <v>0</v>
          </cell>
          <cell r="F269">
            <v>138.622949059951</v>
          </cell>
          <cell r="G269">
            <v>138.622949059951</v>
          </cell>
          <cell r="I269">
            <v>0</v>
          </cell>
          <cell r="J269">
            <v>138.622949059951</v>
          </cell>
          <cell r="L269">
            <v>0</v>
          </cell>
          <cell r="N269">
            <v>554.49179623980399</v>
          </cell>
        </row>
        <row r="270">
          <cell r="A270" t="str">
            <v>FMI 2003</v>
          </cell>
          <cell r="B270">
            <v>135.44799014765502</v>
          </cell>
          <cell r="C270">
            <v>0</v>
          </cell>
          <cell r="E270">
            <v>135.44799014765502</v>
          </cell>
          <cell r="F270">
            <v>41.0151745266392</v>
          </cell>
          <cell r="G270">
            <v>123.0455235799176</v>
          </cell>
          <cell r="H270">
            <v>542.48098651104806</v>
          </cell>
          <cell r="I270">
            <v>41.0151745266392</v>
          </cell>
          <cell r="J270">
            <v>164.0606981065568</v>
          </cell>
          <cell r="K270">
            <v>542.48098651104897</v>
          </cell>
          <cell r="L270">
            <v>82.0303490532784</v>
          </cell>
          <cell r="M270">
            <v>164.0606981065568</v>
          </cell>
          <cell r="N270">
            <v>1971.085571216995</v>
          </cell>
        </row>
        <row r="271">
          <cell r="A271" t="str">
            <v>FMI 2003 II</v>
          </cell>
          <cell r="C271">
            <v>0</v>
          </cell>
          <cell r="F271">
            <v>0</v>
          </cell>
          <cell r="G271">
            <v>712.59785981296204</v>
          </cell>
          <cell r="H271">
            <v>43.6987491641028</v>
          </cell>
          <cell r="I271">
            <v>0</v>
          </cell>
          <cell r="J271">
            <v>712.59785981296204</v>
          </cell>
          <cell r="K271">
            <v>43.6987491641028</v>
          </cell>
          <cell r="L271">
            <v>0</v>
          </cell>
          <cell r="M271">
            <v>1044.4182372831201</v>
          </cell>
          <cell r="N271">
            <v>2557.0114552372497</v>
          </cell>
        </row>
        <row r="272">
          <cell r="A272" t="str">
            <v>FMI 92</v>
          </cell>
          <cell r="C272">
            <v>0</v>
          </cell>
          <cell r="D272">
            <v>30.967962470571297</v>
          </cell>
          <cell r="F272">
            <v>0</v>
          </cell>
          <cell r="N272">
            <v>30.967962470571297</v>
          </cell>
        </row>
        <row r="273">
          <cell r="A273" t="str">
            <v>FON/TESORO</v>
          </cell>
          <cell r="B273">
            <v>0.19920996219931308</v>
          </cell>
          <cell r="C273">
            <v>1.1717628556701036</v>
          </cell>
          <cell r="D273">
            <v>0.49548745017182161</v>
          </cell>
          <cell r="E273">
            <v>0.83599632302405491</v>
          </cell>
          <cell r="F273">
            <v>0.94917368041237116</v>
          </cell>
          <cell r="G273">
            <v>1.8767240618556704</v>
          </cell>
          <cell r="H273">
            <v>0.19920996219931308</v>
          </cell>
          <cell r="I273">
            <v>1.1717628556701036</v>
          </cell>
          <cell r="J273">
            <v>0.49548745017182161</v>
          </cell>
          <cell r="K273">
            <v>0.83599632302405491</v>
          </cell>
          <cell r="L273">
            <v>0.94917368041237116</v>
          </cell>
          <cell r="M273">
            <v>1.8767240618556704</v>
          </cell>
          <cell r="N273">
            <v>11.056708666666669</v>
          </cell>
        </row>
        <row r="274">
          <cell r="A274" t="str">
            <v>FONAVI/TESORO</v>
          </cell>
          <cell r="B274">
            <v>3.3128272061855699</v>
          </cell>
          <cell r="C274">
            <v>3.3128272061855699</v>
          </cell>
          <cell r="D274">
            <v>3.3128272061855699</v>
          </cell>
          <cell r="E274">
            <v>3.3128272061855699</v>
          </cell>
          <cell r="N274">
            <v>13.25130882474228</v>
          </cell>
        </row>
        <row r="275">
          <cell r="A275" t="str">
            <v>FONP 06/94</v>
          </cell>
          <cell r="D275">
            <v>3.1607262200000004</v>
          </cell>
          <cell r="E275">
            <v>0.15139385</v>
          </cell>
          <cell r="J275">
            <v>3.1607262200000004</v>
          </cell>
          <cell r="K275">
            <v>0.15139385</v>
          </cell>
          <cell r="N275">
            <v>6.6242401400000004</v>
          </cell>
        </row>
        <row r="276">
          <cell r="A276" t="str">
            <v>FONP 07/94</v>
          </cell>
          <cell r="C276">
            <v>2.0096328200000002</v>
          </cell>
          <cell r="I276">
            <v>2.0096328200000002</v>
          </cell>
          <cell r="N276">
            <v>4.0192656400000004</v>
          </cell>
        </row>
        <row r="277">
          <cell r="A277" t="str">
            <v>FONP 10/96</v>
          </cell>
          <cell r="F277">
            <v>0.70247727999999998</v>
          </cell>
          <cell r="L277">
            <v>0.70247727999999998</v>
          </cell>
          <cell r="N277">
            <v>1.40495456</v>
          </cell>
        </row>
        <row r="278">
          <cell r="A278" t="str">
            <v>FONP 12/02</v>
          </cell>
          <cell r="B278">
            <v>3.61875E-3</v>
          </cell>
          <cell r="H278">
            <v>3.61875E-3</v>
          </cell>
          <cell r="N278">
            <v>7.2375E-3</v>
          </cell>
        </row>
        <row r="279">
          <cell r="A279" t="str">
            <v>FONP 13/03</v>
          </cell>
          <cell r="D279">
            <v>0</v>
          </cell>
          <cell r="J279">
            <v>0</v>
          </cell>
          <cell r="N279">
            <v>0</v>
          </cell>
        </row>
        <row r="280">
          <cell r="A280" t="str">
            <v>FONP 14/04</v>
          </cell>
          <cell r="C280">
            <v>0</v>
          </cell>
          <cell r="I280">
            <v>0</v>
          </cell>
          <cell r="N280">
            <v>0</v>
          </cell>
        </row>
        <row r="281">
          <cell r="A281" t="str">
            <v>FUB/RELEXT</v>
          </cell>
          <cell r="B281">
            <v>1.67818E-3</v>
          </cell>
          <cell r="C281">
            <v>1.4506300000000001E-3</v>
          </cell>
          <cell r="D281">
            <v>2.6494800000000001E-3</v>
          </cell>
          <cell r="E281">
            <v>1.7147499999999999E-3</v>
          </cell>
          <cell r="F281">
            <v>1.48862E-3</v>
          </cell>
          <cell r="G281">
            <v>2.2083800000000002E-3</v>
          </cell>
          <cell r="H281">
            <v>1.9852300000000002E-3</v>
          </cell>
          <cell r="I281">
            <v>1.52574E-3</v>
          </cell>
          <cell r="J281">
            <v>2.00673E-3</v>
          </cell>
          <cell r="K281">
            <v>2.0190199999999998E-3</v>
          </cell>
          <cell r="L281">
            <v>1.7967E-3</v>
          </cell>
          <cell r="M281">
            <v>2.0424000000000002E-3</v>
          </cell>
          <cell r="N281">
            <v>2.256586E-2</v>
          </cell>
        </row>
        <row r="282">
          <cell r="A282" t="str">
            <v>GEN/YACYRETA</v>
          </cell>
          <cell r="B282">
            <v>1.988848E-2</v>
          </cell>
          <cell r="C282">
            <v>1.9798220000000002E-2</v>
          </cell>
          <cell r="E282">
            <v>4.4723999999999996E-3</v>
          </cell>
          <cell r="F282">
            <v>1.9888490000000002E-2</v>
          </cell>
          <cell r="G282">
            <v>4.9805500000000003E-3</v>
          </cell>
          <cell r="H282">
            <v>1.8955360000000001E-2</v>
          </cell>
          <cell r="J282">
            <v>2.332849E-2</v>
          </cell>
          <cell r="K282">
            <v>1.4072690000000001E-2</v>
          </cell>
          <cell r="N282">
            <v>0.12538468000000003</v>
          </cell>
        </row>
        <row r="283">
          <cell r="A283" t="str">
            <v>GLO17 PES</v>
          </cell>
          <cell r="B283">
            <v>0</v>
          </cell>
          <cell r="E283">
            <v>0</v>
          </cell>
          <cell r="H283">
            <v>0</v>
          </cell>
          <cell r="K283">
            <v>0</v>
          </cell>
          <cell r="N283">
            <v>0</v>
          </cell>
        </row>
        <row r="284">
          <cell r="A284" t="str">
            <v>ICE/ASEGSAL</v>
          </cell>
          <cell r="B284">
            <v>0.10730121000000001</v>
          </cell>
          <cell r="H284">
            <v>0.10730121000000001</v>
          </cell>
          <cell r="N284">
            <v>0.21460242000000002</v>
          </cell>
        </row>
        <row r="285">
          <cell r="A285" t="str">
            <v>ICE/BANADE</v>
          </cell>
          <cell r="G285">
            <v>0.92688078000000007</v>
          </cell>
          <cell r="M285">
            <v>0.92688078000000007</v>
          </cell>
          <cell r="N285">
            <v>1.8537615600000001</v>
          </cell>
        </row>
        <row r="286">
          <cell r="A286" t="str">
            <v>ICE/BICE</v>
          </cell>
          <cell r="B286">
            <v>0.77098568000000001</v>
          </cell>
          <cell r="H286">
            <v>0.77098568000000001</v>
          </cell>
          <cell r="N286">
            <v>1.54197136</v>
          </cell>
        </row>
        <row r="287">
          <cell r="A287" t="str">
            <v>ICE/CORTE</v>
          </cell>
          <cell r="E287">
            <v>9.3219579999999996E-2</v>
          </cell>
          <cell r="K287">
            <v>9.3219579999999996E-2</v>
          </cell>
          <cell r="N287">
            <v>0.18643915999999999</v>
          </cell>
        </row>
        <row r="288">
          <cell r="A288" t="str">
            <v>ICE/DEFENSA</v>
          </cell>
          <cell r="B288">
            <v>0.72804878000000006</v>
          </cell>
          <cell r="H288">
            <v>0.72804878000000006</v>
          </cell>
          <cell r="N288">
            <v>1.4560975600000001</v>
          </cell>
        </row>
        <row r="289">
          <cell r="A289" t="str">
            <v>ICE/EDUCACION</v>
          </cell>
          <cell r="B289">
            <v>0.43121872999999999</v>
          </cell>
          <cell r="H289">
            <v>0.43121872999999999</v>
          </cell>
          <cell r="N289">
            <v>0.86243745999999999</v>
          </cell>
        </row>
        <row r="290">
          <cell r="A290" t="str">
            <v>ICE/JUSTICIA</v>
          </cell>
          <cell r="B290">
            <v>9.8774089999999995E-2</v>
          </cell>
          <cell r="H290">
            <v>9.8774089999999995E-2</v>
          </cell>
          <cell r="N290">
            <v>0.19754817999999999</v>
          </cell>
        </row>
        <row r="291">
          <cell r="A291" t="str">
            <v>ICE/MCBA</v>
          </cell>
          <cell r="G291">
            <v>0.35395259000000001</v>
          </cell>
          <cell r="M291">
            <v>0.35395259000000001</v>
          </cell>
          <cell r="N291">
            <v>0.70790518000000002</v>
          </cell>
        </row>
        <row r="292">
          <cell r="A292" t="str">
            <v>ICE/PREFEC</v>
          </cell>
          <cell r="G292">
            <v>6.6803979999999999E-2</v>
          </cell>
          <cell r="M292">
            <v>6.6803979999999999E-2</v>
          </cell>
          <cell r="N292">
            <v>0.13360796</v>
          </cell>
        </row>
        <row r="293">
          <cell r="A293" t="str">
            <v>ICE/PRES</v>
          </cell>
          <cell r="B293">
            <v>1.5233170000000001E-2</v>
          </cell>
          <cell r="H293">
            <v>1.5233170000000001E-2</v>
          </cell>
          <cell r="N293">
            <v>3.0466340000000001E-2</v>
          </cell>
        </row>
        <row r="294">
          <cell r="A294" t="str">
            <v>ICE/PROVCB</v>
          </cell>
          <cell r="E294">
            <v>0.62365181000000003</v>
          </cell>
          <cell r="K294">
            <v>0.62365181000000003</v>
          </cell>
          <cell r="N294">
            <v>1.2473036200000001</v>
          </cell>
        </row>
        <row r="295">
          <cell r="A295" t="str">
            <v>ICE/SALUD</v>
          </cell>
          <cell r="F295">
            <v>2.34358567</v>
          </cell>
          <cell r="L295">
            <v>2.34358567</v>
          </cell>
          <cell r="N295">
            <v>4.6871713399999999</v>
          </cell>
        </row>
        <row r="296">
          <cell r="A296" t="str">
            <v>ICE/SALUDPBA</v>
          </cell>
          <cell r="B296">
            <v>0.64464681999999995</v>
          </cell>
          <cell r="H296">
            <v>0.64464681999999995</v>
          </cell>
          <cell r="N296">
            <v>1.2892936399999999</v>
          </cell>
        </row>
        <row r="297">
          <cell r="A297" t="str">
            <v>ICE/VIALIDAD</v>
          </cell>
          <cell r="D297">
            <v>0.12129997000000001</v>
          </cell>
          <cell r="J297">
            <v>0.12129997000000001</v>
          </cell>
          <cell r="N297">
            <v>0.24259994000000001</v>
          </cell>
        </row>
        <row r="298">
          <cell r="A298" t="str">
            <v>ICO/CBA</v>
          </cell>
          <cell r="E298">
            <v>0</v>
          </cell>
          <cell r="K298">
            <v>0</v>
          </cell>
          <cell r="N298">
            <v>0</v>
          </cell>
        </row>
        <row r="299">
          <cell r="A299" t="str">
            <v>ICO/SALUD</v>
          </cell>
          <cell r="E299">
            <v>0</v>
          </cell>
          <cell r="K299">
            <v>0</v>
          </cell>
          <cell r="N299">
            <v>0</v>
          </cell>
        </row>
        <row r="300">
          <cell r="A300" t="str">
            <v>IRB/RELEXT</v>
          </cell>
          <cell r="D300">
            <v>3.7286864559548097E-3</v>
          </cell>
          <cell r="G300">
            <v>3.8027160197091699E-3</v>
          </cell>
          <cell r="J300">
            <v>3.8781997356087E-3</v>
          </cell>
          <cell r="M300">
            <v>3.9551736570123796E-3</v>
          </cell>
          <cell r="N300">
            <v>1.5364775868285059E-2</v>
          </cell>
        </row>
        <row r="301">
          <cell r="A301" t="str">
            <v>ISTBSP/SALUD</v>
          </cell>
          <cell r="D301">
            <v>0.86759571999999996</v>
          </cell>
          <cell r="J301">
            <v>0.86759571999999996</v>
          </cell>
          <cell r="N301">
            <v>1.7351914399999999</v>
          </cell>
        </row>
        <row r="302">
          <cell r="A302" t="str">
            <v>JBIC/HIDRONOR</v>
          </cell>
          <cell r="F302">
            <v>3.32002994803136</v>
          </cell>
          <cell r="L302">
            <v>3.4176869549898701</v>
          </cell>
          <cell r="N302">
            <v>6.7377169030212301</v>
          </cell>
        </row>
        <row r="303">
          <cell r="A303" t="str">
            <v>JBIC/PROV</v>
          </cell>
          <cell r="C303">
            <v>1.3805273231744899</v>
          </cell>
          <cell r="I303">
            <v>1.3805273231744899</v>
          </cell>
          <cell r="N303">
            <v>2.7610546463489798</v>
          </cell>
        </row>
        <row r="304">
          <cell r="A304" t="str">
            <v>JBIC/PROVBA</v>
          </cell>
          <cell r="D304">
            <v>1.1033647494054399</v>
          </cell>
          <cell r="J304">
            <v>1.1033647494054399</v>
          </cell>
          <cell r="N304">
            <v>2.2067294988108799</v>
          </cell>
        </row>
        <row r="305">
          <cell r="A305" t="str">
            <v>JBIC/TESORO</v>
          </cell>
          <cell r="E305">
            <v>54.860688804721242</v>
          </cell>
          <cell r="K305">
            <v>21.401479785078841</v>
          </cell>
          <cell r="N305">
            <v>76.262168589800083</v>
          </cell>
        </row>
        <row r="306">
          <cell r="A306" t="str">
            <v>KFW/CONEA</v>
          </cell>
          <cell r="D306">
            <v>22.385850546809241</v>
          </cell>
          <cell r="J306">
            <v>22.385850546809241</v>
          </cell>
          <cell r="N306">
            <v>44.771701093618482</v>
          </cell>
        </row>
        <row r="307">
          <cell r="A307" t="str">
            <v>KFW/INTI</v>
          </cell>
          <cell r="G307">
            <v>0.28425349116692722</v>
          </cell>
          <cell r="M307">
            <v>0.28425349116692722</v>
          </cell>
          <cell r="N307">
            <v>0.56850698233385444</v>
          </cell>
        </row>
        <row r="308">
          <cell r="A308" t="str">
            <v>KFW/NASA</v>
          </cell>
          <cell r="C308">
            <v>0.53056723951448193</v>
          </cell>
          <cell r="I308">
            <v>0.53056723951448193</v>
          </cell>
          <cell r="N308">
            <v>1.0611344790289639</v>
          </cell>
        </row>
        <row r="309">
          <cell r="A309" t="str">
            <v>KFW/YACYRETA</v>
          </cell>
          <cell r="F309">
            <v>0.34118306693907002</v>
          </cell>
          <cell r="L309">
            <v>0.34118306693907002</v>
          </cell>
          <cell r="N309">
            <v>0.68236613387814005</v>
          </cell>
        </row>
        <row r="310">
          <cell r="A310" t="str">
            <v>MEDIO/BANADE</v>
          </cell>
          <cell r="D310">
            <v>8.9941845931979306E-2</v>
          </cell>
          <cell r="E310">
            <v>4.6278854945318999</v>
          </cell>
          <cell r="F310">
            <v>2.1660289508472501</v>
          </cell>
          <cell r="G310">
            <v>1.9980904458598698</v>
          </cell>
          <cell r="J310">
            <v>8.9941845931979306E-2</v>
          </cell>
          <cell r="K310">
            <v>4.6278854945318999</v>
          </cell>
          <cell r="L310">
            <v>2.1660289508472501</v>
          </cell>
          <cell r="M310">
            <v>1.9980904458598698</v>
          </cell>
          <cell r="N310">
            <v>17.763893474342002</v>
          </cell>
        </row>
        <row r="311">
          <cell r="A311" t="str">
            <v>MEDIO/BCRA</v>
          </cell>
          <cell r="D311">
            <v>1.4191061399999998</v>
          </cell>
          <cell r="E311">
            <v>1.4385553799999999</v>
          </cell>
          <cell r="J311">
            <v>1.4191061399999998</v>
          </cell>
          <cell r="K311">
            <v>1.4385553799999999</v>
          </cell>
          <cell r="N311">
            <v>5.7153230399999995</v>
          </cell>
        </row>
        <row r="312">
          <cell r="A312" t="str">
            <v>MEDIO/HIDRONOR</v>
          </cell>
          <cell r="E312">
            <v>6.5103881744982606E-2</v>
          </cell>
          <cell r="K312">
            <v>6.5103881744982606E-2</v>
          </cell>
          <cell r="N312">
            <v>0.13020776348996521</v>
          </cell>
        </row>
        <row r="313">
          <cell r="A313" t="str">
            <v>MEDIO/JUSTICIA</v>
          </cell>
          <cell r="F313">
            <v>5.6662050000000005E-2</v>
          </cell>
          <cell r="L313">
            <v>5.6662050000000005E-2</v>
          </cell>
          <cell r="N313">
            <v>0.11332410000000001</v>
          </cell>
        </row>
        <row r="314">
          <cell r="A314" t="str">
            <v>MEDIO/NASA</v>
          </cell>
          <cell r="F314">
            <v>0.239855726475183</v>
          </cell>
          <cell r="L314">
            <v>0.239855726475183</v>
          </cell>
          <cell r="N314">
            <v>0.47971145295036599</v>
          </cell>
        </row>
        <row r="315">
          <cell r="A315" t="str">
            <v>MEDIO/PROVBA</v>
          </cell>
          <cell r="G315">
            <v>0.473955462083884</v>
          </cell>
          <cell r="M315">
            <v>0.473955462083884</v>
          </cell>
          <cell r="N315">
            <v>0.94791092416776801</v>
          </cell>
        </row>
        <row r="316">
          <cell r="A316" t="str">
            <v>MEDIO/SALUD</v>
          </cell>
          <cell r="F316">
            <v>0.57456817690181494</v>
          </cell>
          <cell r="L316">
            <v>0.57456817690181494</v>
          </cell>
          <cell r="N316">
            <v>1.1491363538036299</v>
          </cell>
        </row>
        <row r="317">
          <cell r="A317" t="str">
            <v>MEDIO/YACYRETA</v>
          </cell>
          <cell r="B317">
            <v>4.9872034611224594E-2</v>
          </cell>
          <cell r="H317">
            <v>4.9872034611224594E-2</v>
          </cell>
          <cell r="N317">
            <v>9.9744069222449189E-2</v>
          </cell>
        </row>
        <row r="318">
          <cell r="A318" t="str">
            <v>OCMO</v>
          </cell>
          <cell r="F318">
            <v>2.6400426833376298</v>
          </cell>
          <cell r="K318">
            <v>0.170136084966414</v>
          </cell>
          <cell r="N318">
            <v>2.810178768304044</v>
          </cell>
        </row>
        <row r="319">
          <cell r="A319" t="str">
            <v>P BG01/03</v>
          </cell>
          <cell r="B319">
            <v>0</v>
          </cell>
          <cell r="C319">
            <v>0</v>
          </cell>
          <cell r="D319">
            <v>0</v>
          </cell>
          <cell r="E319">
            <v>0</v>
          </cell>
          <cell r="F319">
            <v>0</v>
          </cell>
          <cell r="G319">
            <v>0</v>
          </cell>
          <cell r="H319">
            <v>0</v>
          </cell>
          <cell r="I319">
            <v>0</v>
          </cell>
          <cell r="J319">
            <v>0</v>
          </cell>
          <cell r="K319">
            <v>0</v>
          </cell>
          <cell r="L319">
            <v>0</v>
          </cell>
          <cell r="M319">
            <v>23.8232120231505</v>
          </cell>
          <cell r="N319">
            <v>23.8232120231505</v>
          </cell>
        </row>
        <row r="320">
          <cell r="A320" t="str">
            <v>P BG04/06</v>
          </cell>
          <cell r="B320">
            <v>0</v>
          </cell>
          <cell r="C320">
            <v>0</v>
          </cell>
          <cell r="D320">
            <v>0</v>
          </cell>
          <cell r="E320">
            <v>0</v>
          </cell>
          <cell r="F320">
            <v>0</v>
          </cell>
          <cell r="G320">
            <v>0</v>
          </cell>
          <cell r="H320">
            <v>0</v>
          </cell>
          <cell r="I320">
            <v>0</v>
          </cell>
          <cell r="J320">
            <v>0</v>
          </cell>
          <cell r="K320">
            <v>0</v>
          </cell>
          <cell r="L320">
            <v>0</v>
          </cell>
          <cell r="M320">
            <v>0</v>
          </cell>
          <cell r="N320">
            <v>0</v>
          </cell>
        </row>
        <row r="321">
          <cell r="A321" t="str">
            <v>P BG05/17</v>
          </cell>
          <cell r="B321">
            <v>0</v>
          </cell>
          <cell r="C321">
            <v>0</v>
          </cell>
          <cell r="D321">
            <v>0</v>
          </cell>
          <cell r="E321">
            <v>0</v>
          </cell>
          <cell r="F321">
            <v>0</v>
          </cell>
          <cell r="G321">
            <v>0</v>
          </cell>
          <cell r="H321">
            <v>0</v>
          </cell>
          <cell r="I321">
            <v>0</v>
          </cell>
          <cell r="J321">
            <v>0</v>
          </cell>
          <cell r="K321">
            <v>0</v>
          </cell>
          <cell r="L321">
            <v>0</v>
          </cell>
          <cell r="M321">
            <v>0</v>
          </cell>
          <cell r="N321">
            <v>0</v>
          </cell>
        </row>
        <row r="322">
          <cell r="A322" t="str">
            <v>P BG06/27</v>
          </cell>
          <cell r="B322">
            <v>0</v>
          </cell>
          <cell r="C322">
            <v>0</v>
          </cell>
          <cell r="D322">
            <v>0</v>
          </cell>
          <cell r="E322">
            <v>0</v>
          </cell>
          <cell r="F322">
            <v>0</v>
          </cell>
          <cell r="G322">
            <v>0</v>
          </cell>
          <cell r="H322">
            <v>0</v>
          </cell>
          <cell r="I322">
            <v>0</v>
          </cell>
          <cell r="J322">
            <v>0</v>
          </cell>
          <cell r="K322">
            <v>0</v>
          </cell>
          <cell r="L322">
            <v>0</v>
          </cell>
          <cell r="M322">
            <v>0</v>
          </cell>
          <cell r="N322">
            <v>0</v>
          </cell>
        </row>
        <row r="323">
          <cell r="A323" t="str">
            <v>P BG07/05</v>
          </cell>
          <cell r="B323">
            <v>0</v>
          </cell>
          <cell r="C323">
            <v>0</v>
          </cell>
          <cell r="D323">
            <v>0</v>
          </cell>
          <cell r="E323">
            <v>0</v>
          </cell>
          <cell r="F323">
            <v>0</v>
          </cell>
          <cell r="G323">
            <v>0</v>
          </cell>
          <cell r="H323">
            <v>0</v>
          </cell>
          <cell r="I323">
            <v>0</v>
          </cell>
          <cell r="J323">
            <v>0</v>
          </cell>
          <cell r="K323">
            <v>0</v>
          </cell>
          <cell r="L323">
            <v>0</v>
          </cell>
          <cell r="M323">
            <v>0</v>
          </cell>
          <cell r="N323">
            <v>0</v>
          </cell>
        </row>
        <row r="324">
          <cell r="A324" t="str">
            <v>P BG08/19</v>
          </cell>
          <cell r="B324">
            <v>0</v>
          </cell>
          <cell r="C324">
            <v>0</v>
          </cell>
          <cell r="D324">
            <v>0</v>
          </cell>
          <cell r="E324">
            <v>0</v>
          </cell>
          <cell r="F324">
            <v>0</v>
          </cell>
          <cell r="G324">
            <v>0</v>
          </cell>
          <cell r="H324">
            <v>0</v>
          </cell>
          <cell r="I324">
            <v>0</v>
          </cell>
          <cell r="J324">
            <v>0</v>
          </cell>
          <cell r="K324">
            <v>0</v>
          </cell>
          <cell r="L324">
            <v>0</v>
          </cell>
          <cell r="M324">
            <v>0</v>
          </cell>
          <cell r="N324">
            <v>0</v>
          </cell>
        </row>
        <row r="325">
          <cell r="A325" t="str">
            <v>P BG09/09</v>
          </cell>
          <cell r="B325">
            <v>0</v>
          </cell>
          <cell r="C325">
            <v>0</v>
          </cell>
          <cell r="D325">
            <v>0</v>
          </cell>
          <cell r="E325">
            <v>0</v>
          </cell>
          <cell r="F325">
            <v>0</v>
          </cell>
          <cell r="G325">
            <v>0</v>
          </cell>
          <cell r="H325">
            <v>0</v>
          </cell>
          <cell r="I325">
            <v>0</v>
          </cell>
          <cell r="J325">
            <v>0</v>
          </cell>
          <cell r="K325">
            <v>0</v>
          </cell>
          <cell r="L325">
            <v>0</v>
          </cell>
          <cell r="M325">
            <v>0</v>
          </cell>
          <cell r="N325">
            <v>0</v>
          </cell>
        </row>
        <row r="326">
          <cell r="A326" t="str">
            <v>P BG10/20</v>
          </cell>
          <cell r="B326">
            <v>0</v>
          </cell>
          <cell r="C326">
            <v>0</v>
          </cell>
          <cell r="D326">
            <v>0</v>
          </cell>
          <cell r="E326">
            <v>0</v>
          </cell>
          <cell r="F326">
            <v>0</v>
          </cell>
          <cell r="G326">
            <v>0</v>
          </cell>
          <cell r="H326">
            <v>0</v>
          </cell>
          <cell r="I326">
            <v>0</v>
          </cell>
          <cell r="J326">
            <v>0</v>
          </cell>
          <cell r="K326">
            <v>0</v>
          </cell>
          <cell r="L326">
            <v>0</v>
          </cell>
          <cell r="M326">
            <v>0</v>
          </cell>
          <cell r="N326">
            <v>0</v>
          </cell>
        </row>
        <row r="327">
          <cell r="A327" t="str">
            <v>P BG11/10</v>
          </cell>
          <cell r="B327">
            <v>0</v>
          </cell>
          <cell r="C327">
            <v>0</v>
          </cell>
          <cell r="D327">
            <v>0</v>
          </cell>
          <cell r="E327">
            <v>0</v>
          </cell>
          <cell r="F327">
            <v>0</v>
          </cell>
          <cell r="G327">
            <v>0</v>
          </cell>
          <cell r="H327">
            <v>0</v>
          </cell>
          <cell r="I327">
            <v>0</v>
          </cell>
          <cell r="J327">
            <v>0</v>
          </cell>
          <cell r="K327">
            <v>0</v>
          </cell>
          <cell r="L327">
            <v>0</v>
          </cell>
          <cell r="M327">
            <v>0</v>
          </cell>
          <cell r="N327">
            <v>0</v>
          </cell>
        </row>
        <row r="328">
          <cell r="A328" t="str">
            <v>P BG12/15</v>
          </cell>
          <cell r="B328">
            <v>0</v>
          </cell>
          <cell r="C328">
            <v>0</v>
          </cell>
          <cell r="D328">
            <v>0</v>
          </cell>
          <cell r="E328">
            <v>0</v>
          </cell>
          <cell r="F328">
            <v>0</v>
          </cell>
          <cell r="G328">
            <v>0</v>
          </cell>
          <cell r="H328">
            <v>0</v>
          </cell>
          <cell r="I328">
            <v>0</v>
          </cell>
          <cell r="J328">
            <v>0</v>
          </cell>
          <cell r="K328">
            <v>0</v>
          </cell>
          <cell r="L328">
            <v>0</v>
          </cell>
          <cell r="M328">
            <v>0</v>
          </cell>
          <cell r="N328">
            <v>0</v>
          </cell>
        </row>
        <row r="329">
          <cell r="A329" t="str">
            <v>P BG13/30</v>
          </cell>
          <cell r="B329">
            <v>0</v>
          </cell>
          <cell r="C329">
            <v>0</v>
          </cell>
          <cell r="D329">
            <v>0</v>
          </cell>
          <cell r="E329">
            <v>0</v>
          </cell>
          <cell r="F329">
            <v>0</v>
          </cell>
          <cell r="G329">
            <v>0</v>
          </cell>
          <cell r="H329">
            <v>0</v>
          </cell>
          <cell r="I329">
            <v>0</v>
          </cell>
          <cell r="J329">
            <v>0</v>
          </cell>
          <cell r="K329">
            <v>0</v>
          </cell>
          <cell r="L329">
            <v>0</v>
          </cell>
          <cell r="M329">
            <v>0</v>
          </cell>
          <cell r="N329">
            <v>0</v>
          </cell>
        </row>
        <row r="330">
          <cell r="A330" t="str">
            <v>P BG14/31</v>
          </cell>
          <cell r="B330">
            <v>0</v>
          </cell>
          <cell r="C330">
            <v>0</v>
          </cell>
          <cell r="D330">
            <v>0</v>
          </cell>
          <cell r="E330">
            <v>0</v>
          </cell>
          <cell r="F330">
            <v>0</v>
          </cell>
          <cell r="G330">
            <v>0</v>
          </cell>
          <cell r="H330">
            <v>0</v>
          </cell>
          <cell r="I330">
            <v>0</v>
          </cell>
          <cell r="J330">
            <v>0</v>
          </cell>
          <cell r="K330">
            <v>0</v>
          </cell>
          <cell r="L330">
            <v>0</v>
          </cell>
          <cell r="M330">
            <v>0</v>
          </cell>
          <cell r="N330">
            <v>0</v>
          </cell>
        </row>
        <row r="331">
          <cell r="A331" t="str">
            <v>P BG15/12</v>
          </cell>
          <cell r="B331">
            <v>0</v>
          </cell>
          <cell r="C331">
            <v>0</v>
          </cell>
          <cell r="D331">
            <v>0</v>
          </cell>
          <cell r="E331">
            <v>0</v>
          </cell>
          <cell r="F331">
            <v>0</v>
          </cell>
          <cell r="G331">
            <v>0</v>
          </cell>
          <cell r="H331">
            <v>0</v>
          </cell>
          <cell r="I331">
            <v>0</v>
          </cell>
          <cell r="J331">
            <v>0</v>
          </cell>
          <cell r="K331">
            <v>0</v>
          </cell>
          <cell r="L331">
            <v>0</v>
          </cell>
          <cell r="M331">
            <v>0</v>
          </cell>
          <cell r="N331">
            <v>0</v>
          </cell>
        </row>
        <row r="332">
          <cell r="A332" t="str">
            <v>P BG16/08$</v>
          </cell>
          <cell r="B332">
            <v>0</v>
          </cell>
          <cell r="C332">
            <v>0</v>
          </cell>
          <cell r="D332">
            <v>0</v>
          </cell>
          <cell r="E332">
            <v>0</v>
          </cell>
          <cell r="F332">
            <v>0</v>
          </cell>
          <cell r="G332">
            <v>0</v>
          </cell>
          <cell r="H332">
            <v>0</v>
          </cell>
          <cell r="I332">
            <v>0</v>
          </cell>
          <cell r="J332">
            <v>0</v>
          </cell>
          <cell r="K332">
            <v>0</v>
          </cell>
          <cell r="L332">
            <v>0</v>
          </cell>
          <cell r="M332">
            <v>0</v>
          </cell>
          <cell r="N332">
            <v>0</v>
          </cell>
        </row>
        <row r="333">
          <cell r="A333" t="str">
            <v>P BG17/08</v>
          </cell>
          <cell r="B333">
            <v>0</v>
          </cell>
          <cell r="C333">
            <v>0</v>
          </cell>
          <cell r="D333">
            <v>0</v>
          </cell>
          <cell r="E333">
            <v>0</v>
          </cell>
          <cell r="F333">
            <v>0</v>
          </cell>
          <cell r="G333">
            <v>0</v>
          </cell>
          <cell r="H333">
            <v>0</v>
          </cell>
          <cell r="I333">
            <v>0</v>
          </cell>
          <cell r="J333">
            <v>0</v>
          </cell>
          <cell r="K333">
            <v>0</v>
          </cell>
          <cell r="L333">
            <v>0</v>
          </cell>
          <cell r="M333">
            <v>0</v>
          </cell>
          <cell r="N333">
            <v>0</v>
          </cell>
        </row>
        <row r="334">
          <cell r="A334" t="str">
            <v>P BG18/18</v>
          </cell>
          <cell r="H334">
            <v>0</v>
          </cell>
          <cell r="I334">
            <v>0</v>
          </cell>
          <cell r="J334">
            <v>0</v>
          </cell>
          <cell r="K334">
            <v>0</v>
          </cell>
          <cell r="L334">
            <v>0</v>
          </cell>
          <cell r="M334">
            <v>0</v>
          </cell>
          <cell r="N334">
            <v>0</v>
          </cell>
        </row>
        <row r="335">
          <cell r="A335" t="str">
            <v>P BG19/31</v>
          </cell>
          <cell r="H335">
            <v>0</v>
          </cell>
          <cell r="I335">
            <v>0</v>
          </cell>
          <cell r="J335">
            <v>0</v>
          </cell>
          <cell r="K335">
            <v>0</v>
          </cell>
          <cell r="L335">
            <v>0</v>
          </cell>
          <cell r="M335">
            <v>0</v>
          </cell>
          <cell r="N335">
            <v>0</v>
          </cell>
        </row>
        <row r="336">
          <cell r="A336" t="str">
            <v>P BIHD</v>
          </cell>
          <cell r="B336">
            <v>4.1784514580761895E-3</v>
          </cell>
          <cell r="C336">
            <v>4.1784514580761895E-3</v>
          </cell>
          <cell r="D336">
            <v>4.1784514580761895E-3</v>
          </cell>
          <cell r="E336">
            <v>4.1784514580761895E-3</v>
          </cell>
          <cell r="F336">
            <v>4.1784514580761895E-3</v>
          </cell>
          <cell r="G336">
            <v>4.1784514580761895E-3</v>
          </cell>
          <cell r="H336">
            <v>4.1784514580761895E-3</v>
          </cell>
          <cell r="I336">
            <v>4.1784514580761895E-3</v>
          </cell>
          <cell r="J336">
            <v>4.1784514580761895E-3</v>
          </cell>
          <cell r="K336">
            <v>4.1784514580761895E-3</v>
          </cell>
          <cell r="L336">
            <v>4.1784514580761895E-3</v>
          </cell>
          <cell r="M336">
            <v>4.1784514580761895E-3</v>
          </cell>
          <cell r="N336">
            <v>5.014141749691426E-2</v>
          </cell>
        </row>
        <row r="337">
          <cell r="A337" t="str">
            <v>P BP02/E330</v>
          </cell>
          <cell r="B337">
            <v>0</v>
          </cell>
          <cell r="C337">
            <v>0</v>
          </cell>
          <cell r="D337">
            <v>0</v>
          </cell>
          <cell r="E337">
            <v>0</v>
          </cell>
          <cell r="F337">
            <v>0</v>
          </cell>
          <cell r="G337">
            <v>0</v>
          </cell>
          <cell r="H337">
            <v>12.362745982880499</v>
          </cell>
          <cell r="N337">
            <v>12.362745982880499</v>
          </cell>
        </row>
        <row r="338">
          <cell r="A338" t="str">
            <v>P BP02/E400</v>
          </cell>
          <cell r="B338">
            <v>0</v>
          </cell>
          <cell r="C338">
            <v>0</v>
          </cell>
          <cell r="D338">
            <v>0</v>
          </cell>
          <cell r="E338">
            <v>0</v>
          </cell>
          <cell r="F338">
            <v>0</v>
          </cell>
          <cell r="G338">
            <v>0</v>
          </cell>
          <cell r="H338">
            <v>4.0629123951511099</v>
          </cell>
          <cell r="N338">
            <v>4.0629123951511099</v>
          </cell>
        </row>
        <row r="339">
          <cell r="A339" t="str">
            <v>P BP02/E580</v>
          </cell>
          <cell r="B339">
            <v>0</v>
          </cell>
          <cell r="C339">
            <v>0</v>
          </cell>
          <cell r="D339">
            <v>0</v>
          </cell>
          <cell r="E339">
            <v>0</v>
          </cell>
          <cell r="F339">
            <v>0</v>
          </cell>
          <cell r="G339">
            <v>0</v>
          </cell>
          <cell r="H339">
            <v>34.616823556027796</v>
          </cell>
          <cell r="N339">
            <v>34.616823556027796</v>
          </cell>
        </row>
        <row r="340">
          <cell r="A340" t="str">
            <v>P BP03/B405 (Radar I)</v>
          </cell>
          <cell r="B340">
            <v>0</v>
          </cell>
          <cell r="C340">
            <v>0</v>
          </cell>
          <cell r="D340">
            <v>0</v>
          </cell>
          <cell r="E340">
            <v>25.056992935139</v>
          </cell>
          <cell r="N340">
            <v>25.056992935139</v>
          </cell>
        </row>
        <row r="341">
          <cell r="A341" t="str">
            <v>P BP03/B405 (Radar II)</v>
          </cell>
          <cell r="B341">
            <v>0</v>
          </cell>
          <cell r="C341">
            <v>0</v>
          </cell>
          <cell r="D341">
            <v>0</v>
          </cell>
          <cell r="E341">
            <v>0</v>
          </cell>
          <cell r="F341">
            <v>22.885172933019899</v>
          </cell>
          <cell r="N341">
            <v>22.885172933019899</v>
          </cell>
        </row>
        <row r="342">
          <cell r="A342" t="str">
            <v>P BP04/E435</v>
          </cell>
          <cell r="B342">
            <v>0</v>
          </cell>
          <cell r="C342">
            <v>0</v>
          </cell>
          <cell r="D342">
            <v>0</v>
          </cell>
          <cell r="E342">
            <v>0</v>
          </cell>
          <cell r="F342">
            <v>0</v>
          </cell>
          <cell r="G342">
            <v>0</v>
          </cell>
          <cell r="H342">
            <v>0</v>
          </cell>
          <cell r="I342">
            <v>0</v>
          </cell>
          <cell r="J342">
            <v>0</v>
          </cell>
          <cell r="K342">
            <v>0</v>
          </cell>
          <cell r="L342">
            <v>0</v>
          </cell>
          <cell r="M342">
            <v>0</v>
          </cell>
          <cell r="N342">
            <v>0</v>
          </cell>
        </row>
        <row r="343">
          <cell r="A343" t="str">
            <v>P BP05/B400 (Hexagon IV)</v>
          </cell>
          <cell r="B343">
            <v>0</v>
          </cell>
          <cell r="C343">
            <v>0</v>
          </cell>
          <cell r="D343">
            <v>0</v>
          </cell>
          <cell r="E343">
            <v>0</v>
          </cell>
          <cell r="F343">
            <v>0</v>
          </cell>
          <cell r="G343">
            <v>0</v>
          </cell>
          <cell r="H343">
            <v>0</v>
          </cell>
          <cell r="I343">
            <v>0</v>
          </cell>
          <cell r="J343">
            <v>0</v>
          </cell>
          <cell r="K343">
            <v>0</v>
          </cell>
          <cell r="L343">
            <v>0</v>
          </cell>
          <cell r="M343">
            <v>0</v>
          </cell>
          <cell r="N343">
            <v>0</v>
          </cell>
        </row>
        <row r="344">
          <cell r="A344" t="str">
            <v>P BP06/B450 (Radar III)</v>
          </cell>
          <cell r="B344">
            <v>0</v>
          </cell>
          <cell r="C344">
            <v>0</v>
          </cell>
          <cell r="D344">
            <v>0</v>
          </cell>
          <cell r="E344">
            <v>0</v>
          </cell>
          <cell r="F344">
            <v>0</v>
          </cell>
          <cell r="G344">
            <v>0</v>
          </cell>
          <cell r="H344">
            <v>0</v>
          </cell>
          <cell r="I344">
            <v>0</v>
          </cell>
          <cell r="J344">
            <v>0</v>
          </cell>
          <cell r="K344">
            <v>0</v>
          </cell>
          <cell r="L344">
            <v>0</v>
          </cell>
          <cell r="M344">
            <v>0</v>
          </cell>
          <cell r="N344">
            <v>0</v>
          </cell>
        </row>
        <row r="345">
          <cell r="A345" t="str">
            <v>P BP06/B450 (Radar IV)</v>
          </cell>
          <cell r="B345">
            <v>0</v>
          </cell>
          <cell r="C345">
            <v>0</v>
          </cell>
          <cell r="D345">
            <v>0</v>
          </cell>
          <cell r="E345">
            <v>0</v>
          </cell>
          <cell r="F345">
            <v>0</v>
          </cell>
          <cell r="G345">
            <v>0</v>
          </cell>
          <cell r="H345">
            <v>0</v>
          </cell>
          <cell r="I345">
            <v>0</v>
          </cell>
          <cell r="J345">
            <v>0</v>
          </cell>
          <cell r="K345">
            <v>0</v>
          </cell>
          <cell r="L345">
            <v>0</v>
          </cell>
          <cell r="M345">
            <v>0</v>
          </cell>
          <cell r="N345">
            <v>0</v>
          </cell>
        </row>
        <row r="346">
          <cell r="A346" t="str">
            <v>P BP06/E580</v>
          </cell>
          <cell r="B346">
            <v>0</v>
          </cell>
          <cell r="C346">
            <v>0</v>
          </cell>
          <cell r="D346">
            <v>0</v>
          </cell>
          <cell r="E346">
            <v>0</v>
          </cell>
          <cell r="F346">
            <v>0</v>
          </cell>
          <cell r="G346">
            <v>0</v>
          </cell>
          <cell r="H346">
            <v>0</v>
          </cell>
          <cell r="I346">
            <v>0</v>
          </cell>
          <cell r="J346">
            <v>0</v>
          </cell>
          <cell r="K346">
            <v>0</v>
          </cell>
          <cell r="L346">
            <v>0</v>
          </cell>
          <cell r="M346">
            <v>0</v>
          </cell>
          <cell r="N346">
            <v>0</v>
          </cell>
        </row>
        <row r="347">
          <cell r="A347" t="str">
            <v>P BP07/B450 (Celtic I)</v>
          </cell>
          <cell r="B347">
            <v>0</v>
          </cell>
          <cell r="C347">
            <v>0</v>
          </cell>
          <cell r="D347">
            <v>0</v>
          </cell>
          <cell r="E347">
            <v>0</v>
          </cell>
          <cell r="F347">
            <v>0</v>
          </cell>
          <cell r="G347">
            <v>0</v>
          </cell>
          <cell r="H347">
            <v>0</v>
          </cell>
          <cell r="I347">
            <v>0</v>
          </cell>
          <cell r="J347">
            <v>0</v>
          </cell>
          <cell r="K347">
            <v>0</v>
          </cell>
          <cell r="L347">
            <v>0</v>
          </cell>
          <cell r="M347">
            <v>0</v>
          </cell>
          <cell r="N347">
            <v>0</v>
          </cell>
        </row>
        <row r="348">
          <cell r="A348" t="str">
            <v>P BP07/B450 (Celtic II)</v>
          </cell>
          <cell r="B348">
            <v>0</v>
          </cell>
          <cell r="C348">
            <v>0</v>
          </cell>
          <cell r="D348">
            <v>0</v>
          </cell>
          <cell r="E348">
            <v>0</v>
          </cell>
          <cell r="F348">
            <v>0</v>
          </cell>
          <cell r="G348">
            <v>0</v>
          </cell>
          <cell r="H348">
            <v>0</v>
          </cell>
          <cell r="I348">
            <v>0</v>
          </cell>
          <cell r="J348">
            <v>0</v>
          </cell>
          <cell r="K348">
            <v>0</v>
          </cell>
          <cell r="L348">
            <v>0</v>
          </cell>
          <cell r="M348">
            <v>0</v>
          </cell>
          <cell r="N348">
            <v>0</v>
          </cell>
        </row>
        <row r="349">
          <cell r="A349" t="str">
            <v>P BT03</v>
          </cell>
          <cell r="B349">
            <v>0</v>
          </cell>
          <cell r="C349">
            <v>0</v>
          </cell>
          <cell r="D349">
            <v>0</v>
          </cell>
          <cell r="E349">
            <v>0</v>
          </cell>
          <cell r="F349">
            <v>634.99859723992222</v>
          </cell>
          <cell r="N349">
            <v>634.99859723992222</v>
          </cell>
        </row>
        <row r="350">
          <cell r="A350" t="str">
            <v>P BT03Flot</v>
          </cell>
          <cell r="B350">
            <v>0</v>
          </cell>
          <cell r="C350">
            <v>0</v>
          </cell>
          <cell r="D350">
            <v>0</v>
          </cell>
          <cell r="E350">
            <v>0</v>
          </cell>
          <cell r="F350">
            <v>0</v>
          </cell>
          <cell r="G350">
            <v>0</v>
          </cell>
          <cell r="H350">
            <v>70.211776324267632</v>
          </cell>
          <cell r="N350">
            <v>70.211776324267632</v>
          </cell>
        </row>
        <row r="351">
          <cell r="A351" t="str">
            <v>P BT04</v>
          </cell>
          <cell r="B351">
            <v>0</v>
          </cell>
          <cell r="C351">
            <v>0</v>
          </cell>
          <cell r="D351">
            <v>0</v>
          </cell>
          <cell r="E351">
            <v>0</v>
          </cell>
          <cell r="F351">
            <v>0</v>
          </cell>
          <cell r="G351">
            <v>0</v>
          </cell>
          <cell r="H351">
            <v>0</v>
          </cell>
          <cell r="I351">
            <v>0</v>
          </cell>
          <cell r="J351">
            <v>0</v>
          </cell>
          <cell r="K351">
            <v>0</v>
          </cell>
          <cell r="L351">
            <v>0</v>
          </cell>
          <cell r="M351">
            <v>0</v>
          </cell>
          <cell r="N351">
            <v>0</v>
          </cell>
        </row>
        <row r="352">
          <cell r="A352" t="str">
            <v>P BT05</v>
          </cell>
          <cell r="B352">
            <v>0</v>
          </cell>
          <cell r="C352">
            <v>0</v>
          </cell>
          <cell r="D352">
            <v>0</v>
          </cell>
          <cell r="E352">
            <v>0</v>
          </cell>
          <cell r="F352">
            <v>0</v>
          </cell>
          <cell r="G352">
            <v>0</v>
          </cell>
          <cell r="H352">
            <v>0</v>
          </cell>
          <cell r="I352">
            <v>0</v>
          </cell>
          <cell r="J352">
            <v>0</v>
          </cell>
          <cell r="K352">
            <v>0</v>
          </cell>
          <cell r="L352">
            <v>0</v>
          </cell>
          <cell r="M352">
            <v>0</v>
          </cell>
          <cell r="N352">
            <v>0</v>
          </cell>
        </row>
        <row r="353">
          <cell r="A353" t="str">
            <v>P BT06</v>
          </cell>
          <cell r="B353">
            <v>0</v>
          </cell>
          <cell r="C353">
            <v>0</v>
          </cell>
          <cell r="D353">
            <v>0</v>
          </cell>
          <cell r="E353">
            <v>0</v>
          </cell>
          <cell r="F353">
            <v>0</v>
          </cell>
          <cell r="G353">
            <v>0</v>
          </cell>
          <cell r="H353">
            <v>0</v>
          </cell>
          <cell r="I353">
            <v>0</v>
          </cell>
          <cell r="J353">
            <v>0</v>
          </cell>
          <cell r="K353">
            <v>0</v>
          </cell>
          <cell r="L353">
            <v>0</v>
          </cell>
          <cell r="M353">
            <v>0</v>
          </cell>
          <cell r="N353">
            <v>0</v>
          </cell>
        </row>
        <row r="354">
          <cell r="A354" t="str">
            <v>P BT2006</v>
          </cell>
          <cell r="B354">
            <v>0</v>
          </cell>
          <cell r="C354">
            <v>55.352283316103097</v>
          </cell>
          <cell r="D354">
            <v>0</v>
          </cell>
          <cell r="E354">
            <v>0</v>
          </cell>
          <cell r="F354">
            <v>55.352283316103097</v>
          </cell>
          <cell r="G354">
            <v>0</v>
          </cell>
          <cell r="H354">
            <v>0</v>
          </cell>
          <cell r="I354">
            <v>55.352283316103097</v>
          </cell>
          <cell r="J354">
            <v>0</v>
          </cell>
          <cell r="K354">
            <v>0</v>
          </cell>
          <cell r="L354">
            <v>55.352283316103097</v>
          </cell>
          <cell r="M354">
            <v>0</v>
          </cell>
          <cell r="N354">
            <v>221.40913326441239</v>
          </cell>
        </row>
        <row r="355">
          <cell r="A355" t="str">
            <v>P BT27</v>
          </cell>
          <cell r="B355">
            <v>0</v>
          </cell>
          <cell r="C355">
            <v>0</v>
          </cell>
          <cell r="D355">
            <v>0</v>
          </cell>
          <cell r="E355">
            <v>0</v>
          </cell>
          <cell r="F355">
            <v>0</v>
          </cell>
          <cell r="G355">
            <v>0</v>
          </cell>
          <cell r="H355">
            <v>0</v>
          </cell>
          <cell r="I355">
            <v>0</v>
          </cell>
          <cell r="J355">
            <v>0</v>
          </cell>
          <cell r="K355">
            <v>0</v>
          </cell>
          <cell r="L355">
            <v>0</v>
          </cell>
          <cell r="M355">
            <v>0</v>
          </cell>
          <cell r="N355">
            <v>0</v>
          </cell>
        </row>
        <row r="356">
          <cell r="A356" t="str">
            <v>P DC$</v>
          </cell>
          <cell r="B356">
            <v>0.33870796219931298</v>
          </cell>
          <cell r="C356">
            <v>0.33870796219931298</v>
          </cell>
          <cell r="D356">
            <v>0.33870796219931298</v>
          </cell>
          <cell r="E356">
            <v>0.33870796219931298</v>
          </cell>
          <cell r="F356">
            <v>0.33870796219931298</v>
          </cell>
          <cell r="G356">
            <v>0.33870796219931298</v>
          </cell>
          <cell r="H356">
            <v>0.33870796219931298</v>
          </cell>
          <cell r="I356">
            <v>0.33870796219931298</v>
          </cell>
          <cell r="J356">
            <v>0.33870796219931298</v>
          </cell>
          <cell r="K356">
            <v>0.33870796219931298</v>
          </cell>
          <cell r="L356">
            <v>0.33870796219931298</v>
          </cell>
          <cell r="M356">
            <v>0.33870796219931298</v>
          </cell>
          <cell r="N356">
            <v>4.0644955463917558</v>
          </cell>
        </row>
        <row r="357">
          <cell r="A357" t="str">
            <v>P EL/ARP-61</v>
          </cell>
          <cell r="B357">
            <v>0</v>
          </cell>
          <cell r="C357">
            <v>0</v>
          </cell>
          <cell r="D357">
            <v>0</v>
          </cell>
          <cell r="E357">
            <v>0</v>
          </cell>
          <cell r="F357">
            <v>0</v>
          </cell>
          <cell r="G357">
            <v>0</v>
          </cell>
          <cell r="H357">
            <v>0</v>
          </cell>
          <cell r="I357">
            <v>0</v>
          </cell>
          <cell r="J357">
            <v>0</v>
          </cell>
          <cell r="K357">
            <v>0</v>
          </cell>
          <cell r="L357">
            <v>0</v>
          </cell>
          <cell r="M357">
            <v>0</v>
          </cell>
          <cell r="N357">
            <v>0</v>
          </cell>
        </row>
        <row r="358">
          <cell r="A358" t="str">
            <v>P EL/USD-79</v>
          </cell>
          <cell r="B358">
            <v>0</v>
          </cell>
          <cell r="C358">
            <v>0</v>
          </cell>
          <cell r="D358">
            <v>0</v>
          </cell>
          <cell r="E358">
            <v>0</v>
          </cell>
          <cell r="F358">
            <v>0</v>
          </cell>
          <cell r="G358">
            <v>0</v>
          </cell>
          <cell r="H358">
            <v>0</v>
          </cell>
          <cell r="I358">
            <v>0</v>
          </cell>
          <cell r="J358">
            <v>0</v>
          </cell>
          <cell r="K358">
            <v>0</v>
          </cell>
          <cell r="L358">
            <v>0</v>
          </cell>
          <cell r="M358">
            <v>0</v>
          </cell>
          <cell r="N358">
            <v>0</v>
          </cell>
        </row>
        <row r="359">
          <cell r="A359" t="str">
            <v>P EL/USD-91</v>
          </cell>
          <cell r="B359">
            <v>0</v>
          </cell>
          <cell r="C359">
            <v>0</v>
          </cell>
          <cell r="D359">
            <v>0</v>
          </cell>
          <cell r="E359">
            <v>0</v>
          </cell>
          <cell r="F359">
            <v>0</v>
          </cell>
          <cell r="G359">
            <v>0</v>
          </cell>
          <cell r="H359">
            <v>0</v>
          </cell>
          <cell r="I359">
            <v>0</v>
          </cell>
          <cell r="J359">
            <v>0</v>
          </cell>
          <cell r="K359">
            <v>0</v>
          </cell>
          <cell r="L359">
            <v>0</v>
          </cell>
          <cell r="M359">
            <v>0</v>
          </cell>
          <cell r="N359">
            <v>0</v>
          </cell>
        </row>
        <row r="360">
          <cell r="A360" t="str">
            <v>P FRB</v>
          </cell>
          <cell r="B360">
            <v>0</v>
          </cell>
          <cell r="C360">
            <v>0</v>
          </cell>
          <cell r="D360">
            <v>61.746775542465024</v>
          </cell>
          <cell r="E360">
            <v>0</v>
          </cell>
          <cell r="F360">
            <v>0</v>
          </cell>
          <cell r="G360">
            <v>0</v>
          </cell>
          <cell r="H360">
            <v>0</v>
          </cell>
          <cell r="I360">
            <v>0</v>
          </cell>
          <cell r="J360">
            <v>61.742453783437824</v>
          </cell>
          <cell r="K360">
            <v>0</v>
          </cell>
          <cell r="L360">
            <v>0</v>
          </cell>
          <cell r="M360">
            <v>0</v>
          </cell>
          <cell r="N360">
            <v>123.48922932590284</v>
          </cell>
        </row>
        <row r="361">
          <cell r="A361" t="str">
            <v>P PRE6</v>
          </cell>
          <cell r="C361">
            <v>0</v>
          </cell>
          <cell r="D361">
            <v>0</v>
          </cell>
          <cell r="E361">
            <v>0</v>
          </cell>
          <cell r="F361">
            <v>0</v>
          </cell>
          <cell r="G361">
            <v>0</v>
          </cell>
          <cell r="H361">
            <v>0</v>
          </cell>
          <cell r="I361">
            <v>0</v>
          </cell>
          <cell r="J361">
            <v>0</v>
          </cell>
          <cell r="K361">
            <v>0</v>
          </cell>
          <cell r="L361">
            <v>0</v>
          </cell>
          <cell r="M361">
            <v>0</v>
          </cell>
          <cell r="N361">
            <v>0</v>
          </cell>
        </row>
        <row r="362">
          <cell r="A362" t="str">
            <v>P PRO1</v>
          </cell>
          <cell r="B362">
            <v>1.9153318762886602</v>
          </cell>
          <cell r="C362">
            <v>1.9153318762886602</v>
          </cell>
          <cell r="D362">
            <v>1.9153318762886602</v>
          </cell>
          <cell r="E362">
            <v>1.9153318762886602</v>
          </cell>
          <cell r="F362">
            <v>1.9153318762886602</v>
          </cell>
          <cell r="G362">
            <v>1.9153318762886602</v>
          </cell>
          <cell r="H362">
            <v>1.9153318762886602</v>
          </cell>
          <cell r="I362">
            <v>1.9153318762886602</v>
          </cell>
          <cell r="J362">
            <v>1.9153318762886602</v>
          </cell>
          <cell r="K362">
            <v>1.9153318762886602</v>
          </cell>
          <cell r="L362">
            <v>1.9153318762886602</v>
          </cell>
          <cell r="M362">
            <v>1.9153318762886602</v>
          </cell>
          <cell r="N362">
            <v>22.983982515463925</v>
          </cell>
        </row>
        <row r="363">
          <cell r="A363" t="str">
            <v>P PRO10</v>
          </cell>
          <cell r="B363">
            <v>0</v>
          </cell>
          <cell r="C363">
            <v>0</v>
          </cell>
          <cell r="D363">
            <v>0</v>
          </cell>
          <cell r="E363">
            <v>0</v>
          </cell>
          <cell r="F363">
            <v>0</v>
          </cell>
          <cell r="G363">
            <v>0</v>
          </cell>
          <cell r="H363">
            <v>0.70242571300112</v>
          </cell>
          <cell r="I363">
            <v>0</v>
          </cell>
          <cell r="J363">
            <v>0</v>
          </cell>
          <cell r="K363">
            <v>0.70242571300112</v>
          </cell>
          <cell r="L363">
            <v>0</v>
          </cell>
          <cell r="M363">
            <v>0</v>
          </cell>
          <cell r="N363">
            <v>1.40485142600224</v>
          </cell>
        </row>
        <row r="364">
          <cell r="A364" t="str">
            <v>P PRO2</v>
          </cell>
          <cell r="B364">
            <v>1.4522181830678127</v>
          </cell>
          <cell r="C364">
            <v>1.4522181830678127</v>
          </cell>
          <cell r="D364">
            <v>1.4522181830678127</v>
          </cell>
          <cell r="E364">
            <v>1.4522181830678127</v>
          </cell>
          <cell r="F364">
            <v>1.4522181830678127</v>
          </cell>
          <cell r="G364">
            <v>1.4522181830678127</v>
          </cell>
          <cell r="H364">
            <v>1.4522181830678127</v>
          </cell>
          <cell r="I364">
            <v>1.4522181830678127</v>
          </cell>
          <cell r="J364">
            <v>1.4522181830678127</v>
          </cell>
          <cell r="K364">
            <v>1.4522181830678127</v>
          </cell>
          <cell r="L364">
            <v>1.4522181830678127</v>
          </cell>
          <cell r="M364">
            <v>1.4522181830678127</v>
          </cell>
          <cell r="N364">
            <v>17.426618196813756</v>
          </cell>
        </row>
        <row r="365">
          <cell r="A365" t="str">
            <v>P PRO3</v>
          </cell>
          <cell r="B365">
            <v>4.4903505154639195E-3</v>
          </cell>
          <cell r="C365">
            <v>4.4903505154639195E-3</v>
          </cell>
          <cell r="D365">
            <v>4.4903505154639195E-3</v>
          </cell>
          <cell r="E365">
            <v>4.4903505154639195E-3</v>
          </cell>
          <cell r="F365">
            <v>4.4903505154639195E-3</v>
          </cell>
          <cell r="G365">
            <v>4.4903505154639195E-3</v>
          </cell>
          <cell r="H365">
            <v>4.4903505154639195E-3</v>
          </cell>
          <cell r="I365">
            <v>4.4903505154639195E-3</v>
          </cell>
          <cell r="J365">
            <v>4.4903505154639195E-3</v>
          </cell>
          <cell r="K365">
            <v>4.4903505154639195E-3</v>
          </cell>
          <cell r="L365">
            <v>4.4903505154639195E-3</v>
          </cell>
          <cell r="M365">
            <v>4.4903505154639195E-3</v>
          </cell>
          <cell r="N365">
            <v>5.3884206185567031E-2</v>
          </cell>
        </row>
        <row r="366">
          <cell r="A366" t="str">
            <v>P PRO4</v>
          </cell>
          <cell r="B366">
            <v>2.3801730905258722</v>
          </cell>
          <cell r="C366">
            <v>2.3801730905258722</v>
          </cell>
          <cell r="D366">
            <v>2.3801730905258722</v>
          </cell>
          <cell r="E366">
            <v>2.3801730905258722</v>
          </cell>
          <cell r="F366">
            <v>2.3801730905258722</v>
          </cell>
          <cell r="G366">
            <v>2.3801730905258722</v>
          </cell>
          <cell r="H366">
            <v>2.3801730905258722</v>
          </cell>
          <cell r="I366">
            <v>2.3801730905258722</v>
          </cell>
          <cell r="J366">
            <v>2.3801730905258722</v>
          </cell>
          <cell r="K366">
            <v>2.3801730905258722</v>
          </cell>
          <cell r="L366">
            <v>2.3801730905258722</v>
          </cell>
          <cell r="M366">
            <v>2.3801730905258722</v>
          </cell>
          <cell r="N366">
            <v>28.562077086310467</v>
          </cell>
        </row>
        <row r="367">
          <cell r="A367" t="str">
            <v>P PRO5</v>
          </cell>
          <cell r="B367">
            <v>2.3163469450171799</v>
          </cell>
          <cell r="C367">
            <v>0</v>
          </cell>
          <cell r="D367">
            <v>0</v>
          </cell>
          <cell r="E367">
            <v>2.3163469450171799</v>
          </cell>
          <cell r="F367">
            <v>0</v>
          </cell>
          <cell r="G367">
            <v>0</v>
          </cell>
          <cell r="H367">
            <v>2.3163469450171799</v>
          </cell>
          <cell r="I367">
            <v>0</v>
          </cell>
          <cell r="J367">
            <v>0</v>
          </cell>
          <cell r="K367">
            <v>2.3164792546391797</v>
          </cell>
          <cell r="L367">
            <v>0</v>
          </cell>
          <cell r="M367">
            <v>0</v>
          </cell>
          <cell r="N367">
            <v>9.2655200896907193</v>
          </cell>
        </row>
        <row r="368">
          <cell r="A368" t="str">
            <v>P PRO6</v>
          </cell>
          <cell r="B368">
            <v>11.13985930989452</v>
          </cell>
          <cell r="C368">
            <v>0</v>
          </cell>
          <cell r="D368">
            <v>0</v>
          </cell>
          <cell r="E368">
            <v>11.13985930989452</v>
          </cell>
          <cell r="F368">
            <v>0</v>
          </cell>
          <cell r="G368">
            <v>0</v>
          </cell>
          <cell r="H368">
            <v>11.13985930989452</v>
          </cell>
          <cell r="I368">
            <v>0</v>
          </cell>
          <cell r="J368">
            <v>0</v>
          </cell>
          <cell r="K368">
            <v>11.150162122379307</v>
          </cell>
          <cell r="L368">
            <v>0</v>
          </cell>
          <cell r="M368">
            <v>0</v>
          </cell>
          <cell r="N368">
            <v>44.569740052062869</v>
          </cell>
        </row>
        <row r="369">
          <cell r="A369" t="str">
            <v>P PRO7</v>
          </cell>
          <cell r="C369">
            <v>0</v>
          </cell>
          <cell r="D369">
            <v>0</v>
          </cell>
          <cell r="E369">
            <v>0</v>
          </cell>
          <cell r="F369">
            <v>0</v>
          </cell>
          <cell r="G369">
            <v>0</v>
          </cell>
          <cell r="H369">
            <v>0</v>
          </cell>
          <cell r="I369">
            <v>0</v>
          </cell>
          <cell r="J369">
            <v>0</v>
          </cell>
          <cell r="K369">
            <v>0</v>
          </cell>
          <cell r="L369">
            <v>0</v>
          </cell>
          <cell r="M369">
            <v>0</v>
          </cell>
          <cell r="N369">
            <v>0</v>
          </cell>
        </row>
        <row r="370">
          <cell r="A370" t="str">
            <v>P PRO8</v>
          </cell>
          <cell r="C370">
            <v>0</v>
          </cell>
          <cell r="D370">
            <v>0</v>
          </cell>
          <cell r="E370">
            <v>0</v>
          </cell>
          <cell r="F370">
            <v>0</v>
          </cell>
          <cell r="G370">
            <v>0</v>
          </cell>
          <cell r="H370">
            <v>0</v>
          </cell>
          <cell r="I370">
            <v>0</v>
          </cell>
          <cell r="J370">
            <v>0</v>
          </cell>
          <cell r="K370">
            <v>0</v>
          </cell>
          <cell r="L370">
            <v>0</v>
          </cell>
          <cell r="M370">
            <v>0</v>
          </cell>
          <cell r="N370">
            <v>0</v>
          </cell>
        </row>
        <row r="371">
          <cell r="A371" t="str">
            <v>P PRO9</v>
          </cell>
          <cell r="B371">
            <v>0</v>
          </cell>
          <cell r="C371">
            <v>0</v>
          </cell>
          <cell r="D371">
            <v>0</v>
          </cell>
          <cell r="E371">
            <v>0</v>
          </cell>
          <cell r="F371">
            <v>0</v>
          </cell>
          <cell r="G371">
            <v>0</v>
          </cell>
          <cell r="H371">
            <v>1.2081788797250901</v>
          </cell>
          <cell r="I371">
            <v>0</v>
          </cell>
          <cell r="J371">
            <v>0</v>
          </cell>
          <cell r="K371">
            <v>1.2081788797250901</v>
          </cell>
          <cell r="L371">
            <v>0</v>
          </cell>
          <cell r="M371">
            <v>0</v>
          </cell>
          <cell r="N371">
            <v>2.4163577594501802</v>
          </cell>
        </row>
        <row r="372">
          <cell r="A372" t="str">
            <v>PAR</v>
          </cell>
          <cell r="F372">
            <v>0</v>
          </cell>
          <cell r="L372">
            <v>0</v>
          </cell>
          <cell r="N372">
            <v>0</v>
          </cell>
        </row>
        <row r="373">
          <cell r="A373" t="str">
            <v>PAR $+CER</v>
          </cell>
          <cell r="D373">
            <v>0</v>
          </cell>
          <cell r="J373">
            <v>0</v>
          </cell>
          <cell r="N373">
            <v>0</v>
          </cell>
        </row>
        <row r="374">
          <cell r="A374" t="str">
            <v>PAR EUR</v>
          </cell>
          <cell r="D374">
            <v>0</v>
          </cell>
          <cell r="J374">
            <v>0</v>
          </cell>
          <cell r="N374">
            <v>0</v>
          </cell>
        </row>
        <row r="375">
          <cell r="A375" t="str">
            <v>PAR JPY</v>
          </cell>
          <cell r="D375">
            <v>0</v>
          </cell>
          <cell r="J375">
            <v>0</v>
          </cell>
          <cell r="N375">
            <v>0</v>
          </cell>
        </row>
        <row r="376">
          <cell r="A376" t="str">
            <v>PAR USD</v>
          </cell>
          <cell r="D376">
            <v>0</v>
          </cell>
          <cell r="J376">
            <v>0</v>
          </cell>
          <cell r="N376">
            <v>0</v>
          </cell>
        </row>
        <row r="377">
          <cell r="A377" t="str">
            <v>PARDM</v>
          </cell>
          <cell r="F377">
            <v>0</v>
          </cell>
          <cell r="L377">
            <v>0</v>
          </cell>
          <cell r="N377">
            <v>0</v>
          </cell>
        </row>
        <row r="378">
          <cell r="A378" t="str">
            <v>PRE5</v>
          </cell>
          <cell r="C378">
            <v>21.638861608437285</v>
          </cell>
          <cell r="D378">
            <v>21.638861608437285</v>
          </cell>
          <cell r="E378">
            <v>21.638861608437285</v>
          </cell>
          <cell r="F378">
            <v>21.638861608437285</v>
          </cell>
          <cell r="G378">
            <v>21.638861608437285</v>
          </cell>
          <cell r="H378">
            <v>21.638861608437285</v>
          </cell>
          <cell r="I378">
            <v>21.638861608437285</v>
          </cell>
          <cell r="J378">
            <v>21.638861608437285</v>
          </cell>
          <cell r="K378">
            <v>21.638861608437285</v>
          </cell>
          <cell r="L378">
            <v>21.638861608437285</v>
          </cell>
          <cell r="M378">
            <v>21.638861608437285</v>
          </cell>
          <cell r="N378">
            <v>238.02747769281012</v>
          </cell>
        </row>
        <row r="379">
          <cell r="A379" t="str">
            <v>PRE6</v>
          </cell>
          <cell r="C379">
            <v>0.19425919763569099</v>
          </cell>
          <cell r="D379">
            <v>0.19425919763569099</v>
          </cell>
          <cell r="E379">
            <v>0.19425919763569099</v>
          </cell>
          <cell r="F379">
            <v>0.19425919763569099</v>
          </cell>
          <cell r="G379">
            <v>0.19425919763569099</v>
          </cell>
          <cell r="H379">
            <v>0.19425919763569099</v>
          </cell>
          <cell r="I379">
            <v>0.19425919763569099</v>
          </cell>
          <cell r="J379">
            <v>0.19425919763569099</v>
          </cell>
          <cell r="K379">
            <v>0.19425919763569099</v>
          </cell>
          <cell r="L379">
            <v>0.19425919763569099</v>
          </cell>
          <cell r="M379">
            <v>0.19425919763569099</v>
          </cell>
          <cell r="N379">
            <v>2.1368511739926013</v>
          </cell>
        </row>
        <row r="380">
          <cell r="A380" t="str">
            <v>PRO1</v>
          </cell>
          <cell r="B380">
            <v>0.22863392783505099</v>
          </cell>
          <cell r="C380">
            <v>0.22863392783505099</v>
          </cell>
          <cell r="D380">
            <v>0.22863392783505099</v>
          </cell>
          <cell r="E380">
            <v>0.22863392783505099</v>
          </cell>
          <cell r="F380">
            <v>0.22863392783505099</v>
          </cell>
          <cell r="G380">
            <v>0.22863392783505099</v>
          </cell>
          <cell r="H380">
            <v>0.22863392783505099</v>
          </cell>
          <cell r="I380">
            <v>0.22863392783505099</v>
          </cell>
          <cell r="J380">
            <v>0.22863392783505099</v>
          </cell>
          <cell r="K380">
            <v>0.22863392783505099</v>
          </cell>
          <cell r="L380">
            <v>0.22863392783505099</v>
          </cell>
          <cell r="M380">
            <v>0.22863392783505099</v>
          </cell>
          <cell r="N380">
            <v>2.743607134020611</v>
          </cell>
        </row>
        <row r="381">
          <cell r="A381" t="str">
            <v>PRO10</v>
          </cell>
          <cell r="B381">
            <v>0.59741532842668599</v>
          </cell>
          <cell r="E381">
            <v>0.59741532842668599</v>
          </cell>
          <cell r="H381">
            <v>0.59741532842668599</v>
          </cell>
          <cell r="K381">
            <v>0.59741532842668599</v>
          </cell>
          <cell r="N381">
            <v>2.389661313706744</v>
          </cell>
        </row>
        <row r="382">
          <cell r="A382" t="str">
            <v>PRO2</v>
          </cell>
          <cell r="B382">
            <v>1.096338613215156</v>
          </cell>
          <cell r="C382">
            <v>1.096338613215156</v>
          </cell>
          <cell r="D382">
            <v>1.096338613215156</v>
          </cell>
          <cell r="E382">
            <v>1.096338613215156</v>
          </cell>
          <cell r="F382">
            <v>1.096338613215156</v>
          </cell>
          <cell r="G382">
            <v>1.096338613215156</v>
          </cell>
          <cell r="H382">
            <v>1.096338613215156</v>
          </cell>
          <cell r="I382">
            <v>1.096338613215156</v>
          </cell>
          <cell r="J382">
            <v>1.096338613215156</v>
          </cell>
          <cell r="K382">
            <v>1.096338613215156</v>
          </cell>
          <cell r="L382">
            <v>1.096338613215156</v>
          </cell>
          <cell r="M382">
            <v>1.096338613215156</v>
          </cell>
          <cell r="N382">
            <v>13.156063358581873</v>
          </cell>
        </row>
        <row r="383">
          <cell r="A383" t="str">
            <v>PRO3</v>
          </cell>
          <cell r="B383">
            <v>0.10126101374570448</v>
          </cell>
          <cell r="C383">
            <v>0.10126101374570448</v>
          </cell>
          <cell r="D383">
            <v>0.10126101374570448</v>
          </cell>
          <cell r="E383">
            <v>0.10126101374570448</v>
          </cell>
          <cell r="F383">
            <v>0.10126101374570448</v>
          </cell>
          <cell r="G383">
            <v>0.10126101374570448</v>
          </cell>
          <cell r="H383">
            <v>0.10126101374570448</v>
          </cell>
          <cell r="I383">
            <v>0.10126101374570448</v>
          </cell>
          <cell r="J383">
            <v>0.10126101374570448</v>
          </cell>
          <cell r="K383">
            <v>0.10126101374570448</v>
          </cell>
          <cell r="L383">
            <v>0.10126101374570448</v>
          </cell>
          <cell r="M383">
            <v>0.10126101374570448</v>
          </cell>
          <cell r="N383">
            <v>1.2151321649484537</v>
          </cell>
        </row>
        <row r="384">
          <cell r="A384" t="str">
            <v>PRO4</v>
          </cell>
          <cell r="B384">
            <v>3.5862716545950186</v>
          </cell>
          <cell r="C384">
            <v>3.5862716545950186</v>
          </cell>
          <cell r="D384">
            <v>3.5862716545950186</v>
          </cell>
          <cell r="E384">
            <v>3.5862716545950186</v>
          </cell>
          <cell r="F384">
            <v>3.5862716545950186</v>
          </cell>
          <cell r="G384">
            <v>3.5862716545950186</v>
          </cell>
          <cell r="H384">
            <v>3.5862716545950186</v>
          </cell>
          <cell r="I384">
            <v>3.5862716545950186</v>
          </cell>
          <cell r="J384">
            <v>3.5862716545950186</v>
          </cell>
          <cell r="K384">
            <v>3.5862716545950186</v>
          </cell>
          <cell r="L384">
            <v>3.5862716545950186</v>
          </cell>
          <cell r="M384">
            <v>3.5862716545950186</v>
          </cell>
          <cell r="N384">
            <v>43.035259855140218</v>
          </cell>
        </row>
        <row r="385">
          <cell r="A385" t="str">
            <v>PRO5</v>
          </cell>
          <cell r="B385">
            <v>0.30732511340206203</v>
          </cell>
          <cell r="E385">
            <v>0.30732511340206203</v>
          </cell>
          <cell r="H385">
            <v>0.30732511340206203</v>
          </cell>
          <cell r="K385">
            <v>0.30732511340206203</v>
          </cell>
          <cell r="N385">
            <v>1.2293004536082481</v>
          </cell>
        </row>
        <row r="386">
          <cell r="A386" t="str">
            <v>PRO6</v>
          </cell>
          <cell r="B386">
            <v>3.7463632326993714</v>
          </cell>
          <cell r="E386">
            <v>3.7463632326993714</v>
          </cell>
          <cell r="H386">
            <v>3.7463632326993714</v>
          </cell>
          <cell r="K386">
            <v>3.7463632326993714</v>
          </cell>
          <cell r="N386">
            <v>14.985452930797486</v>
          </cell>
        </row>
        <row r="387">
          <cell r="A387" t="str">
            <v>PRO7</v>
          </cell>
          <cell r="B387">
            <v>1.55675258839667</v>
          </cell>
          <cell r="C387">
            <v>10.630315991433648</v>
          </cell>
          <cell r="D387">
            <v>10.630315991433648</v>
          </cell>
          <cell r="E387">
            <v>10.630315991433648</v>
          </cell>
          <cell r="F387">
            <v>10.630315991433648</v>
          </cell>
          <cell r="G387">
            <v>10.630315991433648</v>
          </cell>
          <cell r="H387">
            <v>10.630315991433648</v>
          </cell>
          <cell r="I387">
            <v>10.630315991433648</v>
          </cell>
          <cell r="J387">
            <v>10.630315991433648</v>
          </cell>
          <cell r="K387">
            <v>10.630315991433648</v>
          </cell>
          <cell r="L387">
            <v>10.630315991433648</v>
          </cell>
          <cell r="M387">
            <v>10.630315991433648</v>
          </cell>
          <cell r="N387">
            <v>118.4902284941668</v>
          </cell>
        </row>
        <row r="388">
          <cell r="A388" t="str">
            <v>PRO8</v>
          </cell>
          <cell r="C388">
            <v>1.0971268038019099E-2</v>
          </cell>
          <cell r="D388">
            <v>1.0971268038019099E-2</v>
          </cell>
          <cell r="E388">
            <v>1.0971268038019099E-2</v>
          </cell>
          <cell r="F388">
            <v>1.0971268038019099E-2</v>
          </cell>
          <cell r="G388">
            <v>1.0971268038019099E-2</v>
          </cell>
          <cell r="H388">
            <v>1.0971268038019099E-2</v>
          </cell>
          <cell r="I388">
            <v>1.0971268038019099E-2</v>
          </cell>
          <cell r="J388">
            <v>1.0971268038019099E-2</v>
          </cell>
          <cell r="K388">
            <v>1.0971268038019099E-2</v>
          </cell>
          <cell r="L388">
            <v>1.0971268038019099E-2</v>
          </cell>
          <cell r="M388">
            <v>1.0971268038019099E-2</v>
          </cell>
          <cell r="N388">
            <v>0.12068394841821006</v>
          </cell>
        </row>
        <row r="389">
          <cell r="A389" t="str">
            <v>PRO9</v>
          </cell>
          <cell r="B389">
            <v>0.35643405154639135</v>
          </cell>
          <cell r="E389">
            <v>0.35643405154639135</v>
          </cell>
          <cell r="H389">
            <v>0.35643405154639135</v>
          </cell>
          <cell r="K389">
            <v>0.35643405154639135</v>
          </cell>
          <cell r="N389">
            <v>1.4257362061855654</v>
          </cell>
        </row>
        <row r="390">
          <cell r="A390" t="str">
            <v>SABA/INTGM</v>
          </cell>
          <cell r="C390">
            <v>9.6827849999999993E-2</v>
          </cell>
          <cell r="F390">
            <v>0.31119439000000004</v>
          </cell>
          <cell r="I390">
            <v>9.6827849999999993E-2</v>
          </cell>
          <cell r="L390">
            <v>0.31119439000000004</v>
          </cell>
          <cell r="N390">
            <v>0.81604448000000007</v>
          </cell>
        </row>
        <row r="391">
          <cell r="A391" t="str">
            <v>SGP/TESORO</v>
          </cell>
          <cell r="B391">
            <v>0.39622996000000005</v>
          </cell>
          <cell r="H391">
            <v>0.39622996000000005</v>
          </cell>
          <cell r="N391">
            <v>0.7924599200000001</v>
          </cell>
        </row>
        <row r="392">
          <cell r="A392" t="str">
            <v>SUD/YACYRETA</v>
          </cell>
          <cell r="B392">
            <v>0.38969423999999997</v>
          </cell>
          <cell r="D392">
            <v>0.38969410999999998</v>
          </cell>
          <cell r="G392">
            <v>0.38969422999999997</v>
          </cell>
          <cell r="J392">
            <v>0.38969423999999997</v>
          </cell>
          <cell r="N392">
            <v>1.5587768199999998</v>
          </cell>
        </row>
        <row r="393">
          <cell r="A393" t="str">
            <v>TBA/TESORO</v>
          </cell>
          <cell r="B393">
            <v>0.3441630962199313</v>
          </cell>
          <cell r="C393">
            <v>0.3441630962199313</v>
          </cell>
          <cell r="D393">
            <v>0.3441630962199313</v>
          </cell>
          <cell r="E393">
            <v>0.3441630962199313</v>
          </cell>
          <cell r="N393">
            <v>1.3766523848797252</v>
          </cell>
        </row>
        <row r="394">
          <cell r="A394" t="str">
            <v>TECH/MOSP</v>
          </cell>
          <cell r="D394">
            <v>5.7012660000000007E-2</v>
          </cell>
          <cell r="N394">
            <v>5.7012660000000007E-2</v>
          </cell>
        </row>
        <row r="395">
          <cell r="A395" t="str">
            <v>VARIOS/PAMI</v>
          </cell>
          <cell r="B395">
            <v>29.744335426116887</v>
          </cell>
          <cell r="C395">
            <v>2.9072003436426103E-2</v>
          </cell>
          <cell r="D395">
            <v>2.9072003436426103E-2</v>
          </cell>
          <cell r="E395">
            <v>29.744335426116887</v>
          </cell>
          <cell r="H395">
            <v>29.715263422680462</v>
          </cell>
          <cell r="N395">
            <v>89.262078281787083</v>
          </cell>
        </row>
        <row r="396">
          <cell r="A396" t="str">
            <v>VER 1</v>
          </cell>
          <cell r="C396">
            <v>3.5433064236682901</v>
          </cell>
          <cell r="I396">
            <v>3.5433064236682901</v>
          </cell>
          <cell r="N396">
            <v>7.0866128473365801</v>
          </cell>
        </row>
        <row r="397">
          <cell r="A397" t="str">
            <v>VER 2</v>
          </cell>
          <cell r="C397">
            <v>2.5123669432090598</v>
          </cell>
          <cell r="I397">
            <v>2.5123669432090598</v>
          </cell>
          <cell r="N397">
            <v>5.0247338864181197</v>
          </cell>
        </row>
        <row r="398">
          <cell r="A398" t="str">
            <v>WBC/RELEXT</v>
          </cell>
          <cell r="B398">
            <v>2.534167175106768E-3</v>
          </cell>
          <cell r="C398">
            <v>2.8895286760219621E-3</v>
          </cell>
          <cell r="D398">
            <v>3.6536760219646118E-3</v>
          </cell>
          <cell r="E398">
            <v>1.6334960341671751E-3</v>
          </cell>
          <cell r="F398">
            <v>1.8720790115924388E-3</v>
          </cell>
          <cell r="G398">
            <v>2.2242525930445409E-3</v>
          </cell>
          <cell r="H398">
            <v>2.4604484441732789E-3</v>
          </cell>
          <cell r="I398">
            <v>3.5947376449054326E-3</v>
          </cell>
          <cell r="J398">
            <v>1.5700884685784019E-3</v>
          </cell>
          <cell r="K398">
            <v>1.805529286150096E-3</v>
          </cell>
          <cell r="L398">
            <v>2.1525930445393583E-3</v>
          </cell>
          <cell r="M398">
            <v>2.385539963392315E-3</v>
          </cell>
          <cell r="N398">
            <v>2.8776136363636382E-2</v>
          </cell>
        </row>
        <row r="399">
          <cell r="A399" t="str">
            <v>WEST/CONEA</v>
          </cell>
          <cell r="B399">
            <v>0</v>
          </cell>
          <cell r="C399">
            <v>0</v>
          </cell>
          <cell r="D399">
            <v>22.386230020430236</v>
          </cell>
          <cell r="H399">
            <v>0</v>
          </cell>
          <cell r="J399">
            <v>22.386230020430236</v>
          </cell>
          <cell r="N399">
            <v>44.772460040860473</v>
          </cell>
        </row>
        <row r="400">
          <cell r="A400" t="str">
            <v>#N/A</v>
          </cell>
          <cell r="B400">
            <v>0.1952059862542955</v>
          </cell>
          <cell r="C400">
            <v>0.1952059862542955</v>
          </cell>
          <cell r="D400">
            <v>0.1952059862542955</v>
          </cell>
          <cell r="E400">
            <v>0.1952059862542955</v>
          </cell>
          <cell r="F400">
            <v>0.1952059862542955</v>
          </cell>
          <cell r="G400">
            <v>0.1952059862542955</v>
          </cell>
          <cell r="H400">
            <v>0.1952059862542955</v>
          </cell>
          <cell r="I400">
            <v>0.1952059862542955</v>
          </cell>
          <cell r="J400">
            <v>0.1952059862542955</v>
          </cell>
          <cell r="K400">
            <v>0.1952059862542955</v>
          </cell>
          <cell r="L400">
            <v>0.1952059862542955</v>
          </cell>
          <cell r="M400">
            <v>0.1952059862542955</v>
          </cell>
          <cell r="N400">
            <v>2.3424718350515459</v>
          </cell>
        </row>
        <row r="401">
          <cell r="A401" t="str">
            <v>Total general</v>
          </cell>
          <cell r="B401">
            <v>1113.5643933095125</v>
          </cell>
          <cell r="C401">
            <v>1758.7178619799938</v>
          </cell>
          <cell r="D401">
            <v>553.46233676148586</v>
          </cell>
          <cell r="E401">
            <v>1857.5571873557828</v>
          </cell>
          <cell r="F401">
            <v>1596.6493650725322</v>
          </cell>
          <cell r="G401">
            <v>1420.5600729003631</v>
          </cell>
          <cell r="H401">
            <v>1422.9516760115696</v>
          </cell>
          <cell r="I401">
            <v>2755.514500226046</v>
          </cell>
          <cell r="J401">
            <v>1716.9746647865338</v>
          </cell>
          <cell r="K401">
            <v>1373.886189965526</v>
          </cell>
          <cell r="L401">
            <v>610.27238381253301</v>
          </cell>
          <cell r="M401">
            <v>1753.6395680678279</v>
          </cell>
          <cell r="N401">
            <v>17933.750200249699</v>
          </cell>
        </row>
      </sheetData>
      <sheetData sheetId="3" refreshError="1"/>
      <sheetData sheetId="4" refreshError="1">
        <row r="3">
          <cell r="A3" t="str">
            <v>DNCI</v>
          </cell>
          <cell r="B3">
            <v>2007</v>
          </cell>
          <cell r="C3">
            <v>2008</v>
          </cell>
          <cell r="D3">
            <v>2009</v>
          </cell>
          <cell r="E3">
            <v>2010</v>
          </cell>
          <cell r="F3">
            <v>2011</v>
          </cell>
          <cell r="G3">
            <v>2012</v>
          </cell>
          <cell r="H3">
            <v>2013</v>
          </cell>
          <cell r="I3">
            <v>2014</v>
          </cell>
          <cell r="J3">
            <v>2015</v>
          </cell>
          <cell r="K3">
            <v>2016</v>
          </cell>
          <cell r="L3">
            <v>2017</v>
          </cell>
          <cell r="M3">
            <v>2018</v>
          </cell>
          <cell r="N3">
            <v>2019</v>
          </cell>
          <cell r="O3">
            <v>2020</v>
          </cell>
          <cell r="P3">
            <v>2021</v>
          </cell>
          <cell r="Q3">
            <v>2022</v>
          </cell>
          <cell r="R3">
            <v>2023</v>
          </cell>
          <cell r="S3">
            <v>2024</v>
          </cell>
          <cell r="T3">
            <v>2025</v>
          </cell>
          <cell r="U3">
            <v>2026</v>
          </cell>
          <cell r="V3">
            <v>2027</v>
          </cell>
          <cell r="W3">
            <v>2028</v>
          </cell>
          <cell r="X3">
            <v>2029</v>
          </cell>
          <cell r="Y3">
            <v>2030</v>
          </cell>
          <cell r="Z3">
            <v>2031</v>
          </cell>
          <cell r="AA3">
            <v>2032</v>
          </cell>
          <cell r="AB3">
            <v>2033</v>
          </cell>
          <cell r="AC3">
            <v>2034</v>
          </cell>
          <cell r="AD3">
            <v>2035</v>
          </cell>
          <cell r="AE3">
            <v>2036</v>
          </cell>
          <cell r="AF3">
            <v>2037</v>
          </cell>
          <cell r="AG3">
            <v>2038</v>
          </cell>
          <cell r="AH3">
            <v>2039</v>
          </cell>
          <cell r="AI3">
            <v>2040</v>
          </cell>
          <cell r="AJ3">
            <v>2041</v>
          </cell>
          <cell r="AK3">
            <v>2042</v>
          </cell>
          <cell r="AL3">
            <v>2043</v>
          </cell>
          <cell r="AM3">
            <v>2044</v>
          </cell>
          <cell r="AN3">
            <v>2045</v>
          </cell>
          <cell r="AO3">
            <v>2046</v>
          </cell>
          <cell r="AP3">
            <v>2047</v>
          </cell>
          <cell r="AQ3">
            <v>2048</v>
          </cell>
          <cell r="AR3">
            <v>2049</v>
          </cell>
          <cell r="AS3">
            <v>2050</v>
          </cell>
          <cell r="AT3">
            <v>2051</v>
          </cell>
          <cell r="AU3">
            <v>2052</v>
          </cell>
          <cell r="AV3">
            <v>2053</v>
          </cell>
          <cell r="AW3">
            <v>2054</v>
          </cell>
          <cell r="AX3">
            <v>2055</v>
          </cell>
          <cell r="AY3">
            <v>2056</v>
          </cell>
          <cell r="AZ3">
            <v>2057</v>
          </cell>
          <cell r="BA3">
            <v>2058</v>
          </cell>
          <cell r="BB3">
            <v>2059</v>
          </cell>
          <cell r="BC3">
            <v>2060</v>
          </cell>
          <cell r="BD3">
            <v>2061</v>
          </cell>
          <cell r="BE3">
            <v>2062</v>
          </cell>
          <cell r="BF3">
            <v>2063</v>
          </cell>
          <cell r="BG3">
            <v>2064</v>
          </cell>
          <cell r="BH3">
            <v>2065</v>
          </cell>
          <cell r="BI3">
            <v>2066</v>
          </cell>
          <cell r="BJ3">
            <v>2067</v>
          </cell>
          <cell r="BK3">
            <v>2068</v>
          </cell>
          <cell r="BL3">
            <v>2069</v>
          </cell>
          <cell r="BM3">
            <v>2070</v>
          </cell>
          <cell r="BN3">
            <v>2071</v>
          </cell>
          <cell r="BO3">
            <v>2072</v>
          </cell>
          <cell r="BP3">
            <v>2073</v>
          </cell>
          <cell r="BQ3">
            <v>2074</v>
          </cell>
          <cell r="BR3">
            <v>2075</v>
          </cell>
          <cell r="BS3">
            <v>2076</v>
          </cell>
          <cell r="BT3">
            <v>2077</v>
          </cell>
          <cell r="BU3">
            <v>2078</v>
          </cell>
          <cell r="BV3">
            <v>2079</v>
          </cell>
          <cell r="BW3">
            <v>2080</v>
          </cell>
          <cell r="BX3">
            <v>2081</v>
          </cell>
          <cell r="BY3">
            <v>2082</v>
          </cell>
          <cell r="BZ3">
            <v>2083</v>
          </cell>
          <cell r="CA3">
            <v>2084</v>
          </cell>
          <cell r="CB3">
            <v>2085</v>
          </cell>
          <cell r="CC3">
            <v>2086</v>
          </cell>
          <cell r="CD3">
            <v>2087</v>
          </cell>
          <cell r="CE3">
            <v>2088</v>
          </cell>
          <cell r="CF3">
            <v>2089</v>
          </cell>
          <cell r="CG3" t="str">
            <v>Total general</v>
          </cell>
          <cell r="CH3" t="str">
            <v>2010 y +</v>
          </cell>
        </row>
        <row r="4">
          <cell r="A4">
            <v>1</v>
          </cell>
          <cell r="B4">
            <v>2</v>
          </cell>
          <cell r="C4">
            <v>3</v>
          </cell>
          <cell r="D4">
            <v>4</v>
          </cell>
          <cell r="E4">
            <v>5</v>
          </cell>
          <cell r="F4">
            <v>6</v>
          </cell>
          <cell r="G4">
            <v>7</v>
          </cell>
          <cell r="H4">
            <v>8</v>
          </cell>
          <cell r="I4">
            <v>9</v>
          </cell>
          <cell r="J4">
            <v>10</v>
          </cell>
          <cell r="K4">
            <v>11</v>
          </cell>
          <cell r="L4">
            <v>12</v>
          </cell>
          <cell r="M4">
            <v>13</v>
          </cell>
          <cell r="N4">
            <v>14</v>
          </cell>
          <cell r="O4">
            <v>15</v>
          </cell>
          <cell r="P4">
            <v>16</v>
          </cell>
          <cell r="Q4">
            <v>17</v>
          </cell>
          <cell r="R4">
            <v>18</v>
          </cell>
          <cell r="S4">
            <v>19</v>
          </cell>
          <cell r="T4">
            <v>20</v>
          </cell>
          <cell r="U4">
            <v>21</v>
          </cell>
          <cell r="V4">
            <v>22</v>
          </cell>
          <cell r="W4">
            <v>23</v>
          </cell>
          <cell r="X4">
            <v>24</v>
          </cell>
          <cell r="Y4">
            <v>25</v>
          </cell>
          <cell r="Z4">
            <v>26</v>
          </cell>
          <cell r="AA4">
            <v>27</v>
          </cell>
          <cell r="AB4">
            <v>28</v>
          </cell>
          <cell r="AC4">
            <v>29</v>
          </cell>
          <cell r="AD4">
            <v>30</v>
          </cell>
          <cell r="AE4">
            <v>31</v>
          </cell>
          <cell r="AF4">
            <v>32</v>
          </cell>
          <cell r="AG4">
            <v>33</v>
          </cell>
          <cell r="AH4">
            <v>34</v>
          </cell>
          <cell r="AI4">
            <v>35</v>
          </cell>
          <cell r="AJ4">
            <v>36</v>
          </cell>
          <cell r="AK4">
            <v>37</v>
          </cell>
          <cell r="AL4">
            <v>38</v>
          </cell>
          <cell r="AM4">
            <v>39</v>
          </cell>
          <cell r="AN4">
            <v>40</v>
          </cell>
          <cell r="AO4">
            <v>41</v>
          </cell>
          <cell r="AP4">
            <v>42</v>
          </cell>
          <cell r="AQ4">
            <v>43</v>
          </cell>
          <cell r="AR4">
            <v>44</v>
          </cell>
          <cell r="AS4">
            <v>45</v>
          </cell>
          <cell r="AT4">
            <v>46</v>
          </cell>
          <cell r="AU4">
            <v>47</v>
          </cell>
          <cell r="AV4">
            <v>48</v>
          </cell>
          <cell r="AW4">
            <v>49</v>
          </cell>
          <cell r="AX4">
            <v>50</v>
          </cell>
          <cell r="AY4">
            <v>51</v>
          </cell>
          <cell r="AZ4">
            <v>52</v>
          </cell>
          <cell r="BA4">
            <v>53</v>
          </cell>
          <cell r="BB4">
            <v>54</v>
          </cell>
          <cell r="BC4">
            <v>55</v>
          </cell>
          <cell r="BD4">
            <v>56</v>
          </cell>
          <cell r="BE4">
            <v>57</v>
          </cell>
          <cell r="BF4">
            <v>58</v>
          </cell>
          <cell r="BG4">
            <v>59</v>
          </cell>
          <cell r="BH4">
            <v>60</v>
          </cell>
          <cell r="BI4">
            <v>61</v>
          </cell>
          <cell r="BJ4">
            <v>62</v>
          </cell>
          <cell r="BK4">
            <v>63</v>
          </cell>
          <cell r="BL4">
            <v>64</v>
          </cell>
          <cell r="BM4">
            <v>65</v>
          </cell>
          <cell r="BN4">
            <v>66</v>
          </cell>
          <cell r="BO4">
            <v>67</v>
          </cell>
          <cell r="BP4">
            <v>68</v>
          </cell>
          <cell r="BQ4">
            <v>69</v>
          </cell>
          <cell r="BR4">
            <v>70</v>
          </cell>
          <cell r="BS4">
            <v>71</v>
          </cell>
          <cell r="BT4">
            <v>72</v>
          </cell>
          <cell r="BU4">
            <v>73</v>
          </cell>
          <cell r="BV4">
            <v>74</v>
          </cell>
          <cell r="BW4">
            <v>75</v>
          </cell>
          <cell r="BX4">
            <v>76</v>
          </cell>
          <cell r="BY4">
            <v>77</v>
          </cell>
          <cell r="BZ4">
            <v>78</v>
          </cell>
          <cell r="CA4">
            <v>79</v>
          </cell>
          <cell r="CB4">
            <v>80</v>
          </cell>
          <cell r="CC4">
            <v>81</v>
          </cell>
          <cell r="CD4">
            <v>82</v>
          </cell>
          <cell r="CE4">
            <v>83</v>
          </cell>
          <cell r="CF4">
            <v>84</v>
          </cell>
          <cell r="CG4">
            <v>85</v>
          </cell>
          <cell r="CH4">
            <v>86</v>
          </cell>
        </row>
        <row r="5">
          <cell r="A5" t="str">
            <v>ALENIA/FFAA</v>
          </cell>
          <cell r="B5">
            <v>0.80388000000000004</v>
          </cell>
          <cell r="C5">
            <v>3.666992</v>
          </cell>
          <cell r="CG5">
            <v>4.470872</v>
          </cell>
          <cell r="CH5">
            <v>0</v>
          </cell>
        </row>
        <row r="6">
          <cell r="A6" t="str">
            <v>ARMADA-CCI</v>
          </cell>
          <cell r="B6">
            <v>1.0782157285223366</v>
          </cell>
          <cell r="CG6">
            <v>1.0782157285223366</v>
          </cell>
          <cell r="CH6">
            <v>0</v>
          </cell>
        </row>
        <row r="7">
          <cell r="A7" t="str">
            <v>BD07-I $</v>
          </cell>
          <cell r="B7">
            <v>235.99412550652502</v>
          </cell>
          <cell r="CG7">
            <v>235.99412550652502</v>
          </cell>
          <cell r="CH7">
            <v>0</v>
          </cell>
        </row>
        <row r="8">
          <cell r="A8" t="str">
            <v>BD08-UCP</v>
          </cell>
          <cell r="B8">
            <v>216.36737094959</v>
          </cell>
          <cell r="C8">
            <v>216.84379087782401</v>
          </cell>
          <cell r="CG8">
            <v>433.211161827414</v>
          </cell>
          <cell r="CH8">
            <v>0</v>
          </cell>
        </row>
        <row r="9">
          <cell r="A9" t="str">
            <v>BD11-UCP</v>
          </cell>
          <cell r="B9">
            <v>364.40039061493195</v>
          </cell>
          <cell r="C9">
            <v>364.40039061493195</v>
          </cell>
          <cell r="D9">
            <v>364.40039061493195</v>
          </cell>
          <cell r="E9">
            <v>364.40039061493195</v>
          </cell>
          <cell r="F9">
            <v>122.4875262562537</v>
          </cell>
          <cell r="CG9">
            <v>1580.0890887159815</v>
          </cell>
          <cell r="CH9">
            <v>486.88791687118567</v>
          </cell>
        </row>
        <row r="10">
          <cell r="A10" t="str">
            <v>BD12-I u$s</v>
          </cell>
          <cell r="B10">
            <v>1523.6552460299999</v>
          </cell>
          <cell r="C10">
            <v>1523.6552460299999</v>
          </cell>
          <cell r="D10">
            <v>1523.6552460299999</v>
          </cell>
          <cell r="E10">
            <v>1523.6552460299999</v>
          </cell>
          <cell r="F10">
            <v>1523.6552460299999</v>
          </cell>
          <cell r="G10">
            <v>1651.4148527899999</v>
          </cell>
          <cell r="CG10">
            <v>9269.6910829400003</v>
          </cell>
          <cell r="CH10">
            <v>4698.7253448499996</v>
          </cell>
        </row>
        <row r="11">
          <cell r="A11" t="str">
            <v>BD13-u$s</v>
          </cell>
          <cell r="B11">
            <v>245.462425</v>
          </cell>
          <cell r="C11">
            <v>245.462425</v>
          </cell>
          <cell r="D11">
            <v>245.462425</v>
          </cell>
          <cell r="E11">
            <v>245.462425</v>
          </cell>
          <cell r="F11">
            <v>245.462425</v>
          </cell>
          <cell r="G11">
            <v>245.462425</v>
          </cell>
          <cell r="H11">
            <v>245.462425</v>
          </cell>
          <cell r="CG11">
            <v>1718.2369749999998</v>
          </cell>
          <cell r="CH11">
            <v>981.84969999999998</v>
          </cell>
        </row>
        <row r="12">
          <cell r="A12" t="str">
            <v>BERL/YACYRETA</v>
          </cell>
          <cell r="B12">
            <v>1.1639649320995078</v>
          </cell>
          <cell r="C12">
            <v>1.1639649320995078</v>
          </cell>
          <cell r="D12">
            <v>1.1639649320995078</v>
          </cell>
          <cell r="E12">
            <v>1.1639647878860719</v>
          </cell>
          <cell r="CG12">
            <v>4.6558595841845953</v>
          </cell>
          <cell r="CH12">
            <v>1.1639647878860719</v>
          </cell>
        </row>
        <row r="13">
          <cell r="A13" t="str">
            <v>BESP</v>
          </cell>
          <cell r="B13">
            <v>0</v>
          </cell>
          <cell r="C13">
            <v>54.704999999999998</v>
          </cell>
          <cell r="CG13">
            <v>54.704999999999998</v>
          </cell>
          <cell r="CH13">
            <v>0</v>
          </cell>
        </row>
        <row r="14">
          <cell r="A14" t="str">
            <v>BG05/17</v>
          </cell>
          <cell r="B14">
            <v>0</v>
          </cell>
          <cell r="C14">
            <v>0</v>
          </cell>
          <cell r="D14">
            <v>0</v>
          </cell>
          <cell r="E14">
            <v>0</v>
          </cell>
          <cell r="F14">
            <v>0</v>
          </cell>
          <cell r="G14">
            <v>0</v>
          </cell>
          <cell r="H14">
            <v>0</v>
          </cell>
          <cell r="I14">
            <v>0</v>
          </cell>
          <cell r="J14">
            <v>0</v>
          </cell>
          <cell r="K14">
            <v>0</v>
          </cell>
          <cell r="L14">
            <v>551.40875800000003</v>
          </cell>
          <cell r="CG14">
            <v>551.40875800000003</v>
          </cell>
          <cell r="CH14">
            <v>551.40875800000003</v>
          </cell>
        </row>
        <row r="15">
          <cell r="A15" t="str">
            <v>BG06/27</v>
          </cell>
          <cell r="B15">
            <v>0</v>
          </cell>
          <cell r="C15">
            <v>0</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197.06399901</v>
          </cell>
          <cell r="CG15">
            <v>197.06399901</v>
          </cell>
          <cell r="CH15">
            <v>197.06399901</v>
          </cell>
        </row>
        <row r="16">
          <cell r="A16" t="str">
            <v>BG08/19</v>
          </cell>
          <cell r="B16">
            <v>0</v>
          </cell>
          <cell r="C16">
            <v>0</v>
          </cell>
          <cell r="D16">
            <v>0</v>
          </cell>
          <cell r="E16">
            <v>0</v>
          </cell>
          <cell r="F16">
            <v>0</v>
          </cell>
          <cell r="G16">
            <v>0</v>
          </cell>
          <cell r="H16">
            <v>0</v>
          </cell>
          <cell r="I16">
            <v>0</v>
          </cell>
          <cell r="J16">
            <v>0</v>
          </cell>
          <cell r="K16">
            <v>0</v>
          </cell>
          <cell r="L16">
            <v>0</v>
          </cell>
          <cell r="M16">
            <v>0</v>
          </cell>
          <cell r="N16">
            <v>59.373998</v>
          </cell>
          <cell r="CG16">
            <v>59.373998</v>
          </cell>
          <cell r="CH16">
            <v>59.373998</v>
          </cell>
        </row>
        <row r="17">
          <cell r="A17" t="str">
            <v>BG08/Pesificado</v>
          </cell>
          <cell r="B17">
            <v>7.7748179373584199E-3</v>
          </cell>
          <cell r="C17">
            <v>7.78416520376983E-3</v>
          </cell>
          <cell r="CG17">
            <v>1.555898314112825E-2</v>
          </cell>
          <cell r="CH17">
            <v>0</v>
          </cell>
        </row>
        <row r="18">
          <cell r="A18" t="str">
            <v>BG09/09</v>
          </cell>
          <cell r="B18">
            <v>0</v>
          </cell>
          <cell r="C18">
            <v>0</v>
          </cell>
          <cell r="D18">
            <v>384.63801000000001</v>
          </cell>
          <cell r="CG18">
            <v>384.63801000000001</v>
          </cell>
          <cell r="CH18">
            <v>0</v>
          </cell>
        </row>
        <row r="19">
          <cell r="A19" t="str">
            <v>BG10/20</v>
          </cell>
          <cell r="B19">
            <v>0</v>
          </cell>
          <cell r="C19">
            <v>0</v>
          </cell>
          <cell r="D19">
            <v>0</v>
          </cell>
          <cell r="E19">
            <v>0</v>
          </cell>
          <cell r="F19">
            <v>0</v>
          </cell>
          <cell r="G19">
            <v>0</v>
          </cell>
          <cell r="H19">
            <v>0</v>
          </cell>
          <cell r="I19">
            <v>0</v>
          </cell>
          <cell r="J19">
            <v>0</v>
          </cell>
          <cell r="K19">
            <v>0</v>
          </cell>
          <cell r="L19">
            <v>0</v>
          </cell>
          <cell r="M19">
            <v>0</v>
          </cell>
          <cell r="N19">
            <v>0</v>
          </cell>
          <cell r="O19">
            <v>84.243998000000005</v>
          </cell>
          <cell r="CG19">
            <v>84.243998000000005</v>
          </cell>
          <cell r="CH19">
            <v>84.243998000000005</v>
          </cell>
        </row>
        <row r="20">
          <cell r="A20" t="str">
            <v>BG11/10</v>
          </cell>
          <cell r="B20">
            <v>0</v>
          </cell>
          <cell r="C20">
            <v>0</v>
          </cell>
          <cell r="D20">
            <v>0</v>
          </cell>
          <cell r="E20">
            <v>200.99799901</v>
          </cell>
          <cell r="CG20">
            <v>200.99799901</v>
          </cell>
          <cell r="CH20">
            <v>200.99799901</v>
          </cell>
        </row>
        <row r="21">
          <cell r="A21" t="str">
            <v>BG12/15</v>
          </cell>
          <cell r="B21">
            <v>0</v>
          </cell>
          <cell r="C21">
            <v>0</v>
          </cell>
          <cell r="D21">
            <v>0</v>
          </cell>
          <cell r="E21">
            <v>0</v>
          </cell>
          <cell r="F21">
            <v>0</v>
          </cell>
          <cell r="G21">
            <v>0</v>
          </cell>
          <cell r="H21">
            <v>0</v>
          </cell>
          <cell r="I21">
            <v>0</v>
          </cell>
          <cell r="J21">
            <v>169.778999</v>
          </cell>
          <cell r="CG21">
            <v>169.778999</v>
          </cell>
          <cell r="CH21">
            <v>169.778999</v>
          </cell>
        </row>
        <row r="22">
          <cell r="A22" t="str">
            <v>BG13/30</v>
          </cell>
          <cell r="B22">
            <v>0</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124.38500000000001</v>
          </cell>
          <cell r="CG22">
            <v>124.38500000000001</v>
          </cell>
          <cell r="CH22">
            <v>124.38500000000001</v>
          </cell>
        </row>
        <row r="23">
          <cell r="A23" t="str">
            <v>BG14/31</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2.4E-2</v>
          </cell>
          <cell r="CG23">
            <v>2.4E-2</v>
          </cell>
          <cell r="CH23">
            <v>2.4E-2</v>
          </cell>
        </row>
        <row r="24">
          <cell r="A24" t="str">
            <v>BG15/12</v>
          </cell>
          <cell r="B24">
            <v>0</v>
          </cell>
          <cell r="C24">
            <v>0</v>
          </cell>
          <cell r="D24">
            <v>0</v>
          </cell>
          <cell r="E24">
            <v>0</v>
          </cell>
          <cell r="F24">
            <v>0</v>
          </cell>
          <cell r="G24">
            <v>168.03500099999999</v>
          </cell>
          <cell r="CG24">
            <v>168.03500099999999</v>
          </cell>
          <cell r="CH24">
            <v>168.03500099999999</v>
          </cell>
        </row>
        <row r="25">
          <cell r="A25" t="str">
            <v>BG16/08$</v>
          </cell>
          <cell r="B25">
            <v>0</v>
          </cell>
          <cell r="C25">
            <v>595.39718800000003</v>
          </cell>
          <cell r="CG25">
            <v>595.39718800000003</v>
          </cell>
          <cell r="CH25">
            <v>0</v>
          </cell>
        </row>
        <row r="26">
          <cell r="A26" t="str">
            <v>BG17/08</v>
          </cell>
          <cell r="B26">
            <v>146.96242316000001</v>
          </cell>
          <cell r="C26">
            <v>147.13884864000002</v>
          </cell>
          <cell r="CG26">
            <v>294.10127180000006</v>
          </cell>
          <cell r="CH26">
            <v>0</v>
          </cell>
        </row>
        <row r="27">
          <cell r="A27" t="str">
            <v>BG18/18</v>
          </cell>
          <cell r="B27">
            <v>0</v>
          </cell>
          <cell r="C27">
            <v>0</v>
          </cell>
          <cell r="D27">
            <v>0</v>
          </cell>
          <cell r="E27">
            <v>0</v>
          </cell>
          <cell r="F27">
            <v>0</v>
          </cell>
          <cell r="G27">
            <v>0</v>
          </cell>
          <cell r="H27">
            <v>0</v>
          </cell>
          <cell r="I27">
            <v>0</v>
          </cell>
          <cell r="J27">
            <v>0</v>
          </cell>
          <cell r="K27">
            <v>288.72652118000002</v>
          </cell>
          <cell r="L27">
            <v>288.72652118000002</v>
          </cell>
          <cell r="M27">
            <v>144.36326059000001</v>
          </cell>
          <cell r="CG27">
            <v>721.81630295000002</v>
          </cell>
          <cell r="CH27">
            <v>721.81630295000002</v>
          </cell>
        </row>
        <row r="28">
          <cell r="A28" t="str">
            <v>BG19/31</v>
          </cell>
          <cell r="B28">
            <v>0</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715.54698799000005</v>
          </cell>
          <cell r="CG28">
            <v>715.54698799000005</v>
          </cell>
          <cell r="CH28">
            <v>715.54698799000005</v>
          </cell>
        </row>
        <row r="29">
          <cell r="A29" t="str">
            <v>BID 1008</v>
          </cell>
          <cell r="B29">
            <v>0.38993706</v>
          </cell>
          <cell r="C29">
            <v>0.38993706</v>
          </cell>
          <cell r="D29">
            <v>0.38993706</v>
          </cell>
          <cell r="E29">
            <v>0.38993706</v>
          </cell>
          <cell r="F29">
            <v>0.38993706</v>
          </cell>
          <cell r="G29">
            <v>0.38993706</v>
          </cell>
          <cell r="H29">
            <v>0.38993706</v>
          </cell>
          <cell r="I29">
            <v>0.38993706</v>
          </cell>
          <cell r="J29">
            <v>0.38993706</v>
          </cell>
          <cell r="K29">
            <v>0.38993706</v>
          </cell>
          <cell r="L29">
            <v>0.38993706</v>
          </cell>
          <cell r="M29">
            <v>0.38993706</v>
          </cell>
          <cell r="N29">
            <v>0.38993706</v>
          </cell>
          <cell r="O29">
            <v>0.38993706</v>
          </cell>
          <cell r="P29">
            <v>0.38993706</v>
          </cell>
          <cell r="Q29">
            <v>0.38993706</v>
          </cell>
          <cell r="R29">
            <v>0.49526572000000002</v>
          </cell>
          <cell r="CG29">
            <v>6.7342586800000008</v>
          </cell>
          <cell r="CH29">
            <v>5.5644475</v>
          </cell>
        </row>
        <row r="30">
          <cell r="A30" t="str">
            <v>BID 1021</v>
          </cell>
          <cell r="B30">
            <v>0.72496961999999998</v>
          </cell>
          <cell r="C30">
            <v>0.72496961999999998</v>
          </cell>
          <cell r="D30">
            <v>0.72496961999999998</v>
          </cell>
          <cell r="E30">
            <v>0.72496961999999998</v>
          </cell>
          <cell r="F30">
            <v>0.72496961999999998</v>
          </cell>
          <cell r="G30">
            <v>0.72496961999999998</v>
          </cell>
          <cell r="H30">
            <v>0.72496961999999998</v>
          </cell>
          <cell r="I30">
            <v>0.72496961999999998</v>
          </cell>
          <cell r="J30">
            <v>0.72496961999999998</v>
          </cell>
          <cell r="K30">
            <v>0.72496961999999998</v>
          </cell>
          <cell r="L30">
            <v>0.72496961999999998</v>
          </cell>
          <cell r="M30">
            <v>0.72496961999999998</v>
          </cell>
          <cell r="N30">
            <v>0.72496961999999998</v>
          </cell>
          <cell r="O30">
            <v>0.72496961999999998</v>
          </cell>
          <cell r="P30">
            <v>0.72496961999999998</v>
          </cell>
          <cell r="Q30">
            <v>0.72496961999999998</v>
          </cell>
          <cell r="R30">
            <v>0.36601201999999999</v>
          </cell>
          <cell r="CG30">
            <v>11.965525939999996</v>
          </cell>
          <cell r="CH30">
            <v>9.790617079999997</v>
          </cell>
        </row>
        <row r="31">
          <cell r="A31" t="str">
            <v>BID 1031</v>
          </cell>
          <cell r="B31">
            <v>21.755776960000002</v>
          </cell>
          <cell r="C31">
            <v>21.755776960000002</v>
          </cell>
          <cell r="D31">
            <v>21.755776960000002</v>
          </cell>
          <cell r="E31">
            <v>21.755776960000002</v>
          </cell>
          <cell r="F31">
            <v>21.755776960000002</v>
          </cell>
          <cell r="G31">
            <v>21.755776960000002</v>
          </cell>
          <cell r="H31">
            <v>21.755776960000002</v>
          </cell>
          <cell r="I31">
            <v>21.755776960000002</v>
          </cell>
          <cell r="J31">
            <v>21.755776960000002</v>
          </cell>
          <cell r="K31">
            <v>21.755776960000002</v>
          </cell>
          <cell r="L31">
            <v>21.935516800000002</v>
          </cell>
          <cell r="CG31">
            <v>239.49328639999999</v>
          </cell>
          <cell r="CH31">
            <v>174.22595552000001</v>
          </cell>
        </row>
        <row r="32">
          <cell r="A32" t="str">
            <v>BID 1034</v>
          </cell>
          <cell r="B32">
            <v>5.7002641000000001</v>
          </cell>
          <cell r="C32">
            <v>5.7002641000000001</v>
          </cell>
          <cell r="D32">
            <v>5.7002641000000001</v>
          </cell>
          <cell r="E32">
            <v>5.7002641000000001</v>
          </cell>
          <cell r="F32">
            <v>5.7002641000000001</v>
          </cell>
          <cell r="G32">
            <v>5.7002641000000001</v>
          </cell>
          <cell r="H32">
            <v>5.7002641000000001</v>
          </cell>
          <cell r="I32">
            <v>5.7002641000000001</v>
          </cell>
          <cell r="J32">
            <v>5.7002641000000001</v>
          </cell>
          <cell r="K32">
            <v>5.7002641000000001</v>
          </cell>
          <cell r="L32">
            <v>5.6075162699999996</v>
          </cell>
          <cell r="CG32">
            <v>62.610157269999988</v>
          </cell>
          <cell r="CH32">
            <v>45.509364969999993</v>
          </cell>
        </row>
        <row r="33">
          <cell r="A33" t="str">
            <v>BID 1059</v>
          </cell>
          <cell r="B33">
            <v>11.1325775</v>
          </cell>
          <cell r="C33">
            <v>11.1325775</v>
          </cell>
          <cell r="D33">
            <v>11.1325775</v>
          </cell>
          <cell r="E33">
            <v>11.1325775</v>
          </cell>
          <cell r="F33">
            <v>11.1325775</v>
          </cell>
          <cell r="G33">
            <v>11.1325775</v>
          </cell>
          <cell r="H33">
            <v>11.1325775</v>
          </cell>
          <cell r="I33">
            <v>11.1325775</v>
          </cell>
          <cell r="J33">
            <v>11.1325775</v>
          </cell>
          <cell r="K33">
            <v>11.1325775</v>
          </cell>
          <cell r="L33">
            <v>11.1325775</v>
          </cell>
          <cell r="M33">
            <v>5.56628875</v>
          </cell>
          <cell r="CG33">
            <v>128.02464124999997</v>
          </cell>
          <cell r="CH33">
            <v>94.626908749999984</v>
          </cell>
        </row>
        <row r="34">
          <cell r="A34" t="str">
            <v>BID 1060</v>
          </cell>
          <cell r="B34">
            <v>3.0619475999999999</v>
          </cell>
          <cell r="C34">
            <v>3.0619475999999999</v>
          </cell>
          <cell r="D34">
            <v>3.0619475999999999</v>
          </cell>
          <cell r="E34">
            <v>3.0619475999999999</v>
          </cell>
          <cell r="F34">
            <v>3.0619475999999999</v>
          </cell>
          <cell r="G34">
            <v>3.0619475999999999</v>
          </cell>
          <cell r="H34">
            <v>3.0619475999999999</v>
          </cell>
          <cell r="I34">
            <v>3.0619475999999999</v>
          </cell>
          <cell r="J34">
            <v>3.0619475999999999</v>
          </cell>
          <cell r="K34">
            <v>3.0619475999999999</v>
          </cell>
          <cell r="L34">
            <v>3.0619475999999999</v>
          </cell>
          <cell r="M34">
            <v>3.7392139600000003</v>
          </cell>
          <cell r="CG34">
            <v>37.420637560000003</v>
          </cell>
          <cell r="CH34">
            <v>28.23479476</v>
          </cell>
        </row>
        <row r="35">
          <cell r="A35" t="str">
            <v>BID 1068</v>
          </cell>
          <cell r="B35">
            <v>6.2755003799999995</v>
          </cell>
          <cell r="C35">
            <v>6.2755003799999995</v>
          </cell>
          <cell r="D35">
            <v>6.2755003799999995</v>
          </cell>
          <cell r="E35">
            <v>6.2755003799999995</v>
          </cell>
          <cell r="F35">
            <v>6.2755003799999995</v>
          </cell>
          <cell r="G35">
            <v>6.2755003799999995</v>
          </cell>
          <cell r="H35">
            <v>6.2755003799999995</v>
          </cell>
          <cell r="I35">
            <v>6.2755003799999995</v>
          </cell>
          <cell r="J35">
            <v>6.2755003799999995</v>
          </cell>
          <cell r="K35">
            <v>6.2755003799999995</v>
          </cell>
          <cell r="L35">
            <v>6.2755003799999995</v>
          </cell>
          <cell r="M35">
            <v>3.1785193500000002</v>
          </cell>
          <cell r="CG35">
            <v>72.209023529999982</v>
          </cell>
          <cell r="CH35">
            <v>53.382522389999991</v>
          </cell>
        </row>
        <row r="36">
          <cell r="A36" t="str">
            <v>BID 1082</v>
          </cell>
          <cell r="B36">
            <v>0.11355767999999999</v>
          </cell>
          <cell r="C36">
            <v>0.11355767999999999</v>
          </cell>
          <cell r="D36">
            <v>0.11355767999999999</v>
          </cell>
          <cell r="E36">
            <v>0.11355767999999999</v>
          </cell>
          <cell r="F36">
            <v>0.11355767999999999</v>
          </cell>
          <cell r="G36">
            <v>0.11355767999999999</v>
          </cell>
          <cell r="H36">
            <v>0.11355767999999999</v>
          </cell>
          <cell r="I36">
            <v>0.11355767999999999</v>
          </cell>
          <cell r="J36">
            <v>0.11355767999999999</v>
          </cell>
          <cell r="K36">
            <v>0.11355767999999999</v>
          </cell>
          <cell r="L36">
            <v>0.11355767999999999</v>
          </cell>
          <cell r="M36">
            <v>5.6779389999999999E-2</v>
          </cell>
          <cell r="CG36">
            <v>1.3059138699999999</v>
          </cell>
          <cell r="CH36">
            <v>0.96524082999999994</v>
          </cell>
        </row>
        <row r="37">
          <cell r="A37" t="str">
            <v>BID 1111</v>
          </cell>
          <cell r="B37">
            <v>0.47928015999999996</v>
          </cell>
          <cell r="C37">
            <v>0.47928015999999996</v>
          </cell>
          <cell r="D37">
            <v>0.47928015999999996</v>
          </cell>
          <cell r="E37">
            <v>0.47928015999999996</v>
          </cell>
          <cell r="F37">
            <v>0.47928015999999996</v>
          </cell>
          <cell r="G37">
            <v>0.47928015999999996</v>
          </cell>
          <cell r="H37">
            <v>0.47928015999999996</v>
          </cell>
          <cell r="I37">
            <v>0.47928015999999996</v>
          </cell>
          <cell r="J37">
            <v>0.47928015999999996</v>
          </cell>
          <cell r="K37">
            <v>0.47928015999999996</v>
          </cell>
          <cell r="L37">
            <v>0.47928015999999996</v>
          </cell>
          <cell r="M37">
            <v>0.47928015999999996</v>
          </cell>
          <cell r="N37">
            <v>0.47928015999999996</v>
          </cell>
          <cell r="O37">
            <v>0.47928015999999996</v>
          </cell>
          <cell r="P37">
            <v>0.47928015999999996</v>
          </cell>
          <cell r="Q37">
            <v>0.47928015999999996</v>
          </cell>
          <cell r="R37">
            <v>0.51559208000000001</v>
          </cell>
          <cell r="CG37">
            <v>8.1840746400000004</v>
          </cell>
          <cell r="CH37">
            <v>6.7462341600000002</v>
          </cell>
        </row>
        <row r="38">
          <cell r="A38" t="str">
            <v>BID 1118</v>
          </cell>
          <cell r="B38">
            <v>0</v>
          </cell>
          <cell r="C38">
            <v>15.86076078</v>
          </cell>
          <cell r="D38">
            <v>15.86076078</v>
          </cell>
          <cell r="E38">
            <v>15.86076078</v>
          </cell>
          <cell r="F38">
            <v>15.86076078</v>
          </cell>
          <cell r="G38">
            <v>15.86076078</v>
          </cell>
          <cell r="H38">
            <v>15.86076078</v>
          </cell>
          <cell r="I38">
            <v>15.86076078</v>
          </cell>
          <cell r="J38">
            <v>15.86076078</v>
          </cell>
          <cell r="K38">
            <v>15.86076078</v>
          </cell>
          <cell r="L38">
            <v>15.86076078</v>
          </cell>
          <cell r="M38">
            <v>15.86076078</v>
          </cell>
          <cell r="N38">
            <v>15.86076078</v>
          </cell>
          <cell r="O38">
            <v>15.86076078</v>
          </cell>
          <cell r="P38">
            <v>15.86076078</v>
          </cell>
          <cell r="Q38">
            <v>15.86076078</v>
          </cell>
          <cell r="R38">
            <v>15.86076078</v>
          </cell>
          <cell r="CG38">
            <v>253.77217247999991</v>
          </cell>
          <cell r="CH38">
            <v>222.05065091999992</v>
          </cell>
        </row>
        <row r="39">
          <cell r="A39" t="str">
            <v>BID 1133</v>
          </cell>
          <cell r="B39">
            <v>9.4532480000000002E-2</v>
          </cell>
          <cell r="C39">
            <v>9.4532480000000002E-2</v>
          </cell>
          <cell r="D39">
            <v>9.4532480000000002E-2</v>
          </cell>
          <cell r="E39">
            <v>9.4532480000000002E-2</v>
          </cell>
          <cell r="F39">
            <v>9.4532480000000002E-2</v>
          </cell>
          <cell r="G39">
            <v>9.4532480000000002E-2</v>
          </cell>
          <cell r="H39">
            <v>9.4532480000000002E-2</v>
          </cell>
          <cell r="I39">
            <v>9.4532480000000002E-2</v>
          </cell>
          <cell r="J39">
            <v>9.4532480000000002E-2</v>
          </cell>
          <cell r="K39">
            <v>9.4532480000000002E-2</v>
          </cell>
          <cell r="L39">
            <v>9.4532480000000002E-2</v>
          </cell>
          <cell r="M39">
            <v>9.4532480000000002E-2</v>
          </cell>
          <cell r="N39">
            <v>9.4532480000000002E-2</v>
          </cell>
          <cell r="O39">
            <v>9.4532480000000002E-2</v>
          </cell>
          <cell r="P39">
            <v>9.4532480000000002E-2</v>
          </cell>
          <cell r="Q39">
            <v>9.4532480000000002E-2</v>
          </cell>
          <cell r="R39">
            <v>9.4532480000000002E-2</v>
          </cell>
          <cell r="S39">
            <v>4.7337589999999999E-2</v>
          </cell>
          <cell r="CG39">
            <v>1.6543897500000002</v>
          </cell>
          <cell r="CH39">
            <v>1.3707923100000001</v>
          </cell>
        </row>
        <row r="40">
          <cell r="A40" t="str">
            <v>BID 1134</v>
          </cell>
          <cell r="B40">
            <v>1.0684193400000002</v>
          </cell>
          <cell r="C40">
            <v>1.0684193400000002</v>
          </cell>
          <cell r="D40">
            <v>1.0684193400000002</v>
          </cell>
          <cell r="E40">
            <v>1.0684193400000002</v>
          </cell>
          <cell r="F40">
            <v>1.0684193400000002</v>
          </cell>
          <cell r="G40">
            <v>1.0684193400000002</v>
          </cell>
          <cell r="H40">
            <v>1.0684193400000002</v>
          </cell>
          <cell r="I40">
            <v>1.0684193400000002</v>
          </cell>
          <cell r="J40">
            <v>1.0684193400000002</v>
          </cell>
          <cell r="K40">
            <v>1.0684193400000002</v>
          </cell>
          <cell r="L40">
            <v>1.0684193400000002</v>
          </cell>
          <cell r="M40">
            <v>1.0684193400000002</v>
          </cell>
          <cell r="N40">
            <v>1.0684193400000002</v>
          </cell>
          <cell r="O40">
            <v>1.0684193400000002</v>
          </cell>
          <cell r="P40">
            <v>1.0684193400000002</v>
          </cell>
          <cell r="Q40">
            <v>1.0684193400000002</v>
          </cell>
          <cell r="R40">
            <v>1.0684193400000002</v>
          </cell>
          <cell r="S40">
            <v>1.5366626300000001</v>
          </cell>
          <cell r="CG40">
            <v>19.69979141</v>
          </cell>
          <cell r="CH40">
            <v>16.494533390000001</v>
          </cell>
        </row>
        <row r="41">
          <cell r="A41" t="str">
            <v>BID 1164</v>
          </cell>
          <cell r="B41">
            <v>3.9751764399999998</v>
          </cell>
          <cell r="C41">
            <v>3.9751764399999998</v>
          </cell>
          <cell r="D41">
            <v>3.9751764399999998</v>
          </cell>
          <cell r="E41">
            <v>3.9751764399999998</v>
          </cell>
          <cell r="F41">
            <v>3.9751764399999998</v>
          </cell>
          <cell r="G41">
            <v>3.9751764399999998</v>
          </cell>
          <cell r="H41">
            <v>3.9751764399999998</v>
          </cell>
          <cell r="I41">
            <v>3.9751764399999998</v>
          </cell>
          <cell r="J41">
            <v>3.9751764399999998</v>
          </cell>
          <cell r="K41">
            <v>3.9751764399999998</v>
          </cell>
          <cell r="L41">
            <v>3.9751764399999998</v>
          </cell>
          <cell r="M41">
            <v>3.9751763699999998</v>
          </cell>
          <cell r="CG41">
            <v>47.70211720999999</v>
          </cell>
          <cell r="CH41">
            <v>35.776587889999995</v>
          </cell>
        </row>
        <row r="42">
          <cell r="A42" t="str">
            <v>BID 1192</v>
          </cell>
          <cell r="B42">
            <v>1.0366263199999997</v>
          </cell>
          <cell r="C42">
            <v>1.0366263199999997</v>
          </cell>
          <cell r="D42">
            <v>1.0366263199999997</v>
          </cell>
          <cell r="E42">
            <v>1.0366263199999997</v>
          </cell>
          <cell r="F42">
            <v>1.0366263199999997</v>
          </cell>
          <cell r="G42">
            <v>1.0366263199999997</v>
          </cell>
          <cell r="H42">
            <v>1.0366263199999997</v>
          </cell>
          <cell r="I42">
            <v>1.0366263199999997</v>
          </cell>
          <cell r="J42">
            <v>1.0366263199999997</v>
          </cell>
          <cell r="K42">
            <v>1.0366263199999997</v>
          </cell>
          <cell r="L42">
            <v>1.0366263199999997</v>
          </cell>
          <cell r="M42">
            <v>0.25974240000000004</v>
          </cell>
          <cell r="N42">
            <v>7.8123999999999999E-4</v>
          </cell>
          <cell r="CG42">
            <v>11.663413159999998</v>
          </cell>
          <cell r="CH42">
            <v>8.5535341999999979</v>
          </cell>
        </row>
        <row r="43">
          <cell r="A43" t="str">
            <v>BID 1193</v>
          </cell>
          <cell r="B43">
            <v>1.7248466299999998</v>
          </cell>
          <cell r="C43">
            <v>3.4496932599999997</v>
          </cell>
          <cell r="D43">
            <v>3.4496932599999997</v>
          </cell>
          <cell r="E43">
            <v>3.4496932599999997</v>
          </cell>
          <cell r="F43">
            <v>3.4496932599999997</v>
          </cell>
          <cell r="G43">
            <v>3.4496932599999997</v>
          </cell>
          <cell r="H43">
            <v>3.4496932599999997</v>
          </cell>
          <cell r="I43">
            <v>3.4496932599999997</v>
          </cell>
          <cell r="J43">
            <v>3.4496932599999997</v>
          </cell>
          <cell r="K43">
            <v>3.4496932599999997</v>
          </cell>
          <cell r="L43">
            <v>3.4496932599999997</v>
          </cell>
          <cell r="M43">
            <v>3.4496932599999997</v>
          </cell>
          <cell r="N43">
            <v>3.4496932599999997</v>
          </cell>
          <cell r="O43">
            <v>1.7248466499999999</v>
          </cell>
          <cell r="CG43">
            <v>44.846012399999992</v>
          </cell>
          <cell r="CH43">
            <v>36.221779249999997</v>
          </cell>
        </row>
        <row r="44">
          <cell r="A44" t="str">
            <v>BID 1201</v>
          </cell>
          <cell r="B44">
            <v>8.5326650199999996</v>
          </cell>
          <cell r="C44">
            <v>8.5326650199999996</v>
          </cell>
          <cell r="D44">
            <v>8.5326650199999996</v>
          </cell>
          <cell r="E44">
            <v>8.5326650199999996</v>
          </cell>
          <cell r="F44">
            <v>8.5326650199999996</v>
          </cell>
          <cell r="G44">
            <v>8.5326650199999996</v>
          </cell>
          <cell r="H44">
            <v>8.5326650199999996</v>
          </cell>
          <cell r="I44">
            <v>8.5326650199999996</v>
          </cell>
          <cell r="J44">
            <v>8.5326650199999996</v>
          </cell>
          <cell r="K44">
            <v>8.5326650199999996</v>
          </cell>
          <cell r="L44">
            <v>8.5326650199999996</v>
          </cell>
          <cell r="M44">
            <v>8.5326650199999996</v>
          </cell>
          <cell r="N44">
            <v>7.2776017500000005</v>
          </cell>
          <cell r="CG44">
            <v>109.66958198999997</v>
          </cell>
          <cell r="CH44">
            <v>84.071586929999981</v>
          </cell>
        </row>
        <row r="45">
          <cell r="A45" t="str">
            <v>BID 1206</v>
          </cell>
          <cell r="B45">
            <v>0.11148132000000001</v>
          </cell>
          <cell r="C45">
            <v>0.11148132000000001</v>
          </cell>
          <cell r="D45">
            <v>0.11148132000000001</v>
          </cell>
          <cell r="E45">
            <v>0.11148132000000001</v>
          </cell>
          <cell r="F45">
            <v>0.11148132000000001</v>
          </cell>
          <cell r="G45">
            <v>0.11148132000000001</v>
          </cell>
          <cell r="H45">
            <v>0.11148132000000001</v>
          </cell>
          <cell r="I45">
            <v>0.11148132000000001</v>
          </cell>
          <cell r="J45">
            <v>0.11148132000000001</v>
          </cell>
          <cell r="K45">
            <v>0.11148132000000001</v>
          </cell>
          <cell r="L45">
            <v>0.11148132000000001</v>
          </cell>
          <cell r="M45">
            <v>0.11148132000000001</v>
          </cell>
          <cell r="N45">
            <v>0.11148132000000001</v>
          </cell>
          <cell r="O45">
            <v>5.9629550000000003E-2</v>
          </cell>
          <cell r="CG45">
            <v>1.5088867100000001</v>
          </cell>
          <cell r="CH45">
            <v>1.1744427500000001</v>
          </cell>
        </row>
        <row r="46">
          <cell r="A46" t="str">
            <v>BID 1279</v>
          </cell>
          <cell r="B46">
            <v>4.9005859999999998E-2</v>
          </cell>
          <cell r="C46">
            <v>4.9005859999999998E-2</v>
          </cell>
          <cell r="D46">
            <v>4.9005859999999998E-2</v>
          </cell>
          <cell r="E46">
            <v>4.9005859999999998E-2</v>
          </cell>
          <cell r="F46">
            <v>4.9005859999999998E-2</v>
          </cell>
          <cell r="G46">
            <v>4.9005859999999998E-2</v>
          </cell>
          <cell r="H46">
            <v>4.9005859999999998E-2</v>
          </cell>
          <cell r="I46">
            <v>4.9005859999999998E-2</v>
          </cell>
          <cell r="J46">
            <v>4.9005859999999998E-2</v>
          </cell>
          <cell r="K46">
            <v>4.9005859999999998E-2</v>
          </cell>
          <cell r="L46">
            <v>4.9005859999999998E-2</v>
          </cell>
          <cell r="M46">
            <v>4.9005859999999998E-2</v>
          </cell>
          <cell r="N46">
            <v>4.9005859999999998E-2</v>
          </cell>
          <cell r="O46">
            <v>4.9005859999999998E-2</v>
          </cell>
          <cell r="P46">
            <v>4.9005869999999993E-2</v>
          </cell>
          <cell r="CG46">
            <v>0.73508790999999996</v>
          </cell>
          <cell r="CH46">
            <v>0.58807033000000009</v>
          </cell>
        </row>
        <row r="47">
          <cell r="A47" t="str">
            <v>BID 1287</v>
          </cell>
          <cell r="B47">
            <v>10.66079292</v>
          </cell>
          <cell r="C47">
            <v>10.66079292</v>
          </cell>
          <cell r="D47">
            <v>10.66079292</v>
          </cell>
          <cell r="E47">
            <v>10.66079292</v>
          </cell>
          <cell r="F47">
            <v>10.66079292</v>
          </cell>
          <cell r="G47">
            <v>10.66079292</v>
          </cell>
          <cell r="H47">
            <v>10.66079292</v>
          </cell>
          <cell r="I47">
            <v>10.66079292</v>
          </cell>
          <cell r="J47">
            <v>10.66079292</v>
          </cell>
          <cell r="K47">
            <v>10.66079292</v>
          </cell>
          <cell r="L47">
            <v>10.66079292</v>
          </cell>
          <cell r="M47">
            <v>10.66079292</v>
          </cell>
          <cell r="N47">
            <v>10.66079292</v>
          </cell>
          <cell r="O47">
            <v>10.66079292</v>
          </cell>
          <cell r="P47">
            <v>10.66079292</v>
          </cell>
          <cell r="CG47">
            <v>159.91189380000003</v>
          </cell>
          <cell r="CH47">
            <v>127.92951504000003</v>
          </cell>
        </row>
        <row r="48">
          <cell r="A48" t="str">
            <v>BID 1295</v>
          </cell>
          <cell r="B48">
            <v>26.666666660000001</v>
          </cell>
          <cell r="C48">
            <v>26.666666660000001</v>
          </cell>
          <cell r="D48">
            <v>26.666666660000001</v>
          </cell>
          <cell r="E48">
            <v>26.666666660000001</v>
          </cell>
          <cell r="F48">
            <v>26.666666660000001</v>
          </cell>
          <cell r="G48">
            <v>26.666666660000001</v>
          </cell>
          <cell r="H48">
            <v>26.666666660000001</v>
          </cell>
          <cell r="I48">
            <v>26.666666660000001</v>
          </cell>
          <cell r="J48">
            <v>26.666666660000001</v>
          </cell>
          <cell r="K48">
            <v>26.666666660000001</v>
          </cell>
          <cell r="L48">
            <v>26.666666660000001</v>
          </cell>
          <cell r="M48">
            <v>26.666666660000001</v>
          </cell>
          <cell r="N48">
            <v>26.666666660000001</v>
          </cell>
          <cell r="O48">
            <v>26.666666660000001</v>
          </cell>
          <cell r="P48">
            <v>13.33333343</v>
          </cell>
          <cell r="CG48">
            <v>386.66666666999987</v>
          </cell>
          <cell r="CH48">
            <v>306.66666668999994</v>
          </cell>
        </row>
        <row r="49">
          <cell r="A49" t="str">
            <v>BID 1307</v>
          </cell>
          <cell r="B49">
            <v>0.55356759999999994</v>
          </cell>
          <cell r="C49">
            <v>0.55356759999999994</v>
          </cell>
          <cell r="D49">
            <v>0.55356759999999994</v>
          </cell>
          <cell r="E49">
            <v>0.55356759999999994</v>
          </cell>
          <cell r="F49">
            <v>0.55356759999999994</v>
          </cell>
          <cell r="G49">
            <v>0.55356759999999994</v>
          </cell>
          <cell r="H49">
            <v>0.55356759999999994</v>
          </cell>
          <cell r="I49">
            <v>0.55356759999999994</v>
          </cell>
          <cell r="J49">
            <v>0.55356759999999994</v>
          </cell>
          <cell r="K49">
            <v>0.55356759999999994</v>
          </cell>
          <cell r="L49">
            <v>0.55356759999999994</v>
          </cell>
          <cell r="M49">
            <v>0.55356759999999994</v>
          </cell>
          <cell r="N49">
            <v>0.55356759999999994</v>
          </cell>
          <cell r="O49">
            <v>0.55356759999999994</v>
          </cell>
          <cell r="P49">
            <v>0.55356759999999994</v>
          </cell>
          <cell r="Q49">
            <v>0.55356759999999994</v>
          </cell>
          <cell r="R49">
            <v>0.55356759999999994</v>
          </cell>
          <cell r="S49">
            <v>0.55356759999999994</v>
          </cell>
          <cell r="T49">
            <v>0.55356759999999994</v>
          </cell>
          <cell r="U49">
            <v>0.55356759999999994</v>
          </cell>
          <cell r="CG49">
            <v>11.071351999999996</v>
          </cell>
          <cell r="CH49">
            <v>9.4106491999999982</v>
          </cell>
        </row>
        <row r="50">
          <cell r="A50" t="str">
            <v>BID 1324</v>
          </cell>
          <cell r="B50">
            <v>33.333333340000003</v>
          </cell>
          <cell r="C50">
            <v>33.333333340000003</v>
          </cell>
          <cell r="D50">
            <v>33.333333340000003</v>
          </cell>
          <cell r="E50">
            <v>33.333333340000003</v>
          </cell>
          <cell r="F50">
            <v>33.333333340000003</v>
          </cell>
          <cell r="G50">
            <v>33.333333340000003</v>
          </cell>
          <cell r="H50">
            <v>33.333333340000003</v>
          </cell>
          <cell r="I50">
            <v>33.333333340000003</v>
          </cell>
          <cell r="J50">
            <v>33.333333340000003</v>
          </cell>
          <cell r="K50">
            <v>33.333333340000003</v>
          </cell>
          <cell r="L50">
            <v>33.333333340000003</v>
          </cell>
          <cell r="M50">
            <v>33.333333340000003</v>
          </cell>
          <cell r="N50">
            <v>33.333333340000003</v>
          </cell>
          <cell r="O50">
            <v>33.333333340000003</v>
          </cell>
          <cell r="P50">
            <v>16.66666657</v>
          </cell>
          <cell r="CG50">
            <v>483.33333333000019</v>
          </cell>
          <cell r="CH50">
            <v>383.33333331000011</v>
          </cell>
        </row>
        <row r="51">
          <cell r="A51" t="str">
            <v>BID 1325</v>
          </cell>
          <cell r="B51">
            <v>3.282732E-2</v>
          </cell>
          <cell r="C51">
            <v>3.282732E-2</v>
          </cell>
          <cell r="D51">
            <v>3.282732E-2</v>
          </cell>
          <cell r="E51">
            <v>3.282732E-2</v>
          </cell>
          <cell r="F51">
            <v>3.282732E-2</v>
          </cell>
          <cell r="G51">
            <v>3.282732E-2</v>
          </cell>
          <cell r="H51">
            <v>3.282732E-2</v>
          </cell>
          <cell r="I51">
            <v>3.282732E-2</v>
          </cell>
          <cell r="J51">
            <v>3.282732E-2</v>
          </cell>
          <cell r="K51">
            <v>3.282732E-2</v>
          </cell>
          <cell r="L51">
            <v>3.282732E-2</v>
          </cell>
          <cell r="M51">
            <v>3.282732E-2</v>
          </cell>
          <cell r="N51">
            <v>3.282732E-2</v>
          </cell>
          <cell r="O51">
            <v>3.282732E-2</v>
          </cell>
          <cell r="P51">
            <v>1.641366E-2</v>
          </cell>
          <cell r="CG51">
            <v>0.47599613999999996</v>
          </cell>
          <cell r="CH51">
            <v>0.37751417999999998</v>
          </cell>
        </row>
        <row r="52">
          <cell r="A52" t="str">
            <v>BID 1341</v>
          </cell>
          <cell r="B52">
            <v>33.333333340000003</v>
          </cell>
          <cell r="C52">
            <v>33.333333340000003</v>
          </cell>
          <cell r="D52">
            <v>33.333333340000003</v>
          </cell>
          <cell r="E52">
            <v>33.333333340000003</v>
          </cell>
          <cell r="F52">
            <v>33.333333340000003</v>
          </cell>
          <cell r="G52">
            <v>33.333333340000003</v>
          </cell>
          <cell r="H52">
            <v>33.333333340000003</v>
          </cell>
          <cell r="I52">
            <v>33.333333340000003</v>
          </cell>
          <cell r="J52">
            <v>33.333333340000003</v>
          </cell>
          <cell r="K52">
            <v>33.333333340000003</v>
          </cell>
          <cell r="L52">
            <v>33.333333340000003</v>
          </cell>
          <cell r="M52">
            <v>33.333333340000003</v>
          </cell>
          <cell r="N52">
            <v>33.333333340000003</v>
          </cell>
          <cell r="O52">
            <v>33.333333340000003</v>
          </cell>
          <cell r="P52">
            <v>33.333333240000002</v>
          </cell>
          <cell r="CG52">
            <v>500</v>
          </cell>
          <cell r="CH52">
            <v>399.9999999800001</v>
          </cell>
        </row>
        <row r="53">
          <cell r="A53" t="str">
            <v>BID 1345</v>
          </cell>
          <cell r="B53">
            <v>0</v>
          </cell>
          <cell r="C53">
            <v>0</v>
          </cell>
          <cell r="D53">
            <v>3.3857074799999998</v>
          </cell>
          <cell r="E53">
            <v>3.3857074799999998</v>
          </cell>
          <cell r="F53">
            <v>3.3857074799999998</v>
          </cell>
          <cell r="G53">
            <v>3.3857074799999998</v>
          </cell>
          <cell r="H53">
            <v>3.3857074799999998</v>
          </cell>
          <cell r="I53">
            <v>3.3857074799999998</v>
          </cell>
          <cell r="J53">
            <v>3.3857074799999998</v>
          </cell>
          <cell r="K53">
            <v>3.3857074799999998</v>
          </cell>
          <cell r="L53">
            <v>3.3857074799999998</v>
          </cell>
          <cell r="M53">
            <v>3.3857074799999998</v>
          </cell>
          <cell r="N53">
            <v>3.3857074799999998</v>
          </cell>
          <cell r="O53">
            <v>3.3857074799999998</v>
          </cell>
          <cell r="P53">
            <v>3.3857074799999998</v>
          </cell>
          <cell r="Q53">
            <v>3.3857074799999998</v>
          </cell>
          <cell r="R53">
            <v>3.3857074799999998</v>
          </cell>
          <cell r="S53">
            <v>3.3857074799999998</v>
          </cell>
          <cell r="T53">
            <v>3.3857074799999998</v>
          </cell>
          <cell r="U53">
            <v>3.3857074799999998</v>
          </cell>
          <cell r="V53">
            <v>3.3857074799999998</v>
          </cell>
          <cell r="W53">
            <v>3.3857074799999998</v>
          </cell>
          <cell r="CG53">
            <v>67.714149599999999</v>
          </cell>
          <cell r="CH53">
            <v>64.328442120000005</v>
          </cell>
        </row>
        <row r="54">
          <cell r="A54" t="str">
            <v>BID 1452</v>
          </cell>
          <cell r="B54">
            <v>600</v>
          </cell>
          <cell r="C54">
            <v>300</v>
          </cell>
          <cell r="CG54">
            <v>900</v>
          </cell>
          <cell r="CH54">
            <v>0</v>
          </cell>
        </row>
        <row r="55">
          <cell r="A55" t="str">
            <v>BID 1463</v>
          </cell>
          <cell r="B55">
            <v>0</v>
          </cell>
          <cell r="C55">
            <v>0</v>
          </cell>
          <cell r="D55">
            <v>4.6551059999999998E-2</v>
          </cell>
          <cell r="E55">
            <v>9.3102119999999997E-2</v>
          </cell>
          <cell r="F55">
            <v>9.3102119999999997E-2</v>
          </cell>
          <cell r="G55">
            <v>9.3102119999999997E-2</v>
          </cell>
          <cell r="H55">
            <v>9.3102119999999997E-2</v>
          </cell>
          <cell r="I55">
            <v>9.3102119999999997E-2</v>
          </cell>
          <cell r="J55">
            <v>9.3102119999999997E-2</v>
          </cell>
          <cell r="K55">
            <v>9.3102119999999997E-2</v>
          </cell>
          <cell r="L55">
            <v>9.3102119999999997E-2</v>
          </cell>
          <cell r="M55">
            <v>9.3102119999999997E-2</v>
          </cell>
          <cell r="N55">
            <v>9.3102119999999997E-2</v>
          </cell>
          <cell r="O55">
            <v>9.3102119999999997E-2</v>
          </cell>
          <cell r="P55">
            <v>9.3102119999999997E-2</v>
          </cell>
          <cell r="Q55">
            <v>9.3102119999999997E-2</v>
          </cell>
          <cell r="R55">
            <v>9.3102119999999997E-2</v>
          </cell>
          <cell r="S55">
            <v>4.6551059999999998E-2</v>
          </cell>
          <cell r="CG55">
            <v>1.3965317999999998</v>
          </cell>
          <cell r="CH55">
            <v>1.3499807399999997</v>
          </cell>
        </row>
        <row r="56">
          <cell r="A56" t="str">
            <v>BID 1465</v>
          </cell>
          <cell r="D56">
            <v>7.2205619999999998E-2</v>
          </cell>
          <cell r="E56">
            <v>7.2205619999999998E-2</v>
          </cell>
          <cell r="F56">
            <v>7.2205619999999998E-2</v>
          </cell>
          <cell r="G56">
            <v>7.2205619999999998E-2</v>
          </cell>
          <cell r="H56">
            <v>7.2205619999999998E-2</v>
          </cell>
          <cell r="I56">
            <v>7.2205619999999998E-2</v>
          </cell>
          <cell r="J56">
            <v>7.2205619999999998E-2</v>
          </cell>
          <cell r="K56">
            <v>7.2205619999999998E-2</v>
          </cell>
          <cell r="L56">
            <v>7.2205619999999998E-2</v>
          </cell>
          <cell r="M56">
            <v>7.2205619999999998E-2</v>
          </cell>
          <cell r="N56">
            <v>7.2205619999999998E-2</v>
          </cell>
          <cell r="O56">
            <v>7.2205619999999998E-2</v>
          </cell>
          <cell r="P56">
            <v>7.2205619999999998E-2</v>
          </cell>
          <cell r="Q56">
            <v>7.2205619999999998E-2</v>
          </cell>
          <cell r="R56">
            <v>7.2205619999999998E-2</v>
          </cell>
          <cell r="S56">
            <v>7.2205619999999998E-2</v>
          </cell>
          <cell r="T56">
            <v>7.2205619999999998E-2</v>
          </cell>
          <cell r="U56">
            <v>7.2205619999999998E-2</v>
          </cell>
          <cell r="V56">
            <v>7.2205619999999998E-2</v>
          </cell>
          <cell r="W56">
            <v>7.2205619999999998E-2</v>
          </cell>
          <cell r="CG56">
            <v>1.4441124000000003</v>
          </cell>
          <cell r="CH56">
            <v>1.3719067800000002</v>
          </cell>
        </row>
        <row r="57">
          <cell r="A57" t="str">
            <v>BID 1517</v>
          </cell>
          <cell r="B57">
            <v>200</v>
          </cell>
          <cell r="C57">
            <v>0</v>
          </cell>
          <cell r="CG57">
            <v>200</v>
          </cell>
          <cell r="CH57">
            <v>0</v>
          </cell>
        </row>
        <row r="58">
          <cell r="A58" t="str">
            <v>BID 1606</v>
          </cell>
          <cell r="B58">
            <v>0</v>
          </cell>
          <cell r="C58">
            <v>0</v>
          </cell>
          <cell r="D58">
            <v>0</v>
          </cell>
          <cell r="E58">
            <v>10</v>
          </cell>
          <cell r="F58">
            <v>10</v>
          </cell>
          <cell r="G58">
            <v>10</v>
          </cell>
          <cell r="H58">
            <v>10</v>
          </cell>
          <cell r="I58">
            <v>10</v>
          </cell>
          <cell r="J58">
            <v>10</v>
          </cell>
          <cell r="K58">
            <v>10</v>
          </cell>
          <cell r="L58">
            <v>10</v>
          </cell>
          <cell r="M58">
            <v>10</v>
          </cell>
          <cell r="N58">
            <v>10</v>
          </cell>
          <cell r="O58">
            <v>10</v>
          </cell>
          <cell r="P58">
            <v>10</v>
          </cell>
          <cell r="Q58">
            <v>10</v>
          </cell>
          <cell r="R58">
            <v>10</v>
          </cell>
          <cell r="S58">
            <v>10</v>
          </cell>
          <cell r="CG58">
            <v>150</v>
          </cell>
          <cell r="CH58">
            <v>150</v>
          </cell>
        </row>
        <row r="59">
          <cell r="A59" t="str">
            <v>BID 206</v>
          </cell>
          <cell r="B59">
            <v>7.7377750902965596</v>
          </cell>
          <cell r="C59">
            <v>7.7377750902965596</v>
          </cell>
          <cell r="D59">
            <v>7.7377750902965596</v>
          </cell>
          <cell r="E59">
            <v>7.7377750902965596</v>
          </cell>
          <cell r="F59">
            <v>7.7377750902965596</v>
          </cell>
          <cell r="G59">
            <v>4.0825345751611</v>
          </cell>
          <cell r="CG59">
            <v>42.771410026643899</v>
          </cell>
          <cell r="CH59">
            <v>19.558084755754219</v>
          </cell>
        </row>
        <row r="60">
          <cell r="A60" t="str">
            <v>BID 214</v>
          </cell>
          <cell r="B60">
            <v>1.1255457057415301</v>
          </cell>
          <cell r="CG60">
            <v>1.1255457057415301</v>
          </cell>
          <cell r="CH60">
            <v>0</v>
          </cell>
        </row>
        <row r="61">
          <cell r="A61" t="str">
            <v>BID 4</v>
          </cell>
          <cell r="B61">
            <v>1.6062886154375698E-2</v>
          </cell>
          <cell r="C61">
            <v>1.6062886154375698E-2</v>
          </cell>
          <cell r="D61">
            <v>1.6062886154375698E-2</v>
          </cell>
          <cell r="E61">
            <v>1.6062886154375698E-2</v>
          </cell>
          <cell r="F61">
            <v>1.6062886154375698E-2</v>
          </cell>
          <cell r="G61">
            <v>1.6062886154375698E-2</v>
          </cell>
          <cell r="H61">
            <v>1.6062886154375698E-2</v>
          </cell>
          <cell r="I61">
            <v>1.6062886154375698E-2</v>
          </cell>
          <cell r="J61">
            <v>1.6062886154375698E-2</v>
          </cell>
          <cell r="K61">
            <v>1.6062886154375698E-2</v>
          </cell>
          <cell r="L61">
            <v>8.0314086567421106E-3</v>
          </cell>
          <cell r="CG61">
            <v>0.16866027020049915</v>
          </cell>
          <cell r="CH61">
            <v>0.12047161173737202</v>
          </cell>
        </row>
        <row r="62">
          <cell r="A62" t="str">
            <v>BID 514</v>
          </cell>
          <cell r="B62">
            <v>8.2150399999999998E-2</v>
          </cell>
          <cell r="C62">
            <v>8.2150399999999998E-2</v>
          </cell>
          <cell r="D62">
            <v>8.2150399999999998E-2</v>
          </cell>
          <cell r="E62">
            <v>8.2150399999999998E-2</v>
          </cell>
          <cell r="F62">
            <v>8.2150399999999998E-2</v>
          </cell>
          <cell r="G62">
            <v>4.1066160000000004E-2</v>
          </cell>
          <cell r="CG62">
            <v>0.45181816000000002</v>
          </cell>
          <cell r="CH62">
            <v>0.20536695999999999</v>
          </cell>
        </row>
        <row r="63">
          <cell r="A63" t="str">
            <v>BID 515</v>
          </cell>
          <cell r="B63">
            <v>3.4012458200849203</v>
          </cell>
          <cell r="C63">
            <v>3.4012458200849203</v>
          </cell>
          <cell r="D63">
            <v>3.4012458200849203</v>
          </cell>
          <cell r="E63">
            <v>3.4012458200849203</v>
          </cell>
          <cell r="F63">
            <v>3.4012458200849203</v>
          </cell>
          <cell r="G63">
            <v>3.4012458200849203</v>
          </cell>
          <cell r="H63">
            <v>1.8535206372189499</v>
          </cell>
          <cell r="CG63">
            <v>22.260995557728471</v>
          </cell>
          <cell r="CH63">
            <v>12.05725809747371</v>
          </cell>
        </row>
        <row r="64">
          <cell r="A64" t="str">
            <v>BID 516</v>
          </cell>
          <cell r="B64">
            <v>2.5760897178561999</v>
          </cell>
          <cell r="C64">
            <v>2.5760897178561999</v>
          </cell>
          <cell r="D64">
            <v>2.5760897178561999</v>
          </cell>
          <cell r="E64">
            <v>2.5760897178561999</v>
          </cell>
          <cell r="F64">
            <v>2.5760897178561999</v>
          </cell>
          <cell r="G64">
            <v>2.5760897178561999</v>
          </cell>
          <cell r="H64">
            <v>1.70370649031538</v>
          </cell>
          <cell r="CG64">
            <v>17.160244797452577</v>
          </cell>
          <cell r="CH64">
            <v>9.4319756438839804</v>
          </cell>
        </row>
        <row r="65">
          <cell r="A65" t="str">
            <v>BID 528</v>
          </cell>
          <cell r="B65">
            <v>1.4172927452367021</v>
          </cell>
          <cell r="C65">
            <v>0.80119738291167508</v>
          </cell>
          <cell r="CG65">
            <v>2.2184901281483773</v>
          </cell>
          <cell r="CH65">
            <v>0</v>
          </cell>
        </row>
        <row r="66">
          <cell r="A66" t="str">
            <v>BID 545</v>
          </cell>
          <cell r="B66">
            <v>3.7529151141460599</v>
          </cell>
          <cell r="C66">
            <v>3.7529151141460599</v>
          </cell>
          <cell r="D66">
            <v>3.7529151141460599</v>
          </cell>
          <cell r="E66">
            <v>3.9724162338835196</v>
          </cell>
          <cell r="F66">
            <v>3.7529151141460599</v>
          </cell>
          <cell r="G66">
            <v>3.7529151141460599</v>
          </cell>
          <cell r="H66">
            <v>3.7529150541460599</v>
          </cell>
          <cell r="I66">
            <v>0.907457536264347</v>
          </cell>
          <cell r="CG66">
            <v>27.397364395024226</v>
          </cell>
          <cell r="CH66">
            <v>16.138619052586044</v>
          </cell>
        </row>
        <row r="67">
          <cell r="A67" t="str">
            <v>BID 553</v>
          </cell>
          <cell r="B67">
            <v>0.25842941717004603</v>
          </cell>
          <cell r="C67">
            <v>0.25842941717004603</v>
          </cell>
          <cell r="D67">
            <v>0.25842941717004603</v>
          </cell>
          <cell r="E67">
            <v>0.25842941717004603</v>
          </cell>
          <cell r="F67">
            <v>0.25842941717004603</v>
          </cell>
          <cell r="G67">
            <v>0.25842941717004603</v>
          </cell>
          <cell r="H67">
            <v>0.25842941717004603</v>
          </cell>
          <cell r="I67">
            <v>0.25842941717004603</v>
          </cell>
          <cell r="J67">
            <v>0.110341786927833</v>
          </cell>
          <cell r="CG67">
            <v>2.1777771242882014</v>
          </cell>
          <cell r="CH67">
            <v>1.4024888727780631</v>
          </cell>
        </row>
        <row r="68">
          <cell r="A68" t="str">
            <v>BID 555</v>
          </cell>
          <cell r="B68">
            <v>19.423111048239779</v>
          </cell>
          <cell r="C68">
            <v>19.031928119415351</v>
          </cell>
          <cell r="CG68">
            <v>38.45503916765513</v>
          </cell>
          <cell r="CH68">
            <v>0</v>
          </cell>
        </row>
        <row r="69">
          <cell r="A69" t="str">
            <v>BID 583</v>
          </cell>
          <cell r="B69">
            <v>18.2327435049272</v>
          </cell>
          <cell r="C69">
            <v>18.2327435049272</v>
          </cell>
          <cell r="D69">
            <v>18.2327435049272</v>
          </cell>
          <cell r="E69">
            <v>9.1160614704192096</v>
          </cell>
          <cell r="CG69">
            <v>63.814291985200811</v>
          </cell>
          <cell r="CH69">
            <v>9.1160614704192096</v>
          </cell>
        </row>
        <row r="70">
          <cell r="A70" t="str">
            <v>BID 618</v>
          </cell>
          <cell r="B70">
            <v>3.4565725206489399</v>
          </cell>
          <cell r="C70">
            <v>3.4565725206489399</v>
          </cell>
          <cell r="D70">
            <v>3.4565725206489399</v>
          </cell>
          <cell r="E70">
            <v>3.4565725206489399</v>
          </cell>
          <cell r="F70">
            <v>1.73407106438521</v>
          </cell>
          <cell r="CG70">
            <v>15.56036114698097</v>
          </cell>
          <cell r="CH70">
            <v>5.1906435850341497</v>
          </cell>
        </row>
        <row r="71">
          <cell r="A71" t="str">
            <v>BID 619</v>
          </cell>
          <cell r="B71">
            <v>26.31033987843</v>
          </cell>
          <cell r="C71">
            <v>26.31033987843</v>
          </cell>
          <cell r="D71">
            <v>26.31033987843</v>
          </cell>
          <cell r="E71">
            <v>26.31033987843</v>
          </cell>
          <cell r="F71">
            <v>13.144170175849</v>
          </cell>
          <cell r="CG71">
            <v>118.385529689569</v>
          </cell>
          <cell r="CH71">
            <v>39.454510054278998</v>
          </cell>
        </row>
        <row r="72">
          <cell r="A72" t="str">
            <v>BID 621</v>
          </cell>
          <cell r="B72">
            <v>4.1385970502304001</v>
          </cell>
          <cell r="C72">
            <v>4.1385970502304001</v>
          </cell>
          <cell r="D72">
            <v>4.1385970502304001</v>
          </cell>
          <cell r="E72">
            <v>4.1385970502304001</v>
          </cell>
          <cell r="F72">
            <v>4.1385970502304001</v>
          </cell>
          <cell r="G72">
            <v>4.1385970502304001</v>
          </cell>
          <cell r="H72">
            <v>4.1385970502304001</v>
          </cell>
          <cell r="I72">
            <v>4.1385970502304001</v>
          </cell>
          <cell r="J72">
            <v>4.1385970502304001</v>
          </cell>
          <cell r="K72">
            <v>1.9580552927216799</v>
          </cell>
          <cell r="CG72">
            <v>39.205428744795292</v>
          </cell>
          <cell r="CH72">
            <v>26.789637594104086</v>
          </cell>
        </row>
        <row r="73">
          <cell r="A73" t="str">
            <v>BID 633</v>
          </cell>
          <cell r="B73">
            <v>23.001509816550399</v>
          </cell>
          <cell r="C73">
            <v>23.001509816550399</v>
          </cell>
          <cell r="D73">
            <v>23.001509816550399</v>
          </cell>
          <cell r="E73">
            <v>23.001509816550399</v>
          </cell>
          <cell r="F73">
            <v>21.293669349955941</v>
          </cell>
          <cell r="CG73">
            <v>113.29970861615755</v>
          </cell>
          <cell r="CH73">
            <v>44.295179166506344</v>
          </cell>
        </row>
        <row r="74">
          <cell r="A74" t="str">
            <v>BID 643</v>
          </cell>
          <cell r="B74">
            <v>2.0825168933960398</v>
          </cell>
          <cell r="C74">
            <v>2.0825168933960398</v>
          </cell>
          <cell r="D74">
            <v>2.0825168933960398</v>
          </cell>
          <cell r="E74">
            <v>2.0825168933960398</v>
          </cell>
          <cell r="F74">
            <v>2.0825168933960398</v>
          </cell>
          <cell r="G74">
            <v>1.0428478805104899</v>
          </cell>
          <cell r="CG74">
            <v>11.455432347490689</v>
          </cell>
          <cell r="CH74">
            <v>5.2078816673025692</v>
          </cell>
        </row>
        <row r="75">
          <cell r="A75" t="str">
            <v>BID 661</v>
          </cell>
          <cell r="B75">
            <v>0.83011475000000001</v>
          </cell>
          <cell r="CG75">
            <v>0.83011475000000001</v>
          </cell>
          <cell r="CH75">
            <v>0</v>
          </cell>
        </row>
        <row r="76">
          <cell r="A76" t="str">
            <v>BID 682</v>
          </cell>
          <cell r="B76">
            <v>20.1716274464892</v>
          </cell>
          <cell r="C76">
            <v>20.1716274464892</v>
          </cell>
          <cell r="D76">
            <v>20.1716274464892</v>
          </cell>
          <cell r="E76">
            <v>20.1716274464892</v>
          </cell>
          <cell r="F76">
            <v>20.1716274464892</v>
          </cell>
          <cell r="G76">
            <v>10.0985844313621</v>
          </cell>
          <cell r="CG76">
            <v>110.9567216638081</v>
          </cell>
          <cell r="CH76">
            <v>50.441839324340499</v>
          </cell>
        </row>
        <row r="77">
          <cell r="A77" t="str">
            <v>BID 684</v>
          </cell>
          <cell r="B77">
            <v>0.240728147113074</v>
          </cell>
          <cell r="C77">
            <v>0.240728147113074</v>
          </cell>
          <cell r="D77">
            <v>0.240728147113074</v>
          </cell>
          <cell r="E77">
            <v>0.240728147113074</v>
          </cell>
          <cell r="F77">
            <v>0.240728147113074</v>
          </cell>
          <cell r="G77">
            <v>0.120359984827346</v>
          </cell>
          <cell r="CG77">
            <v>1.324000720392716</v>
          </cell>
          <cell r="CH77">
            <v>0.601816279053494</v>
          </cell>
        </row>
        <row r="78">
          <cell r="A78" t="str">
            <v>BID 718</v>
          </cell>
          <cell r="B78">
            <v>1.1296470600000001</v>
          </cell>
          <cell r="C78">
            <v>1.1296470600000001</v>
          </cell>
          <cell r="D78">
            <v>1.12964704</v>
          </cell>
          <cell r="CG78">
            <v>3.3889411600000003</v>
          </cell>
          <cell r="CH78">
            <v>0</v>
          </cell>
        </row>
        <row r="79">
          <cell r="A79" t="str">
            <v>BID 733</v>
          </cell>
          <cell r="B79">
            <v>24.318607632498001</v>
          </cell>
          <cell r="C79">
            <v>24.318607632498001</v>
          </cell>
          <cell r="D79">
            <v>24.318607632498001</v>
          </cell>
          <cell r="E79">
            <v>24.318607632498001</v>
          </cell>
          <cell r="F79">
            <v>24.318607632498001</v>
          </cell>
          <cell r="G79">
            <v>25.070059340569998</v>
          </cell>
          <cell r="CG79">
            <v>146.66309750305999</v>
          </cell>
          <cell r="CH79">
            <v>73.707274605565999</v>
          </cell>
        </row>
        <row r="80">
          <cell r="A80" t="str">
            <v>BID 734</v>
          </cell>
          <cell r="B80">
            <v>28.273796255137</v>
          </cell>
          <cell r="C80">
            <v>28.273796255137</v>
          </cell>
          <cell r="D80">
            <v>28.273796255137</v>
          </cell>
          <cell r="E80">
            <v>28.273796255137</v>
          </cell>
          <cell r="F80">
            <v>28.273796255137</v>
          </cell>
          <cell r="G80">
            <v>29.1247177635355</v>
          </cell>
          <cell r="CG80">
            <v>170.4936990392205</v>
          </cell>
          <cell r="CH80">
            <v>85.672310273809501</v>
          </cell>
        </row>
        <row r="81">
          <cell r="A81" t="str">
            <v>BID 740</v>
          </cell>
          <cell r="B81">
            <v>1.5486940335292501</v>
          </cell>
          <cell r="C81">
            <v>1.5486940335292501</v>
          </cell>
          <cell r="D81">
            <v>1.5486940335292501</v>
          </cell>
          <cell r="E81">
            <v>1.5486940335292501</v>
          </cell>
          <cell r="F81">
            <v>1.5486940335292501</v>
          </cell>
          <cell r="G81">
            <v>1.5486940335292501</v>
          </cell>
          <cell r="H81">
            <v>1.5420655744084981</v>
          </cell>
          <cell r="CG81">
            <v>10.834229775583999</v>
          </cell>
          <cell r="CH81">
            <v>6.1881476749962481</v>
          </cell>
        </row>
        <row r="82">
          <cell r="A82" t="str">
            <v>BID 760</v>
          </cell>
          <cell r="B82">
            <v>5.9331267690375995</v>
          </cell>
          <cell r="C82">
            <v>5.9331267690375995</v>
          </cell>
          <cell r="D82">
            <v>5.9331267690375995</v>
          </cell>
          <cell r="E82">
            <v>5.9331267690375995</v>
          </cell>
          <cell r="F82">
            <v>5.9331267690375995</v>
          </cell>
          <cell r="G82">
            <v>5.9331267690375995</v>
          </cell>
          <cell r="H82">
            <v>5.9331267690375995</v>
          </cell>
          <cell r="I82">
            <v>3.2584592410289597</v>
          </cell>
          <cell r="CG82">
            <v>44.790346624292155</v>
          </cell>
          <cell r="CH82">
            <v>26.990966317179357</v>
          </cell>
        </row>
        <row r="83">
          <cell r="A83" t="str">
            <v>BID 768</v>
          </cell>
          <cell r="B83">
            <v>0.35965330618349201</v>
          </cell>
          <cell r="C83">
            <v>0.35965330618349201</v>
          </cell>
          <cell r="D83">
            <v>0.35965330618349201</v>
          </cell>
          <cell r="E83">
            <v>0.35965330618349201</v>
          </cell>
          <cell r="F83">
            <v>0.35965330618349201</v>
          </cell>
          <cell r="G83">
            <v>0.35965330618349201</v>
          </cell>
          <cell r="H83">
            <v>0.35965330618349201</v>
          </cell>
          <cell r="I83">
            <v>0.26011632819556602</v>
          </cell>
          <cell r="CG83">
            <v>2.7776894714800102</v>
          </cell>
          <cell r="CH83">
            <v>1.6987295529295341</v>
          </cell>
        </row>
        <row r="84">
          <cell r="A84" t="str">
            <v>BID 795</v>
          </cell>
          <cell r="B84">
            <v>25.956998488274401</v>
          </cell>
          <cell r="C84">
            <v>25.956998488274401</v>
          </cell>
          <cell r="D84">
            <v>25.956998488274401</v>
          </cell>
          <cell r="E84">
            <v>25.956998488274401</v>
          </cell>
          <cell r="F84">
            <v>25.956998488274401</v>
          </cell>
          <cell r="G84">
            <v>25.956998488274401</v>
          </cell>
          <cell r="H84">
            <v>25.956998488274401</v>
          </cell>
          <cell r="I84">
            <v>13.0012350284936</v>
          </cell>
          <cell r="CG84">
            <v>194.70022444641438</v>
          </cell>
          <cell r="CH84">
            <v>116.8292289815912</v>
          </cell>
        </row>
        <row r="85">
          <cell r="A85" t="str">
            <v>BID 797</v>
          </cell>
          <cell r="B85">
            <v>13.661015725796581</v>
          </cell>
          <cell r="C85">
            <v>13.661015725796581</v>
          </cell>
          <cell r="D85">
            <v>13.661015725796581</v>
          </cell>
          <cell r="E85">
            <v>13.829546715622641</v>
          </cell>
          <cell r="F85">
            <v>13.661015725796581</v>
          </cell>
          <cell r="G85">
            <v>13.661015725796581</v>
          </cell>
          <cell r="H85">
            <v>13.661015725796581</v>
          </cell>
          <cell r="I85">
            <v>7.8298105866133501</v>
          </cell>
          <cell r="CG85">
            <v>103.62545165701547</v>
          </cell>
          <cell r="CH85">
            <v>62.642404479625732</v>
          </cell>
        </row>
        <row r="86">
          <cell r="A86" t="str">
            <v>BID 798</v>
          </cell>
          <cell r="B86">
            <v>3.60968702865364</v>
          </cell>
          <cell r="C86">
            <v>3.60968702865364</v>
          </cell>
          <cell r="D86">
            <v>1.63205345280628</v>
          </cell>
          <cell r="CG86">
            <v>8.8514275101135595</v>
          </cell>
          <cell r="CH86">
            <v>0</v>
          </cell>
        </row>
        <row r="87">
          <cell r="A87" t="str">
            <v>BID 802</v>
          </cell>
          <cell r="B87">
            <v>6.5210788674210001</v>
          </cell>
          <cell r="C87">
            <v>6.5210788674210001</v>
          </cell>
          <cell r="D87">
            <v>6.5210788674210001</v>
          </cell>
          <cell r="E87">
            <v>6.5210788674210001</v>
          </cell>
          <cell r="F87">
            <v>6.5210788674210001</v>
          </cell>
          <cell r="G87">
            <v>6.5210788674210001</v>
          </cell>
          <cell r="H87">
            <v>6.5210788674210001</v>
          </cell>
          <cell r="I87">
            <v>3.2527295791292201</v>
          </cell>
          <cell r="CG87">
            <v>48.900281651076213</v>
          </cell>
          <cell r="CH87">
            <v>29.33704504881322</v>
          </cell>
        </row>
        <row r="88">
          <cell r="A88" t="str">
            <v>BID 816</v>
          </cell>
          <cell r="B88">
            <v>8.4773213258037607</v>
          </cell>
          <cell r="C88">
            <v>8.4773213258037607</v>
          </cell>
          <cell r="D88">
            <v>8.4773213258037607</v>
          </cell>
          <cell r="E88">
            <v>8.4773213258037607</v>
          </cell>
          <cell r="F88">
            <v>8.4773213258037607</v>
          </cell>
          <cell r="G88">
            <v>8.4773213258037607</v>
          </cell>
          <cell r="H88">
            <v>8.4773213258037607</v>
          </cell>
          <cell r="I88">
            <v>8.3822587062161809</v>
          </cell>
          <cell r="CG88">
            <v>67.723507986842492</v>
          </cell>
          <cell r="CH88">
            <v>42.29154400943122</v>
          </cell>
        </row>
        <row r="89">
          <cell r="A89" t="str">
            <v>BID 826</v>
          </cell>
          <cell r="B89">
            <v>3.8696671719392</v>
          </cell>
          <cell r="C89">
            <v>3.8696671719392</v>
          </cell>
          <cell r="D89">
            <v>3.8696671719392</v>
          </cell>
          <cell r="E89">
            <v>3.8696671719392</v>
          </cell>
          <cell r="F89">
            <v>3.8696671719392</v>
          </cell>
          <cell r="G89">
            <v>3.8696671719392</v>
          </cell>
          <cell r="H89">
            <v>3.8696671719392</v>
          </cell>
          <cell r="I89">
            <v>3.8696671719392</v>
          </cell>
          <cell r="J89">
            <v>1.6102191775533001</v>
          </cell>
          <cell r="CG89">
            <v>32.567556553066893</v>
          </cell>
          <cell r="CH89">
            <v>20.958555037249301</v>
          </cell>
        </row>
        <row r="90">
          <cell r="A90" t="str">
            <v>BID 830</v>
          </cell>
          <cell r="B90">
            <v>11.09927457066682</v>
          </cell>
          <cell r="C90">
            <v>11.09927457066682</v>
          </cell>
          <cell r="D90">
            <v>11.09927457066682</v>
          </cell>
          <cell r="E90">
            <v>11.09927457066682</v>
          </cell>
          <cell r="F90">
            <v>11.09927457066682</v>
          </cell>
          <cell r="G90">
            <v>11.09927457066682</v>
          </cell>
          <cell r="H90">
            <v>11.09927457066682</v>
          </cell>
          <cell r="I90">
            <v>11.09927457066682</v>
          </cell>
          <cell r="J90">
            <v>11.09927457066682</v>
          </cell>
          <cell r="K90">
            <v>11.09927457066682</v>
          </cell>
          <cell r="L90">
            <v>11.09927457066682</v>
          </cell>
          <cell r="M90">
            <v>11.09927457066682</v>
          </cell>
          <cell r="N90">
            <v>11.09927457066682</v>
          </cell>
          <cell r="O90">
            <v>5.5662878633545096</v>
          </cell>
          <cell r="CG90">
            <v>149.85685728202316</v>
          </cell>
          <cell r="CH90">
            <v>116.55903357002271</v>
          </cell>
        </row>
        <row r="91">
          <cell r="A91" t="str">
            <v>BID 845</v>
          </cell>
          <cell r="B91">
            <v>26.065420449797802</v>
          </cell>
          <cell r="C91">
            <v>26.065420449797802</v>
          </cell>
          <cell r="D91">
            <v>26.065420449797802</v>
          </cell>
          <cell r="E91">
            <v>26.3060304533196</v>
          </cell>
          <cell r="F91">
            <v>26.065420449797802</v>
          </cell>
          <cell r="G91">
            <v>26.065420449797802</v>
          </cell>
          <cell r="H91">
            <v>26.065420449797802</v>
          </cell>
          <cell r="I91">
            <v>26.065420449797802</v>
          </cell>
          <cell r="J91">
            <v>12.8202027571214</v>
          </cell>
          <cell r="CG91">
            <v>221.58417635902566</v>
          </cell>
          <cell r="CH91">
            <v>143.3879150096322</v>
          </cell>
        </row>
        <row r="92">
          <cell r="A92" t="str">
            <v>BID 855</v>
          </cell>
          <cell r="B92">
            <v>1.6864109599999999</v>
          </cell>
          <cell r="C92">
            <v>1.6864109599999999</v>
          </cell>
          <cell r="D92">
            <v>1.6864109599999999</v>
          </cell>
          <cell r="E92">
            <v>1.6864109599999999</v>
          </cell>
          <cell r="F92">
            <v>1.6864109599999999</v>
          </cell>
          <cell r="G92">
            <v>1.6864109599999999</v>
          </cell>
          <cell r="H92">
            <v>1.6864109599999999</v>
          </cell>
          <cell r="I92">
            <v>1.6864109599999999</v>
          </cell>
          <cell r="J92">
            <v>1.6864109599999999</v>
          </cell>
          <cell r="K92">
            <v>0.82032145000000001</v>
          </cell>
          <cell r="CG92">
            <v>15.998020089999999</v>
          </cell>
          <cell r="CH92">
            <v>10.938787209999999</v>
          </cell>
        </row>
        <row r="93">
          <cell r="A93" t="str">
            <v>BID 857</v>
          </cell>
          <cell r="B93">
            <v>15.508691299963379</v>
          </cell>
          <cell r="C93">
            <v>15.508691299963379</v>
          </cell>
          <cell r="D93">
            <v>15.508691299963379</v>
          </cell>
          <cell r="E93">
            <v>15.78940087069107</v>
          </cell>
          <cell r="F93">
            <v>15.508691299963379</v>
          </cell>
          <cell r="G93">
            <v>15.508691299963379</v>
          </cell>
          <cell r="H93">
            <v>15.508691299963379</v>
          </cell>
          <cell r="I93">
            <v>15.508691299963379</v>
          </cell>
          <cell r="J93">
            <v>8.3697760575346685</v>
          </cell>
          <cell r="CG93">
            <v>132.72001602796936</v>
          </cell>
          <cell r="CH93">
            <v>86.193942128079257</v>
          </cell>
        </row>
        <row r="94">
          <cell r="A94" t="str">
            <v>BID 863</v>
          </cell>
          <cell r="B94">
            <v>4.2436179999999997E-2</v>
          </cell>
          <cell r="C94">
            <v>4.2436179999999997E-2</v>
          </cell>
          <cell r="D94">
            <v>4.2436179999999997E-2</v>
          </cell>
          <cell r="E94">
            <v>4.2436179999999997E-2</v>
          </cell>
          <cell r="F94">
            <v>4.2436179999999997E-2</v>
          </cell>
          <cell r="G94">
            <v>4.2436179999999997E-2</v>
          </cell>
          <cell r="H94">
            <v>4.2436179999999997E-2</v>
          </cell>
          <cell r="I94">
            <v>4.2436179999999997E-2</v>
          </cell>
          <cell r="J94">
            <v>4.2436179999999997E-2</v>
          </cell>
          <cell r="K94">
            <v>4.2436179999999997E-2</v>
          </cell>
          <cell r="L94">
            <v>2.1218040000000001E-2</v>
          </cell>
          <cell r="CG94">
            <v>0.44557983999999995</v>
          </cell>
          <cell r="CH94">
            <v>0.31827129999999998</v>
          </cell>
        </row>
        <row r="95">
          <cell r="A95" t="str">
            <v>BID 865</v>
          </cell>
          <cell r="B95">
            <v>72.002536991234194</v>
          </cell>
          <cell r="C95">
            <v>72.002536991234194</v>
          </cell>
          <cell r="D95">
            <v>72.002536991234194</v>
          </cell>
          <cell r="E95">
            <v>35.350511384996402</v>
          </cell>
          <cell r="CG95">
            <v>251.35812235869898</v>
          </cell>
          <cell r="CH95">
            <v>35.350511384996402</v>
          </cell>
        </row>
        <row r="96">
          <cell r="A96" t="str">
            <v>BID 867</v>
          </cell>
          <cell r="B96">
            <v>0.94068395999999999</v>
          </cell>
          <cell r="C96">
            <v>0.94068395999999999</v>
          </cell>
          <cell r="D96">
            <v>0.94068395999999999</v>
          </cell>
          <cell r="E96">
            <v>0.94068395999999999</v>
          </cell>
          <cell r="F96">
            <v>0.94068395999999999</v>
          </cell>
          <cell r="G96">
            <v>0.94068395999999999</v>
          </cell>
          <cell r="H96">
            <v>0.94068395999999999</v>
          </cell>
          <cell r="I96">
            <v>0.94068395999999999</v>
          </cell>
          <cell r="J96">
            <v>0.94068395999999999</v>
          </cell>
          <cell r="K96">
            <v>0.94068395999999999</v>
          </cell>
          <cell r="L96">
            <v>0.47034187</v>
          </cell>
          <cell r="CG96">
            <v>9.87718147</v>
          </cell>
          <cell r="CH96">
            <v>7.0551295900000008</v>
          </cell>
        </row>
        <row r="97">
          <cell r="A97" t="str">
            <v>BID 871</v>
          </cell>
          <cell r="B97">
            <v>26.375114703570002</v>
          </cell>
          <cell r="C97">
            <v>26.375114703570002</v>
          </cell>
          <cell r="D97">
            <v>26.375114703570002</v>
          </cell>
          <cell r="E97">
            <v>26.375114703570002</v>
          </cell>
          <cell r="F97">
            <v>26.375114703570002</v>
          </cell>
          <cell r="G97">
            <v>26.375114703570002</v>
          </cell>
          <cell r="H97">
            <v>26.375114703570002</v>
          </cell>
          <cell r="I97">
            <v>26.375114703570002</v>
          </cell>
          <cell r="J97">
            <v>13.2149427530662</v>
          </cell>
          <cell r="CG97">
            <v>224.21586038162621</v>
          </cell>
          <cell r="CH97">
            <v>145.0905162709162</v>
          </cell>
        </row>
        <row r="98">
          <cell r="A98" t="str">
            <v>BID 899</v>
          </cell>
          <cell r="B98">
            <v>10.09175445584536</v>
          </cell>
          <cell r="C98">
            <v>10.09175445584536</v>
          </cell>
          <cell r="D98">
            <v>10.09175445584536</v>
          </cell>
          <cell r="E98">
            <v>10.09175445584536</v>
          </cell>
          <cell r="F98">
            <v>10.09175445584536</v>
          </cell>
          <cell r="G98">
            <v>10.09175445584536</v>
          </cell>
          <cell r="H98">
            <v>10.09175445584536</v>
          </cell>
          <cell r="I98">
            <v>10.09175445584536</v>
          </cell>
          <cell r="J98">
            <v>10.09175445584536</v>
          </cell>
          <cell r="K98">
            <v>6.12671536866024</v>
          </cell>
          <cell r="CG98">
            <v>96.952505471268481</v>
          </cell>
          <cell r="CH98">
            <v>66.677242103732397</v>
          </cell>
        </row>
        <row r="99">
          <cell r="A99" t="str">
            <v>BID 907</v>
          </cell>
          <cell r="B99">
            <v>1.29478874</v>
          </cell>
          <cell r="C99">
            <v>1.29478874</v>
          </cell>
          <cell r="D99">
            <v>1.29478874</v>
          </cell>
          <cell r="E99">
            <v>1.29478874</v>
          </cell>
          <cell r="F99">
            <v>1.29478874</v>
          </cell>
          <cell r="G99">
            <v>1.29478874</v>
          </cell>
          <cell r="H99">
            <v>1.29478874</v>
          </cell>
          <cell r="I99">
            <v>1.29478874</v>
          </cell>
          <cell r="J99">
            <v>1.29478874</v>
          </cell>
          <cell r="K99">
            <v>1.29478874</v>
          </cell>
          <cell r="L99">
            <v>1.29478874</v>
          </cell>
          <cell r="M99">
            <v>1.29478874</v>
          </cell>
          <cell r="N99">
            <v>0.64739420999999997</v>
          </cell>
          <cell r="CG99">
            <v>16.184859089999996</v>
          </cell>
          <cell r="CH99">
            <v>12.300492869999998</v>
          </cell>
        </row>
        <row r="100">
          <cell r="A100" t="str">
            <v>BID 925</v>
          </cell>
          <cell r="B100">
            <v>0.94573214000000005</v>
          </cell>
          <cell r="C100">
            <v>0.94573214000000005</v>
          </cell>
          <cell r="D100">
            <v>0.94573214000000005</v>
          </cell>
          <cell r="E100">
            <v>0.94573214000000005</v>
          </cell>
          <cell r="F100">
            <v>0.94573214000000005</v>
          </cell>
          <cell r="G100">
            <v>0.94573214000000005</v>
          </cell>
          <cell r="H100">
            <v>0.94573214000000005</v>
          </cell>
          <cell r="I100">
            <v>0.94573214000000005</v>
          </cell>
          <cell r="J100">
            <v>0.94573214000000005</v>
          </cell>
          <cell r="K100">
            <v>0.94573214000000005</v>
          </cell>
          <cell r="L100">
            <v>0.94573214000000005</v>
          </cell>
          <cell r="M100">
            <v>0.94573214000000005</v>
          </cell>
          <cell r="N100">
            <v>0.94573304000000002</v>
          </cell>
          <cell r="CG100">
            <v>12.294518720000005</v>
          </cell>
          <cell r="CH100">
            <v>9.4573223000000031</v>
          </cell>
        </row>
        <row r="101">
          <cell r="A101" t="str">
            <v>BID 925/OC</v>
          </cell>
          <cell r="B101">
            <v>1.13416626</v>
          </cell>
          <cell r="C101">
            <v>1.13416626</v>
          </cell>
          <cell r="D101">
            <v>1.13416626</v>
          </cell>
          <cell r="E101">
            <v>1.13416626</v>
          </cell>
          <cell r="F101">
            <v>1.13416626</v>
          </cell>
          <cell r="G101">
            <v>1.13416626</v>
          </cell>
          <cell r="H101">
            <v>1.13416626</v>
          </cell>
          <cell r="I101">
            <v>1.13416626</v>
          </cell>
          <cell r="J101">
            <v>1.13416626</v>
          </cell>
          <cell r="K101">
            <v>1.5848049099999999</v>
          </cell>
          <cell r="CG101">
            <v>11.792301250000001</v>
          </cell>
          <cell r="CH101">
            <v>8.3898024699999993</v>
          </cell>
        </row>
        <row r="102">
          <cell r="A102" t="str">
            <v>BID 932</v>
          </cell>
          <cell r="B102">
            <v>1.875</v>
          </cell>
          <cell r="C102">
            <v>1.875</v>
          </cell>
          <cell r="D102">
            <v>1.875</v>
          </cell>
          <cell r="E102">
            <v>1.875</v>
          </cell>
          <cell r="F102">
            <v>1.875</v>
          </cell>
          <cell r="G102">
            <v>1.875</v>
          </cell>
          <cell r="H102">
            <v>1.875</v>
          </cell>
          <cell r="I102">
            <v>1.875</v>
          </cell>
          <cell r="J102">
            <v>1.875</v>
          </cell>
          <cell r="K102">
            <v>1.875</v>
          </cell>
          <cell r="L102">
            <v>1.875</v>
          </cell>
          <cell r="M102">
            <v>1.875</v>
          </cell>
          <cell r="N102">
            <v>1.875</v>
          </cell>
          <cell r="O102">
            <v>0.9375</v>
          </cell>
          <cell r="CG102">
            <v>25.3125</v>
          </cell>
          <cell r="CH102">
            <v>19.6875</v>
          </cell>
        </row>
        <row r="103">
          <cell r="A103" t="str">
            <v>BID 940</v>
          </cell>
          <cell r="B103">
            <v>2.8555525099999999</v>
          </cell>
          <cell r="C103">
            <v>5.7111050199999998</v>
          </cell>
          <cell r="D103">
            <v>5.7111050199999998</v>
          </cell>
          <cell r="E103">
            <v>5.7111050199999998</v>
          </cell>
          <cell r="F103">
            <v>5.7111050199999998</v>
          </cell>
          <cell r="G103">
            <v>5.7111050199999998</v>
          </cell>
          <cell r="H103">
            <v>5.7111050199999998</v>
          </cell>
          <cell r="I103">
            <v>5.7111050199999998</v>
          </cell>
          <cell r="J103">
            <v>5.7111050199999998</v>
          </cell>
          <cell r="K103">
            <v>5.7111050199999998</v>
          </cell>
          <cell r="L103">
            <v>5.7111050199999998</v>
          </cell>
          <cell r="M103">
            <v>5.7111050199999998</v>
          </cell>
          <cell r="N103">
            <v>5.7111050199999998</v>
          </cell>
          <cell r="O103">
            <v>5.7111050199999998</v>
          </cell>
          <cell r="P103">
            <v>5.7111050199999998</v>
          </cell>
          <cell r="Q103">
            <v>2.8555526699999998</v>
          </cell>
          <cell r="CG103">
            <v>85.666575460000004</v>
          </cell>
          <cell r="CH103">
            <v>71.388812909999984</v>
          </cell>
        </row>
        <row r="104">
          <cell r="A104" t="str">
            <v>BID 961</v>
          </cell>
          <cell r="B104">
            <v>31.923999999999999</v>
          </cell>
          <cell r="C104">
            <v>31.923999999999999</v>
          </cell>
          <cell r="D104">
            <v>31.923999999999999</v>
          </cell>
          <cell r="E104">
            <v>31.923999999999999</v>
          </cell>
          <cell r="F104">
            <v>31.923999999999999</v>
          </cell>
          <cell r="CG104">
            <v>159.62</v>
          </cell>
          <cell r="CH104">
            <v>63.847999999999999</v>
          </cell>
        </row>
        <row r="105">
          <cell r="A105" t="str">
            <v>BID 962</v>
          </cell>
          <cell r="B105">
            <v>3.4286602799999999</v>
          </cell>
          <cell r="C105">
            <v>3.4286602799999999</v>
          </cell>
          <cell r="D105">
            <v>3.4286602799999999</v>
          </cell>
          <cell r="E105">
            <v>3.4286602799999999</v>
          </cell>
          <cell r="F105">
            <v>3.4286602799999999</v>
          </cell>
          <cell r="G105">
            <v>3.4286602799999999</v>
          </cell>
          <cell r="H105">
            <v>3.4286602799999999</v>
          </cell>
          <cell r="I105">
            <v>3.4286602799999999</v>
          </cell>
          <cell r="J105">
            <v>3.4286602799999999</v>
          </cell>
          <cell r="K105">
            <v>3.4286602799999999</v>
          </cell>
          <cell r="L105">
            <v>3.5374270699999997</v>
          </cell>
          <cell r="CG105">
            <v>37.824029869999997</v>
          </cell>
          <cell r="CH105">
            <v>27.538049029999996</v>
          </cell>
        </row>
        <row r="106">
          <cell r="A106" t="str">
            <v>BID 979</v>
          </cell>
          <cell r="B106">
            <v>23.82718418</v>
          </cell>
          <cell r="C106">
            <v>23.82718418</v>
          </cell>
          <cell r="D106">
            <v>23.82718418</v>
          </cell>
          <cell r="E106">
            <v>23.82718418</v>
          </cell>
          <cell r="F106">
            <v>23.82718418</v>
          </cell>
          <cell r="G106">
            <v>23.82718418</v>
          </cell>
          <cell r="H106">
            <v>23.82718418</v>
          </cell>
          <cell r="I106">
            <v>23.82718418</v>
          </cell>
          <cell r="J106">
            <v>23.82718418</v>
          </cell>
          <cell r="K106">
            <v>23.82718418</v>
          </cell>
          <cell r="L106">
            <v>24.337171009999999</v>
          </cell>
          <cell r="CG106">
            <v>262.60901280999997</v>
          </cell>
          <cell r="CH106">
            <v>191.12746026999997</v>
          </cell>
        </row>
        <row r="107">
          <cell r="A107" t="str">
            <v>BID 989</v>
          </cell>
          <cell r="B107">
            <v>1.76876642</v>
          </cell>
          <cell r="C107">
            <v>1.76876642</v>
          </cell>
          <cell r="D107">
            <v>1.76876642</v>
          </cell>
          <cell r="E107">
            <v>1.76876642</v>
          </cell>
          <cell r="F107">
            <v>1.76876642</v>
          </cell>
          <cell r="G107">
            <v>1.76876642</v>
          </cell>
          <cell r="H107">
            <v>1.76876642</v>
          </cell>
          <cell r="I107">
            <v>1.76876642</v>
          </cell>
          <cell r="J107">
            <v>1.76876642</v>
          </cell>
          <cell r="K107">
            <v>1.76876642</v>
          </cell>
          <cell r="L107">
            <v>0.88438324999999995</v>
          </cell>
          <cell r="CG107">
            <v>18.572047449999999</v>
          </cell>
          <cell r="CH107">
            <v>13.26574819</v>
          </cell>
        </row>
        <row r="108">
          <cell r="A108" t="str">
            <v>BID 996</v>
          </cell>
          <cell r="B108">
            <v>0.88943145999999995</v>
          </cell>
          <cell r="C108">
            <v>0.88943145999999995</v>
          </cell>
          <cell r="D108">
            <v>0.88943145999999995</v>
          </cell>
          <cell r="E108">
            <v>0.88943145999999995</v>
          </cell>
          <cell r="F108">
            <v>0.88943145999999995</v>
          </cell>
          <cell r="G108">
            <v>0.88943145999999995</v>
          </cell>
          <cell r="H108">
            <v>0.88943145999999995</v>
          </cell>
          <cell r="I108">
            <v>0.88943145999999995</v>
          </cell>
          <cell r="J108">
            <v>0.88943145999999995</v>
          </cell>
          <cell r="K108">
            <v>0.88943145999999995</v>
          </cell>
          <cell r="L108">
            <v>0.88943145999999995</v>
          </cell>
          <cell r="M108">
            <v>0.88943145999999995</v>
          </cell>
          <cell r="N108">
            <v>0.88943145999999995</v>
          </cell>
          <cell r="O108">
            <v>0.88943145999999995</v>
          </cell>
          <cell r="P108">
            <v>0.88943145999999995</v>
          </cell>
          <cell r="Q108">
            <v>0.88943145999999995</v>
          </cell>
          <cell r="R108">
            <v>0.72850201999999997</v>
          </cell>
          <cell r="CG108">
            <v>14.959405380000007</v>
          </cell>
          <cell r="CH108">
            <v>12.291111000000004</v>
          </cell>
        </row>
        <row r="109">
          <cell r="A109" t="str">
            <v>BID CBA</v>
          </cell>
          <cell r="B109">
            <v>5.2581331200000001</v>
          </cell>
          <cell r="C109">
            <v>5.2581331200000001</v>
          </cell>
          <cell r="D109">
            <v>5.2581331200000001</v>
          </cell>
          <cell r="E109">
            <v>5.2581331200000001</v>
          </cell>
          <cell r="F109">
            <v>5.2581331200000001</v>
          </cell>
          <cell r="G109">
            <v>5.2581331200000001</v>
          </cell>
          <cell r="H109">
            <v>5.2581331200000001</v>
          </cell>
          <cell r="I109">
            <v>5.2581331200000001</v>
          </cell>
          <cell r="J109">
            <v>5.2581331200000001</v>
          </cell>
          <cell r="K109">
            <v>5.2581331200000001</v>
          </cell>
          <cell r="L109">
            <v>5.2581331200000001</v>
          </cell>
          <cell r="M109">
            <v>5.2581331200000001</v>
          </cell>
          <cell r="N109">
            <v>5.2669678399999995</v>
          </cell>
          <cell r="CG109">
            <v>68.364565279999994</v>
          </cell>
          <cell r="CH109">
            <v>52.590165919999997</v>
          </cell>
        </row>
        <row r="110">
          <cell r="A110" t="str">
            <v>BIRF 302</v>
          </cell>
          <cell r="B110">
            <v>0.27714753999999997</v>
          </cell>
          <cell r="C110">
            <v>0.27714753999999997</v>
          </cell>
          <cell r="D110">
            <v>0.27714753999999997</v>
          </cell>
          <cell r="E110">
            <v>0.27714753999999997</v>
          </cell>
          <cell r="CG110">
            <v>1.1085901599999999</v>
          </cell>
          <cell r="CH110">
            <v>0.27714753999999997</v>
          </cell>
        </row>
        <row r="111">
          <cell r="A111" t="str">
            <v>BIRF 3280</v>
          </cell>
          <cell r="B111">
            <v>16.406802280000001</v>
          </cell>
          <cell r="CG111">
            <v>16.406802280000001</v>
          </cell>
          <cell r="CH111">
            <v>0</v>
          </cell>
        </row>
        <row r="112">
          <cell r="A112" t="str">
            <v>BIRF 3281</v>
          </cell>
          <cell r="B112">
            <v>3.2465995699999999</v>
          </cell>
          <cell r="CG112">
            <v>3.2465995699999999</v>
          </cell>
          <cell r="CH112">
            <v>0</v>
          </cell>
        </row>
        <row r="113">
          <cell r="A113" t="str">
            <v>BIRF 3291</v>
          </cell>
          <cell r="B113">
            <v>25</v>
          </cell>
          <cell r="C113">
            <v>12.5</v>
          </cell>
          <cell r="CG113">
            <v>37.5</v>
          </cell>
          <cell r="CH113">
            <v>0</v>
          </cell>
        </row>
        <row r="114">
          <cell r="A114" t="str">
            <v>BIRF 3292</v>
          </cell>
          <cell r="B114">
            <v>1.91872</v>
          </cell>
          <cell r="C114">
            <v>0.91944961999999997</v>
          </cell>
          <cell r="CG114">
            <v>2.8381696199999999</v>
          </cell>
          <cell r="CH114">
            <v>0</v>
          </cell>
        </row>
        <row r="115">
          <cell r="A115" t="str">
            <v>BIRF 3297</v>
          </cell>
          <cell r="B115">
            <v>2.7358324499999997</v>
          </cell>
          <cell r="C115">
            <v>1.35468699</v>
          </cell>
          <cell r="CG115">
            <v>4.0905194399999996</v>
          </cell>
          <cell r="CH115">
            <v>0</v>
          </cell>
        </row>
        <row r="116">
          <cell r="A116" t="str">
            <v>BIRF 3362</v>
          </cell>
          <cell r="B116">
            <v>1.92</v>
          </cell>
          <cell r="C116">
            <v>1.88</v>
          </cell>
          <cell r="CG116">
            <v>3.8</v>
          </cell>
          <cell r="CH116">
            <v>0</v>
          </cell>
        </row>
        <row r="117">
          <cell r="A117" t="str">
            <v>BIRF 3394</v>
          </cell>
          <cell r="B117">
            <v>35.094999999999999</v>
          </cell>
          <cell r="C117">
            <v>37.854999999999997</v>
          </cell>
          <cell r="CG117">
            <v>72.95</v>
          </cell>
          <cell r="CH117">
            <v>0</v>
          </cell>
        </row>
        <row r="118">
          <cell r="A118" t="str">
            <v>BIRF 343</v>
          </cell>
          <cell r="B118">
            <v>0.33935199999999999</v>
          </cell>
          <cell r="C118">
            <v>0.33935199999999999</v>
          </cell>
          <cell r="D118">
            <v>0.33935199999999999</v>
          </cell>
          <cell r="E118">
            <v>0.17068696999999999</v>
          </cell>
          <cell r="CG118">
            <v>1.1887429700000001</v>
          </cell>
          <cell r="CH118">
            <v>0.17068696999999999</v>
          </cell>
        </row>
        <row r="119">
          <cell r="A119" t="str">
            <v>BIRF 3460</v>
          </cell>
          <cell r="B119">
            <v>1.6590552000000001</v>
          </cell>
          <cell r="C119">
            <v>1.6590552000000001</v>
          </cell>
          <cell r="D119">
            <v>0.89182019999999995</v>
          </cell>
          <cell r="CG119">
            <v>4.2099305999999999</v>
          </cell>
          <cell r="CH119">
            <v>0</v>
          </cell>
        </row>
        <row r="120">
          <cell r="A120" t="str">
            <v>BIRF 352</v>
          </cell>
          <cell r="B120">
            <v>6.1351379999999997E-2</v>
          </cell>
          <cell r="C120">
            <v>6.1351379999999997E-2</v>
          </cell>
          <cell r="CG120">
            <v>0.12270275999999999</v>
          </cell>
          <cell r="CH120">
            <v>0</v>
          </cell>
        </row>
        <row r="121">
          <cell r="A121" t="str">
            <v>BIRF 3520</v>
          </cell>
          <cell r="B121">
            <v>29.92</v>
          </cell>
          <cell r="C121">
            <v>32.24</v>
          </cell>
          <cell r="D121">
            <v>34.922081599999999</v>
          </cell>
          <cell r="CG121">
            <v>97.082081599999995</v>
          </cell>
          <cell r="CH121">
            <v>0</v>
          </cell>
        </row>
        <row r="122">
          <cell r="A122" t="str">
            <v>BIRF 3521</v>
          </cell>
          <cell r="B122">
            <v>16.64554983</v>
          </cell>
          <cell r="C122">
            <v>17.936549410000001</v>
          </cell>
          <cell r="D122">
            <v>19.97296309</v>
          </cell>
          <cell r="CG122">
            <v>54.555062330000005</v>
          </cell>
          <cell r="CH122">
            <v>0</v>
          </cell>
        </row>
        <row r="123">
          <cell r="A123" t="str">
            <v>BIRF 3555</v>
          </cell>
          <cell r="B123">
            <v>45</v>
          </cell>
          <cell r="C123">
            <v>22.5</v>
          </cell>
          <cell r="CG123">
            <v>67.5</v>
          </cell>
          <cell r="CH123">
            <v>0</v>
          </cell>
        </row>
        <row r="124">
          <cell r="A124" t="str">
            <v>BIRF 3556</v>
          </cell>
          <cell r="B124">
            <v>28.824999999999999</v>
          </cell>
          <cell r="C124">
            <v>31.06</v>
          </cell>
          <cell r="D124">
            <v>33.465000000000003</v>
          </cell>
          <cell r="E124">
            <v>17.68</v>
          </cell>
          <cell r="CG124">
            <v>111.03</v>
          </cell>
          <cell r="CH124">
            <v>17.68</v>
          </cell>
        </row>
        <row r="125">
          <cell r="A125" t="str">
            <v>BIRF 3558</v>
          </cell>
          <cell r="B125">
            <v>40</v>
          </cell>
          <cell r="C125">
            <v>20</v>
          </cell>
          <cell r="CG125">
            <v>60</v>
          </cell>
          <cell r="CH125">
            <v>0</v>
          </cell>
        </row>
        <row r="126">
          <cell r="A126" t="str">
            <v>BIRF 3611</v>
          </cell>
          <cell r="B126">
            <v>32.505600000000001</v>
          </cell>
          <cell r="C126">
            <v>16.25408298</v>
          </cell>
          <cell r="CG126">
            <v>48.759682980000001</v>
          </cell>
          <cell r="CH126">
            <v>0</v>
          </cell>
        </row>
        <row r="127">
          <cell r="A127" t="str">
            <v>BIRF 3643</v>
          </cell>
          <cell r="B127">
            <v>9.9567999999999994</v>
          </cell>
          <cell r="C127">
            <v>9.9570450500000014</v>
          </cell>
          <cell r="CG127">
            <v>19.913845049999999</v>
          </cell>
          <cell r="CH127">
            <v>0</v>
          </cell>
        </row>
        <row r="128">
          <cell r="A128" t="str">
            <v>BIRF 3709</v>
          </cell>
          <cell r="B128">
            <v>13.293480000000001</v>
          </cell>
          <cell r="C128">
            <v>13.293480000000001</v>
          </cell>
          <cell r="D128">
            <v>6.6517095300000006</v>
          </cell>
          <cell r="CG128">
            <v>33.238669530000003</v>
          </cell>
          <cell r="CH128">
            <v>0</v>
          </cell>
        </row>
        <row r="129">
          <cell r="A129" t="str">
            <v>BIRF 3710</v>
          </cell>
          <cell r="B129">
            <v>0.68599999999999994</v>
          </cell>
          <cell r="C129">
            <v>0.68599999999999994</v>
          </cell>
          <cell r="D129">
            <v>0.34340424999999997</v>
          </cell>
          <cell r="CG129">
            <v>1.7154042499999997</v>
          </cell>
          <cell r="CH129">
            <v>0</v>
          </cell>
        </row>
        <row r="130">
          <cell r="A130" t="str">
            <v>BIRF 3794</v>
          </cell>
          <cell r="B130">
            <v>16.772862919999998</v>
          </cell>
          <cell r="C130">
            <v>16.772862919999998</v>
          </cell>
          <cell r="D130">
            <v>14.712936879999997</v>
          </cell>
          <cell r="CG130">
            <v>48.25866271999999</v>
          </cell>
          <cell r="CH130">
            <v>0</v>
          </cell>
        </row>
        <row r="131">
          <cell r="A131" t="str">
            <v>BIRF 3836</v>
          </cell>
          <cell r="B131">
            <v>30</v>
          </cell>
          <cell r="C131">
            <v>30</v>
          </cell>
          <cell r="D131">
            <v>30</v>
          </cell>
          <cell r="E131">
            <v>15</v>
          </cell>
          <cell r="CG131">
            <v>105</v>
          </cell>
          <cell r="CH131">
            <v>15</v>
          </cell>
        </row>
        <row r="132">
          <cell r="A132" t="str">
            <v>BIRF 3860</v>
          </cell>
          <cell r="B132">
            <v>18.868078499999999</v>
          </cell>
          <cell r="C132">
            <v>18.868078499999999</v>
          </cell>
          <cell r="D132">
            <v>18.868078499999999</v>
          </cell>
          <cell r="E132">
            <v>9.3447041500000001</v>
          </cell>
          <cell r="CG132">
            <v>65.94893965</v>
          </cell>
          <cell r="CH132">
            <v>9.3447041500000001</v>
          </cell>
        </row>
        <row r="133">
          <cell r="A133" t="str">
            <v>BIRF 3877</v>
          </cell>
          <cell r="B133">
            <v>22.373241579999998</v>
          </cell>
          <cell r="C133">
            <v>22.373241579999998</v>
          </cell>
          <cell r="D133">
            <v>22.373241579999998</v>
          </cell>
          <cell r="E133">
            <v>11.07073782</v>
          </cell>
          <cell r="CG133">
            <v>78.19046256</v>
          </cell>
          <cell r="CH133">
            <v>11.07073782</v>
          </cell>
        </row>
        <row r="134">
          <cell r="A134" t="str">
            <v>BIRF 3878</v>
          </cell>
          <cell r="B134">
            <v>50</v>
          </cell>
          <cell r="C134">
            <v>50</v>
          </cell>
          <cell r="D134">
            <v>50</v>
          </cell>
          <cell r="E134">
            <v>50</v>
          </cell>
          <cell r="CG134">
            <v>200</v>
          </cell>
          <cell r="CH134">
            <v>50</v>
          </cell>
        </row>
        <row r="135">
          <cell r="A135" t="str">
            <v>BIRF 3921</v>
          </cell>
          <cell r="B135">
            <v>12.827</v>
          </cell>
          <cell r="C135">
            <v>12.827</v>
          </cell>
          <cell r="D135">
            <v>12.827</v>
          </cell>
          <cell r="E135">
            <v>12.82918974</v>
          </cell>
          <cell r="CG135">
            <v>51.310189739999998</v>
          </cell>
          <cell r="CH135">
            <v>12.82918974</v>
          </cell>
        </row>
        <row r="136">
          <cell r="A136" t="str">
            <v>BIRF 3926</v>
          </cell>
          <cell r="B136">
            <v>55.555555319999996</v>
          </cell>
          <cell r="C136">
            <v>46.277779019999997</v>
          </cell>
          <cell r="D136">
            <v>27.722222860000002</v>
          </cell>
          <cell r="E136">
            <v>18.444444440000002</v>
          </cell>
          <cell r="F136">
            <v>9.2222222600000006</v>
          </cell>
          <cell r="CG136">
            <v>157.22222390000002</v>
          </cell>
          <cell r="CH136">
            <v>27.6666667</v>
          </cell>
        </row>
        <row r="137">
          <cell r="A137" t="str">
            <v>BIRF 3927</v>
          </cell>
          <cell r="B137">
            <v>2.7725239200000003</v>
          </cell>
          <cell r="C137">
            <v>2.7725239200000003</v>
          </cell>
          <cell r="D137">
            <v>2.7725239200000003</v>
          </cell>
          <cell r="E137">
            <v>2.75777261</v>
          </cell>
          <cell r="CG137">
            <v>11.07534437</v>
          </cell>
          <cell r="CH137">
            <v>2.75777261</v>
          </cell>
        </row>
        <row r="138">
          <cell r="A138" t="str">
            <v>BIRF 3931</v>
          </cell>
          <cell r="B138">
            <v>7.4462399999999995</v>
          </cell>
          <cell r="C138">
            <v>7.4462399999999995</v>
          </cell>
          <cell r="D138">
            <v>7.4462399999999995</v>
          </cell>
          <cell r="E138">
            <v>7.4499713200000004</v>
          </cell>
          <cell r="CG138">
            <v>29.788691319999998</v>
          </cell>
          <cell r="CH138">
            <v>7.4499713200000004</v>
          </cell>
        </row>
        <row r="139">
          <cell r="A139" t="str">
            <v>BIRF 3948</v>
          </cell>
          <cell r="B139">
            <v>1.00039368</v>
          </cell>
          <cell r="C139">
            <v>1.00039368</v>
          </cell>
          <cell r="D139">
            <v>1.00039368</v>
          </cell>
          <cell r="E139">
            <v>1.0658192099999999</v>
          </cell>
          <cell r="CG139">
            <v>4.0670002499999995</v>
          </cell>
          <cell r="CH139">
            <v>1.0658192099999999</v>
          </cell>
        </row>
        <row r="140">
          <cell r="A140" t="str">
            <v>BIRF 3957</v>
          </cell>
          <cell r="B140">
            <v>16.885253859999999</v>
          </cell>
          <cell r="C140">
            <v>14.15630769</v>
          </cell>
          <cell r="D140">
            <v>6.1274642400000001</v>
          </cell>
          <cell r="E140">
            <v>1.9383123499999999</v>
          </cell>
          <cell r="F140">
            <v>0.11100689</v>
          </cell>
          <cell r="CG140">
            <v>39.218345029999995</v>
          </cell>
          <cell r="CH140">
            <v>2.04931924</v>
          </cell>
        </row>
        <row r="141">
          <cell r="A141" t="str">
            <v>BIRF 3958</v>
          </cell>
          <cell r="B141">
            <v>0.94637415999999996</v>
          </cell>
          <cell r="C141">
            <v>0.94637415999999996</v>
          </cell>
          <cell r="D141">
            <v>0.94637415999999996</v>
          </cell>
          <cell r="E141">
            <v>0.94637415999999996</v>
          </cell>
          <cell r="F141">
            <v>0.48902874999999996</v>
          </cell>
          <cell r="CG141">
            <v>4.27452539</v>
          </cell>
          <cell r="CH141">
            <v>1.4354029099999999</v>
          </cell>
        </row>
        <row r="142">
          <cell r="A142" t="str">
            <v>BIRF 3960</v>
          </cell>
          <cell r="B142">
            <v>2.2568000000000001</v>
          </cell>
          <cell r="C142">
            <v>2.2568000000000001</v>
          </cell>
          <cell r="D142">
            <v>2.2568000000000001</v>
          </cell>
          <cell r="E142">
            <v>2.2573534</v>
          </cell>
          <cell r="CG142">
            <v>9.0277533999999999</v>
          </cell>
          <cell r="CH142">
            <v>2.2573534</v>
          </cell>
        </row>
        <row r="143">
          <cell r="A143" t="str">
            <v>BIRF 3971</v>
          </cell>
          <cell r="B143">
            <v>9.3621999999999996</v>
          </cell>
          <cell r="C143">
            <v>9.3621999999999996</v>
          </cell>
          <cell r="D143">
            <v>9.3621999999999996</v>
          </cell>
          <cell r="E143">
            <v>9.2572807899999994</v>
          </cell>
          <cell r="CG143">
            <v>37.34388079</v>
          </cell>
          <cell r="CH143">
            <v>9.2572807899999994</v>
          </cell>
        </row>
        <row r="144">
          <cell r="A144" t="str">
            <v>BIRF 4002</v>
          </cell>
          <cell r="B144">
            <v>27.777777620000002</v>
          </cell>
          <cell r="C144">
            <v>27.77777768</v>
          </cell>
          <cell r="D144">
            <v>11.11111232</v>
          </cell>
          <cell r="CG144">
            <v>66.666667619999998</v>
          </cell>
          <cell r="CH144">
            <v>0</v>
          </cell>
        </row>
        <row r="145">
          <cell r="A145" t="str">
            <v>BIRF 4003</v>
          </cell>
          <cell r="B145">
            <v>10</v>
          </cell>
          <cell r="C145">
            <v>10</v>
          </cell>
          <cell r="D145">
            <v>10</v>
          </cell>
          <cell r="E145">
            <v>10</v>
          </cell>
          <cell r="F145">
            <v>10</v>
          </cell>
          <cell r="CG145">
            <v>50</v>
          </cell>
          <cell r="CH145">
            <v>20</v>
          </cell>
        </row>
        <row r="146">
          <cell r="A146" t="str">
            <v>BIRF 4004</v>
          </cell>
          <cell r="B146">
            <v>2.40301008</v>
          </cell>
          <cell r="C146">
            <v>2.40301008</v>
          </cell>
          <cell r="D146">
            <v>2.40301008</v>
          </cell>
          <cell r="E146">
            <v>2.40301008</v>
          </cell>
          <cell r="F146">
            <v>2.4098891600000001</v>
          </cell>
          <cell r="CG146">
            <v>12.021929480000001</v>
          </cell>
          <cell r="CH146">
            <v>4.8128992400000001</v>
          </cell>
        </row>
        <row r="147">
          <cell r="A147" t="str">
            <v>BIRF 4085</v>
          </cell>
          <cell r="B147">
            <v>0.67175828000000004</v>
          </cell>
          <cell r="C147">
            <v>0.67175828000000004</v>
          </cell>
          <cell r="D147">
            <v>0.67175828000000004</v>
          </cell>
          <cell r="E147">
            <v>0.67175828000000004</v>
          </cell>
          <cell r="F147">
            <v>0.67175833000000007</v>
          </cell>
          <cell r="CG147">
            <v>3.35879145</v>
          </cell>
          <cell r="CH147">
            <v>1.34351661</v>
          </cell>
        </row>
        <row r="148">
          <cell r="A148" t="str">
            <v>BIRF 4093</v>
          </cell>
          <cell r="B148">
            <v>25.870048020000002</v>
          </cell>
          <cell r="C148">
            <v>25.870048020000002</v>
          </cell>
          <cell r="D148">
            <v>25.870048020000002</v>
          </cell>
          <cell r="E148">
            <v>25.870048020000002</v>
          </cell>
          <cell r="F148">
            <v>25.506740780000001</v>
          </cell>
          <cell r="CG148">
            <v>128.98693286000002</v>
          </cell>
          <cell r="CH148">
            <v>51.3767888</v>
          </cell>
        </row>
        <row r="149">
          <cell r="A149" t="str">
            <v>BIRF 4116</v>
          </cell>
          <cell r="B149">
            <v>30</v>
          </cell>
          <cell r="C149">
            <v>30</v>
          </cell>
          <cell r="D149">
            <v>30</v>
          </cell>
          <cell r="E149">
            <v>30</v>
          </cell>
          <cell r="F149">
            <v>30</v>
          </cell>
          <cell r="G149">
            <v>15</v>
          </cell>
          <cell r="CG149">
            <v>165</v>
          </cell>
          <cell r="CH149">
            <v>75</v>
          </cell>
        </row>
        <row r="150">
          <cell r="A150" t="str">
            <v>BIRF 4117</v>
          </cell>
          <cell r="B150">
            <v>17.518481600000001</v>
          </cell>
          <cell r="C150">
            <v>17.518481600000001</v>
          </cell>
          <cell r="D150">
            <v>17.518481600000001</v>
          </cell>
          <cell r="E150">
            <v>17.518481600000001</v>
          </cell>
          <cell r="F150">
            <v>17.518481600000001</v>
          </cell>
          <cell r="G150">
            <v>8.7592408000000006</v>
          </cell>
          <cell r="CG150">
            <v>96.351648800000007</v>
          </cell>
          <cell r="CH150">
            <v>43.796204000000003</v>
          </cell>
        </row>
        <row r="151">
          <cell r="A151" t="str">
            <v>BIRF 4131</v>
          </cell>
          <cell r="B151">
            <v>2</v>
          </cell>
          <cell r="C151">
            <v>2</v>
          </cell>
          <cell r="D151">
            <v>2</v>
          </cell>
          <cell r="E151">
            <v>2</v>
          </cell>
          <cell r="F151">
            <v>2</v>
          </cell>
          <cell r="G151">
            <v>1</v>
          </cell>
          <cell r="CG151">
            <v>11</v>
          </cell>
          <cell r="CH151">
            <v>5</v>
          </cell>
        </row>
        <row r="152">
          <cell r="A152" t="str">
            <v>BIRF 4150</v>
          </cell>
          <cell r="B152">
            <v>6.0696243000000001</v>
          </cell>
          <cell r="C152">
            <v>6.0696243000000001</v>
          </cell>
          <cell r="D152">
            <v>6.0696243000000001</v>
          </cell>
          <cell r="E152">
            <v>6.0696243000000001</v>
          </cell>
          <cell r="F152">
            <v>6.0696243000000001</v>
          </cell>
          <cell r="G152">
            <v>3.03481215</v>
          </cell>
          <cell r="CG152">
            <v>33.382933649999998</v>
          </cell>
          <cell r="CH152">
            <v>15.174060750000001</v>
          </cell>
        </row>
        <row r="153">
          <cell r="A153" t="str">
            <v>BIRF 4163</v>
          </cell>
          <cell r="B153">
            <v>14.792960460000002</v>
          </cell>
          <cell r="C153">
            <v>14.792960460000002</v>
          </cell>
          <cell r="D153">
            <v>14.792960460000002</v>
          </cell>
          <cell r="E153">
            <v>14.792960460000002</v>
          </cell>
          <cell r="F153">
            <v>14.792960460000002</v>
          </cell>
          <cell r="G153">
            <v>7.3964802300000008</v>
          </cell>
          <cell r="CG153">
            <v>81.361282529999997</v>
          </cell>
          <cell r="CH153">
            <v>36.982401150000001</v>
          </cell>
        </row>
        <row r="154">
          <cell r="A154" t="str">
            <v>BIRF 4164</v>
          </cell>
          <cell r="B154">
            <v>10</v>
          </cell>
          <cell r="C154">
            <v>10</v>
          </cell>
          <cell r="D154">
            <v>10</v>
          </cell>
          <cell r="E154">
            <v>10</v>
          </cell>
          <cell r="F154">
            <v>10</v>
          </cell>
          <cell r="G154">
            <v>10</v>
          </cell>
          <cell r="CG154">
            <v>60</v>
          </cell>
          <cell r="CH154">
            <v>30</v>
          </cell>
        </row>
        <row r="155">
          <cell r="A155" t="str">
            <v>BIRF 4168</v>
          </cell>
          <cell r="B155">
            <v>1.4981228600000001</v>
          </cell>
          <cell r="C155">
            <v>1.4981228600000001</v>
          </cell>
          <cell r="D155">
            <v>1.4981228600000001</v>
          </cell>
          <cell r="E155">
            <v>1.4981228600000001</v>
          </cell>
          <cell r="F155">
            <v>1.4981228600000001</v>
          </cell>
          <cell r="G155">
            <v>0.74906649999999997</v>
          </cell>
          <cell r="CG155">
            <v>8.2396808000000004</v>
          </cell>
          <cell r="CH155">
            <v>3.7453122200000002</v>
          </cell>
        </row>
        <row r="156">
          <cell r="A156" t="str">
            <v>BIRF 4195</v>
          </cell>
          <cell r="B156">
            <v>19.995560000000001</v>
          </cell>
          <cell r="C156">
            <v>19.995560000000001</v>
          </cell>
          <cell r="D156">
            <v>19.995560000000001</v>
          </cell>
          <cell r="E156">
            <v>19.995560000000001</v>
          </cell>
          <cell r="F156">
            <v>19.995560000000001</v>
          </cell>
          <cell r="G156">
            <v>20.039960000000001</v>
          </cell>
          <cell r="CG156">
            <v>120.01776000000001</v>
          </cell>
          <cell r="CH156">
            <v>60.031080000000003</v>
          </cell>
        </row>
        <row r="157">
          <cell r="A157" t="str">
            <v>BIRF 4212</v>
          </cell>
          <cell r="B157">
            <v>5.0815786599999999</v>
          </cell>
          <cell r="C157">
            <v>5.0815786599999999</v>
          </cell>
          <cell r="D157">
            <v>5.0815786599999999</v>
          </cell>
          <cell r="E157">
            <v>5.0815786599999999</v>
          </cell>
          <cell r="F157">
            <v>5.0815786599999999</v>
          </cell>
          <cell r="G157">
            <v>5.0815786599999999</v>
          </cell>
          <cell r="CG157">
            <v>30.489471959999996</v>
          </cell>
          <cell r="CH157">
            <v>15.24473598</v>
          </cell>
        </row>
        <row r="158">
          <cell r="A158" t="str">
            <v>BIRF 4218</v>
          </cell>
          <cell r="B158">
            <v>4.9997999999999996</v>
          </cell>
          <cell r="C158">
            <v>4.9997999999999996</v>
          </cell>
          <cell r="D158">
            <v>4.9997999999999996</v>
          </cell>
          <cell r="E158">
            <v>4.9997999999999996</v>
          </cell>
          <cell r="F158">
            <v>4.9997999999999996</v>
          </cell>
          <cell r="G158">
            <v>5.0017999999999994</v>
          </cell>
          <cell r="CG158">
            <v>30.000799999999998</v>
          </cell>
          <cell r="CH158">
            <v>15.001399999999999</v>
          </cell>
        </row>
        <row r="159">
          <cell r="A159" t="str">
            <v>BIRF 4219</v>
          </cell>
          <cell r="B159">
            <v>7.5</v>
          </cell>
          <cell r="C159">
            <v>7.5</v>
          </cell>
          <cell r="D159">
            <v>7.5</v>
          </cell>
          <cell r="E159">
            <v>7.5</v>
          </cell>
          <cell r="F159">
            <v>7.5</v>
          </cell>
          <cell r="G159">
            <v>7.5</v>
          </cell>
          <cell r="CG159">
            <v>45</v>
          </cell>
          <cell r="CH159">
            <v>22.5</v>
          </cell>
        </row>
        <row r="160">
          <cell r="A160" t="str">
            <v>BIRF 4220</v>
          </cell>
          <cell r="B160">
            <v>3.4998</v>
          </cell>
          <cell r="C160">
            <v>3.4998</v>
          </cell>
          <cell r="D160">
            <v>3.4998</v>
          </cell>
          <cell r="E160">
            <v>3.4998</v>
          </cell>
          <cell r="F160">
            <v>3.4998</v>
          </cell>
          <cell r="G160">
            <v>3.5018000000000002</v>
          </cell>
          <cell r="CG160">
            <v>21.000799999999998</v>
          </cell>
          <cell r="CH160">
            <v>10.5014</v>
          </cell>
        </row>
        <row r="161">
          <cell r="A161" t="str">
            <v>BIRF 4221</v>
          </cell>
          <cell r="B161">
            <v>10</v>
          </cell>
          <cell r="C161">
            <v>10</v>
          </cell>
          <cell r="D161">
            <v>10</v>
          </cell>
          <cell r="E161">
            <v>10</v>
          </cell>
          <cell r="F161">
            <v>10</v>
          </cell>
          <cell r="G161">
            <v>10</v>
          </cell>
          <cell r="CG161">
            <v>60</v>
          </cell>
          <cell r="CH161">
            <v>30</v>
          </cell>
        </row>
        <row r="162">
          <cell r="A162" t="str">
            <v>BIRF 4273</v>
          </cell>
          <cell r="B162">
            <v>3.6312000000000002</v>
          </cell>
          <cell r="C162">
            <v>3.6312000000000002</v>
          </cell>
          <cell r="D162">
            <v>3.6312000000000002</v>
          </cell>
          <cell r="E162">
            <v>3.6312000000000002</v>
          </cell>
          <cell r="F162">
            <v>3.6312000000000002</v>
          </cell>
          <cell r="G162">
            <v>3.6312000000000002</v>
          </cell>
          <cell r="H162">
            <v>1.8169171499999999</v>
          </cell>
          <cell r="CG162">
            <v>23.60411715</v>
          </cell>
          <cell r="CH162">
            <v>12.710517150000001</v>
          </cell>
        </row>
        <row r="163">
          <cell r="A163" t="str">
            <v>BIRF 4281</v>
          </cell>
          <cell r="B163">
            <v>0.5998</v>
          </cell>
          <cell r="C163">
            <v>0.5998</v>
          </cell>
          <cell r="D163">
            <v>0.5998</v>
          </cell>
          <cell r="E163">
            <v>0.5998</v>
          </cell>
          <cell r="F163">
            <v>0.5998</v>
          </cell>
          <cell r="G163">
            <v>0.5998</v>
          </cell>
          <cell r="H163">
            <v>0.3019</v>
          </cell>
          <cell r="CG163">
            <v>3.9007000000000001</v>
          </cell>
          <cell r="CH163">
            <v>2.1012999999999997</v>
          </cell>
        </row>
        <row r="164">
          <cell r="A164" t="str">
            <v>BIRF 4282</v>
          </cell>
          <cell r="B164">
            <v>2.7362000000000002</v>
          </cell>
          <cell r="C164">
            <v>2.7362000000000002</v>
          </cell>
          <cell r="D164">
            <v>2.7362000000000002</v>
          </cell>
          <cell r="E164">
            <v>2.7362000000000002</v>
          </cell>
          <cell r="F164">
            <v>2.7362000000000002</v>
          </cell>
          <cell r="G164">
            <v>2.7362000000000002</v>
          </cell>
          <cell r="H164">
            <v>1.3697546100000002</v>
          </cell>
          <cell r="CG164">
            <v>17.786954610000002</v>
          </cell>
          <cell r="CH164">
            <v>9.5783546100000017</v>
          </cell>
        </row>
        <row r="165">
          <cell r="A165" t="str">
            <v>BIRF 4295</v>
          </cell>
          <cell r="B165">
            <v>41.514380000000003</v>
          </cell>
          <cell r="C165">
            <v>41.514380000000003</v>
          </cell>
          <cell r="D165">
            <v>41.514380000000003</v>
          </cell>
          <cell r="E165">
            <v>41.514380000000003</v>
          </cell>
          <cell r="F165">
            <v>41.514380000000003</v>
          </cell>
          <cell r="G165">
            <v>41.514380000000003</v>
          </cell>
          <cell r="H165">
            <v>20.757190000000001</v>
          </cell>
          <cell r="CG165">
            <v>269.84347000000002</v>
          </cell>
          <cell r="CH165">
            <v>145.30033</v>
          </cell>
        </row>
        <row r="166">
          <cell r="A166" t="str">
            <v>BIRF 4313</v>
          </cell>
          <cell r="B166">
            <v>11.8512</v>
          </cell>
          <cell r="C166">
            <v>11.8512</v>
          </cell>
          <cell r="D166">
            <v>11.8512</v>
          </cell>
          <cell r="E166">
            <v>11.8512</v>
          </cell>
          <cell r="F166">
            <v>11.8512</v>
          </cell>
          <cell r="G166">
            <v>11.8512</v>
          </cell>
          <cell r="H166">
            <v>5.9260550399999996</v>
          </cell>
          <cell r="CG166">
            <v>77.03325504</v>
          </cell>
          <cell r="CH166">
            <v>41.479655040000004</v>
          </cell>
        </row>
        <row r="167">
          <cell r="A167" t="str">
            <v>BIRF 4314</v>
          </cell>
          <cell r="B167">
            <v>0.33942165999999996</v>
          </cell>
          <cell r="C167">
            <v>0.33942165999999996</v>
          </cell>
          <cell r="D167">
            <v>0.33942165999999996</v>
          </cell>
          <cell r="E167">
            <v>0.33942165999999996</v>
          </cell>
          <cell r="F167">
            <v>0.33942165999999996</v>
          </cell>
          <cell r="G167">
            <v>0.33942165999999996</v>
          </cell>
          <cell r="H167">
            <v>0.17029633</v>
          </cell>
          <cell r="CG167">
            <v>2.2068262899999995</v>
          </cell>
          <cell r="CH167">
            <v>1.1885613099999999</v>
          </cell>
        </row>
        <row r="168">
          <cell r="A168" t="str">
            <v>BIRF 4366</v>
          </cell>
          <cell r="B168">
            <v>28.4</v>
          </cell>
          <cell r="C168">
            <v>28.4</v>
          </cell>
          <cell r="D168">
            <v>28.4</v>
          </cell>
          <cell r="E168">
            <v>28.4</v>
          </cell>
          <cell r="F168">
            <v>28.4</v>
          </cell>
          <cell r="G168">
            <v>28.4</v>
          </cell>
          <cell r="H168">
            <v>28.4</v>
          </cell>
          <cell r="CG168">
            <v>198.8</v>
          </cell>
          <cell r="CH168">
            <v>113.6</v>
          </cell>
        </row>
        <row r="169">
          <cell r="A169" t="str">
            <v>BIRF 4398</v>
          </cell>
          <cell r="B169">
            <v>6.6834314300000006</v>
          </cell>
          <cell r="C169">
            <v>7.0776657600000004</v>
          </cell>
          <cell r="D169">
            <v>7.4997283899999996</v>
          </cell>
          <cell r="E169">
            <v>7.9496193299999991</v>
          </cell>
          <cell r="F169">
            <v>8.4227005300000002</v>
          </cell>
          <cell r="G169">
            <v>8.93288613</v>
          </cell>
          <cell r="H169">
            <v>9.4616239499999999</v>
          </cell>
          <cell r="CG169">
            <v>56.027655519999996</v>
          </cell>
          <cell r="CH169">
            <v>34.766829939999994</v>
          </cell>
        </row>
        <row r="170">
          <cell r="A170" t="str">
            <v>BIRF 4405-1</v>
          </cell>
          <cell r="B170">
            <v>62.5</v>
          </cell>
          <cell r="CG170">
            <v>62.5</v>
          </cell>
          <cell r="CH170">
            <v>0</v>
          </cell>
        </row>
        <row r="171">
          <cell r="A171" t="str">
            <v>BIRF 4423</v>
          </cell>
          <cell r="B171">
            <v>0.89258633999999992</v>
          </cell>
          <cell r="C171">
            <v>0.89258633999999992</v>
          </cell>
          <cell r="D171">
            <v>0.89258633999999992</v>
          </cell>
          <cell r="E171">
            <v>0.89258633999999992</v>
          </cell>
          <cell r="F171">
            <v>0.89258633999999992</v>
          </cell>
          <cell r="G171">
            <v>0.89258633999999992</v>
          </cell>
          <cell r="H171">
            <v>0.89258633999999992</v>
          </cell>
          <cell r="I171">
            <v>0.44717691999999998</v>
          </cell>
          <cell r="CG171">
            <v>6.6952812999999995</v>
          </cell>
          <cell r="CH171">
            <v>4.0175222799999997</v>
          </cell>
        </row>
        <row r="172">
          <cell r="A172" t="str">
            <v>BIRF 4454</v>
          </cell>
          <cell r="B172">
            <v>3.2492099999999996E-2</v>
          </cell>
          <cell r="C172">
            <v>3.2492099999999996E-2</v>
          </cell>
          <cell r="D172">
            <v>3.2492099999999996E-2</v>
          </cell>
          <cell r="E172">
            <v>3.2492099999999996E-2</v>
          </cell>
          <cell r="F172">
            <v>3.2492099999999996E-2</v>
          </cell>
          <cell r="G172">
            <v>3.2492099999999996E-2</v>
          </cell>
          <cell r="H172">
            <v>3.2492099999999996E-2</v>
          </cell>
          <cell r="I172">
            <v>1.6246049999999998E-2</v>
          </cell>
          <cell r="CG172">
            <v>0.24369074999999996</v>
          </cell>
          <cell r="CH172">
            <v>0.14621445</v>
          </cell>
        </row>
        <row r="173">
          <cell r="A173" t="str">
            <v>BIRF 4459</v>
          </cell>
          <cell r="B173">
            <v>1</v>
          </cell>
          <cell r="C173">
            <v>1</v>
          </cell>
          <cell r="D173">
            <v>1</v>
          </cell>
          <cell r="E173">
            <v>1</v>
          </cell>
          <cell r="F173">
            <v>1</v>
          </cell>
          <cell r="G173">
            <v>1</v>
          </cell>
          <cell r="H173">
            <v>1</v>
          </cell>
          <cell r="I173">
            <v>0.5</v>
          </cell>
          <cell r="CG173">
            <v>7.5</v>
          </cell>
          <cell r="CH173">
            <v>4.5</v>
          </cell>
        </row>
        <row r="174">
          <cell r="A174" t="str">
            <v>BIRF 4472</v>
          </cell>
          <cell r="B174">
            <v>3.65E-3</v>
          </cell>
          <cell r="C174">
            <v>3.9500000000000004E-3</v>
          </cell>
          <cell r="D174">
            <v>4.15E-3</v>
          </cell>
          <cell r="E174">
            <v>4.3499999999999997E-3</v>
          </cell>
          <cell r="F174">
            <v>4.5500000000000002E-3</v>
          </cell>
          <cell r="G174">
            <v>4.8500000000000001E-3</v>
          </cell>
          <cell r="H174">
            <v>5.0500000000000007E-3</v>
          </cell>
          <cell r="I174">
            <v>2.8E-3</v>
          </cell>
          <cell r="CG174">
            <v>3.3349999999999998E-2</v>
          </cell>
          <cell r="CH174">
            <v>2.1600000000000001E-2</v>
          </cell>
        </row>
        <row r="175">
          <cell r="A175" t="str">
            <v>BIRF 4484</v>
          </cell>
          <cell r="B175">
            <v>1.0269571399999999</v>
          </cell>
          <cell r="C175">
            <v>1.0269571399999999</v>
          </cell>
          <cell r="D175">
            <v>1.0269571399999999</v>
          </cell>
          <cell r="E175">
            <v>1.0269571399999999</v>
          </cell>
          <cell r="F175">
            <v>1.0269571399999999</v>
          </cell>
          <cell r="G175">
            <v>1.0269571399999999</v>
          </cell>
          <cell r="H175">
            <v>1.0269571399999999</v>
          </cell>
          <cell r="I175">
            <v>1.0269571399999999</v>
          </cell>
          <cell r="CG175">
            <v>8.2156571200000013</v>
          </cell>
          <cell r="CH175">
            <v>5.1347857000000001</v>
          </cell>
        </row>
        <row r="176">
          <cell r="A176" t="str">
            <v>BIRF 4516</v>
          </cell>
          <cell r="B176">
            <v>4.5520978200000002</v>
          </cell>
          <cell r="C176">
            <v>4.5520978200000002</v>
          </cell>
          <cell r="D176">
            <v>4.5520978200000002</v>
          </cell>
          <cell r="E176">
            <v>4.5520978200000002</v>
          </cell>
          <cell r="F176">
            <v>4.5520978200000002</v>
          </cell>
          <cell r="G176">
            <v>4.5520978200000002</v>
          </cell>
          <cell r="H176">
            <v>4.5520978200000002</v>
          </cell>
          <cell r="I176">
            <v>4.5520978200000002</v>
          </cell>
          <cell r="CG176">
            <v>36.416782560000001</v>
          </cell>
          <cell r="CH176">
            <v>22.760489100000001</v>
          </cell>
        </row>
        <row r="177">
          <cell r="A177" t="str">
            <v>BIRF 4578</v>
          </cell>
          <cell r="B177">
            <v>4.5699999800000004</v>
          </cell>
          <cell r="C177">
            <v>4.5699999800000004</v>
          </cell>
          <cell r="D177">
            <v>4.5699999800000004</v>
          </cell>
          <cell r="E177">
            <v>4.5699999800000004</v>
          </cell>
          <cell r="F177">
            <v>4.5699999800000004</v>
          </cell>
          <cell r="G177">
            <v>4.5699999800000004</v>
          </cell>
          <cell r="H177">
            <v>4.5699999800000004</v>
          </cell>
          <cell r="I177">
            <v>4.5699999800000004</v>
          </cell>
          <cell r="J177">
            <v>4.5699999800000004</v>
          </cell>
          <cell r="CG177">
            <v>41.129999819999995</v>
          </cell>
          <cell r="CH177">
            <v>27.419999879999999</v>
          </cell>
        </row>
        <row r="178">
          <cell r="A178" t="str">
            <v>BIRF 4580</v>
          </cell>
          <cell r="B178">
            <v>0.22810442</v>
          </cell>
          <cell r="C178">
            <v>0.22810442</v>
          </cell>
          <cell r="D178">
            <v>0.22810442</v>
          </cell>
          <cell r="E178">
            <v>0.22810442</v>
          </cell>
          <cell r="F178">
            <v>0.22810442</v>
          </cell>
          <cell r="G178">
            <v>0.22810442</v>
          </cell>
          <cell r="H178">
            <v>0.22810442</v>
          </cell>
          <cell r="I178">
            <v>0.22810442</v>
          </cell>
          <cell r="J178">
            <v>0.11405221</v>
          </cell>
          <cell r="CG178">
            <v>1.9388875700000001</v>
          </cell>
          <cell r="CH178">
            <v>1.2545743100000002</v>
          </cell>
        </row>
        <row r="179">
          <cell r="A179" t="str">
            <v>BIRF 4585</v>
          </cell>
          <cell r="B179">
            <v>22.799999979999999</v>
          </cell>
          <cell r="C179">
            <v>22.799999979999999</v>
          </cell>
          <cell r="D179">
            <v>22.799999979999999</v>
          </cell>
          <cell r="E179">
            <v>22.799999979999999</v>
          </cell>
          <cell r="F179">
            <v>22.799999979999999</v>
          </cell>
          <cell r="G179">
            <v>22.799999979999999</v>
          </cell>
          <cell r="H179">
            <v>22.799999979999999</v>
          </cell>
          <cell r="I179">
            <v>22.799999979999999</v>
          </cell>
          <cell r="J179">
            <v>22.799999979999999</v>
          </cell>
          <cell r="CG179">
            <v>205.19999981999999</v>
          </cell>
          <cell r="CH179">
            <v>136.79999988</v>
          </cell>
        </row>
        <row r="180">
          <cell r="A180" t="str">
            <v>BIRF 4586</v>
          </cell>
          <cell r="B180">
            <v>4.5953461600000001</v>
          </cell>
          <cell r="C180">
            <v>4.5953461600000001</v>
          </cell>
          <cell r="D180">
            <v>4.5953461600000001</v>
          </cell>
          <cell r="E180">
            <v>4.5953461600000001</v>
          </cell>
          <cell r="F180">
            <v>4.5953461600000001</v>
          </cell>
          <cell r="G180">
            <v>4.5953461600000001</v>
          </cell>
          <cell r="H180">
            <v>4.5953461600000001</v>
          </cell>
          <cell r="I180">
            <v>4.5953461600000001</v>
          </cell>
          <cell r="J180">
            <v>4.5953461600000001</v>
          </cell>
          <cell r="CG180">
            <v>41.358115439999992</v>
          </cell>
          <cell r="CH180">
            <v>27.572076959999997</v>
          </cell>
        </row>
        <row r="181">
          <cell r="A181" t="str">
            <v>BIRF 4634</v>
          </cell>
          <cell r="B181">
            <v>20.32999998</v>
          </cell>
          <cell r="C181">
            <v>20.32999998</v>
          </cell>
          <cell r="D181">
            <v>20.32999998</v>
          </cell>
          <cell r="E181">
            <v>20.32999998</v>
          </cell>
          <cell r="F181">
            <v>20.32999998</v>
          </cell>
          <cell r="G181">
            <v>20.32999998</v>
          </cell>
          <cell r="H181">
            <v>20.32999998</v>
          </cell>
          <cell r="I181">
            <v>20.32999998</v>
          </cell>
          <cell r="J181">
            <v>20.32999998</v>
          </cell>
          <cell r="K181">
            <v>20.32999998</v>
          </cell>
          <cell r="CG181">
            <v>203.29999979999999</v>
          </cell>
          <cell r="CH181">
            <v>142.30999986</v>
          </cell>
        </row>
        <row r="182">
          <cell r="A182" t="str">
            <v>BIRF 4640</v>
          </cell>
          <cell r="B182">
            <v>0.30475064000000002</v>
          </cell>
          <cell r="C182">
            <v>0.30475064000000002</v>
          </cell>
          <cell r="D182">
            <v>0.30475064000000002</v>
          </cell>
          <cell r="E182">
            <v>0.30475064000000002</v>
          </cell>
          <cell r="F182">
            <v>0.30475064000000002</v>
          </cell>
          <cell r="G182">
            <v>0.30475064000000002</v>
          </cell>
          <cell r="H182">
            <v>0.30475064000000002</v>
          </cell>
          <cell r="I182">
            <v>0.30475064000000002</v>
          </cell>
          <cell r="J182">
            <v>0.30475064000000002</v>
          </cell>
          <cell r="K182">
            <v>0.15237532000000001</v>
          </cell>
          <cell r="CG182">
            <v>2.8951310800000001</v>
          </cell>
          <cell r="CH182">
            <v>1.98087916</v>
          </cell>
        </row>
        <row r="183">
          <cell r="A183" t="str">
            <v>BIRF 7075</v>
          </cell>
          <cell r="B183">
            <v>24</v>
          </cell>
          <cell r="C183">
            <v>24</v>
          </cell>
          <cell r="D183">
            <v>30.4</v>
          </cell>
          <cell r="E183">
            <v>30.4</v>
          </cell>
          <cell r="F183">
            <v>35.200000000000003</v>
          </cell>
          <cell r="G183">
            <v>35.200000000000003</v>
          </cell>
          <cell r="H183">
            <v>42.4</v>
          </cell>
          <cell r="I183">
            <v>42.4</v>
          </cell>
          <cell r="J183">
            <v>48</v>
          </cell>
          <cell r="K183">
            <v>48</v>
          </cell>
          <cell r="CG183">
            <v>360</v>
          </cell>
          <cell r="CH183">
            <v>281.60000000000002</v>
          </cell>
        </row>
        <row r="184">
          <cell r="A184" t="str">
            <v>BIRF 7157</v>
          </cell>
          <cell r="B184">
            <v>0</v>
          </cell>
          <cell r="C184">
            <v>49.8</v>
          </cell>
          <cell r="D184">
            <v>53.4</v>
          </cell>
          <cell r="E184">
            <v>57.18</v>
          </cell>
          <cell r="F184">
            <v>61.26</v>
          </cell>
          <cell r="G184">
            <v>65.58</v>
          </cell>
          <cell r="H184">
            <v>70.319999999999993</v>
          </cell>
          <cell r="I184">
            <v>75.3</v>
          </cell>
          <cell r="J184">
            <v>80.7</v>
          </cell>
          <cell r="K184">
            <v>86.46</v>
          </cell>
          <cell r="CG184">
            <v>600</v>
          </cell>
          <cell r="CH184">
            <v>496.79999999999995</v>
          </cell>
        </row>
        <row r="185">
          <cell r="A185" t="str">
            <v>BIRF 7171</v>
          </cell>
          <cell r="B185">
            <v>28.65</v>
          </cell>
          <cell r="C185">
            <v>30.7</v>
          </cell>
          <cell r="D185">
            <v>32.85</v>
          </cell>
          <cell r="E185">
            <v>35.200000000000003</v>
          </cell>
          <cell r="F185">
            <v>37.75</v>
          </cell>
          <cell r="G185">
            <v>40.4</v>
          </cell>
          <cell r="H185">
            <v>43.25</v>
          </cell>
          <cell r="I185">
            <v>46.4</v>
          </cell>
          <cell r="J185">
            <v>49.65</v>
          </cell>
          <cell r="K185">
            <v>53.2</v>
          </cell>
          <cell r="L185">
            <v>57</v>
          </cell>
          <cell r="M185">
            <v>31.35</v>
          </cell>
          <cell r="CG185">
            <v>486.4</v>
          </cell>
          <cell r="CH185">
            <v>394.20000000000005</v>
          </cell>
        </row>
        <row r="186">
          <cell r="A186" t="str">
            <v>BIRF 7199</v>
          </cell>
          <cell r="B186">
            <v>33.24</v>
          </cell>
          <cell r="C186">
            <v>35.58</v>
          </cell>
          <cell r="D186">
            <v>38.1</v>
          </cell>
          <cell r="E186">
            <v>40.799999999999997</v>
          </cell>
          <cell r="F186">
            <v>43.74</v>
          </cell>
          <cell r="G186">
            <v>46.86</v>
          </cell>
          <cell r="H186">
            <v>50.16</v>
          </cell>
          <cell r="I186">
            <v>53.76</v>
          </cell>
          <cell r="J186">
            <v>57.6</v>
          </cell>
          <cell r="K186">
            <v>61.68</v>
          </cell>
          <cell r="L186">
            <v>66.06</v>
          </cell>
          <cell r="M186">
            <v>72.42</v>
          </cell>
          <cell r="CG186">
            <v>600</v>
          </cell>
          <cell r="CH186">
            <v>493.08</v>
          </cell>
        </row>
        <row r="187">
          <cell r="A187" t="str">
            <v>BIRF 7242</v>
          </cell>
          <cell r="B187">
            <v>0</v>
          </cell>
          <cell r="C187">
            <v>0</v>
          </cell>
          <cell r="D187">
            <v>0</v>
          </cell>
          <cell r="E187">
            <v>2.68356788</v>
          </cell>
          <cell r="F187">
            <v>2.68356788</v>
          </cell>
          <cell r="G187">
            <v>2.68356788</v>
          </cell>
          <cell r="H187">
            <v>2.68356788</v>
          </cell>
          <cell r="I187">
            <v>2.68356788</v>
          </cell>
          <cell r="J187">
            <v>2.68356788</v>
          </cell>
          <cell r="K187">
            <v>2.68356788</v>
          </cell>
          <cell r="L187">
            <v>2.68356788</v>
          </cell>
          <cell r="M187">
            <v>2.6642616399999999</v>
          </cell>
          <cell r="CG187">
            <v>24.13280468</v>
          </cell>
          <cell r="CH187">
            <v>24.13280468</v>
          </cell>
        </row>
        <row r="188">
          <cell r="A188" t="str">
            <v>BIRF 7268</v>
          </cell>
          <cell r="B188">
            <v>0</v>
          </cell>
          <cell r="C188">
            <v>0</v>
          </cell>
          <cell r="D188">
            <v>0</v>
          </cell>
          <cell r="E188">
            <v>8.6956520000000009E-2</v>
          </cell>
          <cell r="F188">
            <v>8.6956520000000009E-2</v>
          </cell>
          <cell r="G188">
            <v>8.6956520000000009E-2</v>
          </cell>
          <cell r="H188">
            <v>8.6956520000000009E-2</v>
          </cell>
          <cell r="I188">
            <v>8.6956520000000009E-2</v>
          </cell>
          <cell r="J188">
            <v>8.6956520000000009E-2</v>
          </cell>
          <cell r="K188">
            <v>8.6956520000000009E-2</v>
          </cell>
          <cell r="L188">
            <v>8.6956520000000009E-2</v>
          </cell>
          <cell r="M188">
            <v>8.6956520000000009E-2</v>
          </cell>
          <cell r="N188">
            <v>8.6956520000000009E-2</v>
          </cell>
          <cell r="O188">
            <v>8.6956520000000009E-2</v>
          </cell>
          <cell r="P188">
            <v>4.3478260000000005E-2</v>
          </cell>
          <cell r="CG188">
            <v>0.9999999799999999</v>
          </cell>
          <cell r="CH188">
            <v>0.9999999799999999</v>
          </cell>
        </row>
        <row r="189">
          <cell r="A189" t="str">
            <v>BIRF 7295</v>
          </cell>
          <cell r="B189">
            <v>0</v>
          </cell>
          <cell r="C189">
            <v>0</v>
          </cell>
          <cell r="D189">
            <v>0.70584891000000005</v>
          </cell>
          <cell r="E189">
            <v>1.4116978200000001</v>
          </cell>
          <cell r="F189">
            <v>1.4116978200000001</v>
          </cell>
          <cell r="G189">
            <v>1.4116978200000001</v>
          </cell>
          <cell r="H189">
            <v>1.4116978200000001</v>
          </cell>
          <cell r="I189">
            <v>1.4116978200000001</v>
          </cell>
          <cell r="J189">
            <v>1.4116978200000001</v>
          </cell>
          <cell r="K189">
            <v>1.4116978200000001</v>
          </cell>
          <cell r="L189">
            <v>1.4116978200000001</v>
          </cell>
          <cell r="M189">
            <v>1.4116978200000001</v>
          </cell>
          <cell r="N189">
            <v>0.70584891000000005</v>
          </cell>
          <cell r="CG189">
            <v>14.116978200000004</v>
          </cell>
          <cell r="CH189">
            <v>13.411129290000003</v>
          </cell>
        </row>
        <row r="190">
          <cell r="A190" t="str">
            <v>BNA/ANDE</v>
          </cell>
          <cell r="Y190">
            <v>60.464159700000003</v>
          </cell>
          <cell r="CG190">
            <v>60.464159700000003</v>
          </cell>
          <cell r="CH190">
            <v>60.464159700000003</v>
          </cell>
        </row>
        <row r="191">
          <cell r="A191" t="str">
            <v>BNA/NASA</v>
          </cell>
          <cell r="B191">
            <v>17.352874</v>
          </cell>
          <cell r="CG191">
            <v>17.352874</v>
          </cell>
          <cell r="CH191">
            <v>0</v>
          </cell>
        </row>
        <row r="192">
          <cell r="A192" t="str">
            <v>BNA/PROVLP</v>
          </cell>
          <cell r="B192">
            <v>1.55024107585204</v>
          </cell>
          <cell r="CG192">
            <v>1.55024107585204</v>
          </cell>
          <cell r="CH192">
            <v>0</v>
          </cell>
        </row>
        <row r="193">
          <cell r="A193" t="str">
            <v>BNA/SALUD</v>
          </cell>
          <cell r="B193">
            <v>12.31220188496432</v>
          </cell>
          <cell r="C193">
            <v>6.1559988989694361</v>
          </cell>
          <cell r="CG193">
            <v>18.468200783933757</v>
          </cell>
          <cell r="CH193">
            <v>0</v>
          </cell>
        </row>
        <row r="194">
          <cell r="A194" t="str">
            <v>BNA/TESORO/BCO</v>
          </cell>
          <cell r="B194">
            <v>0.15861886725975519</v>
          </cell>
          <cell r="C194">
            <v>0.1585502510349687</v>
          </cell>
          <cell r="CG194">
            <v>0.31716911829472388</v>
          </cell>
          <cell r="CH194">
            <v>0</v>
          </cell>
        </row>
        <row r="195">
          <cell r="A195" t="str">
            <v>BNLH/PROVMI</v>
          </cell>
          <cell r="B195">
            <v>0.65</v>
          </cell>
          <cell r="C195">
            <v>0.32500000000000001</v>
          </cell>
          <cell r="CG195">
            <v>0.97499999999999998</v>
          </cell>
          <cell r="CH195">
            <v>0</v>
          </cell>
        </row>
        <row r="196">
          <cell r="A196" t="str">
            <v>BODEN 2007 - II</v>
          </cell>
          <cell r="B196">
            <v>57.274916736589795</v>
          </cell>
          <cell r="CG196">
            <v>57.274916736589795</v>
          </cell>
          <cell r="CH196">
            <v>0</v>
          </cell>
        </row>
        <row r="197">
          <cell r="A197" t="str">
            <v>BODEN 2012 - II</v>
          </cell>
          <cell r="B197">
            <v>91.961599759999999</v>
          </cell>
          <cell r="C197">
            <v>45.980799879999999</v>
          </cell>
          <cell r="D197">
            <v>45.980799879999999</v>
          </cell>
          <cell r="E197">
            <v>45.980799879999999</v>
          </cell>
          <cell r="F197">
            <v>45.980799879999999</v>
          </cell>
          <cell r="G197">
            <v>45.980799879999999</v>
          </cell>
          <cell r="CG197">
            <v>321.86559915999999</v>
          </cell>
          <cell r="CH197">
            <v>137.94239963999999</v>
          </cell>
        </row>
        <row r="198">
          <cell r="A198" t="str">
            <v>BODEN 2014 ($+CER)</v>
          </cell>
          <cell r="B198">
            <v>0</v>
          </cell>
          <cell r="C198">
            <v>0</v>
          </cell>
          <cell r="D198">
            <v>0</v>
          </cell>
          <cell r="E198">
            <v>0</v>
          </cell>
          <cell r="F198">
            <v>700.55282164304606</v>
          </cell>
          <cell r="G198">
            <v>700.55282164304606</v>
          </cell>
          <cell r="H198">
            <v>700.55282164304606</v>
          </cell>
          <cell r="I198">
            <v>700.55282164304606</v>
          </cell>
          <cell r="CG198">
            <v>2802.2112865721842</v>
          </cell>
          <cell r="CH198">
            <v>2802.2112865721842</v>
          </cell>
        </row>
        <row r="199">
          <cell r="A199" t="str">
            <v>BOGAR</v>
          </cell>
          <cell r="B199">
            <v>544.94692308265076</v>
          </cell>
          <cell r="C199">
            <v>544.94692308265076</v>
          </cell>
          <cell r="D199">
            <v>544.94692308265076</v>
          </cell>
          <cell r="E199">
            <v>772.00814132013045</v>
          </cell>
          <cell r="F199">
            <v>817.42038496762621</v>
          </cell>
          <cell r="G199">
            <v>817.42038496762621</v>
          </cell>
          <cell r="H199">
            <v>817.42038496762621</v>
          </cell>
          <cell r="I199">
            <v>1248.8366993267334</v>
          </cell>
          <cell r="J199">
            <v>1335.1199621985547</v>
          </cell>
          <cell r="K199">
            <v>1335.1199621985547</v>
          </cell>
          <cell r="L199">
            <v>1335.1199621985547</v>
          </cell>
          <cell r="M199">
            <v>240.68489114615693</v>
          </cell>
          <cell r="CG199">
            <v>10353.991542539514</v>
          </cell>
          <cell r="CH199">
            <v>8719.1507732915616</v>
          </cell>
        </row>
        <row r="200">
          <cell r="A200" t="str">
            <v>BONOS/PROVSJ</v>
          </cell>
          <cell r="B200">
            <v>7.6175639259664401</v>
          </cell>
          <cell r="C200">
            <v>7.6175639259664401</v>
          </cell>
          <cell r="D200">
            <v>7.6175639259664401</v>
          </cell>
          <cell r="CG200">
            <v>22.85269177789932</v>
          </cell>
          <cell r="CH200">
            <v>0</v>
          </cell>
        </row>
        <row r="201">
          <cell r="A201" t="str">
            <v>BP06/B450-Fid1</v>
          </cell>
          <cell r="B201">
            <v>4.0092441715612902E-2</v>
          </cell>
          <cell r="CG201">
            <v>4.0092441715612902E-2</v>
          </cell>
          <cell r="CH201">
            <v>0</v>
          </cell>
        </row>
        <row r="202">
          <cell r="A202" t="str">
            <v>BP07/B450</v>
          </cell>
          <cell r="B202">
            <v>4.3393767916309903E-2</v>
          </cell>
          <cell r="CG202">
            <v>4.3393767916309903E-2</v>
          </cell>
          <cell r="CH202">
            <v>0</v>
          </cell>
        </row>
        <row r="203">
          <cell r="A203" t="str">
            <v>BRA/TESORO</v>
          </cell>
          <cell r="B203">
            <v>0.24506327999999999</v>
          </cell>
          <cell r="CG203">
            <v>0.24506327999999999</v>
          </cell>
          <cell r="CH203">
            <v>0</v>
          </cell>
        </row>
        <row r="204">
          <cell r="A204" t="str">
            <v>BRA/YACYRETA</v>
          </cell>
          <cell r="B204">
            <v>8.5504689999999994E-2</v>
          </cell>
          <cell r="CG204">
            <v>8.5504689999999994E-2</v>
          </cell>
          <cell r="CH204">
            <v>0</v>
          </cell>
        </row>
        <row r="205">
          <cell r="A205" t="str">
            <v>BT 2089</v>
          </cell>
          <cell r="E205">
            <v>3.0290848281786897</v>
          </cell>
          <cell r="F205">
            <v>3.0290848281786897</v>
          </cell>
          <cell r="G205">
            <v>3.0290848281786897</v>
          </cell>
          <cell r="H205">
            <v>3.0290848281786897</v>
          </cell>
          <cell r="I205">
            <v>3.0290848281786897</v>
          </cell>
          <cell r="J205">
            <v>3.0290848281786897</v>
          </cell>
          <cell r="K205">
            <v>3.0290848281786897</v>
          </cell>
          <cell r="L205">
            <v>3.0290848281786897</v>
          </cell>
          <cell r="M205">
            <v>3.0290848281786897</v>
          </cell>
          <cell r="N205">
            <v>3.0290848281786897</v>
          </cell>
          <cell r="O205">
            <v>3.0290848281786897</v>
          </cell>
          <cell r="P205">
            <v>3.0290848281786897</v>
          </cell>
          <cell r="Q205">
            <v>3.0290848281786897</v>
          </cell>
          <cell r="R205">
            <v>3.0290848281786897</v>
          </cell>
          <cell r="S205">
            <v>3.0290848281786897</v>
          </cell>
          <cell r="T205">
            <v>3.0290848281786897</v>
          </cell>
          <cell r="U205">
            <v>3.0290848281786897</v>
          </cell>
          <cell r="V205">
            <v>3.0290848281786897</v>
          </cell>
          <cell r="W205">
            <v>3.0290848281786897</v>
          </cell>
          <cell r="X205">
            <v>3.0290848281786897</v>
          </cell>
          <cell r="Y205">
            <v>3.0290848281786897</v>
          </cell>
          <cell r="Z205">
            <v>3.0290848281786897</v>
          </cell>
          <cell r="AA205">
            <v>3.0290848281786897</v>
          </cell>
          <cell r="AB205">
            <v>3.0290848281786897</v>
          </cell>
          <cell r="AC205">
            <v>3.0290848281786897</v>
          </cell>
          <cell r="AD205">
            <v>3.0290848281786897</v>
          </cell>
          <cell r="AE205">
            <v>3.0290848281786897</v>
          </cell>
          <cell r="AF205">
            <v>3.0290848281786897</v>
          </cell>
          <cell r="AG205">
            <v>3.0290848281786897</v>
          </cell>
          <cell r="AH205">
            <v>3.0290848281786897</v>
          </cell>
          <cell r="AI205">
            <v>3.0290848281786897</v>
          </cell>
          <cell r="AJ205">
            <v>3.0290848281786897</v>
          </cell>
          <cell r="AK205">
            <v>3.0290848281786897</v>
          </cell>
          <cell r="AL205">
            <v>3.0290848281786897</v>
          </cell>
          <cell r="AM205">
            <v>3.0290848281786897</v>
          </cell>
          <cell r="AN205">
            <v>3.0290848281786897</v>
          </cell>
          <cell r="AO205">
            <v>3.0290848281786897</v>
          </cell>
          <cell r="AP205">
            <v>3.0290848281786897</v>
          </cell>
          <cell r="AQ205">
            <v>3.0290848281786897</v>
          </cell>
          <cell r="AR205">
            <v>3.0290848281786897</v>
          </cell>
          <cell r="AS205">
            <v>3.0290848281786897</v>
          </cell>
          <cell r="AT205">
            <v>3.0290848281786897</v>
          </cell>
          <cell r="AU205">
            <v>3.0290848281786897</v>
          </cell>
          <cell r="AV205">
            <v>3.0290848281786897</v>
          </cell>
          <cell r="AW205">
            <v>3.0290848281786897</v>
          </cell>
          <cell r="AX205">
            <v>3.0290848281786897</v>
          </cell>
          <cell r="AY205">
            <v>3.0290848281786897</v>
          </cell>
          <cell r="AZ205">
            <v>3.0290848281786897</v>
          </cell>
          <cell r="BA205">
            <v>3.0290848281786897</v>
          </cell>
          <cell r="BB205">
            <v>3.0290848281786897</v>
          </cell>
          <cell r="BC205">
            <v>3.0290848281786897</v>
          </cell>
          <cell r="BD205">
            <v>3.0290848281786897</v>
          </cell>
          <cell r="BE205">
            <v>3.0290848281786897</v>
          </cell>
          <cell r="BF205">
            <v>3.0290848281786897</v>
          </cell>
          <cell r="BG205">
            <v>3.0290848281786897</v>
          </cell>
          <cell r="BH205">
            <v>3.0290848281786897</v>
          </cell>
          <cell r="BI205">
            <v>3.0290848281786897</v>
          </cell>
          <cell r="BJ205">
            <v>3.0290848281786897</v>
          </cell>
          <cell r="BK205">
            <v>3.0290848281786897</v>
          </cell>
          <cell r="BL205">
            <v>3.0290848281786897</v>
          </cell>
          <cell r="BM205">
            <v>3.0290848281786897</v>
          </cell>
          <cell r="BN205">
            <v>3.0290848281786897</v>
          </cell>
          <cell r="BO205">
            <v>3.0290848281786897</v>
          </cell>
          <cell r="BP205">
            <v>3.0290848281786897</v>
          </cell>
          <cell r="BQ205">
            <v>3.0290848281786897</v>
          </cell>
          <cell r="BR205">
            <v>3.0290848281786897</v>
          </cell>
          <cell r="BS205">
            <v>3.0290848281786897</v>
          </cell>
          <cell r="BT205">
            <v>3.0290848281786897</v>
          </cell>
          <cell r="BU205">
            <v>3.0290848281786897</v>
          </cell>
          <cell r="BV205">
            <v>3.0290848281786897</v>
          </cell>
          <cell r="BW205">
            <v>3.0290848281786897</v>
          </cell>
          <cell r="BX205">
            <v>3.0290848281786897</v>
          </cell>
          <cell r="BY205">
            <v>3.0290848281786897</v>
          </cell>
          <cell r="BZ205">
            <v>3.0290848281786897</v>
          </cell>
          <cell r="CA205">
            <v>3.0290848281786897</v>
          </cell>
          <cell r="CB205">
            <v>3.0290848281786897</v>
          </cell>
          <cell r="CC205">
            <v>3.0290848281786897</v>
          </cell>
          <cell r="CD205">
            <v>3.0290848281786897</v>
          </cell>
          <cell r="CE205">
            <v>3.0290848281786897</v>
          </cell>
          <cell r="CF205">
            <v>63.610781408934699</v>
          </cell>
          <cell r="CG205">
            <v>302.90848283505159</v>
          </cell>
          <cell r="CH205">
            <v>302.90848283505159</v>
          </cell>
        </row>
        <row r="206">
          <cell r="A206" t="str">
            <v>CAF I</v>
          </cell>
          <cell r="B206">
            <v>2.3943571400000003</v>
          </cell>
          <cell r="C206">
            <v>4.7887142800000007</v>
          </cell>
          <cell r="D206">
            <v>4.7887142800000007</v>
          </cell>
          <cell r="E206">
            <v>4.7887142800000007</v>
          </cell>
          <cell r="F206">
            <v>4.7887142800000007</v>
          </cell>
          <cell r="G206">
            <v>4.7887142800000007</v>
          </cell>
          <cell r="H206">
            <v>4.7887142800000007</v>
          </cell>
          <cell r="I206">
            <v>2.3943571499999998</v>
          </cell>
          <cell r="CG206">
            <v>33.520999970000005</v>
          </cell>
          <cell r="CH206">
            <v>21.549214270000004</v>
          </cell>
        </row>
        <row r="207">
          <cell r="A207" t="str">
            <v>CITILA/RELEXT</v>
          </cell>
          <cell r="B207">
            <v>4.8211480000000008E-2</v>
          </cell>
          <cell r="C207">
            <v>5.1372889999999997E-2</v>
          </cell>
          <cell r="D207">
            <v>5.5298440000000004E-2</v>
          </cell>
          <cell r="E207">
            <v>5.923374E-2</v>
          </cell>
          <cell r="F207">
            <v>6.3449130000000006E-2</v>
          </cell>
          <cell r="G207">
            <v>6.7741109999999993E-2</v>
          </cell>
          <cell r="H207">
            <v>7.2785280000000008E-2</v>
          </cell>
          <cell r="I207">
            <v>7.7965080000000006E-2</v>
          </cell>
          <cell r="J207">
            <v>8.3513470000000006E-2</v>
          </cell>
          <cell r="K207">
            <v>8.9294119999999991E-2</v>
          </cell>
          <cell r="L207">
            <v>9.5811339999999995E-2</v>
          </cell>
          <cell r="M207">
            <v>0.10262979000000001</v>
          </cell>
          <cell r="N207">
            <v>0.10993342999999997</v>
          </cell>
          <cell r="O207">
            <v>0.1176743</v>
          </cell>
          <cell r="P207">
            <v>0.12613115999999999</v>
          </cell>
          <cell r="Q207">
            <v>0.13510731000000001</v>
          </cell>
          <cell r="R207">
            <v>3.5255330000000001E-2</v>
          </cell>
          <cell r="CG207">
            <v>1.3914074000000001</v>
          </cell>
          <cell r="CH207">
            <v>1.2365245900000001</v>
          </cell>
        </row>
        <row r="208">
          <cell r="A208" t="str">
            <v>CLPARIS</v>
          </cell>
          <cell r="B208">
            <v>413.27815541347132</v>
          </cell>
          <cell r="C208">
            <v>413.27640358292018</v>
          </cell>
          <cell r="CG208">
            <v>826.55455899639151</v>
          </cell>
          <cell r="CH208">
            <v>0</v>
          </cell>
        </row>
        <row r="209">
          <cell r="A209" t="str">
            <v>CUASIPAR</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1003.591613829602</v>
          </cell>
          <cell r="AF209">
            <v>1003.591613829602</v>
          </cell>
          <cell r="AG209">
            <v>1003.591613829602</v>
          </cell>
          <cell r="AH209">
            <v>1003.591613829602</v>
          </cell>
          <cell r="AI209">
            <v>1003.591613829602</v>
          </cell>
          <cell r="AJ209">
            <v>1003.591613829602</v>
          </cell>
          <cell r="AK209">
            <v>1003.591613829602</v>
          </cell>
          <cell r="AL209">
            <v>1003.591613829602</v>
          </cell>
          <cell r="AM209">
            <v>1003.591613829602</v>
          </cell>
          <cell r="AN209">
            <v>1003.591613829602</v>
          </cell>
          <cell r="CG209">
            <v>10035.916138296017</v>
          </cell>
          <cell r="CH209">
            <v>10035.916138296017</v>
          </cell>
        </row>
        <row r="210">
          <cell r="A210" t="str">
            <v>DBF/CONEA</v>
          </cell>
          <cell r="B210">
            <v>4.3319405840644203</v>
          </cell>
          <cell r="CG210">
            <v>4.3319405840644203</v>
          </cell>
          <cell r="CH210">
            <v>0</v>
          </cell>
        </row>
        <row r="211">
          <cell r="A211" t="str">
            <v>DISC $+CER</v>
          </cell>
          <cell r="B211">
            <v>0</v>
          </cell>
          <cell r="C211">
            <v>0</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637.42242650912203</v>
          </cell>
          <cell r="T211">
            <v>637.42242650912203</v>
          </cell>
          <cell r="U211">
            <v>637.42242650912203</v>
          </cell>
          <cell r="V211">
            <v>637.42242650912203</v>
          </cell>
          <cell r="W211">
            <v>637.42242650912203</v>
          </cell>
          <cell r="X211">
            <v>637.42242650912203</v>
          </cell>
          <cell r="Y211">
            <v>637.42242650912203</v>
          </cell>
          <cell r="Z211">
            <v>637.42242650912203</v>
          </cell>
          <cell r="AA211">
            <v>637.42242650912203</v>
          </cell>
          <cell r="AB211">
            <v>637.42242650912203</v>
          </cell>
          <cell r="CG211">
            <v>6374.2242650912194</v>
          </cell>
          <cell r="CH211">
            <v>6374.2242650912194</v>
          </cell>
        </row>
        <row r="212">
          <cell r="A212" t="str">
            <v>DISC EUR</v>
          </cell>
          <cell r="B212">
            <v>0</v>
          </cell>
          <cell r="C212">
            <v>0</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289.77252455233798</v>
          </cell>
          <cell r="T212">
            <v>289.77252455233798</v>
          </cell>
          <cell r="U212">
            <v>289.77252455233798</v>
          </cell>
          <cell r="V212">
            <v>289.77252455233798</v>
          </cell>
          <cell r="W212">
            <v>289.77252455233798</v>
          </cell>
          <cell r="X212">
            <v>289.77252455233798</v>
          </cell>
          <cell r="Y212">
            <v>289.77252455233798</v>
          </cell>
          <cell r="Z212">
            <v>289.77252455233798</v>
          </cell>
          <cell r="AA212">
            <v>289.77252455233798</v>
          </cell>
          <cell r="AB212">
            <v>289.77610425429697</v>
          </cell>
          <cell r="CG212">
            <v>2897.7288252253388</v>
          </cell>
          <cell r="CH212">
            <v>2897.7288252253388</v>
          </cell>
        </row>
        <row r="213">
          <cell r="A213" t="str">
            <v>DISC JPY</v>
          </cell>
          <cell r="B213">
            <v>0</v>
          </cell>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5.3207431914031602</v>
          </cell>
          <cell r="T213">
            <v>5.3207431914031602</v>
          </cell>
          <cell r="U213">
            <v>5.3207431914031602</v>
          </cell>
          <cell r="V213">
            <v>5.3207431914031602</v>
          </cell>
          <cell r="W213">
            <v>5.3207431914031602</v>
          </cell>
          <cell r="X213">
            <v>5.3207431914031602</v>
          </cell>
          <cell r="Y213">
            <v>5.3207431914031602</v>
          </cell>
          <cell r="Z213">
            <v>5.3207431914031602</v>
          </cell>
          <cell r="AA213">
            <v>5.3207431914031602</v>
          </cell>
          <cell r="AB213">
            <v>5.3208099802695408</v>
          </cell>
          <cell r="CG213">
            <v>53.207498702897979</v>
          </cell>
          <cell r="CH213">
            <v>53.207498702897979</v>
          </cell>
        </row>
        <row r="214">
          <cell r="A214" t="str">
            <v>DISC USD</v>
          </cell>
          <cell r="B214">
            <v>0</v>
          </cell>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386.27963324000001</v>
          </cell>
          <cell r="T214">
            <v>386.27963324000001</v>
          </cell>
          <cell r="U214">
            <v>386.27963324000001</v>
          </cell>
          <cell r="V214">
            <v>386.27963324000001</v>
          </cell>
          <cell r="W214">
            <v>386.27963324000001</v>
          </cell>
          <cell r="X214">
            <v>386.27963324000001</v>
          </cell>
          <cell r="Y214">
            <v>386.27963324000001</v>
          </cell>
          <cell r="Z214">
            <v>386.27963324000001</v>
          </cell>
          <cell r="AA214">
            <v>386.27963324000001</v>
          </cell>
          <cell r="AB214">
            <v>386.27963320999999</v>
          </cell>
          <cell r="CG214">
            <v>3862.7963323699996</v>
          </cell>
          <cell r="CH214">
            <v>3862.7963323699996</v>
          </cell>
        </row>
        <row r="215">
          <cell r="A215" t="str">
            <v>DISD</v>
          </cell>
          <cell r="B215">
            <v>0</v>
          </cell>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77.900000000000006</v>
          </cell>
          <cell r="CG215">
            <v>77.900000000000006</v>
          </cell>
          <cell r="CH215">
            <v>77.900000000000006</v>
          </cell>
        </row>
        <row r="216">
          <cell r="A216" t="str">
            <v>DISDDM</v>
          </cell>
          <cell r="B216">
            <v>0</v>
          </cell>
          <cell r="C216">
            <v>0</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9.3213530104554714</v>
          </cell>
          <cell r="CG216">
            <v>9.3213530104554714</v>
          </cell>
          <cell r="CH216">
            <v>9.3213530104554714</v>
          </cell>
        </row>
        <row r="217">
          <cell r="A217" t="str">
            <v>EDC/YACYRETA</v>
          </cell>
          <cell r="B217">
            <v>2.3741216999999999</v>
          </cell>
          <cell r="CG217">
            <v>2.3741216999999999</v>
          </cell>
          <cell r="CH217">
            <v>0</v>
          </cell>
        </row>
        <row r="218">
          <cell r="A218" t="str">
            <v>EEUU/TESORO</v>
          </cell>
          <cell r="B218">
            <v>2.6910750000000001</v>
          </cell>
          <cell r="CG218">
            <v>2.6910750000000001</v>
          </cell>
          <cell r="CH218">
            <v>0</v>
          </cell>
        </row>
        <row r="219">
          <cell r="A219" t="str">
            <v>EIB/VIALIDAD</v>
          </cell>
          <cell r="B219">
            <v>2.8355794400000001</v>
          </cell>
          <cell r="C219">
            <v>3.0283528300000002</v>
          </cell>
          <cell r="D219">
            <v>3.2345637000000003</v>
          </cell>
          <cell r="E219">
            <v>3.4560624399999997</v>
          </cell>
          <cell r="F219">
            <v>3.6938077299999996</v>
          </cell>
          <cell r="G219">
            <v>3.9476442599999992</v>
          </cell>
          <cell r="H219">
            <v>4.2170139300000002</v>
          </cell>
          <cell r="I219">
            <v>4.5052872800000001</v>
          </cell>
          <cell r="J219">
            <v>4.8183318000000002</v>
          </cell>
          <cell r="CG219">
            <v>33.736643410000006</v>
          </cell>
          <cell r="CH219">
            <v>24.638147439999997</v>
          </cell>
        </row>
        <row r="220">
          <cell r="A220" t="str">
            <v>EL/ARP-61</v>
          </cell>
          <cell r="B220">
            <v>0.21671099656357401</v>
          </cell>
          <cell r="CG220">
            <v>0.21671099656357401</v>
          </cell>
          <cell r="CH220">
            <v>0</v>
          </cell>
        </row>
        <row r="221">
          <cell r="A221" t="str">
            <v>EL/DEM-44</v>
          </cell>
          <cell r="B221">
            <v>0</v>
          </cell>
          <cell r="C221">
            <v>0</v>
          </cell>
          <cell r="D221">
            <v>0</v>
          </cell>
          <cell r="E221">
            <v>0</v>
          </cell>
          <cell r="F221">
            <v>308.77765274606401</v>
          </cell>
          <cell r="CG221">
            <v>308.77765274606401</v>
          </cell>
          <cell r="CH221">
            <v>308.77765274606401</v>
          </cell>
        </row>
        <row r="222">
          <cell r="A222" t="str">
            <v>EL/DEM-52</v>
          </cell>
          <cell r="B222">
            <v>0</v>
          </cell>
          <cell r="C222">
            <v>0</v>
          </cell>
          <cell r="D222">
            <v>0</v>
          </cell>
          <cell r="E222">
            <v>0</v>
          </cell>
          <cell r="F222">
            <v>0</v>
          </cell>
          <cell r="G222">
            <v>0</v>
          </cell>
          <cell r="H222">
            <v>0</v>
          </cell>
          <cell r="I222">
            <v>0</v>
          </cell>
          <cell r="J222">
            <v>0</v>
          </cell>
          <cell r="K222">
            <v>81.224193233986298</v>
          </cell>
          <cell r="CG222">
            <v>81.224193233986298</v>
          </cell>
          <cell r="CH222">
            <v>81.224193233986298</v>
          </cell>
        </row>
        <row r="223">
          <cell r="A223" t="str">
            <v>EL/DEM-55</v>
          </cell>
          <cell r="B223">
            <v>0</v>
          </cell>
          <cell r="C223">
            <v>0</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114.091640331691</v>
          </cell>
          <cell r="CG223">
            <v>114.091640331691</v>
          </cell>
          <cell r="CH223">
            <v>114.091640331691</v>
          </cell>
        </row>
        <row r="224">
          <cell r="A224" t="str">
            <v>EL/DEM-72</v>
          </cell>
          <cell r="B224">
            <v>0</v>
          </cell>
          <cell r="C224">
            <v>0</v>
          </cell>
          <cell r="D224">
            <v>193.83744363658198</v>
          </cell>
          <cell r="CG224">
            <v>193.83744363658198</v>
          </cell>
          <cell r="CH224">
            <v>0</v>
          </cell>
        </row>
        <row r="225">
          <cell r="A225" t="str">
            <v>EL/DEM-76</v>
          </cell>
          <cell r="B225">
            <v>0</v>
          </cell>
          <cell r="C225">
            <v>308.828388222569</v>
          </cell>
          <cell r="CG225">
            <v>308.828388222569</v>
          </cell>
          <cell r="CH225">
            <v>0</v>
          </cell>
        </row>
        <row r="226">
          <cell r="A226" t="str">
            <v>EL/DEM-82</v>
          </cell>
          <cell r="B226">
            <v>0</v>
          </cell>
          <cell r="C226">
            <v>0</v>
          </cell>
          <cell r="D226">
            <v>0</v>
          </cell>
          <cell r="E226">
            <v>208.05353087369298</v>
          </cell>
          <cell r="CG226">
            <v>208.05353087369298</v>
          </cell>
          <cell r="CH226">
            <v>208.05353087369298</v>
          </cell>
        </row>
        <row r="227">
          <cell r="A227" t="str">
            <v>EL/DEM-86</v>
          </cell>
          <cell r="B227">
            <v>0</v>
          </cell>
          <cell r="C227">
            <v>91.496729792092296</v>
          </cell>
          <cell r="CG227">
            <v>91.496729792092296</v>
          </cell>
          <cell r="CH227">
            <v>0</v>
          </cell>
        </row>
        <row r="228">
          <cell r="A228" t="str">
            <v>EL/EUR-108</v>
          </cell>
          <cell r="B228">
            <v>388.48455714457401</v>
          </cell>
          <cell r="CG228">
            <v>388.48455714457401</v>
          </cell>
          <cell r="CH228">
            <v>0</v>
          </cell>
        </row>
        <row r="229">
          <cell r="A229" t="str">
            <v>EL/EUR-114</v>
          </cell>
          <cell r="B229">
            <v>191.45054680927802</v>
          </cell>
          <cell r="CG229">
            <v>191.45054680927802</v>
          </cell>
          <cell r="CH229">
            <v>0</v>
          </cell>
        </row>
        <row r="230">
          <cell r="A230" t="str">
            <v>EL/EUR-116</v>
          </cell>
          <cell r="B230">
            <v>215.724071626007</v>
          </cell>
          <cell r="CG230">
            <v>215.724071626007</v>
          </cell>
          <cell r="CH230">
            <v>0</v>
          </cell>
        </row>
        <row r="231">
          <cell r="A231" t="str">
            <v>EL/EUR-80</v>
          </cell>
          <cell r="B231">
            <v>0</v>
          </cell>
          <cell r="C231">
            <v>375.61591154909303</v>
          </cell>
          <cell r="CG231">
            <v>375.61591154909303</v>
          </cell>
          <cell r="CH231">
            <v>0</v>
          </cell>
        </row>
        <row r="232">
          <cell r="A232" t="str">
            <v>EL/EUR-81</v>
          </cell>
          <cell r="F232">
            <v>0</v>
          </cell>
          <cell r="K232">
            <v>0</v>
          </cell>
          <cell r="P232">
            <v>0</v>
          </cell>
          <cell r="U232">
            <v>0</v>
          </cell>
          <cell r="W232">
            <v>80.098545847854794</v>
          </cell>
          <cell r="CG232">
            <v>80.098545847854794</v>
          </cell>
          <cell r="CH232">
            <v>80.098545847854794</v>
          </cell>
        </row>
        <row r="233">
          <cell r="A233" t="str">
            <v>EL/EUR-85</v>
          </cell>
          <cell r="B233">
            <v>0</v>
          </cell>
          <cell r="C233">
            <v>0</v>
          </cell>
          <cell r="D233">
            <v>0</v>
          </cell>
          <cell r="E233">
            <v>234.75242879461601</v>
          </cell>
          <cell r="CG233">
            <v>234.75242879461601</v>
          </cell>
          <cell r="CH233">
            <v>234.75242879461601</v>
          </cell>
        </row>
        <row r="234">
          <cell r="A234" t="str">
            <v>EL/EUR-88</v>
          </cell>
          <cell r="B234">
            <v>0</v>
          </cell>
          <cell r="C234">
            <v>155.630332892681</v>
          </cell>
          <cell r="CG234">
            <v>155.630332892681</v>
          </cell>
          <cell r="CH234">
            <v>0</v>
          </cell>
        </row>
        <row r="235">
          <cell r="A235" t="str">
            <v>EL/EUR-92</v>
          </cell>
          <cell r="B235">
            <v>0</v>
          </cell>
          <cell r="C235">
            <v>113.681047950967</v>
          </cell>
          <cell r="CG235">
            <v>113.681047950967</v>
          </cell>
          <cell r="CH235">
            <v>0</v>
          </cell>
        </row>
        <row r="236">
          <cell r="A236" t="str">
            <v>EL/EUR-95</v>
          </cell>
          <cell r="B236">
            <v>0</v>
          </cell>
          <cell r="C236">
            <v>0</v>
          </cell>
          <cell r="D236">
            <v>328.98930417017198</v>
          </cell>
          <cell r="CG236">
            <v>328.98930417017198</v>
          </cell>
          <cell r="CH236">
            <v>0</v>
          </cell>
        </row>
        <row r="237">
          <cell r="A237" t="str">
            <v>EL/ITL-60</v>
          </cell>
          <cell r="B237">
            <v>161.47579515683202</v>
          </cell>
          <cell r="CG237">
            <v>161.47579515683202</v>
          </cell>
          <cell r="CH237">
            <v>0</v>
          </cell>
        </row>
        <row r="238">
          <cell r="A238" t="str">
            <v>EL/ITL-69</v>
          </cell>
          <cell r="B238">
            <v>212.050834731403</v>
          </cell>
          <cell r="CG238">
            <v>212.050834731403</v>
          </cell>
          <cell r="CH238">
            <v>0</v>
          </cell>
        </row>
        <row r="239">
          <cell r="A239" t="str">
            <v>EL/ITL-77</v>
          </cell>
          <cell r="B239">
            <v>0</v>
          </cell>
          <cell r="C239">
            <v>0</v>
          </cell>
          <cell r="D239">
            <v>200.08748089171999</v>
          </cell>
          <cell r="CG239">
            <v>200.08748089171999</v>
          </cell>
          <cell r="CH239">
            <v>0</v>
          </cell>
        </row>
        <row r="240">
          <cell r="A240" t="str">
            <v>EL/JPY-99</v>
          </cell>
          <cell r="B240">
            <v>0</v>
          </cell>
          <cell r="C240">
            <v>0</v>
          </cell>
          <cell r="D240">
            <v>22.372941072844199</v>
          </cell>
          <cell r="CG240">
            <v>22.372941072844199</v>
          </cell>
          <cell r="CH240">
            <v>0</v>
          </cell>
        </row>
        <row r="241">
          <cell r="A241" t="str">
            <v>EL/LIB-67</v>
          </cell>
          <cell r="B241">
            <v>57.729432402175505</v>
          </cell>
          <cell r="CG241">
            <v>57.729432402175505</v>
          </cell>
          <cell r="CH241">
            <v>0</v>
          </cell>
        </row>
        <row r="242">
          <cell r="A242" t="str">
            <v>EL/NLG-78</v>
          </cell>
          <cell r="B242">
            <v>0</v>
          </cell>
          <cell r="C242">
            <v>154.92967740656201</v>
          </cell>
          <cell r="CG242">
            <v>154.92967740656201</v>
          </cell>
          <cell r="CH242">
            <v>0</v>
          </cell>
        </row>
        <row r="243">
          <cell r="A243" t="str">
            <v>EL/USD-89</v>
          </cell>
          <cell r="B243">
            <v>1.0923023999999999</v>
          </cell>
          <cell r="C243">
            <v>1.0923023999999999</v>
          </cell>
          <cell r="D243">
            <v>1.0923023999999999</v>
          </cell>
          <cell r="E243">
            <v>1.0923023999999999</v>
          </cell>
          <cell r="F243">
            <v>1.0923023999999999</v>
          </cell>
          <cell r="G243">
            <v>1.0923023999999999</v>
          </cell>
          <cell r="H243">
            <v>1.0923023999999999</v>
          </cell>
          <cell r="I243">
            <v>1.0923023999999999</v>
          </cell>
          <cell r="J243">
            <v>1.0923023999999999</v>
          </cell>
          <cell r="K243">
            <v>1.0923023999999999</v>
          </cell>
          <cell r="L243">
            <v>1.0923023999999999</v>
          </cell>
          <cell r="M243">
            <v>1.0923023999999999</v>
          </cell>
          <cell r="N243">
            <v>1.0923023999999999</v>
          </cell>
          <cell r="O243">
            <v>1.0923023999999999</v>
          </cell>
          <cell r="P243">
            <v>1.0923023999999999</v>
          </cell>
          <cell r="Q243">
            <v>1.0923023999999999</v>
          </cell>
          <cell r="R243">
            <v>1.0923023999999999</v>
          </cell>
          <cell r="S243">
            <v>1.0923023999999999</v>
          </cell>
          <cell r="T243">
            <v>2.1846047999999998</v>
          </cell>
          <cell r="U243">
            <v>2.1846047999999998</v>
          </cell>
          <cell r="V243">
            <v>2.1846047999999998</v>
          </cell>
          <cell r="W243">
            <v>2.1846047999999998</v>
          </cell>
          <cell r="X243">
            <v>2.5432304000000001</v>
          </cell>
          <cell r="CG243">
            <v>30.943092799999992</v>
          </cell>
          <cell r="CH243">
            <v>27.666185599999988</v>
          </cell>
        </row>
        <row r="244">
          <cell r="A244" t="str">
            <v>EN/YACYRETA</v>
          </cell>
          <cell r="B244">
            <v>0.16076685999999998</v>
          </cell>
          <cell r="CG244">
            <v>0.16076685999999998</v>
          </cell>
          <cell r="CH244">
            <v>0</v>
          </cell>
        </row>
        <row r="245">
          <cell r="A245" t="str">
            <v>EXIMUS/YACYRETA</v>
          </cell>
          <cell r="B245">
            <v>23.21632503</v>
          </cell>
          <cell r="CG245">
            <v>23.21632503</v>
          </cell>
          <cell r="CH245">
            <v>0</v>
          </cell>
        </row>
        <row r="246">
          <cell r="A246" t="str">
            <v>FERRO</v>
          </cell>
          <cell r="B246">
            <v>0</v>
          </cell>
          <cell r="C246">
            <v>0</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0.16788790153296301</v>
          </cell>
          <cell r="CG246">
            <v>0.16788790153296301</v>
          </cell>
          <cell r="CH246">
            <v>0.16788790153296301</v>
          </cell>
        </row>
        <row r="247">
          <cell r="A247" t="str">
            <v>FIDA 417</v>
          </cell>
          <cell r="B247">
            <v>0.31105621145987999</v>
          </cell>
          <cell r="C247">
            <v>0.31105621145987999</v>
          </cell>
          <cell r="D247">
            <v>0.31105621145987999</v>
          </cell>
          <cell r="E247">
            <v>0.31105621145987999</v>
          </cell>
          <cell r="F247">
            <v>0.31105621145987999</v>
          </cell>
          <cell r="G247">
            <v>0.31105621145987999</v>
          </cell>
          <cell r="H247">
            <v>0.31105621145987999</v>
          </cell>
          <cell r="I247">
            <v>0.21147979558414201</v>
          </cell>
          <cell r="CG247">
            <v>2.3888732758033018</v>
          </cell>
          <cell r="CH247">
            <v>1.4557046414236621</v>
          </cell>
        </row>
        <row r="248">
          <cell r="A248" t="str">
            <v>FIDA 514</v>
          </cell>
          <cell r="B248">
            <v>1.7207718831005882E-2</v>
          </cell>
          <cell r="C248">
            <v>1.7207718831005882E-2</v>
          </cell>
          <cell r="D248">
            <v>1.7207718831005882E-2</v>
          </cell>
          <cell r="E248">
            <v>1.7207718831005882E-2</v>
          </cell>
          <cell r="F248">
            <v>1.7207718831005882E-2</v>
          </cell>
          <cell r="G248">
            <v>1.7207718831005882E-2</v>
          </cell>
          <cell r="H248">
            <v>1.7207718831005882E-2</v>
          </cell>
          <cell r="I248">
            <v>1.7207718831005882E-2</v>
          </cell>
          <cell r="J248">
            <v>3.2115425622190399E-2</v>
          </cell>
          <cell r="CG248">
            <v>0.16977717627023747</v>
          </cell>
          <cell r="CH248">
            <v>0.11815401977721982</v>
          </cell>
        </row>
        <row r="249">
          <cell r="A249" t="str">
            <v>FKUW/PROVSF</v>
          </cell>
          <cell r="B249">
            <v>2.2377303663129</v>
          </cell>
          <cell r="C249">
            <v>2.2377303663129</v>
          </cell>
          <cell r="D249">
            <v>2.2377303663129</v>
          </cell>
          <cell r="E249">
            <v>2.2377303663129</v>
          </cell>
          <cell r="F249">
            <v>2.2377303663129</v>
          </cell>
          <cell r="G249">
            <v>2.2377303663129</v>
          </cell>
          <cell r="H249">
            <v>2.2377306401917103</v>
          </cell>
          <cell r="CG249">
            <v>15.664112838069109</v>
          </cell>
          <cell r="CH249">
            <v>8.9509217391304112</v>
          </cell>
        </row>
        <row r="250">
          <cell r="A250" t="str">
            <v>FMI 2003</v>
          </cell>
          <cell r="B250">
            <v>1047.7545733188867</v>
          </cell>
          <cell r="CG250">
            <v>1047.7545733188867</v>
          </cell>
          <cell r="CH250">
            <v>0</v>
          </cell>
        </row>
        <row r="251">
          <cell r="A251" t="str">
            <v>FMI 2003 II</v>
          </cell>
          <cell r="B251">
            <v>3068.8851850723622</v>
          </cell>
          <cell r="C251">
            <v>424.47623150690686</v>
          </cell>
          <cell r="CG251">
            <v>3493.3614165792692</v>
          </cell>
          <cell r="CH251">
            <v>0</v>
          </cell>
        </row>
        <row r="252">
          <cell r="A252" t="str">
            <v>FON/TESORO</v>
          </cell>
          <cell r="B252">
            <v>11.056708666666673</v>
          </cell>
          <cell r="C252">
            <v>11.05670867697595</v>
          </cell>
          <cell r="D252">
            <v>8.0918313814433009</v>
          </cell>
          <cell r="E252">
            <v>3.8918357869415789</v>
          </cell>
          <cell r="F252">
            <v>0.91288944329896948</v>
          </cell>
          <cell r="G252">
            <v>0.32179600000000003</v>
          </cell>
          <cell r="H252">
            <v>0.32179601718213102</v>
          </cell>
          <cell r="CG252">
            <v>35.653565972508602</v>
          </cell>
          <cell r="CH252">
            <v>5.44831724742268</v>
          </cell>
        </row>
        <row r="253">
          <cell r="A253" t="str">
            <v>FONP 06/94</v>
          </cell>
          <cell r="B253">
            <v>6.6242401400000004</v>
          </cell>
          <cell r="C253">
            <v>6.6242401400000004</v>
          </cell>
          <cell r="D253">
            <v>6.6242401400000004</v>
          </cell>
          <cell r="E253">
            <v>6.4728599500000001</v>
          </cell>
          <cell r="CG253">
            <v>26.34558037</v>
          </cell>
          <cell r="CH253">
            <v>6.4728599500000001</v>
          </cell>
        </row>
        <row r="254">
          <cell r="A254" t="str">
            <v>FONP 07/94</v>
          </cell>
          <cell r="B254">
            <v>4.0192656900000001</v>
          </cell>
          <cell r="CG254">
            <v>4.0192656900000001</v>
          </cell>
          <cell r="CH254">
            <v>0</v>
          </cell>
        </row>
        <row r="255">
          <cell r="A255" t="str">
            <v>FONP 10/96</v>
          </cell>
          <cell r="B255">
            <v>1.40495456</v>
          </cell>
          <cell r="CG255">
            <v>1.40495456</v>
          </cell>
          <cell r="CH255">
            <v>0</v>
          </cell>
        </row>
        <row r="256">
          <cell r="A256" t="str">
            <v>FONP 12/02</v>
          </cell>
          <cell r="B256">
            <v>7.2375E-3</v>
          </cell>
          <cell r="C256">
            <v>7.2375E-3</v>
          </cell>
          <cell r="D256">
            <v>7.2375E-3</v>
          </cell>
          <cell r="E256">
            <v>7.2375E-3</v>
          </cell>
          <cell r="F256">
            <v>7.2375E-3</v>
          </cell>
          <cell r="CG256">
            <v>3.6187499999999997E-2</v>
          </cell>
          <cell r="CH256">
            <v>1.4475E-2</v>
          </cell>
        </row>
        <row r="257">
          <cell r="A257" t="str">
            <v>FONP 13/03</v>
          </cell>
          <cell r="B257">
            <v>0</v>
          </cell>
          <cell r="C257">
            <v>0</v>
          </cell>
          <cell r="D257">
            <v>0.19159089999999998</v>
          </cell>
          <cell r="E257">
            <v>0.19159089999999998</v>
          </cell>
          <cell r="F257">
            <v>0.19159089999999998</v>
          </cell>
          <cell r="G257">
            <v>0.19159089999999998</v>
          </cell>
          <cell r="H257">
            <v>0.19159089999999998</v>
          </cell>
          <cell r="I257">
            <v>0.19159089999999998</v>
          </cell>
          <cell r="J257">
            <v>0.19159089999999998</v>
          </cell>
          <cell r="K257">
            <v>0.19159089999999998</v>
          </cell>
          <cell r="L257">
            <v>0.19159089999999998</v>
          </cell>
          <cell r="M257">
            <v>0.19159089999999998</v>
          </cell>
          <cell r="N257">
            <v>0.19159089999999998</v>
          </cell>
          <cell r="CG257">
            <v>2.1074998999999996</v>
          </cell>
          <cell r="CH257">
            <v>1.9159089999999999</v>
          </cell>
        </row>
        <row r="258">
          <cell r="A258" t="str">
            <v>FONP 14/04</v>
          </cell>
          <cell r="B258">
            <v>0</v>
          </cell>
          <cell r="C258">
            <v>0</v>
          </cell>
          <cell r="D258">
            <v>0.16982800000000001</v>
          </cell>
          <cell r="E258">
            <v>0.33965600000000001</v>
          </cell>
          <cell r="F258">
            <v>0.33965600000000001</v>
          </cell>
          <cell r="G258">
            <v>0.33965600000000001</v>
          </cell>
          <cell r="H258">
            <v>0.33965600000000001</v>
          </cell>
          <cell r="I258">
            <v>0.33965600000000001</v>
          </cell>
          <cell r="J258">
            <v>0.33965600000000001</v>
          </cell>
          <cell r="K258">
            <v>0.33965600000000001</v>
          </cell>
          <cell r="L258">
            <v>0.33965600000000001</v>
          </cell>
          <cell r="M258">
            <v>0.33965600000000001</v>
          </cell>
          <cell r="N258">
            <v>0.33965600000000001</v>
          </cell>
          <cell r="CG258">
            <v>3.5663880000000008</v>
          </cell>
          <cell r="CH258">
            <v>3.3965600000000009</v>
          </cell>
        </row>
        <row r="259">
          <cell r="A259" t="str">
            <v>FUB/RELEXT</v>
          </cell>
          <cell r="B259">
            <v>2.4304140000000002E-2</v>
          </cell>
          <cell r="C259">
            <v>2.5487290000000003E-2</v>
          </cell>
          <cell r="D259">
            <v>2.8408570000000001E-2</v>
          </cell>
          <cell r="E259">
            <v>3.0564569999999996E-2</v>
          </cell>
          <cell r="F259">
            <v>3.2690339999999998E-2</v>
          </cell>
          <cell r="G259">
            <v>3.4999309999999999E-2</v>
          </cell>
          <cell r="H259">
            <v>3.7908510000000006E-2</v>
          </cell>
          <cell r="I259">
            <v>4.0470680000000002E-2</v>
          </cell>
          <cell r="J259">
            <v>4.4176380000000001E-2</v>
          </cell>
          <cell r="K259">
            <v>4.7365649999999995E-2</v>
          </cell>
          <cell r="L259">
            <v>5.1018249999999994E-2</v>
          </cell>
          <cell r="M259">
            <v>5.4950799999999994E-2</v>
          </cell>
          <cell r="N259">
            <v>5.9184879999999988E-2</v>
          </cell>
          <cell r="O259">
            <v>6.3502459999999997E-2</v>
          </cell>
          <cell r="P259">
            <v>6.877111000000001E-2</v>
          </cell>
          <cell r="Q259">
            <v>7.3951860000000008E-2</v>
          </cell>
          <cell r="R259">
            <v>7.9658669999999987E-2</v>
          </cell>
          <cell r="S259">
            <v>8.5723939999999985E-2</v>
          </cell>
          <cell r="T259">
            <v>9.2338219999999999E-2</v>
          </cell>
          <cell r="U259">
            <v>9.9594080000000001E-2</v>
          </cell>
          <cell r="V259">
            <v>7.059791E-2</v>
          </cell>
          <cell r="CG259">
            <v>1.14566762</v>
          </cell>
          <cell r="CH259">
            <v>1.06746762</v>
          </cell>
        </row>
        <row r="260">
          <cell r="A260" t="str">
            <v>GLO17 PES</v>
          </cell>
          <cell r="B260">
            <v>0</v>
          </cell>
          <cell r="C260">
            <v>0</v>
          </cell>
          <cell r="D260">
            <v>0</v>
          </cell>
          <cell r="E260">
            <v>0</v>
          </cell>
          <cell r="F260">
            <v>0</v>
          </cell>
          <cell r="G260">
            <v>0</v>
          </cell>
          <cell r="H260">
            <v>0</v>
          </cell>
          <cell r="I260">
            <v>0</v>
          </cell>
          <cell r="J260">
            <v>0</v>
          </cell>
          <cell r="K260">
            <v>0</v>
          </cell>
          <cell r="L260">
            <v>1.0424034846059299E-2</v>
          </cell>
          <cell r="CG260">
            <v>1.0424034846059299E-2</v>
          </cell>
          <cell r="CH260">
            <v>1.0424034846059299E-2</v>
          </cell>
        </row>
        <row r="261">
          <cell r="A261" t="str">
            <v>ICE/ASEGSAL</v>
          </cell>
          <cell r="B261">
            <v>0.21460242000000002</v>
          </cell>
          <cell r="C261">
            <v>0.21460242000000002</v>
          </cell>
          <cell r="D261">
            <v>0.21460242000000002</v>
          </cell>
          <cell r="E261">
            <v>0.21460242000000002</v>
          </cell>
          <cell r="F261">
            <v>0.21460242000000002</v>
          </cell>
          <cell r="G261">
            <v>0.21460242000000002</v>
          </cell>
          <cell r="H261">
            <v>0.21460242000000002</v>
          </cell>
          <cell r="I261">
            <v>0.21460242000000002</v>
          </cell>
          <cell r="J261">
            <v>0.21460242000000002</v>
          </cell>
          <cell r="K261">
            <v>0.21460242000000002</v>
          </cell>
          <cell r="L261">
            <v>0.21460242000000002</v>
          </cell>
          <cell r="M261">
            <v>0.21460242000000002</v>
          </cell>
          <cell r="N261">
            <v>0.21460242000000002</v>
          </cell>
          <cell r="O261">
            <v>0.21460242000000002</v>
          </cell>
          <cell r="P261">
            <v>0.21460242000000002</v>
          </cell>
          <cell r="Q261">
            <v>0.21460242000000002</v>
          </cell>
          <cell r="R261">
            <v>0.21460242000000002</v>
          </cell>
          <cell r="S261">
            <v>0.10730160000000001</v>
          </cell>
          <cell r="CG261">
            <v>3.7555427399999992</v>
          </cell>
          <cell r="CH261">
            <v>3.1117354799999997</v>
          </cell>
        </row>
        <row r="262">
          <cell r="A262" t="str">
            <v>ICE/BANADE</v>
          </cell>
          <cell r="B262">
            <v>1.8537615600000001</v>
          </cell>
          <cell r="C262">
            <v>0.92688099000000002</v>
          </cell>
          <cell r="CG262">
            <v>2.78064255</v>
          </cell>
          <cell r="CH262">
            <v>0</v>
          </cell>
        </row>
        <row r="263">
          <cell r="A263" t="str">
            <v>ICE/BICE</v>
          </cell>
          <cell r="B263">
            <v>1.54197136</v>
          </cell>
          <cell r="C263">
            <v>1.54197136</v>
          </cell>
          <cell r="D263">
            <v>1.54197136</v>
          </cell>
          <cell r="E263">
            <v>1.54197136</v>
          </cell>
          <cell r="F263">
            <v>1.54197136</v>
          </cell>
          <cell r="G263">
            <v>1.54197136</v>
          </cell>
          <cell r="H263">
            <v>1.54197136</v>
          </cell>
          <cell r="I263">
            <v>1.54197136</v>
          </cell>
          <cell r="J263">
            <v>1.5419716000000001</v>
          </cell>
          <cell r="CG263">
            <v>13.87774248</v>
          </cell>
          <cell r="CH263">
            <v>9.2518284000000008</v>
          </cell>
        </row>
        <row r="264">
          <cell r="A264" t="str">
            <v>ICE/CORTE</v>
          </cell>
          <cell r="B264">
            <v>0.18643915999999999</v>
          </cell>
          <cell r="C264">
            <v>0.18643915999999999</v>
          </cell>
          <cell r="D264">
            <v>0.18643915999999999</v>
          </cell>
          <cell r="E264">
            <v>0.18643915999999999</v>
          </cell>
          <cell r="F264">
            <v>0.18643915999999999</v>
          </cell>
          <cell r="G264">
            <v>0.18643915999999999</v>
          </cell>
          <cell r="H264">
            <v>0.18643915999999999</v>
          </cell>
          <cell r="I264">
            <v>0.18643915999999999</v>
          </cell>
          <cell r="J264">
            <v>0.18643915999999999</v>
          </cell>
          <cell r="K264">
            <v>0.18643915999999999</v>
          </cell>
          <cell r="L264">
            <v>0.18643915999999999</v>
          </cell>
          <cell r="M264">
            <v>0.18643915999999999</v>
          </cell>
          <cell r="N264">
            <v>0.18643915999999999</v>
          </cell>
          <cell r="O264">
            <v>0.18643915999999999</v>
          </cell>
          <cell r="P264">
            <v>0.18643915999999999</v>
          </cell>
          <cell r="Q264">
            <v>0.18643915999999999</v>
          </cell>
          <cell r="R264">
            <v>0.18643915999999999</v>
          </cell>
          <cell r="S264">
            <v>0.18643915999999999</v>
          </cell>
          <cell r="T264">
            <v>0.18643915999999999</v>
          </cell>
          <cell r="U264">
            <v>9.3219800000000005E-2</v>
          </cell>
          <cell r="CG264">
            <v>3.6355638399999992</v>
          </cell>
          <cell r="CH264">
            <v>3.0762463599999994</v>
          </cell>
        </row>
        <row r="265">
          <cell r="A265" t="str">
            <v>ICE/DEFENSA</v>
          </cell>
          <cell r="B265">
            <v>1.4560975600000001</v>
          </cell>
          <cell r="C265">
            <v>1.4560975600000001</v>
          </cell>
          <cell r="D265">
            <v>1.4560975600000001</v>
          </cell>
          <cell r="E265">
            <v>1.4560975600000001</v>
          </cell>
          <cell r="F265">
            <v>1.4560975600000001</v>
          </cell>
          <cell r="G265">
            <v>1.4560975600000001</v>
          </cell>
          <cell r="H265">
            <v>1.4560975600000001</v>
          </cell>
          <cell r="I265">
            <v>1.4560975600000001</v>
          </cell>
          <cell r="J265">
            <v>1.4560975600000001</v>
          </cell>
          <cell r="K265">
            <v>1.4560975600000001</v>
          </cell>
          <cell r="L265">
            <v>1.4560975600000001</v>
          </cell>
          <cell r="M265">
            <v>1.4560975600000001</v>
          </cell>
          <cell r="N265">
            <v>1.4560975600000001</v>
          </cell>
          <cell r="O265">
            <v>1.4560975600000001</v>
          </cell>
          <cell r="P265">
            <v>1.4560975600000001</v>
          </cell>
          <cell r="Q265">
            <v>1.4560975600000001</v>
          </cell>
          <cell r="R265">
            <v>1.4560975600000001</v>
          </cell>
          <cell r="S265">
            <v>1.4560975600000001</v>
          </cell>
          <cell r="T265">
            <v>1.4560975800000002</v>
          </cell>
          <cell r="CG265">
            <v>27.665853660000003</v>
          </cell>
          <cell r="CH265">
            <v>23.297560980000004</v>
          </cell>
        </row>
        <row r="266">
          <cell r="A266" t="str">
            <v>ICE/EDUCACION</v>
          </cell>
          <cell r="B266">
            <v>0.86243745999999999</v>
          </cell>
          <cell r="C266">
            <v>0.86243745999999999</v>
          </cell>
          <cell r="D266">
            <v>0.86243745999999999</v>
          </cell>
          <cell r="E266">
            <v>0.86243745999999999</v>
          </cell>
          <cell r="F266">
            <v>0.86243745999999999</v>
          </cell>
          <cell r="G266">
            <v>0.86243745999999999</v>
          </cell>
          <cell r="H266">
            <v>0.43121894</v>
          </cell>
          <cell r="CG266">
            <v>5.6058436999999994</v>
          </cell>
          <cell r="CH266">
            <v>3.0185313200000001</v>
          </cell>
        </row>
        <row r="267">
          <cell r="A267" t="str">
            <v>ICE/JUSTICIA</v>
          </cell>
          <cell r="B267">
            <v>0.19754817999999999</v>
          </cell>
          <cell r="C267">
            <v>0.19754817999999999</v>
          </cell>
          <cell r="D267">
            <v>0.19754817999999999</v>
          </cell>
          <cell r="E267">
            <v>0.19754817999999999</v>
          </cell>
          <cell r="F267">
            <v>0.19754817999999999</v>
          </cell>
          <cell r="G267">
            <v>0.19754817999999999</v>
          </cell>
          <cell r="H267">
            <v>0.19754817999999999</v>
          </cell>
          <cell r="I267">
            <v>0.19754817999999999</v>
          </cell>
          <cell r="J267">
            <v>0.19754817999999999</v>
          </cell>
          <cell r="K267">
            <v>0.19754817999999999</v>
          </cell>
          <cell r="L267">
            <v>0.19754817999999999</v>
          </cell>
          <cell r="M267">
            <v>0.19754817999999999</v>
          </cell>
          <cell r="N267">
            <v>0.19754817999999999</v>
          </cell>
          <cell r="O267">
            <v>0.19754817999999999</v>
          </cell>
          <cell r="P267">
            <v>0.19754817999999999</v>
          </cell>
          <cell r="Q267">
            <v>0.19754817999999999</v>
          </cell>
          <cell r="CG267">
            <v>3.1607708800000007</v>
          </cell>
          <cell r="CH267">
            <v>2.5681263400000005</v>
          </cell>
        </row>
        <row r="268">
          <cell r="A268" t="str">
            <v>ICE/MCBA</v>
          </cell>
          <cell r="B268">
            <v>0.70790518000000013</v>
          </cell>
          <cell r="C268">
            <v>0.70790518000000013</v>
          </cell>
          <cell r="D268">
            <v>0.70790518000000013</v>
          </cell>
          <cell r="E268">
            <v>0.70790518000000013</v>
          </cell>
          <cell r="F268">
            <v>0.70790518000000013</v>
          </cell>
          <cell r="G268">
            <v>0.70790518000000013</v>
          </cell>
          <cell r="H268">
            <v>0.70790518000000013</v>
          </cell>
          <cell r="I268">
            <v>0.70790518000000013</v>
          </cell>
          <cell r="J268">
            <v>0.70790518000000013</v>
          </cell>
          <cell r="K268">
            <v>0.70790518000000013</v>
          </cell>
          <cell r="L268">
            <v>0.70790518000000013</v>
          </cell>
          <cell r="M268">
            <v>0.70790518000000013</v>
          </cell>
          <cell r="N268">
            <v>0.70790518000000013</v>
          </cell>
          <cell r="O268">
            <v>0.70790518000000013</v>
          </cell>
          <cell r="P268">
            <v>0.70790518000000013</v>
          </cell>
          <cell r="Q268">
            <v>0.70790518000000013</v>
          </cell>
          <cell r="R268">
            <v>6.6975999999999994E-2</v>
          </cell>
          <cell r="CG268">
            <v>11.393458880000006</v>
          </cell>
          <cell r="CH268">
            <v>9.2697433400000033</v>
          </cell>
        </row>
        <row r="269">
          <cell r="A269" t="str">
            <v>ICE/PREFEC</v>
          </cell>
          <cell r="B269">
            <v>0.13360796</v>
          </cell>
          <cell r="C269">
            <v>0.13360796</v>
          </cell>
          <cell r="D269">
            <v>0.13360796</v>
          </cell>
          <cell r="E269">
            <v>0.13360796</v>
          </cell>
          <cell r="F269">
            <v>0.13360796</v>
          </cell>
          <cell r="G269">
            <v>0.13360796</v>
          </cell>
          <cell r="H269">
            <v>0.13360796</v>
          </cell>
          <cell r="I269">
            <v>0.13360796</v>
          </cell>
          <cell r="J269">
            <v>0.13360796</v>
          </cell>
          <cell r="K269">
            <v>0.13360796</v>
          </cell>
          <cell r="L269">
            <v>0.13360796</v>
          </cell>
          <cell r="M269">
            <v>0.13360796</v>
          </cell>
          <cell r="N269">
            <v>0.13360796</v>
          </cell>
          <cell r="O269">
            <v>0.13360796</v>
          </cell>
          <cell r="P269">
            <v>0.13360796</v>
          </cell>
          <cell r="Q269">
            <v>0.13360796</v>
          </cell>
          <cell r="R269">
            <v>0.13360796</v>
          </cell>
          <cell r="S269">
            <v>0.13360796</v>
          </cell>
          <cell r="T269">
            <v>0.13360828</v>
          </cell>
          <cell r="CG269">
            <v>2.5385515599999997</v>
          </cell>
          <cell r="CH269">
            <v>2.1377276799999998</v>
          </cell>
        </row>
        <row r="270">
          <cell r="A270" t="str">
            <v>ICE/PRES</v>
          </cell>
          <cell r="B270">
            <v>3.0466340000000001E-2</v>
          </cell>
          <cell r="C270">
            <v>3.0466340000000001E-2</v>
          </cell>
          <cell r="D270">
            <v>3.0466340000000001E-2</v>
          </cell>
          <cell r="E270">
            <v>3.0466340000000001E-2</v>
          </cell>
          <cell r="F270">
            <v>3.0466340000000001E-2</v>
          </cell>
          <cell r="G270">
            <v>3.0466340000000001E-2</v>
          </cell>
          <cell r="H270">
            <v>3.0466340000000001E-2</v>
          </cell>
          <cell r="I270">
            <v>3.0466340000000001E-2</v>
          </cell>
          <cell r="J270">
            <v>3.0466340000000001E-2</v>
          </cell>
          <cell r="K270">
            <v>3.0466340000000001E-2</v>
          </cell>
          <cell r="L270">
            <v>3.0466340000000001E-2</v>
          </cell>
          <cell r="M270">
            <v>3.0466340000000001E-2</v>
          </cell>
          <cell r="N270">
            <v>3.0466340000000001E-2</v>
          </cell>
          <cell r="O270">
            <v>3.0466340000000001E-2</v>
          </cell>
          <cell r="P270">
            <v>3.0466340000000001E-2</v>
          </cell>
          <cell r="Q270">
            <v>3.0466340000000001E-2</v>
          </cell>
          <cell r="R270">
            <v>3.0466340000000001E-2</v>
          </cell>
          <cell r="S270">
            <v>1.5233200000000001E-2</v>
          </cell>
          <cell r="CG270">
            <v>0.5331609799999999</v>
          </cell>
          <cell r="CH270">
            <v>0.44176195999999995</v>
          </cell>
        </row>
        <row r="271">
          <cell r="A271" t="str">
            <v>ICE/PROVCB</v>
          </cell>
          <cell r="B271">
            <v>1.2473036200000001</v>
          </cell>
          <cell r="C271">
            <v>1.2473036200000001</v>
          </cell>
          <cell r="D271">
            <v>1.2473036200000001</v>
          </cell>
          <cell r="E271">
            <v>1.2473036200000001</v>
          </cell>
          <cell r="F271">
            <v>1.2473036200000001</v>
          </cell>
          <cell r="G271">
            <v>1.2473036200000001</v>
          </cell>
          <cell r="H271">
            <v>1.2473036200000001</v>
          </cell>
          <cell r="I271">
            <v>1.2473036200000001</v>
          </cell>
          <cell r="J271">
            <v>1.2473036200000001</v>
          </cell>
          <cell r="K271">
            <v>1.2473036200000001</v>
          </cell>
          <cell r="L271">
            <v>1.2473036200000001</v>
          </cell>
          <cell r="M271">
            <v>1.2473036200000001</v>
          </cell>
          <cell r="N271">
            <v>1.2473036200000001</v>
          </cell>
          <cell r="O271">
            <v>1.2473036200000001</v>
          </cell>
          <cell r="P271">
            <v>1.2473036200000001</v>
          </cell>
          <cell r="Q271">
            <v>1.2473036200000001</v>
          </cell>
          <cell r="R271">
            <v>1.2473036200000001</v>
          </cell>
          <cell r="S271">
            <v>1.2473036200000001</v>
          </cell>
          <cell r="T271">
            <v>1.2473037599999999</v>
          </cell>
          <cell r="CG271">
            <v>23.698768920000003</v>
          </cell>
          <cell r="CH271">
            <v>19.956858060000002</v>
          </cell>
        </row>
        <row r="272">
          <cell r="A272" t="str">
            <v>ICE/SALUD</v>
          </cell>
          <cell r="B272">
            <v>4.6871713399999999</v>
          </cell>
          <cell r="C272">
            <v>4.6871713399999999</v>
          </cell>
          <cell r="D272">
            <v>4.6871713399999999</v>
          </cell>
          <cell r="E272">
            <v>4.6871713399999999</v>
          </cell>
          <cell r="F272">
            <v>4.6871713399999999</v>
          </cell>
          <cell r="G272">
            <v>4.6871713399999999</v>
          </cell>
          <cell r="H272">
            <v>4.6871713399999999</v>
          </cell>
          <cell r="I272">
            <v>4.6871713399999999</v>
          </cell>
          <cell r="J272">
            <v>4.6871713399999999</v>
          </cell>
          <cell r="K272">
            <v>4.6871713399999999</v>
          </cell>
          <cell r="L272">
            <v>4.6871713399999999</v>
          </cell>
          <cell r="M272">
            <v>4.6871713399999999</v>
          </cell>
          <cell r="N272">
            <v>4.6871713399999999</v>
          </cell>
          <cell r="O272">
            <v>4.6871713399999999</v>
          </cell>
          <cell r="P272">
            <v>4.6871713399999999</v>
          </cell>
          <cell r="Q272">
            <v>4.6871713399999999</v>
          </cell>
          <cell r="R272">
            <v>4.6871713399999999</v>
          </cell>
          <cell r="S272">
            <v>4.6871713399999999</v>
          </cell>
          <cell r="T272">
            <v>4.6871718699999994</v>
          </cell>
          <cell r="CG272">
            <v>89.056255990000025</v>
          </cell>
          <cell r="CH272">
            <v>74.994741970000007</v>
          </cell>
        </row>
        <row r="273">
          <cell r="A273" t="str">
            <v>ICE/SALUDPBA</v>
          </cell>
          <cell r="B273">
            <v>1.2892936399999999</v>
          </cell>
          <cell r="C273">
            <v>1.2892936399999999</v>
          </cell>
          <cell r="D273">
            <v>1.2892936399999999</v>
          </cell>
          <cell r="E273">
            <v>1.2892936399999999</v>
          </cell>
          <cell r="F273">
            <v>1.2892936399999999</v>
          </cell>
          <cell r="G273">
            <v>1.2892936399999999</v>
          </cell>
          <cell r="H273">
            <v>1.2892936399999999</v>
          </cell>
          <cell r="I273">
            <v>1.2892936399999999</v>
          </cell>
          <cell r="J273">
            <v>1.2892936399999999</v>
          </cell>
          <cell r="K273">
            <v>1.2892936399999999</v>
          </cell>
          <cell r="L273">
            <v>1.2892936399999999</v>
          </cell>
          <cell r="M273">
            <v>1.2892936399999999</v>
          </cell>
          <cell r="N273">
            <v>1.2892936399999999</v>
          </cell>
          <cell r="O273">
            <v>1.2892936399999999</v>
          </cell>
          <cell r="P273">
            <v>1.2892936399999999</v>
          </cell>
          <cell r="Q273">
            <v>1.2892940199999998</v>
          </cell>
          <cell r="CG273">
            <v>20.628698620000002</v>
          </cell>
          <cell r="CH273">
            <v>16.760817700000004</v>
          </cell>
        </row>
        <row r="274">
          <cell r="A274" t="str">
            <v>ICE/VIALIDAD</v>
          </cell>
          <cell r="B274">
            <v>0.24259994000000001</v>
          </cell>
          <cell r="C274">
            <v>0.24259994000000001</v>
          </cell>
          <cell r="D274">
            <v>0.24259994000000001</v>
          </cell>
          <cell r="E274">
            <v>0.24259994000000001</v>
          </cell>
          <cell r="F274">
            <v>0.24259994000000001</v>
          </cell>
          <cell r="G274">
            <v>0.24259994000000001</v>
          </cell>
          <cell r="H274">
            <v>0.24259994000000001</v>
          </cell>
          <cell r="I274">
            <v>0.24259994000000001</v>
          </cell>
          <cell r="J274">
            <v>0.24259994000000001</v>
          </cell>
          <cell r="K274">
            <v>0.24259994000000001</v>
          </cell>
          <cell r="L274">
            <v>0.24259994000000001</v>
          </cell>
          <cell r="M274">
            <v>0.24259994000000001</v>
          </cell>
          <cell r="N274">
            <v>0.24259994000000001</v>
          </cell>
          <cell r="O274">
            <v>0.24259994000000001</v>
          </cell>
          <cell r="P274">
            <v>0.24259994000000001</v>
          </cell>
          <cell r="Q274">
            <v>0.24259994000000001</v>
          </cell>
          <cell r="R274">
            <v>0.24259994000000001</v>
          </cell>
          <cell r="S274">
            <v>0.1213002</v>
          </cell>
          <cell r="CG274">
            <v>4.2454991799999995</v>
          </cell>
          <cell r="CH274">
            <v>3.5176993599999995</v>
          </cell>
        </row>
        <row r="275">
          <cell r="A275" t="str">
            <v>ICO/CBA</v>
          </cell>
          <cell r="B275">
            <v>2.5037054801105603</v>
          </cell>
          <cell r="C275">
            <v>5.0074109602211205</v>
          </cell>
          <cell r="D275">
            <v>5.0074109602211205</v>
          </cell>
          <cell r="E275">
            <v>5.0074109602211205</v>
          </cell>
          <cell r="F275">
            <v>5.0074109602211205</v>
          </cell>
          <cell r="G275">
            <v>5.0074109602211205</v>
          </cell>
          <cell r="H275">
            <v>2.50370552818171</v>
          </cell>
          <cell r="CG275">
            <v>30.044465809397877</v>
          </cell>
          <cell r="CH275">
            <v>17.525938408845072</v>
          </cell>
        </row>
        <row r="276">
          <cell r="A276" t="str">
            <v>ICO/SALUD</v>
          </cell>
          <cell r="B276">
            <v>2.1785096983535603</v>
          </cell>
          <cell r="C276">
            <v>4.3570193967071207</v>
          </cell>
          <cell r="D276">
            <v>4.3570193967071207</v>
          </cell>
          <cell r="E276">
            <v>4.3570193967071207</v>
          </cell>
          <cell r="F276">
            <v>4.3570193967071207</v>
          </cell>
          <cell r="G276">
            <v>4.3570193967071207</v>
          </cell>
          <cell r="H276">
            <v>2.1785097344069202</v>
          </cell>
          <cell r="CG276">
            <v>26.14211641629608</v>
          </cell>
          <cell r="CH276">
            <v>15.249567924528282</v>
          </cell>
        </row>
        <row r="277">
          <cell r="A277" t="str">
            <v>IRB/RELEXT</v>
          </cell>
          <cell r="B277">
            <v>1.6621547890878503E-2</v>
          </cell>
          <cell r="C277">
            <v>1.7981132075471702E-2</v>
          </cell>
          <cell r="D277">
            <v>1.9451892801346002E-2</v>
          </cell>
          <cell r="E277">
            <v>2.1042939550534788E-2</v>
          </cell>
          <cell r="F277">
            <v>2.2764211032327848E-2</v>
          </cell>
          <cell r="G277">
            <v>2.4626210791972119E-2</v>
          </cell>
          <cell r="H277">
            <v>2.6640523975483728E-2</v>
          </cell>
          <cell r="I277">
            <v>2.8819613027280377E-2</v>
          </cell>
          <cell r="J277">
            <v>3.1176901814685739E-2</v>
          </cell>
          <cell r="K277">
            <v>7.8140127388535031E-3</v>
          </cell>
          <cell r="CG277">
            <v>0.21693898569883432</v>
          </cell>
          <cell r="CH277">
            <v>0.16288441293113812</v>
          </cell>
        </row>
        <row r="278">
          <cell r="A278" t="str">
            <v>ISTBSP/SALUD</v>
          </cell>
          <cell r="B278">
            <v>0.86759565999999999</v>
          </cell>
          <cell r="CG278">
            <v>0.86759565999999999</v>
          </cell>
          <cell r="CH278">
            <v>0</v>
          </cell>
        </row>
        <row r="279">
          <cell r="A279" t="str">
            <v>JBIC/HIDRONOR</v>
          </cell>
          <cell r="B279">
            <v>7.6165418832026806</v>
          </cell>
          <cell r="C279">
            <v>7.6157355236501401</v>
          </cell>
          <cell r="CG279">
            <v>15.23227740685282</v>
          </cell>
          <cell r="CH279">
            <v>0</v>
          </cell>
        </row>
        <row r="280">
          <cell r="A280" t="str">
            <v>JBIC/PROV</v>
          </cell>
          <cell r="B280">
            <v>2.7610546463489798</v>
          </cell>
          <cell r="C280">
            <v>2.7610546463489798</v>
          </cell>
          <cell r="D280">
            <v>2.7610546463489798</v>
          </cell>
          <cell r="E280">
            <v>2.7610546463489798</v>
          </cell>
          <cell r="F280">
            <v>2.7610546463489798</v>
          </cell>
          <cell r="G280">
            <v>1.37861900819167</v>
          </cell>
          <cell r="CG280">
            <v>15.183892239936569</v>
          </cell>
          <cell r="CH280">
            <v>6.9007283008896296</v>
          </cell>
        </row>
        <row r="281">
          <cell r="A281" t="str">
            <v>JBIC/PROVBA</v>
          </cell>
          <cell r="B281">
            <v>2.2067294988108799</v>
          </cell>
          <cell r="C281">
            <v>2.2067294988108799</v>
          </cell>
          <cell r="D281">
            <v>2.2067294988108799</v>
          </cell>
          <cell r="E281">
            <v>2.2067294988108799</v>
          </cell>
          <cell r="F281">
            <v>2.2067294988108799</v>
          </cell>
          <cell r="G281">
            <v>2.2067294988108799</v>
          </cell>
          <cell r="H281">
            <v>2.2067294988108799</v>
          </cell>
          <cell r="I281">
            <v>2.2067294988108799</v>
          </cell>
          <cell r="J281">
            <v>2.2067294988108799</v>
          </cell>
          <cell r="K281">
            <v>2.2067294988108799</v>
          </cell>
          <cell r="L281">
            <v>2.2067294988108799</v>
          </cell>
          <cell r="M281">
            <v>2.2067294988108799</v>
          </cell>
          <cell r="N281">
            <v>2.2067294988108799</v>
          </cell>
          <cell r="O281">
            <v>1.1033647494054399</v>
          </cell>
          <cell r="CG281">
            <v>29.790848233946878</v>
          </cell>
          <cell r="CH281">
            <v>23.170659737514239</v>
          </cell>
        </row>
        <row r="282">
          <cell r="A282" t="str">
            <v>JBIC/TESORO</v>
          </cell>
          <cell r="B282">
            <v>42.802959570157675</v>
          </cell>
          <cell r="C282">
            <v>29.006614991632176</v>
          </cell>
          <cell r="D282">
            <v>15.210596318153799</v>
          </cell>
          <cell r="CG282">
            <v>87.020170879943649</v>
          </cell>
          <cell r="CH282">
            <v>0</v>
          </cell>
        </row>
        <row r="283">
          <cell r="A283" t="str">
            <v>KFW/CONEA</v>
          </cell>
          <cell r="B283">
            <v>44.771701069582988</v>
          </cell>
          <cell r="C283">
            <v>19.573734647277963</v>
          </cell>
          <cell r="D283">
            <v>19.573734467011164</v>
          </cell>
          <cell r="E283">
            <v>7.9041216440331654</v>
          </cell>
          <cell r="F283">
            <v>21.709594700156181</v>
          </cell>
          <cell r="CG283">
            <v>113.53288652806145</v>
          </cell>
          <cell r="CH283">
            <v>29.613716344189346</v>
          </cell>
        </row>
        <row r="284">
          <cell r="A284" t="str">
            <v>KFW/INTI</v>
          </cell>
          <cell r="B284">
            <v>0.56850698233385444</v>
          </cell>
          <cell r="C284">
            <v>0.56850698233385444</v>
          </cell>
          <cell r="D284">
            <v>0.56850698233385444</v>
          </cell>
          <cell r="E284">
            <v>0.56850698233385444</v>
          </cell>
          <cell r="F284">
            <v>0.56850698233385444</v>
          </cell>
          <cell r="G284">
            <v>0.56850698233385444</v>
          </cell>
          <cell r="H284">
            <v>0.56850698233385444</v>
          </cell>
          <cell r="I284">
            <v>0.56850698233385444</v>
          </cell>
          <cell r="J284">
            <v>0.56850698233385444</v>
          </cell>
          <cell r="K284">
            <v>0.56850698233385444</v>
          </cell>
          <cell r="L284">
            <v>0.56937014781877215</v>
          </cell>
          <cell r="CG284">
            <v>6.2544399711573169</v>
          </cell>
          <cell r="CH284">
            <v>4.5489190241557536</v>
          </cell>
        </row>
        <row r="285">
          <cell r="A285" t="str">
            <v>KFW/NASA</v>
          </cell>
          <cell r="B285">
            <v>0.53056291311140502</v>
          </cell>
          <cell r="CG285">
            <v>0.53056291311140502</v>
          </cell>
          <cell r="CH285">
            <v>0</v>
          </cell>
        </row>
        <row r="286">
          <cell r="A286" t="str">
            <v>KFW/YACYRETA</v>
          </cell>
          <cell r="B286">
            <v>0.68236613387814005</v>
          </cell>
          <cell r="C286">
            <v>0.68236613387814005</v>
          </cell>
          <cell r="D286">
            <v>0.68236613387814005</v>
          </cell>
          <cell r="E286">
            <v>0.68236613387814005</v>
          </cell>
          <cell r="F286">
            <v>0.68236613387814005</v>
          </cell>
          <cell r="G286">
            <v>0.68236613387814005</v>
          </cell>
          <cell r="H286">
            <v>0.34118306693907002</v>
          </cell>
          <cell r="CG286">
            <v>4.4353798702079104</v>
          </cell>
          <cell r="CH286">
            <v>2.3882814685734899</v>
          </cell>
        </row>
        <row r="287">
          <cell r="A287" t="str">
            <v>MEDIO/BANADE</v>
          </cell>
          <cell r="B287">
            <v>15.76582249729598</v>
          </cell>
          <cell r="C287">
            <v>11.041882934743407</v>
          </cell>
          <cell r="D287">
            <v>3.9839399471217325</v>
          </cell>
          <cell r="CG287">
            <v>30.791645379161121</v>
          </cell>
          <cell r="CH287">
            <v>0</v>
          </cell>
        </row>
        <row r="288">
          <cell r="A288" t="str">
            <v>MEDIO/BCRA</v>
          </cell>
          <cell r="B288">
            <v>5.7153230399999995</v>
          </cell>
          <cell r="C288">
            <v>5.7153230399999995</v>
          </cell>
          <cell r="D288">
            <v>4.3400552299999999</v>
          </cell>
          <cell r="E288">
            <v>2.9146494999999994</v>
          </cell>
          <cell r="F288">
            <v>2.8382122799999996</v>
          </cell>
          <cell r="G288">
            <v>1.4191064799999999</v>
          </cell>
          <cell r="CG288">
            <v>22.94266957</v>
          </cell>
          <cell r="CH288">
            <v>7.171968259999999</v>
          </cell>
        </row>
        <row r="289">
          <cell r="A289" t="str">
            <v>MEDIO/HIDRONOR</v>
          </cell>
          <cell r="B289">
            <v>0.13020776348996521</v>
          </cell>
          <cell r="C289">
            <v>0.13020776348996521</v>
          </cell>
          <cell r="D289">
            <v>0.13020776348996521</v>
          </cell>
          <cell r="E289">
            <v>0.13020776348996521</v>
          </cell>
          <cell r="F289">
            <v>0.1302078115611105</v>
          </cell>
          <cell r="CG289">
            <v>0.65103886552097134</v>
          </cell>
          <cell r="CH289">
            <v>0.26041557505107571</v>
          </cell>
        </row>
        <row r="290">
          <cell r="A290" t="str">
            <v>MEDIO/JUSTICIA</v>
          </cell>
          <cell r="B290">
            <v>0.11332410000000001</v>
          </cell>
          <cell r="C290">
            <v>0.11332410000000001</v>
          </cell>
          <cell r="D290">
            <v>0.11332410000000001</v>
          </cell>
          <cell r="E290">
            <v>0.11332410000000001</v>
          </cell>
          <cell r="F290">
            <v>0.11332410000000001</v>
          </cell>
          <cell r="G290">
            <v>6.2328250000000002E-2</v>
          </cell>
          <cell r="H290">
            <v>1.1332599999999998E-2</v>
          </cell>
          <cell r="CG290">
            <v>0.64028135000000008</v>
          </cell>
          <cell r="CH290">
            <v>0.30030905000000008</v>
          </cell>
        </row>
        <row r="291">
          <cell r="A291" t="str">
            <v>MEDIO/NASA</v>
          </cell>
          <cell r="B291">
            <v>0.47971145295036599</v>
          </cell>
          <cell r="C291">
            <v>0.47971145295036599</v>
          </cell>
          <cell r="D291">
            <v>0.47971145295036599</v>
          </cell>
          <cell r="E291">
            <v>0.47971145295036599</v>
          </cell>
          <cell r="F291">
            <v>0.47971145295036599</v>
          </cell>
          <cell r="G291">
            <v>0.47971145295036599</v>
          </cell>
          <cell r="H291">
            <v>0.47971145295036599</v>
          </cell>
          <cell r="I291">
            <v>0.47971145295036599</v>
          </cell>
          <cell r="J291">
            <v>0.239855810599688</v>
          </cell>
          <cell r="CG291">
            <v>4.0775474342026161</v>
          </cell>
          <cell r="CH291">
            <v>2.6384130753515183</v>
          </cell>
        </row>
        <row r="292">
          <cell r="A292" t="str">
            <v>MEDIO/PROVBA</v>
          </cell>
          <cell r="B292">
            <v>0.94791092416776801</v>
          </cell>
          <cell r="C292">
            <v>0.94791092416776801</v>
          </cell>
          <cell r="D292">
            <v>0.94791092416776801</v>
          </cell>
          <cell r="E292">
            <v>0.94791092416776801</v>
          </cell>
          <cell r="F292">
            <v>0.94791102031005903</v>
          </cell>
          <cell r="CG292">
            <v>4.7395547169811314</v>
          </cell>
          <cell r="CH292">
            <v>1.895821944477827</v>
          </cell>
        </row>
        <row r="293">
          <cell r="A293" t="str">
            <v>MEDIO/SALUD</v>
          </cell>
          <cell r="B293">
            <v>1.1491363538036299</v>
          </cell>
          <cell r="C293">
            <v>1.1491363538036299</v>
          </cell>
          <cell r="D293">
            <v>1.1491363538036299</v>
          </cell>
          <cell r="E293">
            <v>1.1491363538036299</v>
          </cell>
          <cell r="F293">
            <v>1.1491363538036299</v>
          </cell>
          <cell r="G293">
            <v>0.57456818891960104</v>
          </cell>
          <cell r="CG293">
            <v>6.3202499579377509</v>
          </cell>
          <cell r="CH293">
            <v>2.8728408965268608</v>
          </cell>
        </row>
        <row r="294">
          <cell r="A294" t="str">
            <v>MEDIO/YACYRETA</v>
          </cell>
          <cell r="B294">
            <v>1.0574106692224492</v>
          </cell>
          <cell r="C294">
            <v>2.015077269222449</v>
          </cell>
          <cell r="D294">
            <v>2.015077269222449</v>
          </cell>
          <cell r="E294">
            <v>2.015077269222449</v>
          </cell>
          <cell r="F294">
            <v>2.015077269222449</v>
          </cell>
          <cell r="G294">
            <v>2.015077269222449</v>
          </cell>
          <cell r="H294">
            <v>1.9784591944718182</v>
          </cell>
          <cell r="I294">
            <v>1.9153331999999998</v>
          </cell>
          <cell r="J294">
            <v>1.9153331999999998</v>
          </cell>
          <cell r="K294">
            <v>1.9153331999999998</v>
          </cell>
          <cell r="L294">
            <v>1.9153331999999998</v>
          </cell>
          <cell r="M294">
            <v>1.9153331999999998</v>
          </cell>
          <cell r="N294">
            <v>1.9153331999999998</v>
          </cell>
          <cell r="O294">
            <v>1.9153331999999998</v>
          </cell>
          <cell r="P294">
            <v>1.9153331999999998</v>
          </cell>
          <cell r="Q294">
            <v>1.9153331999999998</v>
          </cell>
          <cell r="R294">
            <v>1.9153331999999998</v>
          </cell>
          <cell r="S294">
            <v>1.9153331999999998</v>
          </cell>
          <cell r="T294">
            <v>0.95766899999999999</v>
          </cell>
          <cell r="CG294">
            <v>35.137590409806506</v>
          </cell>
          <cell r="CH294">
            <v>30.050025202139157</v>
          </cell>
        </row>
        <row r="295">
          <cell r="A295" t="str">
            <v>OCMO</v>
          </cell>
          <cell r="B295">
            <v>2.7612890879188412</v>
          </cell>
          <cell r="C295">
            <v>2.714354996334241</v>
          </cell>
          <cell r="D295">
            <v>2.6654653179305314</v>
          </cell>
          <cell r="E295">
            <v>2.6165756395268218</v>
          </cell>
          <cell r="F295">
            <v>2.5657303703410199</v>
          </cell>
          <cell r="G295">
            <v>2.5168406919373094</v>
          </cell>
          <cell r="H295">
            <v>2.4699066003527101</v>
          </cell>
          <cell r="CG295">
            <v>18.310162704341476</v>
          </cell>
          <cell r="CH295">
            <v>10.169053302157861</v>
          </cell>
        </row>
        <row r="296">
          <cell r="A296" t="str">
            <v>P BG04/06</v>
          </cell>
          <cell r="B296">
            <v>0</v>
          </cell>
          <cell r="C296">
            <v>0</v>
          </cell>
          <cell r="D296">
            <v>23.329466197775986</v>
          </cell>
          <cell r="E296">
            <v>0</v>
          </cell>
          <cell r="F296">
            <v>2.4221905937404239E-2</v>
          </cell>
          <cell r="CG296">
            <v>23.353688103713392</v>
          </cell>
          <cell r="CH296">
            <v>2.4221905937404239E-2</v>
          </cell>
        </row>
        <row r="297">
          <cell r="A297" t="str">
            <v>P BG05/17</v>
          </cell>
          <cell r="B297">
            <v>0</v>
          </cell>
          <cell r="C297">
            <v>0</v>
          </cell>
          <cell r="D297">
            <v>0</v>
          </cell>
          <cell r="E297">
            <v>0</v>
          </cell>
          <cell r="F297">
            <v>0</v>
          </cell>
          <cell r="G297">
            <v>0</v>
          </cell>
          <cell r="H297">
            <v>0</v>
          </cell>
          <cell r="I297">
            <v>0</v>
          </cell>
          <cell r="J297">
            <v>0</v>
          </cell>
          <cell r="K297">
            <v>0</v>
          </cell>
          <cell r="L297">
            <v>494.49194706652196</v>
          </cell>
          <cell r="CG297">
            <v>494.49194706652196</v>
          </cell>
          <cell r="CH297">
            <v>494.49194706652196</v>
          </cell>
        </row>
        <row r="298">
          <cell r="A298" t="str">
            <v>P BG06/27</v>
          </cell>
          <cell r="B298">
            <v>0</v>
          </cell>
          <cell r="C298">
            <v>0</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197.29602234294504</v>
          </cell>
          <cell r="CG298">
            <v>197.29602234294504</v>
          </cell>
          <cell r="CH298">
            <v>197.29602234294504</v>
          </cell>
        </row>
        <row r="299">
          <cell r="A299" t="str">
            <v>P BG07/05</v>
          </cell>
          <cell r="B299">
            <v>0</v>
          </cell>
          <cell r="C299">
            <v>8.0921020524466361</v>
          </cell>
          <cell r="CG299">
            <v>8.0921020524466361</v>
          </cell>
          <cell r="CH299">
            <v>0</v>
          </cell>
        </row>
        <row r="300">
          <cell r="A300" t="str">
            <v>P BG08/19</v>
          </cell>
          <cell r="B300">
            <v>0</v>
          </cell>
          <cell r="C300">
            <v>0</v>
          </cell>
          <cell r="D300">
            <v>0</v>
          </cell>
          <cell r="E300">
            <v>0</v>
          </cell>
          <cell r="F300">
            <v>0</v>
          </cell>
          <cell r="G300">
            <v>0</v>
          </cell>
          <cell r="H300">
            <v>0</v>
          </cell>
          <cell r="I300">
            <v>0</v>
          </cell>
          <cell r="J300">
            <v>0</v>
          </cell>
          <cell r="K300">
            <v>0</v>
          </cell>
          <cell r="L300">
            <v>0</v>
          </cell>
          <cell r="M300">
            <v>0</v>
          </cell>
          <cell r="N300">
            <v>25.016012715031501</v>
          </cell>
          <cell r="CG300">
            <v>25.016012715031501</v>
          </cell>
          <cell r="CH300">
            <v>25.016012715031501</v>
          </cell>
        </row>
        <row r="301">
          <cell r="A301" t="str">
            <v>P BG09/09</v>
          </cell>
          <cell r="B301">
            <v>0</v>
          </cell>
          <cell r="C301">
            <v>0</v>
          </cell>
          <cell r="D301">
            <v>0</v>
          </cell>
          <cell r="E301">
            <v>0</v>
          </cell>
          <cell r="F301">
            <v>0</v>
          </cell>
          <cell r="G301">
            <v>181.0058603809353</v>
          </cell>
          <cell r="CG301">
            <v>181.0058603809353</v>
          </cell>
          <cell r="CH301">
            <v>181.0058603809353</v>
          </cell>
        </row>
        <row r="302">
          <cell r="A302" t="str">
            <v>P BG10/20</v>
          </cell>
          <cell r="B302">
            <v>0</v>
          </cell>
          <cell r="C302">
            <v>0</v>
          </cell>
          <cell r="D302">
            <v>0</v>
          </cell>
          <cell r="E302">
            <v>0</v>
          </cell>
          <cell r="F302">
            <v>0</v>
          </cell>
          <cell r="G302">
            <v>0</v>
          </cell>
          <cell r="H302">
            <v>0</v>
          </cell>
          <cell r="I302">
            <v>0</v>
          </cell>
          <cell r="J302">
            <v>0</v>
          </cell>
          <cell r="K302">
            <v>0</v>
          </cell>
          <cell r="L302">
            <v>0</v>
          </cell>
          <cell r="M302">
            <v>0</v>
          </cell>
          <cell r="N302">
            <v>0</v>
          </cell>
          <cell r="O302">
            <v>30.8523138837262</v>
          </cell>
          <cell r="CG302">
            <v>30.8523138837262</v>
          </cell>
          <cell r="CH302">
            <v>30.8523138837262</v>
          </cell>
        </row>
        <row r="303">
          <cell r="A303" t="str">
            <v>P BG11/10</v>
          </cell>
          <cell r="B303">
            <v>0</v>
          </cell>
          <cell r="C303">
            <v>0</v>
          </cell>
          <cell r="D303">
            <v>0</v>
          </cell>
          <cell r="E303">
            <v>0</v>
          </cell>
          <cell r="F303">
            <v>0</v>
          </cell>
          <cell r="G303">
            <v>0</v>
          </cell>
          <cell r="H303">
            <v>73.282461372364196</v>
          </cell>
          <cell r="CG303">
            <v>73.282461372364196</v>
          </cell>
          <cell r="CH303">
            <v>73.282461372364196</v>
          </cell>
        </row>
        <row r="304">
          <cell r="A304" t="str">
            <v>P BG12/15</v>
          </cell>
          <cell r="B304">
            <v>0</v>
          </cell>
          <cell r="C304">
            <v>0</v>
          </cell>
          <cell r="D304">
            <v>0</v>
          </cell>
          <cell r="E304">
            <v>0</v>
          </cell>
          <cell r="F304">
            <v>0</v>
          </cell>
          <cell r="G304">
            <v>0</v>
          </cell>
          <cell r="H304">
            <v>0</v>
          </cell>
          <cell r="I304">
            <v>0</v>
          </cell>
          <cell r="J304">
            <v>160.31553493340374</v>
          </cell>
          <cell r="CG304">
            <v>160.31553493340374</v>
          </cell>
          <cell r="CH304">
            <v>160.31553493340374</v>
          </cell>
        </row>
        <row r="305">
          <cell r="A305" t="str">
            <v>P BG13/30</v>
          </cell>
          <cell r="B305">
            <v>0</v>
          </cell>
          <cell r="C305">
            <v>0</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62.825537264492674</v>
          </cell>
          <cell r="CG305">
            <v>62.825537264492674</v>
          </cell>
          <cell r="CH305">
            <v>62.825537264492674</v>
          </cell>
        </row>
        <row r="306">
          <cell r="A306" t="str">
            <v>P BG14/31</v>
          </cell>
          <cell r="B306">
            <v>0</v>
          </cell>
          <cell r="C306">
            <v>0</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1.71353666310608</v>
          </cell>
          <cell r="CG306">
            <v>1.71353666310608</v>
          </cell>
          <cell r="CH306">
            <v>1.71353666310608</v>
          </cell>
        </row>
        <row r="307">
          <cell r="A307" t="str">
            <v>P BG15/12</v>
          </cell>
          <cell r="B307">
            <v>0</v>
          </cell>
          <cell r="C307">
            <v>0</v>
          </cell>
          <cell r="D307">
            <v>0</v>
          </cell>
          <cell r="E307">
            <v>0</v>
          </cell>
          <cell r="F307">
            <v>0</v>
          </cell>
          <cell r="G307">
            <v>371.91441607363276</v>
          </cell>
          <cell r="CG307">
            <v>371.91441607363276</v>
          </cell>
          <cell r="CH307">
            <v>371.91441607363276</v>
          </cell>
        </row>
        <row r="308">
          <cell r="A308" t="str">
            <v>P BG16/08$</v>
          </cell>
          <cell r="B308">
            <v>0</v>
          </cell>
          <cell r="C308">
            <v>0</v>
          </cell>
          <cell r="D308">
            <v>0</v>
          </cell>
          <cell r="E308">
            <v>0</v>
          </cell>
          <cell r="F308">
            <v>170.85048594330399</v>
          </cell>
          <cell r="CG308">
            <v>170.85048594330399</v>
          </cell>
          <cell r="CH308">
            <v>170.85048594330399</v>
          </cell>
        </row>
        <row r="309">
          <cell r="A309" t="str">
            <v>P BG17/08</v>
          </cell>
          <cell r="B309">
            <v>0</v>
          </cell>
          <cell r="C309">
            <v>0</v>
          </cell>
          <cell r="D309">
            <v>1718.7507002717693</v>
          </cell>
          <cell r="E309">
            <v>1718.7507002717693</v>
          </cell>
          <cell r="F309">
            <v>1733.6510240583286</v>
          </cell>
          <cell r="CG309">
            <v>5171.1524246018671</v>
          </cell>
          <cell r="CH309">
            <v>3452.4017243300977</v>
          </cell>
        </row>
        <row r="310">
          <cell r="A310" t="str">
            <v>P BG18/18</v>
          </cell>
          <cell r="B310">
            <v>0</v>
          </cell>
          <cell r="C310">
            <v>0</v>
          </cell>
          <cell r="D310">
            <v>0</v>
          </cell>
          <cell r="E310">
            <v>0</v>
          </cell>
          <cell r="F310">
            <v>0</v>
          </cell>
          <cell r="G310">
            <v>0</v>
          </cell>
          <cell r="H310">
            <v>0</v>
          </cell>
          <cell r="I310">
            <v>0</v>
          </cell>
          <cell r="J310">
            <v>0</v>
          </cell>
          <cell r="K310">
            <v>515.23241858800202</v>
          </cell>
          <cell r="L310">
            <v>515.23241858800202</v>
          </cell>
          <cell r="M310">
            <v>257.61620930545598</v>
          </cell>
          <cell r="CG310">
            <v>1288.0810464814599</v>
          </cell>
          <cell r="CH310">
            <v>1288.0810464814599</v>
          </cell>
        </row>
        <row r="311">
          <cell r="A311" t="str">
            <v>P BG19/31</v>
          </cell>
          <cell r="B311">
            <v>0</v>
          </cell>
          <cell r="C311">
            <v>0</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795.67563842345089</v>
          </cell>
          <cell r="CG311">
            <v>795.67563842345089</v>
          </cell>
          <cell r="CH311">
            <v>795.67563842345089</v>
          </cell>
        </row>
        <row r="312">
          <cell r="A312" t="str">
            <v>P BIHD</v>
          </cell>
          <cell r="B312">
            <v>5.014141749691426E-2</v>
          </cell>
          <cell r="C312">
            <v>5.014141749691426E-2</v>
          </cell>
          <cell r="D312">
            <v>5.014141749691426E-2</v>
          </cell>
          <cell r="E312">
            <v>5.014141749691426E-2</v>
          </cell>
          <cell r="F312">
            <v>4.6103415589659538E-2</v>
          </cell>
          <cell r="CG312">
            <v>0.24666908557731659</v>
          </cell>
          <cell r="CH312">
            <v>9.6244833086573806E-2</v>
          </cell>
        </row>
        <row r="313">
          <cell r="A313" t="str">
            <v>P BP04/E435</v>
          </cell>
          <cell r="B313">
            <v>4.4156158055860208</v>
          </cell>
          <cell r="C313">
            <v>0</v>
          </cell>
          <cell r="D313">
            <v>1.9048417694512798</v>
          </cell>
          <cell r="CG313">
            <v>6.3204575750373007</v>
          </cell>
          <cell r="CH313">
            <v>0</v>
          </cell>
        </row>
        <row r="314">
          <cell r="A314" t="str">
            <v>P BP05/B400 (Hexagon IV)</v>
          </cell>
          <cell r="B314">
            <v>0</v>
          </cell>
          <cell r="C314">
            <v>29.261187996323002</v>
          </cell>
          <cell r="CG314">
            <v>29.261187996323002</v>
          </cell>
          <cell r="CH314">
            <v>0</v>
          </cell>
        </row>
        <row r="315">
          <cell r="A315" t="str">
            <v>P BP06/B450 (Radar III)</v>
          </cell>
          <cell r="B315">
            <v>0</v>
          </cell>
          <cell r="C315">
            <v>0</v>
          </cell>
          <cell r="D315">
            <v>30.772896489906699</v>
          </cell>
          <cell r="CG315">
            <v>30.772896489906699</v>
          </cell>
          <cell r="CH315">
            <v>0</v>
          </cell>
        </row>
        <row r="316">
          <cell r="A316" t="str">
            <v>P BP06/B450 (Radar IV)</v>
          </cell>
          <cell r="B316">
            <v>0</v>
          </cell>
          <cell r="C316">
            <v>0</v>
          </cell>
          <cell r="D316">
            <v>14.693156306111499</v>
          </cell>
          <cell r="CG316">
            <v>14.693156306111499</v>
          </cell>
          <cell r="CH316">
            <v>0</v>
          </cell>
        </row>
        <row r="317">
          <cell r="A317" t="str">
            <v>P BP06/E580</v>
          </cell>
          <cell r="B317">
            <v>0</v>
          </cell>
          <cell r="C317">
            <v>0</v>
          </cell>
          <cell r="D317">
            <v>969.01975510391082</v>
          </cell>
          <cell r="CG317">
            <v>969.01975510391082</v>
          </cell>
          <cell r="CH317">
            <v>0</v>
          </cell>
        </row>
        <row r="318">
          <cell r="A318" t="str">
            <v>P BP07/B450 (Celtic I)</v>
          </cell>
          <cell r="B318">
            <v>0</v>
          </cell>
          <cell r="C318">
            <v>0</v>
          </cell>
          <cell r="D318">
            <v>0</v>
          </cell>
          <cell r="E318">
            <v>11.4358330321627</v>
          </cell>
          <cell r="CG318">
            <v>11.4358330321627</v>
          </cell>
          <cell r="CH318">
            <v>11.4358330321627</v>
          </cell>
        </row>
        <row r="319">
          <cell r="A319" t="str">
            <v>P BP07/B450 (Celtic II)</v>
          </cell>
          <cell r="B319">
            <v>0</v>
          </cell>
          <cell r="C319">
            <v>0</v>
          </cell>
          <cell r="D319">
            <v>0</v>
          </cell>
          <cell r="E319">
            <v>16.985574298453901</v>
          </cell>
          <cell r="CG319">
            <v>16.985574298453901</v>
          </cell>
          <cell r="CH319">
            <v>16.985574298453901</v>
          </cell>
        </row>
        <row r="320">
          <cell r="A320" t="str">
            <v>P BT03</v>
          </cell>
          <cell r="E320">
            <v>0</v>
          </cell>
          <cell r="F320">
            <v>3.3755782275131523</v>
          </cell>
          <cell r="CG320">
            <v>3.3755782275131523</v>
          </cell>
          <cell r="CH320">
            <v>3.3755782275131523</v>
          </cell>
        </row>
        <row r="321">
          <cell r="A321" t="str">
            <v>P BT04</v>
          </cell>
          <cell r="B321">
            <v>620.83813355365032</v>
          </cell>
          <cell r="E321">
            <v>0</v>
          </cell>
          <cell r="F321">
            <v>6.0789305627546794E-2</v>
          </cell>
          <cell r="CG321">
            <v>620.89892285927783</v>
          </cell>
          <cell r="CH321">
            <v>6.0789305627546794E-2</v>
          </cell>
        </row>
        <row r="322">
          <cell r="A322" t="str">
            <v>P BT05</v>
          </cell>
          <cell r="B322">
            <v>0</v>
          </cell>
          <cell r="C322">
            <v>437.92712029737174</v>
          </cell>
          <cell r="E322">
            <v>0</v>
          </cell>
          <cell r="F322">
            <v>1.16523813478506</v>
          </cell>
          <cell r="CG322">
            <v>439.0923584321568</v>
          </cell>
          <cell r="CH322">
            <v>1.16523813478506</v>
          </cell>
        </row>
        <row r="323">
          <cell r="A323" t="str">
            <v>P BT06</v>
          </cell>
          <cell r="B323">
            <v>0</v>
          </cell>
          <cell r="C323">
            <v>0</v>
          </cell>
          <cell r="D323">
            <v>286.1884428725657</v>
          </cell>
          <cell r="E323">
            <v>0</v>
          </cell>
          <cell r="F323">
            <v>0.9787063314556721</v>
          </cell>
          <cell r="CG323">
            <v>287.16714920402137</v>
          </cell>
          <cell r="CH323">
            <v>0.9787063314556721</v>
          </cell>
        </row>
        <row r="324">
          <cell r="A324" t="str">
            <v>P BT2006</v>
          </cell>
          <cell r="B324">
            <v>221.40913326441239</v>
          </cell>
          <cell r="C324">
            <v>221.40913326441239</v>
          </cell>
          <cell r="D324">
            <v>55.352283316103097</v>
          </cell>
          <cell r="CG324">
            <v>498.1705498449279</v>
          </cell>
          <cell r="CH324">
            <v>0</v>
          </cell>
        </row>
        <row r="325">
          <cell r="A325" t="str">
            <v>P BT27</v>
          </cell>
          <cell r="B325">
            <v>0</v>
          </cell>
          <cell r="C325">
            <v>0</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34.379914763468896</v>
          </cell>
          <cell r="CG325">
            <v>34.379914763468896</v>
          </cell>
          <cell r="CH325">
            <v>34.379914763468896</v>
          </cell>
        </row>
        <row r="326">
          <cell r="A326" t="str">
            <v>P CCAP</v>
          </cell>
          <cell r="M326">
            <v>5.1232597503386375</v>
          </cell>
          <cell r="CG326">
            <v>5.1232597503386375</v>
          </cell>
          <cell r="CH326">
            <v>5.1232597503386375</v>
          </cell>
        </row>
        <row r="327">
          <cell r="A327" t="str">
            <v>P DC$</v>
          </cell>
          <cell r="B327">
            <v>4.0644955463917558</v>
          </cell>
          <cell r="C327">
            <v>4.0644955463917558</v>
          </cell>
          <cell r="D327">
            <v>4.0644955463917558</v>
          </cell>
          <cell r="E327">
            <v>1.036883594501719</v>
          </cell>
          <cell r="CG327">
            <v>13.230370233676986</v>
          </cell>
          <cell r="CH327">
            <v>1.036883594501719</v>
          </cell>
        </row>
        <row r="328">
          <cell r="A328" t="str">
            <v>P EL/ARP-61</v>
          </cell>
          <cell r="B328">
            <v>0</v>
          </cell>
          <cell r="C328">
            <v>0</v>
          </cell>
          <cell r="D328">
            <v>0</v>
          </cell>
          <cell r="E328">
            <v>22.652130604811003</v>
          </cell>
          <cell r="F328">
            <v>0.45964335395188799</v>
          </cell>
          <cell r="CG328">
            <v>23.111773958762889</v>
          </cell>
          <cell r="CH328">
            <v>23.111773958762889</v>
          </cell>
        </row>
        <row r="329">
          <cell r="A329" t="str">
            <v>P EL/USD-79</v>
          </cell>
          <cell r="B329">
            <v>0</v>
          </cell>
          <cell r="C329">
            <v>69.269690274432705</v>
          </cell>
          <cell r="CG329">
            <v>69.269690274432705</v>
          </cell>
          <cell r="CH329">
            <v>0</v>
          </cell>
        </row>
        <row r="330">
          <cell r="A330" t="str">
            <v>P EL/USD-91</v>
          </cell>
          <cell r="B330">
            <v>0</v>
          </cell>
          <cell r="C330">
            <v>4.1127186570177505</v>
          </cell>
          <cell r="CG330">
            <v>4.1127186570177505</v>
          </cell>
          <cell r="CH330">
            <v>0</v>
          </cell>
        </row>
        <row r="331">
          <cell r="A331" t="str">
            <v>P FRB</v>
          </cell>
          <cell r="B331">
            <v>123.48490756687565</v>
          </cell>
          <cell r="C331">
            <v>61.733810019101199</v>
          </cell>
          <cell r="CG331">
            <v>185.21871758597683</v>
          </cell>
          <cell r="CH331">
            <v>0</v>
          </cell>
        </row>
        <row r="332">
          <cell r="A332" t="str">
            <v>P PRE6</v>
          </cell>
          <cell r="B332">
            <v>0</v>
          </cell>
          <cell r="C332">
            <v>0</v>
          </cell>
          <cell r="D332">
            <v>6.4818414401205109</v>
          </cell>
          <cell r="E332">
            <v>7.0710997528587392</v>
          </cell>
          <cell r="F332">
            <v>7.0710997528587392</v>
          </cell>
          <cell r="G332">
            <v>7.0710997528587392</v>
          </cell>
          <cell r="H332">
            <v>0.63458587657828136</v>
          </cell>
          <cell r="CG332">
            <v>28.329726575275011</v>
          </cell>
          <cell r="CH332">
            <v>21.847885135154499</v>
          </cell>
        </row>
        <row r="333">
          <cell r="A333" t="str">
            <v>P PRO1</v>
          </cell>
          <cell r="B333">
            <v>22.983982515463925</v>
          </cell>
          <cell r="C333">
            <v>22.983982515463925</v>
          </cell>
          <cell r="D333">
            <v>22.983982515463925</v>
          </cell>
          <cell r="E333">
            <v>5.8689432783505167</v>
          </cell>
          <cell r="CG333">
            <v>74.820890824742293</v>
          </cell>
          <cell r="CH333">
            <v>5.8689432783505167</v>
          </cell>
        </row>
        <row r="334">
          <cell r="A334" t="str">
            <v>P PRO10</v>
          </cell>
          <cell r="B334">
            <v>2.8097028520044804</v>
          </cell>
          <cell r="C334">
            <v>2.8097028520044804</v>
          </cell>
          <cell r="D334">
            <v>2.8097028520044804</v>
          </cell>
          <cell r="E334">
            <v>1.4048514260022402</v>
          </cell>
          <cell r="CG334">
            <v>9.8339599820156813</v>
          </cell>
          <cell r="CH334">
            <v>1.4048514260022402</v>
          </cell>
        </row>
        <row r="335">
          <cell r="A335" t="str">
            <v>P PRO2</v>
          </cell>
          <cell r="B335">
            <v>17.426618196813759</v>
          </cell>
          <cell r="C335">
            <v>17.426618196813759</v>
          </cell>
          <cell r="D335">
            <v>17.426618196813759</v>
          </cell>
          <cell r="E335">
            <v>3.2824997121935384</v>
          </cell>
          <cell r="CG335">
            <v>55.562354302634816</v>
          </cell>
          <cell r="CH335">
            <v>3.2824997121935384</v>
          </cell>
        </row>
        <row r="336">
          <cell r="A336" t="str">
            <v>P PRO3</v>
          </cell>
          <cell r="B336">
            <v>5.3884206185567031E-2</v>
          </cell>
          <cell r="C336">
            <v>5.3832838487972531E-2</v>
          </cell>
          <cell r="D336">
            <v>5.3884206185567031E-2</v>
          </cell>
          <cell r="E336">
            <v>5.3884206185567031E-2</v>
          </cell>
          <cell r="F336">
            <v>5.3884206185567031E-2</v>
          </cell>
          <cell r="G336">
            <v>5.3884206185567031E-2</v>
          </cell>
          <cell r="H336">
            <v>5.3884206185567031E-2</v>
          </cell>
          <cell r="I336">
            <v>2.8003780068728504E-4</v>
          </cell>
          <cell r="CG336">
            <v>0.37741811340206205</v>
          </cell>
          <cell r="CH336">
            <v>0.2158168625429554</v>
          </cell>
        </row>
        <row r="337">
          <cell r="A337" t="str">
            <v>P PRO4</v>
          </cell>
          <cell r="B337">
            <v>28.562077086310467</v>
          </cell>
          <cell r="C337">
            <v>28.595284824724462</v>
          </cell>
          <cell r="D337">
            <v>28.562077086310467</v>
          </cell>
          <cell r="E337">
            <v>28.562077086310467</v>
          </cell>
          <cell r="F337">
            <v>28.562077086310467</v>
          </cell>
          <cell r="G337">
            <v>28.562077086310467</v>
          </cell>
          <cell r="H337">
            <v>26.036094652527428</v>
          </cell>
          <cell r="CG337">
            <v>197.4417649088042</v>
          </cell>
          <cell r="CH337">
            <v>111.72232591145882</v>
          </cell>
        </row>
        <row r="338">
          <cell r="A338" t="str">
            <v>P PRO5</v>
          </cell>
          <cell r="B338">
            <v>9.2653877800687194</v>
          </cell>
          <cell r="C338">
            <v>9.2653877800687194</v>
          </cell>
          <cell r="D338">
            <v>9.2653877800687194</v>
          </cell>
          <cell r="E338">
            <v>4.6375184329896904</v>
          </cell>
          <cell r="CG338">
            <v>32.433681773195843</v>
          </cell>
          <cell r="CH338">
            <v>4.6375184329896904</v>
          </cell>
        </row>
        <row r="339">
          <cell r="A339" t="str">
            <v>P PRO6</v>
          </cell>
          <cell r="B339">
            <v>44.559437239578074</v>
          </cell>
          <cell r="C339">
            <v>44.559437239578074</v>
          </cell>
          <cell r="D339">
            <v>44.559437239578074</v>
          </cell>
          <cell r="E339">
            <v>21.642337887643791</v>
          </cell>
          <cell r="CG339">
            <v>155.32064960637803</v>
          </cell>
          <cell r="CH339">
            <v>21.642337887643791</v>
          </cell>
        </row>
        <row r="340">
          <cell r="A340" t="str">
            <v>P PRO7</v>
          </cell>
          <cell r="B340">
            <v>0</v>
          </cell>
          <cell r="C340">
            <v>0</v>
          </cell>
          <cell r="D340">
            <v>7.9233529209622025E-2</v>
          </cell>
          <cell r="E340">
            <v>8.6436577319587662E-2</v>
          </cell>
          <cell r="F340">
            <v>8.6436577319587662E-2</v>
          </cell>
          <cell r="G340">
            <v>8.6436577319587662E-2</v>
          </cell>
          <cell r="H340">
            <v>8.6436577319587662E-2</v>
          </cell>
          <cell r="I340">
            <v>8.6436577319587662E-2</v>
          </cell>
          <cell r="J340">
            <v>8.6436577319587662E-2</v>
          </cell>
          <cell r="K340">
            <v>8.6436577319587662E-2</v>
          </cell>
          <cell r="L340">
            <v>8.6436577319587662E-2</v>
          </cell>
          <cell r="M340">
            <v>8.6436577319587662E-2</v>
          </cell>
          <cell r="N340">
            <v>7.20304810996564E-3</v>
          </cell>
          <cell r="CG340">
            <v>0.8643657731958766</v>
          </cell>
          <cell r="CH340">
            <v>0.78513224398625459</v>
          </cell>
        </row>
        <row r="341">
          <cell r="A341" t="str">
            <v>P PRO8</v>
          </cell>
          <cell r="B341">
            <v>0</v>
          </cell>
          <cell r="C341">
            <v>0</v>
          </cell>
          <cell r="D341">
            <v>0.42562354342727376</v>
          </cell>
          <cell r="E341">
            <v>0.46431659282975318</v>
          </cell>
          <cell r="F341">
            <v>0.46431659282975318</v>
          </cell>
          <cell r="G341">
            <v>0.46431659282975318</v>
          </cell>
          <cell r="H341">
            <v>0.46431659282975318</v>
          </cell>
          <cell r="I341">
            <v>0.46431659282975318</v>
          </cell>
          <cell r="J341">
            <v>0.46431659282975318</v>
          </cell>
          <cell r="K341">
            <v>0.46431659282975318</v>
          </cell>
          <cell r="L341">
            <v>0.46431659282975318</v>
          </cell>
          <cell r="M341">
            <v>0.46431659282975318</v>
          </cell>
          <cell r="N341">
            <v>3.0648896169167238E-3</v>
          </cell>
          <cell r="CG341">
            <v>4.6075377685119685</v>
          </cell>
          <cell r="CH341">
            <v>4.1819142250846948</v>
          </cell>
        </row>
        <row r="342">
          <cell r="A342" t="str">
            <v>P PRO9</v>
          </cell>
          <cell r="B342">
            <v>4.8327155189003603</v>
          </cell>
          <cell r="C342">
            <v>4.8327155189003603</v>
          </cell>
          <cell r="D342">
            <v>4.8327155189003603</v>
          </cell>
          <cell r="E342">
            <v>2.41635776632303</v>
          </cell>
          <cell r="CG342">
            <v>16.914504323024111</v>
          </cell>
          <cell r="CH342">
            <v>2.41635776632303</v>
          </cell>
        </row>
        <row r="343">
          <cell r="A343" t="str">
            <v>PAR</v>
          </cell>
          <cell r="B343">
            <v>0</v>
          </cell>
          <cell r="C343">
            <v>0</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185.047</v>
          </cell>
          <cell r="CG343">
            <v>185.047</v>
          </cell>
          <cell r="CH343">
            <v>185.047</v>
          </cell>
        </row>
        <row r="344">
          <cell r="A344" t="str">
            <v>PAR $+CER</v>
          </cell>
          <cell r="B344">
            <v>0</v>
          </cell>
          <cell r="C344">
            <v>0</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106.32826507404201</v>
          </cell>
          <cell r="Y344">
            <v>212.65653014808402</v>
          </cell>
          <cell r="Z344">
            <v>212.65653014808402</v>
          </cell>
          <cell r="AA344">
            <v>212.65653014808402</v>
          </cell>
          <cell r="AB344">
            <v>212.65653014808402</v>
          </cell>
          <cell r="AC344">
            <v>212.65653014808402</v>
          </cell>
          <cell r="AD344">
            <v>212.65653014808402</v>
          </cell>
          <cell r="AE344">
            <v>212.65653014808402</v>
          </cell>
          <cell r="AF344">
            <v>212.65653014808402</v>
          </cell>
          <cell r="AG344">
            <v>318.98479522212602</v>
          </cell>
          <cell r="CG344">
            <v>2126.5653014808408</v>
          </cell>
          <cell r="CH344">
            <v>2126.5653014808408</v>
          </cell>
        </row>
        <row r="345">
          <cell r="A345" t="str">
            <v>PAR EUR</v>
          </cell>
          <cell r="B345">
            <v>0</v>
          </cell>
          <cell r="C345">
            <v>0</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304.80452722028599</v>
          </cell>
          <cell r="Y345">
            <v>609.60905444057198</v>
          </cell>
          <cell r="Z345">
            <v>609.60905444057198</v>
          </cell>
          <cell r="AA345">
            <v>609.60905444057198</v>
          </cell>
          <cell r="AB345">
            <v>609.60905444057198</v>
          </cell>
          <cell r="AC345">
            <v>609.60905444057198</v>
          </cell>
          <cell r="AD345">
            <v>609.60905444057198</v>
          </cell>
          <cell r="AE345">
            <v>609.60905444057198</v>
          </cell>
          <cell r="AF345">
            <v>609.60905444057198</v>
          </cell>
          <cell r="AG345">
            <v>914.41358166085797</v>
          </cell>
          <cell r="CG345">
            <v>6096.0905444057189</v>
          </cell>
          <cell r="CH345">
            <v>6096.0905444057189</v>
          </cell>
        </row>
        <row r="346">
          <cell r="A346" t="str">
            <v>PAR JPY</v>
          </cell>
          <cell r="B346">
            <v>0</v>
          </cell>
          <cell r="C346">
            <v>0</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9.2653232625737694</v>
          </cell>
          <cell r="Y346">
            <v>18.530646525147539</v>
          </cell>
          <cell r="Z346">
            <v>18.530646525147539</v>
          </cell>
          <cell r="AA346">
            <v>18.530646525147539</v>
          </cell>
          <cell r="AB346">
            <v>18.530646525147539</v>
          </cell>
          <cell r="AC346">
            <v>18.530646525147539</v>
          </cell>
          <cell r="AD346">
            <v>18.530646525147539</v>
          </cell>
          <cell r="AE346">
            <v>18.530646525147539</v>
          </cell>
          <cell r="AF346">
            <v>18.530646525147539</v>
          </cell>
          <cell r="AG346">
            <v>27.795969787721308</v>
          </cell>
          <cell r="CG346">
            <v>185.30646525147543</v>
          </cell>
          <cell r="CH346">
            <v>185.30646525147543</v>
          </cell>
        </row>
        <row r="347">
          <cell r="A347" t="str">
            <v>PAR USD</v>
          </cell>
          <cell r="B347">
            <v>0</v>
          </cell>
          <cell r="C347">
            <v>0</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327.95723000000004</v>
          </cell>
          <cell r="Y347">
            <v>655.91446000000008</v>
          </cell>
          <cell r="Z347">
            <v>655.91446000000008</v>
          </cell>
          <cell r="AA347">
            <v>655.91446000000008</v>
          </cell>
          <cell r="AB347">
            <v>655.91446000000008</v>
          </cell>
          <cell r="AC347">
            <v>655.91446000000008</v>
          </cell>
          <cell r="AD347">
            <v>655.91446000000008</v>
          </cell>
          <cell r="AE347">
            <v>655.91446000000008</v>
          </cell>
          <cell r="AF347">
            <v>655.91446000000008</v>
          </cell>
          <cell r="AG347">
            <v>983.87169000000006</v>
          </cell>
          <cell r="CG347">
            <v>6559.1446000000005</v>
          </cell>
          <cell r="CH347">
            <v>6559.1446000000005</v>
          </cell>
        </row>
        <row r="348">
          <cell r="A348" t="str">
            <v>PARDM</v>
          </cell>
          <cell r="B348">
            <v>0</v>
          </cell>
          <cell r="C348">
            <v>0</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55.7837200336498</v>
          </cell>
          <cell r="CG348">
            <v>55.7837200336498</v>
          </cell>
          <cell r="CH348">
            <v>55.7837200336498</v>
          </cell>
        </row>
        <row r="349">
          <cell r="A349" t="str">
            <v>PR12</v>
          </cell>
          <cell r="I349">
            <v>4.2187164232959988</v>
          </cell>
          <cell r="J349">
            <v>5.6249552310613318</v>
          </cell>
          <cell r="K349">
            <v>5.6249552310613318</v>
          </cell>
          <cell r="L349">
            <v>5.6249552310613318</v>
          </cell>
          <cell r="M349">
            <v>5.6249552310613318</v>
          </cell>
          <cell r="N349">
            <v>5.6249552310613318</v>
          </cell>
          <cell r="O349">
            <v>5.6249552310613318</v>
          </cell>
          <cell r="P349">
            <v>5.6249552310613318</v>
          </cell>
          <cell r="Q349">
            <v>5.6249552310613318</v>
          </cell>
          <cell r="R349">
            <v>5.6249552310613318</v>
          </cell>
          <cell r="S349">
            <v>1.632140627103063</v>
          </cell>
          <cell r="CG349">
            <v>56.475454129951054</v>
          </cell>
          <cell r="CH349">
            <v>56.475454129951054</v>
          </cell>
        </row>
        <row r="350">
          <cell r="A350" t="str">
            <v>PR8</v>
          </cell>
          <cell r="C350">
            <v>17.93694095242461</v>
          </cell>
          <cell r="D350">
            <v>23.915921269899481</v>
          </cell>
          <cell r="E350">
            <v>23.915921269899481</v>
          </cell>
          <cell r="F350">
            <v>23.915921269899481</v>
          </cell>
          <cell r="G350">
            <v>23.915921269899481</v>
          </cell>
          <cell r="H350">
            <v>23.915921269899481</v>
          </cell>
          <cell r="I350">
            <v>10.112596329250589</v>
          </cell>
          <cell r="CG350">
            <v>147.62914363117261</v>
          </cell>
          <cell r="CH350">
            <v>105.77628140884852</v>
          </cell>
        </row>
        <row r="351">
          <cell r="A351" t="str">
            <v>PRE5</v>
          </cell>
          <cell r="B351">
            <v>259.66633930124738</v>
          </cell>
          <cell r="C351">
            <v>259.66633930124738</v>
          </cell>
          <cell r="D351">
            <v>259.66633930124738</v>
          </cell>
          <cell r="E351">
            <v>23.303389426497599</v>
          </cell>
          <cell r="CG351">
            <v>802.3024073302397</v>
          </cell>
          <cell r="CH351">
            <v>23.303389426497599</v>
          </cell>
        </row>
        <row r="352">
          <cell r="A352" t="str">
            <v>PRE6</v>
          </cell>
          <cell r="B352">
            <v>2.3311103716282924</v>
          </cell>
          <cell r="C352">
            <v>2.3311103716282924</v>
          </cell>
          <cell r="D352">
            <v>2.3311103716282924</v>
          </cell>
          <cell r="E352">
            <v>0.209202211957284</v>
          </cell>
          <cell r="CG352">
            <v>7.2025333268421612</v>
          </cell>
          <cell r="CH352">
            <v>0.209202211957284</v>
          </cell>
        </row>
        <row r="353">
          <cell r="A353" t="str">
            <v>PRO1</v>
          </cell>
          <cell r="B353">
            <v>0.69812507903779897</v>
          </cell>
          <cell r="CG353">
            <v>0.69812507903779897</v>
          </cell>
          <cell r="CH353">
            <v>0</v>
          </cell>
        </row>
        <row r="354">
          <cell r="A354" t="str">
            <v>PRO10</v>
          </cell>
          <cell r="B354">
            <v>1.195107336853372</v>
          </cell>
          <cell r="CG354">
            <v>1.195107336853372</v>
          </cell>
          <cell r="CH354">
            <v>0</v>
          </cell>
        </row>
        <row r="355">
          <cell r="A355" t="str">
            <v>PRO2</v>
          </cell>
          <cell r="B355">
            <v>3.3484393030186173</v>
          </cell>
          <cell r="CG355">
            <v>3.3484393030186173</v>
          </cell>
          <cell r="CH355">
            <v>0</v>
          </cell>
        </row>
        <row r="356">
          <cell r="A356" t="str">
            <v>PRO3</v>
          </cell>
          <cell r="B356">
            <v>1.2151321649484539</v>
          </cell>
          <cell r="C356">
            <v>1.2151321649484539</v>
          </cell>
          <cell r="D356">
            <v>1.2151321649484539</v>
          </cell>
          <cell r="E356">
            <v>1.2194618384879727</v>
          </cell>
          <cell r="CG356">
            <v>4.8648583333333342</v>
          </cell>
          <cell r="CH356">
            <v>1.2194618384879727</v>
          </cell>
        </row>
        <row r="357">
          <cell r="A357" t="str">
            <v>PRO4</v>
          </cell>
          <cell r="B357">
            <v>43.035259855140232</v>
          </cell>
          <cell r="C357">
            <v>43.035259855140232</v>
          </cell>
          <cell r="D357">
            <v>43.035259855140232</v>
          </cell>
          <cell r="E357">
            <v>42.952672968584061</v>
          </cell>
          <cell r="CG357">
            <v>172.05845253400477</v>
          </cell>
          <cell r="CH357">
            <v>42.952672968584061</v>
          </cell>
        </row>
        <row r="358">
          <cell r="A358" t="str">
            <v>PRO5</v>
          </cell>
          <cell r="B358">
            <v>0.61465021993127178</v>
          </cell>
          <cell r="CG358">
            <v>0.61465021993127178</v>
          </cell>
          <cell r="CH358">
            <v>0</v>
          </cell>
        </row>
        <row r="359">
          <cell r="A359" t="str">
            <v>PRO6</v>
          </cell>
          <cell r="B359">
            <v>7.492741655398742</v>
          </cell>
          <cell r="CG359">
            <v>7.492741655398742</v>
          </cell>
          <cell r="CH359">
            <v>0</v>
          </cell>
        </row>
        <row r="360">
          <cell r="A360" t="str">
            <v>PRO7</v>
          </cell>
          <cell r="B360">
            <v>127.56379189720384</v>
          </cell>
          <cell r="C360">
            <v>127.56379189720384</v>
          </cell>
          <cell r="D360">
            <v>127.56379189720384</v>
          </cell>
          <cell r="E360">
            <v>127.56379189720384</v>
          </cell>
          <cell r="F360">
            <v>108.88276083644377</v>
          </cell>
          <cell r="G360">
            <v>108.88276083644377</v>
          </cell>
          <cell r="H360">
            <v>108.88276083644377</v>
          </cell>
          <cell r="I360">
            <v>108.88276083644377</v>
          </cell>
          <cell r="J360">
            <v>108.88276083644377</v>
          </cell>
          <cell r="K360">
            <v>0.43207444274532114</v>
          </cell>
          <cell r="CG360">
            <v>1055.1010462137797</v>
          </cell>
          <cell r="CH360">
            <v>672.40967052216808</v>
          </cell>
        </row>
        <row r="361">
          <cell r="A361" t="str">
            <v>PRO8</v>
          </cell>
          <cell r="B361">
            <v>0.13165521645622916</v>
          </cell>
          <cell r="C361">
            <v>0.13165521645622916</v>
          </cell>
          <cell r="D361">
            <v>0.13165521645622916</v>
          </cell>
          <cell r="E361">
            <v>0.13165521645622916</v>
          </cell>
          <cell r="F361">
            <v>0.13165521645622916</v>
          </cell>
          <cell r="G361">
            <v>0.13165521645622916</v>
          </cell>
          <cell r="H361">
            <v>0.13165521645622916</v>
          </cell>
          <cell r="I361">
            <v>0.13165521645622916</v>
          </cell>
          <cell r="J361">
            <v>0.13165521645622916</v>
          </cell>
          <cell r="K361">
            <v>5.2243888050447702E-4</v>
          </cell>
          <cell r="CG361">
            <v>1.185419386986567</v>
          </cell>
          <cell r="CH361">
            <v>0.7904537376178794</v>
          </cell>
        </row>
        <row r="362">
          <cell r="A362" t="str">
            <v>PRO9</v>
          </cell>
          <cell r="B362">
            <v>0.7128681030927827</v>
          </cell>
          <cell r="CG362">
            <v>0.7128681030927827</v>
          </cell>
          <cell r="CH362">
            <v>0</v>
          </cell>
        </row>
        <row r="363">
          <cell r="A363" t="str">
            <v>SABA/INTGM</v>
          </cell>
          <cell r="B363">
            <v>0.81604444000000009</v>
          </cell>
          <cell r="C363">
            <v>0.48222741999999996</v>
          </cell>
          <cell r="D363">
            <v>0.28354438000000004</v>
          </cell>
          <cell r="E363">
            <v>9.682781E-2</v>
          </cell>
          <cell r="CG363">
            <v>1.6786440500000002</v>
          </cell>
          <cell r="CH363">
            <v>9.682781E-2</v>
          </cell>
        </row>
        <row r="364">
          <cell r="A364" t="str">
            <v>SGP/TESORO</v>
          </cell>
          <cell r="B364">
            <v>0.7924599200000001</v>
          </cell>
          <cell r="CG364">
            <v>0.7924599200000001</v>
          </cell>
          <cell r="CH364">
            <v>0</v>
          </cell>
        </row>
        <row r="365">
          <cell r="A365" t="str">
            <v>VER 1</v>
          </cell>
          <cell r="B365">
            <v>3.5433064236682901</v>
          </cell>
          <cell r="CG365">
            <v>3.5433064236682901</v>
          </cell>
          <cell r="CH365">
            <v>0</v>
          </cell>
        </row>
        <row r="366">
          <cell r="A366" t="str">
            <v>VER 2</v>
          </cell>
          <cell r="B366">
            <v>2.5123669432090598</v>
          </cell>
          <cell r="CG366">
            <v>2.5123669432090598</v>
          </cell>
          <cell r="CH366">
            <v>0</v>
          </cell>
        </row>
        <row r="367">
          <cell r="A367" t="str">
            <v>WBC/RELEXT</v>
          </cell>
          <cell r="B367">
            <v>3.1404255643685174E-2</v>
          </cell>
          <cell r="C367">
            <v>3.0614124466137906E-2</v>
          </cell>
          <cell r="D367">
            <v>3.4606658023184876E-2</v>
          </cell>
          <cell r="E367">
            <v>3.5059243441122656E-2</v>
          </cell>
          <cell r="F367">
            <v>3.6658549420378259E-2</v>
          </cell>
          <cell r="G367">
            <v>3.8133206223306917E-2</v>
          </cell>
          <cell r="H367">
            <v>4.0311218730933497E-2</v>
          </cell>
          <cell r="I367">
            <v>4.3413888041488727E-2</v>
          </cell>
          <cell r="J367">
            <v>4.5682100366076901E-2</v>
          </cell>
          <cell r="K367">
            <v>0.25238230628432001</v>
          </cell>
          <cell r="CG367">
            <v>0.5882655506406349</v>
          </cell>
          <cell r="CH367">
            <v>0.49164051250762697</v>
          </cell>
        </row>
        <row r="368">
          <cell r="A368" t="str">
            <v>WEST/CONEA</v>
          </cell>
          <cell r="B368">
            <v>44.772459019348624</v>
          </cell>
          <cell r="C368">
            <v>9.9530793894964553</v>
          </cell>
          <cell r="D368">
            <v>9.9530793294075242</v>
          </cell>
          <cell r="E368">
            <v>7.90488054320394</v>
          </cell>
          <cell r="F368">
            <v>21.696404506669886</v>
          </cell>
          <cell r="CG368">
            <v>94.279902788126435</v>
          </cell>
          <cell r="CH368">
            <v>29.601285049873827</v>
          </cell>
        </row>
        <row r="369">
          <cell r="A369" t="str">
            <v>#N/A</v>
          </cell>
          <cell r="B369">
            <v>0.59551147422680384</v>
          </cell>
          <cell r="CG369">
            <v>0.59551147422680384</v>
          </cell>
          <cell r="CH369">
            <v>0</v>
          </cell>
        </row>
        <row r="370">
          <cell r="A370" t="str">
            <v>Total general</v>
          </cell>
          <cell r="B370">
            <v>13576.589699441894</v>
          </cell>
          <cell r="C370">
            <v>9304.7149020689176</v>
          </cell>
          <cell r="D370">
            <v>9148.3112556164815</v>
          </cell>
          <cell r="E370">
            <v>7033.6509740552192</v>
          </cell>
          <cell r="F370">
            <v>7035.610533638227</v>
          </cell>
          <cell r="G370">
            <v>5339.0294857679519</v>
          </cell>
          <cell r="H370">
            <v>2795.5357820722174</v>
          </cell>
          <cell r="I370">
            <v>2768.8401934722133</v>
          </cell>
          <cell r="J370">
            <v>2412.0414328888969</v>
          </cell>
          <cell r="K370">
            <v>2790.5799574999305</v>
          </cell>
          <cell r="L370">
            <v>3596.6546315832688</v>
          </cell>
          <cell r="M370">
            <v>973.96302450081862</v>
          </cell>
          <cell r="N370">
            <v>284.22779520147606</v>
          </cell>
          <cell r="O370">
            <v>290.20976315572619</v>
          </cell>
          <cell r="P370">
            <v>135.67565595924003</v>
          </cell>
          <cell r="Q370">
            <v>58.73123693924002</v>
          </cell>
          <cell r="R370">
            <v>381.32759430334528</v>
          </cell>
          <cell r="S370">
            <v>1350.1463991081453</v>
          </cell>
          <cell r="T370">
            <v>1336.781125691042</v>
          </cell>
          <cell r="U370">
            <v>1442.3049520327331</v>
          </cell>
          <cell r="V370">
            <v>1756.2774642474558</v>
          </cell>
          <cell r="W370">
            <v>1407.5654760688967</v>
          </cell>
          <cell r="X370">
            <v>2072.7229882779438</v>
          </cell>
          <cell r="Y370">
            <v>3066.2098003993378</v>
          </cell>
          <cell r="Z370">
            <v>4331.4952665114024</v>
          </cell>
          <cell r="AA370">
            <v>2818.5351034348455</v>
          </cell>
          <cell r="AB370">
            <v>2818.5387498956707</v>
          </cell>
          <cell r="AC370">
            <v>1499.7397759419823</v>
          </cell>
          <cell r="AD370">
            <v>1499.7397759419823</v>
          </cell>
          <cell r="AE370">
            <v>2503.3313897715843</v>
          </cell>
          <cell r="AF370">
            <v>2503.3313897715843</v>
          </cell>
          <cell r="AG370">
            <v>3251.6867353284861</v>
          </cell>
          <cell r="AH370">
            <v>1006.6206986577807</v>
          </cell>
          <cell r="AI370">
            <v>1006.6206986577807</v>
          </cell>
          <cell r="AJ370">
            <v>1006.6206986577807</v>
          </cell>
          <cell r="AK370">
            <v>1006.6206986577807</v>
          </cell>
          <cell r="AL370">
            <v>1006.6206986577807</v>
          </cell>
          <cell r="AM370">
            <v>1006.6206986577807</v>
          </cell>
          <cell r="AN370">
            <v>1006.6206986577807</v>
          </cell>
          <cell r="AO370">
            <v>3.0290848281786897</v>
          </cell>
          <cell r="AP370">
            <v>3.0290848281786897</v>
          </cell>
          <cell r="AQ370">
            <v>3.0290848281786897</v>
          </cell>
          <cell r="AR370">
            <v>3.0290848281786897</v>
          </cell>
          <cell r="AS370">
            <v>3.1969727297116526</v>
          </cell>
          <cell r="AT370">
            <v>3.0290848281786897</v>
          </cell>
          <cell r="AU370">
            <v>3.0290848281786897</v>
          </cell>
          <cell r="AV370">
            <v>3.0290848281786897</v>
          </cell>
          <cell r="AW370">
            <v>3.0290848281786897</v>
          </cell>
          <cell r="AX370">
            <v>3.0290848281786897</v>
          </cell>
          <cell r="AY370">
            <v>3.0290848281786897</v>
          </cell>
          <cell r="AZ370">
            <v>3.0290848281786897</v>
          </cell>
          <cell r="BA370">
            <v>3.0290848281786897</v>
          </cell>
          <cell r="BB370">
            <v>3.0290848281786897</v>
          </cell>
          <cell r="BC370">
            <v>3.0290848281786897</v>
          </cell>
          <cell r="BD370">
            <v>3.0290848281786897</v>
          </cell>
          <cell r="BE370">
            <v>3.0290848281786897</v>
          </cell>
          <cell r="BF370">
            <v>3.0290848281786897</v>
          </cell>
          <cell r="BG370">
            <v>3.0290848281786897</v>
          </cell>
          <cell r="BH370">
            <v>3.0290848281786897</v>
          </cell>
          <cell r="BI370">
            <v>3.0290848281786897</v>
          </cell>
          <cell r="BJ370">
            <v>3.0290848281786897</v>
          </cell>
          <cell r="BK370">
            <v>3.0290848281786897</v>
          </cell>
          <cell r="BL370">
            <v>3.0290848281786897</v>
          </cell>
          <cell r="BM370">
            <v>3.0290848281786897</v>
          </cell>
          <cell r="BN370">
            <v>3.0290848281786897</v>
          </cell>
          <cell r="BO370">
            <v>3.0290848281786897</v>
          </cell>
          <cell r="BP370">
            <v>3.0290848281786897</v>
          </cell>
          <cell r="BQ370">
            <v>3.0290848281786897</v>
          </cell>
          <cell r="BR370">
            <v>3.0290848281786897</v>
          </cell>
          <cell r="BS370">
            <v>3.0290848281786897</v>
          </cell>
          <cell r="BT370">
            <v>3.0290848281786897</v>
          </cell>
          <cell r="BU370">
            <v>3.0290848281786897</v>
          </cell>
          <cell r="BV370">
            <v>3.0290848281786897</v>
          </cell>
          <cell r="BW370">
            <v>3.0290848281786897</v>
          </cell>
          <cell r="BX370">
            <v>3.0290848281786897</v>
          </cell>
          <cell r="BY370">
            <v>3.0290848281786897</v>
          </cell>
          <cell r="BZ370">
            <v>3.0290848281786897</v>
          </cell>
          <cell r="CA370">
            <v>3.0290848281786897</v>
          </cell>
          <cell r="CB370">
            <v>3.0290848281786897</v>
          </cell>
          <cell r="CC370">
            <v>3.0290848281786897</v>
          </cell>
          <cell r="CD370">
            <v>3.0290848281786897</v>
          </cell>
          <cell r="CE370">
            <v>3.0290848281786897</v>
          </cell>
          <cell r="CF370">
            <v>63.610781408934699</v>
          </cell>
          <cell r="CG370">
            <v>108824.47451811477</v>
          </cell>
          <cell r="CH370">
            <v>76794.858660987185</v>
          </cell>
        </row>
      </sheetData>
      <sheetData sheetId="5"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KAP. 2006"/>
      <sheetName val="INT. 2006"/>
      <sheetName val="kap. 2007"/>
      <sheetName val="INT. 2007"/>
      <sheetName val="KAP.2008"/>
      <sheetName val="INT.2008"/>
      <sheetName val="KAP.2009"/>
      <sheetName val="INT.2009"/>
      <sheetName val="KAP. RESTO"/>
      <sheetName val="INT. RESTO"/>
    </sheetNames>
    <sheetDataSet>
      <sheetData sheetId="0"/>
      <sheetData sheetId="1"/>
      <sheetData sheetId="2" refreshError="1">
        <row r="3">
          <cell r="A3" t="str">
            <v>COD. DNCI</v>
          </cell>
          <cell r="B3">
            <v>1</v>
          </cell>
          <cell r="C3">
            <v>2</v>
          </cell>
          <cell r="D3">
            <v>3</v>
          </cell>
          <cell r="E3">
            <v>4</v>
          </cell>
          <cell r="F3">
            <v>5</v>
          </cell>
          <cell r="G3">
            <v>6</v>
          </cell>
          <cell r="H3">
            <v>7</v>
          </cell>
          <cell r="I3">
            <v>8</v>
          </cell>
          <cell r="J3">
            <v>9</v>
          </cell>
          <cell r="K3">
            <v>10</v>
          </cell>
          <cell r="L3">
            <v>11</v>
          </cell>
          <cell r="M3">
            <v>12</v>
          </cell>
          <cell r="N3">
            <v>2007</v>
          </cell>
        </row>
        <row r="4">
          <cell r="A4">
            <v>1</v>
          </cell>
          <cell r="B4">
            <v>2</v>
          </cell>
          <cell r="C4">
            <v>3</v>
          </cell>
          <cell r="D4">
            <v>4</v>
          </cell>
          <cell r="E4">
            <v>5</v>
          </cell>
          <cell r="F4">
            <v>6</v>
          </cell>
          <cell r="G4">
            <v>7</v>
          </cell>
          <cell r="H4">
            <v>8</v>
          </cell>
          <cell r="I4">
            <v>9</v>
          </cell>
          <cell r="J4">
            <v>10</v>
          </cell>
          <cell r="K4">
            <v>11</v>
          </cell>
          <cell r="L4">
            <v>12</v>
          </cell>
          <cell r="M4">
            <v>13</v>
          </cell>
          <cell r="N4">
            <v>14</v>
          </cell>
        </row>
        <row r="5">
          <cell r="A5" t="str">
            <v>ALENIA/FFAA</v>
          </cell>
          <cell r="M5">
            <v>0.80388000000000004</v>
          </cell>
          <cell r="N5">
            <v>0.80388000000000004</v>
          </cell>
        </row>
        <row r="6">
          <cell r="A6" t="str">
            <v>ARMADA-CCI</v>
          </cell>
          <cell r="B6">
            <v>9.3827983552631597E-2</v>
          </cell>
          <cell r="C6">
            <v>9.3827983552631597E-2</v>
          </cell>
          <cell r="D6">
            <v>9.3827983552631597E-2</v>
          </cell>
          <cell r="E6">
            <v>9.3827983552631597E-2</v>
          </cell>
          <cell r="F6">
            <v>9.3827983552631597E-2</v>
          </cell>
          <cell r="G6">
            <v>9.3827983552631597E-2</v>
          </cell>
          <cell r="H6">
            <v>9.3827983552631597E-2</v>
          </cell>
          <cell r="I6">
            <v>9.3827983552631597E-2</v>
          </cell>
          <cell r="J6">
            <v>9.3827983552631597E-2</v>
          </cell>
          <cell r="K6">
            <v>9.3827983552631597E-2</v>
          </cell>
          <cell r="L6">
            <v>9.3827983552631597E-2</v>
          </cell>
          <cell r="N6">
            <v>1.0321078190789474</v>
          </cell>
        </row>
        <row r="7">
          <cell r="A7" t="str">
            <v>AVAL 1/2005</v>
          </cell>
          <cell r="G7">
            <v>9.5522714099999995</v>
          </cell>
          <cell r="M7">
            <v>9.5522714099999995</v>
          </cell>
          <cell r="N7">
            <v>19.104542819999999</v>
          </cell>
        </row>
        <row r="8">
          <cell r="A8" t="str">
            <v>BD07-I $</v>
          </cell>
          <cell r="C8">
            <v>220.23348132034599</v>
          </cell>
          <cell r="N8">
            <v>220.23348132034599</v>
          </cell>
        </row>
        <row r="9">
          <cell r="A9" t="str">
            <v>BD08-UCP</v>
          </cell>
          <cell r="D9">
            <v>108.41312104897601</v>
          </cell>
          <cell r="J9">
            <v>108.41312104897601</v>
          </cell>
          <cell r="N9">
            <v>216.82624209795202</v>
          </cell>
        </row>
        <row r="10">
          <cell r="A10" t="str">
            <v>BD11-UCP</v>
          </cell>
          <cell r="B10">
            <v>30.431100805271303</v>
          </cell>
          <cell r="C10">
            <v>30.431100805271303</v>
          </cell>
          <cell r="D10">
            <v>30.431100805271303</v>
          </cell>
          <cell r="E10">
            <v>30.431100805271303</v>
          </cell>
          <cell r="F10">
            <v>30.431100805271303</v>
          </cell>
          <cell r="G10">
            <v>30.431100805271303</v>
          </cell>
          <cell r="H10">
            <v>30.431100805271303</v>
          </cell>
          <cell r="I10">
            <v>30.431100805271303</v>
          </cell>
          <cell r="J10">
            <v>30.431100805271303</v>
          </cell>
          <cell r="K10">
            <v>30.431100805271303</v>
          </cell>
          <cell r="L10">
            <v>30.431100805271303</v>
          </cell>
          <cell r="M10">
            <v>30.431100805271303</v>
          </cell>
          <cell r="N10">
            <v>365.17320966325559</v>
          </cell>
        </row>
        <row r="11">
          <cell r="A11" t="str">
            <v>BD12-I u$s</v>
          </cell>
          <cell r="C11">
            <v>0</v>
          </cell>
          <cell r="I11">
            <v>1712.02643629</v>
          </cell>
          <cell r="N11">
            <v>1712.02643629</v>
          </cell>
        </row>
        <row r="12">
          <cell r="A12" t="str">
            <v>BD13-u$s</v>
          </cell>
          <cell r="E12">
            <v>245.35378750000001</v>
          </cell>
          <cell r="K12">
            <v>0</v>
          </cell>
          <cell r="N12">
            <v>245.35378750000001</v>
          </cell>
        </row>
        <row r="13">
          <cell r="A13" t="str">
            <v>BERL/YACYRETA</v>
          </cell>
          <cell r="B13">
            <v>0.57377678909952601</v>
          </cell>
          <cell r="H13">
            <v>0.57377678909952601</v>
          </cell>
          <cell r="N13">
            <v>1.147553578199052</v>
          </cell>
        </row>
        <row r="14">
          <cell r="A14" t="str">
            <v>BESP</v>
          </cell>
          <cell r="D14">
            <v>0</v>
          </cell>
          <cell r="J14">
            <v>0</v>
          </cell>
          <cell r="N14">
            <v>0</v>
          </cell>
        </row>
        <row r="15">
          <cell r="A15" t="str">
            <v>BG05/17</v>
          </cell>
          <cell r="B15">
            <v>0</v>
          </cell>
          <cell r="H15">
            <v>0</v>
          </cell>
          <cell r="N15">
            <v>0</v>
          </cell>
        </row>
        <row r="16">
          <cell r="A16" t="str">
            <v>BG06/27</v>
          </cell>
          <cell r="D16">
            <v>0</v>
          </cell>
          <cell r="J16">
            <v>0</v>
          </cell>
          <cell r="N16">
            <v>0</v>
          </cell>
        </row>
        <row r="17">
          <cell r="A17" t="str">
            <v>BG08/19</v>
          </cell>
          <cell r="C17">
            <v>0</v>
          </cell>
          <cell r="I17">
            <v>0</v>
          </cell>
          <cell r="N17">
            <v>0</v>
          </cell>
        </row>
        <row r="18">
          <cell r="A18" t="str">
            <v>BG08/Pesificado</v>
          </cell>
          <cell r="G18">
            <v>3.89565337175065E-3</v>
          </cell>
          <cell r="M18">
            <v>3.89565337175065E-3</v>
          </cell>
          <cell r="N18">
            <v>7.7913067435013E-3</v>
          </cell>
        </row>
        <row r="19">
          <cell r="A19" t="str">
            <v>BG09/09</v>
          </cell>
          <cell r="E19">
            <v>0</v>
          </cell>
          <cell r="K19">
            <v>0</v>
          </cell>
          <cell r="N19">
            <v>0</v>
          </cell>
        </row>
        <row r="20">
          <cell r="A20" t="str">
            <v>BG10/20</v>
          </cell>
          <cell r="C20">
            <v>0</v>
          </cell>
          <cell r="I20">
            <v>0</v>
          </cell>
          <cell r="N20">
            <v>0</v>
          </cell>
        </row>
        <row r="21">
          <cell r="A21" t="str">
            <v>BG11/10</v>
          </cell>
          <cell r="D21">
            <v>0</v>
          </cell>
          <cell r="J21">
            <v>0</v>
          </cell>
          <cell r="N21">
            <v>0</v>
          </cell>
        </row>
        <row r="22">
          <cell r="A22" t="str">
            <v>BG12/15</v>
          </cell>
          <cell r="G22">
            <v>0</v>
          </cell>
          <cell r="M22">
            <v>0</v>
          </cell>
          <cell r="N22">
            <v>0</v>
          </cell>
        </row>
        <row r="23">
          <cell r="A23" t="str">
            <v>BG13/30</v>
          </cell>
          <cell r="B23">
            <v>0</v>
          </cell>
          <cell r="H23">
            <v>0</v>
          </cell>
          <cell r="N23">
            <v>0</v>
          </cell>
        </row>
        <row r="24">
          <cell r="A24" t="str">
            <v>BG14/31</v>
          </cell>
          <cell r="B24">
            <v>0</v>
          </cell>
          <cell r="H24">
            <v>0</v>
          </cell>
          <cell r="N24">
            <v>0</v>
          </cell>
        </row>
        <row r="25">
          <cell r="A25" t="str">
            <v>BG15/12</v>
          </cell>
          <cell r="C25">
            <v>0</v>
          </cell>
          <cell r="I25">
            <v>0</v>
          </cell>
          <cell r="N25">
            <v>0</v>
          </cell>
        </row>
        <row r="26">
          <cell r="A26" t="str">
            <v>BG16/08$</v>
          </cell>
          <cell r="D26">
            <v>0</v>
          </cell>
          <cell r="J26">
            <v>0</v>
          </cell>
          <cell r="N26">
            <v>0</v>
          </cell>
        </row>
        <row r="27">
          <cell r="A27" t="str">
            <v>BG17/08</v>
          </cell>
          <cell r="G27">
            <v>73.481211580000007</v>
          </cell>
          <cell r="M27">
            <v>73.481211580000007</v>
          </cell>
          <cell r="N27">
            <v>146.96242316000001</v>
          </cell>
        </row>
        <row r="28">
          <cell r="A28" t="str">
            <v>BG18/18</v>
          </cell>
          <cell r="G28">
            <v>0</v>
          </cell>
          <cell r="M28">
            <v>0</v>
          </cell>
          <cell r="N28">
            <v>0</v>
          </cell>
        </row>
        <row r="29">
          <cell r="A29" t="str">
            <v>BG19/31</v>
          </cell>
          <cell r="G29">
            <v>0</v>
          </cell>
          <cell r="M29">
            <v>0</v>
          </cell>
          <cell r="N29">
            <v>0</v>
          </cell>
        </row>
        <row r="30">
          <cell r="A30" t="str">
            <v>BID 1008</v>
          </cell>
          <cell r="G30">
            <v>0.209907435</v>
          </cell>
          <cell r="M30">
            <v>0.209907435</v>
          </cell>
          <cell r="N30">
            <v>0.41981487000000001</v>
          </cell>
        </row>
        <row r="31">
          <cell r="A31" t="str">
            <v>BID 1021</v>
          </cell>
          <cell r="D31">
            <v>0.36717496100000002</v>
          </cell>
          <cell r="J31">
            <v>0.36717496100000002</v>
          </cell>
          <cell r="N31">
            <v>0.73434992200000004</v>
          </cell>
        </row>
        <row r="32">
          <cell r="A32" t="str">
            <v>BID 1031</v>
          </cell>
          <cell r="C32">
            <v>11.075883347</v>
          </cell>
          <cell r="I32">
            <v>11.075883347</v>
          </cell>
          <cell r="N32">
            <v>22.151766693999999</v>
          </cell>
        </row>
        <row r="33">
          <cell r="A33" t="str">
            <v>BID 1034</v>
          </cell>
          <cell r="F33">
            <v>2.9075023</v>
          </cell>
          <cell r="L33">
            <v>2.9075023</v>
          </cell>
          <cell r="N33">
            <v>5.8150046</v>
          </cell>
        </row>
        <row r="34">
          <cell r="A34" t="str">
            <v>BID 1059</v>
          </cell>
          <cell r="C34">
            <v>6.2037378190000005</v>
          </cell>
          <cell r="I34">
            <v>6.2037378190000005</v>
          </cell>
          <cell r="N34">
            <v>12.407475638000001</v>
          </cell>
        </row>
        <row r="35">
          <cell r="A35" t="str">
            <v>BID 1060</v>
          </cell>
          <cell r="B35">
            <v>2.1383265839999996</v>
          </cell>
          <cell r="H35">
            <v>2.1383265839999996</v>
          </cell>
          <cell r="N35">
            <v>4.2766531679999993</v>
          </cell>
        </row>
        <row r="36">
          <cell r="A36" t="str">
            <v>BID 1068</v>
          </cell>
          <cell r="D36">
            <v>3.4056913250000003</v>
          </cell>
          <cell r="J36">
            <v>3.4056913250000003</v>
          </cell>
          <cell r="N36">
            <v>6.8113826500000005</v>
          </cell>
        </row>
        <row r="37">
          <cell r="A37" t="str">
            <v>BID 1082</v>
          </cell>
          <cell r="C37">
            <v>5.6778839999999997E-2</v>
          </cell>
          <cell r="I37">
            <v>5.6778839999999997E-2</v>
          </cell>
          <cell r="N37">
            <v>0.11355767999999999</v>
          </cell>
        </row>
        <row r="38">
          <cell r="A38" t="str">
            <v>BID 1111</v>
          </cell>
          <cell r="G38">
            <v>0.25303136900000001</v>
          </cell>
          <cell r="M38">
            <v>0.25303136900000001</v>
          </cell>
          <cell r="N38">
            <v>0.50606273800000001</v>
          </cell>
        </row>
        <row r="39">
          <cell r="A39" t="str">
            <v>BID 1118</v>
          </cell>
          <cell r="C39">
            <v>0</v>
          </cell>
          <cell r="I39">
            <v>0</v>
          </cell>
          <cell r="N39">
            <v>0</v>
          </cell>
        </row>
        <row r="40">
          <cell r="A40" t="str">
            <v>BID 1133</v>
          </cell>
          <cell r="B40">
            <v>4.7266242999999999E-2</v>
          </cell>
          <cell r="H40">
            <v>4.7266242999999999E-2</v>
          </cell>
          <cell r="N40">
            <v>9.4532485999999999E-2</v>
          </cell>
        </row>
        <row r="41">
          <cell r="A41" t="str">
            <v>BID 1134</v>
          </cell>
          <cell r="E41">
            <v>0.89829272999999998</v>
          </cell>
          <cell r="K41">
            <v>0.89829272999999998</v>
          </cell>
          <cell r="N41">
            <v>1.79658546</v>
          </cell>
        </row>
        <row r="42">
          <cell r="A42" t="str">
            <v>BID 1164</v>
          </cell>
          <cell r="G42">
            <v>2.3552758599999999</v>
          </cell>
          <cell r="M42">
            <v>2.3552758599999999</v>
          </cell>
          <cell r="N42">
            <v>4.7105517199999998</v>
          </cell>
        </row>
        <row r="43">
          <cell r="A43" t="str">
            <v>BID 1192</v>
          </cell>
          <cell r="D43">
            <v>0.49487639299999997</v>
          </cell>
          <cell r="J43">
            <v>0.49487639299999997</v>
          </cell>
          <cell r="N43">
            <v>0.98975278599999994</v>
          </cell>
        </row>
        <row r="44">
          <cell r="A44" t="str">
            <v>BID 1193</v>
          </cell>
          <cell r="D44">
            <v>0</v>
          </cell>
          <cell r="J44">
            <v>2.0172524690000002</v>
          </cell>
          <cell r="N44">
            <v>2.0172524690000002</v>
          </cell>
        </row>
        <row r="45">
          <cell r="A45" t="str">
            <v>BID 1201</v>
          </cell>
          <cell r="F45">
            <v>4.5015083959999993</v>
          </cell>
          <cell r="L45">
            <v>4.5015083959999993</v>
          </cell>
          <cell r="N45">
            <v>9.0030167919999986</v>
          </cell>
        </row>
        <row r="46">
          <cell r="A46" t="str">
            <v>BID 1206</v>
          </cell>
          <cell r="D46">
            <v>5.5740668E-2</v>
          </cell>
          <cell r="J46">
            <v>5.5740668E-2</v>
          </cell>
          <cell r="N46">
            <v>0.111481336</v>
          </cell>
        </row>
        <row r="47">
          <cell r="A47" t="str">
            <v>BID 1279</v>
          </cell>
          <cell r="E47">
            <v>3.0710684000000002E-2</v>
          </cell>
          <cell r="K47">
            <v>3.0710684000000002E-2</v>
          </cell>
          <cell r="N47">
            <v>6.1421368000000004E-2</v>
          </cell>
        </row>
        <row r="48">
          <cell r="A48" t="str">
            <v>BID 1287</v>
          </cell>
          <cell r="B48">
            <v>5.6315558069999998</v>
          </cell>
          <cell r="H48">
            <v>5.6315558069999998</v>
          </cell>
          <cell r="N48">
            <v>11.263111614</v>
          </cell>
        </row>
        <row r="49">
          <cell r="A49" t="str">
            <v>BID 1295</v>
          </cell>
          <cell r="C49">
            <v>13.33333333</v>
          </cell>
          <cell r="I49">
            <v>13.33333333</v>
          </cell>
          <cell r="N49">
            <v>26.666666660000001</v>
          </cell>
        </row>
        <row r="50">
          <cell r="A50" t="str">
            <v>BID 1307</v>
          </cell>
          <cell r="E50">
            <v>0.35347475</v>
          </cell>
          <cell r="K50">
            <v>0.35347475</v>
          </cell>
          <cell r="N50">
            <v>0.70694950000000001</v>
          </cell>
        </row>
        <row r="51">
          <cell r="A51" t="str">
            <v>BID 1324</v>
          </cell>
          <cell r="G51">
            <v>16.666666670000001</v>
          </cell>
          <cell r="M51">
            <v>16.666666670000001</v>
          </cell>
          <cell r="N51">
            <v>33.333333340000003</v>
          </cell>
        </row>
        <row r="52">
          <cell r="A52" t="str">
            <v>BID 1325</v>
          </cell>
          <cell r="G52">
            <v>1.9968863E-2</v>
          </cell>
          <cell r="M52">
            <v>1.9968863E-2</v>
          </cell>
          <cell r="N52">
            <v>3.9937726E-2</v>
          </cell>
        </row>
        <row r="53">
          <cell r="A53" t="str">
            <v>BID 1341</v>
          </cell>
          <cell r="D53">
            <v>16.666666670000001</v>
          </cell>
          <cell r="J53">
            <v>16.666666670000001</v>
          </cell>
          <cell r="N53">
            <v>33.333333340000003</v>
          </cell>
        </row>
        <row r="54">
          <cell r="A54" t="str">
            <v>BID 1345</v>
          </cell>
          <cell r="F54">
            <v>0</v>
          </cell>
          <cell r="L54">
            <v>0</v>
          </cell>
          <cell r="N54">
            <v>0</v>
          </cell>
        </row>
        <row r="55">
          <cell r="A55" t="str">
            <v>BID 1452</v>
          </cell>
          <cell r="C55">
            <v>300</v>
          </cell>
          <cell r="I55">
            <v>300</v>
          </cell>
          <cell r="N55">
            <v>600</v>
          </cell>
        </row>
        <row r="56">
          <cell r="A56" t="str">
            <v>BID 1463</v>
          </cell>
          <cell r="D56">
            <v>0</v>
          </cell>
          <cell r="J56">
            <v>0</v>
          </cell>
          <cell r="N56">
            <v>0</v>
          </cell>
        </row>
        <row r="57">
          <cell r="A57" t="str">
            <v>BID 1464</v>
          </cell>
          <cell r="F57">
            <v>0</v>
          </cell>
          <cell r="L57">
            <v>0</v>
          </cell>
          <cell r="N57">
            <v>0</v>
          </cell>
        </row>
        <row r="58">
          <cell r="A58" t="str">
            <v>BID 1517</v>
          </cell>
          <cell r="C58">
            <v>0</v>
          </cell>
          <cell r="G58">
            <v>100</v>
          </cell>
          <cell r="I58">
            <v>0</v>
          </cell>
          <cell r="M58">
            <v>100</v>
          </cell>
          <cell r="N58">
            <v>200</v>
          </cell>
        </row>
        <row r="59">
          <cell r="A59" t="str">
            <v>BID 1575</v>
          </cell>
          <cell r="F59">
            <v>0</v>
          </cell>
          <cell r="L59">
            <v>0</v>
          </cell>
          <cell r="N59">
            <v>0</v>
          </cell>
        </row>
        <row r="60">
          <cell r="A60" t="str">
            <v>BID 1603</v>
          </cell>
          <cell r="F60">
            <v>0</v>
          </cell>
          <cell r="L60">
            <v>0</v>
          </cell>
          <cell r="N60">
            <v>0</v>
          </cell>
        </row>
        <row r="61">
          <cell r="A61" t="str">
            <v>BID 1606</v>
          </cell>
          <cell r="G61">
            <v>0</v>
          </cell>
          <cell r="M61">
            <v>0</v>
          </cell>
          <cell r="N61">
            <v>0</v>
          </cell>
        </row>
        <row r="62">
          <cell r="A62" t="str">
            <v>BID 206</v>
          </cell>
          <cell r="B62">
            <v>3.81858451388766</v>
          </cell>
          <cell r="H62">
            <v>3.81858451388766</v>
          </cell>
          <cell r="N62">
            <v>7.6371690277753199</v>
          </cell>
        </row>
        <row r="63">
          <cell r="A63" t="str">
            <v>BID 214</v>
          </cell>
          <cell r="B63">
            <v>1.11091143163548</v>
          </cell>
          <cell r="N63">
            <v>1.11091143163548</v>
          </cell>
        </row>
        <row r="64">
          <cell r="A64" t="str">
            <v>BID 4</v>
          </cell>
          <cell r="C64">
            <v>8.0321342512908803E-3</v>
          </cell>
          <cell r="I64">
            <v>8.0321342512908803E-3</v>
          </cell>
          <cell r="N64">
            <v>1.6064268502581761E-2</v>
          </cell>
        </row>
        <row r="65">
          <cell r="A65" t="str">
            <v>BID 514</v>
          </cell>
          <cell r="B65">
            <v>4.1075199999999999E-2</v>
          </cell>
          <cell r="H65">
            <v>4.1075199999999999E-2</v>
          </cell>
          <cell r="N65">
            <v>8.2150399999999998E-2</v>
          </cell>
        </row>
        <row r="66">
          <cell r="A66" t="str">
            <v>BID 515</v>
          </cell>
          <cell r="D66">
            <v>1.6788629222193499</v>
          </cell>
          <cell r="J66">
            <v>1.6788629222193499</v>
          </cell>
          <cell r="N66">
            <v>3.3577258444386997</v>
          </cell>
        </row>
        <row r="67">
          <cell r="A67" t="str">
            <v>BID 516</v>
          </cell>
          <cell r="D67">
            <v>1.2719554230987498</v>
          </cell>
          <cell r="J67">
            <v>1.2719554230987498</v>
          </cell>
          <cell r="N67">
            <v>2.5439108461974995</v>
          </cell>
        </row>
        <row r="68">
          <cell r="A68" t="str">
            <v>BID 528</v>
          </cell>
          <cell r="D68">
            <v>0.69943259728408202</v>
          </cell>
          <cell r="J68">
            <v>0.69943259728408202</v>
          </cell>
          <cell r="N68">
            <v>1.398865194568164</v>
          </cell>
        </row>
        <row r="69">
          <cell r="A69" t="str">
            <v>BID 545</v>
          </cell>
          <cell r="F69">
            <v>1.85697962632529</v>
          </cell>
          <cell r="L69">
            <v>1.85697962632529</v>
          </cell>
          <cell r="N69">
            <v>3.71395925265058</v>
          </cell>
        </row>
        <row r="70">
          <cell r="A70" t="str">
            <v>BID 553</v>
          </cell>
          <cell r="B70">
            <v>0.127534667113299</v>
          </cell>
          <cell r="H70">
            <v>0.127534667113299</v>
          </cell>
          <cell r="N70">
            <v>0.255069334226598</v>
          </cell>
        </row>
        <row r="71">
          <cell r="A71" t="str">
            <v>BID 555</v>
          </cell>
          <cell r="F71">
            <v>9.5852864931857393</v>
          </cell>
          <cell r="L71">
            <v>9.5852864931857393</v>
          </cell>
          <cell r="N71">
            <v>19.170572986371479</v>
          </cell>
        </row>
        <row r="72">
          <cell r="A72" t="str">
            <v>BID 583</v>
          </cell>
          <cell r="E72">
            <v>8.9978412632994207</v>
          </cell>
          <cell r="K72">
            <v>8.9978412632994207</v>
          </cell>
          <cell r="N72">
            <v>17.995682526598841</v>
          </cell>
        </row>
        <row r="73">
          <cell r="A73" t="str">
            <v>BID 618</v>
          </cell>
          <cell r="D73">
            <v>1.70581519163461</v>
          </cell>
          <cell r="J73">
            <v>1.70581519163461</v>
          </cell>
          <cell r="N73">
            <v>3.4116303832692201</v>
          </cell>
        </row>
        <row r="74">
          <cell r="A74" t="str">
            <v>BID 619</v>
          </cell>
          <cell r="D74">
            <v>12.9841272513703</v>
          </cell>
          <cell r="J74">
            <v>12.9841272513703</v>
          </cell>
          <cell r="N74">
            <v>25.968254502740599</v>
          </cell>
        </row>
        <row r="75">
          <cell r="A75" t="str">
            <v>BID 621</v>
          </cell>
          <cell r="B75">
            <v>2.04239363651822</v>
          </cell>
          <cell r="H75">
            <v>2.04239363651822</v>
          </cell>
          <cell r="N75">
            <v>4.0847872730364401</v>
          </cell>
        </row>
        <row r="76">
          <cell r="A76" t="str">
            <v>BID 633</v>
          </cell>
          <cell r="F76">
            <v>11.3512228200662</v>
          </cell>
          <cell r="L76">
            <v>11.3512228200662</v>
          </cell>
          <cell r="N76">
            <v>22.7024456401324</v>
          </cell>
        </row>
        <row r="77">
          <cell r="A77" t="str">
            <v>BID 643</v>
          </cell>
          <cell r="E77">
            <v>1.02772007962675</v>
          </cell>
          <cell r="K77">
            <v>1.02772007962675</v>
          </cell>
          <cell r="N77">
            <v>2.0554401592535001</v>
          </cell>
        </row>
        <row r="78">
          <cell r="A78" t="str">
            <v>BID 661</v>
          </cell>
          <cell r="D78">
            <v>0.41505735999999999</v>
          </cell>
          <cell r="J78">
            <v>0.41505739000000003</v>
          </cell>
          <cell r="N78">
            <v>0.83011475000000001</v>
          </cell>
        </row>
        <row r="79">
          <cell r="A79" t="str">
            <v>BID 682</v>
          </cell>
          <cell r="E79">
            <v>9.9546786108669902</v>
          </cell>
          <cell r="K79">
            <v>9.9546786108669902</v>
          </cell>
          <cell r="N79">
            <v>19.90935722173398</v>
          </cell>
        </row>
        <row r="80">
          <cell r="A80" t="str">
            <v>BID 684</v>
          </cell>
          <cell r="E80">
            <v>0.11879910748189301</v>
          </cell>
          <cell r="K80">
            <v>0.11879910748189301</v>
          </cell>
          <cell r="N80">
            <v>0.23759821496378603</v>
          </cell>
        </row>
        <row r="81">
          <cell r="A81" t="str">
            <v>BID 718</v>
          </cell>
          <cell r="D81">
            <v>0.56482353000000007</v>
          </cell>
          <cell r="J81">
            <v>0.56482353000000007</v>
          </cell>
          <cell r="N81">
            <v>1.1296470600000001</v>
          </cell>
        </row>
        <row r="82">
          <cell r="A82" t="str">
            <v>BID 733</v>
          </cell>
          <cell r="G82">
            <v>12.0012093167737</v>
          </cell>
          <cell r="M82">
            <v>12.0012093167737</v>
          </cell>
          <cell r="N82">
            <v>24.0024186335474</v>
          </cell>
        </row>
        <row r="83">
          <cell r="A83" t="str">
            <v>BID 734</v>
          </cell>
          <cell r="G83">
            <v>13.953091071886298</v>
          </cell>
          <cell r="M83">
            <v>13.953091071886298</v>
          </cell>
          <cell r="N83">
            <v>27.906182143772597</v>
          </cell>
        </row>
        <row r="84">
          <cell r="A84" t="str">
            <v>BID 740</v>
          </cell>
          <cell r="B84">
            <v>0.77254437463399206</v>
          </cell>
          <cell r="H84">
            <v>0.77254437463399206</v>
          </cell>
          <cell r="N84">
            <v>1.5450887492679841</v>
          </cell>
        </row>
        <row r="85">
          <cell r="A85" t="str">
            <v>BID 760</v>
          </cell>
          <cell r="B85">
            <v>3.36431814490708</v>
          </cell>
          <cell r="H85">
            <v>3.36431814490708</v>
          </cell>
          <cell r="N85">
            <v>6.7286362898141601</v>
          </cell>
        </row>
        <row r="86">
          <cell r="A86" t="str">
            <v>BID 768</v>
          </cell>
          <cell r="D86">
            <v>0.17748855831736801</v>
          </cell>
          <cell r="J86">
            <v>0.17748855831736801</v>
          </cell>
          <cell r="N86">
            <v>0.35497711663473602</v>
          </cell>
        </row>
        <row r="87">
          <cell r="A87" t="str">
            <v>BID 795</v>
          </cell>
          <cell r="D87">
            <v>12.809753617500201</v>
          </cell>
          <cell r="J87">
            <v>12.809753617500201</v>
          </cell>
          <cell r="N87">
            <v>25.619507235000402</v>
          </cell>
        </row>
        <row r="88">
          <cell r="A88" t="str">
            <v>BID 797</v>
          </cell>
          <cell r="D88">
            <v>6.7416980315078199</v>
          </cell>
          <cell r="J88">
            <v>6.7416980315078199</v>
          </cell>
          <cell r="N88">
            <v>13.48339606301564</v>
          </cell>
        </row>
        <row r="89">
          <cell r="A89" t="str">
            <v>BID 798</v>
          </cell>
          <cell r="D89">
            <v>1.7813770530605699</v>
          </cell>
          <cell r="J89">
            <v>1.7813770530605699</v>
          </cell>
          <cell r="N89">
            <v>3.5627541061211399</v>
          </cell>
        </row>
        <row r="90">
          <cell r="A90" t="str">
            <v>BID 802</v>
          </cell>
          <cell r="D90">
            <v>3.2181461061333998</v>
          </cell>
          <cell r="J90">
            <v>3.2181461061333998</v>
          </cell>
          <cell r="N90">
            <v>6.4362922122667996</v>
          </cell>
        </row>
        <row r="91">
          <cell r="A91" t="str">
            <v>BID 816</v>
          </cell>
          <cell r="G91">
            <v>4.18354986494227</v>
          </cell>
          <cell r="M91">
            <v>4.18354986494227</v>
          </cell>
          <cell r="N91">
            <v>8.36709972988454</v>
          </cell>
        </row>
        <row r="92">
          <cell r="A92" t="str">
            <v>BID 826</v>
          </cell>
          <cell r="B92">
            <v>1.9096770020101699</v>
          </cell>
          <cell r="H92">
            <v>1.9096770020101699</v>
          </cell>
          <cell r="N92">
            <v>3.8193540040203398</v>
          </cell>
        </row>
        <row r="93">
          <cell r="A93" t="str">
            <v>BID 830</v>
          </cell>
          <cell r="G93">
            <v>5.5887633358321196</v>
          </cell>
          <cell r="M93">
            <v>5.5887633358321196</v>
          </cell>
          <cell r="N93">
            <v>11.177526671664239</v>
          </cell>
        </row>
        <row r="94">
          <cell r="A94" t="str">
            <v>BID 845</v>
          </cell>
          <cell r="E94">
            <v>12.8632597662201</v>
          </cell>
          <cell r="K94">
            <v>12.8632597662201</v>
          </cell>
          <cell r="N94">
            <v>25.7265195324402</v>
          </cell>
        </row>
        <row r="95">
          <cell r="A95" t="str">
            <v>BID 855</v>
          </cell>
          <cell r="C95">
            <v>0.84320547999999995</v>
          </cell>
          <cell r="I95">
            <v>0.84320547999999995</v>
          </cell>
          <cell r="N95">
            <v>1.6864109599999999</v>
          </cell>
        </row>
        <row r="96">
          <cell r="A96" t="str">
            <v>BID 857</v>
          </cell>
          <cell r="G96">
            <v>7.6932642107339806</v>
          </cell>
          <cell r="M96">
            <v>7.6932642107339806</v>
          </cell>
          <cell r="N96">
            <v>15.386528421467961</v>
          </cell>
        </row>
        <row r="97">
          <cell r="A97" t="str">
            <v>BID 863</v>
          </cell>
          <cell r="E97">
            <v>2.1218089999999998E-2</v>
          </cell>
          <cell r="K97">
            <v>2.1218089999999998E-2</v>
          </cell>
          <cell r="N97">
            <v>4.2436179999999997E-2</v>
          </cell>
        </row>
        <row r="98">
          <cell r="A98" t="str">
            <v>BID 865</v>
          </cell>
          <cell r="G98">
            <v>35.5331822787333</v>
          </cell>
          <cell r="M98">
            <v>35.5331822787333</v>
          </cell>
          <cell r="N98">
            <v>71.066364557466599</v>
          </cell>
        </row>
        <row r="99">
          <cell r="A99" t="str">
            <v>BID 867</v>
          </cell>
          <cell r="E99">
            <v>0.47034197999999999</v>
          </cell>
          <cell r="K99">
            <v>0.47034197999999999</v>
          </cell>
          <cell r="N99">
            <v>0.94068395999999999</v>
          </cell>
        </row>
        <row r="100">
          <cell r="A100" t="str">
            <v>BID 871</v>
          </cell>
          <cell r="G100">
            <v>13.016093564849701</v>
          </cell>
          <cell r="M100">
            <v>13.016093564849701</v>
          </cell>
          <cell r="N100">
            <v>26.032187129699402</v>
          </cell>
        </row>
        <row r="101">
          <cell r="A101" t="str">
            <v>BID 899</v>
          </cell>
          <cell r="D101">
            <v>5.1099122705876292</v>
          </cell>
          <cell r="G101">
            <v>4.2407410000000006E-2</v>
          </cell>
          <cell r="J101">
            <v>5.1099122705876292</v>
          </cell>
          <cell r="M101">
            <v>4.2407410000000006E-2</v>
          </cell>
          <cell r="N101">
            <v>10.304639361175258</v>
          </cell>
        </row>
        <row r="102">
          <cell r="A102" t="str">
            <v>BID 907</v>
          </cell>
          <cell r="D102">
            <v>0.64739437</v>
          </cell>
          <cell r="J102">
            <v>0.64739437</v>
          </cell>
          <cell r="N102">
            <v>1.29478874</v>
          </cell>
        </row>
        <row r="103">
          <cell r="A103" t="str">
            <v>BID 925</v>
          </cell>
          <cell r="G103">
            <v>0.47286607000000003</v>
          </cell>
          <cell r="M103">
            <v>0.47286607000000003</v>
          </cell>
          <cell r="N103">
            <v>0.94573214000000005</v>
          </cell>
        </row>
        <row r="104">
          <cell r="A104" t="str">
            <v>BID 925/OC</v>
          </cell>
          <cell r="D104">
            <v>0.58575017500000004</v>
          </cell>
          <cell r="J104">
            <v>0.58575017500000004</v>
          </cell>
          <cell r="N104">
            <v>1.1715003500000001</v>
          </cell>
        </row>
        <row r="105">
          <cell r="A105" t="str">
            <v>BID 932</v>
          </cell>
          <cell r="G105">
            <v>0.9375</v>
          </cell>
          <cell r="M105">
            <v>0.9375</v>
          </cell>
          <cell r="N105">
            <v>1.875</v>
          </cell>
        </row>
        <row r="106">
          <cell r="A106" t="str">
            <v>BID 940</v>
          </cell>
          <cell r="C106">
            <v>0</v>
          </cell>
          <cell r="I106">
            <v>2.8621258309999997</v>
          </cell>
          <cell r="N106">
            <v>2.8621258309999997</v>
          </cell>
        </row>
        <row r="107">
          <cell r="A107" t="str">
            <v>BID 961</v>
          </cell>
          <cell r="G107">
            <v>15.962</v>
          </cell>
          <cell r="M107">
            <v>15.962</v>
          </cell>
          <cell r="N107">
            <v>31.923999999999999</v>
          </cell>
        </row>
        <row r="108">
          <cell r="A108" t="str">
            <v>BID 962</v>
          </cell>
          <cell r="C108">
            <v>1.868181262</v>
          </cell>
          <cell r="I108">
            <v>1.868181262</v>
          </cell>
          <cell r="N108">
            <v>3.736362524</v>
          </cell>
        </row>
        <row r="109">
          <cell r="A109" t="str">
            <v>BID 979</v>
          </cell>
          <cell r="C109">
            <v>11.913592098999999</v>
          </cell>
          <cell r="I109">
            <v>11.913592098999999</v>
          </cell>
          <cell r="N109">
            <v>23.827184197999998</v>
          </cell>
        </row>
        <row r="110">
          <cell r="A110" t="str">
            <v>BID 989</v>
          </cell>
          <cell r="D110">
            <v>0.88438321600000003</v>
          </cell>
          <cell r="J110">
            <v>0.88438321600000003</v>
          </cell>
          <cell r="N110">
            <v>1.7687664320000001</v>
          </cell>
        </row>
        <row r="111">
          <cell r="A111" t="str">
            <v>BID 996</v>
          </cell>
          <cell r="D111">
            <v>0.45856140999999995</v>
          </cell>
          <cell r="J111">
            <v>0.45856140999999995</v>
          </cell>
          <cell r="N111">
            <v>0.91712281999999989</v>
          </cell>
        </row>
        <row r="112">
          <cell r="A112" t="str">
            <v>BID CBA</v>
          </cell>
          <cell r="F112">
            <v>2.7966498480000004</v>
          </cell>
          <cell r="L112">
            <v>2.7966498480000004</v>
          </cell>
          <cell r="N112">
            <v>5.5932996960000008</v>
          </cell>
        </row>
        <row r="113">
          <cell r="A113" t="str">
            <v>BIRF 302</v>
          </cell>
          <cell r="G113">
            <v>0.13857376999999999</v>
          </cell>
          <cell r="M113">
            <v>0.13857376999999999</v>
          </cell>
          <cell r="N113">
            <v>0.27714753999999997</v>
          </cell>
        </row>
        <row r="114">
          <cell r="A114" t="str">
            <v>BIRF 3280</v>
          </cell>
          <cell r="E114">
            <v>9.0114366720000003</v>
          </cell>
          <cell r="K114">
            <v>7.4697644620000005</v>
          </cell>
          <cell r="N114">
            <v>16.481201134000003</v>
          </cell>
        </row>
        <row r="115">
          <cell r="A115" t="str">
            <v>BIRF 3281</v>
          </cell>
          <cell r="F115">
            <v>1.7077424699999999</v>
          </cell>
          <cell r="L115">
            <v>1.8356868</v>
          </cell>
          <cell r="N115">
            <v>3.5434292699999999</v>
          </cell>
        </row>
        <row r="116">
          <cell r="A116" t="str">
            <v>BIRF 3291</v>
          </cell>
          <cell r="D116">
            <v>12.5</v>
          </cell>
          <cell r="J116">
            <v>12.5</v>
          </cell>
          <cell r="N116">
            <v>25</v>
          </cell>
        </row>
        <row r="117">
          <cell r="A117" t="str">
            <v>BIRF 3292</v>
          </cell>
          <cell r="D117">
            <v>0.95935999999999999</v>
          </cell>
          <cell r="J117">
            <v>0.95935999999999999</v>
          </cell>
          <cell r="N117">
            <v>1.91872</v>
          </cell>
        </row>
        <row r="118">
          <cell r="A118" t="str">
            <v>BIRF 3297</v>
          </cell>
          <cell r="D118">
            <v>1.35653</v>
          </cell>
          <cell r="J118">
            <v>1.3793028999999999</v>
          </cell>
          <cell r="N118">
            <v>2.7358329000000001</v>
          </cell>
        </row>
        <row r="119">
          <cell r="A119" t="str">
            <v>BIRF 3362</v>
          </cell>
          <cell r="D119">
            <v>0.96</v>
          </cell>
          <cell r="J119">
            <v>0.96</v>
          </cell>
          <cell r="N119">
            <v>1.92</v>
          </cell>
        </row>
        <row r="120">
          <cell r="A120" t="str">
            <v>BIRF 3394</v>
          </cell>
          <cell r="D120">
            <v>17.215</v>
          </cell>
          <cell r="J120">
            <v>17.88</v>
          </cell>
          <cell r="N120">
            <v>35.094999999999999</v>
          </cell>
        </row>
        <row r="121">
          <cell r="A121" t="str">
            <v>BIRF 343</v>
          </cell>
          <cell r="B121">
            <v>0.16967599999999999</v>
          </cell>
          <cell r="H121">
            <v>0.16967599999999999</v>
          </cell>
          <cell r="N121">
            <v>0.33935199999999999</v>
          </cell>
        </row>
        <row r="122">
          <cell r="A122" t="str">
            <v>BIRF 3460</v>
          </cell>
          <cell r="F122">
            <v>0.82952760000000003</v>
          </cell>
          <cell r="L122">
            <v>0.82952760000000003</v>
          </cell>
          <cell r="N122">
            <v>1.6590552000000001</v>
          </cell>
        </row>
        <row r="123">
          <cell r="A123" t="str">
            <v>BIRF 352</v>
          </cell>
          <cell r="G123">
            <v>4.5855817E-2</v>
          </cell>
          <cell r="M123">
            <v>4.5855817E-2</v>
          </cell>
          <cell r="N123">
            <v>9.1711634E-2</v>
          </cell>
        </row>
        <row r="124">
          <cell r="A124" t="str">
            <v>BIRF 3520</v>
          </cell>
          <cell r="F124">
            <v>14.68</v>
          </cell>
          <cell r="L124">
            <v>15.24</v>
          </cell>
          <cell r="N124">
            <v>29.92</v>
          </cell>
        </row>
        <row r="125">
          <cell r="A125" t="str">
            <v>BIRF 3521</v>
          </cell>
          <cell r="F125">
            <v>8.1683228299999993</v>
          </cell>
          <cell r="L125">
            <v>8.4775545999999995</v>
          </cell>
          <cell r="N125">
            <v>16.645877429999999</v>
          </cell>
        </row>
        <row r="126">
          <cell r="A126" t="str">
            <v>BIRF 3555</v>
          </cell>
          <cell r="D126">
            <v>22.5</v>
          </cell>
          <cell r="J126">
            <v>22.5</v>
          </cell>
          <cell r="N126">
            <v>45</v>
          </cell>
        </row>
        <row r="127">
          <cell r="A127" t="str">
            <v>BIRF 3556</v>
          </cell>
          <cell r="B127">
            <v>14.145</v>
          </cell>
          <cell r="H127">
            <v>14.68</v>
          </cell>
          <cell r="N127">
            <v>28.824999999999999</v>
          </cell>
        </row>
        <row r="128">
          <cell r="A128" t="str">
            <v>BIRF 3558</v>
          </cell>
          <cell r="F128">
            <v>20</v>
          </cell>
          <cell r="L128">
            <v>20</v>
          </cell>
          <cell r="N128">
            <v>40</v>
          </cell>
        </row>
        <row r="129">
          <cell r="A129" t="str">
            <v>BIRF 3611</v>
          </cell>
          <cell r="G129">
            <v>16.252800000000001</v>
          </cell>
          <cell r="M129">
            <v>16.252800000000001</v>
          </cell>
          <cell r="N129">
            <v>32.505600000000001</v>
          </cell>
        </row>
        <row r="130">
          <cell r="A130" t="str">
            <v>BIRF 3643</v>
          </cell>
          <cell r="F130">
            <v>4.9783999999999997</v>
          </cell>
          <cell r="L130">
            <v>4.9783999999999997</v>
          </cell>
          <cell r="N130">
            <v>9.9567999999999994</v>
          </cell>
        </row>
        <row r="131">
          <cell r="A131" t="str">
            <v>BIRF 3709</v>
          </cell>
          <cell r="B131">
            <v>6.6467400000000003</v>
          </cell>
          <cell r="H131">
            <v>6.6467400000000003</v>
          </cell>
          <cell r="N131">
            <v>13.293480000000001</v>
          </cell>
        </row>
        <row r="132">
          <cell r="A132" t="str">
            <v>BIRF 3710</v>
          </cell>
          <cell r="D132">
            <v>0.34299999999999997</v>
          </cell>
          <cell r="J132">
            <v>0.34299999999999997</v>
          </cell>
          <cell r="N132">
            <v>0.68599999999999994</v>
          </cell>
        </row>
        <row r="133">
          <cell r="A133" t="str">
            <v>BIRF 3794</v>
          </cell>
          <cell r="F133">
            <v>8.3864314599999989</v>
          </cell>
          <cell r="L133">
            <v>8.3864314599999989</v>
          </cell>
          <cell r="N133">
            <v>16.772862919999998</v>
          </cell>
        </row>
        <row r="134">
          <cell r="A134" t="str">
            <v>BIRF 3836</v>
          </cell>
          <cell r="D134">
            <v>15</v>
          </cell>
          <cell r="J134">
            <v>15</v>
          </cell>
          <cell r="N134">
            <v>30</v>
          </cell>
        </row>
        <row r="135">
          <cell r="A135" t="str">
            <v>BIRF 3860</v>
          </cell>
          <cell r="F135">
            <v>9.4817456629999999</v>
          </cell>
          <cell r="L135">
            <v>9.4817456629999999</v>
          </cell>
          <cell r="N135">
            <v>18.963491326</v>
          </cell>
        </row>
        <row r="136">
          <cell r="A136" t="str">
            <v>BIRF 3877</v>
          </cell>
          <cell r="E136">
            <v>11.125616056</v>
          </cell>
          <cell r="K136">
            <v>11.125616056</v>
          </cell>
          <cell r="N136">
            <v>22.251232112</v>
          </cell>
        </row>
        <row r="137">
          <cell r="A137" t="str">
            <v>BIRF 3878</v>
          </cell>
          <cell r="C137">
            <v>25</v>
          </cell>
          <cell r="I137">
            <v>25</v>
          </cell>
          <cell r="N137">
            <v>50</v>
          </cell>
        </row>
        <row r="138">
          <cell r="A138" t="str">
            <v>BIRF 3921</v>
          </cell>
          <cell r="E138">
            <v>6.4135</v>
          </cell>
          <cell r="K138">
            <v>6.4135</v>
          </cell>
          <cell r="N138">
            <v>12.827</v>
          </cell>
        </row>
        <row r="139">
          <cell r="A139" t="str">
            <v>BIRF 3926</v>
          </cell>
          <cell r="C139">
            <v>27.777777659999998</v>
          </cell>
          <cell r="I139">
            <v>27.777777659999998</v>
          </cell>
          <cell r="N139">
            <v>55.555555319999996</v>
          </cell>
        </row>
        <row r="140">
          <cell r="A140" t="str">
            <v>BIRF 3927</v>
          </cell>
          <cell r="E140">
            <v>1.3862619600000001</v>
          </cell>
          <cell r="K140">
            <v>1.3862619600000001</v>
          </cell>
          <cell r="N140">
            <v>2.7725239200000003</v>
          </cell>
        </row>
        <row r="141">
          <cell r="A141" t="str">
            <v>BIRF 3931</v>
          </cell>
          <cell r="D141">
            <v>3.7231199999999998</v>
          </cell>
          <cell r="J141">
            <v>3.7231199999999998</v>
          </cell>
          <cell r="N141">
            <v>7.4462399999999995</v>
          </cell>
        </row>
        <row r="142">
          <cell r="A142" t="str">
            <v>BIRF 3948</v>
          </cell>
          <cell r="D142">
            <v>0.52742789899999998</v>
          </cell>
          <cell r="J142">
            <v>0.52742789899999998</v>
          </cell>
          <cell r="N142">
            <v>1.054855798</v>
          </cell>
        </row>
        <row r="143">
          <cell r="A143" t="str">
            <v>BIRF 3957</v>
          </cell>
          <cell r="C143">
            <v>8.4426269299999994</v>
          </cell>
          <cell r="I143">
            <v>8.4426269299999994</v>
          </cell>
          <cell r="N143">
            <v>16.885253859999999</v>
          </cell>
        </row>
        <row r="144">
          <cell r="A144" t="str">
            <v>BIRF 3958</v>
          </cell>
          <cell r="C144">
            <v>0.49724511199999999</v>
          </cell>
          <cell r="I144">
            <v>0.49724511199999999</v>
          </cell>
          <cell r="N144">
            <v>0.99449022399999998</v>
          </cell>
        </row>
        <row r="145">
          <cell r="A145" t="str">
            <v>BIRF 3960</v>
          </cell>
          <cell r="E145">
            <v>1.1284000000000001</v>
          </cell>
          <cell r="K145">
            <v>1.1284000000000001</v>
          </cell>
          <cell r="N145">
            <v>2.2568000000000001</v>
          </cell>
        </row>
        <row r="146">
          <cell r="A146" t="str">
            <v>BIRF 3971</v>
          </cell>
          <cell r="F146">
            <v>4.6810999999999998</v>
          </cell>
          <cell r="L146">
            <v>4.6810999999999998</v>
          </cell>
          <cell r="N146">
            <v>9.3621999999999996</v>
          </cell>
        </row>
        <row r="147">
          <cell r="A147" t="str">
            <v>BIRF 4002</v>
          </cell>
          <cell r="D147">
            <v>13.888888810000001</v>
          </cell>
          <cell r="J147">
            <v>13.888888810000001</v>
          </cell>
          <cell r="N147">
            <v>27.777777620000002</v>
          </cell>
        </row>
        <row r="148">
          <cell r="A148" t="str">
            <v>BIRF 4003</v>
          </cell>
          <cell r="B148">
            <v>5</v>
          </cell>
          <cell r="H148">
            <v>5</v>
          </cell>
          <cell r="N148">
            <v>10</v>
          </cell>
        </row>
        <row r="149">
          <cell r="A149" t="str">
            <v>BIRF 4004</v>
          </cell>
          <cell r="B149">
            <v>1.20150504</v>
          </cell>
          <cell r="H149">
            <v>1.20150504</v>
          </cell>
          <cell r="N149">
            <v>2.40301008</v>
          </cell>
        </row>
        <row r="150">
          <cell r="A150" t="str">
            <v>BIRF 4085</v>
          </cell>
          <cell r="E150">
            <v>0.31323763700000001</v>
          </cell>
          <cell r="K150">
            <v>0.31323763700000001</v>
          </cell>
          <cell r="N150">
            <v>0.62647527400000003</v>
          </cell>
        </row>
        <row r="151">
          <cell r="A151" t="str">
            <v>BIRF 4093</v>
          </cell>
          <cell r="D151">
            <v>13.727459413</v>
          </cell>
          <cell r="J151">
            <v>13.727459413</v>
          </cell>
          <cell r="N151">
            <v>27.454918826</v>
          </cell>
        </row>
        <row r="152">
          <cell r="A152" t="str">
            <v>BIRF 4116</v>
          </cell>
          <cell r="C152">
            <v>15</v>
          </cell>
          <cell r="I152">
            <v>15</v>
          </cell>
          <cell r="N152">
            <v>30</v>
          </cell>
        </row>
        <row r="153">
          <cell r="A153" t="str">
            <v>BIRF 4117</v>
          </cell>
          <cell r="C153">
            <v>9.1524183509999997</v>
          </cell>
          <cell r="I153">
            <v>9.1524183509999997</v>
          </cell>
          <cell r="N153">
            <v>18.304836701999999</v>
          </cell>
        </row>
        <row r="154">
          <cell r="A154" t="str">
            <v>BIRF 4131</v>
          </cell>
          <cell r="E154">
            <v>1</v>
          </cell>
          <cell r="K154">
            <v>1</v>
          </cell>
          <cell r="N154">
            <v>2</v>
          </cell>
        </row>
        <row r="155">
          <cell r="A155" t="str">
            <v>BIRF 4150</v>
          </cell>
          <cell r="D155">
            <v>4.029716466</v>
          </cell>
          <cell r="J155">
            <v>4.029716466</v>
          </cell>
          <cell r="N155">
            <v>8.059432932</v>
          </cell>
        </row>
        <row r="156">
          <cell r="A156" t="str">
            <v>BIRF 4163</v>
          </cell>
          <cell r="G156">
            <v>7.6470646030000005</v>
          </cell>
          <cell r="M156">
            <v>7.6470646030000005</v>
          </cell>
          <cell r="N156">
            <v>15.294129206000001</v>
          </cell>
        </row>
        <row r="157">
          <cell r="A157" t="str">
            <v>BIRF 4164</v>
          </cell>
          <cell r="B157">
            <v>5</v>
          </cell>
          <cell r="H157">
            <v>5</v>
          </cell>
          <cell r="N157">
            <v>10</v>
          </cell>
        </row>
        <row r="158">
          <cell r="A158" t="str">
            <v>BIRF 4168</v>
          </cell>
          <cell r="G158">
            <v>0.74906135600000001</v>
          </cell>
          <cell r="M158">
            <v>0.74906135600000001</v>
          </cell>
          <cell r="N158">
            <v>1.498122712</v>
          </cell>
        </row>
        <row r="159">
          <cell r="A159" t="str">
            <v>BIRF 4195</v>
          </cell>
          <cell r="D159">
            <v>9.9977800000000006</v>
          </cell>
          <cell r="J159">
            <v>9.9977800000000006</v>
          </cell>
          <cell r="N159">
            <v>19.995560000000001</v>
          </cell>
        </row>
        <row r="160">
          <cell r="A160" t="str">
            <v>BIRF 4212</v>
          </cell>
          <cell r="D160">
            <v>2.9183259530000001</v>
          </cell>
          <cell r="J160">
            <v>2.9183259530000001</v>
          </cell>
          <cell r="N160">
            <v>5.8366519060000002</v>
          </cell>
        </row>
        <row r="161">
          <cell r="A161" t="str">
            <v>BIRF 4218</v>
          </cell>
          <cell r="F161">
            <v>2.4998999999999998</v>
          </cell>
          <cell r="L161">
            <v>2.4998999999999998</v>
          </cell>
          <cell r="N161">
            <v>4.9997999999999996</v>
          </cell>
        </row>
        <row r="162">
          <cell r="A162" t="str">
            <v>BIRF 4219</v>
          </cell>
          <cell r="F162">
            <v>3.75</v>
          </cell>
          <cell r="L162">
            <v>3.75</v>
          </cell>
          <cell r="N162">
            <v>7.5</v>
          </cell>
        </row>
        <row r="163">
          <cell r="A163" t="str">
            <v>BIRF 4220</v>
          </cell>
          <cell r="F163">
            <v>1.7499</v>
          </cell>
          <cell r="L163">
            <v>1.7499</v>
          </cell>
          <cell r="N163">
            <v>3.4998</v>
          </cell>
        </row>
        <row r="164">
          <cell r="A164" t="str">
            <v>BIRF 4221</v>
          </cell>
          <cell r="F164">
            <v>5</v>
          </cell>
          <cell r="L164">
            <v>5</v>
          </cell>
          <cell r="N164">
            <v>10</v>
          </cell>
        </row>
        <row r="165">
          <cell r="A165" t="str">
            <v>BIRF 4273</v>
          </cell>
          <cell r="C165">
            <v>1.8156000000000001</v>
          </cell>
          <cell r="I165">
            <v>1.8156000000000001</v>
          </cell>
          <cell r="N165">
            <v>3.6312000000000002</v>
          </cell>
        </row>
        <row r="166">
          <cell r="A166" t="str">
            <v>BIRF 4281</v>
          </cell>
          <cell r="E166">
            <v>0.2999</v>
          </cell>
          <cell r="K166">
            <v>0.2999</v>
          </cell>
          <cell r="N166">
            <v>0.5998</v>
          </cell>
        </row>
        <row r="167">
          <cell r="A167" t="str">
            <v>BIRF 4282</v>
          </cell>
          <cell r="D167">
            <v>1.3681000000000001</v>
          </cell>
          <cell r="J167">
            <v>1.3681000000000001</v>
          </cell>
          <cell r="N167">
            <v>2.7362000000000002</v>
          </cell>
        </row>
        <row r="168">
          <cell r="A168" t="str">
            <v>BIRF 4295</v>
          </cell>
          <cell r="F168">
            <v>21.444956012999999</v>
          </cell>
          <cell r="L168">
            <v>21.444956012999999</v>
          </cell>
          <cell r="N168">
            <v>42.889912025999998</v>
          </cell>
        </row>
        <row r="169">
          <cell r="A169" t="str">
            <v>BIRF 4313</v>
          </cell>
          <cell r="F169">
            <v>5.9256000000000002</v>
          </cell>
          <cell r="L169">
            <v>5.9256000000000002</v>
          </cell>
          <cell r="N169">
            <v>11.8512</v>
          </cell>
        </row>
        <row r="170">
          <cell r="A170" t="str">
            <v>BIRF 4314</v>
          </cell>
          <cell r="F170">
            <v>0.177998248</v>
          </cell>
          <cell r="L170">
            <v>0.177998248</v>
          </cell>
          <cell r="N170">
            <v>0.355996496</v>
          </cell>
        </row>
        <row r="171">
          <cell r="A171" t="str">
            <v>BIRF 4366</v>
          </cell>
          <cell r="C171">
            <v>14.2</v>
          </cell>
          <cell r="I171">
            <v>14.2</v>
          </cell>
          <cell r="N171">
            <v>28.4</v>
          </cell>
        </row>
        <row r="172">
          <cell r="A172" t="str">
            <v>BIRF 4398</v>
          </cell>
          <cell r="E172">
            <v>3.5186691140000002</v>
          </cell>
          <cell r="K172">
            <v>3.6227424259999998</v>
          </cell>
          <cell r="N172">
            <v>7.14141154</v>
          </cell>
        </row>
        <row r="173">
          <cell r="A173" t="str">
            <v>BIRF 4405-1</v>
          </cell>
          <cell r="E173">
            <v>62.5</v>
          </cell>
          <cell r="N173">
            <v>62.5</v>
          </cell>
        </row>
        <row r="174">
          <cell r="A174" t="str">
            <v>BIRF 4423</v>
          </cell>
          <cell r="D174">
            <v>0.601277595</v>
          </cell>
          <cell r="J174">
            <v>0.601277595</v>
          </cell>
          <cell r="N174">
            <v>1.20255519</v>
          </cell>
        </row>
        <row r="175">
          <cell r="A175" t="str">
            <v>BIRF 4454</v>
          </cell>
          <cell r="C175">
            <v>0.14016709099999999</v>
          </cell>
          <cell r="I175">
            <v>0.14016709099999999</v>
          </cell>
          <cell r="N175">
            <v>0.28033418199999999</v>
          </cell>
        </row>
        <row r="176">
          <cell r="A176" t="str">
            <v>BIRF 4459</v>
          </cell>
          <cell r="E176">
            <v>0.5</v>
          </cell>
          <cell r="K176">
            <v>0.5</v>
          </cell>
          <cell r="N176">
            <v>1</v>
          </cell>
        </row>
        <row r="177">
          <cell r="A177" t="str">
            <v>BIRF 4472</v>
          </cell>
          <cell r="G177">
            <v>1.8E-3</v>
          </cell>
          <cell r="M177">
            <v>1.8500000000000001E-3</v>
          </cell>
          <cell r="N177">
            <v>3.65E-3</v>
          </cell>
        </row>
        <row r="178">
          <cell r="A178" t="str">
            <v>BIRF 4484</v>
          </cell>
          <cell r="B178">
            <v>0.58257875800000003</v>
          </cell>
          <cell r="H178">
            <v>0.58257875800000003</v>
          </cell>
          <cell r="N178">
            <v>1.1651575160000001</v>
          </cell>
        </row>
        <row r="179">
          <cell r="A179" t="str">
            <v>BIRF 4516</v>
          </cell>
          <cell r="C179">
            <v>2.5308266480000001</v>
          </cell>
          <cell r="I179">
            <v>2.5308266480000001</v>
          </cell>
          <cell r="N179">
            <v>5.0616532960000002</v>
          </cell>
        </row>
        <row r="180">
          <cell r="A180" t="str">
            <v>BIRF 4578</v>
          </cell>
          <cell r="E180">
            <v>2.2849999989999996</v>
          </cell>
          <cell r="K180">
            <v>2.2849999989999996</v>
          </cell>
          <cell r="N180">
            <v>4.5699999979999992</v>
          </cell>
        </row>
        <row r="181">
          <cell r="A181" t="str">
            <v>BIRF 4580</v>
          </cell>
          <cell r="G181">
            <v>0.14838321799999998</v>
          </cell>
          <cell r="M181">
            <v>0.14838321799999998</v>
          </cell>
          <cell r="N181">
            <v>0.29676643599999997</v>
          </cell>
        </row>
        <row r="182">
          <cell r="A182" t="str">
            <v>BIRF 4585</v>
          </cell>
          <cell r="E182">
            <v>11.399999999</v>
          </cell>
          <cell r="K182">
            <v>11.399999999</v>
          </cell>
          <cell r="N182">
            <v>22.799999998000001</v>
          </cell>
        </row>
        <row r="183">
          <cell r="A183" t="str">
            <v>BIRF 4586</v>
          </cell>
          <cell r="E183">
            <v>2.362673085</v>
          </cell>
          <cell r="K183">
            <v>2.362673085</v>
          </cell>
          <cell r="N183">
            <v>4.7253461699999999</v>
          </cell>
        </row>
        <row r="184">
          <cell r="A184" t="str">
            <v>BIRF 4634</v>
          </cell>
          <cell r="D184">
            <v>10.164999998999999</v>
          </cell>
          <cell r="J184">
            <v>10.164999998999999</v>
          </cell>
          <cell r="N184">
            <v>20.329999997999998</v>
          </cell>
        </row>
        <row r="185">
          <cell r="A185" t="str">
            <v>BIRF 4640</v>
          </cell>
          <cell r="E185">
            <v>0.18937759899999998</v>
          </cell>
          <cell r="K185">
            <v>0.18937759899999998</v>
          </cell>
          <cell r="N185">
            <v>0.37875519799999996</v>
          </cell>
        </row>
        <row r="186">
          <cell r="A186" t="str">
            <v>BIRF 7075</v>
          </cell>
          <cell r="C186">
            <v>12</v>
          </cell>
          <cell r="I186">
            <v>12</v>
          </cell>
          <cell r="N186">
            <v>24</v>
          </cell>
        </row>
        <row r="187">
          <cell r="A187" t="str">
            <v>BIRF 7157</v>
          </cell>
          <cell r="E187">
            <v>0</v>
          </cell>
          <cell r="K187">
            <v>0</v>
          </cell>
          <cell r="N187">
            <v>0</v>
          </cell>
        </row>
        <row r="188">
          <cell r="A188" t="str">
            <v>BIRF 7171</v>
          </cell>
          <cell r="C188">
            <v>14.1</v>
          </cell>
          <cell r="I188">
            <v>14.55</v>
          </cell>
          <cell r="N188">
            <v>28.65</v>
          </cell>
        </row>
        <row r="189">
          <cell r="A189" t="str">
            <v>BIRF 7199</v>
          </cell>
          <cell r="E189">
            <v>16.32</v>
          </cell>
          <cell r="K189">
            <v>16.920000000000002</v>
          </cell>
          <cell r="N189">
            <v>33.24</v>
          </cell>
        </row>
        <row r="190">
          <cell r="A190" t="str">
            <v>BIRF 7242</v>
          </cell>
          <cell r="G190">
            <v>0</v>
          </cell>
          <cell r="M190">
            <v>0</v>
          </cell>
          <cell r="N190">
            <v>0</v>
          </cell>
        </row>
        <row r="191">
          <cell r="A191" t="str">
            <v>BIRF 7268</v>
          </cell>
          <cell r="E191">
            <v>0</v>
          </cell>
          <cell r="K191">
            <v>0</v>
          </cell>
          <cell r="N191">
            <v>0</v>
          </cell>
        </row>
        <row r="192">
          <cell r="A192" t="str">
            <v>BIRF 7295</v>
          </cell>
          <cell r="C192">
            <v>0</v>
          </cell>
          <cell r="I192">
            <v>0</v>
          </cell>
          <cell r="N192">
            <v>0</v>
          </cell>
        </row>
        <row r="193">
          <cell r="A193" t="str">
            <v>BNA/NASA</v>
          </cell>
          <cell r="B193">
            <v>8.621008999999999</v>
          </cell>
          <cell r="H193">
            <v>8.7318649999999991</v>
          </cell>
          <cell r="N193">
            <v>17.352874</v>
          </cell>
        </row>
        <row r="194">
          <cell r="A194" t="str">
            <v>BNA/PROVLP</v>
          </cell>
          <cell r="E194">
            <v>1.55352882159482</v>
          </cell>
          <cell r="N194">
            <v>1.55352882159482</v>
          </cell>
        </row>
        <row r="195">
          <cell r="A195" t="str">
            <v>BNA/SALUD</v>
          </cell>
          <cell r="G195">
            <v>5.93547464968153</v>
          </cell>
          <cell r="M195">
            <v>5.93547464968153</v>
          </cell>
          <cell r="N195">
            <v>11.87094929936306</v>
          </cell>
        </row>
        <row r="196">
          <cell r="A196" t="str">
            <v>BNA/TESORO/BCO</v>
          </cell>
          <cell r="F196">
            <v>7.646709129511671E-2</v>
          </cell>
          <cell r="L196">
            <v>7.646709129511671E-2</v>
          </cell>
          <cell r="N196">
            <v>0.15293418259023342</v>
          </cell>
        </row>
        <row r="197">
          <cell r="A197" t="str">
            <v>BNLH/PROVMI</v>
          </cell>
          <cell r="E197">
            <v>0.32500000000000001</v>
          </cell>
          <cell r="K197">
            <v>0.32500000000000001</v>
          </cell>
          <cell r="N197">
            <v>0.65</v>
          </cell>
        </row>
        <row r="198">
          <cell r="A198" t="str">
            <v>BODEN 15 USD</v>
          </cell>
          <cell r="E198">
            <v>0</v>
          </cell>
          <cell r="K198">
            <v>0</v>
          </cell>
          <cell r="N198">
            <v>0</v>
          </cell>
        </row>
        <row r="199">
          <cell r="A199" t="str">
            <v>BODEN 2007 - II</v>
          </cell>
          <cell r="C199">
            <v>63.46490139301023</v>
          </cell>
          <cell r="N199">
            <v>63.46490139301023</v>
          </cell>
        </row>
        <row r="200">
          <cell r="A200" t="str">
            <v>BODEN 2012 - II</v>
          </cell>
          <cell r="C200">
            <v>0</v>
          </cell>
          <cell r="I200">
            <v>45.980799879999999</v>
          </cell>
          <cell r="N200">
            <v>45.980799879999999</v>
          </cell>
        </row>
        <row r="201">
          <cell r="A201" t="str">
            <v>BODEN 2014 ($+CER)</v>
          </cell>
          <cell r="D201">
            <v>0</v>
          </cell>
          <cell r="J201">
            <v>0</v>
          </cell>
          <cell r="N201">
            <v>0</v>
          </cell>
        </row>
        <row r="202">
          <cell r="A202" t="str">
            <v>BOGAR</v>
          </cell>
          <cell r="B202">
            <v>45.508553750566819</v>
          </cell>
          <cell r="C202">
            <v>45.508553750566819</v>
          </cell>
          <cell r="D202">
            <v>45.508553750566819</v>
          </cell>
          <cell r="E202">
            <v>45.508553750566819</v>
          </cell>
          <cell r="F202">
            <v>45.508553750566819</v>
          </cell>
          <cell r="G202">
            <v>45.508553750566819</v>
          </cell>
          <cell r="H202">
            <v>45.508553750566819</v>
          </cell>
          <cell r="I202">
            <v>45.508553750566819</v>
          </cell>
          <cell r="J202">
            <v>45.508553750566819</v>
          </cell>
          <cell r="K202">
            <v>45.508553750566819</v>
          </cell>
          <cell r="L202">
            <v>45.508553750566819</v>
          </cell>
          <cell r="M202">
            <v>45.508553750566819</v>
          </cell>
          <cell r="N202">
            <v>546.10264500680182</v>
          </cell>
        </row>
        <row r="203">
          <cell r="A203" t="str">
            <v>Bono 2013 $</v>
          </cell>
          <cell r="E203">
            <v>1.58220620888158</v>
          </cell>
          <cell r="K203">
            <v>1.58220620888158</v>
          </cell>
          <cell r="N203">
            <v>3.1644124177631601</v>
          </cell>
        </row>
        <row r="204">
          <cell r="A204" t="str">
            <v>BONOS/PROVSJ</v>
          </cell>
          <cell r="G204">
            <v>0</v>
          </cell>
          <cell r="M204">
            <v>7.6337192283629998</v>
          </cell>
          <cell r="N204">
            <v>7.6337192283629998</v>
          </cell>
        </row>
        <row r="205">
          <cell r="A205" t="str">
            <v>BP06/B450-Fid1</v>
          </cell>
          <cell r="B205">
            <v>0</v>
          </cell>
          <cell r="C205">
            <v>0</v>
          </cell>
          <cell r="E205">
            <v>0</v>
          </cell>
          <cell r="F205">
            <v>0</v>
          </cell>
          <cell r="H205">
            <v>0</v>
          </cell>
          <cell r="I205">
            <v>4.0177469622963098E-2</v>
          </cell>
          <cell r="N205">
            <v>4.0177469622963098E-2</v>
          </cell>
        </row>
        <row r="206">
          <cell r="A206" t="str">
            <v>BP07/B450</v>
          </cell>
          <cell r="B206">
            <v>0</v>
          </cell>
          <cell r="D206">
            <v>0</v>
          </cell>
          <cell r="E206">
            <v>0</v>
          </cell>
          <cell r="G206">
            <v>0</v>
          </cell>
          <cell r="H206">
            <v>0</v>
          </cell>
          <cell r="J206">
            <v>4.3485797264488299E-2</v>
          </cell>
          <cell r="N206">
            <v>4.3485797264488299E-2</v>
          </cell>
        </row>
        <row r="207">
          <cell r="A207" t="str">
            <v>BRA/TESORO</v>
          </cell>
          <cell r="F207">
            <v>0.12253164</v>
          </cell>
          <cell r="L207">
            <v>0.12253164</v>
          </cell>
          <cell r="N207">
            <v>0.24506327999999999</v>
          </cell>
        </row>
        <row r="208">
          <cell r="A208" t="str">
            <v>BRA/YACYRETA</v>
          </cell>
          <cell r="B208">
            <v>5.1941539999999994E-2</v>
          </cell>
          <cell r="C208">
            <v>6.6331200000000002E-3</v>
          </cell>
          <cell r="E208">
            <v>6.6628100000000008E-3</v>
          </cell>
          <cell r="H208">
            <v>2.0267220000000002E-2</v>
          </cell>
          <cell r="N208">
            <v>8.5504689999999994E-2</v>
          </cell>
        </row>
        <row r="209">
          <cell r="A209" t="str">
            <v>CAF I</v>
          </cell>
          <cell r="F209">
            <v>0</v>
          </cell>
          <cell r="L209">
            <v>2.394357141</v>
          </cell>
          <cell r="N209">
            <v>2.394357141</v>
          </cell>
        </row>
        <row r="210">
          <cell r="A210" t="str">
            <v>CITILA/RELEXT</v>
          </cell>
          <cell r="B210">
            <v>3.7362600000000004E-3</v>
          </cell>
          <cell r="C210">
            <v>3.7581300000000002E-3</v>
          </cell>
          <cell r="D210">
            <v>4.5756099999999999E-3</v>
          </cell>
          <cell r="E210">
            <v>3.80693E-3</v>
          </cell>
          <cell r="F210">
            <v>4.0928000000000006E-3</v>
          </cell>
          <cell r="G210">
            <v>3.8531900000000003E-3</v>
          </cell>
          <cell r="H210">
            <v>4.1378199999999995E-3</v>
          </cell>
          <cell r="I210">
            <v>3.8999799999999999E-3</v>
          </cell>
          <cell r="J210">
            <v>3.9228200000000005E-3</v>
          </cell>
          <cell r="K210">
            <v>4.2056000000000003E-3</v>
          </cell>
          <cell r="L210">
            <v>3.9704099999999997E-3</v>
          </cell>
          <cell r="M210">
            <v>4.2519300000000001E-3</v>
          </cell>
          <cell r="N210">
            <v>4.8211480000000008E-2</v>
          </cell>
        </row>
        <row r="211">
          <cell r="A211" t="str">
            <v>CLPARIS</v>
          </cell>
          <cell r="D211">
            <v>0</v>
          </cell>
          <cell r="F211">
            <v>203.74482514655699</v>
          </cell>
          <cell r="G211">
            <v>0</v>
          </cell>
          <cell r="J211">
            <v>0</v>
          </cell>
          <cell r="L211">
            <v>203.74483514655699</v>
          </cell>
          <cell r="M211">
            <v>0</v>
          </cell>
          <cell r="N211">
            <v>407.48966029311396</v>
          </cell>
        </row>
        <row r="212">
          <cell r="A212" t="str">
            <v>DBF/CONEA</v>
          </cell>
          <cell r="M212">
            <v>4.2708622748815204</v>
          </cell>
          <cell r="N212">
            <v>4.2708622748815204</v>
          </cell>
        </row>
        <row r="213">
          <cell r="A213" t="str">
            <v>DISC $+CER</v>
          </cell>
          <cell r="G213">
            <v>0</v>
          </cell>
          <cell r="M213">
            <v>0</v>
          </cell>
          <cell r="N213">
            <v>0</v>
          </cell>
        </row>
        <row r="214">
          <cell r="A214" t="str">
            <v>DISC EUR</v>
          </cell>
          <cell r="G214">
            <v>0</v>
          </cell>
          <cell r="M214">
            <v>0</v>
          </cell>
          <cell r="N214">
            <v>0</v>
          </cell>
        </row>
        <row r="215">
          <cell r="A215" t="str">
            <v>DISC JPY</v>
          </cell>
          <cell r="G215">
            <v>0</v>
          </cell>
          <cell r="M215">
            <v>0</v>
          </cell>
          <cell r="N215">
            <v>0</v>
          </cell>
        </row>
        <row r="216">
          <cell r="A216" t="str">
            <v>DISC USD</v>
          </cell>
          <cell r="G216">
            <v>0</v>
          </cell>
          <cell r="M216">
            <v>0</v>
          </cell>
          <cell r="N216">
            <v>0</v>
          </cell>
        </row>
        <row r="217">
          <cell r="A217" t="str">
            <v>DISD</v>
          </cell>
          <cell r="F217">
            <v>0</v>
          </cell>
          <cell r="L217">
            <v>0</v>
          </cell>
          <cell r="N217">
            <v>0</v>
          </cell>
        </row>
        <row r="218">
          <cell r="A218" t="str">
            <v>DISDDM</v>
          </cell>
          <cell r="F218">
            <v>0</v>
          </cell>
          <cell r="L218">
            <v>0</v>
          </cell>
          <cell r="N218">
            <v>0</v>
          </cell>
        </row>
        <row r="219">
          <cell r="A219" t="str">
            <v>EDC/YACYRETA</v>
          </cell>
          <cell r="D219">
            <v>2.3741216999999999</v>
          </cell>
          <cell r="N219">
            <v>2.3741216999999999</v>
          </cell>
        </row>
        <row r="220">
          <cell r="A220" t="str">
            <v>EEUU/TESORO</v>
          </cell>
          <cell r="D220">
            <v>0</v>
          </cell>
          <cell r="G220">
            <v>0</v>
          </cell>
          <cell r="J220">
            <v>2.6910729999999998</v>
          </cell>
          <cell r="N220">
            <v>2.6910729999999998</v>
          </cell>
        </row>
        <row r="221">
          <cell r="A221" t="str">
            <v>EIB/VIALIDAD</v>
          </cell>
          <cell r="G221">
            <v>1.3942185299999998</v>
          </cell>
          <cell r="M221">
            <v>1.4413609100000002</v>
          </cell>
          <cell r="N221">
            <v>2.8355794400000001</v>
          </cell>
        </row>
        <row r="222">
          <cell r="A222" t="str">
            <v>EL/ARP-61</v>
          </cell>
          <cell r="C222">
            <v>0.20744375000000001</v>
          </cell>
          <cell r="N222">
            <v>0.20744375000000001</v>
          </cell>
        </row>
        <row r="223">
          <cell r="A223" t="str">
            <v>EL/DEM-44</v>
          </cell>
          <cell r="F223">
            <v>0</v>
          </cell>
          <cell r="N223">
            <v>0</v>
          </cell>
        </row>
        <row r="224">
          <cell r="A224" t="str">
            <v>EL/DEM-52</v>
          </cell>
          <cell r="J224">
            <v>0</v>
          </cell>
          <cell r="N224">
            <v>0</v>
          </cell>
        </row>
        <row r="225">
          <cell r="A225" t="str">
            <v>EL/DEM-55</v>
          </cell>
          <cell r="L225">
            <v>0</v>
          </cell>
          <cell r="N225">
            <v>0</v>
          </cell>
        </row>
        <row r="226">
          <cell r="A226" t="str">
            <v>EL/DEM-72</v>
          </cell>
          <cell r="K226">
            <v>0</v>
          </cell>
          <cell r="N226">
            <v>0</v>
          </cell>
        </row>
        <row r="227">
          <cell r="A227" t="str">
            <v>EL/DEM-76</v>
          </cell>
          <cell r="C227">
            <v>0</v>
          </cell>
          <cell r="N227">
            <v>0</v>
          </cell>
        </row>
        <row r="228">
          <cell r="A228" t="str">
            <v>EL/DEM-82</v>
          </cell>
          <cell r="H228">
            <v>0</v>
          </cell>
          <cell r="N228">
            <v>0</v>
          </cell>
        </row>
        <row r="229">
          <cell r="A229" t="str">
            <v>EL/DEM-86</v>
          </cell>
          <cell r="L229">
            <v>0</v>
          </cell>
          <cell r="N229">
            <v>0</v>
          </cell>
        </row>
        <row r="230">
          <cell r="A230" t="str">
            <v>EL/EUR-108</v>
          </cell>
          <cell r="B230">
            <v>383.00710900473899</v>
          </cell>
          <cell r="N230">
            <v>383.00710900473899</v>
          </cell>
        </row>
        <row r="231">
          <cell r="A231" t="str">
            <v>EL/EUR-114</v>
          </cell>
          <cell r="J231">
            <v>188.75118483412299</v>
          </cell>
          <cell r="N231">
            <v>188.75118483412299</v>
          </cell>
        </row>
        <row r="232">
          <cell r="A232" t="str">
            <v>EL/EUR-116</v>
          </cell>
          <cell r="C232">
            <v>212.68246445497599</v>
          </cell>
          <cell r="N232">
            <v>212.68246445497599</v>
          </cell>
        </row>
        <row r="233">
          <cell r="A233" t="str">
            <v>EL/EUR-80</v>
          </cell>
          <cell r="E233">
            <v>0</v>
          </cell>
          <cell r="N233">
            <v>0</v>
          </cell>
        </row>
        <row r="234">
          <cell r="A234" t="str">
            <v>EL/EUR-85</v>
          </cell>
          <cell r="H234">
            <v>0</v>
          </cell>
          <cell r="N234">
            <v>0</v>
          </cell>
        </row>
        <row r="235">
          <cell r="A235" t="str">
            <v>EL/EUR-88</v>
          </cell>
          <cell r="C235">
            <v>0</v>
          </cell>
          <cell r="N235">
            <v>0</v>
          </cell>
        </row>
        <row r="236">
          <cell r="A236" t="str">
            <v>EL/EUR-92</v>
          </cell>
          <cell r="C236">
            <v>0</v>
          </cell>
          <cell r="N236">
            <v>0</v>
          </cell>
        </row>
        <row r="237">
          <cell r="A237" t="str">
            <v>EL/EUR-95</v>
          </cell>
          <cell r="F237">
            <v>0</v>
          </cell>
          <cell r="N237">
            <v>0</v>
          </cell>
        </row>
        <row r="238">
          <cell r="A238" t="str">
            <v>EL/ITL-60</v>
          </cell>
          <cell r="B238">
            <v>159.19906297393399</v>
          </cell>
          <cell r="N238">
            <v>159.19906297393399</v>
          </cell>
        </row>
        <row r="239">
          <cell r="A239" t="str">
            <v>EL/ITL-69</v>
          </cell>
          <cell r="I239">
            <v>209.061018459716</v>
          </cell>
          <cell r="N239">
            <v>209.061018459716</v>
          </cell>
        </row>
        <row r="240">
          <cell r="A240" t="str">
            <v>EL/ITL-77</v>
          </cell>
          <cell r="K240">
            <v>0</v>
          </cell>
          <cell r="N240">
            <v>0</v>
          </cell>
        </row>
        <row r="241">
          <cell r="A241" t="str">
            <v>EL/JPY-99</v>
          </cell>
          <cell r="I241">
            <v>0</v>
          </cell>
          <cell r="N241">
            <v>0</v>
          </cell>
        </row>
        <row r="242">
          <cell r="A242" t="str">
            <v>EL/LIB-67</v>
          </cell>
          <cell r="G242">
            <v>56.419640134187304</v>
          </cell>
          <cell r="N242">
            <v>56.419640134187304</v>
          </cell>
        </row>
        <row r="243">
          <cell r="A243" t="str">
            <v>EL/NLG-78</v>
          </cell>
          <cell r="C243">
            <v>0</v>
          </cell>
          <cell r="N243">
            <v>0</v>
          </cell>
        </row>
        <row r="244">
          <cell r="A244" t="str">
            <v>EL/USD-89</v>
          </cell>
          <cell r="D244">
            <v>0.54615119999999995</v>
          </cell>
          <cell r="J244">
            <v>0.54615119999999995</v>
          </cell>
          <cell r="N244">
            <v>1.0923023999999999</v>
          </cell>
        </row>
        <row r="245">
          <cell r="A245" t="str">
            <v>EN/YACYRETA</v>
          </cell>
          <cell r="F245">
            <v>0.16076685999999998</v>
          </cell>
          <cell r="N245">
            <v>0.16076685999999998</v>
          </cell>
        </row>
        <row r="246">
          <cell r="A246" t="str">
            <v>EXIMUS/YACYRETA</v>
          </cell>
          <cell r="F246">
            <v>11.608162530000001</v>
          </cell>
          <cell r="L246">
            <v>11.608162499999999</v>
          </cell>
          <cell r="N246">
            <v>23.21632503</v>
          </cell>
        </row>
        <row r="247">
          <cell r="A247" t="str">
            <v>FERRO</v>
          </cell>
          <cell r="E247">
            <v>0</v>
          </cell>
          <cell r="K247">
            <v>0</v>
          </cell>
          <cell r="N247">
            <v>0</v>
          </cell>
        </row>
        <row r="248">
          <cell r="A248" t="str">
            <v>FIDA 417</v>
          </cell>
          <cell r="G248">
            <v>0.190153349496017</v>
          </cell>
          <cell r="M248">
            <v>0.190153349496017</v>
          </cell>
          <cell r="N248">
            <v>0.38030669899203401</v>
          </cell>
        </row>
        <row r="249">
          <cell r="A249" t="str">
            <v>FIDA 514</v>
          </cell>
          <cell r="G249">
            <v>2.21177276800868E-2</v>
          </cell>
          <cell r="M249">
            <v>2.21177276800868E-2</v>
          </cell>
          <cell r="N249">
            <v>4.4235455360173599E-2</v>
          </cell>
        </row>
        <row r="250">
          <cell r="A250" t="str">
            <v>FKUW/PROVSF</v>
          </cell>
          <cell r="G250">
            <v>1.11924835616438</v>
          </cell>
          <cell r="M250">
            <v>1.11924835616438</v>
          </cell>
          <cell r="N250">
            <v>2.23849671232876</v>
          </cell>
        </row>
        <row r="251">
          <cell r="A251" t="str">
            <v>FON/TESORO</v>
          </cell>
          <cell r="B251">
            <v>0.1906911151315786</v>
          </cell>
          <cell r="C251">
            <v>1.1216545756578937</v>
          </cell>
          <cell r="D251">
            <v>0.47429884210526352</v>
          </cell>
          <cell r="E251">
            <v>0.80024648322368441</v>
          </cell>
          <cell r="F251">
            <v>0.91428835197368408</v>
          </cell>
          <cell r="G251">
            <v>1.7964694144736841</v>
          </cell>
          <cell r="H251">
            <v>0.1906911151315786</v>
          </cell>
          <cell r="I251">
            <v>1.1216545756578937</v>
          </cell>
          <cell r="J251">
            <v>0.47429884210526352</v>
          </cell>
          <cell r="K251">
            <v>0.80024648322368441</v>
          </cell>
          <cell r="L251">
            <v>0.91428835197368408</v>
          </cell>
          <cell r="M251">
            <v>1.7964694144736841</v>
          </cell>
          <cell r="N251">
            <v>10.595297565131576</v>
          </cell>
        </row>
        <row r="252">
          <cell r="A252" t="str">
            <v>FONP 06/94</v>
          </cell>
          <cell r="D252">
            <v>3.1607262289999998</v>
          </cell>
          <cell r="E252">
            <v>0.15139385</v>
          </cell>
          <cell r="J252">
            <v>3.1607262289999998</v>
          </cell>
          <cell r="K252">
            <v>0.15139385</v>
          </cell>
          <cell r="N252">
            <v>6.6242401579999992</v>
          </cell>
        </row>
        <row r="253">
          <cell r="A253" t="str">
            <v>FONP 07/94</v>
          </cell>
          <cell r="C253">
            <v>2.010632545</v>
          </cell>
          <cell r="G253">
            <v>2.0086331390000001</v>
          </cell>
          <cell r="N253">
            <v>4.0192656840000005</v>
          </cell>
        </row>
        <row r="254">
          <cell r="A254" t="str">
            <v>FONP 10/96</v>
          </cell>
          <cell r="F254">
            <v>0.70247728500000006</v>
          </cell>
          <cell r="L254">
            <v>0.70247728500000006</v>
          </cell>
          <cell r="N254">
            <v>1.4049545700000001</v>
          </cell>
        </row>
        <row r="255">
          <cell r="A255" t="str">
            <v>FONP 12/02</v>
          </cell>
          <cell r="B255">
            <v>3.61875E-3</v>
          </cell>
          <cell r="H255">
            <v>3.61875E-3</v>
          </cell>
          <cell r="N255">
            <v>7.2375E-3</v>
          </cell>
        </row>
        <row r="256">
          <cell r="A256" t="str">
            <v>FONP 13/03</v>
          </cell>
          <cell r="D256">
            <v>0</v>
          </cell>
          <cell r="J256">
            <v>0</v>
          </cell>
          <cell r="N256">
            <v>0</v>
          </cell>
        </row>
        <row r="257">
          <cell r="A257" t="str">
            <v>FONP 14/04</v>
          </cell>
          <cell r="C257">
            <v>0</v>
          </cell>
          <cell r="I257">
            <v>0</v>
          </cell>
          <cell r="N257">
            <v>0</v>
          </cell>
        </row>
        <row r="258">
          <cell r="A258" t="str">
            <v>FUB/RELEXT</v>
          </cell>
          <cell r="B258">
            <v>1.3531800000000001E-3</v>
          </cell>
          <cell r="C258">
            <v>2.2968200000000002E-3</v>
          </cell>
          <cell r="D258">
            <v>2.5435900000000001E-3</v>
          </cell>
          <cell r="E258">
            <v>1.8602E-3</v>
          </cell>
          <cell r="F258">
            <v>1.8719699999999999E-3</v>
          </cell>
          <cell r="G258">
            <v>2.1156999999999999E-3</v>
          </cell>
          <cell r="H258">
            <v>2.1286599999999997E-3</v>
          </cell>
          <cell r="I258">
            <v>1.9106800000000001E-3</v>
          </cell>
          <cell r="J258">
            <v>1.92278E-3</v>
          </cell>
          <cell r="K258">
            <v>1.7047100000000001E-3</v>
          </cell>
          <cell r="L258">
            <v>2.4055000000000001E-3</v>
          </cell>
          <cell r="M258">
            <v>2.1903499999999998E-3</v>
          </cell>
          <cell r="N258">
            <v>2.4304140000000002E-2</v>
          </cell>
        </row>
        <row r="259">
          <cell r="A259" t="str">
            <v>GLO17 PES</v>
          </cell>
          <cell r="B259">
            <v>0</v>
          </cell>
          <cell r="H259">
            <v>0</v>
          </cell>
          <cell r="N259">
            <v>0</v>
          </cell>
        </row>
        <row r="260">
          <cell r="A260" t="str">
            <v>ICE/ASEGSAL</v>
          </cell>
          <cell r="B260">
            <v>0.10730121000000001</v>
          </cell>
          <cell r="H260">
            <v>0.10730121000000001</v>
          </cell>
          <cell r="N260">
            <v>0.21460242000000002</v>
          </cell>
        </row>
        <row r="261">
          <cell r="A261" t="str">
            <v>ICE/BANADE</v>
          </cell>
          <cell r="G261">
            <v>0.92688078000000007</v>
          </cell>
          <cell r="M261">
            <v>0.92688078000000007</v>
          </cell>
          <cell r="N261">
            <v>1.8537615600000001</v>
          </cell>
        </row>
        <row r="262">
          <cell r="A262" t="str">
            <v>ICE/BICE</v>
          </cell>
          <cell r="B262">
            <v>0.77098568000000001</v>
          </cell>
          <cell r="H262">
            <v>0.77098568000000001</v>
          </cell>
          <cell r="N262">
            <v>1.54197136</v>
          </cell>
        </row>
        <row r="263">
          <cell r="A263" t="str">
            <v>ICE/CORTE</v>
          </cell>
          <cell r="E263">
            <v>9.3219579999999996E-2</v>
          </cell>
          <cell r="K263">
            <v>9.3219579999999996E-2</v>
          </cell>
          <cell r="N263">
            <v>0.18643915999999999</v>
          </cell>
        </row>
        <row r="264">
          <cell r="A264" t="str">
            <v>ICE/DEFENSA</v>
          </cell>
          <cell r="B264">
            <v>0.72804878000000006</v>
          </cell>
          <cell r="H264">
            <v>0.72804878000000006</v>
          </cell>
          <cell r="N264">
            <v>1.4560975600000001</v>
          </cell>
        </row>
        <row r="265">
          <cell r="A265" t="str">
            <v>ICE/EDUCACION</v>
          </cell>
          <cell r="B265">
            <v>0.43121872999999999</v>
          </cell>
          <cell r="H265">
            <v>0.43121872999999999</v>
          </cell>
          <cell r="N265">
            <v>0.86243745999999999</v>
          </cell>
        </row>
        <row r="266">
          <cell r="A266" t="str">
            <v>ICE/JUSTICIA</v>
          </cell>
          <cell r="B266">
            <v>9.8774089999999995E-2</v>
          </cell>
          <cell r="H266">
            <v>9.8774089999999995E-2</v>
          </cell>
          <cell r="N266">
            <v>0.19754817999999999</v>
          </cell>
        </row>
        <row r="267">
          <cell r="A267" t="str">
            <v>ICE/MCBA</v>
          </cell>
          <cell r="G267">
            <v>0.35395259000000001</v>
          </cell>
          <cell r="M267">
            <v>0.35395259000000001</v>
          </cell>
          <cell r="N267">
            <v>0.70790518000000002</v>
          </cell>
        </row>
        <row r="268">
          <cell r="A268" t="str">
            <v>ICE/PREFEC</v>
          </cell>
          <cell r="G268">
            <v>6.6803979999999999E-2</v>
          </cell>
          <cell r="M268">
            <v>6.6803979999999999E-2</v>
          </cell>
          <cell r="N268">
            <v>0.13360796</v>
          </cell>
        </row>
        <row r="269">
          <cell r="A269" t="str">
            <v>ICE/PRES</v>
          </cell>
          <cell r="B269">
            <v>1.5233170000000001E-2</v>
          </cell>
          <cell r="H269">
            <v>1.5233170000000001E-2</v>
          </cell>
          <cell r="N269">
            <v>3.0466340000000001E-2</v>
          </cell>
        </row>
        <row r="270">
          <cell r="A270" t="str">
            <v>ICE/PROVCB</v>
          </cell>
          <cell r="E270">
            <v>0.62365181000000003</v>
          </cell>
          <cell r="K270">
            <v>0.62365181000000003</v>
          </cell>
          <cell r="N270">
            <v>1.2473036200000001</v>
          </cell>
        </row>
        <row r="271">
          <cell r="A271" t="str">
            <v>ICE/SALUD</v>
          </cell>
          <cell r="F271">
            <v>2.34358567</v>
          </cell>
          <cell r="L271">
            <v>2.34358567</v>
          </cell>
          <cell r="N271">
            <v>4.6871713399999999</v>
          </cell>
        </row>
        <row r="272">
          <cell r="A272" t="str">
            <v>ICE/SALUDPBA</v>
          </cell>
          <cell r="B272">
            <v>0.64464681999999995</v>
          </cell>
          <cell r="H272">
            <v>0.64464681999999995</v>
          </cell>
          <cell r="N272">
            <v>1.2892936399999999</v>
          </cell>
        </row>
        <row r="273">
          <cell r="A273" t="str">
            <v>ICE/VIALIDAD</v>
          </cell>
          <cell r="D273">
            <v>0.12129997000000001</v>
          </cell>
          <cell r="J273">
            <v>0.12129997000000001</v>
          </cell>
          <cell r="N273">
            <v>0.24259994000000001</v>
          </cell>
        </row>
        <row r="274">
          <cell r="A274" t="str">
            <v>ICO/CBA</v>
          </cell>
          <cell r="E274">
            <v>0</v>
          </cell>
          <cell r="K274">
            <v>2.46840441943128</v>
          </cell>
          <cell r="N274">
            <v>2.46840441943128</v>
          </cell>
        </row>
        <row r="275">
          <cell r="A275" t="str">
            <v>ICO/SALUD</v>
          </cell>
          <cell r="E275">
            <v>0</v>
          </cell>
          <cell r="K275">
            <v>2.15737115758294</v>
          </cell>
          <cell r="N275">
            <v>2.15737115758294</v>
          </cell>
        </row>
        <row r="276">
          <cell r="A276" t="str">
            <v>IRB/RELEXT</v>
          </cell>
          <cell r="D276">
            <v>3.9768127962085302E-3</v>
          </cell>
          <cell r="G276">
            <v>4.0557582938388599E-3</v>
          </cell>
          <cell r="J276">
            <v>4.1362677725118504E-3</v>
          </cell>
          <cell r="M276">
            <v>4.2183530805687194E-3</v>
          </cell>
          <cell r="N276">
            <v>1.638719194312796E-2</v>
          </cell>
        </row>
        <row r="277">
          <cell r="A277" t="str">
            <v>ISTBSP/SALUD</v>
          </cell>
          <cell r="D277">
            <v>0.86759565999999999</v>
          </cell>
          <cell r="N277">
            <v>0.86759565999999999</v>
          </cell>
        </row>
        <row r="278">
          <cell r="A278" t="str">
            <v>JBIC/HIDRONOR</v>
          </cell>
          <cell r="F278">
            <v>3.6717876857749498</v>
          </cell>
          <cell r="L278">
            <v>3.6717876857749498</v>
          </cell>
          <cell r="N278">
            <v>7.3435753715498997</v>
          </cell>
        </row>
        <row r="279">
          <cell r="A279" t="str">
            <v>JBIC/PROV</v>
          </cell>
          <cell r="C279">
            <v>1.3310510997876899</v>
          </cell>
          <cell r="I279">
            <v>1.3310510997876899</v>
          </cell>
          <cell r="N279">
            <v>2.6621021995753797</v>
          </cell>
        </row>
        <row r="280">
          <cell r="A280" t="str">
            <v>JBIC/PROVBA</v>
          </cell>
          <cell r="D280">
            <v>1.0638216560509601</v>
          </cell>
          <cell r="J280">
            <v>1.0638216560509601</v>
          </cell>
          <cell r="N280">
            <v>2.1276433121019203</v>
          </cell>
        </row>
        <row r="281">
          <cell r="A281" t="str">
            <v>JBIC/TESORO</v>
          </cell>
          <cell r="E281">
            <v>20.634479830148639</v>
          </cell>
          <cell r="K281">
            <v>20.634479830148639</v>
          </cell>
          <cell r="N281">
            <v>41.268959660297277</v>
          </cell>
        </row>
        <row r="282">
          <cell r="A282" t="str">
            <v>KFW/CONEA</v>
          </cell>
          <cell r="D282">
            <v>22.070220681279608</v>
          </cell>
          <cell r="J282">
            <v>22.070220657582908</v>
          </cell>
          <cell r="N282">
            <v>44.140441338862516</v>
          </cell>
        </row>
        <row r="283">
          <cell r="A283" t="str">
            <v>KFW/INTI</v>
          </cell>
          <cell r="G283">
            <v>0.28016515284360188</v>
          </cell>
          <cell r="M283">
            <v>0.28016515284360188</v>
          </cell>
          <cell r="N283">
            <v>0.56033030568720377</v>
          </cell>
        </row>
        <row r="284">
          <cell r="A284" t="str">
            <v>KFW/NASA</v>
          </cell>
          <cell r="C284">
            <v>0.52308222748815203</v>
          </cell>
          <cell r="N284">
            <v>0.52308222748815203</v>
          </cell>
        </row>
        <row r="285">
          <cell r="A285" t="str">
            <v>KFW/YACYRETA</v>
          </cell>
          <cell r="F285">
            <v>0.33637254739336503</v>
          </cell>
          <cell r="L285">
            <v>0.33637254739336503</v>
          </cell>
          <cell r="N285">
            <v>0.67274509478673006</v>
          </cell>
        </row>
        <row r="286">
          <cell r="A286" t="str">
            <v>MEDIO/BANADE</v>
          </cell>
          <cell r="D286">
            <v>8.8673708530805695E-2</v>
          </cell>
          <cell r="E286">
            <v>4.5626345023696704</v>
          </cell>
          <cell r="F286">
            <v>2.1354889691943097</v>
          </cell>
          <cell r="G286">
            <v>1.96993751184834</v>
          </cell>
          <cell r="J286">
            <v>8.8673708530805695E-2</v>
          </cell>
          <cell r="K286">
            <v>4.5626345023696704</v>
          </cell>
          <cell r="L286">
            <v>2.1354889691943097</v>
          </cell>
          <cell r="N286">
            <v>15.54353187203791</v>
          </cell>
        </row>
        <row r="287">
          <cell r="A287" t="str">
            <v>MEDIO/BCRA</v>
          </cell>
          <cell r="D287">
            <v>1.4191061399999998</v>
          </cell>
          <cell r="E287">
            <v>1.4385553799999999</v>
          </cell>
          <cell r="J287">
            <v>1.4191061399999998</v>
          </cell>
          <cell r="K287">
            <v>1.4385553799999999</v>
          </cell>
          <cell r="N287">
            <v>5.7153230399999995</v>
          </cell>
        </row>
        <row r="288">
          <cell r="A288" t="str">
            <v>MEDIO/HIDRONOR</v>
          </cell>
          <cell r="E288">
            <v>6.4185947867298601E-2</v>
          </cell>
          <cell r="K288">
            <v>6.4185947867298601E-2</v>
          </cell>
          <cell r="N288">
            <v>0.1283718957345972</v>
          </cell>
        </row>
        <row r="289">
          <cell r="A289" t="str">
            <v>MEDIO/JUSTICIA</v>
          </cell>
          <cell r="F289">
            <v>5.6662050000000005E-2</v>
          </cell>
          <cell r="L289">
            <v>5.6662050000000005E-2</v>
          </cell>
          <cell r="N289">
            <v>0.11332410000000001</v>
          </cell>
        </row>
        <row r="290">
          <cell r="A290" t="str">
            <v>MEDIO/NASA</v>
          </cell>
          <cell r="F290">
            <v>0.236473874407583</v>
          </cell>
          <cell r="L290">
            <v>0.236473874407583</v>
          </cell>
          <cell r="N290">
            <v>0.47294774881516599</v>
          </cell>
        </row>
        <row r="291">
          <cell r="A291" t="str">
            <v>MEDIO/PROVBA</v>
          </cell>
          <cell r="G291">
            <v>0.46727291469194299</v>
          </cell>
          <cell r="M291">
            <v>0.46727291469194299</v>
          </cell>
          <cell r="N291">
            <v>0.93454582938388597</v>
          </cell>
        </row>
        <row r="292">
          <cell r="A292" t="str">
            <v>MEDIO/SALUD</v>
          </cell>
          <cell r="F292">
            <v>0.566467037914692</v>
          </cell>
          <cell r="L292">
            <v>0.566467037914692</v>
          </cell>
          <cell r="N292">
            <v>1.132934075829384</v>
          </cell>
        </row>
        <row r="293">
          <cell r="A293" t="str">
            <v>MEDIO/YACYRETA</v>
          </cell>
          <cell r="B293">
            <v>4.9168866113744103E-2</v>
          </cell>
          <cell r="H293">
            <v>1.006835466113744</v>
          </cell>
          <cell r="N293">
            <v>1.0560043322274881</v>
          </cell>
        </row>
        <row r="294">
          <cell r="A294" t="str">
            <v>OCMO</v>
          </cell>
          <cell r="E294">
            <v>2.5922250181718201</v>
          </cell>
          <cell r="K294">
            <v>0.14541277134942901</v>
          </cell>
          <cell r="N294">
            <v>2.7376377895212491</v>
          </cell>
        </row>
        <row r="295">
          <cell r="A295" t="str">
            <v>P BG04/06</v>
          </cell>
          <cell r="B295">
            <v>0</v>
          </cell>
          <cell r="C295">
            <v>0</v>
          </cell>
          <cell r="D295">
            <v>0</v>
          </cell>
          <cell r="E295">
            <v>0</v>
          </cell>
          <cell r="F295">
            <v>0</v>
          </cell>
          <cell r="G295">
            <v>0</v>
          </cell>
          <cell r="H295">
            <v>0</v>
          </cell>
          <cell r="I295">
            <v>0</v>
          </cell>
          <cell r="J295">
            <v>0</v>
          </cell>
          <cell r="K295">
            <v>0</v>
          </cell>
          <cell r="L295">
            <v>0</v>
          </cell>
          <cell r="M295">
            <v>0</v>
          </cell>
          <cell r="N295">
            <v>0</v>
          </cell>
        </row>
        <row r="296">
          <cell r="A296" t="str">
            <v>P BG05/17</v>
          </cell>
          <cell r="B296">
            <v>0</v>
          </cell>
          <cell r="C296">
            <v>0</v>
          </cell>
          <cell r="D296">
            <v>0</v>
          </cell>
          <cell r="E296">
            <v>0</v>
          </cell>
          <cell r="F296">
            <v>0</v>
          </cell>
          <cell r="G296">
            <v>0</v>
          </cell>
          <cell r="H296">
            <v>0</v>
          </cell>
          <cell r="I296">
            <v>0</v>
          </cell>
          <cell r="J296">
            <v>0</v>
          </cell>
          <cell r="K296">
            <v>0</v>
          </cell>
          <cell r="L296">
            <v>0</v>
          </cell>
          <cell r="M296">
            <v>0</v>
          </cell>
          <cell r="N296">
            <v>0</v>
          </cell>
        </row>
        <row r="297">
          <cell r="A297" t="str">
            <v>P BG06/27</v>
          </cell>
          <cell r="B297">
            <v>0</v>
          </cell>
          <cell r="C297">
            <v>0</v>
          </cell>
          <cell r="D297">
            <v>0</v>
          </cell>
          <cell r="E297">
            <v>0</v>
          </cell>
          <cell r="F297">
            <v>0</v>
          </cell>
          <cell r="G297">
            <v>0</v>
          </cell>
          <cell r="H297">
            <v>0</v>
          </cell>
          <cell r="I297">
            <v>0</v>
          </cell>
          <cell r="J297">
            <v>0</v>
          </cell>
          <cell r="K297">
            <v>0</v>
          </cell>
          <cell r="L297">
            <v>0</v>
          </cell>
          <cell r="M297">
            <v>0</v>
          </cell>
          <cell r="N297">
            <v>0</v>
          </cell>
        </row>
        <row r="298">
          <cell r="A298" t="str">
            <v>P BG07/05</v>
          </cell>
          <cell r="B298">
            <v>0</v>
          </cell>
          <cell r="C298">
            <v>0</v>
          </cell>
          <cell r="D298">
            <v>0</v>
          </cell>
          <cell r="E298">
            <v>0</v>
          </cell>
          <cell r="F298">
            <v>0</v>
          </cell>
          <cell r="G298">
            <v>0</v>
          </cell>
          <cell r="H298">
            <v>0</v>
          </cell>
          <cell r="I298">
            <v>0</v>
          </cell>
          <cell r="J298">
            <v>0</v>
          </cell>
          <cell r="K298">
            <v>0</v>
          </cell>
          <cell r="L298">
            <v>0</v>
          </cell>
          <cell r="M298">
            <v>0</v>
          </cell>
          <cell r="N298">
            <v>0</v>
          </cell>
        </row>
        <row r="299">
          <cell r="A299" t="str">
            <v>P BG08/19</v>
          </cell>
          <cell r="B299">
            <v>0</v>
          </cell>
          <cell r="C299">
            <v>0</v>
          </cell>
          <cell r="D299">
            <v>0</v>
          </cell>
          <cell r="E299">
            <v>0</v>
          </cell>
          <cell r="F299">
            <v>0</v>
          </cell>
          <cell r="G299">
            <v>0</v>
          </cell>
          <cell r="H299">
            <v>0</v>
          </cell>
          <cell r="I299">
            <v>0</v>
          </cell>
          <cell r="J299">
            <v>0</v>
          </cell>
          <cell r="K299">
            <v>0</v>
          </cell>
          <cell r="L299">
            <v>0</v>
          </cell>
          <cell r="M299">
            <v>0</v>
          </cell>
          <cell r="N299">
            <v>0</v>
          </cell>
        </row>
        <row r="300">
          <cell r="A300" t="str">
            <v>P BG09/09</v>
          </cell>
          <cell r="B300">
            <v>0</v>
          </cell>
          <cell r="C300">
            <v>0</v>
          </cell>
          <cell r="D300">
            <v>0</v>
          </cell>
          <cell r="E300">
            <v>0</v>
          </cell>
          <cell r="F300">
            <v>0</v>
          </cell>
          <cell r="G300">
            <v>0</v>
          </cell>
          <cell r="H300">
            <v>0</v>
          </cell>
          <cell r="I300">
            <v>0</v>
          </cell>
          <cell r="J300">
            <v>0</v>
          </cell>
          <cell r="K300">
            <v>0</v>
          </cell>
          <cell r="L300">
            <v>0</v>
          </cell>
          <cell r="M300">
            <v>0</v>
          </cell>
          <cell r="N300">
            <v>0</v>
          </cell>
        </row>
        <row r="301">
          <cell r="A301" t="str">
            <v>P BG10/20</v>
          </cell>
          <cell r="B301">
            <v>0</v>
          </cell>
          <cell r="C301">
            <v>0</v>
          </cell>
          <cell r="D301">
            <v>0</v>
          </cell>
          <cell r="E301">
            <v>0</v>
          </cell>
          <cell r="F301">
            <v>0</v>
          </cell>
          <cell r="G301">
            <v>0</v>
          </cell>
          <cell r="H301">
            <v>0</v>
          </cell>
          <cell r="I301">
            <v>0</v>
          </cell>
          <cell r="J301">
            <v>0</v>
          </cell>
          <cell r="K301">
            <v>0</v>
          </cell>
          <cell r="L301">
            <v>0</v>
          </cell>
          <cell r="M301">
            <v>0</v>
          </cell>
          <cell r="N301">
            <v>0</v>
          </cell>
        </row>
        <row r="302">
          <cell r="A302" t="str">
            <v>P BG11/10</v>
          </cell>
          <cell r="B302">
            <v>0</v>
          </cell>
          <cell r="C302">
            <v>0</v>
          </cell>
          <cell r="D302">
            <v>0</v>
          </cell>
          <cell r="E302">
            <v>0</v>
          </cell>
          <cell r="F302">
            <v>0</v>
          </cell>
          <cell r="G302">
            <v>0</v>
          </cell>
          <cell r="H302">
            <v>0</v>
          </cell>
          <cell r="I302">
            <v>0</v>
          </cell>
          <cell r="J302">
            <v>0</v>
          </cell>
          <cell r="K302">
            <v>0</v>
          </cell>
          <cell r="L302">
            <v>0</v>
          </cell>
          <cell r="M302">
            <v>0</v>
          </cell>
          <cell r="N302">
            <v>0</v>
          </cell>
        </row>
        <row r="303">
          <cell r="A303" t="str">
            <v>P BG12/15</v>
          </cell>
          <cell r="B303">
            <v>0</v>
          </cell>
          <cell r="C303">
            <v>0</v>
          </cell>
          <cell r="D303">
            <v>0</v>
          </cell>
          <cell r="E303">
            <v>0</v>
          </cell>
          <cell r="F303">
            <v>0</v>
          </cell>
          <cell r="G303">
            <v>0</v>
          </cell>
          <cell r="H303">
            <v>0</v>
          </cell>
          <cell r="I303">
            <v>0</v>
          </cell>
          <cell r="J303">
            <v>0</v>
          </cell>
          <cell r="K303">
            <v>0</v>
          </cell>
          <cell r="L303">
            <v>0</v>
          </cell>
          <cell r="M303">
            <v>0</v>
          </cell>
          <cell r="N303">
            <v>0</v>
          </cell>
        </row>
        <row r="304">
          <cell r="A304" t="str">
            <v>P BG13/30</v>
          </cell>
          <cell r="B304">
            <v>0</v>
          </cell>
          <cell r="C304">
            <v>0</v>
          </cell>
          <cell r="D304">
            <v>0</v>
          </cell>
          <cell r="E304">
            <v>0</v>
          </cell>
          <cell r="F304">
            <v>0</v>
          </cell>
          <cell r="G304">
            <v>0</v>
          </cell>
          <cell r="H304">
            <v>0</v>
          </cell>
          <cell r="I304">
            <v>0</v>
          </cell>
          <cell r="J304">
            <v>0</v>
          </cell>
          <cell r="K304">
            <v>0</v>
          </cell>
          <cell r="L304">
            <v>0</v>
          </cell>
          <cell r="M304">
            <v>0</v>
          </cell>
          <cell r="N304">
            <v>0</v>
          </cell>
        </row>
        <row r="305">
          <cell r="A305" t="str">
            <v>P BG14/31</v>
          </cell>
          <cell r="B305">
            <v>0</v>
          </cell>
          <cell r="C305">
            <v>0</v>
          </cell>
          <cell r="D305">
            <v>0</v>
          </cell>
          <cell r="E305">
            <v>0</v>
          </cell>
          <cell r="F305">
            <v>0</v>
          </cell>
          <cell r="G305">
            <v>0</v>
          </cell>
          <cell r="H305">
            <v>0</v>
          </cell>
          <cell r="I305">
            <v>0</v>
          </cell>
          <cell r="J305">
            <v>0</v>
          </cell>
          <cell r="K305">
            <v>0</v>
          </cell>
          <cell r="L305">
            <v>0</v>
          </cell>
          <cell r="M305">
            <v>0</v>
          </cell>
          <cell r="N305">
            <v>0</v>
          </cell>
        </row>
        <row r="306">
          <cell r="A306" t="str">
            <v>P BG15/12</v>
          </cell>
          <cell r="B306">
            <v>0</v>
          </cell>
          <cell r="C306">
            <v>0</v>
          </cell>
          <cell r="D306">
            <v>0</v>
          </cell>
          <cell r="E306">
            <v>0</v>
          </cell>
          <cell r="F306">
            <v>0</v>
          </cell>
          <cell r="G306">
            <v>0</v>
          </cell>
          <cell r="H306">
            <v>0</v>
          </cell>
          <cell r="I306">
            <v>0</v>
          </cell>
          <cell r="J306">
            <v>0</v>
          </cell>
          <cell r="K306">
            <v>0</v>
          </cell>
          <cell r="L306">
            <v>0</v>
          </cell>
          <cell r="M306">
            <v>0</v>
          </cell>
          <cell r="N306">
            <v>0</v>
          </cell>
        </row>
        <row r="307">
          <cell r="A307" t="str">
            <v>P BG16/08$</v>
          </cell>
          <cell r="B307">
            <v>0</v>
          </cell>
          <cell r="C307">
            <v>0</v>
          </cell>
          <cell r="D307">
            <v>0</v>
          </cell>
          <cell r="E307">
            <v>0</v>
          </cell>
          <cell r="F307">
            <v>0</v>
          </cell>
          <cell r="G307">
            <v>0</v>
          </cell>
          <cell r="H307">
            <v>0</v>
          </cell>
          <cell r="I307">
            <v>0</v>
          </cell>
          <cell r="J307">
            <v>0</v>
          </cell>
          <cell r="K307">
            <v>0</v>
          </cell>
          <cell r="L307">
            <v>0</v>
          </cell>
          <cell r="M307">
            <v>0</v>
          </cell>
          <cell r="N307">
            <v>0</v>
          </cell>
        </row>
        <row r="308">
          <cell r="A308" t="str">
            <v>P BG17/08</v>
          </cell>
          <cell r="B308">
            <v>0</v>
          </cell>
          <cell r="C308">
            <v>0</v>
          </cell>
          <cell r="D308">
            <v>0</v>
          </cell>
          <cell r="E308">
            <v>0</v>
          </cell>
          <cell r="F308">
            <v>0</v>
          </cell>
          <cell r="G308">
            <v>0</v>
          </cell>
          <cell r="H308">
            <v>0</v>
          </cell>
          <cell r="I308">
            <v>0</v>
          </cell>
          <cell r="J308">
            <v>0</v>
          </cell>
          <cell r="K308">
            <v>0</v>
          </cell>
          <cell r="L308">
            <v>0</v>
          </cell>
          <cell r="M308">
            <v>0</v>
          </cell>
          <cell r="N308">
            <v>0</v>
          </cell>
        </row>
        <row r="309">
          <cell r="A309" t="str">
            <v>P BG18/18</v>
          </cell>
          <cell r="B309">
            <v>0</v>
          </cell>
          <cell r="C309">
            <v>0</v>
          </cell>
          <cell r="D309">
            <v>0</v>
          </cell>
          <cell r="E309">
            <v>0</v>
          </cell>
          <cell r="F309">
            <v>0</v>
          </cell>
          <cell r="G309">
            <v>0</v>
          </cell>
          <cell r="H309">
            <v>0</v>
          </cell>
          <cell r="I309">
            <v>0</v>
          </cell>
          <cell r="J309">
            <v>0</v>
          </cell>
          <cell r="K309">
            <v>0</v>
          </cell>
          <cell r="L309">
            <v>0</v>
          </cell>
          <cell r="M309">
            <v>0</v>
          </cell>
          <cell r="N309">
            <v>0</v>
          </cell>
        </row>
        <row r="310">
          <cell r="A310" t="str">
            <v>P BG19/31</v>
          </cell>
          <cell r="B310">
            <v>0</v>
          </cell>
          <cell r="C310">
            <v>0</v>
          </cell>
          <cell r="D310">
            <v>0</v>
          </cell>
          <cell r="E310">
            <v>0</v>
          </cell>
          <cell r="F310">
            <v>0</v>
          </cell>
          <cell r="G310">
            <v>0</v>
          </cell>
          <cell r="H310">
            <v>0</v>
          </cell>
          <cell r="I310">
            <v>0</v>
          </cell>
          <cell r="J310">
            <v>0</v>
          </cell>
          <cell r="K310">
            <v>0</v>
          </cell>
          <cell r="L310">
            <v>0</v>
          </cell>
          <cell r="M310">
            <v>0</v>
          </cell>
          <cell r="N310">
            <v>0</v>
          </cell>
        </row>
        <row r="311">
          <cell r="A311" t="str">
            <v>P BIHD</v>
          </cell>
          <cell r="B311">
            <v>4.1873159728400295E-3</v>
          </cell>
          <cell r="C311">
            <v>4.1873159728400295E-3</v>
          </cell>
          <cell r="D311">
            <v>4.1873159728400295E-3</v>
          </cell>
          <cell r="E311">
            <v>4.1873159728400295E-3</v>
          </cell>
          <cell r="F311">
            <v>4.1873159728400295E-3</v>
          </cell>
          <cell r="G311">
            <v>4.1873159728400295E-3</v>
          </cell>
          <cell r="H311">
            <v>4.1873159728400295E-3</v>
          </cell>
          <cell r="I311">
            <v>4.1873159728400295E-3</v>
          </cell>
          <cell r="J311">
            <v>4.1873159728400295E-3</v>
          </cell>
          <cell r="K311">
            <v>4.1873159728400295E-3</v>
          </cell>
          <cell r="L311">
            <v>4.1873159728400295E-3</v>
          </cell>
          <cell r="M311">
            <v>4.1873159728400295E-3</v>
          </cell>
          <cell r="N311">
            <v>5.024779167408034E-2</v>
          </cell>
        </row>
        <row r="312">
          <cell r="A312" t="str">
            <v>P BP04/E435</v>
          </cell>
          <cell r="B312">
            <v>0</v>
          </cell>
          <cell r="C312">
            <v>4.4249804278326605</v>
          </cell>
          <cell r="D312">
            <v>0</v>
          </cell>
          <cell r="E312">
            <v>0</v>
          </cell>
          <cell r="F312">
            <v>0</v>
          </cell>
          <cell r="G312">
            <v>0</v>
          </cell>
          <cell r="H312">
            <v>0</v>
          </cell>
          <cell r="I312">
            <v>0</v>
          </cell>
          <cell r="J312">
            <v>0</v>
          </cell>
          <cell r="K312">
            <v>0</v>
          </cell>
          <cell r="L312">
            <v>0</v>
          </cell>
          <cell r="M312">
            <v>0</v>
          </cell>
          <cell r="N312">
            <v>4.4249804278326605</v>
          </cell>
        </row>
        <row r="313">
          <cell r="A313" t="str">
            <v>P BP05/B400 (Hexagon IV)</v>
          </cell>
          <cell r="B313">
            <v>0</v>
          </cell>
          <cell r="C313">
            <v>0</v>
          </cell>
          <cell r="D313">
            <v>0</v>
          </cell>
          <cell r="E313">
            <v>0</v>
          </cell>
          <cell r="F313">
            <v>0</v>
          </cell>
          <cell r="G313">
            <v>0</v>
          </cell>
          <cell r="H313">
            <v>0</v>
          </cell>
          <cell r="I313">
            <v>0</v>
          </cell>
          <cell r="J313">
            <v>0</v>
          </cell>
          <cell r="K313">
            <v>0</v>
          </cell>
          <cell r="L313">
            <v>0</v>
          </cell>
          <cell r="M313">
            <v>0</v>
          </cell>
          <cell r="N313">
            <v>0</v>
          </cell>
        </row>
        <row r="314">
          <cell r="A314" t="str">
            <v>P BP06/B450 (Radar III)</v>
          </cell>
          <cell r="B314">
            <v>0</v>
          </cell>
          <cell r="C314">
            <v>0</v>
          </cell>
          <cell r="D314">
            <v>0</v>
          </cell>
          <cell r="E314">
            <v>0</v>
          </cell>
          <cell r="F314">
            <v>0</v>
          </cell>
          <cell r="G314">
            <v>0</v>
          </cell>
          <cell r="H314">
            <v>0</v>
          </cell>
          <cell r="I314">
            <v>0</v>
          </cell>
          <cell r="J314">
            <v>0</v>
          </cell>
          <cell r="K314">
            <v>0</v>
          </cell>
          <cell r="L314">
            <v>0</v>
          </cell>
          <cell r="M314">
            <v>0</v>
          </cell>
          <cell r="N314">
            <v>0</v>
          </cell>
        </row>
        <row r="315">
          <cell r="A315" t="str">
            <v>P BP06/B450 (Radar IV)</v>
          </cell>
          <cell r="B315">
            <v>0</v>
          </cell>
          <cell r="C315">
            <v>0</v>
          </cell>
          <cell r="D315">
            <v>0</v>
          </cell>
          <cell r="E315">
            <v>0</v>
          </cell>
          <cell r="F315">
            <v>0</v>
          </cell>
          <cell r="G315">
            <v>0</v>
          </cell>
          <cell r="H315">
            <v>0</v>
          </cell>
          <cell r="I315">
            <v>0</v>
          </cell>
          <cell r="J315">
            <v>0</v>
          </cell>
          <cell r="K315">
            <v>0</v>
          </cell>
          <cell r="L315">
            <v>0</v>
          </cell>
          <cell r="M315">
            <v>0</v>
          </cell>
          <cell r="N315">
            <v>0</v>
          </cell>
        </row>
        <row r="316">
          <cell r="A316" t="str">
            <v>P BP06/E580</v>
          </cell>
          <cell r="B316">
            <v>0</v>
          </cell>
          <cell r="C316">
            <v>0</v>
          </cell>
          <cell r="D316">
            <v>0</v>
          </cell>
          <cell r="E316">
            <v>0</v>
          </cell>
          <cell r="F316">
            <v>0</v>
          </cell>
          <cell r="G316">
            <v>0</v>
          </cell>
          <cell r="H316">
            <v>0</v>
          </cell>
          <cell r="I316">
            <v>0</v>
          </cell>
          <cell r="J316">
            <v>0</v>
          </cell>
          <cell r="K316">
            <v>0</v>
          </cell>
          <cell r="L316">
            <v>0</v>
          </cell>
          <cell r="M316">
            <v>0</v>
          </cell>
          <cell r="N316">
            <v>0</v>
          </cell>
        </row>
        <row r="317">
          <cell r="A317" t="str">
            <v>P BP07/B450 (Celtic I)</v>
          </cell>
          <cell r="B317">
            <v>0</v>
          </cell>
          <cell r="C317">
            <v>0</v>
          </cell>
          <cell r="D317">
            <v>0</v>
          </cell>
          <cell r="E317">
            <v>0</v>
          </cell>
          <cell r="F317">
            <v>0</v>
          </cell>
          <cell r="G317">
            <v>0</v>
          </cell>
          <cell r="H317">
            <v>0</v>
          </cell>
          <cell r="I317">
            <v>0</v>
          </cell>
          <cell r="J317">
            <v>0</v>
          </cell>
          <cell r="K317">
            <v>0</v>
          </cell>
          <cell r="L317">
            <v>0</v>
          </cell>
          <cell r="M317">
            <v>0</v>
          </cell>
          <cell r="N317">
            <v>0</v>
          </cell>
        </row>
        <row r="318">
          <cell r="A318" t="str">
            <v>P BP07/B450 (Celtic II)</v>
          </cell>
          <cell r="B318">
            <v>0</v>
          </cell>
          <cell r="C318">
            <v>0</v>
          </cell>
          <cell r="D318">
            <v>0</v>
          </cell>
          <cell r="E318">
            <v>0</v>
          </cell>
          <cell r="F318">
            <v>0</v>
          </cell>
          <cell r="G318">
            <v>0</v>
          </cell>
          <cell r="H318">
            <v>0</v>
          </cell>
          <cell r="I318">
            <v>0</v>
          </cell>
          <cell r="J318">
            <v>0</v>
          </cell>
          <cell r="K318">
            <v>0</v>
          </cell>
          <cell r="L318">
            <v>0</v>
          </cell>
          <cell r="M318">
            <v>0</v>
          </cell>
          <cell r="N318">
            <v>0</v>
          </cell>
        </row>
        <row r="319">
          <cell r="A319" t="str">
            <v>P BT04</v>
          </cell>
          <cell r="B319">
            <v>0</v>
          </cell>
          <cell r="C319">
            <v>0</v>
          </cell>
          <cell r="D319">
            <v>0</v>
          </cell>
          <cell r="E319">
            <v>0</v>
          </cell>
          <cell r="F319">
            <v>622.15480485229011</v>
          </cell>
          <cell r="N319">
            <v>622.15480485229011</v>
          </cell>
        </row>
        <row r="320">
          <cell r="A320" t="str">
            <v>P BT05</v>
          </cell>
          <cell r="B320">
            <v>0</v>
          </cell>
          <cell r="C320">
            <v>0</v>
          </cell>
          <cell r="D320">
            <v>0</v>
          </cell>
          <cell r="E320">
            <v>0</v>
          </cell>
          <cell r="F320">
            <v>0</v>
          </cell>
          <cell r="G320">
            <v>0</v>
          </cell>
          <cell r="H320">
            <v>0</v>
          </cell>
          <cell r="I320">
            <v>0</v>
          </cell>
          <cell r="J320">
            <v>0</v>
          </cell>
          <cell r="K320">
            <v>0</v>
          </cell>
          <cell r="L320">
            <v>0</v>
          </cell>
          <cell r="M320">
            <v>0</v>
          </cell>
          <cell r="N320">
            <v>0</v>
          </cell>
        </row>
        <row r="321">
          <cell r="A321" t="str">
            <v>P BT06</v>
          </cell>
          <cell r="B321">
            <v>0</v>
          </cell>
          <cell r="C321">
            <v>0</v>
          </cell>
          <cell r="D321">
            <v>0</v>
          </cell>
          <cell r="E321">
            <v>0</v>
          </cell>
          <cell r="F321">
            <v>0</v>
          </cell>
          <cell r="G321">
            <v>0</v>
          </cell>
          <cell r="H321">
            <v>0</v>
          </cell>
          <cell r="I321">
            <v>0</v>
          </cell>
          <cell r="J321">
            <v>0</v>
          </cell>
          <cell r="K321">
            <v>0</v>
          </cell>
          <cell r="L321">
            <v>0</v>
          </cell>
          <cell r="M321">
            <v>0</v>
          </cell>
          <cell r="N321">
            <v>0</v>
          </cell>
        </row>
        <row r="322">
          <cell r="A322" t="str">
            <v>P BT2006</v>
          </cell>
          <cell r="B322">
            <v>0</v>
          </cell>
          <cell r="C322">
            <v>55.4696742445201</v>
          </cell>
          <cell r="D322">
            <v>0</v>
          </cell>
          <cell r="E322">
            <v>0</v>
          </cell>
          <cell r="F322">
            <v>55.4696742445201</v>
          </cell>
          <cell r="G322">
            <v>0</v>
          </cell>
          <cell r="H322">
            <v>0</v>
          </cell>
          <cell r="I322">
            <v>55.4696742445201</v>
          </cell>
          <cell r="J322">
            <v>0</v>
          </cell>
          <cell r="K322">
            <v>0</v>
          </cell>
          <cell r="L322">
            <v>55.4696742445201</v>
          </cell>
          <cell r="M322">
            <v>0</v>
          </cell>
          <cell r="N322">
            <v>221.8786969780804</v>
          </cell>
        </row>
        <row r="323">
          <cell r="A323" t="str">
            <v>P BT27</v>
          </cell>
          <cell r="B323">
            <v>0</v>
          </cell>
          <cell r="C323">
            <v>0</v>
          </cell>
          <cell r="D323">
            <v>0</v>
          </cell>
          <cell r="E323">
            <v>0</v>
          </cell>
          <cell r="F323">
            <v>0</v>
          </cell>
          <cell r="G323">
            <v>0</v>
          </cell>
          <cell r="H323">
            <v>0</v>
          </cell>
          <cell r="I323">
            <v>0</v>
          </cell>
          <cell r="J323">
            <v>0</v>
          </cell>
          <cell r="K323">
            <v>0</v>
          </cell>
          <cell r="L323">
            <v>0</v>
          </cell>
          <cell r="M323">
            <v>0</v>
          </cell>
          <cell r="N323">
            <v>0</v>
          </cell>
        </row>
        <row r="324">
          <cell r="A324" t="str">
            <v>P DC$</v>
          </cell>
          <cell r="B324">
            <v>0.32422374013157901</v>
          </cell>
          <cell r="C324">
            <v>0.32422374013157901</v>
          </cell>
          <cell r="D324">
            <v>0.32422374013157901</v>
          </cell>
          <cell r="E324">
            <v>0.32422374013157901</v>
          </cell>
          <cell r="F324">
            <v>0.32422374013157901</v>
          </cell>
          <cell r="G324">
            <v>0.32422374013157901</v>
          </cell>
          <cell r="H324">
            <v>0.32422374013157901</v>
          </cell>
          <cell r="I324">
            <v>0.32422374013157901</v>
          </cell>
          <cell r="J324">
            <v>0.32422374013157901</v>
          </cell>
          <cell r="K324">
            <v>0.32422374013157901</v>
          </cell>
          <cell r="L324">
            <v>0.32422374013157901</v>
          </cell>
          <cell r="M324">
            <v>0.32422374013157901</v>
          </cell>
          <cell r="N324">
            <v>3.8906848815789483</v>
          </cell>
        </row>
        <row r="325">
          <cell r="A325" t="str">
            <v>P EL/ARP-61</v>
          </cell>
          <cell r="B325">
            <v>0</v>
          </cell>
          <cell r="C325">
            <v>0</v>
          </cell>
          <cell r="D325">
            <v>0</v>
          </cell>
          <cell r="E325">
            <v>0</v>
          </cell>
          <cell r="F325">
            <v>0</v>
          </cell>
          <cell r="G325">
            <v>0</v>
          </cell>
          <cell r="H325">
            <v>0</v>
          </cell>
          <cell r="I325">
            <v>0</v>
          </cell>
          <cell r="J325">
            <v>0</v>
          </cell>
          <cell r="K325">
            <v>0</v>
          </cell>
          <cell r="L325">
            <v>0</v>
          </cell>
          <cell r="M325">
            <v>0</v>
          </cell>
          <cell r="N325">
            <v>0</v>
          </cell>
        </row>
        <row r="326">
          <cell r="A326" t="str">
            <v>P EL/USD-79</v>
          </cell>
          <cell r="B326">
            <v>0</v>
          </cell>
          <cell r="C326">
            <v>0</v>
          </cell>
          <cell r="D326">
            <v>0</v>
          </cell>
          <cell r="E326">
            <v>0</v>
          </cell>
          <cell r="F326">
            <v>0</v>
          </cell>
          <cell r="G326">
            <v>0</v>
          </cell>
          <cell r="H326">
            <v>0</v>
          </cell>
          <cell r="I326">
            <v>0</v>
          </cell>
          <cell r="J326">
            <v>0</v>
          </cell>
          <cell r="K326">
            <v>0</v>
          </cell>
          <cell r="L326">
            <v>0</v>
          </cell>
          <cell r="M326">
            <v>0</v>
          </cell>
          <cell r="N326">
            <v>0</v>
          </cell>
        </row>
        <row r="327">
          <cell r="A327" t="str">
            <v>P EL/USD-91</v>
          </cell>
          <cell r="B327">
            <v>0</v>
          </cell>
          <cell r="C327">
            <v>0</v>
          </cell>
          <cell r="D327">
            <v>0</v>
          </cell>
          <cell r="E327">
            <v>0</v>
          </cell>
          <cell r="N327">
            <v>0</v>
          </cell>
        </row>
        <row r="328">
          <cell r="A328" t="str">
            <v>P FRB</v>
          </cell>
          <cell r="B328">
            <v>0</v>
          </cell>
          <cell r="C328">
            <v>0</v>
          </cell>
          <cell r="D328">
            <v>61.877727884885786</v>
          </cell>
          <cell r="E328">
            <v>0</v>
          </cell>
          <cell r="F328">
            <v>0</v>
          </cell>
          <cell r="G328">
            <v>0</v>
          </cell>
          <cell r="H328">
            <v>0</v>
          </cell>
          <cell r="I328">
            <v>0</v>
          </cell>
          <cell r="J328">
            <v>61.873396966601085</v>
          </cell>
          <cell r="K328">
            <v>0</v>
          </cell>
          <cell r="L328">
            <v>0</v>
          </cell>
          <cell r="M328">
            <v>0</v>
          </cell>
          <cell r="N328">
            <v>123.75112485148688</v>
          </cell>
        </row>
        <row r="329">
          <cell r="A329" t="str">
            <v>P PRE6</v>
          </cell>
          <cell r="B329">
            <v>0</v>
          </cell>
          <cell r="C329">
            <v>0</v>
          </cell>
          <cell r="D329">
            <v>0</v>
          </cell>
          <cell r="E329">
            <v>0</v>
          </cell>
          <cell r="F329">
            <v>0</v>
          </cell>
          <cell r="G329">
            <v>0</v>
          </cell>
          <cell r="H329">
            <v>0</v>
          </cell>
          <cell r="I329">
            <v>0</v>
          </cell>
          <cell r="J329">
            <v>0</v>
          </cell>
          <cell r="K329">
            <v>0</v>
          </cell>
          <cell r="L329">
            <v>0</v>
          </cell>
          <cell r="M329">
            <v>0</v>
          </cell>
          <cell r="N329">
            <v>0</v>
          </cell>
        </row>
        <row r="330">
          <cell r="A330" t="str">
            <v>P PRO1</v>
          </cell>
          <cell r="B330">
            <v>1.8334262368421101</v>
          </cell>
          <cell r="C330">
            <v>1.8334262368421101</v>
          </cell>
          <cell r="D330">
            <v>1.8334262368421101</v>
          </cell>
          <cell r="E330">
            <v>1.8334262368421101</v>
          </cell>
          <cell r="F330">
            <v>1.8334262368421101</v>
          </cell>
          <cell r="G330">
            <v>1.8334262368421101</v>
          </cell>
          <cell r="H330">
            <v>1.8334262368421101</v>
          </cell>
          <cell r="I330">
            <v>1.8334262368421101</v>
          </cell>
          <cell r="J330">
            <v>1.8334262368421101</v>
          </cell>
          <cell r="K330">
            <v>1.8334262368421101</v>
          </cell>
          <cell r="L330">
            <v>1.8334262368421101</v>
          </cell>
          <cell r="M330">
            <v>1.8334262368421101</v>
          </cell>
          <cell r="N330">
            <v>22.001114842105324</v>
          </cell>
        </row>
        <row r="331">
          <cell r="A331" t="str">
            <v>P PRO10</v>
          </cell>
          <cell r="B331">
            <v>0.70391542872229962</v>
          </cell>
          <cell r="C331">
            <v>0</v>
          </cell>
          <cell r="D331">
            <v>0</v>
          </cell>
          <cell r="E331">
            <v>0.70391542872229962</v>
          </cell>
          <cell r="F331">
            <v>0</v>
          </cell>
          <cell r="G331">
            <v>0</v>
          </cell>
          <cell r="H331">
            <v>0.70391542872229962</v>
          </cell>
          <cell r="I331">
            <v>0</v>
          </cell>
          <cell r="J331">
            <v>0</v>
          </cell>
          <cell r="K331">
            <v>0.70391542872229962</v>
          </cell>
          <cell r="L331">
            <v>0</v>
          </cell>
          <cell r="M331">
            <v>0</v>
          </cell>
          <cell r="N331">
            <v>2.8156617148891985</v>
          </cell>
        </row>
        <row r="332">
          <cell r="A332" t="str">
            <v>P PRO2</v>
          </cell>
          <cell r="B332">
            <v>1.4552980502447936</v>
          </cell>
          <cell r="C332">
            <v>1.4552980502447936</v>
          </cell>
          <cell r="D332">
            <v>1.4552980502447936</v>
          </cell>
          <cell r="E332">
            <v>1.4552980502447936</v>
          </cell>
          <cell r="F332">
            <v>1.4552980502447936</v>
          </cell>
          <cell r="G332">
            <v>1.4552980502447936</v>
          </cell>
          <cell r="H332">
            <v>1.4552980502447936</v>
          </cell>
          <cell r="I332">
            <v>1.4552980502447936</v>
          </cell>
          <cell r="J332">
            <v>1.4552980502447936</v>
          </cell>
          <cell r="K332">
            <v>1.4552980502447936</v>
          </cell>
          <cell r="L332">
            <v>1.4552980502447936</v>
          </cell>
          <cell r="M332">
            <v>1.4552980502447936</v>
          </cell>
          <cell r="N332">
            <v>17.463576602937525</v>
          </cell>
        </row>
        <row r="333">
          <cell r="A333" t="str">
            <v>P PRO3</v>
          </cell>
          <cell r="B333">
            <v>4.2983289473684195E-3</v>
          </cell>
          <cell r="C333">
            <v>4.2983289473684195E-3</v>
          </cell>
          <cell r="D333">
            <v>4.2983289473684195E-3</v>
          </cell>
          <cell r="E333">
            <v>4.2983289473684195E-3</v>
          </cell>
          <cell r="F333">
            <v>4.2983289473684195E-3</v>
          </cell>
          <cell r="G333">
            <v>4.2983289473684195E-3</v>
          </cell>
          <cell r="H333">
            <v>4.2983289473684195E-3</v>
          </cell>
          <cell r="I333">
            <v>4.2983289473684195E-3</v>
          </cell>
          <cell r="J333">
            <v>4.2983289473684195E-3</v>
          </cell>
          <cell r="K333">
            <v>4.2983289473684195E-3</v>
          </cell>
          <cell r="L333">
            <v>4.2983289473684195E-3</v>
          </cell>
          <cell r="M333">
            <v>4.2983289473684195E-3</v>
          </cell>
          <cell r="N333">
            <v>5.1579947368421024E-2</v>
          </cell>
        </row>
        <row r="334">
          <cell r="A334" t="str">
            <v>P PRO4</v>
          </cell>
          <cell r="B334">
            <v>2.3852209192605001</v>
          </cell>
          <cell r="C334">
            <v>2.3852209192605001</v>
          </cell>
          <cell r="D334">
            <v>2.3852209192605001</v>
          </cell>
          <cell r="E334">
            <v>2.3852209192605001</v>
          </cell>
          <cell r="F334">
            <v>2.3852209192605001</v>
          </cell>
          <cell r="G334">
            <v>2.3852209192605001</v>
          </cell>
          <cell r="H334">
            <v>2.3852209192605001</v>
          </cell>
          <cell r="I334">
            <v>2.3852209192605001</v>
          </cell>
          <cell r="J334">
            <v>2.3852209192605001</v>
          </cell>
          <cell r="K334">
            <v>2.3852209192605001</v>
          </cell>
          <cell r="L334">
            <v>2.3852209192605001</v>
          </cell>
          <cell r="M334">
            <v>2.3852209192605001</v>
          </cell>
          <cell r="N334">
            <v>28.622651031126008</v>
          </cell>
        </row>
        <row r="335">
          <cell r="A335" t="str">
            <v>P PRO5</v>
          </cell>
          <cell r="B335">
            <v>2.2171659832236799</v>
          </cell>
          <cell r="C335">
            <v>0</v>
          </cell>
          <cell r="D335">
            <v>0</v>
          </cell>
          <cell r="E335">
            <v>2.2172926348684201</v>
          </cell>
          <cell r="F335">
            <v>0</v>
          </cell>
          <cell r="G335">
            <v>0</v>
          </cell>
          <cell r="H335">
            <v>2.2172926348684201</v>
          </cell>
          <cell r="I335">
            <v>0</v>
          </cell>
          <cell r="J335">
            <v>0</v>
          </cell>
          <cell r="K335">
            <v>2.2172926348684201</v>
          </cell>
          <cell r="L335">
            <v>0</v>
          </cell>
          <cell r="M335">
            <v>0</v>
          </cell>
          <cell r="N335">
            <v>8.8690438878289388</v>
          </cell>
        </row>
        <row r="336">
          <cell r="A336" t="str">
            <v>P PRO6</v>
          </cell>
          <cell r="B336">
            <v>11.163484696401824</v>
          </cell>
          <cell r="C336">
            <v>0</v>
          </cell>
          <cell r="D336">
            <v>0</v>
          </cell>
          <cell r="E336">
            <v>11.163484696401824</v>
          </cell>
          <cell r="F336">
            <v>0</v>
          </cell>
          <cell r="G336">
            <v>0</v>
          </cell>
          <cell r="H336">
            <v>11.163484696401824</v>
          </cell>
          <cell r="I336">
            <v>0</v>
          </cell>
          <cell r="J336">
            <v>0</v>
          </cell>
          <cell r="K336">
            <v>11.163484696401824</v>
          </cell>
          <cell r="L336">
            <v>0</v>
          </cell>
          <cell r="M336">
            <v>0</v>
          </cell>
          <cell r="N336">
            <v>44.653938785607295</v>
          </cell>
        </row>
        <row r="337">
          <cell r="A337" t="str">
            <v>P PRO7</v>
          </cell>
          <cell r="B337">
            <v>0</v>
          </cell>
          <cell r="C337">
            <v>0</v>
          </cell>
          <cell r="D337">
            <v>0</v>
          </cell>
          <cell r="E337">
            <v>0</v>
          </cell>
          <cell r="F337">
            <v>0</v>
          </cell>
          <cell r="G337">
            <v>0</v>
          </cell>
          <cell r="H337">
            <v>0</v>
          </cell>
          <cell r="I337">
            <v>0</v>
          </cell>
          <cell r="J337">
            <v>0</v>
          </cell>
          <cell r="K337">
            <v>0</v>
          </cell>
          <cell r="L337">
            <v>0</v>
          </cell>
          <cell r="M337">
            <v>0</v>
          </cell>
          <cell r="N337">
            <v>0</v>
          </cell>
        </row>
        <row r="338">
          <cell r="A338" t="str">
            <v>P PRO8</v>
          </cell>
          <cell r="B338">
            <v>0</v>
          </cell>
          <cell r="C338">
            <v>0</v>
          </cell>
          <cell r="D338">
            <v>0</v>
          </cell>
          <cell r="E338">
            <v>0</v>
          </cell>
          <cell r="F338">
            <v>0</v>
          </cell>
          <cell r="G338">
            <v>0</v>
          </cell>
          <cell r="H338">
            <v>0</v>
          </cell>
          <cell r="I338">
            <v>0</v>
          </cell>
          <cell r="J338">
            <v>0</v>
          </cell>
          <cell r="K338">
            <v>0</v>
          </cell>
          <cell r="L338">
            <v>0</v>
          </cell>
          <cell r="M338">
            <v>0</v>
          </cell>
          <cell r="N338">
            <v>0</v>
          </cell>
        </row>
        <row r="339">
          <cell r="A339" t="str">
            <v>P PRO9</v>
          </cell>
          <cell r="B339">
            <v>1.15651333552632</v>
          </cell>
          <cell r="C339">
            <v>0</v>
          </cell>
          <cell r="D339">
            <v>0</v>
          </cell>
          <cell r="E339">
            <v>1.15651333552632</v>
          </cell>
          <cell r="F339">
            <v>0</v>
          </cell>
          <cell r="G339">
            <v>0</v>
          </cell>
          <cell r="H339">
            <v>1.15651333552632</v>
          </cell>
          <cell r="I339">
            <v>0</v>
          </cell>
          <cell r="J339">
            <v>0</v>
          </cell>
          <cell r="K339">
            <v>1.15651333552632</v>
          </cell>
          <cell r="L339">
            <v>0</v>
          </cell>
          <cell r="M339">
            <v>0</v>
          </cell>
          <cell r="N339">
            <v>4.6260533421052799</v>
          </cell>
        </row>
        <row r="340">
          <cell r="A340" t="str">
            <v>PAR</v>
          </cell>
          <cell r="F340">
            <v>0</v>
          </cell>
          <cell r="L340">
            <v>0</v>
          </cell>
          <cell r="N340">
            <v>0</v>
          </cell>
        </row>
        <row r="341">
          <cell r="A341" t="str">
            <v>PAR $+CER</v>
          </cell>
          <cell r="D341">
            <v>0</v>
          </cell>
          <cell r="J341">
            <v>0</v>
          </cell>
          <cell r="N341">
            <v>0</v>
          </cell>
        </row>
        <row r="342">
          <cell r="A342" t="str">
            <v>PAR EUR</v>
          </cell>
          <cell r="D342">
            <v>0</v>
          </cell>
          <cell r="J342">
            <v>0</v>
          </cell>
          <cell r="N342">
            <v>0</v>
          </cell>
        </row>
        <row r="343">
          <cell r="A343" t="str">
            <v>PAR JPY</v>
          </cell>
          <cell r="D343">
            <v>0</v>
          </cell>
          <cell r="J343">
            <v>0</v>
          </cell>
          <cell r="N343">
            <v>0</v>
          </cell>
        </row>
        <row r="344">
          <cell r="A344" t="str">
            <v>PAR USD</v>
          </cell>
          <cell r="D344">
            <v>0</v>
          </cell>
          <cell r="J344">
            <v>0</v>
          </cell>
          <cell r="N344">
            <v>0</v>
          </cell>
        </row>
        <row r="345">
          <cell r="A345" t="str">
            <v>PARDM</v>
          </cell>
          <cell r="F345">
            <v>0</v>
          </cell>
          <cell r="L345">
            <v>0</v>
          </cell>
          <cell r="N345">
            <v>0</v>
          </cell>
        </row>
        <row r="346">
          <cell r="A346" t="str">
            <v>PRE5</v>
          </cell>
          <cell r="B346">
            <v>22.826409836762885</v>
          </cell>
          <cell r="C346">
            <v>22.826409836762885</v>
          </cell>
          <cell r="D346">
            <v>22.826409836762885</v>
          </cell>
          <cell r="E346">
            <v>22.826409836762885</v>
          </cell>
          <cell r="F346">
            <v>22.826409836762885</v>
          </cell>
          <cell r="G346">
            <v>22.826409836762885</v>
          </cell>
          <cell r="H346">
            <v>22.826409836762885</v>
          </cell>
          <cell r="I346">
            <v>22.826409836762885</v>
          </cell>
          <cell r="J346">
            <v>22.826409836762885</v>
          </cell>
          <cell r="K346">
            <v>22.826409836762885</v>
          </cell>
          <cell r="L346">
            <v>22.826409836762885</v>
          </cell>
          <cell r="M346">
            <v>22.826409836762885</v>
          </cell>
          <cell r="N346">
            <v>273.91691804115459</v>
          </cell>
        </row>
        <row r="347">
          <cell r="A347" t="str">
            <v>PRE6</v>
          </cell>
          <cell r="B347">
            <v>0.19662664684578199</v>
          </cell>
          <cell r="C347">
            <v>0.19662664684578199</v>
          </cell>
          <cell r="D347">
            <v>0.19662664684578199</v>
          </cell>
          <cell r="E347">
            <v>0.19662664684578199</v>
          </cell>
          <cell r="F347">
            <v>0.19662664684578199</v>
          </cell>
          <cell r="G347">
            <v>0.19662664684578199</v>
          </cell>
          <cell r="H347">
            <v>0.19662664684578199</v>
          </cell>
          <cell r="I347">
            <v>0.19662664684578199</v>
          </cell>
          <cell r="J347">
            <v>0.19662664684578199</v>
          </cell>
          <cell r="K347">
            <v>0.19662664684578199</v>
          </cell>
          <cell r="L347">
            <v>0.19662664684578199</v>
          </cell>
          <cell r="M347">
            <v>0.19662664684578199</v>
          </cell>
          <cell r="N347">
            <v>2.3595197621493837</v>
          </cell>
        </row>
        <row r="348">
          <cell r="A348" t="str">
            <v>PRO1</v>
          </cell>
          <cell r="B348">
            <v>0.225284572039474</v>
          </cell>
          <cell r="C348">
            <v>0.225284572039474</v>
          </cell>
          <cell r="D348">
            <v>0.225284572039474</v>
          </cell>
          <cell r="E348">
            <v>1.200858782894737E-2</v>
          </cell>
          <cell r="N348">
            <v>0.68786230394736925</v>
          </cell>
        </row>
        <row r="349">
          <cell r="A349" t="str">
            <v>PRO10</v>
          </cell>
          <cell r="B349">
            <v>0.59847869063827597</v>
          </cell>
          <cell r="E349">
            <v>0.59847869063827597</v>
          </cell>
          <cell r="N349">
            <v>1.1969573812765519</v>
          </cell>
        </row>
        <row r="350">
          <cell r="A350" t="str">
            <v>PRO2</v>
          </cell>
          <cell r="B350">
            <v>1.135184952786652</v>
          </cell>
          <cell r="C350">
            <v>1.135184952786652</v>
          </cell>
          <cell r="D350">
            <v>1.135184952786652</v>
          </cell>
          <cell r="E350">
            <v>0.14069614526554441</v>
          </cell>
          <cell r="N350">
            <v>3.5462510036255006</v>
          </cell>
        </row>
        <row r="351">
          <cell r="A351" t="str">
            <v>PRO3</v>
          </cell>
          <cell r="B351">
            <v>9.6930773026315753E-2</v>
          </cell>
          <cell r="C351">
            <v>9.6930773026315753E-2</v>
          </cell>
          <cell r="D351">
            <v>9.6930773026315753E-2</v>
          </cell>
          <cell r="E351">
            <v>9.6930773026315753E-2</v>
          </cell>
          <cell r="F351">
            <v>9.6930773026315753E-2</v>
          </cell>
          <cell r="G351">
            <v>9.6930773026315753E-2</v>
          </cell>
          <cell r="H351">
            <v>9.6930773026315753E-2</v>
          </cell>
          <cell r="I351">
            <v>9.6930773026315753E-2</v>
          </cell>
          <cell r="J351">
            <v>9.6930773026315753E-2</v>
          </cell>
          <cell r="K351">
            <v>9.6930773026315753E-2</v>
          </cell>
          <cell r="L351">
            <v>9.6930773026315753E-2</v>
          </cell>
          <cell r="M351">
            <v>9.6930773026315753E-2</v>
          </cell>
          <cell r="N351">
            <v>1.1631692763157893</v>
          </cell>
        </row>
        <row r="352">
          <cell r="A352" t="str">
            <v>PRO4</v>
          </cell>
          <cell r="B352">
            <v>3.5906843137802955</v>
          </cell>
          <cell r="C352">
            <v>3.5906843137802955</v>
          </cell>
          <cell r="D352">
            <v>3.5906843137802955</v>
          </cell>
          <cell r="E352">
            <v>3.5906843137802955</v>
          </cell>
          <cell r="F352">
            <v>3.5906843137802955</v>
          </cell>
          <cell r="G352">
            <v>3.5906843137802955</v>
          </cell>
          <cell r="H352">
            <v>3.5906843137802955</v>
          </cell>
          <cell r="I352">
            <v>3.5906843137802955</v>
          </cell>
          <cell r="J352">
            <v>3.5906843137802955</v>
          </cell>
          <cell r="K352">
            <v>3.5906843137802955</v>
          </cell>
          <cell r="L352">
            <v>3.5906843137802955</v>
          </cell>
          <cell r="M352">
            <v>3.5906843137802955</v>
          </cell>
          <cell r="N352">
            <v>43.088211765363532</v>
          </cell>
        </row>
        <row r="353">
          <cell r="A353" t="str">
            <v>PRO5</v>
          </cell>
          <cell r="B353">
            <v>0.29465231687500015</v>
          </cell>
          <cell r="E353">
            <v>0.29465231687500015</v>
          </cell>
          <cell r="N353">
            <v>0.58930463375000031</v>
          </cell>
        </row>
        <row r="354">
          <cell r="A354" t="str">
            <v>PRO6</v>
          </cell>
          <cell r="B354">
            <v>3.746723612153172</v>
          </cell>
          <cell r="E354">
            <v>3.7521316295856599</v>
          </cell>
          <cell r="N354">
            <v>7.4988552417388323</v>
          </cell>
        </row>
        <row r="355">
          <cell r="A355" t="str">
            <v>PRO7</v>
          </cell>
          <cell r="B355">
            <v>10.874027793493113</v>
          </cell>
          <cell r="C355">
            <v>10.874027793493113</v>
          </cell>
          <cell r="D355">
            <v>10.988010035051541</v>
          </cell>
          <cell r="E355">
            <v>10.874027793493113</v>
          </cell>
          <cell r="F355">
            <v>10.874027793493113</v>
          </cell>
          <cell r="G355">
            <v>10.874027793493113</v>
          </cell>
          <cell r="H355">
            <v>10.874027793493113</v>
          </cell>
          <cell r="I355">
            <v>10.874027793493113</v>
          </cell>
          <cell r="J355">
            <v>10.874027793493113</v>
          </cell>
          <cell r="K355">
            <v>10.874027793493113</v>
          </cell>
          <cell r="L355">
            <v>10.874027793493113</v>
          </cell>
          <cell r="M355">
            <v>10.874027793493113</v>
          </cell>
          <cell r="N355">
            <v>130.60231576347579</v>
          </cell>
        </row>
        <row r="356">
          <cell r="A356" t="str">
            <v>PRO8</v>
          </cell>
          <cell r="B356">
            <v>1.1104976840558601E-2</v>
          </cell>
          <cell r="C356">
            <v>1.1104976840558601E-2</v>
          </cell>
          <cell r="D356">
            <v>1.1104976840558601E-2</v>
          </cell>
          <cell r="E356">
            <v>1.1104976840558601E-2</v>
          </cell>
          <cell r="F356">
            <v>1.1104976840558601E-2</v>
          </cell>
          <cell r="G356">
            <v>1.1104976840558601E-2</v>
          </cell>
          <cell r="H356">
            <v>1.1104976840558601E-2</v>
          </cell>
          <cell r="I356">
            <v>1.1104976840558601E-2</v>
          </cell>
          <cell r="J356">
            <v>1.1104976840558601E-2</v>
          </cell>
          <cell r="K356">
            <v>1.1104976840558601E-2</v>
          </cell>
          <cell r="L356">
            <v>1.1104976840558601E-2</v>
          </cell>
          <cell r="M356">
            <v>1.1104976840558601E-2</v>
          </cell>
          <cell r="N356">
            <v>0.1332597220867032</v>
          </cell>
        </row>
        <row r="357">
          <cell r="A357" t="str">
            <v>PRO9</v>
          </cell>
          <cell r="B357">
            <v>0.34119180263157867</v>
          </cell>
          <cell r="E357">
            <v>0.34119180263157867</v>
          </cell>
          <cell r="N357">
            <v>0.68238360526315733</v>
          </cell>
        </row>
        <row r="358">
          <cell r="A358" t="str">
            <v>SABA/INTGM</v>
          </cell>
          <cell r="C358">
            <v>9.6827849999999993E-2</v>
          </cell>
          <cell r="F358">
            <v>0.31119439000000004</v>
          </cell>
          <cell r="I358">
            <v>9.6827849999999993E-2</v>
          </cell>
          <cell r="L358">
            <v>0.31119434999999995</v>
          </cell>
          <cell r="N358">
            <v>0.81604443999999998</v>
          </cell>
        </row>
        <row r="359">
          <cell r="A359" t="str">
            <v>SGP/TESORO</v>
          </cell>
          <cell r="B359">
            <v>0.39622996000000005</v>
          </cell>
          <cell r="H359">
            <v>0.39622996000000005</v>
          </cell>
          <cell r="N359">
            <v>0.7924599200000001</v>
          </cell>
        </row>
        <row r="360">
          <cell r="A360" t="str">
            <v>WBC/RELEXT</v>
          </cell>
          <cell r="B360">
            <v>2.6380617030631721E-3</v>
          </cell>
          <cell r="C360">
            <v>2.9690612633738833E-3</v>
          </cell>
          <cell r="D360">
            <v>3.7673252235087213E-3</v>
          </cell>
          <cell r="E360">
            <v>1.8021537446870871E-3</v>
          </cell>
          <cell r="F360">
            <v>2.0245463872197028E-3</v>
          </cell>
          <cell r="G360">
            <v>2.35232009380038E-3</v>
          </cell>
          <cell r="H360">
            <v>2.5721581415799472E-3</v>
          </cell>
          <cell r="I360">
            <v>3.7171742635204452E-3</v>
          </cell>
          <cell r="J360">
            <v>1.747294445258684E-3</v>
          </cell>
          <cell r="K360">
            <v>1.9664040744540481E-3</v>
          </cell>
          <cell r="L360">
            <v>2.2888377546533751E-3</v>
          </cell>
          <cell r="M360">
            <v>2.5052777370658057E-3</v>
          </cell>
          <cell r="N360">
            <v>3.0350614832185253E-2</v>
          </cell>
        </row>
        <row r="361">
          <cell r="A361" t="str">
            <v>WEST/CONEA</v>
          </cell>
          <cell r="B361">
            <v>0</v>
          </cell>
          <cell r="D361">
            <v>22.070594793838865</v>
          </cell>
          <cell r="H361">
            <v>0</v>
          </cell>
          <cell r="J361">
            <v>22.070593786729852</v>
          </cell>
          <cell r="N361">
            <v>44.141188580568716</v>
          </cell>
        </row>
        <row r="362">
          <cell r="A362" t="str">
            <v>#N/A</v>
          </cell>
          <cell r="B362">
            <v>0.18699539802631587</v>
          </cell>
          <cell r="C362">
            <v>0.18679148684210536</v>
          </cell>
          <cell r="D362">
            <v>0.18679148684210536</v>
          </cell>
          <cell r="E362">
            <v>9.420848684210531E-3</v>
          </cell>
          <cell r="N362">
            <v>0.56999922039473716</v>
          </cell>
        </row>
        <row r="363">
          <cell r="A363" t="str">
            <v>Total general</v>
          </cell>
          <cell r="B363">
            <v>750.05174364399033</v>
          </cell>
          <cell r="C363">
            <v>1158.7244396063409</v>
          </cell>
          <cell r="D363">
            <v>550.36516281316665</v>
          </cell>
          <cell r="E363">
            <v>584.30536379706427</v>
          </cell>
          <cell r="F363">
            <v>1170.7167147818245</v>
          </cell>
          <cell r="G363">
            <v>529.50896139811653</v>
          </cell>
          <cell r="H363">
            <v>201.77923495661457</v>
          </cell>
          <cell r="I363">
            <v>2624.0446211093595</v>
          </cell>
          <cell r="J363">
            <v>739.64550510543529</v>
          </cell>
          <cell r="K363">
            <v>271.08457650648182</v>
          </cell>
          <cell r="L363">
            <v>551.79336167190161</v>
          </cell>
          <cell r="M363">
            <v>481.77336545520274</v>
          </cell>
          <cell r="N363">
            <v>9613.793050845492</v>
          </cell>
        </row>
      </sheetData>
      <sheetData sheetId="3"/>
      <sheetData sheetId="4"/>
      <sheetData sheetId="5"/>
      <sheetData sheetId="6"/>
      <sheetData sheetId="7"/>
      <sheetData sheetId="8"/>
      <sheetData sheetId="9"/>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KAP 2006"/>
      <sheetName val="INT. 2006"/>
      <sheetName val="KAP. 2007"/>
      <sheetName val="INT. 2007"/>
      <sheetName val="kap 2008"/>
      <sheetName val="int. 2008"/>
      <sheetName val="kap 2009"/>
      <sheetName val="int2009"/>
      <sheetName val="kap. resto"/>
      <sheetName val="int. resto"/>
    </sheetNames>
    <sheetDataSet>
      <sheetData sheetId="0"/>
      <sheetData sheetId="1"/>
      <sheetData sheetId="2"/>
      <sheetData sheetId="3"/>
      <sheetData sheetId="4"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2008</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t="str">
            <v>ALENIA/FFAA</v>
          </cell>
          <cell r="M6">
            <v>3.666992</v>
          </cell>
          <cell r="N6">
            <v>3.666992</v>
          </cell>
        </row>
        <row r="7">
          <cell r="A7" t="str">
            <v>AVAL 1/2005</v>
          </cell>
          <cell r="F7">
            <v>1.2734592699999998</v>
          </cell>
          <cell r="G7">
            <v>8.2788121399999994</v>
          </cell>
          <cell r="L7">
            <v>1.2734592699999998</v>
          </cell>
          <cell r="M7">
            <v>8.2788121399999994</v>
          </cell>
          <cell r="N7">
            <v>19.104542819999999</v>
          </cell>
        </row>
        <row r="8">
          <cell r="A8" t="str">
            <v>BD08-UCP</v>
          </cell>
          <cell r="D8">
            <v>108.495799296047</v>
          </cell>
          <cell r="J8">
            <v>108.495799296047</v>
          </cell>
          <cell r="N8">
            <v>216.99159859209399</v>
          </cell>
        </row>
        <row r="9">
          <cell r="A9" t="str">
            <v>BD11-UCP</v>
          </cell>
          <cell r="B9">
            <v>30.4180939349346</v>
          </cell>
          <cell r="C9">
            <v>30.4180939349346</v>
          </cell>
          <cell r="D9">
            <v>30.4180939349346</v>
          </cell>
          <cell r="E9">
            <v>30.4180939349346</v>
          </cell>
          <cell r="F9">
            <v>30.4180939349346</v>
          </cell>
          <cell r="G9">
            <v>30.4180939349346</v>
          </cell>
          <cell r="H9">
            <v>30.4180939349346</v>
          </cell>
          <cell r="I9">
            <v>30.4180939349346</v>
          </cell>
          <cell r="J9">
            <v>30.4180939349346</v>
          </cell>
          <cell r="K9">
            <v>30.4180939349346</v>
          </cell>
          <cell r="L9">
            <v>30.4180939349346</v>
          </cell>
          <cell r="M9">
            <v>30.4180939349346</v>
          </cell>
          <cell r="N9">
            <v>365.01712721921513</v>
          </cell>
        </row>
        <row r="10">
          <cell r="A10" t="str">
            <v>BD12-I u$s</v>
          </cell>
          <cell r="C10">
            <v>0</v>
          </cell>
          <cell r="I10">
            <v>1867.4822130699999</v>
          </cell>
          <cell r="N10">
            <v>1867.4822130699999</v>
          </cell>
        </row>
        <row r="11">
          <cell r="A11" t="str">
            <v>BD13-u$s</v>
          </cell>
          <cell r="E11">
            <v>245.35378750000001</v>
          </cell>
          <cell r="K11">
            <v>0</v>
          </cell>
          <cell r="N11">
            <v>245.35378750000001</v>
          </cell>
        </row>
        <row r="12">
          <cell r="A12" t="str">
            <v>BERL/YACYRETA</v>
          </cell>
          <cell r="B12">
            <v>0.58706220147896693</v>
          </cell>
          <cell r="H12">
            <v>0.58706220147896693</v>
          </cell>
          <cell r="N12">
            <v>1.1741244029579339</v>
          </cell>
        </row>
        <row r="13">
          <cell r="A13" t="str">
            <v>BESP</v>
          </cell>
          <cell r="D13">
            <v>54.704999999999998</v>
          </cell>
          <cell r="N13">
            <v>54.704999999999998</v>
          </cell>
        </row>
        <row r="14">
          <cell r="A14" t="str">
            <v>BG05/17</v>
          </cell>
          <cell r="B14">
            <v>0</v>
          </cell>
          <cell r="H14">
            <v>0</v>
          </cell>
          <cell r="N14">
            <v>0</v>
          </cell>
        </row>
        <row r="15">
          <cell r="A15" t="str">
            <v>BG06/27</v>
          </cell>
          <cell r="D15">
            <v>0</v>
          </cell>
          <cell r="J15">
            <v>0</v>
          </cell>
          <cell r="N15">
            <v>0</v>
          </cell>
        </row>
        <row r="16">
          <cell r="A16" t="str">
            <v>BG08/19</v>
          </cell>
          <cell r="C16">
            <v>0</v>
          </cell>
          <cell r="I16">
            <v>0</v>
          </cell>
          <cell r="N16">
            <v>0</v>
          </cell>
        </row>
        <row r="17">
          <cell r="A17" t="str">
            <v>BG08/Pesificado</v>
          </cell>
          <cell r="G17">
            <v>3.8939882904048401E-3</v>
          </cell>
          <cell r="M17">
            <v>3.9033513767810402E-3</v>
          </cell>
          <cell r="N17">
            <v>7.7973396671858798E-3</v>
          </cell>
        </row>
        <row r="18">
          <cell r="A18" t="str">
            <v>BG09/09</v>
          </cell>
          <cell r="E18">
            <v>0</v>
          </cell>
          <cell r="K18">
            <v>0</v>
          </cell>
          <cell r="N18">
            <v>0</v>
          </cell>
        </row>
        <row r="19">
          <cell r="A19" t="str">
            <v>BG10/20</v>
          </cell>
          <cell r="C19">
            <v>0</v>
          </cell>
          <cell r="I19">
            <v>0</v>
          </cell>
          <cell r="N19">
            <v>0</v>
          </cell>
        </row>
        <row r="20">
          <cell r="A20" t="str">
            <v>BG11/10</v>
          </cell>
          <cell r="D20">
            <v>0</v>
          </cell>
          <cell r="J20">
            <v>0</v>
          </cell>
          <cell r="N20">
            <v>0</v>
          </cell>
        </row>
        <row r="21">
          <cell r="A21" t="str">
            <v>BG12/15</v>
          </cell>
          <cell r="G21">
            <v>0</v>
          </cell>
          <cell r="M21">
            <v>0</v>
          </cell>
          <cell r="N21">
            <v>0</v>
          </cell>
        </row>
        <row r="22">
          <cell r="A22" t="str">
            <v>BG13/30</v>
          </cell>
          <cell r="B22">
            <v>0</v>
          </cell>
          <cell r="H22">
            <v>0</v>
          </cell>
          <cell r="N22">
            <v>0</v>
          </cell>
        </row>
        <row r="23">
          <cell r="A23" t="str">
            <v>BG14/31</v>
          </cell>
          <cell r="B23">
            <v>0</v>
          </cell>
          <cell r="H23">
            <v>0</v>
          </cell>
          <cell r="N23">
            <v>0</v>
          </cell>
        </row>
        <row r="24">
          <cell r="A24" t="str">
            <v>BG15/12</v>
          </cell>
          <cell r="C24">
            <v>0</v>
          </cell>
          <cell r="I24">
            <v>0</v>
          </cell>
          <cell r="N24">
            <v>0</v>
          </cell>
        </row>
        <row r="25">
          <cell r="A25" t="str">
            <v>BG16/08$</v>
          </cell>
          <cell r="D25">
            <v>0</v>
          </cell>
          <cell r="J25">
            <v>595.39718800000003</v>
          </cell>
          <cell r="N25">
            <v>595.39718800000003</v>
          </cell>
        </row>
        <row r="26">
          <cell r="A26" t="str">
            <v>BG17/08</v>
          </cell>
          <cell r="G26">
            <v>73.481211580000007</v>
          </cell>
          <cell r="M26">
            <v>73.657637060000013</v>
          </cell>
          <cell r="N26">
            <v>147.13884864000002</v>
          </cell>
        </row>
        <row r="27">
          <cell r="A27" t="str">
            <v>BG18/18</v>
          </cell>
          <cell r="G27">
            <v>0</v>
          </cell>
          <cell r="M27">
            <v>0</v>
          </cell>
          <cell r="N27">
            <v>0</v>
          </cell>
        </row>
        <row r="28">
          <cell r="A28" t="str">
            <v>BG19/31</v>
          </cell>
          <cell r="G28">
            <v>0</v>
          </cell>
          <cell r="M28">
            <v>0</v>
          </cell>
          <cell r="N28">
            <v>0</v>
          </cell>
        </row>
        <row r="29">
          <cell r="A29" t="str">
            <v>BID 1008</v>
          </cell>
          <cell r="G29">
            <v>0.23545136</v>
          </cell>
          <cell r="M29">
            <v>0.23545136</v>
          </cell>
          <cell r="N29">
            <v>0.47090272</v>
          </cell>
        </row>
        <row r="30">
          <cell r="A30" t="str">
            <v>BID 1021</v>
          </cell>
          <cell r="D30">
            <v>0.39999147800000001</v>
          </cell>
          <cell r="J30">
            <v>0.39999147800000001</v>
          </cell>
          <cell r="N30">
            <v>0.79998295600000002</v>
          </cell>
        </row>
        <row r="31">
          <cell r="A31" t="str">
            <v>BID 1031</v>
          </cell>
          <cell r="C31">
            <v>11.075883341000001</v>
          </cell>
          <cell r="I31">
            <v>11.075883341000001</v>
          </cell>
          <cell r="N31">
            <v>22.151766682000002</v>
          </cell>
        </row>
        <row r="32">
          <cell r="A32" t="str">
            <v>BID 1034</v>
          </cell>
          <cell r="F32">
            <v>2.8439293999999999</v>
          </cell>
          <cell r="L32">
            <v>2.8439293999999999</v>
          </cell>
          <cell r="N32">
            <v>5.6878587999999999</v>
          </cell>
        </row>
        <row r="33">
          <cell r="A33" t="str">
            <v>BID 1059</v>
          </cell>
          <cell r="C33">
            <v>6.1104605259999998</v>
          </cell>
          <cell r="I33">
            <v>6.1104605259999998</v>
          </cell>
          <cell r="N33">
            <v>12.220921052</v>
          </cell>
        </row>
        <row r="34">
          <cell r="A34" t="str">
            <v>BID 1060</v>
          </cell>
          <cell r="B34">
            <v>2.2253631290000002</v>
          </cell>
          <cell r="H34">
            <v>2.2253631290000002</v>
          </cell>
          <cell r="N34">
            <v>4.4507262580000004</v>
          </cell>
        </row>
        <row r="35">
          <cell r="A35" t="str">
            <v>BID 1068</v>
          </cell>
          <cell r="D35">
            <v>3.4976210910000001</v>
          </cell>
          <cell r="J35">
            <v>3.4976210910000001</v>
          </cell>
          <cell r="N35">
            <v>6.9952421820000001</v>
          </cell>
        </row>
        <row r="36">
          <cell r="A36" t="str">
            <v>BID 1082</v>
          </cell>
          <cell r="C36">
            <v>5.6778839999999997E-2</v>
          </cell>
          <cell r="I36">
            <v>5.6778839999999997E-2</v>
          </cell>
          <cell r="N36">
            <v>0.11355767999999999</v>
          </cell>
        </row>
        <row r="37">
          <cell r="A37" t="str">
            <v>BID 1111</v>
          </cell>
          <cell r="G37">
            <v>0.25830385500000003</v>
          </cell>
          <cell r="M37">
            <v>0.25830385500000003</v>
          </cell>
          <cell r="N37">
            <v>0.51660771000000005</v>
          </cell>
        </row>
        <row r="38">
          <cell r="A38" t="str">
            <v>BID 1118</v>
          </cell>
          <cell r="C38">
            <v>8.2488249949999997</v>
          </cell>
          <cell r="I38">
            <v>8.2488249949999997</v>
          </cell>
          <cell r="N38">
            <v>16.497649989999999</v>
          </cell>
        </row>
        <row r="39">
          <cell r="A39" t="str">
            <v>BID 1133</v>
          </cell>
          <cell r="B39">
            <v>4.9240394999999999E-2</v>
          </cell>
          <cell r="H39">
            <v>4.9240394999999999E-2</v>
          </cell>
          <cell r="N39">
            <v>9.8480789999999999E-2</v>
          </cell>
        </row>
        <row r="40">
          <cell r="A40" t="str">
            <v>BID 1134</v>
          </cell>
          <cell r="E40">
            <v>1.2191480479999999</v>
          </cell>
          <cell r="K40">
            <v>1.2191480479999999</v>
          </cell>
          <cell r="N40">
            <v>2.4382960959999997</v>
          </cell>
        </row>
        <row r="41">
          <cell r="A41" t="str">
            <v>BID 1164</v>
          </cell>
          <cell r="G41">
            <v>2.1000402020000002</v>
          </cell>
          <cell r="M41">
            <v>2.1000402020000002</v>
          </cell>
          <cell r="N41">
            <v>4.2000804040000004</v>
          </cell>
        </row>
        <row r="42">
          <cell r="A42" t="str">
            <v>BID 1192</v>
          </cell>
          <cell r="D42">
            <v>0.54130354800000002</v>
          </cell>
          <cell r="J42">
            <v>0.54130354800000002</v>
          </cell>
          <cell r="N42">
            <v>1.082607096</v>
          </cell>
        </row>
        <row r="43">
          <cell r="A43" t="str">
            <v>BID 1193</v>
          </cell>
          <cell r="D43">
            <v>2.0798058899999998</v>
          </cell>
          <cell r="J43">
            <v>2.0798058899999998</v>
          </cell>
          <cell r="N43">
            <v>4.1596117799999996</v>
          </cell>
        </row>
        <row r="44">
          <cell r="A44" t="str">
            <v>BID 1201</v>
          </cell>
          <cell r="F44">
            <v>4.5935004699999995</v>
          </cell>
          <cell r="L44">
            <v>4.5935004699999995</v>
          </cell>
          <cell r="N44">
            <v>9.187000939999999</v>
          </cell>
        </row>
        <row r="45">
          <cell r="A45" t="str">
            <v>BID 1206</v>
          </cell>
          <cell r="D45">
            <v>5.4426792000000002E-2</v>
          </cell>
          <cell r="J45">
            <v>5.4426792000000002E-2</v>
          </cell>
          <cell r="N45">
            <v>0.108853584</v>
          </cell>
        </row>
        <row r="46">
          <cell r="A46" t="str">
            <v>BID 1279</v>
          </cell>
          <cell r="E46">
            <v>3.1508830000000002E-2</v>
          </cell>
          <cell r="K46">
            <v>3.1508830000000002E-2</v>
          </cell>
          <cell r="N46">
            <v>6.3017660000000003E-2</v>
          </cell>
        </row>
        <row r="47">
          <cell r="A47" t="str">
            <v>BID 1287</v>
          </cell>
          <cell r="B47">
            <v>5.9608983650000003</v>
          </cell>
          <cell r="H47">
            <v>5.9608983650000003</v>
          </cell>
          <cell r="N47">
            <v>11.921796730000001</v>
          </cell>
        </row>
        <row r="48">
          <cell r="A48" t="str">
            <v>BID 1294</v>
          </cell>
          <cell r="F48">
            <v>0</v>
          </cell>
          <cell r="L48">
            <v>0</v>
          </cell>
          <cell r="N48">
            <v>0</v>
          </cell>
        </row>
        <row r="49">
          <cell r="A49" t="str">
            <v>BID 1295</v>
          </cell>
          <cell r="C49">
            <v>13.33333333</v>
          </cell>
          <cell r="I49">
            <v>13.33333333</v>
          </cell>
          <cell r="N49">
            <v>26.666666660000001</v>
          </cell>
        </row>
        <row r="50">
          <cell r="A50" t="str">
            <v>BID 1307</v>
          </cell>
          <cell r="E50">
            <v>0.38797798</v>
          </cell>
          <cell r="K50">
            <v>0.38797798</v>
          </cell>
          <cell r="N50">
            <v>0.77595596</v>
          </cell>
        </row>
        <row r="51">
          <cell r="A51" t="str">
            <v>BID 1324</v>
          </cell>
          <cell r="G51">
            <v>16.666666670000001</v>
          </cell>
          <cell r="M51">
            <v>16.666666670000001</v>
          </cell>
          <cell r="N51">
            <v>33.333333340000003</v>
          </cell>
        </row>
        <row r="52">
          <cell r="A52" t="str">
            <v>BID 1325</v>
          </cell>
          <cell r="G52">
            <v>3.9175697000000002E-2</v>
          </cell>
          <cell r="M52">
            <v>3.9175697000000002E-2</v>
          </cell>
          <cell r="N52">
            <v>7.8351394000000005E-2</v>
          </cell>
        </row>
        <row r="53">
          <cell r="A53" t="str">
            <v>BID 1341</v>
          </cell>
          <cell r="D53">
            <v>16.666666670000001</v>
          </cell>
          <cell r="J53">
            <v>16.666666670000001</v>
          </cell>
          <cell r="N53">
            <v>33.333333340000003</v>
          </cell>
        </row>
        <row r="54">
          <cell r="A54" t="str">
            <v>BID 1345</v>
          </cell>
          <cell r="F54">
            <v>0</v>
          </cell>
          <cell r="L54">
            <v>0</v>
          </cell>
          <cell r="N54">
            <v>0</v>
          </cell>
        </row>
        <row r="55">
          <cell r="A55" t="str">
            <v>BID 1452</v>
          </cell>
          <cell r="C55">
            <v>300</v>
          </cell>
          <cell r="N55">
            <v>300</v>
          </cell>
        </row>
        <row r="56">
          <cell r="A56" t="str">
            <v>BID 1464</v>
          </cell>
          <cell r="F56">
            <v>0</v>
          </cell>
          <cell r="L56">
            <v>0</v>
          </cell>
          <cell r="N56">
            <v>0</v>
          </cell>
        </row>
        <row r="57">
          <cell r="A57" t="str">
            <v>BID 1517</v>
          </cell>
          <cell r="C57">
            <v>80</v>
          </cell>
          <cell r="I57">
            <v>80</v>
          </cell>
          <cell r="M57">
            <v>80</v>
          </cell>
          <cell r="N57">
            <v>240</v>
          </cell>
        </row>
        <row r="58">
          <cell r="A58" t="str">
            <v>BID 1575</v>
          </cell>
          <cell r="F58">
            <v>0</v>
          </cell>
          <cell r="L58">
            <v>6.8571430000000004E-3</v>
          </cell>
          <cell r="N58">
            <v>6.8571430000000004E-3</v>
          </cell>
        </row>
        <row r="59">
          <cell r="A59" t="str">
            <v>BID 1588</v>
          </cell>
          <cell r="C59">
            <v>0</v>
          </cell>
          <cell r="I59">
            <v>0</v>
          </cell>
          <cell r="N59">
            <v>0</v>
          </cell>
        </row>
        <row r="60">
          <cell r="A60" t="str">
            <v>BID 1603</v>
          </cell>
          <cell r="F60">
            <v>0</v>
          </cell>
          <cell r="L60">
            <v>0</v>
          </cell>
          <cell r="N60">
            <v>0</v>
          </cell>
        </row>
        <row r="61">
          <cell r="A61" t="str">
            <v>BID 1606</v>
          </cell>
          <cell r="G61">
            <v>0</v>
          </cell>
          <cell r="M61">
            <v>0</v>
          </cell>
          <cell r="N61">
            <v>0</v>
          </cell>
        </row>
        <row r="62">
          <cell r="A62" t="str">
            <v>BID 1648</v>
          </cell>
          <cell r="C62">
            <v>0</v>
          </cell>
          <cell r="I62">
            <v>0</v>
          </cell>
          <cell r="N62">
            <v>0</v>
          </cell>
        </row>
        <row r="63">
          <cell r="A63" t="str">
            <v>BID 206</v>
          </cell>
          <cell r="B63">
            <v>3.84260315507469</v>
          </cell>
          <cell r="H63">
            <v>3.84260315507469</v>
          </cell>
          <cell r="N63">
            <v>7.6852063101493799</v>
          </cell>
        </row>
        <row r="64">
          <cell r="A64" t="str">
            <v>BID 4</v>
          </cell>
          <cell r="C64">
            <v>7.9908732876712296E-3</v>
          </cell>
          <cell r="I64">
            <v>7.9908732876712296E-3</v>
          </cell>
          <cell r="N64">
            <v>1.5981746575342459E-2</v>
          </cell>
        </row>
        <row r="65">
          <cell r="A65" t="str">
            <v>BID 514</v>
          </cell>
          <cell r="B65">
            <v>4.1075199999999999E-2</v>
          </cell>
          <cell r="H65">
            <v>4.1075199999999999E-2</v>
          </cell>
          <cell r="N65">
            <v>8.2150399999999998E-2</v>
          </cell>
        </row>
        <row r="66">
          <cell r="A66" t="str">
            <v>BID 515</v>
          </cell>
          <cell r="D66">
            <v>1.68925285949867</v>
          </cell>
          <cell r="J66">
            <v>1.68925285949867</v>
          </cell>
          <cell r="N66">
            <v>3.37850571899734</v>
          </cell>
        </row>
        <row r="67">
          <cell r="A67" t="str">
            <v>BID 516</v>
          </cell>
          <cell r="D67">
            <v>1.27963779086869</v>
          </cell>
          <cell r="J67">
            <v>1.27963779086869</v>
          </cell>
          <cell r="N67">
            <v>2.55927558173738</v>
          </cell>
        </row>
        <row r="68">
          <cell r="A68" t="str">
            <v>BID 528</v>
          </cell>
          <cell r="D68">
            <v>0.77017066977174098</v>
          </cell>
          <cell r="N68">
            <v>0.77017066977174098</v>
          </cell>
        </row>
        <row r="69">
          <cell r="A69" t="str">
            <v>BID 545</v>
          </cell>
          <cell r="F69">
            <v>1.8662799292687</v>
          </cell>
          <cell r="L69">
            <v>1.8662799292687</v>
          </cell>
          <cell r="N69">
            <v>3.7325598585374</v>
          </cell>
        </row>
        <row r="70">
          <cell r="A70" t="str">
            <v>BID 553</v>
          </cell>
          <cell r="B70">
            <v>0.128336851639309</v>
          </cell>
          <cell r="H70">
            <v>0.128336851639309</v>
          </cell>
          <cell r="N70">
            <v>0.25667370327861799</v>
          </cell>
        </row>
        <row r="71">
          <cell r="A71" t="str">
            <v>BID 555</v>
          </cell>
          <cell r="F71">
            <v>9.6455773041177704</v>
          </cell>
          <cell r="L71">
            <v>9.2563101612347793</v>
          </cell>
          <cell r="N71">
            <v>18.901887465352551</v>
          </cell>
        </row>
        <row r="72">
          <cell r="A72" t="str">
            <v>BID 583</v>
          </cell>
          <cell r="E72">
            <v>9.0544370830266203</v>
          </cell>
          <cell r="K72">
            <v>9.0544370830266203</v>
          </cell>
          <cell r="N72">
            <v>18.108874166053241</v>
          </cell>
        </row>
        <row r="73">
          <cell r="A73" t="str">
            <v>BID 618</v>
          </cell>
          <cell r="D73">
            <v>1.71654465825713</v>
          </cell>
          <cell r="J73">
            <v>1.71654465825713</v>
          </cell>
          <cell r="N73">
            <v>3.43308931651426</v>
          </cell>
        </row>
        <row r="74">
          <cell r="A74" t="str">
            <v>BID 619</v>
          </cell>
          <cell r="D74">
            <v>13.065796543340399</v>
          </cell>
          <cell r="J74">
            <v>13.065796543340399</v>
          </cell>
          <cell r="N74">
            <v>26.131593086680798</v>
          </cell>
        </row>
        <row r="75">
          <cell r="A75" t="str">
            <v>BID 621</v>
          </cell>
          <cell r="B75">
            <v>2.0552401558867999</v>
          </cell>
          <cell r="H75">
            <v>2.0552401558867999</v>
          </cell>
          <cell r="N75">
            <v>4.1104803117735997</v>
          </cell>
        </row>
        <row r="76">
          <cell r="A76" t="str">
            <v>BID 633</v>
          </cell>
          <cell r="F76">
            <v>11.422621252380001</v>
          </cell>
          <cell r="L76">
            <v>11.422621252380001</v>
          </cell>
          <cell r="N76">
            <v>22.845242504760002</v>
          </cell>
        </row>
        <row r="77">
          <cell r="A77" t="str">
            <v>BID 643</v>
          </cell>
          <cell r="E77">
            <v>1.0341843701887299</v>
          </cell>
          <cell r="K77">
            <v>1.0341843701887299</v>
          </cell>
          <cell r="N77">
            <v>2.0683687403774598</v>
          </cell>
        </row>
        <row r="78">
          <cell r="A78" t="str">
            <v>BID 682</v>
          </cell>
          <cell r="E78">
            <v>10.017292881413201</v>
          </cell>
          <cell r="K78">
            <v>10.017292881413201</v>
          </cell>
          <cell r="N78">
            <v>20.034585762826403</v>
          </cell>
        </row>
        <row r="79">
          <cell r="A79" t="str">
            <v>BID 684</v>
          </cell>
          <cell r="E79">
            <v>0.11954634592209799</v>
          </cell>
          <cell r="K79">
            <v>0.11954634592209799</v>
          </cell>
          <cell r="N79">
            <v>0.23909269184419599</v>
          </cell>
        </row>
        <row r="80">
          <cell r="A80" t="str">
            <v>BID 718</v>
          </cell>
          <cell r="D80">
            <v>0.56482353000000007</v>
          </cell>
          <cell r="J80">
            <v>0.56482353000000007</v>
          </cell>
          <cell r="N80">
            <v>1.1296470600000001</v>
          </cell>
        </row>
        <row r="81">
          <cell r="A81" t="str">
            <v>BID 733</v>
          </cell>
          <cell r="G81">
            <v>12.0766961206776</v>
          </cell>
          <cell r="M81">
            <v>12.0766961206776</v>
          </cell>
          <cell r="N81">
            <v>24.153392241355199</v>
          </cell>
        </row>
        <row r="82">
          <cell r="A82" t="str">
            <v>BID 734</v>
          </cell>
          <cell r="G82">
            <v>14.040855081478599</v>
          </cell>
          <cell r="M82">
            <v>14.040855081478599</v>
          </cell>
          <cell r="N82">
            <v>28.081710162957197</v>
          </cell>
        </row>
        <row r="83">
          <cell r="A83" t="str">
            <v>BID 740</v>
          </cell>
          <cell r="B83">
            <v>0.77340510143889107</v>
          </cell>
          <cell r="H83">
            <v>0.77340510143889107</v>
          </cell>
          <cell r="N83">
            <v>1.5468102028777821</v>
          </cell>
        </row>
        <row r="84">
          <cell r="A84" t="str">
            <v>BID 760</v>
          </cell>
          <cell r="B84">
            <v>3.8451434286105699</v>
          </cell>
          <cell r="H84">
            <v>3.8451434286105699</v>
          </cell>
          <cell r="N84">
            <v>7.6902868572211398</v>
          </cell>
        </row>
        <row r="85">
          <cell r="A85" t="str">
            <v>BID 768</v>
          </cell>
          <cell r="D85">
            <v>0.17860494947789499</v>
          </cell>
          <cell r="J85">
            <v>0.17860494947789499</v>
          </cell>
          <cell r="N85">
            <v>0.35720989895578997</v>
          </cell>
        </row>
        <row r="86">
          <cell r="A86" t="str">
            <v>BID 795</v>
          </cell>
          <cell r="D86">
            <v>12.8903261109763</v>
          </cell>
          <cell r="J86">
            <v>12.8903261109763</v>
          </cell>
          <cell r="N86">
            <v>25.7806522219526</v>
          </cell>
        </row>
        <row r="87">
          <cell r="A87" t="str">
            <v>BID 797</v>
          </cell>
          <cell r="D87">
            <v>6.7841028612087797</v>
          </cell>
          <cell r="J87">
            <v>6.7841028612087797</v>
          </cell>
          <cell r="N87">
            <v>13.568205722417559</v>
          </cell>
        </row>
        <row r="88">
          <cell r="A88" t="str">
            <v>BID 798</v>
          </cell>
          <cell r="D88">
            <v>1.7925817955772398</v>
          </cell>
          <cell r="J88">
            <v>1.7925817955772398</v>
          </cell>
          <cell r="N88">
            <v>3.5851635911544797</v>
          </cell>
        </row>
        <row r="89">
          <cell r="A89" t="str">
            <v>BID 802</v>
          </cell>
          <cell r="D89">
            <v>3.2383880298958698</v>
          </cell>
          <cell r="J89">
            <v>3.2383880298958698</v>
          </cell>
          <cell r="N89">
            <v>6.4767760597917396</v>
          </cell>
        </row>
        <row r="90">
          <cell r="A90" t="str">
            <v>BID 816</v>
          </cell>
          <cell r="G90">
            <v>4.2098641137767903</v>
          </cell>
          <cell r="M90">
            <v>4.2098641137767903</v>
          </cell>
          <cell r="N90">
            <v>8.4197282275535805</v>
          </cell>
        </row>
        <row r="91">
          <cell r="A91" t="str">
            <v>BID 826</v>
          </cell>
          <cell r="B91">
            <v>1.92168874262442</v>
          </cell>
          <cell r="H91">
            <v>1.92168874262442</v>
          </cell>
          <cell r="N91">
            <v>3.84337748524884</v>
          </cell>
        </row>
        <row r="92">
          <cell r="A92" t="str">
            <v>BID 830</v>
          </cell>
          <cell r="G92">
            <v>5.9384483674146402</v>
          </cell>
          <cell r="M92">
            <v>5.9384483674146402</v>
          </cell>
          <cell r="N92">
            <v>11.87689673482928</v>
          </cell>
        </row>
        <row r="93">
          <cell r="A93" t="str">
            <v>BID 845</v>
          </cell>
          <cell r="E93">
            <v>12.944168809792901</v>
          </cell>
          <cell r="K93">
            <v>12.944168809792901</v>
          </cell>
          <cell r="N93">
            <v>25.888337619585801</v>
          </cell>
        </row>
        <row r="94">
          <cell r="A94" t="str">
            <v>BID 855</v>
          </cell>
          <cell r="C94">
            <v>0.84320547999999995</v>
          </cell>
          <cell r="I94">
            <v>0.84320547999999995</v>
          </cell>
          <cell r="N94">
            <v>1.6864109599999999</v>
          </cell>
        </row>
        <row r="95">
          <cell r="A95" t="str">
            <v>BID 857</v>
          </cell>
          <cell r="G95">
            <v>7.7258398810823108</v>
          </cell>
          <cell r="M95">
            <v>7.7258398810823108</v>
          </cell>
          <cell r="N95">
            <v>15.451679762164622</v>
          </cell>
        </row>
        <row r="96">
          <cell r="A96" t="str">
            <v>BID 863</v>
          </cell>
          <cell r="E96">
            <v>2.1218089999999998E-2</v>
          </cell>
          <cell r="K96">
            <v>2.1218089999999998E-2</v>
          </cell>
          <cell r="N96">
            <v>4.2436179999999997E-2</v>
          </cell>
        </row>
        <row r="97">
          <cell r="A97" t="str">
            <v>BID 865</v>
          </cell>
          <cell r="G97">
            <v>35.756683618636195</v>
          </cell>
          <cell r="M97">
            <v>35.756683618636195</v>
          </cell>
          <cell r="N97">
            <v>71.513367237272391</v>
          </cell>
        </row>
        <row r="98">
          <cell r="A98" t="str">
            <v>BID 867</v>
          </cell>
          <cell r="E98">
            <v>0.47034197999999999</v>
          </cell>
          <cell r="K98">
            <v>0.47034197999999999</v>
          </cell>
          <cell r="N98">
            <v>0.94068395999999999</v>
          </cell>
        </row>
        <row r="99">
          <cell r="A99" t="str">
            <v>BID 871</v>
          </cell>
          <cell r="G99">
            <v>13.097963922793602</v>
          </cell>
          <cell r="M99">
            <v>13.097963922793602</v>
          </cell>
          <cell r="N99">
            <v>26.195927845587203</v>
          </cell>
        </row>
        <row r="100">
          <cell r="A100" t="str">
            <v>BID 899</v>
          </cell>
          <cell r="D100">
            <v>5.0876000907946501</v>
          </cell>
          <cell r="G100">
            <v>4.2407410000000006E-2</v>
          </cell>
          <cell r="J100">
            <v>5.0876000907946501</v>
          </cell>
          <cell r="M100">
            <v>4.2407410000000006E-2</v>
          </cell>
          <cell r="N100">
            <v>10.260015001589299</v>
          </cell>
        </row>
        <row r="101">
          <cell r="A101" t="str">
            <v>BID 907</v>
          </cell>
          <cell r="D101">
            <v>0.64739437</v>
          </cell>
          <cell r="J101">
            <v>0.64739437</v>
          </cell>
          <cell r="N101">
            <v>1.29478874</v>
          </cell>
        </row>
        <row r="102">
          <cell r="A102" t="str">
            <v>BID 925</v>
          </cell>
          <cell r="G102">
            <v>0.47286607000000003</v>
          </cell>
          <cell r="M102">
            <v>0.47286607000000003</v>
          </cell>
          <cell r="N102">
            <v>0.94573214000000005</v>
          </cell>
        </row>
        <row r="103">
          <cell r="A103" t="str">
            <v>BID 925/OC</v>
          </cell>
          <cell r="D103">
            <v>0.587895312</v>
          </cell>
          <cell r="J103">
            <v>0.587895312</v>
          </cell>
          <cell r="N103">
            <v>1.175790624</v>
          </cell>
        </row>
        <row r="104">
          <cell r="A104" t="str">
            <v>BID 932</v>
          </cell>
          <cell r="G104">
            <v>0.9375</v>
          </cell>
          <cell r="M104">
            <v>0.9375</v>
          </cell>
          <cell r="N104">
            <v>1.875</v>
          </cell>
        </row>
        <row r="105">
          <cell r="A105" t="str">
            <v>BID 940</v>
          </cell>
          <cell r="C105">
            <v>2.8621258309999997</v>
          </cell>
          <cell r="I105">
            <v>2.8621258309999997</v>
          </cell>
          <cell r="N105">
            <v>5.7242516619999995</v>
          </cell>
        </row>
        <row r="106">
          <cell r="A106" t="str">
            <v>BID 961</v>
          </cell>
          <cell r="G106">
            <v>15.962</v>
          </cell>
          <cell r="M106">
            <v>15.962</v>
          </cell>
          <cell r="N106">
            <v>31.923999999999999</v>
          </cell>
        </row>
        <row r="107">
          <cell r="A107" t="str">
            <v>BID 962</v>
          </cell>
          <cell r="C107">
            <v>1.8460512450000002</v>
          </cell>
          <cell r="I107">
            <v>1.8460512450000002</v>
          </cell>
          <cell r="N107">
            <v>3.6921024900000003</v>
          </cell>
        </row>
        <row r="108">
          <cell r="A108" t="str">
            <v>BID 979</v>
          </cell>
          <cell r="C108">
            <v>11.927606096000002</v>
          </cell>
          <cell r="I108">
            <v>11.927606096000002</v>
          </cell>
          <cell r="N108">
            <v>23.855212192000003</v>
          </cell>
        </row>
        <row r="109">
          <cell r="A109" t="str">
            <v>BID 989</v>
          </cell>
          <cell r="D109">
            <v>0.86545403799999998</v>
          </cell>
          <cell r="J109">
            <v>0.86545403799999998</v>
          </cell>
          <cell r="N109">
            <v>1.730908076</v>
          </cell>
        </row>
        <row r="110">
          <cell r="A110" t="str">
            <v>BID 996</v>
          </cell>
          <cell r="D110">
            <v>0.45856140999999995</v>
          </cell>
          <cell r="J110">
            <v>0.45856140999999995</v>
          </cell>
          <cell r="N110">
            <v>0.91712281999999989</v>
          </cell>
        </row>
        <row r="111">
          <cell r="A111" t="str">
            <v>BID CBA</v>
          </cell>
          <cell r="F111">
            <v>2.7969854900000004</v>
          </cell>
          <cell r="L111">
            <v>2.7969854900000004</v>
          </cell>
          <cell r="N111">
            <v>5.5939709800000008</v>
          </cell>
        </row>
        <row r="112">
          <cell r="A112" t="str">
            <v>BIRF 302</v>
          </cell>
          <cell r="G112">
            <v>0.19788334599999999</v>
          </cell>
          <cell r="M112">
            <v>0.19788334599999999</v>
          </cell>
          <cell r="N112">
            <v>0.39576669199999998</v>
          </cell>
        </row>
        <row r="113">
          <cell r="A113" t="str">
            <v>BIRF 3291</v>
          </cell>
          <cell r="D113">
            <v>12.5</v>
          </cell>
          <cell r="N113">
            <v>12.5</v>
          </cell>
        </row>
        <row r="114">
          <cell r="A114" t="str">
            <v>BIRF 3292</v>
          </cell>
          <cell r="D114">
            <v>0.91944961999999997</v>
          </cell>
          <cell r="N114">
            <v>0.91944961999999997</v>
          </cell>
        </row>
        <row r="115">
          <cell r="A115" t="str">
            <v>BIRF 3297</v>
          </cell>
          <cell r="D115">
            <v>1.35468699</v>
          </cell>
          <cell r="N115">
            <v>1.35468699</v>
          </cell>
        </row>
        <row r="116">
          <cell r="A116" t="str">
            <v>BIRF 3362</v>
          </cell>
          <cell r="D116">
            <v>0.96</v>
          </cell>
          <cell r="J116">
            <v>0.92</v>
          </cell>
          <cell r="N116">
            <v>1.88</v>
          </cell>
        </row>
        <row r="117">
          <cell r="A117" t="str">
            <v>BIRF 3394</v>
          </cell>
          <cell r="D117">
            <v>18.574999999999999</v>
          </cell>
          <cell r="J117">
            <v>19.28</v>
          </cell>
          <cell r="N117">
            <v>37.854999999999997</v>
          </cell>
        </row>
        <row r="118">
          <cell r="A118" t="str">
            <v>BIRF 343</v>
          </cell>
          <cell r="B118">
            <v>0.16967599999999999</v>
          </cell>
          <cell r="H118">
            <v>0.16967599999999999</v>
          </cell>
          <cell r="N118">
            <v>0.33935199999999999</v>
          </cell>
        </row>
        <row r="119">
          <cell r="A119" t="str">
            <v>BIRF 3460</v>
          </cell>
          <cell r="F119">
            <v>0.82952760000000003</v>
          </cell>
          <cell r="L119">
            <v>0.82952760000000003</v>
          </cell>
          <cell r="N119">
            <v>1.6590552000000001</v>
          </cell>
        </row>
        <row r="120">
          <cell r="A120" t="str">
            <v>BIRF 352</v>
          </cell>
          <cell r="G120">
            <v>5.4473909000000001E-2</v>
          </cell>
          <cell r="M120">
            <v>5.4473894999999994E-2</v>
          </cell>
          <cell r="N120">
            <v>0.108947804</v>
          </cell>
        </row>
        <row r="121">
          <cell r="A121" t="str">
            <v>BIRF 3520</v>
          </cell>
          <cell r="F121">
            <v>15.82</v>
          </cell>
          <cell r="L121">
            <v>16.420000000000002</v>
          </cell>
          <cell r="N121">
            <v>32.24</v>
          </cell>
        </row>
        <row r="122">
          <cell r="A122" t="str">
            <v>BIRF 3521</v>
          </cell>
          <cell r="F122">
            <v>8.8008345299999995</v>
          </cell>
          <cell r="L122">
            <v>9.1346085099999996</v>
          </cell>
          <cell r="N122">
            <v>17.935443039999999</v>
          </cell>
        </row>
        <row r="123">
          <cell r="A123" t="str">
            <v>BIRF 3555</v>
          </cell>
          <cell r="D123">
            <v>22.5</v>
          </cell>
          <cell r="N123">
            <v>22.5</v>
          </cell>
        </row>
        <row r="124">
          <cell r="A124" t="str">
            <v>BIRF 3556</v>
          </cell>
          <cell r="B124">
            <v>15.24</v>
          </cell>
          <cell r="H124">
            <v>15.82</v>
          </cell>
          <cell r="N124">
            <v>31.06</v>
          </cell>
        </row>
        <row r="125">
          <cell r="A125" t="str">
            <v>BIRF 3558</v>
          </cell>
          <cell r="F125">
            <v>20</v>
          </cell>
          <cell r="N125">
            <v>20</v>
          </cell>
        </row>
        <row r="126">
          <cell r="A126" t="str">
            <v>BIRF 3611</v>
          </cell>
          <cell r="G126">
            <v>16.25408298</v>
          </cell>
          <cell r="N126">
            <v>16.25408298</v>
          </cell>
        </row>
        <row r="127">
          <cell r="A127" t="str">
            <v>BIRF 3643</v>
          </cell>
          <cell r="F127">
            <v>4.9783999999999997</v>
          </cell>
          <cell r="L127">
            <v>4.9080687100000002</v>
          </cell>
          <cell r="N127">
            <v>9.886468709999999</v>
          </cell>
        </row>
        <row r="128">
          <cell r="A128" t="str">
            <v>BIRF 3709</v>
          </cell>
          <cell r="B128">
            <v>6.6467400000000003</v>
          </cell>
          <cell r="H128">
            <v>6.6467400000000003</v>
          </cell>
          <cell r="N128">
            <v>13.293480000000001</v>
          </cell>
        </row>
        <row r="129">
          <cell r="A129" t="str">
            <v>BIRF 3710</v>
          </cell>
          <cell r="D129">
            <v>0.34299999999999997</v>
          </cell>
          <cell r="J129">
            <v>0.34299999999999997</v>
          </cell>
          <cell r="N129">
            <v>0.68599999999999994</v>
          </cell>
        </row>
        <row r="130">
          <cell r="A130" t="str">
            <v>BIRF 3794</v>
          </cell>
          <cell r="F130">
            <v>8.3864314599999989</v>
          </cell>
          <cell r="L130">
            <v>8.3864314599999989</v>
          </cell>
          <cell r="N130">
            <v>16.772862919999998</v>
          </cell>
        </row>
        <row r="131">
          <cell r="A131" t="str">
            <v>BIRF 3836</v>
          </cell>
          <cell r="D131">
            <v>15</v>
          </cell>
          <cell r="J131">
            <v>15</v>
          </cell>
          <cell r="N131">
            <v>30</v>
          </cell>
        </row>
        <row r="132">
          <cell r="A132" t="str">
            <v>BIRF 3860</v>
          </cell>
          <cell r="F132">
            <v>9.4928486200000002</v>
          </cell>
          <cell r="L132">
            <v>9.4928486200000002</v>
          </cell>
          <cell r="N132">
            <v>18.98569724</v>
          </cell>
        </row>
        <row r="133">
          <cell r="A133" t="str">
            <v>BIRF 3877</v>
          </cell>
          <cell r="E133">
            <v>11.125616056</v>
          </cell>
          <cell r="K133">
            <v>11.125616056</v>
          </cell>
          <cell r="N133">
            <v>22.251232112</v>
          </cell>
        </row>
        <row r="134">
          <cell r="A134" t="str">
            <v>BIRF 3878</v>
          </cell>
          <cell r="C134">
            <v>25</v>
          </cell>
          <cell r="I134">
            <v>25</v>
          </cell>
          <cell r="N134">
            <v>50</v>
          </cell>
        </row>
        <row r="135">
          <cell r="A135" t="str">
            <v>BIRF 3921</v>
          </cell>
          <cell r="E135">
            <v>6.4135</v>
          </cell>
          <cell r="K135">
            <v>6.4135</v>
          </cell>
          <cell r="N135">
            <v>12.827</v>
          </cell>
        </row>
        <row r="136">
          <cell r="A136" t="str">
            <v>BIRF 3926</v>
          </cell>
          <cell r="C136">
            <v>27.77777906</v>
          </cell>
          <cell r="I136">
            <v>18.49999996</v>
          </cell>
          <cell r="N136">
            <v>46.277779019999997</v>
          </cell>
        </row>
        <row r="137">
          <cell r="A137" t="str">
            <v>BIRF 3927</v>
          </cell>
          <cell r="E137">
            <v>1.3862619600000001</v>
          </cell>
          <cell r="K137">
            <v>1.3862619600000001</v>
          </cell>
          <cell r="N137">
            <v>2.7725239200000003</v>
          </cell>
        </row>
        <row r="138">
          <cell r="A138" t="str">
            <v>BIRF 3931</v>
          </cell>
          <cell r="D138">
            <v>3.7231199999999998</v>
          </cell>
          <cell r="J138">
            <v>3.7231199999999998</v>
          </cell>
          <cell r="N138">
            <v>7.4462399999999995</v>
          </cell>
        </row>
        <row r="139">
          <cell r="A139" t="str">
            <v>BIRF 3948</v>
          </cell>
          <cell r="D139">
            <v>0.49563314399999991</v>
          </cell>
          <cell r="J139">
            <v>0.49563314399999991</v>
          </cell>
          <cell r="N139">
            <v>0.99126628799999983</v>
          </cell>
        </row>
        <row r="140">
          <cell r="A140" t="str">
            <v>BIRF 3957</v>
          </cell>
          <cell r="C140">
            <v>8.4180607799999994</v>
          </cell>
          <cell r="I140">
            <v>5.6864303000000005</v>
          </cell>
          <cell r="N140">
            <v>14.104491079999999</v>
          </cell>
        </row>
        <row r="141">
          <cell r="A141" t="str">
            <v>BIRF 3958</v>
          </cell>
          <cell r="C141">
            <v>0.50116208800000006</v>
          </cell>
          <cell r="I141">
            <v>0.50116208800000006</v>
          </cell>
          <cell r="N141">
            <v>1.0023241760000001</v>
          </cell>
        </row>
        <row r="142">
          <cell r="A142" t="str">
            <v>BIRF 3960</v>
          </cell>
          <cell r="E142">
            <v>1.1284000000000001</v>
          </cell>
          <cell r="K142">
            <v>1.1284000000000001</v>
          </cell>
          <cell r="N142">
            <v>2.2568000000000001</v>
          </cell>
        </row>
        <row r="143">
          <cell r="A143" t="str">
            <v>BIRF 3971</v>
          </cell>
          <cell r="F143">
            <v>4.6810999999999998</v>
          </cell>
          <cell r="L143">
            <v>4.6810999999999998</v>
          </cell>
          <cell r="N143">
            <v>9.3621999999999996</v>
          </cell>
        </row>
        <row r="144">
          <cell r="A144" t="str">
            <v>BIRF 4002</v>
          </cell>
          <cell r="D144">
            <v>13.888888810000001</v>
          </cell>
          <cell r="J144">
            <v>13.888888870000001</v>
          </cell>
          <cell r="N144">
            <v>27.77777768</v>
          </cell>
        </row>
        <row r="145">
          <cell r="A145" t="str">
            <v>BIRF 4003</v>
          </cell>
          <cell r="B145">
            <v>5</v>
          </cell>
          <cell r="H145">
            <v>5</v>
          </cell>
          <cell r="N145">
            <v>10</v>
          </cell>
        </row>
        <row r="146">
          <cell r="A146" t="str">
            <v>BIRF 4004</v>
          </cell>
          <cell r="B146">
            <v>1.20150504</v>
          </cell>
          <cell r="H146">
            <v>1.20150504</v>
          </cell>
          <cell r="N146">
            <v>2.40301008</v>
          </cell>
        </row>
        <row r="147">
          <cell r="A147" t="str">
            <v>BIRF 4085</v>
          </cell>
          <cell r="E147">
            <v>0.35829910500000001</v>
          </cell>
          <cell r="K147">
            <v>0.35829910500000001</v>
          </cell>
          <cell r="N147">
            <v>0.71659821000000001</v>
          </cell>
        </row>
        <row r="148">
          <cell r="A148" t="str">
            <v>BIRF 4093</v>
          </cell>
          <cell r="D148">
            <v>14.853051122000002</v>
          </cell>
          <cell r="J148">
            <v>14.853051122000002</v>
          </cell>
          <cell r="N148">
            <v>29.706102244000004</v>
          </cell>
        </row>
        <row r="149">
          <cell r="A149" t="str">
            <v>BIRF 4116</v>
          </cell>
          <cell r="C149">
            <v>15</v>
          </cell>
          <cell r="I149">
            <v>15</v>
          </cell>
          <cell r="N149">
            <v>30</v>
          </cell>
        </row>
        <row r="150">
          <cell r="A150" t="str">
            <v>BIRF 4117</v>
          </cell>
          <cell r="C150">
            <v>9.6925271239999997</v>
          </cell>
          <cell r="I150">
            <v>9.6925271239999997</v>
          </cell>
          <cell r="N150">
            <v>19.385054247999999</v>
          </cell>
        </row>
        <row r="151">
          <cell r="A151" t="str">
            <v>BIRF 4131</v>
          </cell>
          <cell r="E151">
            <v>1</v>
          </cell>
          <cell r="K151">
            <v>1</v>
          </cell>
          <cell r="N151">
            <v>2</v>
          </cell>
        </row>
        <row r="152">
          <cell r="A152" t="str">
            <v>BIRF 4150</v>
          </cell>
          <cell r="D152">
            <v>4.208219615</v>
          </cell>
          <cell r="J152">
            <v>4.208219615</v>
          </cell>
          <cell r="N152">
            <v>8.4164392299999999</v>
          </cell>
        </row>
        <row r="153">
          <cell r="A153" t="str">
            <v>BIRF 4163</v>
          </cell>
          <cell r="G153">
            <v>7.9353098989999999</v>
          </cell>
          <cell r="M153">
            <v>7.9353098989999999</v>
          </cell>
          <cell r="N153">
            <v>15.870619798</v>
          </cell>
        </row>
        <row r="154">
          <cell r="A154" t="str">
            <v>BIRF 4164</v>
          </cell>
          <cell r="B154">
            <v>5</v>
          </cell>
          <cell r="H154">
            <v>5</v>
          </cell>
          <cell r="N154">
            <v>10</v>
          </cell>
        </row>
        <row r="155">
          <cell r="A155" t="str">
            <v>BIRF 4168</v>
          </cell>
          <cell r="G155">
            <v>0.74906135600000001</v>
          </cell>
          <cell r="M155">
            <v>0.74906135600000001</v>
          </cell>
          <cell r="N155">
            <v>1.498122712</v>
          </cell>
        </row>
        <row r="156">
          <cell r="A156" t="str">
            <v>BIRF 4195</v>
          </cell>
          <cell r="D156">
            <v>9.9977800000000006</v>
          </cell>
          <cell r="J156">
            <v>9.9977800000000006</v>
          </cell>
          <cell r="N156">
            <v>19.995560000000001</v>
          </cell>
        </row>
        <row r="157">
          <cell r="A157" t="str">
            <v>BIRF 421</v>
          </cell>
          <cell r="D157">
            <v>1.4999999999999999E-2</v>
          </cell>
          <cell r="J157">
            <v>1.4999999999999999E-2</v>
          </cell>
          <cell r="N157">
            <v>0.03</v>
          </cell>
        </row>
        <row r="158">
          <cell r="A158" t="str">
            <v>BIRF 4212</v>
          </cell>
          <cell r="D158">
            <v>3.2780678790000004</v>
          </cell>
          <cell r="J158">
            <v>3.2780678790000004</v>
          </cell>
          <cell r="N158">
            <v>6.5561357580000008</v>
          </cell>
        </row>
        <row r="159">
          <cell r="A159" t="str">
            <v>BIRF 4218</v>
          </cell>
          <cell r="F159">
            <v>2.4998999999999998</v>
          </cell>
          <cell r="L159">
            <v>2.4998999999999998</v>
          </cell>
          <cell r="N159">
            <v>4.9997999999999996</v>
          </cell>
        </row>
        <row r="160">
          <cell r="A160" t="str">
            <v>BIRF 4219</v>
          </cell>
          <cell r="F160">
            <v>3.75</v>
          </cell>
          <cell r="L160">
            <v>3.75</v>
          </cell>
          <cell r="N160">
            <v>7.5</v>
          </cell>
        </row>
        <row r="161">
          <cell r="A161" t="str">
            <v>BIRF 4220</v>
          </cell>
          <cell r="F161">
            <v>1.7499</v>
          </cell>
          <cell r="L161">
            <v>1.7499</v>
          </cell>
          <cell r="N161">
            <v>3.4998</v>
          </cell>
        </row>
        <row r="162">
          <cell r="A162" t="str">
            <v>BIRF 4221</v>
          </cell>
          <cell r="F162">
            <v>5</v>
          </cell>
          <cell r="L162">
            <v>5</v>
          </cell>
          <cell r="N162">
            <v>10</v>
          </cell>
        </row>
        <row r="163">
          <cell r="A163" t="str">
            <v>BIRF 4273</v>
          </cell>
          <cell r="C163">
            <v>1.8156000000000001</v>
          </cell>
          <cell r="I163">
            <v>1.8156000000000001</v>
          </cell>
          <cell r="N163">
            <v>3.6312000000000002</v>
          </cell>
        </row>
        <row r="164">
          <cell r="A164" t="str">
            <v>BIRF 4281</v>
          </cell>
          <cell r="E164">
            <v>0.2999</v>
          </cell>
          <cell r="K164">
            <v>0.2999</v>
          </cell>
          <cell r="N164">
            <v>0.5998</v>
          </cell>
        </row>
        <row r="165">
          <cell r="A165" t="str">
            <v>BIRF 4282</v>
          </cell>
          <cell r="D165">
            <v>1.3681000000000001</v>
          </cell>
          <cell r="J165">
            <v>1.3681000000000001</v>
          </cell>
          <cell r="N165">
            <v>2.7362000000000002</v>
          </cell>
        </row>
        <row r="166">
          <cell r="A166" t="str">
            <v>BIRF 4295</v>
          </cell>
          <cell r="F166">
            <v>22.242159887</v>
          </cell>
          <cell r="L166">
            <v>22.242159887</v>
          </cell>
          <cell r="N166">
            <v>44.484319773999999</v>
          </cell>
        </row>
        <row r="167">
          <cell r="A167" t="str">
            <v>BIRF 4313</v>
          </cell>
          <cell r="F167">
            <v>5.9256000000000002</v>
          </cell>
          <cell r="L167">
            <v>5.9256000000000002</v>
          </cell>
          <cell r="N167">
            <v>11.8512</v>
          </cell>
        </row>
        <row r="168">
          <cell r="A168" t="str">
            <v>BIRF 4314</v>
          </cell>
          <cell r="F168">
            <v>0.17299999999999999</v>
          </cell>
          <cell r="L168">
            <v>0.17299999999999999</v>
          </cell>
          <cell r="N168">
            <v>0.34599999999999997</v>
          </cell>
        </row>
        <row r="169">
          <cell r="A169" t="str">
            <v>BIRF 4366</v>
          </cell>
          <cell r="C169">
            <v>14.2</v>
          </cell>
          <cell r="I169">
            <v>14.2</v>
          </cell>
          <cell r="N169">
            <v>28.4</v>
          </cell>
        </row>
        <row r="170">
          <cell r="A170" t="str">
            <v>BIRF 4398</v>
          </cell>
          <cell r="E170">
            <v>3.7112619630000001</v>
          </cell>
          <cell r="K170">
            <v>3.8198361159999998</v>
          </cell>
          <cell r="N170">
            <v>7.5310980789999995</v>
          </cell>
        </row>
        <row r="171">
          <cell r="A171" t="str">
            <v>BIRF 4423</v>
          </cell>
          <cell r="D171">
            <v>0.58157920100000005</v>
          </cell>
          <cell r="J171">
            <v>0.58157920100000005</v>
          </cell>
          <cell r="N171">
            <v>1.1631584020000001</v>
          </cell>
        </row>
        <row r="172">
          <cell r="A172" t="str">
            <v>BIRF 4454</v>
          </cell>
          <cell r="C172">
            <v>8.7528266000000007E-2</v>
          </cell>
          <cell r="I172">
            <v>8.7528266000000007E-2</v>
          </cell>
          <cell r="N172">
            <v>0.17505653200000001</v>
          </cell>
        </row>
        <row r="173">
          <cell r="A173" t="str">
            <v>BIRF 4459</v>
          </cell>
          <cell r="E173">
            <v>0.5</v>
          </cell>
          <cell r="K173">
            <v>0.5</v>
          </cell>
          <cell r="N173">
            <v>1</v>
          </cell>
        </row>
        <row r="174">
          <cell r="A174" t="str">
            <v>BIRF 4472</v>
          </cell>
          <cell r="G174">
            <v>1.9499999999999999E-3</v>
          </cell>
          <cell r="M174">
            <v>2E-3</v>
          </cell>
          <cell r="N174">
            <v>3.9500000000000004E-3</v>
          </cell>
        </row>
        <row r="175">
          <cell r="A175" t="str">
            <v>BIRF 4484</v>
          </cell>
          <cell r="B175">
            <v>0.64965033499999991</v>
          </cell>
          <cell r="H175">
            <v>0.64965033499999991</v>
          </cell>
          <cell r="N175">
            <v>1.2993006699999998</v>
          </cell>
        </row>
        <row r="176">
          <cell r="A176" t="str">
            <v>BIRF 4516</v>
          </cell>
          <cell r="C176">
            <v>2.5574684780000001</v>
          </cell>
          <cell r="I176">
            <v>2.5574684780000001</v>
          </cell>
          <cell r="N176">
            <v>5.1149369560000002</v>
          </cell>
        </row>
        <row r="177">
          <cell r="A177" t="str">
            <v>BIRF 4578</v>
          </cell>
          <cell r="E177">
            <v>2.22105263</v>
          </cell>
          <cell r="K177">
            <v>2.22105263</v>
          </cell>
          <cell r="N177">
            <v>4.4421052599999999</v>
          </cell>
        </row>
        <row r="178">
          <cell r="A178" t="str">
            <v>BIRF 4580</v>
          </cell>
          <cell r="G178">
            <v>0.17498936400000001</v>
          </cell>
          <cell r="M178">
            <v>0.17498936400000001</v>
          </cell>
          <cell r="N178">
            <v>0.34997872800000002</v>
          </cell>
        </row>
        <row r="179">
          <cell r="A179" t="str">
            <v>BIRF 4585</v>
          </cell>
          <cell r="E179">
            <v>11.2026</v>
          </cell>
          <cell r="K179">
            <v>11.2026</v>
          </cell>
          <cell r="N179">
            <v>22.405200000000001</v>
          </cell>
        </row>
        <row r="180">
          <cell r="A180" t="str">
            <v>BIRF 4586</v>
          </cell>
          <cell r="E180">
            <v>2.362673085</v>
          </cell>
          <cell r="K180">
            <v>2.362673085</v>
          </cell>
          <cell r="N180">
            <v>4.7253461699999999</v>
          </cell>
        </row>
        <row r="181">
          <cell r="A181" t="str">
            <v>BIRF 4634</v>
          </cell>
          <cell r="D181">
            <v>10.164899999999999</v>
          </cell>
          <cell r="J181">
            <v>10.164899999999999</v>
          </cell>
          <cell r="N181">
            <v>20.329799999999999</v>
          </cell>
        </row>
        <row r="182">
          <cell r="A182" t="str">
            <v>BIRF 4640</v>
          </cell>
          <cell r="E182">
            <v>0.20550737499999999</v>
          </cell>
          <cell r="K182">
            <v>0.20550737499999999</v>
          </cell>
          <cell r="N182">
            <v>0.41101474999999998</v>
          </cell>
        </row>
        <row r="183">
          <cell r="A183" t="str">
            <v>BIRF 7075</v>
          </cell>
          <cell r="C183">
            <v>12</v>
          </cell>
          <cell r="I183">
            <v>12</v>
          </cell>
          <cell r="N183">
            <v>24</v>
          </cell>
        </row>
        <row r="184">
          <cell r="A184" t="str">
            <v>BIRF 7157</v>
          </cell>
          <cell r="E184">
            <v>24.48</v>
          </cell>
          <cell r="K184">
            <v>25.32</v>
          </cell>
          <cell r="N184">
            <v>49.8</v>
          </cell>
        </row>
        <row r="185">
          <cell r="A185" t="str">
            <v>BIRF 7171</v>
          </cell>
          <cell r="C185">
            <v>15.1</v>
          </cell>
          <cell r="I185">
            <v>15.6</v>
          </cell>
          <cell r="N185">
            <v>30.7</v>
          </cell>
        </row>
        <row r="186">
          <cell r="A186" t="str">
            <v>BIRF 7199</v>
          </cell>
          <cell r="E186">
            <v>17.46</v>
          </cell>
          <cell r="K186">
            <v>18.12</v>
          </cell>
          <cell r="N186">
            <v>35.58</v>
          </cell>
        </row>
        <row r="187">
          <cell r="A187" t="str">
            <v>BIRF 7242</v>
          </cell>
          <cell r="G187">
            <v>0</v>
          </cell>
          <cell r="M187">
            <v>0</v>
          </cell>
          <cell r="N187">
            <v>0</v>
          </cell>
        </row>
        <row r="188">
          <cell r="A188" t="str">
            <v>BIRF 7268</v>
          </cell>
          <cell r="E188">
            <v>0</v>
          </cell>
          <cell r="K188">
            <v>0</v>
          </cell>
          <cell r="N188">
            <v>0</v>
          </cell>
        </row>
        <row r="189">
          <cell r="A189" t="str">
            <v>BIRF 7295</v>
          </cell>
          <cell r="C189">
            <v>0</v>
          </cell>
          <cell r="I189">
            <v>0</v>
          </cell>
          <cell r="N189">
            <v>0</v>
          </cell>
        </row>
        <row r="190">
          <cell r="A190" t="str">
            <v>BNA/SALUD</v>
          </cell>
          <cell r="G190">
            <v>5.9353762632696387</v>
          </cell>
          <cell r="N190">
            <v>5.9353762632696387</v>
          </cell>
        </row>
        <row r="191">
          <cell r="A191" t="str">
            <v>BNA/TESORO/BCO</v>
          </cell>
          <cell r="F191">
            <v>7.646709129511671E-2</v>
          </cell>
          <cell r="L191">
            <v>7.6400934182590197E-2</v>
          </cell>
          <cell r="N191">
            <v>0.15286802547770689</v>
          </cell>
        </row>
        <row r="192">
          <cell r="A192" t="str">
            <v>BNLH/PROVMI</v>
          </cell>
          <cell r="E192">
            <v>0.32500000000000001</v>
          </cell>
          <cell r="N192">
            <v>0.32500000000000001</v>
          </cell>
        </row>
        <row r="193">
          <cell r="A193" t="str">
            <v>BODEN 15 USD</v>
          </cell>
          <cell r="E193">
            <v>0</v>
          </cell>
          <cell r="K193">
            <v>0</v>
          </cell>
          <cell r="N193">
            <v>0</v>
          </cell>
        </row>
        <row r="194">
          <cell r="A194" t="str">
            <v>BODEN 2012 - II</v>
          </cell>
          <cell r="C194">
            <v>0</v>
          </cell>
          <cell r="I194">
            <v>45.980799879999999</v>
          </cell>
          <cell r="N194">
            <v>45.980799879999999</v>
          </cell>
        </row>
        <row r="195">
          <cell r="A195" t="str">
            <v>BODEN 2014 ($+CER)</v>
          </cell>
          <cell r="D195">
            <v>0</v>
          </cell>
          <cell r="J195">
            <v>0</v>
          </cell>
          <cell r="N195">
            <v>0</v>
          </cell>
        </row>
        <row r="196">
          <cell r="A196" t="str">
            <v>BOGAR</v>
          </cell>
          <cell r="B196">
            <v>45.510273293115681</v>
          </cell>
          <cell r="C196">
            <v>45.510273293115681</v>
          </cell>
          <cell r="D196">
            <v>45.510273293115681</v>
          </cell>
          <cell r="E196">
            <v>45.510273293115681</v>
          </cell>
          <cell r="F196">
            <v>45.510273293115681</v>
          </cell>
          <cell r="G196">
            <v>45.510273293115681</v>
          </cell>
          <cell r="H196">
            <v>45.510273293115681</v>
          </cell>
          <cell r="I196">
            <v>45.510273293115681</v>
          </cell>
          <cell r="J196">
            <v>45.510273293115681</v>
          </cell>
          <cell r="K196">
            <v>45.510273293115681</v>
          </cell>
          <cell r="L196">
            <v>45.510273293115681</v>
          </cell>
          <cell r="M196">
            <v>45.510273293115681</v>
          </cell>
          <cell r="N196">
            <v>546.12327951738814</v>
          </cell>
        </row>
        <row r="197">
          <cell r="A197" t="str">
            <v>Bonar V</v>
          </cell>
          <cell r="D197">
            <v>0</v>
          </cell>
          <cell r="J197">
            <v>0</v>
          </cell>
          <cell r="N197">
            <v>0</v>
          </cell>
        </row>
        <row r="198">
          <cell r="A198" t="str">
            <v>Bono 2013 $</v>
          </cell>
          <cell r="E198">
            <v>1.5576627501622302</v>
          </cell>
          <cell r="K198">
            <v>1.5576627501622302</v>
          </cell>
          <cell r="N198">
            <v>3.1153255003244604</v>
          </cell>
        </row>
        <row r="199">
          <cell r="A199" t="str">
            <v>BONOS/PROVSJ</v>
          </cell>
          <cell r="G199">
            <v>0</v>
          </cell>
          <cell r="M199">
            <v>7.6304564217749098</v>
          </cell>
          <cell r="N199">
            <v>7.6304564217749098</v>
          </cell>
        </row>
        <row r="200">
          <cell r="A200" t="str">
            <v>CAF I</v>
          </cell>
          <cell r="F200">
            <v>3.2601607119999998</v>
          </cell>
          <cell r="L200">
            <v>3.2601607119999998</v>
          </cell>
          <cell r="N200">
            <v>6.5203214239999996</v>
          </cell>
        </row>
        <row r="201">
          <cell r="A201" t="str">
            <v>CITILA/RELEXT</v>
          </cell>
          <cell r="B201">
            <v>4.01856E-3</v>
          </cell>
          <cell r="C201">
            <v>4.0420899999999999E-3</v>
          </cell>
          <cell r="D201">
            <v>4.5776499999999999E-3</v>
          </cell>
          <cell r="E201">
            <v>4.0925600000000003E-3</v>
          </cell>
          <cell r="F201">
            <v>4.37083E-3</v>
          </cell>
          <cell r="G201">
            <v>4.14212E-3</v>
          </cell>
          <cell r="H201">
            <v>4.4190699999999998E-3</v>
          </cell>
          <cell r="I201">
            <v>4.1922499999999998E-3</v>
          </cell>
          <cell r="J201">
            <v>4.2168000000000006E-3</v>
          </cell>
          <cell r="K201">
            <v>4.4917700000000008E-3</v>
          </cell>
          <cell r="L201">
            <v>4.2677899999999996E-3</v>
          </cell>
          <cell r="M201">
            <v>4.5413999999999993E-3</v>
          </cell>
          <cell r="N201">
            <v>5.1372889999999997E-2</v>
          </cell>
        </row>
        <row r="202">
          <cell r="A202" t="str">
            <v>CLPARIS</v>
          </cell>
          <cell r="D202">
            <v>0</v>
          </cell>
          <cell r="F202">
            <v>205.96469183416835</v>
          </cell>
          <cell r="G202">
            <v>0</v>
          </cell>
          <cell r="J202">
            <v>0</v>
          </cell>
          <cell r="L202">
            <v>205.96493207967609</v>
          </cell>
          <cell r="N202">
            <v>411.92962391384447</v>
          </cell>
        </row>
        <row r="203">
          <cell r="A203" t="str">
            <v>DISC $+CER</v>
          </cell>
          <cell r="G203">
            <v>0</v>
          </cell>
          <cell r="M203">
            <v>0</v>
          </cell>
          <cell r="N203">
            <v>0</v>
          </cell>
        </row>
        <row r="204">
          <cell r="A204" t="str">
            <v>DISC EUR</v>
          </cell>
          <cell r="G204">
            <v>0</v>
          </cell>
          <cell r="M204">
            <v>0</v>
          </cell>
          <cell r="N204">
            <v>0</v>
          </cell>
        </row>
        <row r="205">
          <cell r="A205" t="str">
            <v>DISC JPY</v>
          </cell>
          <cell r="G205">
            <v>0</v>
          </cell>
          <cell r="M205">
            <v>0</v>
          </cell>
          <cell r="N205">
            <v>0</v>
          </cell>
        </row>
        <row r="206">
          <cell r="A206" t="str">
            <v>DISC USD</v>
          </cell>
          <cell r="G206">
            <v>0</v>
          </cell>
          <cell r="M206">
            <v>0</v>
          </cell>
          <cell r="N206">
            <v>0</v>
          </cell>
        </row>
        <row r="207">
          <cell r="A207" t="str">
            <v>DISD</v>
          </cell>
          <cell r="F207">
            <v>0</v>
          </cell>
          <cell r="L207">
            <v>0</v>
          </cell>
          <cell r="N207">
            <v>0</v>
          </cell>
        </row>
        <row r="208">
          <cell r="A208" t="str">
            <v>DISDDM</v>
          </cell>
          <cell r="F208">
            <v>0</v>
          </cell>
          <cell r="L208">
            <v>0</v>
          </cell>
          <cell r="N208">
            <v>0</v>
          </cell>
        </row>
        <row r="209">
          <cell r="A209" t="str">
            <v>EIB/VIALIDAD</v>
          </cell>
          <cell r="G209">
            <v>1.4890054000000001</v>
          </cell>
          <cell r="M209">
            <v>1.5393474299999999</v>
          </cell>
          <cell r="N209">
            <v>3.0283528300000002</v>
          </cell>
        </row>
        <row r="210">
          <cell r="A210" t="str">
            <v>EL/DEM-44</v>
          </cell>
          <cell r="F210">
            <v>0</v>
          </cell>
          <cell r="N210">
            <v>0</v>
          </cell>
        </row>
        <row r="211">
          <cell r="A211" t="str">
            <v>EL/DEM-52</v>
          </cell>
          <cell r="J211">
            <v>0</v>
          </cell>
          <cell r="N211">
            <v>0</v>
          </cell>
        </row>
        <row r="212">
          <cell r="A212" t="str">
            <v>EL/DEM-55</v>
          </cell>
          <cell r="L212">
            <v>0</v>
          </cell>
          <cell r="N212">
            <v>0</v>
          </cell>
        </row>
        <row r="213">
          <cell r="A213" t="str">
            <v>EL/DEM-72</v>
          </cell>
          <cell r="K213">
            <v>0</v>
          </cell>
          <cell r="N213">
            <v>0</v>
          </cell>
        </row>
        <row r="214">
          <cell r="A214" t="str">
            <v>EL/DEM-76</v>
          </cell>
          <cell r="C214">
            <v>311.523944526609</v>
          </cell>
          <cell r="N214">
            <v>311.523944526609</v>
          </cell>
        </row>
        <row r="215">
          <cell r="A215" t="str">
            <v>EL/DEM-82</v>
          </cell>
          <cell r="H215">
            <v>0</v>
          </cell>
          <cell r="N215">
            <v>0</v>
          </cell>
        </row>
        <row r="216">
          <cell r="A216" t="str">
            <v>EL/DEM-86</v>
          </cell>
          <cell r="L216">
            <v>92.295343508304001</v>
          </cell>
          <cell r="N216">
            <v>92.295343508304001</v>
          </cell>
        </row>
        <row r="217">
          <cell r="A217" t="str">
            <v>EL/EUR-80</v>
          </cell>
          <cell r="E217">
            <v>378.89441144381101</v>
          </cell>
          <cell r="N217">
            <v>378.89441144381101</v>
          </cell>
        </row>
        <row r="218">
          <cell r="A218" t="str">
            <v>EL/EUR-85</v>
          </cell>
          <cell r="H218">
            <v>0</v>
          </cell>
          <cell r="N218">
            <v>0</v>
          </cell>
        </row>
        <row r="219">
          <cell r="A219" t="str">
            <v>EL/EUR-88</v>
          </cell>
          <cell r="C219">
            <v>156.98872590617</v>
          </cell>
          <cell r="N219">
            <v>156.98872590617</v>
          </cell>
        </row>
        <row r="220">
          <cell r="A220" t="str">
            <v>EL/EUR-92</v>
          </cell>
          <cell r="C220">
            <v>114.673293732574</v>
          </cell>
          <cell r="N220">
            <v>114.673293732574</v>
          </cell>
        </row>
        <row r="221">
          <cell r="A221" t="str">
            <v>EL/EUR-95</v>
          </cell>
          <cell r="F221">
            <v>0</v>
          </cell>
          <cell r="N221">
            <v>0</v>
          </cell>
        </row>
        <row r="222">
          <cell r="A222" t="str">
            <v>EL/ITL-77</v>
          </cell>
          <cell r="K222">
            <v>0</v>
          </cell>
          <cell r="N222">
            <v>0</v>
          </cell>
        </row>
        <row r="223">
          <cell r="A223" t="str">
            <v>EL/JPY-99</v>
          </cell>
          <cell r="I223">
            <v>0</v>
          </cell>
          <cell r="N223">
            <v>0</v>
          </cell>
        </row>
        <row r="224">
          <cell r="A224" t="str">
            <v>EL/NLG-78</v>
          </cell>
          <cell r="C224">
            <v>156.28195486725699</v>
          </cell>
          <cell r="N224">
            <v>156.28195486725699</v>
          </cell>
        </row>
        <row r="225">
          <cell r="A225" t="str">
            <v>EL/USD-89</v>
          </cell>
          <cell r="D225">
            <v>0.54615119999999995</v>
          </cell>
          <cell r="J225">
            <v>0.54615119999999995</v>
          </cell>
          <cell r="N225">
            <v>1.0923023999999999</v>
          </cell>
        </row>
        <row r="226">
          <cell r="A226" t="str">
            <v>FERRO</v>
          </cell>
          <cell r="E226">
            <v>0</v>
          </cell>
          <cell r="K226">
            <v>0</v>
          </cell>
          <cell r="N226">
            <v>0</v>
          </cell>
        </row>
        <row r="227">
          <cell r="A227" t="str">
            <v>FIDA 417</v>
          </cell>
          <cell r="G227">
            <v>0.24449757543802</v>
          </cell>
          <cell r="M227">
            <v>0.24449757543802</v>
          </cell>
          <cell r="N227">
            <v>0.48899515087604001</v>
          </cell>
        </row>
        <row r="228">
          <cell r="A228" t="str">
            <v>FIDA 514</v>
          </cell>
          <cell r="G228">
            <v>2.2434607416883499E-2</v>
          </cell>
          <cell r="M228">
            <v>2.2434607416883499E-2</v>
          </cell>
          <cell r="N228">
            <v>4.4869214833766997E-2</v>
          </cell>
        </row>
        <row r="229">
          <cell r="A229" t="str">
            <v>FKUW/PROVSF</v>
          </cell>
          <cell r="G229">
            <v>1.11886518315645</v>
          </cell>
          <cell r="M229">
            <v>1.11886518315645</v>
          </cell>
          <cell r="N229">
            <v>2.2377303663129</v>
          </cell>
        </row>
        <row r="230">
          <cell r="A230" t="str">
            <v>FON/TESORO</v>
          </cell>
          <cell r="B230">
            <v>0.18809246917586003</v>
          </cell>
          <cell r="C230">
            <v>1.1063692115509409</v>
          </cell>
          <cell r="D230">
            <v>0.48334901687216097</v>
          </cell>
          <cell r="E230">
            <v>0.79467306294613871</v>
          </cell>
          <cell r="F230">
            <v>0.90479860480207641</v>
          </cell>
          <cell r="G230">
            <v>1.7719880012978582</v>
          </cell>
          <cell r="H230">
            <v>0.18809246917586003</v>
          </cell>
          <cell r="I230">
            <v>1.1063692115509409</v>
          </cell>
          <cell r="J230">
            <v>0.48334901687216097</v>
          </cell>
          <cell r="K230">
            <v>0.79467306294613871</v>
          </cell>
          <cell r="L230">
            <v>0.90479860480207641</v>
          </cell>
          <cell r="M230">
            <v>1.7719880110317971</v>
          </cell>
          <cell r="N230">
            <v>10.498540743024009</v>
          </cell>
        </row>
        <row r="231">
          <cell r="A231" t="str">
            <v>FONP 06/94</v>
          </cell>
          <cell r="D231">
            <v>3.6431866020000001</v>
          </cell>
          <cell r="E231">
            <v>0.17031979</v>
          </cell>
          <cell r="J231">
            <v>3.6431866020000001</v>
          </cell>
          <cell r="K231">
            <v>0.17031979</v>
          </cell>
          <cell r="N231">
            <v>7.6270127840000006</v>
          </cell>
        </row>
        <row r="232">
          <cell r="A232" t="str">
            <v>FONP 10/96</v>
          </cell>
          <cell r="F232">
            <v>0.85488414199999996</v>
          </cell>
          <cell r="N232">
            <v>0.85488414199999996</v>
          </cell>
        </row>
        <row r="233">
          <cell r="A233" t="str">
            <v>FONP 12/02</v>
          </cell>
          <cell r="B233">
            <v>1.194045E-2</v>
          </cell>
          <cell r="H233">
            <v>1.194045E-2</v>
          </cell>
          <cell r="N233">
            <v>2.38809E-2</v>
          </cell>
        </row>
        <row r="234">
          <cell r="A234" t="str">
            <v>FONP 13/03</v>
          </cell>
          <cell r="D234">
            <v>0</v>
          </cell>
          <cell r="J234">
            <v>0</v>
          </cell>
          <cell r="N234">
            <v>0</v>
          </cell>
        </row>
        <row r="235">
          <cell r="A235" t="str">
            <v>FONP 14/04</v>
          </cell>
          <cell r="C235">
            <v>0</v>
          </cell>
          <cell r="I235">
            <v>0</v>
          </cell>
          <cell r="N235">
            <v>0</v>
          </cell>
        </row>
        <row r="236">
          <cell r="A236" t="str">
            <v>FUB/RELEXT</v>
          </cell>
          <cell r="B236">
            <v>1.5169300000000001E-3</v>
          </cell>
          <cell r="C236">
            <v>2.4416999999999998E-3</v>
          </cell>
          <cell r="D236">
            <v>2.4561500000000003E-3</v>
          </cell>
          <cell r="E236">
            <v>1.78779E-3</v>
          </cell>
          <cell r="F236">
            <v>2.4812800000000002E-3</v>
          </cell>
          <cell r="G236">
            <v>2.04244E-3</v>
          </cell>
          <cell r="H236">
            <v>2.0553699999999999E-3</v>
          </cell>
          <cell r="I236">
            <v>2.2943099999999999E-3</v>
          </cell>
          <cell r="J236">
            <v>1.6319800000000001E-3</v>
          </cell>
          <cell r="K236">
            <v>2.7686100000000003E-3</v>
          </cell>
          <cell r="L236">
            <v>2.1107500000000002E-3</v>
          </cell>
          <cell r="M236">
            <v>1.8999800000000001E-3</v>
          </cell>
          <cell r="N236">
            <v>2.5487290000000003E-2</v>
          </cell>
        </row>
        <row r="237">
          <cell r="A237" t="str">
            <v>GLO17 PES</v>
          </cell>
          <cell r="B237">
            <v>0</v>
          </cell>
          <cell r="H237">
            <v>0</v>
          </cell>
          <cell r="N237">
            <v>0</v>
          </cell>
        </row>
        <row r="238">
          <cell r="A238" t="str">
            <v>ICE/ASEGSAL</v>
          </cell>
          <cell r="B238">
            <v>0.10730121000000001</v>
          </cell>
          <cell r="H238">
            <v>0.10730121000000001</v>
          </cell>
          <cell r="N238">
            <v>0.21460242000000002</v>
          </cell>
        </row>
        <row r="239">
          <cell r="A239" t="str">
            <v>ICE/BANADE</v>
          </cell>
          <cell r="G239">
            <v>0.92688099000000002</v>
          </cell>
          <cell r="N239">
            <v>0.92688099000000002</v>
          </cell>
        </row>
        <row r="240">
          <cell r="A240" t="str">
            <v>ICE/BICE</v>
          </cell>
          <cell r="B240">
            <v>0.77098568000000001</v>
          </cell>
          <cell r="H240">
            <v>0.77098568000000001</v>
          </cell>
          <cell r="N240">
            <v>1.54197136</v>
          </cell>
        </row>
        <row r="241">
          <cell r="A241" t="str">
            <v>ICE/CORTE</v>
          </cell>
          <cell r="E241">
            <v>9.3219579999999996E-2</v>
          </cell>
          <cell r="K241">
            <v>9.3219579999999996E-2</v>
          </cell>
          <cell r="N241">
            <v>0.18643915999999999</v>
          </cell>
        </row>
        <row r="242">
          <cell r="A242" t="str">
            <v>ICE/DEFENSA</v>
          </cell>
          <cell r="B242">
            <v>0.72804878000000006</v>
          </cell>
          <cell r="H242">
            <v>0.72804878000000006</v>
          </cell>
          <cell r="N242">
            <v>1.4560975600000001</v>
          </cell>
        </row>
        <row r="243">
          <cell r="A243" t="str">
            <v>ICE/EDUCACION</v>
          </cell>
          <cell r="B243">
            <v>0.43121872999999999</v>
          </cell>
          <cell r="H243">
            <v>0.43121872999999999</v>
          </cell>
          <cell r="N243">
            <v>0.86243745999999999</v>
          </cell>
        </row>
        <row r="244">
          <cell r="A244" t="str">
            <v>ICE/JUSTICIA</v>
          </cell>
          <cell r="B244">
            <v>9.8774089999999995E-2</v>
          </cell>
          <cell r="H244">
            <v>9.8774089999999995E-2</v>
          </cell>
          <cell r="N244">
            <v>0.19754817999999999</v>
          </cell>
        </row>
        <row r="245">
          <cell r="A245" t="str">
            <v>ICE/MCBA</v>
          </cell>
          <cell r="G245">
            <v>0.35395259000000001</v>
          </cell>
          <cell r="M245">
            <v>0.35395259000000001</v>
          </cell>
          <cell r="N245">
            <v>0.70790518000000002</v>
          </cell>
        </row>
        <row r="246">
          <cell r="A246" t="str">
            <v>ICE/PREFEC</v>
          </cell>
          <cell r="G246">
            <v>6.6803979999999999E-2</v>
          </cell>
          <cell r="M246">
            <v>6.6803979999999999E-2</v>
          </cell>
          <cell r="N246">
            <v>0.13360796</v>
          </cell>
        </row>
        <row r="247">
          <cell r="A247" t="str">
            <v>ICE/PRES</v>
          </cell>
          <cell r="B247">
            <v>1.5233170000000001E-2</v>
          </cell>
          <cell r="H247">
            <v>1.5233170000000001E-2</v>
          </cell>
          <cell r="N247">
            <v>3.0466340000000001E-2</v>
          </cell>
        </row>
        <row r="248">
          <cell r="A248" t="str">
            <v>ICE/PROVCB</v>
          </cell>
          <cell r="E248">
            <v>0.62365181000000003</v>
          </cell>
          <cell r="K248">
            <v>0.62365181000000003</v>
          </cell>
          <cell r="N248">
            <v>1.2473036200000001</v>
          </cell>
        </row>
        <row r="249">
          <cell r="A249" t="str">
            <v>ICE/SALUD</v>
          </cell>
          <cell r="F249">
            <v>2.34358567</v>
          </cell>
          <cell r="L249">
            <v>2.34358567</v>
          </cell>
          <cell r="N249">
            <v>4.6871713399999999</v>
          </cell>
        </row>
        <row r="250">
          <cell r="A250" t="str">
            <v>ICE/SALUDPBA</v>
          </cell>
          <cell r="B250">
            <v>0.64464681999999995</v>
          </cell>
          <cell r="H250">
            <v>0.64464681999999995</v>
          </cell>
          <cell r="N250">
            <v>1.2892936399999999</v>
          </cell>
        </row>
        <row r="251">
          <cell r="A251" t="str">
            <v>ICE/VIALIDAD</v>
          </cell>
          <cell r="D251">
            <v>0.12129997000000001</v>
          </cell>
          <cell r="J251">
            <v>0.12129997000000001</v>
          </cell>
          <cell r="N251">
            <v>0.24259994000000001</v>
          </cell>
        </row>
        <row r="252">
          <cell r="A252" t="str">
            <v>ICO/CBA</v>
          </cell>
          <cell r="E252">
            <v>2.5255586495332802</v>
          </cell>
          <cell r="K252">
            <v>2.5255586495332802</v>
          </cell>
          <cell r="N252">
            <v>5.0511172990665605</v>
          </cell>
        </row>
        <row r="253">
          <cell r="A253" t="str">
            <v>ICO/SALUD</v>
          </cell>
          <cell r="E253">
            <v>2.3465912777306297</v>
          </cell>
          <cell r="K253">
            <v>2.3465912777306297</v>
          </cell>
          <cell r="N253">
            <v>4.6931825554612594</v>
          </cell>
        </row>
        <row r="254">
          <cell r="A254" t="str">
            <v>IRB/RELEXT</v>
          </cell>
          <cell r="D254">
            <v>4.4017092980967402E-3</v>
          </cell>
          <cell r="G254">
            <v>4.4890895866165599E-3</v>
          </cell>
          <cell r="J254">
            <v>4.5782034185961901E-3</v>
          </cell>
          <cell r="M254">
            <v>4.6690750393987204E-3</v>
          </cell>
          <cell r="N254">
            <v>1.8138077342708211E-2</v>
          </cell>
        </row>
        <row r="255">
          <cell r="A255" t="str">
            <v>JBIC/HIDRONOR</v>
          </cell>
          <cell r="F255">
            <v>3.6717876857749498</v>
          </cell>
          <cell r="L255">
            <v>3.6710102250530801</v>
          </cell>
          <cell r="N255">
            <v>7.3427979108280299</v>
          </cell>
        </row>
        <row r="256">
          <cell r="A256" t="str">
            <v>JBIC/PROV</v>
          </cell>
          <cell r="C256">
            <v>1.3310510997876899</v>
          </cell>
          <cell r="I256">
            <v>1.3310510997876899</v>
          </cell>
          <cell r="N256">
            <v>2.6621021995753797</v>
          </cell>
        </row>
        <row r="257">
          <cell r="A257" t="str">
            <v>JBIC/PROVBA</v>
          </cell>
          <cell r="D257">
            <v>1.0638216560509601</v>
          </cell>
          <cell r="J257">
            <v>1.0638216560509601</v>
          </cell>
          <cell r="N257">
            <v>2.1276433121019203</v>
          </cell>
        </row>
        <row r="258">
          <cell r="A258" t="str">
            <v>JBIC/TESORO</v>
          </cell>
          <cell r="E258">
            <v>20.634242038216563</v>
          </cell>
          <cell r="K258">
            <v>7.3328152866242107</v>
          </cell>
          <cell r="N258">
            <v>27.967057324840773</v>
          </cell>
        </row>
        <row r="259">
          <cell r="A259" t="str">
            <v>KFW/CONEA</v>
          </cell>
          <cell r="D259">
            <v>9.8600499951509359</v>
          </cell>
          <cell r="J259">
            <v>9.8600499951509359</v>
          </cell>
          <cell r="N259">
            <v>19.720099990301872</v>
          </cell>
        </row>
        <row r="260">
          <cell r="A260" t="str">
            <v>KFW/INTI</v>
          </cell>
          <cell r="G260">
            <v>0.2866521869317491</v>
          </cell>
          <cell r="M260">
            <v>0.2866521869317491</v>
          </cell>
          <cell r="N260">
            <v>0.5733043738634982</v>
          </cell>
        </row>
        <row r="261">
          <cell r="A261" t="str">
            <v>KFW/YACYRETA</v>
          </cell>
          <cell r="F261">
            <v>0.34416102557885797</v>
          </cell>
          <cell r="M261">
            <v>0.34416102557885797</v>
          </cell>
          <cell r="N261">
            <v>0.68832205115771594</v>
          </cell>
        </row>
        <row r="262">
          <cell r="A262" t="str">
            <v>LETR INTRAN</v>
          </cell>
          <cell r="B262">
            <v>0</v>
          </cell>
          <cell r="H262">
            <v>0</v>
          </cell>
          <cell r="N262">
            <v>0</v>
          </cell>
        </row>
        <row r="263">
          <cell r="A263" t="str">
            <v>MEDIO/BANADE</v>
          </cell>
          <cell r="D263">
            <v>9.0726888107649395E-2</v>
          </cell>
          <cell r="E263">
            <v>4.6682963631955392</v>
          </cell>
          <cell r="F263">
            <v>2.1849347678506499</v>
          </cell>
          <cell r="J263">
            <v>9.0726888107649395E-2</v>
          </cell>
          <cell r="K263">
            <v>1.9186227057825198</v>
          </cell>
          <cell r="L263">
            <v>2.1849525275791</v>
          </cell>
          <cell r="N263">
            <v>11.138260140623109</v>
          </cell>
        </row>
        <row r="264">
          <cell r="A264" t="str">
            <v>MEDIO/BCRA</v>
          </cell>
          <cell r="D264">
            <v>1.4191061399999998</v>
          </cell>
          <cell r="E264">
            <v>1.4385553799999999</v>
          </cell>
          <cell r="J264">
            <v>1.4191061399999998</v>
          </cell>
          <cell r="K264">
            <v>1.4385553799999999</v>
          </cell>
          <cell r="N264">
            <v>5.7153230399999995</v>
          </cell>
        </row>
        <row r="265">
          <cell r="A265" t="str">
            <v>MEDIO/HIDRONOR</v>
          </cell>
          <cell r="E265">
            <v>6.5672129955146097E-2</v>
          </cell>
          <cell r="K265">
            <v>6.5672129955146097E-2</v>
          </cell>
          <cell r="N265">
            <v>0.13134425991029219</v>
          </cell>
        </row>
        <row r="266">
          <cell r="A266" t="str">
            <v>MEDIO/JUSTICIA</v>
          </cell>
          <cell r="F266">
            <v>5.6662050000000005E-2</v>
          </cell>
          <cell r="L266">
            <v>5.6662050000000005E-2</v>
          </cell>
          <cell r="N266">
            <v>0.11332410000000001</v>
          </cell>
        </row>
        <row r="267">
          <cell r="A267" t="str">
            <v>MEDIO/NASA</v>
          </cell>
          <cell r="F267">
            <v>0.241949266577767</v>
          </cell>
          <cell r="L267">
            <v>0.241949266577767</v>
          </cell>
          <cell r="N267">
            <v>0.48389853315553399</v>
          </cell>
        </row>
        <row r="268">
          <cell r="A268" t="str">
            <v>MEDIO/PROVBA</v>
          </cell>
          <cell r="G268">
            <v>0.47809230209722398</v>
          </cell>
          <cell r="M268">
            <v>0.47809230209722398</v>
          </cell>
          <cell r="N268">
            <v>0.95618460419444795</v>
          </cell>
        </row>
        <row r="269">
          <cell r="A269" t="str">
            <v>MEDIO/SALUD</v>
          </cell>
          <cell r="F269">
            <v>0.57958319796339008</v>
          </cell>
          <cell r="L269">
            <v>0.57958319796339008</v>
          </cell>
          <cell r="N269">
            <v>1.1591663959267802</v>
          </cell>
        </row>
        <row r="270">
          <cell r="A270" t="str">
            <v>MEDIO/YACYRETA</v>
          </cell>
          <cell r="B270">
            <v>1.00791145877076</v>
          </cell>
          <cell r="H270">
            <v>1.00791145877076</v>
          </cell>
          <cell r="N270">
            <v>2.0158229175415201</v>
          </cell>
        </row>
        <row r="271">
          <cell r="A271" t="str">
            <v>OCMO</v>
          </cell>
          <cell r="E271">
            <v>2.5734584701066598</v>
          </cell>
          <cell r="K271">
            <v>0.122360666351793</v>
          </cell>
          <cell r="N271">
            <v>2.6958191364584527</v>
          </cell>
        </row>
        <row r="272">
          <cell r="A272" t="str">
            <v>P BG04/06</v>
          </cell>
          <cell r="B272">
            <v>0</v>
          </cell>
          <cell r="C272">
            <v>0</v>
          </cell>
          <cell r="D272">
            <v>0</v>
          </cell>
          <cell r="E272">
            <v>0</v>
          </cell>
          <cell r="F272">
            <v>0</v>
          </cell>
          <cell r="G272">
            <v>0</v>
          </cell>
          <cell r="H272">
            <v>0</v>
          </cell>
          <cell r="I272">
            <v>0</v>
          </cell>
          <cell r="J272">
            <v>0</v>
          </cell>
          <cell r="K272">
            <v>0</v>
          </cell>
          <cell r="L272">
            <v>0</v>
          </cell>
          <cell r="M272">
            <v>0</v>
          </cell>
          <cell r="N272">
            <v>0</v>
          </cell>
        </row>
        <row r="273">
          <cell r="A273" t="str">
            <v>P BG05/17</v>
          </cell>
          <cell r="B273">
            <v>0</v>
          </cell>
          <cell r="C273">
            <v>0</v>
          </cell>
          <cell r="D273">
            <v>0</v>
          </cell>
          <cell r="E273">
            <v>0</v>
          </cell>
          <cell r="F273">
            <v>0</v>
          </cell>
          <cell r="G273">
            <v>0</v>
          </cell>
          <cell r="H273">
            <v>0</v>
          </cell>
          <cell r="I273">
            <v>0</v>
          </cell>
          <cell r="J273">
            <v>0</v>
          </cell>
          <cell r="K273">
            <v>0</v>
          </cell>
          <cell r="L273">
            <v>0</v>
          </cell>
          <cell r="M273">
            <v>0</v>
          </cell>
          <cell r="N273">
            <v>0</v>
          </cell>
        </row>
        <row r="274">
          <cell r="A274" t="str">
            <v>P BG06/27</v>
          </cell>
          <cell r="B274">
            <v>0</v>
          </cell>
          <cell r="C274">
            <v>0</v>
          </cell>
          <cell r="D274">
            <v>0</v>
          </cell>
          <cell r="E274">
            <v>0</v>
          </cell>
          <cell r="F274">
            <v>0</v>
          </cell>
          <cell r="G274">
            <v>0</v>
          </cell>
          <cell r="H274">
            <v>0</v>
          </cell>
          <cell r="I274">
            <v>0</v>
          </cell>
          <cell r="J274">
            <v>0</v>
          </cell>
          <cell r="K274">
            <v>0</v>
          </cell>
          <cell r="L274">
            <v>0</v>
          </cell>
          <cell r="M274">
            <v>0</v>
          </cell>
          <cell r="N274">
            <v>0</v>
          </cell>
        </row>
        <row r="275">
          <cell r="A275" t="str">
            <v>P BG07/05</v>
          </cell>
          <cell r="B275">
            <v>0</v>
          </cell>
          <cell r="C275">
            <v>0</v>
          </cell>
          <cell r="D275">
            <v>0</v>
          </cell>
          <cell r="E275">
            <v>0</v>
          </cell>
          <cell r="F275">
            <v>0</v>
          </cell>
          <cell r="G275">
            <v>0</v>
          </cell>
          <cell r="H275">
            <v>0</v>
          </cell>
          <cell r="I275">
            <v>0</v>
          </cell>
          <cell r="J275">
            <v>0</v>
          </cell>
          <cell r="K275">
            <v>0</v>
          </cell>
          <cell r="L275">
            <v>0</v>
          </cell>
          <cell r="M275">
            <v>8.1057976896354855</v>
          </cell>
          <cell r="N275">
            <v>8.1057976896354855</v>
          </cell>
        </row>
        <row r="276">
          <cell r="A276" t="str">
            <v>P BG08/19</v>
          </cell>
          <cell r="B276">
            <v>0</v>
          </cell>
          <cell r="C276">
            <v>0</v>
          </cell>
          <cell r="D276">
            <v>0</v>
          </cell>
          <cell r="E276">
            <v>0</v>
          </cell>
          <cell r="F276">
            <v>0</v>
          </cell>
          <cell r="G276">
            <v>0</v>
          </cell>
          <cell r="H276">
            <v>0</v>
          </cell>
          <cell r="I276">
            <v>0</v>
          </cell>
          <cell r="J276">
            <v>0</v>
          </cell>
          <cell r="K276">
            <v>0</v>
          </cell>
          <cell r="L276">
            <v>0</v>
          </cell>
          <cell r="M276">
            <v>0</v>
          </cell>
          <cell r="N276">
            <v>0</v>
          </cell>
        </row>
        <row r="277">
          <cell r="A277" t="str">
            <v>P BG09/09</v>
          </cell>
          <cell r="B277">
            <v>0</v>
          </cell>
          <cell r="C277">
            <v>0</v>
          </cell>
          <cell r="D277">
            <v>0</v>
          </cell>
          <cell r="E277">
            <v>0</v>
          </cell>
          <cell r="F277">
            <v>0</v>
          </cell>
          <cell r="G277">
            <v>0</v>
          </cell>
          <cell r="H277">
            <v>0</v>
          </cell>
          <cell r="I277">
            <v>0</v>
          </cell>
          <cell r="J277">
            <v>0</v>
          </cell>
          <cell r="K277">
            <v>0</v>
          </cell>
          <cell r="L277">
            <v>0</v>
          </cell>
          <cell r="M277">
            <v>0</v>
          </cell>
          <cell r="N277">
            <v>0</v>
          </cell>
        </row>
        <row r="278">
          <cell r="A278" t="str">
            <v>P BG10/20</v>
          </cell>
          <cell r="B278">
            <v>0</v>
          </cell>
          <cell r="C278">
            <v>0</v>
          </cell>
          <cell r="D278">
            <v>0</v>
          </cell>
          <cell r="E278">
            <v>0</v>
          </cell>
          <cell r="F278">
            <v>0</v>
          </cell>
          <cell r="G278">
            <v>0</v>
          </cell>
          <cell r="H278">
            <v>0</v>
          </cell>
          <cell r="I278">
            <v>0</v>
          </cell>
          <cell r="J278">
            <v>0</v>
          </cell>
          <cell r="K278">
            <v>0</v>
          </cell>
          <cell r="L278">
            <v>0</v>
          </cell>
          <cell r="M278">
            <v>0</v>
          </cell>
          <cell r="N278">
            <v>0</v>
          </cell>
        </row>
        <row r="279">
          <cell r="A279" t="str">
            <v>P BG11/10</v>
          </cell>
          <cell r="B279">
            <v>0</v>
          </cell>
          <cell r="C279">
            <v>0</v>
          </cell>
          <cell r="D279">
            <v>0</v>
          </cell>
          <cell r="E279">
            <v>0</v>
          </cell>
          <cell r="F279">
            <v>0</v>
          </cell>
          <cell r="G279">
            <v>0</v>
          </cell>
          <cell r="H279">
            <v>0</v>
          </cell>
          <cell r="I279">
            <v>0</v>
          </cell>
          <cell r="J279">
            <v>0</v>
          </cell>
          <cell r="K279">
            <v>0</v>
          </cell>
          <cell r="L279">
            <v>0</v>
          </cell>
          <cell r="M279">
            <v>0</v>
          </cell>
          <cell r="N279">
            <v>0</v>
          </cell>
        </row>
        <row r="280">
          <cell r="A280" t="str">
            <v>P BG12/15</v>
          </cell>
          <cell r="B280">
            <v>0</v>
          </cell>
          <cell r="C280">
            <v>0</v>
          </cell>
          <cell r="D280">
            <v>0</v>
          </cell>
          <cell r="E280">
            <v>0</v>
          </cell>
          <cell r="F280">
            <v>0</v>
          </cell>
          <cell r="G280">
            <v>0</v>
          </cell>
          <cell r="H280">
            <v>0</v>
          </cell>
          <cell r="I280">
            <v>0</v>
          </cell>
          <cell r="J280">
            <v>0</v>
          </cell>
          <cell r="K280">
            <v>0</v>
          </cell>
          <cell r="L280">
            <v>0</v>
          </cell>
          <cell r="M280">
            <v>0</v>
          </cell>
          <cell r="N280">
            <v>0</v>
          </cell>
        </row>
        <row r="281">
          <cell r="A281" t="str">
            <v>P BG13/30</v>
          </cell>
          <cell r="B281">
            <v>0</v>
          </cell>
          <cell r="C281">
            <v>0</v>
          </cell>
          <cell r="D281">
            <v>0</v>
          </cell>
          <cell r="E281">
            <v>0</v>
          </cell>
          <cell r="F281">
            <v>0</v>
          </cell>
          <cell r="G281">
            <v>0</v>
          </cell>
          <cell r="H281">
            <v>0</v>
          </cell>
          <cell r="I281">
            <v>0</v>
          </cell>
          <cell r="J281">
            <v>0</v>
          </cell>
          <cell r="K281">
            <v>0</v>
          </cell>
          <cell r="L281">
            <v>0</v>
          </cell>
          <cell r="M281">
            <v>0</v>
          </cell>
          <cell r="N281">
            <v>0</v>
          </cell>
        </row>
        <row r="282">
          <cell r="A282" t="str">
            <v>P BG14/31</v>
          </cell>
          <cell r="B282">
            <v>0</v>
          </cell>
          <cell r="C282">
            <v>0</v>
          </cell>
          <cell r="D282">
            <v>0</v>
          </cell>
          <cell r="E282">
            <v>0</v>
          </cell>
          <cell r="F282">
            <v>0</v>
          </cell>
          <cell r="G282">
            <v>0</v>
          </cell>
          <cell r="H282">
            <v>0</v>
          </cell>
          <cell r="I282">
            <v>0</v>
          </cell>
          <cell r="J282">
            <v>0</v>
          </cell>
          <cell r="K282">
            <v>0</v>
          </cell>
          <cell r="L282">
            <v>0</v>
          </cell>
          <cell r="M282">
            <v>0</v>
          </cell>
          <cell r="N282">
            <v>0</v>
          </cell>
        </row>
        <row r="283">
          <cell r="A283" t="str">
            <v>P BG15/12</v>
          </cell>
          <cell r="B283">
            <v>0</v>
          </cell>
          <cell r="C283">
            <v>0</v>
          </cell>
          <cell r="D283">
            <v>0</v>
          </cell>
          <cell r="E283">
            <v>0</v>
          </cell>
          <cell r="F283">
            <v>0</v>
          </cell>
          <cell r="G283">
            <v>0</v>
          </cell>
          <cell r="H283">
            <v>0</v>
          </cell>
          <cell r="I283">
            <v>0</v>
          </cell>
          <cell r="J283">
            <v>0</v>
          </cell>
          <cell r="K283">
            <v>0</v>
          </cell>
          <cell r="L283">
            <v>0</v>
          </cell>
          <cell r="M283">
            <v>0</v>
          </cell>
          <cell r="N283">
            <v>0</v>
          </cell>
        </row>
        <row r="284">
          <cell r="A284" t="str">
            <v>P BG16/08$</v>
          </cell>
          <cell r="B284">
            <v>0</v>
          </cell>
          <cell r="C284">
            <v>0</v>
          </cell>
          <cell r="D284">
            <v>0</v>
          </cell>
          <cell r="E284">
            <v>0</v>
          </cell>
          <cell r="F284">
            <v>0</v>
          </cell>
          <cell r="G284">
            <v>0</v>
          </cell>
          <cell r="H284">
            <v>0</v>
          </cell>
          <cell r="I284">
            <v>0</v>
          </cell>
          <cell r="J284">
            <v>0</v>
          </cell>
          <cell r="K284">
            <v>0</v>
          </cell>
          <cell r="L284">
            <v>0</v>
          </cell>
          <cell r="M284">
            <v>0</v>
          </cell>
          <cell r="N284">
            <v>0</v>
          </cell>
        </row>
        <row r="285">
          <cell r="A285" t="str">
            <v>P BG17/08</v>
          </cell>
          <cell r="B285">
            <v>0</v>
          </cell>
          <cell r="C285">
            <v>0</v>
          </cell>
          <cell r="D285">
            <v>0</v>
          </cell>
          <cell r="E285">
            <v>0</v>
          </cell>
          <cell r="F285">
            <v>0</v>
          </cell>
          <cell r="G285">
            <v>0</v>
          </cell>
          <cell r="H285">
            <v>0</v>
          </cell>
          <cell r="I285">
            <v>0</v>
          </cell>
          <cell r="J285">
            <v>0</v>
          </cell>
          <cell r="K285">
            <v>0</v>
          </cell>
          <cell r="L285">
            <v>0</v>
          </cell>
          <cell r="M285">
            <v>0</v>
          </cell>
          <cell r="N285">
            <v>0</v>
          </cell>
        </row>
        <row r="286">
          <cell r="A286" t="str">
            <v>P BG18/18</v>
          </cell>
          <cell r="B286">
            <v>0</v>
          </cell>
          <cell r="C286">
            <v>0</v>
          </cell>
          <cell r="D286">
            <v>0</v>
          </cell>
          <cell r="E286">
            <v>0</v>
          </cell>
          <cell r="F286">
            <v>0</v>
          </cell>
          <cell r="G286">
            <v>0</v>
          </cell>
          <cell r="H286">
            <v>0</v>
          </cell>
          <cell r="I286">
            <v>0</v>
          </cell>
          <cell r="J286">
            <v>0</v>
          </cell>
          <cell r="K286">
            <v>0</v>
          </cell>
          <cell r="L286">
            <v>0</v>
          </cell>
          <cell r="M286">
            <v>0</v>
          </cell>
          <cell r="N286">
            <v>0</v>
          </cell>
        </row>
        <row r="287">
          <cell r="A287" t="str">
            <v>P BG19/31</v>
          </cell>
          <cell r="B287">
            <v>0</v>
          </cell>
          <cell r="C287">
            <v>0</v>
          </cell>
          <cell r="D287">
            <v>0</v>
          </cell>
          <cell r="E287">
            <v>0</v>
          </cell>
          <cell r="F287">
            <v>0</v>
          </cell>
          <cell r="G287">
            <v>0</v>
          </cell>
          <cell r="H287">
            <v>0</v>
          </cell>
          <cell r="I287">
            <v>0</v>
          </cell>
          <cell r="J287">
            <v>0</v>
          </cell>
          <cell r="K287">
            <v>0</v>
          </cell>
          <cell r="L287">
            <v>0</v>
          </cell>
          <cell r="M287">
            <v>0</v>
          </cell>
          <cell r="N287">
            <v>0</v>
          </cell>
        </row>
        <row r="288">
          <cell r="A288" t="str">
            <v>P BIHD</v>
          </cell>
          <cell r="B288">
            <v>4.1855262289767995E-3</v>
          </cell>
          <cell r="C288">
            <v>4.1855262289767995E-3</v>
          </cell>
          <cell r="D288">
            <v>4.1855262289767995E-3</v>
          </cell>
          <cell r="E288">
            <v>4.1855262289767995E-3</v>
          </cell>
          <cell r="F288">
            <v>4.1855262289767995E-3</v>
          </cell>
          <cell r="G288">
            <v>4.1855262289767995E-3</v>
          </cell>
          <cell r="H288">
            <v>4.1855262289767995E-3</v>
          </cell>
          <cell r="I288">
            <v>4.1855262289767995E-3</v>
          </cell>
          <cell r="J288">
            <v>4.1855262289767995E-3</v>
          </cell>
          <cell r="K288">
            <v>4.1855262289767995E-3</v>
          </cell>
          <cell r="L288">
            <v>4.1855262289767995E-3</v>
          </cell>
          <cell r="M288">
            <v>4.1855262289767995E-3</v>
          </cell>
          <cell r="N288">
            <v>5.022631474772158E-2</v>
          </cell>
        </row>
        <row r="289">
          <cell r="A289" t="str">
            <v>P BP04/E435</v>
          </cell>
          <cell r="B289">
            <v>0</v>
          </cell>
          <cell r="C289">
            <v>0</v>
          </cell>
          <cell r="D289">
            <v>0</v>
          </cell>
          <cell r="E289">
            <v>0</v>
          </cell>
          <cell r="F289">
            <v>0</v>
          </cell>
          <cell r="G289">
            <v>0</v>
          </cell>
          <cell r="H289">
            <v>0</v>
          </cell>
          <cell r="I289">
            <v>0</v>
          </cell>
          <cell r="J289">
            <v>0</v>
          </cell>
          <cell r="K289">
            <v>0</v>
          </cell>
          <cell r="L289">
            <v>0</v>
          </cell>
          <cell r="M289">
            <v>0</v>
          </cell>
          <cell r="N289">
            <v>0</v>
          </cell>
        </row>
        <row r="290">
          <cell r="A290" t="str">
            <v>P BP05/B400 (Hexagon IV)</v>
          </cell>
          <cell r="B290">
            <v>0</v>
          </cell>
          <cell r="C290">
            <v>0</v>
          </cell>
          <cell r="D290">
            <v>0</v>
          </cell>
          <cell r="E290">
            <v>0</v>
          </cell>
          <cell r="F290">
            <v>0</v>
          </cell>
          <cell r="G290">
            <v>0</v>
          </cell>
          <cell r="H290">
            <v>0</v>
          </cell>
          <cell r="I290">
            <v>0</v>
          </cell>
          <cell r="J290">
            <v>29.310711669148002</v>
          </cell>
          <cell r="N290">
            <v>29.310711669148002</v>
          </cell>
        </row>
        <row r="291">
          <cell r="A291" t="str">
            <v>P BP06/B450 (Radar III)</v>
          </cell>
          <cell r="B291">
            <v>0</v>
          </cell>
          <cell r="C291">
            <v>0</v>
          </cell>
          <cell r="D291">
            <v>0</v>
          </cell>
          <cell r="E291">
            <v>0</v>
          </cell>
          <cell r="F291">
            <v>0</v>
          </cell>
          <cell r="G291">
            <v>0</v>
          </cell>
          <cell r="H291">
            <v>0</v>
          </cell>
          <cell r="I291">
            <v>0</v>
          </cell>
          <cell r="J291">
            <v>0</v>
          </cell>
          <cell r="K291">
            <v>0</v>
          </cell>
          <cell r="L291">
            <v>0</v>
          </cell>
          <cell r="M291">
            <v>0</v>
          </cell>
          <cell r="N291">
            <v>0</v>
          </cell>
        </row>
        <row r="292">
          <cell r="A292" t="str">
            <v>P BP06/B450 (Radar IV)</v>
          </cell>
          <cell r="B292">
            <v>0</v>
          </cell>
          <cell r="C292">
            <v>0</v>
          </cell>
          <cell r="D292">
            <v>0</v>
          </cell>
          <cell r="E292">
            <v>0</v>
          </cell>
          <cell r="F292">
            <v>0</v>
          </cell>
          <cell r="G292">
            <v>0</v>
          </cell>
          <cell r="H292">
            <v>0</v>
          </cell>
          <cell r="I292">
            <v>0</v>
          </cell>
          <cell r="J292">
            <v>0</v>
          </cell>
          <cell r="K292">
            <v>0</v>
          </cell>
          <cell r="L292">
            <v>0</v>
          </cell>
          <cell r="M292">
            <v>0</v>
          </cell>
          <cell r="N292">
            <v>0</v>
          </cell>
        </row>
        <row r="293">
          <cell r="A293" t="str">
            <v>P BP06/E580</v>
          </cell>
          <cell r="B293">
            <v>0</v>
          </cell>
          <cell r="C293">
            <v>0</v>
          </cell>
          <cell r="D293">
            <v>0</v>
          </cell>
          <cell r="E293">
            <v>0</v>
          </cell>
          <cell r="F293">
            <v>0</v>
          </cell>
          <cell r="G293">
            <v>0</v>
          </cell>
          <cell r="H293">
            <v>0</v>
          </cell>
          <cell r="I293">
            <v>0</v>
          </cell>
          <cell r="J293">
            <v>0</v>
          </cell>
          <cell r="K293">
            <v>0</v>
          </cell>
          <cell r="L293">
            <v>0</v>
          </cell>
          <cell r="M293">
            <v>0</v>
          </cell>
          <cell r="N293">
            <v>0</v>
          </cell>
        </row>
        <row r="294">
          <cell r="A294" t="str">
            <v>P BP07/B450 (Celtic I)</v>
          </cell>
          <cell r="B294">
            <v>0</v>
          </cell>
          <cell r="C294">
            <v>0</v>
          </cell>
          <cell r="D294">
            <v>0</v>
          </cell>
          <cell r="E294">
            <v>0</v>
          </cell>
          <cell r="F294">
            <v>0</v>
          </cell>
          <cell r="G294">
            <v>0</v>
          </cell>
          <cell r="H294">
            <v>0</v>
          </cell>
          <cell r="I294">
            <v>0</v>
          </cell>
          <cell r="J294">
            <v>0</v>
          </cell>
          <cell r="K294">
            <v>0</v>
          </cell>
          <cell r="L294">
            <v>0</v>
          </cell>
          <cell r="M294">
            <v>0</v>
          </cell>
          <cell r="N294">
            <v>0</v>
          </cell>
        </row>
        <row r="295">
          <cell r="A295" t="str">
            <v>P BP07/B450 (Celtic II)</v>
          </cell>
          <cell r="B295">
            <v>0</v>
          </cell>
          <cell r="C295">
            <v>0</v>
          </cell>
          <cell r="D295">
            <v>0</v>
          </cell>
          <cell r="E295">
            <v>0</v>
          </cell>
          <cell r="F295">
            <v>0</v>
          </cell>
          <cell r="G295">
            <v>0</v>
          </cell>
          <cell r="H295">
            <v>0</v>
          </cell>
          <cell r="I295">
            <v>0</v>
          </cell>
          <cell r="J295">
            <v>0</v>
          </cell>
          <cell r="K295">
            <v>0</v>
          </cell>
          <cell r="L295">
            <v>0</v>
          </cell>
          <cell r="M295">
            <v>0</v>
          </cell>
          <cell r="N295">
            <v>0</v>
          </cell>
        </row>
        <row r="296">
          <cell r="A296" t="str">
            <v>P BT05</v>
          </cell>
          <cell r="B296">
            <v>0</v>
          </cell>
          <cell r="C296">
            <v>0</v>
          </cell>
          <cell r="D296">
            <v>0</v>
          </cell>
          <cell r="E296">
            <v>0</v>
          </cell>
          <cell r="F296">
            <v>436.04068857123991</v>
          </cell>
          <cell r="N296">
            <v>436.04068857123991</v>
          </cell>
        </row>
        <row r="297">
          <cell r="A297" t="str">
            <v>P BT06</v>
          </cell>
          <cell r="B297">
            <v>0</v>
          </cell>
          <cell r="C297">
            <v>0</v>
          </cell>
          <cell r="D297">
            <v>0</v>
          </cell>
          <cell r="E297">
            <v>0</v>
          </cell>
          <cell r="F297">
            <v>0</v>
          </cell>
          <cell r="G297">
            <v>0</v>
          </cell>
          <cell r="H297">
            <v>0</v>
          </cell>
          <cell r="I297">
            <v>0</v>
          </cell>
          <cell r="J297">
            <v>0</v>
          </cell>
          <cell r="K297">
            <v>0</v>
          </cell>
          <cell r="L297">
            <v>0</v>
          </cell>
          <cell r="M297">
            <v>0</v>
          </cell>
          <cell r="N297">
            <v>0</v>
          </cell>
        </row>
        <row r="298">
          <cell r="A298" t="str">
            <v>P BT2006</v>
          </cell>
          <cell r="B298">
            <v>0</v>
          </cell>
          <cell r="C298">
            <v>55.445965379529106</v>
          </cell>
          <cell r="D298">
            <v>0</v>
          </cell>
          <cell r="E298">
            <v>0</v>
          </cell>
          <cell r="F298">
            <v>55.445965379529106</v>
          </cell>
          <cell r="G298">
            <v>0</v>
          </cell>
          <cell r="H298">
            <v>0</v>
          </cell>
          <cell r="I298">
            <v>55.445965379529106</v>
          </cell>
          <cell r="J298">
            <v>0</v>
          </cell>
          <cell r="K298">
            <v>0</v>
          </cell>
          <cell r="L298">
            <v>55.445965379529106</v>
          </cell>
          <cell r="M298">
            <v>0</v>
          </cell>
          <cell r="N298">
            <v>221.78386151811642</v>
          </cell>
        </row>
        <row r="299">
          <cell r="A299" t="str">
            <v>P BT27</v>
          </cell>
          <cell r="B299">
            <v>0</v>
          </cell>
          <cell r="C299">
            <v>0</v>
          </cell>
          <cell r="D299">
            <v>0</v>
          </cell>
          <cell r="E299">
            <v>0</v>
          </cell>
          <cell r="F299">
            <v>0</v>
          </cell>
          <cell r="G299">
            <v>0</v>
          </cell>
          <cell r="H299">
            <v>0</v>
          </cell>
          <cell r="I299">
            <v>0</v>
          </cell>
          <cell r="J299">
            <v>0</v>
          </cell>
          <cell r="K299">
            <v>0</v>
          </cell>
          <cell r="L299">
            <v>0</v>
          </cell>
          <cell r="M299">
            <v>0</v>
          </cell>
          <cell r="N299">
            <v>0</v>
          </cell>
        </row>
        <row r="300">
          <cell r="A300" t="str">
            <v>P DC$</v>
          </cell>
          <cell r="B300">
            <v>0.31980537637897499</v>
          </cell>
          <cell r="C300">
            <v>0.31980537637897499</v>
          </cell>
          <cell r="D300">
            <v>0.31980537637897499</v>
          </cell>
          <cell r="E300">
            <v>0.31980537637897499</v>
          </cell>
          <cell r="F300">
            <v>0.31980537637897499</v>
          </cell>
          <cell r="G300">
            <v>0.31980537637897499</v>
          </cell>
          <cell r="H300">
            <v>0.31980537637897499</v>
          </cell>
          <cell r="I300">
            <v>0.31980537637897499</v>
          </cell>
          <cell r="J300">
            <v>0.31980537637897499</v>
          </cell>
          <cell r="K300">
            <v>0.31980537637897499</v>
          </cell>
          <cell r="L300">
            <v>0.31980537637897499</v>
          </cell>
          <cell r="M300">
            <v>0.31980537637897499</v>
          </cell>
          <cell r="N300">
            <v>3.837664516547699</v>
          </cell>
        </row>
        <row r="301">
          <cell r="A301" t="str">
            <v>P EL/ARP-61</v>
          </cell>
          <cell r="B301">
            <v>0</v>
          </cell>
          <cell r="C301">
            <v>0</v>
          </cell>
          <cell r="D301">
            <v>0</v>
          </cell>
          <cell r="E301">
            <v>0</v>
          </cell>
          <cell r="F301">
            <v>0</v>
          </cell>
          <cell r="G301">
            <v>0</v>
          </cell>
          <cell r="H301">
            <v>0</v>
          </cell>
          <cell r="I301">
            <v>0</v>
          </cell>
          <cell r="J301">
            <v>0</v>
          </cell>
          <cell r="K301">
            <v>0</v>
          </cell>
          <cell r="L301">
            <v>0</v>
          </cell>
          <cell r="M301">
            <v>0</v>
          </cell>
          <cell r="N301">
            <v>0</v>
          </cell>
        </row>
        <row r="302">
          <cell r="A302" t="str">
            <v>P EL/USD-79</v>
          </cell>
          <cell r="B302">
            <v>0</v>
          </cell>
          <cell r="C302">
            <v>0</v>
          </cell>
          <cell r="D302">
            <v>0</v>
          </cell>
          <cell r="E302">
            <v>69.386927123404007</v>
          </cell>
          <cell r="N302">
            <v>69.386927123404007</v>
          </cell>
        </row>
        <row r="303">
          <cell r="A303" t="str">
            <v>P EL/USD-91</v>
          </cell>
          <cell r="E303">
            <v>4.1196793085544297</v>
          </cell>
          <cell r="N303">
            <v>4.1196793085544297</v>
          </cell>
        </row>
        <row r="304">
          <cell r="A304" t="str">
            <v>P FRB</v>
          </cell>
          <cell r="B304">
            <v>0</v>
          </cell>
          <cell r="C304">
            <v>0</v>
          </cell>
          <cell r="D304">
            <v>61.842621688855246</v>
          </cell>
          <cell r="N304">
            <v>61.842621688855246</v>
          </cell>
        </row>
        <row r="305">
          <cell r="A305" t="str">
            <v>P PRE6</v>
          </cell>
          <cell r="B305">
            <v>0</v>
          </cell>
          <cell r="C305">
            <v>0</v>
          </cell>
          <cell r="D305">
            <v>0</v>
          </cell>
          <cell r="E305">
            <v>0</v>
          </cell>
          <cell r="F305">
            <v>0</v>
          </cell>
          <cell r="G305">
            <v>0</v>
          </cell>
          <cell r="H305">
            <v>0</v>
          </cell>
          <cell r="I305">
            <v>0</v>
          </cell>
          <cell r="J305">
            <v>0</v>
          </cell>
          <cell r="K305">
            <v>0</v>
          </cell>
          <cell r="L305">
            <v>0</v>
          </cell>
          <cell r="M305">
            <v>0</v>
          </cell>
          <cell r="N305">
            <v>0</v>
          </cell>
        </row>
        <row r="306">
          <cell r="A306" t="str">
            <v>P PRO1</v>
          </cell>
          <cell r="B306">
            <v>1.8084411940298499</v>
          </cell>
          <cell r="C306">
            <v>1.8084411940298499</v>
          </cell>
          <cell r="D306">
            <v>1.8084411940298499</v>
          </cell>
          <cell r="E306">
            <v>1.8084411940298499</v>
          </cell>
          <cell r="F306">
            <v>1.8084411940298499</v>
          </cell>
          <cell r="G306">
            <v>1.8084411940298499</v>
          </cell>
          <cell r="H306">
            <v>1.8084411940298499</v>
          </cell>
          <cell r="I306">
            <v>1.8084411940298499</v>
          </cell>
          <cell r="J306">
            <v>1.8084411940298499</v>
          </cell>
          <cell r="K306">
            <v>1.8084411940298499</v>
          </cell>
          <cell r="L306">
            <v>1.8084411940298499</v>
          </cell>
          <cell r="M306">
            <v>1.8084411940298499</v>
          </cell>
          <cell r="N306">
            <v>21.701294328358198</v>
          </cell>
        </row>
        <row r="307">
          <cell r="A307" t="str">
            <v>P PRO10</v>
          </cell>
          <cell r="B307">
            <v>0.70361456097623887</v>
          </cell>
          <cell r="C307">
            <v>0</v>
          </cell>
          <cell r="D307">
            <v>0</v>
          </cell>
          <cell r="E307">
            <v>0.70361456097623887</v>
          </cell>
          <cell r="F307">
            <v>0</v>
          </cell>
          <cell r="G307">
            <v>0</v>
          </cell>
          <cell r="H307">
            <v>0.70361456097623887</v>
          </cell>
          <cell r="I307">
            <v>0</v>
          </cell>
          <cell r="J307">
            <v>0</v>
          </cell>
          <cell r="K307">
            <v>0.70361456097623887</v>
          </cell>
          <cell r="L307">
            <v>0</v>
          </cell>
          <cell r="M307">
            <v>0</v>
          </cell>
          <cell r="N307">
            <v>2.8144582439049555</v>
          </cell>
        </row>
        <row r="308">
          <cell r="A308" t="str">
            <v>P PRO2</v>
          </cell>
          <cell r="B308">
            <v>1.4546760263107317</v>
          </cell>
          <cell r="C308">
            <v>1.4546760263107317</v>
          </cell>
          <cell r="D308">
            <v>1.4546760263107317</v>
          </cell>
          <cell r="E308">
            <v>1.4546760263107317</v>
          </cell>
          <cell r="F308">
            <v>1.4546760263107317</v>
          </cell>
          <cell r="G308">
            <v>1.4546760263107317</v>
          </cell>
          <cell r="H308">
            <v>1.4546760263107317</v>
          </cell>
          <cell r="I308">
            <v>1.4546760263107317</v>
          </cell>
          <cell r="J308">
            <v>1.4546760263107317</v>
          </cell>
          <cell r="K308">
            <v>1.4546760263107317</v>
          </cell>
          <cell r="L308">
            <v>1.4546760263107317</v>
          </cell>
          <cell r="M308">
            <v>1.4546760263107317</v>
          </cell>
          <cell r="N308">
            <v>17.456112315728785</v>
          </cell>
        </row>
        <row r="309">
          <cell r="A309" t="str">
            <v>P PRO3</v>
          </cell>
          <cell r="B309">
            <v>4.2397534068786503E-3</v>
          </cell>
          <cell r="C309">
            <v>4.2397534068786503E-3</v>
          </cell>
          <cell r="D309">
            <v>4.2397534068786503E-3</v>
          </cell>
          <cell r="E309">
            <v>4.2397534068786503E-3</v>
          </cell>
          <cell r="F309">
            <v>4.2397534068786503E-3</v>
          </cell>
          <cell r="G309">
            <v>4.2397534068786503E-3</v>
          </cell>
          <cell r="H309">
            <v>4.2397534068786503E-3</v>
          </cell>
          <cell r="I309">
            <v>4.2397534068786503E-3</v>
          </cell>
          <cell r="J309">
            <v>4.2397534068786503E-3</v>
          </cell>
          <cell r="K309">
            <v>4.2397534068786503E-3</v>
          </cell>
          <cell r="L309">
            <v>4.2397534068786503E-3</v>
          </cell>
          <cell r="M309">
            <v>4.2397534068786503E-3</v>
          </cell>
          <cell r="N309">
            <v>5.0877040882543793E-2</v>
          </cell>
        </row>
        <row r="310">
          <cell r="A310" t="str">
            <v>P PRO4</v>
          </cell>
          <cell r="B310">
            <v>2.3842014274116963</v>
          </cell>
          <cell r="C310">
            <v>2.3842014274116963</v>
          </cell>
          <cell r="D310">
            <v>2.3842014274116963</v>
          </cell>
          <cell r="E310">
            <v>2.3842014274116963</v>
          </cell>
          <cell r="F310">
            <v>2.3842014274116963</v>
          </cell>
          <cell r="G310">
            <v>2.3842014274116963</v>
          </cell>
          <cell r="H310">
            <v>2.3842014274116963</v>
          </cell>
          <cell r="I310">
            <v>2.3842014274116963</v>
          </cell>
          <cell r="J310">
            <v>2.3842014274116963</v>
          </cell>
          <cell r="K310">
            <v>2.3842014274116963</v>
          </cell>
          <cell r="L310">
            <v>2.3842014274116963</v>
          </cell>
          <cell r="M310">
            <v>2.3842014274116963</v>
          </cell>
          <cell r="N310">
            <v>28.610417128940355</v>
          </cell>
        </row>
        <row r="311">
          <cell r="A311" t="str">
            <v>P PRO5</v>
          </cell>
          <cell r="B311">
            <v>2.1870764471122701</v>
          </cell>
          <cell r="C311">
            <v>0</v>
          </cell>
          <cell r="D311">
            <v>0</v>
          </cell>
          <cell r="E311">
            <v>2.1870764471122701</v>
          </cell>
          <cell r="F311">
            <v>0</v>
          </cell>
          <cell r="G311">
            <v>0</v>
          </cell>
          <cell r="H311">
            <v>2.1870764471122701</v>
          </cell>
          <cell r="I311">
            <v>0</v>
          </cell>
          <cell r="J311">
            <v>0</v>
          </cell>
          <cell r="K311">
            <v>2.1870764471122701</v>
          </cell>
          <cell r="L311">
            <v>0</v>
          </cell>
          <cell r="M311">
            <v>0</v>
          </cell>
          <cell r="N311">
            <v>8.7483057884490805</v>
          </cell>
        </row>
        <row r="312">
          <cell r="A312" t="str">
            <v>P PRO6</v>
          </cell>
          <cell r="B312">
            <v>11.169033415088226</v>
          </cell>
          <cell r="C312">
            <v>0</v>
          </cell>
          <cell r="D312">
            <v>0</v>
          </cell>
          <cell r="E312">
            <v>11.158713196386723</v>
          </cell>
          <cell r="F312">
            <v>0</v>
          </cell>
          <cell r="G312">
            <v>0</v>
          </cell>
          <cell r="H312">
            <v>11.158713196386723</v>
          </cell>
          <cell r="I312">
            <v>0</v>
          </cell>
          <cell r="J312">
            <v>0</v>
          </cell>
          <cell r="K312">
            <v>11.158713196386723</v>
          </cell>
          <cell r="L312">
            <v>0</v>
          </cell>
          <cell r="M312">
            <v>0</v>
          </cell>
          <cell r="N312">
            <v>44.645173004248392</v>
          </cell>
        </row>
        <row r="313">
          <cell r="A313" t="str">
            <v>P PRO7</v>
          </cell>
          <cell r="B313">
            <v>0</v>
          </cell>
          <cell r="C313">
            <v>0</v>
          </cell>
          <cell r="D313">
            <v>0</v>
          </cell>
          <cell r="E313">
            <v>0</v>
          </cell>
          <cell r="F313">
            <v>0</v>
          </cell>
          <cell r="G313">
            <v>0</v>
          </cell>
          <cell r="H313">
            <v>0</v>
          </cell>
          <cell r="I313">
            <v>0</v>
          </cell>
          <cell r="J313">
            <v>0</v>
          </cell>
          <cell r="K313">
            <v>0</v>
          </cell>
          <cell r="L313">
            <v>0</v>
          </cell>
          <cell r="M313">
            <v>0</v>
          </cell>
          <cell r="N313">
            <v>0</v>
          </cell>
        </row>
        <row r="314">
          <cell r="A314" t="str">
            <v>P PRO8</v>
          </cell>
          <cell r="B314">
            <v>0</v>
          </cell>
          <cell r="C314">
            <v>0</v>
          </cell>
          <cell r="D314">
            <v>0</v>
          </cell>
          <cell r="E314">
            <v>0</v>
          </cell>
          <cell r="F314">
            <v>0</v>
          </cell>
          <cell r="G314">
            <v>0</v>
          </cell>
          <cell r="H314">
            <v>0</v>
          </cell>
          <cell r="I314">
            <v>0</v>
          </cell>
          <cell r="J314">
            <v>0</v>
          </cell>
          <cell r="K314">
            <v>0</v>
          </cell>
          <cell r="L314">
            <v>0</v>
          </cell>
          <cell r="M314">
            <v>0</v>
          </cell>
          <cell r="N314">
            <v>0</v>
          </cell>
        </row>
        <row r="315">
          <cell r="A315" t="str">
            <v>P PRO9</v>
          </cell>
          <cell r="B315">
            <v>1.1407529331602899</v>
          </cell>
          <cell r="C315">
            <v>0</v>
          </cell>
          <cell r="D315">
            <v>0</v>
          </cell>
          <cell r="E315">
            <v>1.1407529331602899</v>
          </cell>
          <cell r="F315">
            <v>0</v>
          </cell>
          <cell r="G315">
            <v>0</v>
          </cell>
          <cell r="H315">
            <v>1.1407529331602899</v>
          </cell>
          <cell r="I315">
            <v>0</v>
          </cell>
          <cell r="J315">
            <v>0</v>
          </cell>
          <cell r="K315">
            <v>1.1407529331602899</v>
          </cell>
          <cell r="L315">
            <v>0</v>
          </cell>
          <cell r="M315">
            <v>0</v>
          </cell>
          <cell r="N315">
            <v>4.5630117326411597</v>
          </cell>
        </row>
        <row r="316">
          <cell r="A316" t="str">
            <v>PAR</v>
          </cell>
          <cell r="F316">
            <v>0</v>
          </cell>
          <cell r="L316">
            <v>0</v>
          </cell>
          <cell r="N316">
            <v>0</v>
          </cell>
        </row>
        <row r="317">
          <cell r="A317" t="str">
            <v>PAR $+CER</v>
          </cell>
          <cell r="D317">
            <v>0</v>
          </cell>
          <cell r="J317">
            <v>0</v>
          </cell>
          <cell r="N317">
            <v>0</v>
          </cell>
        </row>
        <row r="318">
          <cell r="A318" t="str">
            <v>PAR EUR</v>
          </cell>
          <cell r="D318">
            <v>0</v>
          </cell>
          <cell r="J318">
            <v>0</v>
          </cell>
          <cell r="N318">
            <v>0</v>
          </cell>
        </row>
        <row r="319">
          <cell r="A319" t="str">
            <v>PAR JPY</v>
          </cell>
          <cell r="D319">
            <v>0</v>
          </cell>
          <cell r="J319">
            <v>0</v>
          </cell>
          <cell r="N319">
            <v>0</v>
          </cell>
        </row>
        <row r="320">
          <cell r="A320" t="str">
            <v>PAR USD</v>
          </cell>
          <cell r="D320">
            <v>0</v>
          </cell>
          <cell r="J320">
            <v>0</v>
          </cell>
          <cell r="N320">
            <v>0</v>
          </cell>
        </row>
        <row r="321">
          <cell r="A321" t="str">
            <v>PARDM</v>
          </cell>
          <cell r="F321">
            <v>0</v>
          </cell>
          <cell r="L321">
            <v>0</v>
          </cell>
          <cell r="N321">
            <v>0</v>
          </cell>
        </row>
        <row r="322">
          <cell r="A322" t="str">
            <v>PR8</v>
          </cell>
          <cell r="E322">
            <v>2.76111914699529</v>
          </cell>
          <cell r="F322">
            <v>2.76111914699529</v>
          </cell>
          <cell r="G322">
            <v>2.76111914699529</v>
          </cell>
          <cell r="H322">
            <v>2.76111914699529</v>
          </cell>
          <cell r="I322">
            <v>2.76111914699529</v>
          </cell>
          <cell r="J322">
            <v>2.76111914699529</v>
          </cell>
          <cell r="K322">
            <v>2.76111914699529</v>
          </cell>
          <cell r="L322">
            <v>2.76111914699529</v>
          </cell>
          <cell r="M322">
            <v>2.76111914699529</v>
          </cell>
          <cell r="N322">
            <v>24.850072322957615</v>
          </cell>
        </row>
        <row r="323">
          <cell r="A323" t="str">
            <v>PRE5</v>
          </cell>
          <cell r="B323">
            <v>23.232026910014667</v>
          </cell>
          <cell r="C323">
            <v>23.232026910014667</v>
          </cell>
          <cell r="D323">
            <v>23.232026910014667</v>
          </cell>
          <cell r="E323">
            <v>23.232026910014667</v>
          </cell>
          <cell r="F323">
            <v>23.232026910014667</v>
          </cell>
          <cell r="G323">
            <v>23.232026910014667</v>
          </cell>
          <cell r="H323">
            <v>23.232026910014667</v>
          </cell>
          <cell r="I323">
            <v>23.232026910014667</v>
          </cell>
          <cell r="J323">
            <v>23.232026910014667</v>
          </cell>
          <cell r="K323">
            <v>23.232026910014667</v>
          </cell>
          <cell r="L323">
            <v>23.232026910014667</v>
          </cell>
          <cell r="M323">
            <v>23.232026910014667</v>
          </cell>
          <cell r="N323">
            <v>278.78432292017601</v>
          </cell>
        </row>
        <row r="324">
          <cell r="A324" t="str">
            <v>PRE6</v>
          </cell>
          <cell r="B324">
            <v>0.19702596363198291</v>
          </cell>
          <cell r="C324">
            <v>0.19702596363198291</v>
          </cell>
          <cell r="D324">
            <v>0.19702596363198291</v>
          </cell>
          <cell r="E324">
            <v>0.19702596363198291</v>
          </cell>
          <cell r="F324">
            <v>0.19702596363198291</v>
          </cell>
          <cell r="G324">
            <v>0.19702596363198291</v>
          </cell>
          <cell r="H324">
            <v>0.19702596363198291</v>
          </cell>
          <cell r="I324">
            <v>0.19702596363198291</v>
          </cell>
          <cell r="J324">
            <v>0.19702596363198291</v>
          </cell>
          <cell r="K324">
            <v>0.19702596363198291</v>
          </cell>
          <cell r="L324">
            <v>0.19702596363198291</v>
          </cell>
          <cell r="M324">
            <v>0.19702596363198291</v>
          </cell>
          <cell r="N324">
            <v>2.364311563583795</v>
          </cell>
        </row>
        <row r="325">
          <cell r="A325" t="str">
            <v>PRO3</v>
          </cell>
          <cell r="B325">
            <v>9.56066093445814E-2</v>
          </cell>
          <cell r="C325">
            <v>9.56066093445814E-2</v>
          </cell>
          <cell r="D325">
            <v>9.56066093445814E-2</v>
          </cell>
          <cell r="E325">
            <v>9.56066093445814E-2</v>
          </cell>
          <cell r="F325">
            <v>9.56066093445814E-2</v>
          </cell>
          <cell r="G325">
            <v>9.56066093445814E-2</v>
          </cell>
          <cell r="H325">
            <v>9.56066093445814E-2</v>
          </cell>
          <cell r="I325">
            <v>9.56066093445814E-2</v>
          </cell>
          <cell r="J325">
            <v>9.56066093445814E-2</v>
          </cell>
          <cell r="K325">
            <v>9.56066093445814E-2</v>
          </cell>
          <cell r="L325">
            <v>9.56066093445814E-2</v>
          </cell>
          <cell r="M325">
            <v>9.56066093445814E-2</v>
          </cell>
          <cell r="N325">
            <v>1.1472793121349769</v>
          </cell>
        </row>
        <row r="326">
          <cell r="A326" t="str">
            <v>PRO4</v>
          </cell>
          <cell r="B326">
            <v>3.5860487885151597</v>
          </cell>
          <cell r="C326">
            <v>3.5860487885151597</v>
          </cell>
          <cell r="D326">
            <v>3.5860487885151597</v>
          </cell>
          <cell r="E326">
            <v>3.5860487885151597</v>
          </cell>
          <cell r="F326">
            <v>3.5860487885151597</v>
          </cell>
          <cell r="G326">
            <v>3.5860487885151597</v>
          </cell>
          <cell r="H326">
            <v>3.5860487885151597</v>
          </cell>
          <cell r="I326">
            <v>3.5860487885151597</v>
          </cell>
          <cell r="J326">
            <v>3.5860487885151597</v>
          </cell>
          <cell r="K326">
            <v>3.5860487885151597</v>
          </cell>
          <cell r="L326">
            <v>3.5860487885151597</v>
          </cell>
          <cell r="M326">
            <v>3.5860487885151597</v>
          </cell>
          <cell r="N326">
            <v>43.032585462181913</v>
          </cell>
        </row>
        <row r="327">
          <cell r="A327" t="str">
            <v>PRO7</v>
          </cell>
          <cell r="B327">
            <v>12.456187068916769</v>
          </cell>
          <cell r="C327">
            <v>12.456187068916769</v>
          </cell>
          <cell r="D327">
            <v>12.456187068916769</v>
          </cell>
          <cell r="E327">
            <v>12.456187068916769</v>
          </cell>
          <cell r="F327">
            <v>12.456187068916769</v>
          </cell>
          <cell r="G327">
            <v>12.456187068916769</v>
          </cell>
          <cell r="H327">
            <v>12.456187068916769</v>
          </cell>
          <cell r="I327">
            <v>12.456187068916769</v>
          </cell>
          <cell r="J327">
            <v>12.456187068916769</v>
          </cell>
          <cell r="K327">
            <v>12.456187068916769</v>
          </cell>
          <cell r="L327">
            <v>12.456187068916769</v>
          </cell>
          <cell r="M327">
            <v>12.456187068916769</v>
          </cell>
          <cell r="N327">
            <v>149.4742448270012</v>
          </cell>
        </row>
        <row r="328">
          <cell r="A328" t="str">
            <v>PRO8</v>
          </cell>
          <cell r="B328">
            <v>1.111872244358196E-2</v>
          </cell>
          <cell r="C328">
            <v>1.111872244358196E-2</v>
          </cell>
          <cell r="D328">
            <v>1.111872244358196E-2</v>
          </cell>
          <cell r="E328">
            <v>1.111872244358196E-2</v>
          </cell>
          <cell r="F328">
            <v>1.111872244358196E-2</v>
          </cell>
          <cell r="G328">
            <v>1.111872244358196E-2</v>
          </cell>
          <cell r="H328">
            <v>1.111872244358196E-2</v>
          </cell>
          <cell r="I328">
            <v>1.111872244358196E-2</v>
          </cell>
          <cell r="J328">
            <v>1.111872244358196E-2</v>
          </cell>
          <cell r="K328">
            <v>1.111872244358196E-2</v>
          </cell>
          <cell r="L328">
            <v>1.111872244358196E-2</v>
          </cell>
          <cell r="M328">
            <v>1.111872244358196E-2</v>
          </cell>
          <cell r="N328">
            <v>0.13342466932298352</v>
          </cell>
        </row>
        <row r="329">
          <cell r="A329" t="str">
            <v>SABA/INTGM</v>
          </cell>
          <cell r="C329">
            <v>9.6827849999999993E-2</v>
          </cell>
          <cell r="F329">
            <v>0.14428589</v>
          </cell>
          <cell r="I329">
            <v>9.6827849999999993E-2</v>
          </cell>
          <cell r="L329">
            <v>0.14428583</v>
          </cell>
          <cell r="N329">
            <v>0.48222742000000002</v>
          </cell>
        </row>
        <row r="330">
          <cell r="A330" t="str">
            <v>WBC/RELEXT</v>
          </cell>
          <cell r="B330">
            <v>3.5968769670958476E-3</v>
          </cell>
          <cell r="C330">
            <v>1.6630092989985701E-3</v>
          </cell>
          <cell r="D330">
            <v>1.773690271816882E-3</v>
          </cell>
          <cell r="E330">
            <v>2.0843082975679559E-3</v>
          </cell>
          <cell r="F330">
            <v>2.293121602288989E-3</v>
          </cell>
          <cell r="G330">
            <v>2.6004728183118692E-3</v>
          </cell>
          <cell r="H330">
            <v>3.6706373390557939E-3</v>
          </cell>
          <cell r="I330">
            <v>1.7300822603719599E-3</v>
          </cell>
          <cell r="J330">
            <v>2.0351759656652411E-3</v>
          </cell>
          <cell r="K330">
            <v>2.2404735336194548E-3</v>
          </cell>
          <cell r="L330">
            <v>2.542170958512161E-3</v>
          </cell>
          <cell r="M330">
            <v>2.7445779685264632E-3</v>
          </cell>
          <cell r="N330">
            <v>2.8974597281831188E-2</v>
          </cell>
        </row>
        <row r="331">
          <cell r="A331" t="str">
            <v>WEST/CONEA</v>
          </cell>
          <cell r="B331">
            <v>0</v>
          </cell>
          <cell r="D331">
            <v>5.007664992120259</v>
          </cell>
          <cell r="H331">
            <v>0</v>
          </cell>
          <cell r="J331">
            <v>5.007664992120259</v>
          </cell>
          <cell r="N331">
            <v>10.015329984240518</v>
          </cell>
        </row>
        <row r="332">
          <cell r="A332" t="str">
            <v>Total general</v>
          </cell>
          <cell r="B332">
            <v>196.0333212766885</v>
          </cell>
          <cell r="C332">
            <v>1487.400596320748</v>
          </cell>
          <cell r="D332">
            <v>578.35734410912562</v>
          </cell>
          <cell r="E332">
            <v>994.16777480757173</v>
          </cell>
          <cell r="F332">
            <v>985.13885607482814</v>
          </cell>
          <cell r="G332">
            <v>373.64330387584243</v>
          </cell>
          <cell r="H332">
            <v>199.36513291535425</v>
          </cell>
          <cell r="I332">
            <v>2352.647469648095</v>
          </cell>
          <cell r="J332">
            <v>1051.898686976456</v>
          </cell>
          <cell r="K332">
            <v>279.19588156727815</v>
          </cell>
          <cell r="L332">
            <v>620.67468834118847</v>
          </cell>
          <cell r="M332">
            <v>450.50177855898534</v>
          </cell>
          <cell r="N332">
            <v>9569.0248344721622</v>
          </cell>
        </row>
      </sheetData>
      <sheetData sheetId="5"/>
      <sheetData sheetId="6"/>
      <sheetData sheetId="7"/>
      <sheetData sheetId="8"/>
      <sheetData sheetId="9"/>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KAP IV2006"/>
      <sheetName val="INT IV 2006"/>
      <sheetName val="KAP2007"/>
      <sheetName val="INT 2007"/>
      <sheetName val="KAP 2008"/>
      <sheetName val="INT. 2008"/>
      <sheetName val="KAP 2009"/>
      <sheetName val="INT2009"/>
      <sheetName val="KAP2010"/>
      <sheetName val="INT2010"/>
      <sheetName val="KAP RESTO"/>
      <sheetName val="INT. RESTO"/>
      <sheetName val="Provincias"/>
      <sheetName val="Por moneda"/>
      <sheetName val="Organismos"/>
      <sheetName val="Cuadro Resumen"/>
    </sheetNames>
    <sheetDataSet>
      <sheetData sheetId="0" refreshError="1"/>
      <sheetData sheetId="1" refreshError="1"/>
      <sheetData sheetId="2" refreshError="1"/>
      <sheetData sheetId="3" refreshError="1"/>
      <sheetData sheetId="4" refreshError="1"/>
      <sheetData sheetId="5" refreshError="1"/>
      <sheetData sheetId="6"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2009</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v>0</v>
          </cell>
          <cell r="D6">
            <v>0</v>
          </cell>
          <cell r="J6">
            <v>0</v>
          </cell>
          <cell r="N6">
            <v>0</v>
          </cell>
        </row>
        <row r="7">
          <cell r="A7" t="str">
            <v>AVAL 1/2005</v>
          </cell>
          <cell r="F7">
            <v>9.5522714099999995</v>
          </cell>
          <cell r="L7">
            <v>9.5522714099999995</v>
          </cell>
          <cell r="N7">
            <v>19.104542819999999</v>
          </cell>
        </row>
        <row r="8">
          <cell r="A8" t="str">
            <v>BD11-UCP</v>
          </cell>
          <cell r="B8">
            <v>31.516009686772943</v>
          </cell>
          <cell r="C8">
            <v>31.516009686772943</v>
          </cell>
          <cell r="D8">
            <v>31.516009686772943</v>
          </cell>
          <cell r="E8">
            <v>31.516009686772943</v>
          </cell>
          <cell r="F8">
            <v>31.516009686772943</v>
          </cell>
          <cell r="G8">
            <v>31.516009686772943</v>
          </cell>
          <cell r="H8">
            <v>31.516009686772943</v>
          </cell>
          <cell r="I8">
            <v>31.516009686772943</v>
          </cell>
          <cell r="J8">
            <v>31.516009686772943</v>
          </cell>
          <cell r="K8">
            <v>31.516009686772943</v>
          </cell>
          <cell r="L8">
            <v>31.516009686772943</v>
          </cell>
          <cell r="M8">
            <v>31.516009686772943</v>
          </cell>
          <cell r="N8">
            <v>378.19211624127524</v>
          </cell>
        </row>
        <row r="9">
          <cell r="A9" t="str">
            <v>BD12-I u$s</v>
          </cell>
          <cell r="C9">
            <v>0</v>
          </cell>
          <cell r="I9">
            <v>2028.7653298299999</v>
          </cell>
          <cell r="N9">
            <v>2028.7653298299999</v>
          </cell>
        </row>
        <row r="10">
          <cell r="A10" t="str">
            <v>BD13-u$s</v>
          </cell>
          <cell r="E10">
            <v>245.354375</v>
          </cell>
          <cell r="K10">
            <v>0</v>
          </cell>
          <cell r="N10">
            <v>245.354375</v>
          </cell>
        </row>
        <row r="11">
          <cell r="A11" t="str">
            <v>BERL/YACYRETA</v>
          </cell>
          <cell r="C11">
            <v>0.6140852269845295</v>
          </cell>
          <cell r="H11">
            <v>0.6140852269845295</v>
          </cell>
          <cell r="N11">
            <v>1.228170453969059</v>
          </cell>
        </row>
        <row r="12">
          <cell r="A12" t="str">
            <v>BG05/17</v>
          </cell>
          <cell r="B12">
            <v>0</v>
          </cell>
          <cell r="H12">
            <v>0</v>
          </cell>
          <cell r="N12">
            <v>0</v>
          </cell>
        </row>
        <row r="13">
          <cell r="A13" t="str">
            <v>BG06/27</v>
          </cell>
          <cell r="D13">
            <v>0</v>
          </cell>
          <cell r="J13">
            <v>0</v>
          </cell>
          <cell r="N13">
            <v>0</v>
          </cell>
        </row>
        <row r="14">
          <cell r="A14" t="str">
            <v>BG08/19</v>
          </cell>
          <cell r="C14">
            <v>0</v>
          </cell>
          <cell r="I14">
            <v>0</v>
          </cell>
          <cell r="N14">
            <v>0</v>
          </cell>
        </row>
        <row r="15">
          <cell r="A15" t="str">
            <v>BG09/09</v>
          </cell>
          <cell r="E15">
            <v>384.63801000000001</v>
          </cell>
          <cell r="N15">
            <v>384.63801000000001</v>
          </cell>
        </row>
        <row r="16">
          <cell r="A16" t="str">
            <v>BG10/20</v>
          </cell>
          <cell r="C16">
            <v>0</v>
          </cell>
          <cell r="I16">
            <v>0</v>
          </cell>
          <cell r="N16">
            <v>0</v>
          </cell>
        </row>
        <row r="17">
          <cell r="A17" t="str">
            <v>BG11/10</v>
          </cell>
          <cell r="D17">
            <v>0</v>
          </cell>
          <cell r="J17">
            <v>0</v>
          </cell>
          <cell r="N17">
            <v>0</v>
          </cell>
        </row>
        <row r="18">
          <cell r="A18" t="str">
            <v>BG12/15</v>
          </cell>
          <cell r="G18">
            <v>0</v>
          </cell>
          <cell r="M18">
            <v>0</v>
          </cell>
          <cell r="N18">
            <v>0</v>
          </cell>
        </row>
        <row r="19">
          <cell r="A19" t="str">
            <v>BG13/30</v>
          </cell>
          <cell r="B19">
            <v>0</v>
          </cell>
          <cell r="H19">
            <v>0</v>
          </cell>
          <cell r="N19">
            <v>0</v>
          </cell>
        </row>
        <row r="20">
          <cell r="A20" t="str">
            <v>BG14/31</v>
          </cell>
          <cell r="B20">
            <v>0</v>
          </cell>
          <cell r="H20">
            <v>0</v>
          </cell>
          <cell r="N20">
            <v>0</v>
          </cell>
        </row>
        <row r="21">
          <cell r="A21" t="str">
            <v>BG15/12</v>
          </cell>
          <cell r="C21">
            <v>0</v>
          </cell>
          <cell r="I21">
            <v>0</v>
          </cell>
          <cell r="N21">
            <v>0</v>
          </cell>
        </row>
        <row r="22">
          <cell r="A22" t="str">
            <v>BG18/18</v>
          </cell>
          <cell r="G22">
            <v>0</v>
          </cell>
          <cell r="M22">
            <v>0</v>
          </cell>
          <cell r="N22">
            <v>0</v>
          </cell>
        </row>
        <row r="23">
          <cell r="A23" t="str">
            <v>BG19/31</v>
          </cell>
          <cell r="G23">
            <v>0</v>
          </cell>
          <cell r="M23">
            <v>0</v>
          </cell>
          <cell r="N23">
            <v>0</v>
          </cell>
        </row>
        <row r="24">
          <cell r="A24" t="str">
            <v>BID 1008</v>
          </cell>
          <cell r="G24">
            <v>0.25392828099999998</v>
          </cell>
          <cell r="M24">
            <v>0.25392828099999998</v>
          </cell>
          <cell r="N24">
            <v>0.50785656199999996</v>
          </cell>
        </row>
        <row r="25">
          <cell r="A25" t="str">
            <v>BID 1021</v>
          </cell>
          <cell r="D25">
            <v>0.46444162999999999</v>
          </cell>
          <cell r="J25">
            <v>0.46444162999999999</v>
          </cell>
          <cell r="N25">
            <v>0.92888325999999999</v>
          </cell>
        </row>
        <row r="26">
          <cell r="A26" t="str">
            <v>BID 1031</v>
          </cell>
          <cell r="C26">
            <v>11.075883489000001</v>
          </cell>
          <cell r="I26">
            <v>11.075883489000001</v>
          </cell>
          <cell r="N26">
            <v>22.151766978000001</v>
          </cell>
        </row>
        <row r="27">
          <cell r="A27" t="str">
            <v>BID 1034</v>
          </cell>
          <cell r="F27">
            <v>2.8439293999999999</v>
          </cell>
          <cell r="L27">
            <v>2.8439293999999999</v>
          </cell>
          <cell r="N27">
            <v>5.6878587999999999</v>
          </cell>
        </row>
        <row r="28">
          <cell r="A28" t="str">
            <v>BID 1059</v>
          </cell>
          <cell r="C28">
            <v>6.1515114989999997</v>
          </cell>
          <cell r="I28">
            <v>6.1515114989999997</v>
          </cell>
          <cell r="N28">
            <v>12.303022997999999</v>
          </cell>
        </row>
        <row r="29">
          <cell r="A29" t="str">
            <v>BID 1060</v>
          </cell>
          <cell r="B29">
            <v>2.4386861500000001</v>
          </cell>
          <cell r="H29">
            <v>2.4386861500000001</v>
          </cell>
          <cell r="N29">
            <v>4.8773723000000002</v>
          </cell>
        </row>
        <row r="30">
          <cell r="A30" t="str">
            <v>BID 1068</v>
          </cell>
          <cell r="D30">
            <v>3.912179048</v>
          </cell>
          <cell r="J30">
            <v>3.912179048</v>
          </cell>
          <cell r="N30">
            <v>7.8243580960000001</v>
          </cell>
        </row>
        <row r="31">
          <cell r="A31" t="str">
            <v>BID 1082</v>
          </cell>
          <cell r="C31">
            <v>5.6778839999999997E-2</v>
          </cell>
          <cell r="I31">
            <v>5.6778839999999997E-2</v>
          </cell>
          <cell r="N31">
            <v>0.11355767999999999</v>
          </cell>
        </row>
        <row r="32">
          <cell r="A32" t="str">
            <v>BID 1111</v>
          </cell>
          <cell r="G32">
            <v>0.263009983</v>
          </cell>
          <cell r="M32">
            <v>0.263009983</v>
          </cell>
          <cell r="N32">
            <v>0.52601996600000001</v>
          </cell>
        </row>
        <row r="33">
          <cell r="A33" t="str">
            <v>BID 1118</v>
          </cell>
          <cell r="C33">
            <v>8.7049050640000001</v>
          </cell>
          <cell r="I33">
            <v>8.7049050640000001</v>
          </cell>
          <cell r="N33">
            <v>17.409810128</v>
          </cell>
        </row>
        <row r="34">
          <cell r="A34" t="str">
            <v>BID 1133</v>
          </cell>
          <cell r="B34">
            <v>5.7501847000000002E-2</v>
          </cell>
          <cell r="H34">
            <v>5.7501847000000002E-2</v>
          </cell>
          <cell r="N34">
            <v>0.115003694</v>
          </cell>
        </row>
        <row r="35">
          <cell r="A35" t="str">
            <v>BID 1134</v>
          </cell>
          <cell r="E35">
            <v>2.0127163449999999</v>
          </cell>
          <cell r="K35">
            <v>2.0127163449999999</v>
          </cell>
          <cell r="N35">
            <v>4.0254326899999997</v>
          </cell>
        </row>
        <row r="36">
          <cell r="A36" t="str">
            <v>BID 1164</v>
          </cell>
          <cell r="G36">
            <v>2.18081098</v>
          </cell>
          <cell r="M36">
            <v>2.18081098</v>
          </cell>
          <cell r="N36">
            <v>4.3616219599999999</v>
          </cell>
        </row>
        <row r="37">
          <cell r="A37" t="str">
            <v>BID 1192</v>
          </cell>
          <cell r="D37">
            <v>0.67382005299999992</v>
          </cell>
          <cell r="J37">
            <v>0.67382005299999992</v>
          </cell>
          <cell r="N37">
            <v>1.3476401059999998</v>
          </cell>
        </row>
        <row r="38">
          <cell r="A38" t="str">
            <v>BID 1193</v>
          </cell>
          <cell r="D38">
            <v>2.2350046610000001</v>
          </cell>
          <cell r="J38">
            <v>2.2350046610000001</v>
          </cell>
          <cell r="N38">
            <v>4.4700093220000001</v>
          </cell>
        </row>
        <row r="39">
          <cell r="A39" t="str">
            <v>BID 1201</v>
          </cell>
          <cell r="F39">
            <v>4.5935004699999995</v>
          </cell>
          <cell r="L39">
            <v>4.5935004699999995</v>
          </cell>
          <cell r="N39">
            <v>9.187000939999999</v>
          </cell>
        </row>
        <row r="40">
          <cell r="A40" t="str">
            <v>BID 1206</v>
          </cell>
          <cell r="D40">
            <v>7.012749800000001E-2</v>
          </cell>
          <cell r="J40">
            <v>7.012749800000001E-2</v>
          </cell>
          <cell r="N40">
            <v>0.14025499600000002</v>
          </cell>
        </row>
        <row r="41">
          <cell r="A41" t="str">
            <v>BID 1279</v>
          </cell>
          <cell r="E41">
            <v>4.1873463999999999E-2</v>
          </cell>
          <cell r="K41">
            <v>4.1873463999999999E-2</v>
          </cell>
          <cell r="N41">
            <v>8.3746927999999998E-2</v>
          </cell>
        </row>
        <row r="42">
          <cell r="A42" t="str">
            <v>BID 1287</v>
          </cell>
          <cell r="B42">
            <v>6.3920420769999993</v>
          </cell>
          <cell r="H42">
            <v>6.3920420769999993</v>
          </cell>
          <cell r="N42">
            <v>12.784084153999999</v>
          </cell>
        </row>
        <row r="43">
          <cell r="A43" t="str">
            <v>BID 1294</v>
          </cell>
          <cell r="F43">
            <v>1.6964284999999999E-2</v>
          </cell>
          <cell r="L43">
            <v>1.6964284999999999E-2</v>
          </cell>
          <cell r="N43">
            <v>3.3928569999999998E-2</v>
          </cell>
        </row>
        <row r="44">
          <cell r="A44" t="str">
            <v>BID 1295</v>
          </cell>
          <cell r="C44">
            <v>13.33333333</v>
          </cell>
          <cell r="I44">
            <v>13.33333333</v>
          </cell>
          <cell r="N44">
            <v>26.666666660000001</v>
          </cell>
        </row>
        <row r="45">
          <cell r="A45" t="str">
            <v>BID 1307</v>
          </cell>
          <cell r="E45">
            <v>0.45390237</v>
          </cell>
          <cell r="K45">
            <v>0.45390237</v>
          </cell>
          <cell r="N45">
            <v>0.90780474</v>
          </cell>
        </row>
        <row r="46">
          <cell r="A46" t="str">
            <v>BID 1324</v>
          </cell>
          <cell r="G46">
            <v>16.666666670000001</v>
          </cell>
          <cell r="M46">
            <v>16.666666670000001</v>
          </cell>
          <cell r="N46">
            <v>33.333333340000003</v>
          </cell>
        </row>
        <row r="47">
          <cell r="A47" t="str">
            <v>BID 1325</v>
          </cell>
          <cell r="G47">
            <v>4.2865400000000005E-2</v>
          </cell>
          <cell r="M47">
            <v>4.2865400000000005E-2</v>
          </cell>
          <cell r="N47">
            <v>8.573080000000001E-2</v>
          </cell>
        </row>
        <row r="48">
          <cell r="A48" t="str">
            <v>BID 1341</v>
          </cell>
          <cell r="D48">
            <v>16.666666670000001</v>
          </cell>
          <cell r="J48">
            <v>16.666666670000001</v>
          </cell>
          <cell r="N48">
            <v>33.333333340000003</v>
          </cell>
        </row>
        <row r="49">
          <cell r="A49" t="str">
            <v>BID 1345</v>
          </cell>
          <cell r="F49">
            <v>3.9461265679999999</v>
          </cell>
          <cell r="L49">
            <v>3.9461265679999999</v>
          </cell>
          <cell r="N49">
            <v>7.8922531359999999</v>
          </cell>
        </row>
        <row r="50">
          <cell r="A50" t="str">
            <v>BID 1463</v>
          </cell>
          <cell r="J50">
            <v>0.10913594</v>
          </cell>
          <cell r="N50">
            <v>0.10913594</v>
          </cell>
        </row>
        <row r="51">
          <cell r="A51" t="str">
            <v>BID 1464</v>
          </cell>
          <cell r="F51">
            <v>0</v>
          </cell>
          <cell r="L51">
            <v>0.13333333300000003</v>
          </cell>
          <cell r="N51">
            <v>0.13333333300000003</v>
          </cell>
        </row>
        <row r="52">
          <cell r="A52" t="str">
            <v>BID 1465</v>
          </cell>
          <cell r="G52">
            <v>0.209765074</v>
          </cell>
          <cell r="M52">
            <v>0.209765074</v>
          </cell>
          <cell r="N52">
            <v>0.41953014799999999</v>
          </cell>
        </row>
        <row r="53">
          <cell r="A53" t="str">
            <v>BID 1575</v>
          </cell>
          <cell r="F53">
            <v>1.1637359E-2</v>
          </cell>
          <cell r="L53">
            <v>1.1637359E-2</v>
          </cell>
          <cell r="N53">
            <v>2.3274718E-2</v>
          </cell>
        </row>
        <row r="54">
          <cell r="A54" t="str">
            <v>BID 1588</v>
          </cell>
          <cell r="C54">
            <v>0</v>
          </cell>
          <cell r="I54">
            <v>0</v>
          </cell>
          <cell r="N54">
            <v>0</v>
          </cell>
        </row>
        <row r="55">
          <cell r="A55" t="str">
            <v>BID 1603</v>
          </cell>
          <cell r="F55">
            <v>0</v>
          </cell>
          <cell r="L55">
            <v>0</v>
          </cell>
          <cell r="N55">
            <v>0</v>
          </cell>
        </row>
        <row r="56">
          <cell r="A56" t="str">
            <v>BID 1606</v>
          </cell>
          <cell r="G56">
            <v>0</v>
          </cell>
          <cell r="M56">
            <v>0</v>
          </cell>
          <cell r="N56">
            <v>0</v>
          </cell>
        </row>
        <row r="57">
          <cell r="A57" t="str">
            <v>BID 1640</v>
          </cell>
          <cell r="C57">
            <v>0</v>
          </cell>
          <cell r="I57">
            <v>0</v>
          </cell>
          <cell r="N57">
            <v>0</v>
          </cell>
        </row>
        <row r="58">
          <cell r="A58" t="str">
            <v>BID 1648</v>
          </cell>
          <cell r="C58">
            <v>0</v>
          </cell>
          <cell r="I58">
            <v>0</v>
          </cell>
          <cell r="N58">
            <v>0</v>
          </cell>
        </row>
        <row r="59">
          <cell r="A59" t="str">
            <v>BID 1669</v>
          </cell>
          <cell r="D59">
            <v>0</v>
          </cell>
          <cell r="J59">
            <v>1.59090909</v>
          </cell>
          <cell r="N59">
            <v>1.59090909</v>
          </cell>
        </row>
        <row r="60">
          <cell r="A60" t="str">
            <v>BID 1720</v>
          </cell>
          <cell r="F60">
            <v>0</v>
          </cell>
          <cell r="L60">
            <v>0</v>
          </cell>
          <cell r="N60">
            <v>0</v>
          </cell>
        </row>
        <row r="61">
          <cell r="A61" t="str">
            <v>BID 1728</v>
          </cell>
          <cell r="C61">
            <v>0</v>
          </cell>
          <cell r="I61">
            <v>0</v>
          </cell>
          <cell r="N61">
            <v>0</v>
          </cell>
        </row>
        <row r="62">
          <cell r="A62" t="str">
            <v>BID 206</v>
          </cell>
          <cell r="B62">
            <v>3.8783748780996987</v>
          </cell>
          <cell r="H62">
            <v>3.8783748780996987</v>
          </cell>
          <cell r="N62">
            <v>7.7567497561993974</v>
          </cell>
        </row>
        <row r="63">
          <cell r="A63" t="str">
            <v>BID 4</v>
          </cell>
          <cell r="C63">
            <v>8.3452610872675245E-3</v>
          </cell>
          <cell r="I63">
            <v>8.3452610872675245E-3</v>
          </cell>
          <cell r="N63">
            <v>1.6690522174535049E-2</v>
          </cell>
        </row>
        <row r="64">
          <cell r="A64" t="str">
            <v>BID 514</v>
          </cell>
          <cell r="B64">
            <v>4.1075199999999999E-2</v>
          </cell>
          <cell r="H64">
            <v>4.1075199999999999E-2</v>
          </cell>
          <cell r="N64">
            <v>8.2150399999999998E-2</v>
          </cell>
        </row>
        <row r="65">
          <cell r="A65" t="str">
            <v>BID 515</v>
          </cell>
          <cell r="D65">
            <v>1.7047269221531274</v>
          </cell>
          <cell r="J65">
            <v>1.7047269221531274</v>
          </cell>
          <cell r="N65">
            <v>3.4094538443062548</v>
          </cell>
        </row>
        <row r="66">
          <cell r="A66" t="str">
            <v>BID 516</v>
          </cell>
          <cell r="D66">
            <v>1.2910793845001831</v>
          </cell>
          <cell r="J66">
            <v>1.2910793845001831</v>
          </cell>
          <cell r="N66">
            <v>2.5821587690003662</v>
          </cell>
        </row>
        <row r="67">
          <cell r="A67" t="str">
            <v>BID 545</v>
          </cell>
          <cell r="F67">
            <v>1.8801311649963943</v>
          </cell>
          <cell r="L67">
            <v>1.8801311649963943</v>
          </cell>
          <cell r="N67">
            <v>3.7602623299927886</v>
          </cell>
        </row>
        <row r="68">
          <cell r="A68" t="str">
            <v>BID 553</v>
          </cell>
          <cell r="B68">
            <v>0.12953157046024144</v>
          </cell>
          <cell r="H68">
            <v>0.12953157046024144</v>
          </cell>
          <cell r="N68">
            <v>0.25906314092048288</v>
          </cell>
        </row>
        <row r="69">
          <cell r="A69" t="str">
            <v>BID 583</v>
          </cell>
          <cell r="E69">
            <v>9.1387270298179359</v>
          </cell>
          <cell r="K69">
            <v>9.1387270298179359</v>
          </cell>
          <cell r="N69">
            <v>18.277454059635872</v>
          </cell>
        </row>
        <row r="70">
          <cell r="A70" t="str">
            <v>BID 618</v>
          </cell>
          <cell r="D70">
            <v>1.7325243880385215</v>
          </cell>
          <cell r="J70">
            <v>1.7325243880385215</v>
          </cell>
          <cell r="N70">
            <v>3.465048776077043</v>
          </cell>
        </row>
        <row r="71">
          <cell r="A71" t="str">
            <v>BID 619</v>
          </cell>
          <cell r="D71">
            <v>13.187429206456367</v>
          </cell>
          <cell r="J71">
            <v>13.187429206456367</v>
          </cell>
          <cell r="N71">
            <v>26.374858412912733</v>
          </cell>
        </row>
        <row r="72">
          <cell r="A72" t="str">
            <v>BID 621</v>
          </cell>
          <cell r="B72">
            <v>2.0743728840503035</v>
          </cell>
          <cell r="H72">
            <v>2.0743728840503035</v>
          </cell>
          <cell r="N72">
            <v>4.148745768100607</v>
          </cell>
        </row>
        <row r="73">
          <cell r="A73" t="str">
            <v>BID 633</v>
          </cell>
          <cell r="F73">
            <v>11.528957198916661</v>
          </cell>
          <cell r="L73">
            <v>11.528957198916661</v>
          </cell>
          <cell r="N73">
            <v>23.057914397833322</v>
          </cell>
        </row>
        <row r="74">
          <cell r="A74" t="str">
            <v>BID 643</v>
          </cell>
          <cell r="E74">
            <v>1.04381184285614</v>
          </cell>
          <cell r="K74">
            <v>1.04381184285614</v>
          </cell>
          <cell r="N74">
            <v>2.0876236857122801</v>
          </cell>
        </row>
        <row r="75">
          <cell r="A75" t="str">
            <v>BID 682</v>
          </cell>
          <cell r="E75">
            <v>10.1105462859291</v>
          </cell>
          <cell r="K75">
            <v>10.1105462859291</v>
          </cell>
          <cell r="N75">
            <v>20.2210925718582</v>
          </cell>
        </row>
        <row r="76">
          <cell r="A76" t="str">
            <v>BID 684</v>
          </cell>
          <cell r="E76">
            <v>0.12065923179721856</v>
          </cell>
          <cell r="K76">
            <v>0.12065923179721856</v>
          </cell>
          <cell r="N76">
            <v>0.24131846359443712</v>
          </cell>
        </row>
        <row r="77">
          <cell r="A77" t="str">
            <v>BID 718</v>
          </cell>
          <cell r="D77">
            <v>0.56482353000000007</v>
          </cell>
          <cell r="J77">
            <v>0.56482350999999997</v>
          </cell>
          <cell r="N77">
            <v>1.12964704</v>
          </cell>
        </row>
        <row r="78">
          <cell r="A78" t="str">
            <v>BID 733</v>
          </cell>
          <cell r="G78">
            <v>12.189121008507977</v>
          </cell>
          <cell r="M78">
            <v>12.189121008507977</v>
          </cell>
          <cell r="N78">
            <v>24.378242017015953</v>
          </cell>
        </row>
        <row r="79">
          <cell r="A79" t="str">
            <v>BID 734</v>
          </cell>
          <cell r="G79">
            <v>14.171564800577604</v>
          </cell>
          <cell r="M79">
            <v>14.171564800577604</v>
          </cell>
          <cell r="N79">
            <v>28.343129601155209</v>
          </cell>
        </row>
        <row r="80">
          <cell r="A80" t="str">
            <v>BID 740</v>
          </cell>
          <cell r="B80">
            <v>0.77468700912989041</v>
          </cell>
          <cell r="H80">
            <v>0.77468700912989041</v>
          </cell>
          <cell r="N80">
            <v>1.5493740182597808</v>
          </cell>
        </row>
        <row r="81">
          <cell r="A81" t="str">
            <v>BID 760</v>
          </cell>
          <cell r="B81">
            <v>4.6298593297660897</v>
          </cell>
          <cell r="H81">
            <v>4.6298593297660897</v>
          </cell>
          <cell r="N81">
            <v>9.2597186595321794</v>
          </cell>
        </row>
        <row r="82">
          <cell r="A82" t="str">
            <v>BID 768</v>
          </cell>
          <cell r="D82">
            <v>0.18026762619099293</v>
          </cell>
          <cell r="J82">
            <v>0.18026762619099293</v>
          </cell>
          <cell r="N82">
            <v>0.36053525238198586</v>
          </cell>
        </row>
        <row r="83">
          <cell r="A83" t="str">
            <v>BID 795</v>
          </cell>
          <cell r="D83">
            <v>13.01032527735781</v>
          </cell>
          <cell r="J83">
            <v>13.01032527735781</v>
          </cell>
          <cell r="N83">
            <v>26.020650554715619</v>
          </cell>
        </row>
        <row r="84">
          <cell r="A84" t="str">
            <v>BID 797</v>
          </cell>
          <cell r="D84">
            <v>6.8472577171047897</v>
          </cell>
          <cell r="J84">
            <v>6.8472577171047897</v>
          </cell>
          <cell r="N84">
            <v>13.694515434209579</v>
          </cell>
        </row>
        <row r="85">
          <cell r="A85" t="str">
            <v>BID 798</v>
          </cell>
          <cell r="D85">
            <v>1.6494274095012982</v>
          </cell>
          <cell r="N85">
            <v>1.6494274095012982</v>
          </cell>
        </row>
        <row r="86">
          <cell r="A86" t="str">
            <v>BID 802</v>
          </cell>
          <cell r="D86">
            <v>3.2685349680463642</v>
          </cell>
          <cell r="J86">
            <v>3.2685349680463642</v>
          </cell>
          <cell r="N86">
            <v>6.5370699360927285</v>
          </cell>
        </row>
        <row r="87">
          <cell r="A87" t="str">
            <v>BID 816</v>
          </cell>
          <cell r="G87">
            <v>4.2490547579764302</v>
          </cell>
          <cell r="M87">
            <v>4.2490547579764302</v>
          </cell>
          <cell r="N87">
            <v>8.4981095159528603</v>
          </cell>
        </row>
        <row r="88">
          <cell r="A88" t="str">
            <v>BID 826</v>
          </cell>
          <cell r="B88">
            <v>1.9395782083504434</v>
          </cell>
          <cell r="H88">
            <v>1.9395782083504434</v>
          </cell>
          <cell r="N88">
            <v>3.8791564167008867</v>
          </cell>
        </row>
        <row r="89">
          <cell r="A89" t="str">
            <v>BID 830</v>
          </cell>
          <cell r="G89">
            <v>6.0434495559200032</v>
          </cell>
          <cell r="M89">
            <v>6.0434495559200032</v>
          </cell>
          <cell r="N89">
            <v>12.086899111840006</v>
          </cell>
        </row>
        <row r="90">
          <cell r="A90" t="str">
            <v>BID 845</v>
          </cell>
          <cell r="E90">
            <v>13.064669210892399</v>
          </cell>
          <cell r="K90">
            <v>13.064669210892399</v>
          </cell>
          <cell r="N90">
            <v>26.129338421784798</v>
          </cell>
        </row>
        <row r="91">
          <cell r="A91" t="str">
            <v>BID 855</v>
          </cell>
          <cell r="C91">
            <v>0.84320547999999995</v>
          </cell>
          <cell r="I91">
            <v>0.84320547999999995</v>
          </cell>
          <cell r="N91">
            <v>1.6864109599999999</v>
          </cell>
        </row>
        <row r="92">
          <cell r="A92" t="str">
            <v>BID 857</v>
          </cell>
          <cell r="G92">
            <v>7.7743558586507291</v>
          </cell>
          <cell r="M92">
            <v>7.7743558586507291</v>
          </cell>
          <cell r="N92">
            <v>15.548711717301458</v>
          </cell>
        </row>
        <row r="93">
          <cell r="A93" t="str">
            <v>BID 863</v>
          </cell>
          <cell r="E93">
            <v>2.1218089999999998E-2</v>
          </cell>
          <cell r="K93">
            <v>2.1218089999999998E-2</v>
          </cell>
          <cell r="N93">
            <v>4.2436179999999997E-2</v>
          </cell>
        </row>
        <row r="94">
          <cell r="A94" t="str">
            <v>BID 865</v>
          </cell>
          <cell r="G94">
            <v>36.089551242764792</v>
          </cell>
          <cell r="M94">
            <v>36.089551242764792</v>
          </cell>
          <cell r="N94">
            <v>72.179102485529583</v>
          </cell>
        </row>
        <row r="95">
          <cell r="A95" t="str">
            <v>BID 867</v>
          </cell>
          <cell r="E95">
            <v>0.47034197999999999</v>
          </cell>
          <cell r="K95">
            <v>0.47034197999999999</v>
          </cell>
          <cell r="N95">
            <v>0.94068395999999999</v>
          </cell>
        </row>
        <row r="96">
          <cell r="A96" t="str">
            <v>BID 871</v>
          </cell>
          <cell r="G96">
            <v>13.219896039832236</v>
          </cell>
          <cell r="M96">
            <v>13.219896039832236</v>
          </cell>
          <cell r="N96">
            <v>26.439792079664471</v>
          </cell>
        </row>
        <row r="97">
          <cell r="A97" t="str">
            <v>BID 899</v>
          </cell>
          <cell r="D97">
            <v>5.3962031835966302</v>
          </cell>
          <cell r="G97">
            <v>4.2407410000000006E-2</v>
          </cell>
          <cell r="J97">
            <v>5.3962031835966302</v>
          </cell>
          <cell r="M97">
            <v>4.2407410000000006E-2</v>
          </cell>
          <cell r="N97">
            <v>10.87722118719326</v>
          </cell>
        </row>
        <row r="98">
          <cell r="A98" t="str">
            <v>BID 907</v>
          </cell>
          <cell r="D98">
            <v>0.64739437</v>
          </cell>
          <cell r="J98">
            <v>0.64739437</v>
          </cell>
          <cell r="N98">
            <v>1.29478874</v>
          </cell>
        </row>
        <row r="99">
          <cell r="A99" t="str">
            <v>BID 925</v>
          </cell>
          <cell r="G99">
            <v>0.47286607000000003</v>
          </cell>
          <cell r="M99">
            <v>0.47286607000000003</v>
          </cell>
          <cell r="N99">
            <v>0.94573214000000005</v>
          </cell>
        </row>
        <row r="100">
          <cell r="A100" t="str">
            <v>BID 925/OC</v>
          </cell>
          <cell r="D100">
            <v>0.60041202000000005</v>
          </cell>
          <cell r="J100">
            <v>0.60041202000000005</v>
          </cell>
          <cell r="N100">
            <v>1.2008240400000001</v>
          </cell>
        </row>
        <row r="101">
          <cell r="A101" t="str">
            <v>BID 932</v>
          </cell>
          <cell r="G101">
            <v>0.9375</v>
          </cell>
          <cell r="M101">
            <v>0.9375</v>
          </cell>
          <cell r="N101">
            <v>1.875</v>
          </cell>
        </row>
        <row r="102">
          <cell r="A102" t="str">
            <v>BID 940</v>
          </cell>
          <cell r="C102">
            <v>2.8743818010000002</v>
          </cell>
          <cell r="I102">
            <v>2.8743818010000002</v>
          </cell>
          <cell r="N102">
            <v>5.7487636020000004</v>
          </cell>
        </row>
        <row r="103">
          <cell r="A103" t="str">
            <v>BID 961</v>
          </cell>
          <cell r="G103">
            <v>15.962</v>
          </cell>
          <cell r="M103">
            <v>15.962</v>
          </cell>
          <cell r="N103">
            <v>31.923999999999999</v>
          </cell>
        </row>
        <row r="104">
          <cell r="A104" t="str">
            <v>BID 962</v>
          </cell>
          <cell r="C104">
            <v>1.8667207849999998</v>
          </cell>
          <cell r="I104">
            <v>1.8667207849999998</v>
          </cell>
          <cell r="N104">
            <v>3.7334415699999997</v>
          </cell>
        </row>
        <row r="105">
          <cell r="A105" t="str">
            <v>BID 979</v>
          </cell>
          <cell r="C105">
            <v>11.957081070000001</v>
          </cell>
          <cell r="I105">
            <v>11.957081070000001</v>
          </cell>
          <cell r="N105">
            <v>23.914162140000002</v>
          </cell>
        </row>
        <row r="106">
          <cell r="A106" t="str">
            <v>BID 989</v>
          </cell>
          <cell r="D106">
            <v>0.84563053200000005</v>
          </cell>
          <cell r="J106">
            <v>0.84563053200000005</v>
          </cell>
          <cell r="N106">
            <v>1.6912610640000001</v>
          </cell>
        </row>
        <row r="107">
          <cell r="A107" t="str">
            <v>BID 996</v>
          </cell>
          <cell r="D107">
            <v>0.45856140999999995</v>
          </cell>
          <cell r="J107">
            <v>0.45856140999999995</v>
          </cell>
          <cell r="N107">
            <v>0.91712281999999989</v>
          </cell>
        </row>
        <row r="108">
          <cell r="A108" t="str">
            <v>BID CBA</v>
          </cell>
          <cell r="F108">
            <v>3.4901053700000002</v>
          </cell>
          <cell r="L108">
            <v>3.4901053700000002</v>
          </cell>
          <cell r="N108">
            <v>6.9802107400000004</v>
          </cell>
        </row>
        <row r="109">
          <cell r="A109" t="str">
            <v>BIRF 302</v>
          </cell>
          <cell r="G109">
            <v>0.19788334599999999</v>
          </cell>
          <cell r="M109">
            <v>0.19788334599999999</v>
          </cell>
          <cell r="N109">
            <v>0.39576669199999998</v>
          </cell>
        </row>
        <row r="110">
          <cell r="A110" t="str">
            <v>BIRF 343</v>
          </cell>
          <cell r="B110">
            <v>0.16967599999999999</v>
          </cell>
          <cell r="H110">
            <v>0.16967599999999999</v>
          </cell>
          <cell r="N110">
            <v>0.33935199999999999</v>
          </cell>
        </row>
        <row r="111">
          <cell r="A111" t="str">
            <v>BIRF 3460</v>
          </cell>
          <cell r="F111">
            <v>0.89187539999999998</v>
          </cell>
          <cell r="N111">
            <v>0.89187539999999998</v>
          </cell>
        </row>
        <row r="112">
          <cell r="A112" t="str">
            <v>BIRF 352</v>
          </cell>
          <cell r="G112">
            <v>6.6666669999999997E-2</v>
          </cell>
          <cell r="M112">
            <v>6.6666669999999997E-2</v>
          </cell>
          <cell r="N112">
            <v>0.13333333999999999</v>
          </cell>
        </row>
        <row r="113">
          <cell r="A113" t="str">
            <v>BIRF 3521</v>
          </cell>
          <cell r="F113">
            <v>9.4831078200000007</v>
          </cell>
          <cell r="L113">
            <v>10.488197400000001</v>
          </cell>
          <cell r="N113">
            <v>19.971305220000001</v>
          </cell>
        </row>
        <row r="114">
          <cell r="A114" t="str">
            <v>BIRF 3556</v>
          </cell>
          <cell r="B114">
            <v>16.420000000000002</v>
          </cell>
          <cell r="H114">
            <v>17.045000000000002</v>
          </cell>
          <cell r="N114">
            <v>33.465000000000003</v>
          </cell>
        </row>
        <row r="115">
          <cell r="A115" t="str">
            <v>BIRF 3709</v>
          </cell>
          <cell r="B115">
            <v>6.6517095300000006</v>
          </cell>
          <cell r="N115">
            <v>6.6517095300000006</v>
          </cell>
        </row>
        <row r="116">
          <cell r="A116" t="str">
            <v>BIRF 3710</v>
          </cell>
          <cell r="D116">
            <v>0.34340424999999997</v>
          </cell>
          <cell r="N116">
            <v>0.34340424999999997</v>
          </cell>
        </row>
        <row r="117">
          <cell r="A117" t="str">
            <v>BIRF 3794</v>
          </cell>
          <cell r="F117">
            <v>8.3864314599999989</v>
          </cell>
          <cell r="L117">
            <v>6.7849683399999989</v>
          </cell>
          <cell r="N117">
            <v>15.171399799999998</v>
          </cell>
        </row>
        <row r="118">
          <cell r="A118" t="str">
            <v>BIRF 3836</v>
          </cell>
          <cell r="D118">
            <v>15</v>
          </cell>
          <cell r="J118">
            <v>15</v>
          </cell>
          <cell r="N118">
            <v>30</v>
          </cell>
        </row>
        <row r="119">
          <cell r="A119" t="str">
            <v>BIRF 3860</v>
          </cell>
          <cell r="F119">
            <v>9.4928486200000002</v>
          </cell>
          <cell r="L119">
            <v>9.4928486200000002</v>
          </cell>
          <cell r="N119">
            <v>18.98569724</v>
          </cell>
        </row>
        <row r="120">
          <cell r="A120" t="str">
            <v>BIRF 3877</v>
          </cell>
          <cell r="E120">
            <v>11.125616056</v>
          </cell>
          <cell r="K120">
            <v>11.125616056</v>
          </cell>
          <cell r="N120">
            <v>22.251232112</v>
          </cell>
        </row>
        <row r="121">
          <cell r="A121" t="str">
            <v>BIRF 3878</v>
          </cell>
          <cell r="C121">
            <v>25</v>
          </cell>
          <cell r="I121">
            <v>25</v>
          </cell>
          <cell r="N121">
            <v>50</v>
          </cell>
        </row>
        <row r="122">
          <cell r="A122" t="str">
            <v>BIRF 3921</v>
          </cell>
          <cell r="E122">
            <v>6.4135</v>
          </cell>
          <cell r="K122">
            <v>6.4135</v>
          </cell>
          <cell r="N122">
            <v>12.827</v>
          </cell>
        </row>
        <row r="123">
          <cell r="A123" t="str">
            <v>BIRF 3926</v>
          </cell>
          <cell r="C123">
            <v>18.500000640000003</v>
          </cell>
          <cell r="I123">
            <v>9.2222222200000008</v>
          </cell>
          <cell r="N123">
            <v>27.722222860000002</v>
          </cell>
        </row>
        <row r="124">
          <cell r="A124" t="str">
            <v>BIRF 3927</v>
          </cell>
          <cell r="E124">
            <v>1.3862619600000001</v>
          </cell>
          <cell r="K124">
            <v>1.3862619600000001</v>
          </cell>
          <cell r="N124">
            <v>2.7725239200000003</v>
          </cell>
        </row>
        <row r="125">
          <cell r="A125" t="str">
            <v>BIRF 3931</v>
          </cell>
          <cell r="D125">
            <v>3.7231199999999998</v>
          </cell>
          <cell r="J125">
            <v>3.7231199999999998</v>
          </cell>
          <cell r="N125">
            <v>7.4462399999999995</v>
          </cell>
        </row>
        <row r="126">
          <cell r="A126" t="str">
            <v>BIRF 3948</v>
          </cell>
          <cell r="D126">
            <v>0.50370000000000004</v>
          </cell>
          <cell r="J126">
            <v>0.50370000000000004</v>
          </cell>
          <cell r="N126">
            <v>1.0074000000000001</v>
          </cell>
        </row>
        <row r="127">
          <cell r="A127" t="str">
            <v>BIRF 3957</v>
          </cell>
          <cell r="C127">
            <v>3.8335047600000003</v>
          </cell>
          <cell r="I127">
            <v>2.2939594799999998</v>
          </cell>
          <cell r="N127">
            <v>6.1274642400000001</v>
          </cell>
        </row>
        <row r="128">
          <cell r="A128" t="str">
            <v>BIRF 3958</v>
          </cell>
          <cell r="C128">
            <v>0.50390143799999998</v>
          </cell>
          <cell r="I128">
            <v>0.50390143799999998</v>
          </cell>
          <cell r="N128">
            <v>1.007802876</v>
          </cell>
        </row>
        <row r="129">
          <cell r="A129" t="str">
            <v>BIRF 3960</v>
          </cell>
          <cell r="E129">
            <v>1.1284000000000001</v>
          </cell>
          <cell r="K129">
            <v>1.1284000000000001</v>
          </cell>
          <cell r="N129">
            <v>2.2568000000000001</v>
          </cell>
        </row>
        <row r="130">
          <cell r="A130" t="str">
            <v>BIRF 3971</v>
          </cell>
          <cell r="F130">
            <v>4.6810999999999998</v>
          </cell>
          <cell r="L130">
            <v>4.6810999999999998</v>
          </cell>
          <cell r="N130">
            <v>9.3621999999999996</v>
          </cell>
        </row>
        <row r="131">
          <cell r="A131" t="str">
            <v>BIRF 4002</v>
          </cell>
          <cell r="D131">
            <v>5.5555554800000007</v>
          </cell>
          <cell r="J131">
            <v>5.5555568399999995</v>
          </cell>
          <cell r="N131">
            <v>11.11111232</v>
          </cell>
        </row>
        <row r="132">
          <cell r="A132" t="str">
            <v>BIRF 4003</v>
          </cell>
          <cell r="B132">
            <v>5</v>
          </cell>
          <cell r="H132">
            <v>5</v>
          </cell>
          <cell r="N132">
            <v>10</v>
          </cell>
        </row>
        <row r="133">
          <cell r="A133" t="str">
            <v>BIRF 4004</v>
          </cell>
          <cell r="B133">
            <v>1.20150504</v>
          </cell>
          <cell r="H133">
            <v>1.20150504</v>
          </cell>
          <cell r="N133">
            <v>2.40301008</v>
          </cell>
        </row>
        <row r="134">
          <cell r="A134" t="str">
            <v>BIRF 4085</v>
          </cell>
          <cell r="E134">
            <v>0.397137132</v>
          </cell>
          <cell r="K134">
            <v>0.397137132</v>
          </cell>
          <cell r="N134">
            <v>0.79427426400000001</v>
          </cell>
        </row>
        <row r="135">
          <cell r="A135" t="str">
            <v>BIRF 4093</v>
          </cell>
          <cell r="D135">
            <v>15</v>
          </cell>
          <cell r="J135">
            <v>15</v>
          </cell>
          <cell r="N135">
            <v>30</v>
          </cell>
        </row>
        <row r="136">
          <cell r="A136" t="str">
            <v>BIRF 4116</v>
          </cell>
          <cell r="C136">
            <v>15</v>
          </cell>
          <cell r="I136">
            <v>15</v>
          </cell>
          <cell r="N136">
            <v>30</v>
          </cell>
        </row>
        <row r="137">
          <cell r="A137" t="str">
            <v>BIRF 4117</v>
          </cell>
          <cell r="C137">
            <v>9.6813540490000012</v>
          </cell>
          <cell r="I137">
            <v>9.6813540490000012</v>
          </cell>
          <cell r="N137">
            <v>19.362708098000002</v>
          </cell>
        </row>
        <row r="138">
          <cell r="A138" t="str">
            <v>BIRF 4131</v>
          </cell>
          <cell r="E138">
            <v>1</v>
          </cell>
          <cell r="K138">
            <v>1</v>
          </cell>
          <cell r="N138">
            <v>2</v>
          </cell>
        </row>
        <row r="139">
          <cell r="A139" t="str">
            <v>BIRF 4150</v>
          </cell>
          <cell r="D139">
            <v>4.8123808830000003</v>
          </cell>
          <cell r="J139">
            <v>4.8123808830000003</v>
          </cell>
          <cell r="N139">
            <v>9.6247617660000007</v>
          </cell>
        </row>
        <row r="140">
          <cell r="A140" t="str">
            <v>BIRF 4163</v>
          </cell>
          <cell r="G140">
            <v>8.1042101019999997</v>
          </cell>
          <cell r="M140">
            <v>8.1042101019999997</v>
          </cell>
          <cell r="N140">
            <v>16.208420203999999</v>
          </cell>
        </row>
        <row r="141">
          <cell r="A141" t="str">
            <v>BIRF 4164</v>
          </cell>
          <cell r="B141">
            <v>5</v>
          </cell>
          <cell r="H141">
            <v>5</v>
          </cell>
          <cell r="N141">
            <v>10</v>
          </cell>
        </row>
        <row r="142">
          <cell r="A142" t="str">
            <v>BIRF 4168</v>
          </cell>
          <cell r="G142">
            <v>0.74906126000000006</v>
          </cell>
          <cell r="M142">
            <v>0.74906126000000006</v>
          </cell>
          <cell r="N142">
            <v>1.4981225200000001</v>
          </cell>
        </row>
        <row r="143">
          <cell r="A143" t="str">
            <v>BIRF 4195</v>
          </cell>
          <cell r="D143">
            <v>9.9977800000000006</v>
          </cell>
          <cell r="J143">
            <v>9.9977800000000006</v>
          </cell>
          <cell r="N143">
            <v>19.995560000000001</v>
          </cell>
        </row>
        <row r="144">
          <cell r="A144" t="str">
            <v>BIRF 421</v>
          </cell>
          <cell r="D144">
            <v>7.8998523000000001E-2</v>
          </cell>
          <cell r="J144">
            <v>7.8998523000000001E-2</v>
          </cell>
          <cell r="N144">
            <v>0.157997046</v>
          </cell>
        </row>
        <row r="145">
          <cell r="A145" t="str">
            <v>BIRF 4212</v>
          </cell>
          <cell r="D145">
            <v>3.5251438990000001</v>
          </cell>
          <cell r="J145">
            <v>3.5251438990000001</v>
          </cell>
          <cell r="N145">
            <v>7.0502877980000003</v>
          </cell>
        </row>
        <row r="146">
          <cell r="A146" t="str">
            <v>BIRF 4218</v>
          </cell>
          <cell r="F146">
            <v>2.4998999999999998</v>
          </cell>
          <cell r="L146">
            <v>2.4998999999999998</v>
          </cell>
          <cell r="N146">
            <v>4.9997999999999996</v>
          </cell>
        </row>
        <row r="147">
          <cell r="A147" t="str">
            <v>BIRF 4219</v>
          </cell>
          <cell r="F147">
            <v>3.75</v>
          </cell>
          <cell r="L147">
            <v>3.75</v>
          </cell>
          <cell r="N147">
            <v>7.5</v>
          </cell>
        </row>
        <row r="148">
          <cell r="A148" t="str">
            <v>BIRF 4220</v>
          </cell>
          <cell r="F148">
            <v>1.7499</v>
          </cell>
          <cell r="L148">
            <v>1.7499</v>
          </cell>
          <cell r="N148">
            <v>3.4998</v>
          </cell>
        </row>
        <row r="149">
          <cell r="A149" t="str">
            <v>BIRF 4221</v>
          </cell>
          <cell r="F149">
            <v>5</v>
          </cell>
          <cell r="L149">
            <v>5</v>
          </cell>
          <cell r="N149">
            <v>10</v>
          </cell>
        </row>
        <row r="150">
          <cell r="A150" t="str">
            <v>BIRF 4273</v>
          </cell>
          <cell r="C150">
            <v>1.8156000000000001</v>
          </cell>
          <cell r="I150">
            <v>1.8156000000000001</v>
          </cell>
          <cell r="N150">
            <v>3.6312000000000002</v>
          </cell>
        </row>
        <row r="151">
          <cell r="A151" t="str">
            <v>BIRF 4281</v>
          </cell>
          <cell r="E151">
            <v>0.29851</v>
          </cell>
          <cell r="K151">
            <v>0.29851</v>
          </cell>
          <cell r="N151">
            <v>0.59702</v>
          </cell>
        </row>
        <row r="152">
          <cell r="A152" t="str">
            <v>BIRF 4282</v>
          </cell>
          <cell r="D152">
            <v>1.3681000000000001</v>
          </cell>
          <cell r="J152">
            <v>1.3681000000000001</v>
          </cell>
          <cell r="N152">
            <v>2.7362000000000002</v>
          </cell>
        </row>
        <row r="153">
          <cell r="A153" t="str">
            <v>BIRF 4295</v>
          </cell>
          <cell r="F153">
            <v>22.408073509000001</v>
          </cell>
          <cell r="L153">
            <v>22.408073509000001</v>
          </cell>
          <cell r="N153">
            <v>44.816147018000002</v>
          </cell>
        </row>
        <row r="154">
          <cell r="A154" t="str">
            <v>BIRF 4313</v>
          </cell>
          <cell r="F154">
            <v>5.9256000000000002</v>
          </cell>
          <cell r="L154">
            <v>5.9256000000000002</v>
          </cell>
          <cell r="N154">
            <v>11.8512</v>
          </cell>
        </row>
        <row r="155">
          <cell r="A155" t="str">
            <v>BIRF 4314</v>
          </cell>
          <cell r="F155">
            <v>0.17299999999999999</v>
          </cell>
          <cell r="L155">
            <v>0.17299999999999999</v>
          </cell>
          <cell r="N155">
            <v>0.34599999999999997</v>
          </cell>
        </row>
        <row r="156">
          <cell r="A156" t="str">
            <v>BIRF 4366</v>
          </cell>
          <cell r="C156">
            <v>14.2</v>
          </cell>
          <cell r="I156">
            <v>14.2</v>
          </cell>
          <cell r="N156">
            <v>28.4</v>
          </cell>
        </row>
        <row r="157">
          <cell r="A157" t="str">
            <v>BIRF 4398</v>
          </cell>
          <cell r="E157">
            <v>3.9281000000000001</v>
          </cell>
          <cell r="K157">
            <v>4.0415000000000001</v>
          </cell>
          <cell r="N157">
            <v>7.9695999999999998</v>
          </cell>
        </row>
        <row r="158">
          <cell r="A158" t="str">
            <v>BIRF 4423</v>
          </cell>
          <cell r="D158">
            <v>0.76797614099999989</v>
          </cell>
          <cell r="J158">
            <v>0.76797614099999989</v>
          </cell>
          <cell r="N158">
            <v>1.5359522819999998</v>
          </cell>
        </row>
        <row r="159">
          <cell r="A159" t="str">
            <v>BIRF 4454</v>
          </cell>
          <cell r="C159">
            <v>0.104156095</v>
          </cell>
          <cell r="I159">
            <v>0.104156095</v>
          </cell>
          <cell r="N159">
            <v>0.20831219000000001</v>
          </cell>
        </row>
        <row r="160">
          <cell r="A160" t="str">
            <v>BIRF 4459</v>
          </cell>
          <cell r="E160">
            <v>0.5</v>
          </cell>
          <cell r="K160">
            <v>0.5</v>
          </cell>
          <cell r="N160">
            <v>1</v>
          </cell>
        </row>
        <row r="161">
          <cell r="A161" t="str">
            <v>BIRF 4472</v>
          </cell>
          <cell r="G161">
            <v>2.0500000000000002E-3</v>
          </cell>
          <cell r="M161">
            <v>2.0999999999999999E-3</v>
          </cell>
          <cell r="N161">
            <v>4.15E-3</v>
          </cell>
        </row>
        <row r="162">
          <cell r="A162" t="str">
            <v>BIRF 4484</v>
          </cell>
          <cell r="B162">
            <v>0.74601917600000001</v>
          </cell>
          <cell r="H162">
            <v>0.74601917600000001</v>
          </cell>
          <cell r="N162">
            <v>1.492038352</v>
          </cell>
        </row>
        <row r="163">
          <cell r="A163" t="str">
            <v>BIRF 4516</v>
          </cell>
          <cell r="C163">
            <v>2.625</v>
          </cell>
          <cell r="I163">
            <v>2.625</v>
          </cell>
          <cell r="N163">
            <v>5.25</v>
          </cell>
        </row>
        <row r="164">
          <cell r="A164" t="str">
            <v>BIRF 4578</v>
          </cell>
          <cell r="E164">
            <v>2.2210000000000001</v>
          </cell>
          <cell r="K164">
            <v>2.2210000000000001</v>
          </cell>
          <cell r="N164">
            <v>4.4420000000000002</v>
          </cell>
        </row>
        <row r="165">
          <cell r="A165" t="str">
            <v>BIRF 4580</v>
          </cell>
          <cell r="G165">
            <v>0.23326956299999999</v>
          </cell>
          <cell r="M165">
            <v>0.23326956299999999</v>
          </cell>
          <cell r="N165">
            <v>0.46653912599999997</v>
          </cell>
        </row>
        <row r="166">
          <cell r="A166" t="str">
            <v>BIRF 4585</v>
          </cell>
          <cell r="E166">
            <v>11.399900000000001</v>
          </cell>
          <cell r="K166">
            <v>11.399900000000001</v>
          </cell>
          <cell r="N166">
            <v>22.799800000000001</v>
          </cell>
        </row>
        <row r="167">
          <cell r="A167" t="str">
            <v>BIRF 4586</v>
          </cell>
          <cell r="E167">
            <v>2.4466602499999999</v>
          </cell>
          <cell r="K167">
            <v>2.4466602499999999</v>
          </cell>
          <cell r="N167">
            <v>4.8933204999999997</v>
          </cell>
        </row>
        <row r="168">
          <cell r="A168" t="str">
            <v>BIRF 4634</v>
          </cell>
          <cell r="D168">
            <v>10.164899999999999</v>
          </cell>
          <cell r="J168">
            <v>10.164899999999999</v>
          </cell>
          <cell r="N168">
            <v>20.329799999999999</v>
          </cell>
        </row>
        <row r="169">
          <cell r="A169" t="str">
            <v>BIRF 4640</v>
          </cell>
          <cell r="E169">
            <v>0.22575888099999999</v>
          </cell>
          <cell r="K169">
            <v>0.22575888099999999</v>
          </cell>
          <cell r="N169">
            <v>0.45151776199999999</v>
          </cell>
        </row>
        <row r="170">
          <cell r="A170" t="str">
            <v>BIRF 7075</v>
          </cell>
          <cell r="C170">
            <v>15.2</v>
          </cell>
          <cell r="I170">
            <v>15.2</v>
          </cell>
          <cell r="N170">
            <v>30.4</v>
          </cell>
        </row>
        <row r="171">
          <cell r="A171" t="str">
            <v>BIRF 7157</v>
          </cell>
          <cell r="E171">
            <v>26.22</v>
          </cell>
          <cell r="K171">
            <v>27.18</v>
          </cell>
          <cell r="N171">
            <v>53.4</v>
          </cell>
        </row>
        <row r="172">
          <cell r="A172" t="str">
            <v>BIRF 7171</v>
          </cell>
          <cell r="C172">
            <v>16.149999999999999</v>
          </cell>
          <cell r="I172">
            <v>16.7</v>
          </cell>
          <cell r="N172">
            <v>32.85</v>
          </cell>
        </row>
        <row r="173">
          <cell r="A173" t="str">
            <v>BIRF 7199</v>
          </cell>
          <cell r="E173">
            <v>18.72</v>
          </cell>
          <cell r="K173">
            <v>19.38</v>
          </cell>
          <cell r="N173">
            <v>38.1</v>
          </cell>
        </row>
        <row r="174">
          <cell r="A174" t="str">
            <v>BIRF 7242</v>
          </cell>
          <cell r="G174">
            <v>0</v>
          </cell>
          <cell r="M174">
            <v>0</v>
          </cell>
          <cell r="N174">
            <v>0</v>
          </cell>
        </row>
        <row r="175">
          <cell r="A175" t="str">
            <v>BIRF 7268</v>
          </cell>
          <cell r="E175">
            <v>0</v>
          </cell>
          <cell r="K175">
            <v>0</v>
          </cell>
          <cell r="N175">
            <v>0</v>
          </cell>
        </row>
        <row r="176">
          <cell r="A176" t="str">
            <v>BIRF 7295</v>
          </cell>
          <cell r="C176">
            <v>0</v>
          </cell>
          <cell r="I176">
            <v>1.87701512</v>
          </cell>
          <cell r="N176">
            <v>1.87701512</v>
          </cell>
        </row>
        <row r="177">
          <cell r="A177" t="str">
            <v>BIRF 7301</v>
          </cell>
          <cell r="E177">
            <v>0</v>
          </cell>
          <cell r="K177">
            <v>0</v>
          </cell>
          <cell r="N177">
            <v>0</v>
          </cell>
        </row>
        <row r="178">
          <cell r="A178" t="str">
            <v>BIRF 7369</v>
          </cell>
          <cell r="D178">
            <v>0</v>
          </cell>
          <cell r="J178">
            <v>0</v>
          </cell>
          <cell r="N178">
            <v>0</v>
          </cell>
        </row>
        <row r="179">
          <cell r="A179" t="str">
            <v>BODEN 15 USD</v>
          </cell>
          <cell r="E179">
            <v>0</v>
          </cell>
          <cell r="K179">
            <v>0</v>
          </cell>
          <cell r="N179">
            <v>0</v>
          </cell>
        </row>
        <row r="180">
          <cell r="A180" t="str">
            <v>BODEN 2012 - II</v>
          </cell>
          <cell r="C180">
            <v>0</v>
          </cell>
          <cell r="I180">
            <v>61.307733169999999</v>
          </cell>
          <cell r="N180">
            <v>61.307733169999999</v>
          </cell>
        </row>
        <row r="181">
          <cell r="A181" t="str">
            <v>BODEN 2014 ($+CER)</v>
          </cell>
          <cell r="D181">
            <v>0</v>
          </cell>
          <cell r="J181">
            <v>0</v>
          </cell>
          <cell r="N181">
            <v>0</v>
          </cell>
        </row>
        <row r="182">
          <cell r="A182" t="str">
            <v>BOGAR</v>
          </cell>
          <cell r="B182">
            <v>47.15292868190695</v>
          </cell>
          <cell r="C182">
            <v>47.15292868190695</v>
          </cell>
          <cell r="D182">
            <v>47.15292868190695</v>
          </cell>
          <cell r="E182">
            <v>47.15292868190695</v>
          </cell>
          <cell r="F182">
            <v>47.15292868190695</v>
          </cell>
          <cell r="G182">
            <v>47.15292868190695</v>
          </cell>
          <cell r="H182">
            <v>47.15292868190695</v>
          </cell>
          <cell r="I182">
            <v>47.15292868190695</v>
          </cell>
          <cell r="J182">
            <v>47.15292868190695</v>
          </cell>
          <cell r="K182">
            <v>47.15292868190695</v>
          </cell>
          <cell r="L182">
            <v>47.15292868190695</v>
          </cell>
          <cell r="M182">
            <v>47.15292868190695</v>
          </cell>
          <cell r="N182">
            <v>565.83514418288325</v>
          </cell>
        </row>
        <row r="183">
          <cell r="A183" t="str">
            <v>BOGAR 2020</v>
          </cell>
          <cell r="B183">
            <v>2.535922745964736</v>
          </cell>
          <cell r="C183">
            <v>2.535922745964736</v>
          </cell>
          <cell r="D183">
            <v>2.535922745964736</v>
          </cell>
          <cell r="E183">
            <v>2.535922745964736</v>
          </cell>
          <cell r="F183">
            <v>2.535922745964736</v>
          </cell>
          <cell r="G183">
            <v>2.535922745964736</v>
          </cell>
          <cell r="H183">
            <v>2.535922745964736</v>
          </cell>
          <cell r="I183">
            <v>2.535922745964736</v>
          </cell>
          <cell r="J183">
            <v>2.535922745964736</v>
          </cell>
          <cell r="K183">
            <v>2.535922745964736</v>
          </cell>
          <cell r="L183">
            <v>2.535922745964736</v>
          </cell>
          <cell r="M183">
            <v>2.535922745964736</v>
          </cell>
          <cell r="N183">
            <v>30.431072951576834</v>
          </cell>
        </row>
        <row r="184">
          <cell r="A184" t="str">
            <v>Bonar V</v>
          </cell>
          <cell r="D184">
            <v>0</v>
          </cell>
          <cell r="J184">
            <v>0</v>
          </cell>
          <cell r="N184">
            <v>0</v>
          </cell>
        </row>
        <row r="185">
          <cell r="A185" t="str">
            <v>Bonar VII</v>
          </cell>
          <cell r="D185">
            <v>0</v>
          </cell>
          <cell r="J185">
            <v>0</v>
          </cell>
          <cell r="N185">
            <v>0</v>
          </cell>
        </row>
        <row r="186">
          <cell r="A186" t="str">
            <v>Bono 2013 $</v>
          </cell>
          <cell r="E186">
            <v>1.78145918814433</v>
          </cell>
          <cell r="K186">
            <v>1.78145918814433</v>
          </cell>
          <cell r="N186">
            <v>3.56291837628866</v>
          </cell>
        </row>
        <row r="187">
          <cell r="A187" t="str">
            <v>BONOS/PROVSJ</v>
          </cell>
          <cell r="G187">
            <v>0</v>
          </cell>
          <cell r="M187">
            <v>7.9058713875220388</v>
          </cell>
          <cell r="N187">
            <v>7.9058713875220388</v>
          </cell>
        </row>
        <row r="188">
          <cell r="A188" t="str">
            <v>CAF I</v>
          </cell>
          <cell r="F188">
            <v>4.4458145409999998</v>
          </cell>
          <cell r="L188">
            <v>4.4458145409999998</v>
          </cell>
          <cell r="N188">
            <v>8.8916290819999997</v>
          </cell>
        </row>
        <row r="189">
          <cell r="A189" t="str">
            <v>CAF II</v>
          </cell>
          <cell r="G189">
            <v>0.28197888799999998</v>
          </cell>
          <cell r="M189">
            <v>0.28197888799999998</v>
          </cell>
          <cell r="N189">
            <v>0.56395777599999997</v>
          </cell>
        </row>
        <row r="190">
          <cell r="A190" t="str">
            <v>CITILA/RELEXT</v>
          </cell>
          <cell r="B190">
            <v>4.3193800000000003E-3</v>
          </cell>
          <cell r="C190">
            <v>4.3446700000000001E-3</v>
          </cell>
          <cell r="D190">
            <v>5.1084899999999994E-3</v>
          </cell>
          <cell r="E190">
            <v>4.4000200000000001E-3</v>
          </cell>
          <cell r="F190">
            <v>4.6701199999999998E-3</v>
          </cell>
          <cell r="G190">
            <v>4.4531300000000005E-3</v>
          </cell>
          <cell r="H190">
            <v>4.7218199999999998E-3</v>
          </cell>
          <cell r="I190">
            <v>4.5068599999999997E-3</v>
          </cell>
          <cell r="J190">
            <v>4.53325E-3</v>
          </cell>
          <cell r="K190">
            <v>4.7997999999999999E-3</v>
          </cell>
          <cell r="L190">
            <v>4.5878999999999998E-3</v>
          </cell>
          <cell r="M190">
            <v>4.8529999999999997E-3</v>
          </cell>
          <cell r="N190">
            <v>5.5298440000000004E-2</v>
          </cell>
        </row>
        <row r="191">
          <cell r="A191" t="str">
            <v>DISC $+CER</v>
          </cell>
          <cell r="G191">
            <v>0</v>
          </cell>
          <cell r="M191">
            <v>0</v>
          </cell>
          <cell r="N191">
            <v>0</v>
          </cell>
        </row>
        <row r="192">
          <cell r="A192" t="str">
            <v>DISC EUR</v>
          </cell>
          <cell r="G192">
            <v>0</v>
          </cell>
          <cell r="M192">
            <v>0</v>
          </cell>
          <cell r="N192">
            <v>0</v>
          </cell>
        </row>
        <row r="193">
          <cell r="A193" t="str">
            <v>DISC JPY</v>
          </cell>
          <cell r="G193">
            <v>0</v>
          </cell>
          <cell r="M193">
            <v>0</v>
          </cell>
          <cell r="N193">
            <v>0</v>
          </cell>
        </row>
        <row r="194">
          <cell r="A194" t="str">
            <v>DISC USD</v>
          </cell>
          <cell r="G194">
            <v>0</v>
          </cell>
          <cell r="M194">
            <v>0</v>
          </cell>
          <cell r="N194">
            <v>0</v>
          </cell>
        </row>
        <row r="195">
          <cell r="A195" t="str">
            <v>DISD</v>
          </cell>
          <cell r="F195">
            <v>0</v>
          </cell>
          <cell r="L195">
            <v>0</v>
          </cell>
          <cell r="N195">
            <v>0</v>
          </cell>
        </row>
        <row r="196">
          <cell r="A196" t="str">
            <v>DISDDM</v>
          </cell>
          <cell r="F196">
            <v>0</v>
          </cell>
          <cell r="L196">
            <v>0</v>
          </cell>
          <cell r="N196">
            <v>0</v>
          </cell>
        </row>
        <row r="197">
          <cell r="A197" t="str">
            <v>EIB/VIALIDAD</v>
          </cell>
          <cell r="G197">
            <v>1.5909326699999999</v>
          </cell>
          <cell r="M197">
            <v>1.6436310299999999</v>
          </cell>
          <cell r="N197">
            <v>3.2345636999999998</v>
          </cell>
        </row>
        <row r="198">
          <cell r="A198" t="str">
            <v>EL/DEM-44</v>
          </cell>
          <cell r="F198">
            <v>0</v>
          </cell>
          <cell r="N198">
            <v>0</v>
          </cell>
        </row>
        <row r="199">
          <cell r="A199" t="str">
            <v>EL/DEM-52</v>
          </cell>
          <cell r="J199">
            <v>0</v>
          </cell>
          <cell r="N199">
            <v>0</v>
          </cell>
        </row>
        <row r="200">
          <cell r="A200" t="str">
            <v>EL/DEM-55</v>
          </cell>
          <cell r="L200">
            <v>0</v>
          </cell>
          <cell r="N200">
            <v>0</v>
          </cell>
        </row>
        <row r="201">
          <cell r="A201" t="str">
            <v>EL/DEM-72</v>
          </cell>
          <cell r="K201">
            <v>204.52971956632007</v>
          </cell>
          <cell r="N201">
            <v>204.52971956632007</v>
          </cell>
        </row>
        <row r="202">
          <cell r="A202" t="str">
            <v>EL/DEM-82</v>
          </cell>
          <cell r="H202">
            <v>0</v>
          </cell>
          <cell r="N202">
            <v>0</v>
          </cell>
        </row>
        <row r="203">
          <cell r="A203" t="str">
            <v>EL/EUR-85</v>
          </cell>
          <cell r="H203">
            <v>0</v>
          </cell>
          <cell r="N203">
            <v>0</v>
          </cell>
        </row>
        <row r="204">
          <cell r="A204" t="str">
            <v>EL/EUR-95</v>
          </cell>
          <cell r="F204">
            <v>347.13669794572661</v>
          </cell>
          <cell r="N204">
            <v>347.13669794572661</v>
          </cell>
        </row>
        <row r="205">
          <cell r="A205" t="str">
            <v>EL/ITL-77</v>
          </cell>
          <cell r="K205">
            <v>211.12451540705047</v>
          </cell>
          <cell r="N205">
            <v>211.12451540705047</v>
          </cell>
        </row>
        <row r="206">
          <cell r="A206" t="str">
            <v>EL/JPY-99</v>
          </cell>
          <cell r="I206">
            <v>21.499915354663958</v>
          </cell>
          <cell r="N206">
            <v>21.499915354663958</v>
          </cell>
        </row>
        <row r="207">
          <cell r="A207" t="str">
            <v>EL/USD-89</v>
          </cell>
          <cell r="D207">
            <v>0.54615119999999995</v>
          </cell>
          <cell r="J207">
            <v>0.54615119999999995</v>
          </cell>
          <cell r="N207">
            <v>1.0923023999999999</v>
          </cell>
        </row>
        <row r="208">
          <cell r="A208" t="str">
            <v>FERRO</v>
          </cell>
          <cell r="E208">
            <v>0</v>
          </cell>
          <cell r="K208">
            <v>0</v>
          </cell>
          <cell r="N208">
            <v>0</v>
          </cell>
        </row>
        <row r="209">
          <cell r="A209" t="str">
            <v>FIDA 417</v>
          </cell>
          <cell r="G209">
            <v>0.35824936411617703</v>
          </cell>
          <cell r="M209">
            <v>0.35824936411617703</v>
          </cell>
          <cell r="N209">
            <v>0.71649872823235405</v>
          </cell>
        </row>
        <row r="210">
          <cell r="A210" t="str">
            <v>FIDA 514</v>
          </cell>
          <cell r="G210">
            <v>3.3174744869649365E-2</v>
          </cell>
          <cell r="M210">
            <v>3.3174744869649365E-2</v>
          </cell>
          <cell r="N210">
            <v>6.6349489739298731E-2</v>
          </cell>
        </row>
        <row r="211">
          <cell r="A211" t="str">
            <v>FKUW/PROVSF</v>
          </cell>
          <cell r="G211">
            <v>1.130084785615491</v>
          </cell>
          <cell r="M211">
            <v>1.130084785615491</v>
          </cell>
          <cell r="N211">
            <v>2.2601695712309819</v>
          </cell>
        </row>
        <row r="212">
          <cell r="A212" t="str">
            <v>FON/TESORO</v>
          </cell>
          <cell r="B212">
            <v>0.18675934278350514</v>
          </cell>
          <cell r="C212">
            <v>1.0985276771907218</v>
          </cell>
          <cell r="D212">
            <v>0.49762112435567013</v>
          </cell>
          <cell r="E212">
            <v>0.78904071520618557</v>
          </cell>
          <cell r="F212">
            <v>0.76910542203608256</v>
          </cell>
          <cell r="G212">
            <v>0.78255174935567018</v>
          </cell>
          <cell r="H212">
            <v>0.18675932667525771</v>
          </cell>
          <cell r="I212">
            <v>1.0985276804123711</v>
          </cell>
          <cell r="J212">
            <v>0.49762111791237112</v>
          </cell>
          <cell r="K212">
            <v>0.75661388530927831</v>
          </cell>
          <cell r="L212">
            <v>0.15041426868556701</v>
          </cell>
          <cell r="M212">
            <v>0.69214784471649482</v>
          </cell>
          <cell r="N212">
            <v>7.5056901546391739</v>
          </cell>
        </row>
        <row r="213">
          <cell r="A213" t="str">
            <v>FONP 06/94</v>
          </cell>
          <cell r="D213">
            <v>1.7153564350000001</v>
          </cell>
          <cell r="J213">
            <v>1.7153564350000001</v>
          </cell>
          <cell r="N213">
            <v>3.4307128700000002</v>
          </cell>
        </row>
        <row r="214">
          <cell r="A214" t="str">
            <v>FONP 12/02</v>
          </cell>
          <cell r="B214">
            <v>1.9320198E-2</v>
          </cell>
          <cell r="H214">
            <v>1.9320198E-2</v>
          </cell>
          <cell r="N214">
            <v>3.8640396E-2</v>
          </cell>
        </row>
        <row r="215">
          <cell r="A215" t="str">
            <v>FONP 13/03</v>
          </cell>
          <cell r="D215">
            <v>0.74705859499999994</v>
          </cell>
          <cell r="J215">
            <v>0.74705859499999994</v>
          </cell>
          <cell r="N215">
            <v>1.4941171899999999</v>
          </cell>
        </row>
        <row r="216">
          <cell r="A216" t="str">
            <v>FONP 14/04</v>
          </cell>
          <cell r="C216">
            <v>0</v>
          </cell>
          <cell r="I216">
            <v>0.248399429</v>
          </cell>
          <cell r="N216">
            <v>0.248399429</v>
          </cell>
        </row>
        <row r="217">
          <cell r="A217" t="str">
            <v>FUB/RELEXT</v>
          </cell>
          <cell r="B217">
            <v>2.58362E-3</v>
          </cell>
          <cell r="C217">
            <v>2.15249E-3</v>
          </cell>
          <cell r="D217">
            <v>2.8344400000000001E-3</v>
          </cell>
          <cell r="E217">
            <v>2.1840500000000003E-3</v>
          </cell>
          <cell r="F217">
            <v>2.4196300000000003E-3</v>
          </cell>
          <cell r="G217">
            <v>1.7706800000000002E-3</v>
          </cell>
          <cell r="H217">
            <v>2.8870799999999998E-3</v>
          </cell>
          <cell r="I217">
            <v>2.24267E-3</v>
          </cell>
          <cell r="J217">
            <v>2.0370200000000001E-3</v>
          </cell>
          <cell r="K217">
            <v>2.7086199999999997E-3</v>
          </cell>
          <cell r="L217">
            <v>2.2869000000000001E-3</v>
          </cell>
          <cell r="M217">
            <v>2.3013700000000001E-3</v>
          </cell>
          <cell r="N217">
            <v>2.8408570000000001E-2</v>
          </cell>
        </row>
        <row r="218">
          <cell r="A218" t="str">
            <v>GLO17 PES</v>
          </cell>
          <cell r="B218">
            <v>0</v>
          </cell>
          <cell r="H218">
            <v>0</v>
          </cell>
          <cell r="N218">
            <v>0</v>
          </cell>
        </row>
        <row r="219">
          <cell r="A219" t="str">
            <v>ICE/ASEGSAL</v>
          </cell>
          <cell r="B219">
            <v>0.10730121000000001</v>
          </cell>
          <cell r="H219">
            <v>0.10730121000000001</v>
          </cell>
          <cell r="N219">
            <v>0.21460242000000002</v>
          </cell>
        </row>
        <row r="220">
          <cell r="A220" t="str">
            <v>ICE/BICE</v>
          </cell>
          <cell r="B220">
            <v>0.77098568000000001</v>
          </cell>
          <cell r="H220">
            <v>0.77098568000000001</v>
          </cell>
          <cell r="N220">
            <v>1.54197136</v>
          </cell>
        </row>
        <row r="221">
          <cell r="A221" t="str">
            <v>ICE/CORTE</v>
          </cell>
          <cell r="E221">
            <v>9.3219579999999996E-2</v>
          </cell>
          <cell r="K221">
            <v>9.3219579999999996E-2</v>
          </cell>
          <cell r="N221">
            <v>0.18643915999999999</v>
          </cell>
        </row>
        <row r="222">
          <cell r="A222" t="str">
            <v>ICE/DEFENSA</v>
          </cell>
          <cell r="B222">
            <v>0.72804878000000006</v>
          </cell>
          <cell r="H222">
            <v>0.72804878000000006</v>
          </cell>
          <cell r="N222">
            <v>1.4560975600000001</v>
          </cell>
        </row>
        <row r="223">
          <cell r="A223" t="str">
            <v>ICE/EDUCACION</v>
          </cell>
          <cell r="B223">
            <v>0.43121872999999999</v>
          </cell>
          <cell r="H223">
            <v>0.43121872999999999</v>
          </cell>
          <cell r="N223">
            <v>0.86243745999999999</v>
          </cell>
        </row>
        <row r="224">
          <cell r="A224" t="str">
            <v>ICE/JUSTICIA</v>
          </cell>
          <cell r="B224">
            <v>9.8774089999999995E-2</v>
          </cell>
          <cell r="H224">
            <v>9.8774089999999995E-2</v>
          </cell>
          <cell r="N224">
            <v>0.19754817999999999</v>
          </cell>
        </row>
        <row r="225">
          <cell r="A225" t="str">
            <v>ICE/MCBA</v>
          </cell>
          <cell r="G225">
            <v>0.35395259000000001</v>
          </cell>
          <cell r="M225">
            <v>0.35395259000000001</v>
          </cell>
          <cell r="N225">
            <v>0.70790518000000002</v>
          </cell>
        </row>
        <row r="226">
          <cell r="A226" t="str">
            <v>ICE/PREFEC</v>
          </cell>
          <cell r="G226">
            <v>6.6803979999999999E-2</v>
          </cell>
          <cell r="M226">
            <v>6.6803979999999999E-2</v>
          </cell>
          <cell r="N226">
            <v>0.13360796</v>
          </cell>
        </row>
        <row r="227">
          <cell r="A227" t="str">
            <v>ICE/PRES</v>
          </cell>
          <cell r="B227">
            <v>1.5233170000000001E-2</v>
          </cell>
          <cell r="H227">
            <v>1.5233170000000001E-2</v>
          </cell>
          <cell r="N227">
            <v>3.0466340000000001E-2</v>
          </cell>
        </row>
        <row r="228">
          <cell r="A228" t="str">
            <v>ICE/PROVCB</v>
          </cell>
          <cell r="E228">
            <v>0.62365181000000003</v>
          </cell>
          <cell r="K228">
            <v>0.62365181000000003</v>
          </cell>
          <cell r="N228">
            <v>1.2473036200000001</v>
          </cell>
        </row>
        <row r="229">
          <cell r="A229" t="str">
            <v>ICE/SALUD</v>
          </cell>
          <cell r="F229">
            <v>2.34358567</v>
          </cell>
          <cell r="L229">
            <v>2.34358567</v>
          </cell>
          <cell r="N229">
            <v>4.6871713399999999</v>
          </cell>
        </row>
        <row r="230">
          <cell r="A230" t="str">
            <v>ICE/SALUDPBA</v>
          </cell>
          <cell r="B230">
            <v>0.64464681999999995</v>
          </cell>
          <cell r="H230">
            <v>0.64464681999999995</v>
          </cell>
          <cell r="N230">
            <v>1.2892936399999999</v>
          </cell>
        </row>
        <row r="231">
          <cell r="A231" t="str">
            <v>ICE/VIALIDAD</v>
          </cell>
          <cell r="D231">
            <v>0.12129997000000001</v>
          </cell>
          <cell r="J231">
            <v>0.12129997000000001</v>
          </cell>
          <cell r="N231">
            <v>0.24259994000000001</v>
          </cell>
        </row>
        <row r="232">
          <cell r="A232" t="str">
            <v>ICO/CBA</v>
          </cell>
          <cell r="E232">
            <v>2.6418124651280754</v>
          </cell>
          <cell r="K232">
            <v>2.6418124651280754</v>
          </cell>
          <cell r="N232">
            <v>5.2836249302561509</v>
          </cell>
        </row>
        <row r="233">
          <cell r="A233" t="str">
            <v>ICO/SALUD</v>
          </cell>
          <cell r="E233">
            <v>2.6418124778087755</v>
          </cell>
          <cell r="K233">
            <v>2.6418124778087755</v>
          </cell>
          <cell r="N233">
            <v>5.283624955617551</v>
          </cell>
        </row>
        <row r="234">
          <cell r="A234" t="str">
            <v>IRB/RELEXT</v>
          </cell>
          <cell r="D234">
            <v>4.9809409079381185E-3</v>
          </cell>
          <cell r="G234">
            <v>5.0797996449404009E-3</v>
          </cell>
          <cell r="J234">
            <v>5.1806492518387025E-3</v>
          </cell>
          <cell r="M234">
            <v>5.2834897286330217E-3</v>
          </cell>
          <cell r="N234">
            <v>2.0524879533350242E-2</v>
          </cell>
        </row>
        <row r="235">
          <cell r="A235" t="str">
            <v>JBIC/PROV</v>
          </cell>
          <cell r="C235">
            <v>1.3266570763500931</v>
          </cell>
          <cell r="I235">
            <v>1.3266570763500931</v>
          </cell>
          <cell r="N235">
            <v>2.6533141527001862</v>
          </cell>
        </row>
        <row r="236">
          <cell r="A236" t="str">
            <v>JBIC/PROVBA</v>
          </cell>
          <cell r="D236">
            <v>1.0603098019299138</v>
          </cell>
          <cell r="J236">
            <v>1.0603098019299138</v>
          </cell>
          <cell r="N236">
            <v>2.1206196038598275</v>
          </cell>
        </row>
        <row r="237">
          <cell r="A237" t="str">
            <v>JBIC/TESORO</v>
          </cell>
          <cell r="E237">
            <v>7.3086084306754699</v>
          </cell>
          <cell r="K237">
            <v>7.3084476045369904</v>
          </cell>
          <cell r="N237">
            <v>14.61705603521246</v>
          </cell>
        </row>
        <row r="238">
          <cell r="A238" t="str">
            <v>KFW/CONEA</v>
          </cell>
          <cell r="D238">
            <v>10.300839524473751</v>
          </cell>
          <cell r="J238">
            <v>10.300839334263252</v>
          </cell>
          <cell r="N238">
            <v>20.601678858737003</v>
          </cell>
        </row>
        <row r="239">
          <cell r="A239" t="str">
            <v>KFW/INTI</v>
          </cell>
          <cell r="G239">
            <v>0.29975340096373326</v>
          </cell>
          <cell r="M239">
            <v>0.29975340096373326</v>
          </cell>
          <cell r="N239">
            <v>0.59950680192746653</v>
          </cell>
        </row>
        <row r="240">
          <cell r="A240" t="str">
            <v>KFW/YACYRETA</v>
          </cell>
          <cell r="G240">
            <v>0.36000308141009379</v>
          </cell>
          <cell r="L240">
            <v>0.36000308141009379</v>
          </cell>
          <cell r="N240">
            <v>0.72000616282018759</v>
          </cell>
        </row>
        <row r="241">
          <cell r="A241" t="str">
            <v>LETR INTRAN</v>
          </cell>
          <cell r="B241">
            <v>0</v>
          </cell>
          <cell r="H241">
            <v>0</v>
          </cell>
          <cell r="N241">
            <v>0</v>
          </cell>
        </row>
        <row r="242">
          <cell r="A242" t="str">
            <v>MEDIO/BANADE</v>
          </cell>
          <cell r="D242">
            <v>9.4903132132893739E-2</v>
          </cell>
          <cell r="E242">
            <v>2.0069387141770227</v>
          </cell>
          <cell r="J242">
            <v>9.4903220897793558E-2</v>
          </cell>
          <cell r="K242">
            <v>2.0069531701749939</v>
          </cell>
          <cell r="N242">
            <v>4.2036982373827039</v>
          </cell>
        </row>
        <row r="243">
          <cell r="A243" t="str">
            <v>MEDIO/BCRA</v>
          </cell>
          <cell r="D243">
            <v>1.4191061399999998</v>
          </cell>
          <cell r="E243">
            <v>1.4385683600000001</v>
          </cell>
          <cell r="J243">
            <v>1.4191061399999998</v>
          </cell>
          <cell r="K243">
            <v>6.3274589999999992E-2</v>
          </cell>
          <cell r="N243">
            <v>4.3400552299999999</v>
          </cell>
        </row>
        <row r="244">
          <cell r="A244" t="str">
            <v>MEDIO/HIDRONOR</v>
          </cell>
          <cell r="E244">
            <v>6.8695079888409852E-2</v>
          </cell>
          <cell r="K244">
            <v>6.8695079888409852E-2</v>
          </cell>
          <cell r="N244">
            <v>0.1373901597768197</v>
          </cell>
        </row>
        <row r="245">
          <cell r="A245" t="str">
            <v>MEDIO/JUSTICIA</v>
          </cell>
          <cell r="F245">
            <v>5.6662050000000005E-2</v>
          </cell>
          <cell r="L245">
            <v>5.6662050000000005E-2</v>
          </cell>
          <cell r="N245">
            <v>0.11332410000000001</v>
          </cell>
        </row>
        <row r="246">
          <cell r="A246" t="str">
            <v>MEDIO/NASA</v>
          </cell>
          <cell r="F246">
            <v>0.25308641897032719</v>
          </cell>
          <cell r="L246">
            <v>0.25308641897032719</v>
          </cell>
          <cell r="N246">
            <v>0.50617283794065437</v>
          </cell>
        </row>
        <row r="247">
          <cell r="A247" t="str">
            <v>MEDIO/PROVBA</v>
          </cell>
          <cell r="G247">
            <v>0.50009934060360139</v>
          </cell>
          <cell r="M247">
            <v>0.50009934060360139</v>
          </cell>
          <cell r="N247">
            <v>1.0001986812072028</v>
          </cell>
        </row>
        <row r="248">
          <cell r="A248" t="str">
            <v>MEDIO/SALUD</v>
          </cell>
          <cell r="F248">
            <v>0.60626195790007609</v>
          </cell>
          <cell r="L248">
            <v>0.60626195790007609</v>
          </cell>
          <cell r="N248">
            <v>1.2125239158001522</v>
          </cell>
        </row>
        <row r="249">
          <cell r="A249" t="str">
            <v>MEDIO/YACYRETA</v>
          </cell>
          <cell r="B249">
            <v>1.010149068932285</v>
          </cell>
          <cell r="H249">
            <v>1.010149068932285</v>
          </cell>
          <cell r="N249">
            <v>2.0202981378645699</v>
          </cell>
        </row>
        <row r="250">
          <cell r="A250" t="str">
            <v>OCMO</v>
          </cell>
          <cell r="E250">
            <v>2.174437146357016</v>
          </cell>
          <cell r="K250">
            <v>8.2804156458703898E-2</v>
          </cell>
          <cell r="N250">
            <v>2.2572413028157201</v>
          </cell>
        </row>
        <row r="251">
          <cell r="A251" t="str">
            <v>P BG04/06</v>
          </cell>
          <cell r="B251">
            <v>0</v>
          </cell>
          <cell r="C251">
            <v>0</v>
          </cell>
          <cell r="D251">
            <v>0</v>
          </cell>
          <cell r="E251">
            <v>0</v>
          </cell>
          <cell r="F251">
            <v>0</v>
          </cell>
          <cell r="G251">
            <v>0</v>
          </cell>
          <cell r="H251">
            <v>0</v>
          </cell>
          <cell r="I251">
            <v>0</v>
          </cell>
          <cell r="J251">
            <v>0</v>
          </cell>
          <cell r="K251">
            <v>24.195258296112335</v>
          </cell>
          <cell r="N251">
            <v>24.195258296112335</v>
          </cell>
        </row>
        <row r="252">
          <cell r="A252" t="str">
            <v>P BG05/17</v>
          </cell>
          <cell r="B252">
            <v>0</v>
          </cell>
          <cell r="C252">
            <v>0</v>
          </cell>
          <cell r="D252">
            <v>0</v>
          </cell>
          <cell r="E252">
            <v>0</v>
          </cell>
          <cell r="F252">
            <v>0</v>
          </cell>
          <cell r="G252">
            <v>0</v>
          </cell>
          <cell r="H252">
            <v>0</v>
          </cell>
          <cell r="I252">
            <v>0</v>
          </cell>
          <cell r="J252">
            <v>0</v>
          </cell>
          <cell r="K252">
            <v>0</v>
          </cell>
          <cell r="L252">
            <v>0</v>
          </cell>
          <cell r="M252">
            <v>0</v>
          </cell>
          <cell r="N252">
            <v>0</v>
          </cell>
        </row>
        <row r="253">
          <cell r="A253" t="str">
            <v>P BG06/27</v>
          </cell>
          <cell r="B253">
            <v>0</v>
          </cell>
          <cell r="C253">
            <v>0</v>
          </cell>
          <cell r="D253">
            <v>0</v>
          </cell>
          <cell r="E253">
            <v>0</v>
          </cell>
          <cell r="F253">
            <v>0</v>
          </cell>
          <cell r="G253">
            <v>0</v>
          </cell>
          <cell r="H253">
            <v>0</v>
          </cell>
          <cell r="I253">
            <v>0</v>
          </cell>
          <cell r="J253">
            <v>0</v>
          </cell>
          <cell r="K253">
            <v>0</v>
          </cell>
          <cell r="L253">
            <v>0</v>
          </cell>
          <cell r="M253">
            <v>0</v>
          </cell>
          <cell r="N253">
            <v>0</v>
          </cell>
        </row>
        <row r="254">
          <cell r="A254" t="str">
            <v>P BG08/19</v>
          </cell>
          <cell r="B254">
            <v>0</v>
          </cell>
          <cell r="C254">
            <v>0</v>
          </cell>
          <cell r="D254">
            <v>0</v>
          </cell>
          <cell r="E254">
            <v>0</v>
          </cell>
          <cell r="F254">
            <v>0</v>
          </cell>
          <cell r="G254">
            <v>0</v>
          </cell>
          <cell r="H254">
            <v>0</v>
          </cell>
          <cell r="I254">
            <v>0</v>
          </cell>
          <cell r="J254">
            <v>0</v>
          </cell>
          <cell r="K254">
            <v>0</v>
          </cell>
          <cell r="L254">
            <v>0</v>
          </cell>
          <cell r="M254">
            <v>0</v>
          </cell>
          <cell r="N254">
            <v>0</v>
          </cell>
        </row>
        <row r="255">
          <cell r="A255" t="str">
            <v>P BG09/09</v>
          </cell>
          <cell r="B255">
            <v>0</v>
          </cell>
          <cell r="C255">
            <v>0</v>
          </cell>
          <cell r="D255">
            <v>0</v>
          </cell>
          <cell r="E255">
            <v>0</v>
          </cell>
          <cell r="F255">
            <v>0</v>
          </cell>
          <cell r="G255">
            <v>0</v>
          </cell>
          <cell r="H255">
            <v>0</v>
          </cell>
          <cell r="I255">
            <v>0</v>
          </cell>
          <cell r="J255">
            <v>0</v>
          </cell>
          <cell r="K255">
            <v>0</v>
          </cell>
          <cell r="L255">
            <v>0</v>
          </cell>
          <cell r="M255">
            <v>0</v>
          </cell>
          <cell r="N255">
            <v>0</v>
          </cell>
        </row>
        <row r="256">
          <cell r="A256" t="str">
            <v>P BG10/20</v>
          </cell>
          <cell r="B256">
            <v>0</v>
          </cell>
          <cell r="C256">
            <v>0</v>
          </cell>
          <cell r="D256">
            <v>0</v>
          </cell>
          <cell r="E256">
            <v>0</v>
          </cell>
          <cell r="F256">
            <v>0</v>
          </cell>
          <cell r="G256">
            <v>0</v>
          </cell>
          <cell r="H256">
            <v>0</v>
          </cell>
          <cell r="I256">
            <v>0</v>
          </cell>
          <cell r="J256">
            <v>0</v>
          </cell>
          <cell r="K256">
            <v>0</v>
          </cell>
          <cell r="L256">
            <v>0</v>
          </cell>
          <cell r="M256">
            <v>0</v>
          </cell>
          <cell r="N256">
            <v>0</v>
          </cell>
        </row>
        <row r="257">
          <cell r="A257" t="str">
            <v>P BG11/10</v>
          </cell>
          <cell r="B257">
            <v>0</v>
          </cell>
          <cell r="C257">
            <v>0</v>
          </cell>
          <cell r="D257">
            <v>0</v>
          </cell>
          <cell r="E257">
            <v>0</v>
          </cell>
          <cell r="F257">
            <v>0</v>
          </cell>
          <cell r="G257">
            <v>0</v>
          </cell>
          <cell r="H257">
            <v>0</v>
          </cell>
          <cell r="I257">
            <v>0</v>
          </cell>
          <cell r="J257">
            <v>0</v>
          </cell>
          <cell r="K257">
            <v>0</v>
          </cell>
          <cell r="L257">
            <v>0</v>
          </cell>
          <cell r="M257">
            <v>0</v>
          </cell>
          <cell r="N257">
            <v>0</v>
          </cell>
        </row>
        <row r="258">
          <cell r="A258" t="str">
            <v>P BG12/15</v>
          </cell>
          <cell r="B258">
            <v>0</v>
          </cell>
          <cell r="C258">
            <v>0</v>
          </cell>
          <cell r="D258">
            <v>0</v>
          </cell>
          <cell r="E258">
            <v>0</v>
          </cell>
          <cell r="F258">
            <v>0</v>
          </cell>
          <cell r="G258">
            <v>0</v>
          </cell>
          <cell r="H258">
            <v>0</v>
          </cell>
          <cell r="I258">
            <v>0</v>
          </cell>
          <cell r="J258">
            <v>0</v>
          </cell>
          <cell r="K258">
            <v>0</v>
          </cell>
          <cell r="L258">
            <v>0</v>
          </cell>
          <cell r="M258">
            <v>0</v>
          </cell>
          <cell r="N258">
            <v>0</v>
          </cell>
        </row>
        <row r="259">
          <cell r="A259" t="str">
            <v>P BG13/30</v>
          </cell>
          <cell r="B259">
            <v>0</v>
          </cell>
          <cell r="C259">
            <v>0</v>
          </cell>
          <cell r="D259">
            <v>0</v>
          </cell>
          <cell r="E259">
            <v>0</v>
          </cell>
          <cell r="F259">
            <v>0</v>
          </cell>
          <cell r="G259">
            <v>0</v>
          </cell>
          <cell r="H259">
            <v>0</v>
          </cell>
          <cell r="I259">
            <v>0</v>
          </cell>
          <cell r="J259">
            <v>0</v>
          </cell>
          <cell r="K259">
            <v>0</v>
          </cell>
          <cell r="L259">
            <v>0</v>
          </cell>
          <cell r="M259">
            <v>0</v>
          </cell>
          <cell r="N259">
            <v>0</v>
          </cell>
        </row>
        <row r="260">
          <cell r="A260" t="str">
            <v>P BG14/31</v>
          </cell>
          <cell r="B260">
            <v>0</v>
          </cell>
          <cell r="C260">
            <v>0</v>
          </cell>
          <cell r="D260">
            <v>0</v>
          </cell>
          <cell r="E260">
            <v>0</v>
          </cell>
          <cell r="F260">
            <v>0</v>
          </cell>
          <cell r="G260">
            <v>0</v>
          </cell>
          <cell r="H260">
            <v>0</v>
          </cell>
          <cell r="I260">
            <v>0</v>
          </cell>
          <cell r="J260">
            <v>0</v>
          </cell>
          <cell r="K260">
            <v>0</v>
          </cell>
          <cell r="L260">
            <v>0</v>
          </cell>
          <cell r="M260">
            <v>0</v>
          </cell>
          <cell r="N260">
            <v>0</v>
          </cell>
        </row>
        <row r="261">
          <cell r="A261" t="str">
            <v>P BG15/12</v>
          </cell>
          <cell r="B261">
            <v>0</v>
          </cell>
          <cell r="C261">
            <v>0</v>
          </cell>
          <cell r="D261">
            <v>0</v>
          </cell>
          <cell r="E261">
            <v>0</v>
          </cell>
          <cell r="F261">
            <v>0</v>
          </cell>
          <cell r="G261">
            <v>0</v>
          </cell>
          <cell r="H261">
            <v>0</v>
          </cell>
          <cell r="I261">
            <v>0</v>
          </cell>
          <cell r="J261">
            <v>0</v>
          </cell>
          <cell r="K261">
            <v>0</v>
          </cell>
          <cell r="L261">
            <v>0</v>
          </cell>
          <cell r="M261">
            <v>0</v>
          </cell>
          <cell r="N261">
            <v>0</v>
          </cell>
        </row>
        <row r="262">
          <cell r="A262" t="str">
            <v>P BG16/08$</v>
          </cell>
          <cell r="B262">
            <v>0</v>
          </cell>
          <cell r="C262">
            <v>0</v>
          </cell>
          <cell r="D262">
            <v>0</v>
          </cell>
          <cell r="E262">
            <v>0</v>
          </cell>
          <cell r="F262">
            <v>0</v>
          </cell>
          <cell r="G262">
            <v>0</v>
          </cell>
          <cell r="H262">
            <v>0</v>
          </cell>
          <cell r="I262">
            <v>0</v>
          </cell>
          <cell r="J262">
            <v>0</v>
          </cell>
          <cell r="K262">
            <v>0</v>
          </cell>
          <cell r="L262">
            <v>0</v>
          </cell>
          <cell r="M262">
            <v>0</v>
          </cell>
          <cell r="N262">
            <v>0</v>
          </cell>
        </row>
        <row r="263">
          <cell r="A263" t="str">
            <v>P BG17/08</v>
          </cell>
          <cell r="B263">
            <v>0</v>
          </cell>
          <cell r="C263">
            <v>0</v>
          </cell>
          <cell r="D263">
            <v>0</v>
          </cell>
          <cell r="E263">
            <v>0</v>
          </cell>
          <cell r="F263">
            <v>0</v>
          </cell>
          <cell r="G263">
            <v>891.90075172235061</v>
          </cell>
          <cell r="H263">
            <v>0</v>
          </cell>
          <cell r="I263">
            <v>0</v>
          </cell>
          <cell r="J263">
            <v>0</v>
          </cell>
          <cell r="K263">
            <v>0</v>
          </cell>
          <cell r="L263">
            <v>0</v>
          </cell>
          <cell r="M263">
            <v>891.90075172235061</v>
          </cell>
          <cell r="N263">
            <v>1783.8015034447012</v>
          </cell>
        </row>
        <row r="264">
          <cell r="A264" t="str">
            <v>P BG18/18</v>
          </cell>
          <cell r="B264">
            <v>0</v>
          </cell>
          <cell r="C264">
            <v>0</v>
          </cell>
          <cell r="D264">
            <v>0</v>
          </cell>
          <cell r="E264">
            <v>0</v>
          </cell>
          <cell r="F264">
            <v>0</v>
          </cell>
          <cell r="G264">
            <v>0</v>
          </cell>
          <cell r="H264">
            <v>0</v>
          </cell>
          <cell r="I264">
            <v>0</v>
          </cell>
          <cell r="J264">
            <v>0</v>
          </cell>
          <cell r="K264">
            <v>0</v>
          </cell>
          <cell r="L264">
            <v>0</v>
          </cell>
          <cell r="M264">
            <v>0</v>
          </cell>
          <cell r="N264">
            <v>0</v>
          </cell>
        </row>
        <row r="265">
          <cell r="A265" t="str">
            <v>P BG19/31</v>
          </cell>
          <cell r="B265">
            <v>0</v>
          </cell>
          <cell r="C265">
            <v>0</v>
          </cell>
          <cell r="D265">
            <v>0</v>
          </cell>
          <cell r="E265">
            <v>0</v>
          </cell>
          <cell r="F265">
            <v>0</v>
          </cell>
          <cell r="G265">
            <v>0</v>
          </cell>
          <cell r="H265">
            <v>0</v>
          </cell>
          <cell r="I265">
            <v>0</v>
          </cell>
          <cell r="J265">
            <v>0</v>
          </cell>
          <cell r="K265">
            <v>0</v>
          </cell>
          <cell r="L265">
            <v>0</v>
          </cell>
          <cell r="M265">
            <v>0</v>
          </cell>
          <cell r="N265">
            <v>0</v>
          </cell>
        </row>
        <row r="266">
          <cell r="A266" t="str">
            <v>P BIHD</v>
          </cell>
          <cell r="B266">
            <v>4.3365993102275823E-3</v>
          </cell>
          <cell r="C266">
            <v>4.3365993102275823E-3</v>
          </cell>
          <cell r="D266">
            <v>4.3365993102275823E-3</v>
          </cell>
          <cell r="E266">
            <v>4.3365993102275823E-3</v>
          </cell>
          <cell r="F266">
            <v>4.3365993102275823E-3</v>
          </cell>
          <cell r="G266">
            <v>4.3365993102275823E-3</v>
          </cell>
          <cell r="H266">
            <v>4.3365993102275823E-3</v>
          </cell>
          <cell r="I266">
            <v>4.3365993102275823E-3</v>
          </cell>
          <cell r="J266">
            <v>4.3365993102275823E-3</v>
          </cell>
          <cell r="K266">
            <v>4.3365993102275823E-3</v>
          </cell>
          <cell r="L266">
            <v>4.3365993102275823E-3</v>
          </cell>
          <cell r="M266">
            <v>4.3365993102275823E-3</v>
          </cell>
          <cell r="N266">
            <v>5.2039191722730992E-2</v>
          </cell>
        </row>
        <row r="267">
          <cell r="A267" t="str">
            <v>P BP04/E435</v>
          </cell>
          <cell r="B267">
            <v>0</v>
          </cell>
          <cell r="C267">
            <v>0</v>
          </cell>
          <cell r="D267">
            <v>0</v>
          </cell>
          <cell r="E267">
            <v>0</v>
          </cell>
          <cell r="F267">
            <v>0</v>
          </cell>
          <cell r="G267">
            <v>1.976935696138725</v>
          </cell>
          <cell r="N267">
            <v>1.976935696138725</v>
          </cell>
        </row>
        <row r="268">
          <cell r="A268" t="str">
            <v>P BP06/B450 (Radar III)</v>
          </cell>
          <cell r="B268">
            <v>0</v>
          </cell>
          <cell r="C268">
            <v>0</v>
          </cell>
          <cell r="D268">
            <v>0</v>
          </cell>
          <cell r="E268">
            <v>0</v>
          </cell>
          <cell r="F268">
            <v>0</v>
          </cell>
          <cell r="G268">
            <v>0</v>
          </cell>
          <cell r="H268">
            <v>31.937580601250435</v>
          </cell>
          <cell r="N268">
            <v>31.937580601250435</v>
          </cell>
        </row>
        <row r="269">
          <cell r="A269" t="str">
            <v>P BP06/B450 (Radar IV)</v>
          </cell>
          <cell r="B269">
            <v>0</v>
          </cell>
          <cell r="C269">
            <v>0</v>
          </cell>
          <cell r="D269">
            <v>0</v>
          </cell>
          <cell r="E269">
            <v>0</v>
          </cell>
          <cell r="F269">
            <v>0</v>
          </cell>
          <cell r="G269">
            <v>0</v>
          </cell>
          <cell r="H269">
            <v>0</v>
          </cell>
          <cell r="I269">
            <v>15.249258839418079</v>
          </cell>
          <cell r="N269">
            <v>15.249258839418079</v>
          </cell>
        </row>
        <row r="270">
          <cell r="A270" t="str">
            <v>P BP06/E580</v>
          </cell>
          <cell r="B270">
            <v>0</v>
          </cell>
          <cell r="C270">
            <v>0</v>
          </cell>
          <cell r="D270">
            <v>0</v>
          </cell>
          <cell r="E270">
            <v>0</v>
          </cell>
          <cell r="F270">
            <v>0</v>
          </cell>
          <cell r="G270">
            <v>921.81838616793505</v>
          </cell>
          <cell r="N270">
            <v>921.81838616793505</v>
          </cell>
        </row>
        <row r="271">
          <cell r="A271" t="str">
            <v>P BP07/B450 (Celtic I)</v>
          </cell>
          <cell r="B271">
            <v>0</v>
          </cell>
          <cell r="C271">
            <v>0</v>
          </cell>
          <cell r="D271">
            <v>0</v>
          </cell>
          <cell r="E271">
            <v>0</v>
          </cell>
          <cell r="F271">
            <v>0</v>
          </cell>
          <cell r="G271">
            <v>0</v>
          </cell>
          <cell r="H271">
            <v>0</v>
          </cell>
          <cell r="I271">
            <v>0</v>
          </cell>
          <cell r="J271">
            <v>0</v>
          </cell>
          <cell r="K271">
            <v>0</v>
          </cell>
          <cell r="L271">
            <v>0</v>
          </cell>
          <cell r="M271">
            <v>0</v>
          </cell>
          <cell r="N271">
            <v>0</v>
          </cell>
        </row>
        <row r="272">
          <cell r="A272" t="str">
            <v>P BP07/B450 (Celtic II)</v>
          </cell>
          <cell r="B272">
            <v>0</v>
          </cell>
          <cell r="C272">
            <v>0</v>
          </cell>
          <cell r="D272">
            <v>0</v>
          </cell>
          <cell r="E272">
            <v>0</v>
          </cell>
          <cell r="F272">
            <v>0</v>
          </cell>
          <cell r="G272">
            <v>0</v>
          </cell>
          <cell r="H272">
            <v>0</v>
          </cell>
          <cell r="I272">
            <v>0</v>
          </cell>
          <cell r="J272">
            <v>0</v>
          </cell>
          <cell r="K272">
            <v>0</v>
          </cell>
          <cell r="L272">
            <v>0</v>
          </cell>
          <cell r="M272">
            <v>0</v>
          </cell>
          <cell r="N272">
            <v>0</v>
          </cell>
        </row>
        <row r="273">
          <cell r="A273" t="str">
            <v>P BT06</v>
          </cell>
          <cell r="B273">
            <v>0</v>
          </cell>
          <cell r="C273">
            <v>0</v>
          </cell>
          <cell r="D273">
            <v>0</v>
          </cell>
          <cell r="E273">
            <v>0</v>
          </cell>
          <cell r="F273">
            <v>296.47328934240983</v>
          </cell>
          <cell r="N273">
            <v>296.47328934240983</v>
          </cell>
        </row>
        <row r="274">
          <cell r="A274" t="str">
            <v>P BT2006</v>
          </cell>
          <cell r="B274">
            <v>0</v>
          </cell>
          <cell r="C274">
            <v>57.44724129432786</v>
          </cell>
          <cell r="N274">
            <v>57.44724129432786</v>
          </cell>
        </row>
        <row r="275">
          <cell r="A275" t="str">
            <v>P BT27</v>
          </cell>
          <cell r="B275">
            <v>0</v>
          </cell>
          <cell r="C275">
            <v>0</v>
          </cell>
          <cell r="D275">
            <v>0</v>
          </cell>
          <cell r="E275">
            <v>0</v>
          </cell>
          <cell r="F275">
            <v>0</v>
          </cell>
          <cell r="G275">
            <v>0</v>
          </cell>
          <cell r="H275">
            <v>0</v>
          </cell>
          <cell r="I275">
            <v>0</v>
          </cell>
          <cell r="J275">
            <v>0</v>
          </cell>
          <cell r="K275">
            <v>0</v>
          </cell>
          <cell r="L275">
            <v>0</v>
          </cell>
          <cell r="M275">
            <v>0</v>
          </cell>
          <cell r="N275">
            <v>0</v>
          </cell>
        </row>
        <row r="276">
          <cell r="A276" t="str">
            <v>P DC$</v>
          </cell>
          <cell r="B276">
            <v>0.31753871456185567</v>
          </cell>
          <cell r="C276">
            <v>0.31753871456185567</v>
          </cell>
          <cell r="D276">
            <v>0.31753871456185567</v>
          </cell>
          <cell r="E276">
            <v>0.31753871456185567</v>
          </cell>
          <cell r="F276">
            <v>0.31753871456185567</v>
          </cell>
          <cell r="G276">
            <v>0.31753871456185567</v>
          </cell>
          <cell r="H276">
            <v>0.31753871456185567</v>
          </cell>
          <cell r="I276">
            <v>0.31753871456185567</v>
          </cell>
          <cell r="J276">
            <v>0.31753871456185567</v>
          </cell>
          <cell r="K276">
            <v>0.31753871456185567</v>
          </cell>
          <cell r="L276">
            <v>0.31753871456185567</v>
          </cell>
          <cell r="M276">
            <v>0.31753871456185567</v>
          </cell>
          <cell r="N276">
            <v>3.810464574742269</v>
          </cell>
        </row>
        <row r="277">
          <cell r="A277" t="str">
            <v>P EL/ARP-61</v>
          </cell>
          <cell r="B277">
            <v>0</v>
          </cell>
          <cell r="C277">
            <v>0</v>
          </cell>
          <cell r="D277">
            <v>0</v>
          </cell>
          <cell r="E277">
            <v>0</v>
          </cell>
          <cell r="F277">
            <v>0</v>
          </cell>
          <cell r="G277">
            <v>0</v>
          </cell>
          <cell r="H277">
            <v>0</v>
          </cell>
          <cell r="I277">
            <v>0</v>
          </cell>
          <cell r="J277">
            <v>0</v>
          </cell>
          <cell r="K277">
            <v>0</v>
          </cell>
          <cell r="L277">
            <v>0</v>
          </cell>
          <cell r="M277">
            <v>0</v>
          </cell>
          <cell r="N277">
            <v>0</v>
          </cell>
        </row>
        <row r="278">
          <cell r="A278" t="str">
            <v>P PRE6</v>
          </cell>
          <cell r="B278">
            <v>0</v>
          </cell>
          <cell r="C278">
            <v>0.61750539976960028</v>
          </cell>
          <cell r="D278">
            <v>0.61750539976960028</v>
          </cell>
          <cell r="E278">
            <v>0.61750539976960028</v>
          </cell>
          <cell r="F278">
            <v>0.61750539976960028</v>
          </cell>
          <cell r="G278">
            <v>0.61750539976960028</v>
          </cell>
          <cell r="H278">
            <v>0.61750539976960028</v>
          </cell>
          <cell r="I278">
            <v>0.61750539976960028</v>
          </cell>
          <cell r="J278">
            <v>0.61750539976960028</v>
          </cell>
          <cell r="K278">
            <v>0.61750539976960028</v>
          </cell>
          <cell r="L278">
            <v>0.61750539976960028</v>
          </cell>
          <cell r="M278">
            <v>0.61750539976960028</v>
          </cell>
          <cell r="N278">
            <v>6.7925593974656016</v>
          </cell>
        </row>
        <row r="279">
          <cell r="A279" t="str">
            <v>P PRO1</v>
          </cell>
          <cell r="B279">
            <v>1.77671</v>
          </cell>
          <cell r="C279">
            <v>1.77671</v>
          </cell>
          <cell r="D279">
            <v>1.77671</v>
          </cell>
          <cell r="E279">
            <v>1.77671</v>
          </cell>
          <cell r="F279">
            <v>1.77671</v>
          </cell>
          <cell r="G279">
            <v>1.77671</v>
          </cell>
          <cell r="H279">
            <v>1.77671</v>
          </cell>
          <cell r="I279">
            <v>1.77671</v>
          </cell>
          <cell r="J279">
            <v>1.77671</v>
          </cell>
          <cell r="K279">
            <v>1.77671</v>
          </cell>
          <cell r="L279">
            <v>1.77671</v>
          </cell>
          <cell r="M279">
            <v>1.77671</v>
          </cell>
          <cell r="N279">
            <v>21.320520000000002</v>
          </cell>
        </row>
        <row r="280">
          <cell r="A280" t="str">
            <v>P PRO10</v>
          </cell>
          <cell r="B280">
            <v>0.7290109422015415</v>
          </cell>
          <cell r="C280">
            <v>0</v>
          </cell>
          <cell r="D280">
            <v>0</v>
          </cell>
          <cell r="E280">
            <v>0.7290109422015415</v>
          </cell>
          <cell r="F280">
            <v>0</v>
          </cell>
          <cell r="G280">
            <v>0</v>
          </cell>
          <cell r="H280">
            <v>0.7290109422015415</v>
          </cell>
          <cell r="I280">
            <v>0</v>
          </cell>
          <cell r="J280">
            <v>0</v>
          </cell>
          <cell r="K280">
            <v>0.7290109422015415</v>
          </cell>
          <cell r="L280">
            <v>0</v>
          </cell>
          <cell r="M280">
            <v>0</v>
          </cell>
          <cell r="N280">
            <v>2.916043768806166</v>
          </cell>
        </row>
        <row r="281">
          <cell r="A281" t="str">
            <v>P PRO2</v>
          </cell>
          <cell r="B281">
            <v>1.5071813452345431</v>
          </cell>
          <cell r="C281">
            <v>1.5071813452345431</v>
          </cell>
          <cell r="D281">
            <v>1.5071813452345431</v>
          </cell>
          <cell r="E281">
            <v>1.5071813452345431</v>
          </cell>
          <cell r="F281">
            <v>1.5071813452345431</v>
          </cell>
          <cell r="G281">
            <v>1.5071813452345431</v>
          </cell>
          <cell r="H281">
            <v>1.5071813452345431</v>
          </cell>
          <cell r="I281">
            <v>1.5071813452345431</v>
          </cell>
          <cell r="J281">
            <v>1.5071813452345431</v>
          </cell>
          <cell r="K281">
            <v>1.5071813452345431</v>
          </cell>
          <cell r="L281">
            <v>1.5071813452345431</v>
          </cell>
          <cell r="M281">
            <v>1.5071813452345431</v>
          </cell>
          <cell r="N281">
            <v>18.086176142814512</v>
          </cell>
        </row>
        <row r="282">
          <cell r="A282" t="str">
            <v>P PRO3</v>
          </cell>
          <cell r="B282">
            <v>4.2097036082474225E-3</v>
          </cell>
          <cell r="C282">
            <v>4.2097036082474225E-3</v>
          </cell>
          <cell r="D282">
            <v>4.2097036082474225E-3</v>
          </cell>
          <cell r="E282">
            <v>4.2097036082474225E-3</v>
          </cell>
          <cell r="F282">
            <v>4.2097036082474225E-3</v>
          </cell>
          <cell r="G282">
            <v>4.2097036082474225E-3</v>
          </cell>
          <cell r="H282">
            <v>4.2097036082474225E-3</v>
          </cell>
          <cell r="I282">
            <v>4.2097036082474225E-3</v>
          </cell>
          <cell r="J282">
            <v>4.2097036082474225E-3</v>
          </cell>
          <cell r="K282">
            <v>4.2097036082474225E-3</v>
          </cell>
          <cell r="L282">
            <v>4.2097036082474225E-3</v>
          </cell>
          <cell r="M282">
            <v>4.2097036082474225E-3</v>
          </cell>
          <cell r="N282">
            <v>5.0516443298969059E-2</v>
          </cell>
        </row>
        <row r="283">
          <cell r="A283" t="str">
            <v>P PRO4</v>
          </cell>
          <cell r="B283">
            <v>2.4702571910736171</v>
          </cell>
          <cell r="C283">
            <v>2.4702571910736171</v>
          </cell>
          <cell r="D283">
            <v>2.4702571910736171</v>
          </cell>
          <cell r="E283">
            <v>2.4702571910736171</v>
          </cell>
          <cell r="F283">
            <v>2.4702571910736171</v>
          </cell>
          <cell r="G283">
            <v>2.4702571910736171</v>
          </cell>
          <cell r="H283">
            <v>2.470635263515176</v>
          </cell>
          <cell r="I283">
            <v>2.4702571910736171</v>
          </cell>
          <cell r="J283">
            <v>2.4702571910736171</v>
          </cell>
          <cell r="K283">
            <v>2.4702571910736171</v>
          </cell>
          <cell r="L283">
            <v>2.4702571910736171</v>
          </cell>
          <cell r="M283">
            <v>2.4702571910736171</v>
          </cell>
          <cell r="N283">
            <v>29.643464365324967</v>
          </cell>
        </row>
        <row r="284">
          <cell r="A284" t="str">
            <v>P PRO5</v>
          </cell>
          <cell r="B284">
            <v>2.1713535083762885</v>
          </cell>
          <cell r="C284">
            <v>0</v>
          </cell>
          <cell r="D284">
            <v>0</v>
          </cell>
          <cell r="E284">
            <v>2.1713535083762885</v>
          </cell>
          <cell r="F284">
            <v>0</v>
          </cell>
          <cell r="G284">
            <v>0</v>
          </cell>
          <cell r="H284">
            <v>2.1713535083762885</v>
          </cell>
          <cell r="I284">
            <v>0</v>
          </cell>
          <cell r="J284">
            <v>0</v>
          </cell>
          <cell r="K284">
            <v>2.1713535083762885</v>
          </cell>
          <cell r="L284">
            <v>0</v>
          </cell>
          <cell r="M284">
            <v>0</v>
          </cell>
          <cell r="N284">
            <v>8.685414033505154</v>
          </cell>
        </row>
        <row r="285">
          <cell r="A285" t="str">
            <v>P PRO6</v>
          </cell>
          <cell r="B285">
            <v>11.561477650161031</v>
          </cell>
          <cell r="C285">
            <v>0</v>
          </cell>
          <cell r="D285">
            <v>0</v>
          </cell>
          <cell r="E285">
            <v>11.561477650161031</v>
          </cell>
          <cell r="F285">
            <v>0</v>
          </cell>
          <cell r="G285">
            <v>0</v>
          </cell>
          <cell r="H285">
            <v>11.561477650161031</v>
          </cell>
          <cell r="I285">
            <v>0</v>
          </cell>
          <cell r="J285">
            <v>0</v>
          </cell>
          <cell r="K285">
            <v>11.561477650161031</v>
          </cell>
          <cell r="L285">
            <v>0</v>
          </cell>
          <cell r="M285">
            <v>0</v>
          </cell>
          <cell r="N285">
            <v>46.245910600644123</v>
          </cell>
        </row>
        <row r="286">
          <cell r="A286" t="str">
            <v>P PRO7</v>
          </cell>
          <cell r="B286">
            <v>0</v>
          </cell>
          <cell r="C286">
            <v>6.7913047680412363E-3</v>
          </cell>
          <cell r="D286">
            <v>6.7913047680412363E-3</v>
          </cell>
          <cell r="E286">
            <v>6.7913047680412363E-3</v>
          </cell>
          <cell r="F286">
            <v>6.7913047680412363E-3</v>
          </cell>
          <cell r="G286">
            <v>6.7913047680412363E-3</v>
          </cell>
          <cell r="H286">
            <v>6.7913047680412363E-3</v>
          </cell>
          <cell r="I286">
            <v>6.7913047680412363E-3</v>
          </cell>
          <cell r="J286">
            <v>6.7913047680412363E-3</v>
          </cell>
          <cell r="K286">
            <v>6.7913047680412363E-3</v>
          </cell>
          <cell r="L286">
            <v>6.7913047680412363E-3</v>
          </cell>
          <cell r="M286">
            <v>6.7913047680412363E-3</v>
          </cell>
          <cell r="N286">
            <v>7.4704352448453623E-2</v>
          </cell>
        </row>
        <row r="287">
          <cell r="A287" t="str">
            <v>P PRO8</v>
          </cell>
          <cell r="B287">
            <v>0</v>
          </cell>
          <cell r="C287">
            <v>4.0623760769520664E-2</v>
          </cell>
          <cell r="D287">
            <v>4.0623760769520664E-2</v>
          </cell>
          <cell r="E287">
            <v>4.0623760769520664E-2</v>
          </cell>
          <cell r="F287">
            <v>4.0623760769520664E-2</v>
          </cell>
          <cell r="G287">
            <v>4.0623760769520664E-2</v>
          </cell>
          <cell r="H287">
            <v>4.0623760769520664E-2</v>
          </cell>
          <cell r="I287">
            <v>4.0623760769520664E-2</v>
          </cell>
          <cell r="J287">
            <v>4.0623760769520664E-2</v>
          </cell>
          <cell r="K287">
            <v>4.0623760769520664E-2</v>
          </cell>
          <cell r="L287">
            <v>4.0623760769520664E-2</v>
          </cell>
          <cell r="M287">
            <v>4.0623760769520664E-2</v>
          </cell>
          <cell r="N287">
            <v>0.4468613684647274</v>
          </cell>
        </row>
        <row r="288">
          <cell r="A288" t="str">
            <v>P PRO9</v>
          </cell>
          <cell r="B288">
            <v>1.1326750998711339</v>
          </cell>
          <cell r="C288">
            <v>0</v>
          </cell>
          <cell r="D288">
            <v>0</v>
          </cell>
          <cell r="E288">
            <v>1.1326750998711339</v>
          </cell>
          <cell r="F288">
            <v>0</v>
          </cell>
          <cell r="G288">
            <v>0</v>
          </cell>
          <cell r="H288">
            <v>1.1326750998711339</v>
          </cell>
          <cell r="I288">
            <v>0</v>
          </cell>
          <cell r="J288">
            <v>0</v>
          </cell>
          <cell r="K288">
            <v>1.1326750998711339</v>
          </cell>
          <cell r="L288">
            <v>0</v>
          </cell>
          <cell r="M288">
            <v>0</v>
          </cell>
          <cell r="N288">
            <v>4.5307003994845356</v>
          </cell>
        </row>
        <row r="289">
          <cell r="A289" t="str">
            <v>PAR</v>
          </cell>
          <cell r="F289">
            <v>0</v>
          </cell>
          <cell r="L289">
            <v>0</v>
          </cell>
          <cell r="N289">
            <v>0</v>
          </cell>
        </row>
        <row r="290">
          <cell r="A290" t="str">
            <v>PAR $+CER</v>
          </cell>
          <cell r="D290">
            <v>0</v>
          </cell>
          <cell r="J290">
            <v>0</v>
          </cell>
          <cell r="N290">
            <v>0</v>
          </cell>
        </row>
        <row r="291">
          <cell r="A291" t="str">
            <v>PAR EUR</v>
          </cell>
          <cell r="D291">
            <v>0</v>
          </cell>
          <cell r="J291">
            <v>0</v>
          </cell>
          <cell r="N291">
            <v>0</v>
          </cell>
        </row>
        <row r="292">
          <cell r="A292" t="str">
            <v>PAR JPY</v>
          </cell>
          <cell r="D292">
            <v>0</v>
          </cell>
          <cell r="J292">
            <v>0</v>
          </cell>
          <cell r="N292">
            <v>0</v>
          </cell>
        </row>
        <row r="293">
          <cell r="A293" t="str">
            <v>PAR USD</v>
          </cell>
          <cell r="D293">
            <v>0</v>
          </cell>
          <cell r="J293">
            <v>0</v>
          </cell>
          <cell r="N293">
            <v>0</v>
          </cell>
        </row>
        <row r="294">
          <cell r="A294" t="str">
            <v>PARDM</v>
          </cell>
          <cell r="F294">
            <v>0</v>
          </cell>
          <cell r="L294">
            <v>0</v>
          </cell>
          <cell r="N294">
            <v>0</v>
          </cell>
        </row>
        <row r="295">
          <cell r="A295" t="str">
            <v>PR8</v>
          </cell>
          <cell r="B295">
            <v>5.071065188367788</v>
          </cell>
          <cell r="C295">
            <v>5.071065188367788</v>
          </cell>
          <cell r="D295">
            <v>5.071065188367788</v>
          </cell>
          <cell r="E295">
            <v>5.071065188367788</v>
          </cell>
          <cell r="F295">
            <v>5.071065188367788</v>
          </cell>
          <cell r="G295">
            <v>5.071065188367788</v>
          </cell>
          <cell r="H295">
            <v>5.071065188367788</v>
          </cell>
          <cell r="I295">
            <v>5.071065188367788</v>
          </cell>
          <cell r="J295">
            <v>5.071065188367788</v>
          </cell>
          <cell r="K295">
            <v>5.071065188367788</v>
          </cell>
          <cell r="L295">
            <v>5.071065188367788</v>
          </cell>
          <cell r="M295">
            <v>5.071065188367788</v>
          </cell>
          <cell r="N295">
            <v>60.85278226041347</v>
          </cell>
        </row>
        <row r="296">
          <cell r="A296" t="str">
            <v>PRE5</v>
          </cell>
          <cell r="B296">
            <v>27.497094224719831</v>
          </cell>
          <cell r="C296">
            <v>27.497094224719831</v>
          </cell>
          <cell r="D296">
            <v>27.497094224719831</v>
          </cell>
          <cell r="E296">
            <v>27.497094224719831</v>
          </cell>
          <cell r="F296">
            <v>27.497094224719831</v>
          </cell>
          <cell r="G296">
            <v>27.497094224719831</v>
          </cell>
          <cell r="H296">
            <v>27.497094224719831</v>
          </cell>
          <cell r="I296">
            <v>27.497094224719831</v>
          </cell>
          <cell r="J296">
            <v>27.497094224719831</v>
          </cell>
          <cell r="K296">
            <v>27.497094224719831</v>
          </cell>
          <cell r="L296">
            <v>27.497094224719831</v>
          </cell>
          <cell r="M296">
            <v>27.497094224719831</v>
          </cell>
          <cell r="N296">
            <v>329.96513069663797</v>
          </cell>
        </row>
        <row r="297">
          <cell r="A297" t="str">
            <v>PRE6</v>
          </cell>
          <cell r="B297">
            <v>0.20522351622249146</v>
          </cell>
          <cell r="C297">
            <v>0.20522351622249146</v>
          </cell>
          <cell r="D297">
            <v>0.20522351622249146</v>
          </cell>
          <cell r="E297">
            <v>0.20522351622249146</v>
          </cell>
          <cell r="F297">
            <v>0.20522351622249146</v>
          </cell>
          <cell r="G297">
            <v>0.20522351622249146</v>
          </cell>
          <cell r="H297">
            <v>0.20522351622249146</v>
          </cell>
          <cell r="I297">
            <v>0.20522351622249146</v>
          </cell>
          <cell r="J297">
            <v>0.20522351622249146</v>
          </cell>
          <cell r="K297">
            <v>0.20522351622249146</v>
          </cell>
          <cell r="L297">
            <v>0.20522351622249146</v>
          </cell>
          <cell r="M297">
            <v>0.20522351622249146</v>
          </cell>
          <cell r="N297">
            <v>2.4626821946698985</v>
          </cell>
        </row>
        <row r="298">
          <cell r="A298" t="str">
            <v>PRO3</v>
          </cell>
          <cell r="B298">
            <v>9.4933099226804124E-2</v>
          </cell>
          <cell r="C298">
            <v>9.4933099226804124E-2</v>
          </cell>
          <cell r="D298">
            <v>9.4933099226804124E-2</v>
          </cell>
          <cell r="E298">
            <v>9.4933099226804124E-2</v>
          </cell>
          <cell r="F298">
            <v>9.4933099226804124E-2</v>
          </cell>
          <cell r="G298">
            <v>9.4933099226804124E-2</v>
          </cell>
          <cell r="H298">
            <v>9.4933099226804124E-2</v>
          </cell>
          <cell r="I298">
            <v>9.4933099226804124E-2</v>
          </cell>
          <cell r="J298">
            <v>9.4933099226804124E-2</v>
          </cell>
          <cell r="K298">
            <v>9.4933099226804124E-2</v>
          </cell>
          <cell r="L298">
            <v>9.4933099226804124E-2</v>
          </cell>
          <cell r="M298">
            <v>9.4933099226804124E-2</v>
          </cell>
          <cell r="N298">
            <v>1.1391971907216496</v>
          </cell>
        </row>
        <row r="299">
          <cell r="A299" t="str">
            <v>PRO4</v>
          </cell>
          <cell r="B299">
            <v>3.7170958576939581</v>
          </cell>
          <cell r="C299">
            <v>3.7170958576939581</v>
          </cell>
          <cell r="D299">
            <v>3.7170958576939581</v>
          </cell>
          <cell r="E299">
            <v>3.7170958576939581</v>
          </cell>
          <cell r="F299">
            <v>3.7170958576939581</v>
          </cell>
          <cell r="G299">
            <v>3.7170958576939581</v>
          </cell>
          <cell r="H299">
            <v>3.7170958576939581</v>
          </cell>
          <cell r="I299">
            <v>3.7170958576939581</v>
          </cell>
          <cell r="J299">
            <v>3.7170958576939581</v>
          </cell>
          <cell r="K299">
            <v>3.7170958576939581</v>
          </cell>
          <cell r="L299">
            <v>3.7170958576939581</v>
          </cell>
          <cell r="M299">
            <v>3.7170958576939581</v>
          </cell>
          <cell r="N299">
            <v>44.605150292327494</v>
          </cell>
        </row>
        <row r="300">
          <cell r="A300" t="str">
            <v>PRO7</v>
          </cell>
          <cell r="B300">
            <v>14.939707811816874</v>
          </cell>
          <cell r="C300">
            <v>14.939707811816874</v>
          </cell>
          <cell r="D300">
            <v>14.939707811816874</v>
          </cell>
          <cell r="E300">
            <v>14.939707811816874</v>
          </cell>
          <cell r="F300">
            <v>14.939707811816874</v>
          </cell>
          <cell r="G300">
            <v>14.939707811816874</v>
          </cell>
          <cell r="H300">
            <v>14.939707811816874</v>
          </cell>
          <cell r="I300">
            <v>14.939707811816874</v>
          </cell>
          <cell r="J300">
            <v>14.939707811816874</v>
          </cell>
          <cell r="K300">
            <v>14.939707811816874</v>
          </cell>
          <cell r="L300">
            <v>14.939707811816874</v>
          </cell>
          <cell r="M300">
            <v>14.939707811816874</v>
          </cell>
          <cell r="N300">
            <v>179.27649374180248</v>
          </cell>
        </row>
        <row r="301">
          <cell r="A301" t="str">
            <v>PRO8</v>
          </cell>
          <cell r="B301">
            <v>1.1520043464459839E-2</v>
          </cell>
          <cell r="C301">
            <v>1.1520043464459839E-2</v>
          </cell>
          <cell r="D301">
            <v>1.1520043464459839E-2</v>
          </cell>
          <cell r="E301">
            <v>1.1520043464459839E-2</v>
          </cell>
          <cell r="F301">
            <v>1.1520043464459839E-2</v>
          </cell>
          <cell r="G301">
            <v>1.1520043464459839E-2</v>
          </cell>
          <cell r="H301">
            <v>1.1520043464459839E-2</v>
          </cell>
          <cell r="I301">
            <v>1.1520043464459839E-2</v>
          </cell>
          <cell r="J301">
            <v>1.1520043464459839E-2</v>
          </cell>
          <cell r="K301">
            <v>1.1520043464459839E-2</v>
          </cell>
          <cell r="L301">
            <v>1.1520043464459839E-2</v>
          </cell>
          <cell r="M301">
            <v>1.1520043464459839E-2</v>
          </cell>
          <cell r="N301">
            <v>0.13824052157351807</v>
          </cell>
        </row>
        <row r="302">
          <cell r="A302" t="str">
            <v>SABA/INTGM</v>
          </cell>
          <cell r="C302">
            <v>9.6827849999999993E-2</v>
          </cell>
          <cell r="F302">
            <v>4.4944379999999999E-2</v>
          </cell>
          <cell r="I302">
            <v>9.6827849999999993E-2</v>
          </cell>
          <cell r="L302">
            <v>4.49443E-2</v>
          </cell>
          <cell r="N302">
            <v>0.28354437999999998</v>
          </cell>
        </row>
        <row r="303">
          <cell r="A303" t="str">
            <v>WBC/RELEXT</v>
          </cell>
          <cell r="B303">
            <v>4.1223042505592836E-3</v>
          </cell>
          <cell r="C303">
            <v>2.0836129753914988E-3</v>
          </cell>
          <cell r="D303">
            <v>2.0942848620432511E-3</v>
          </cell>
          <cell r="E303">
            <v>2.4043139448173007E-3</v>
          </cell>
          <cell r="F303">
            <v>2.6127882177479494E-3</v>
          </cell>
          <cell r="G303">
            <v>2.9190357941834451E-3</v>
          </cell>
          <cell r="H303">
            <v>4.1018366890380308E-3</v>
          </cell>
          <cell r="I303">
            <v>2.0563460104399698E-3</v>
          </cell>
          <cell r="J303">
            <v>2.3601193139448171E-3</v>
          </cell>
          <cell r="K303">
            <v>2.5646286353467563E-3</v>
          </cell>
          <cell r="L303">
            <v>2.8644563758389264E-3</v>
          </cell>
          <cell r="M303">
            <v>4.0765525727069346E-3</v>
          </cell>
          <cell r="N303">
            <v>3.4260279642058161E-2</v>
          </cell>
        </row>
        <row r="304">
          <cell r="A304" t="str">
            <v>WEST/CONEA</v>
          </cell>
          <cell r="B304">
            <v>0</v>
          </cell>
          <cell r="D304">
            <v>5.2250177542480341</v>
          </cell>
          <cell r="H304">
            <v>0</v>
          </cell>
          <cell r="J304">
            <v>5.2250176908445347</v>
          </cell>
          <cell r="N304">
            <v>10.450035445092569</v>
          </cell>
        </row>
        <row r="305">
          <cell r="A305" t="str">
            <v>Total general</v>
          </cell>
          <cell r="B305">
            <v>215.98433290437839</v>
          </cell>
          <cell r="C305">
            <v>379.56423837416844</v>
          </cell>
          <cell r="D305">
            <v>307.47723338910885</v>
          </cell>
          <cell r="E305">
            <v>930.5400995564853</v>
          </cell>
          <cell r="F305">
            <v>903.93126517642622</v>
          </cell>
          <cell r="G305">
            <v>2101.0764897752797</v>
          </cell>
          <cell r="H305">
            <v>243.17527315669227</v>
          </cell>
          <cell r="I305">
            <v>2440.1834650021929</v>
          </cell>
          <cell r="J305">
            <v>307.18354081111096</v>
          </cell>
          <cell r="K305">
            <v>738.63219253072305</v>
          </cell>
          <cell r="L305">
            <v>258.70771084750749</v>
          </cell>
          <cell r="M305">
            <v>1184.7916724395416</v>
          </cell>
          <cell r="N305">
            <v>10011.247513963614</v>
          </cell>
        </row>
      </sheetData>
      <sheetData sheetId="7" refreshError="1"/>
      <sheetData sheetId="8" refreshError="1">
        <row r="5">
          <cell r="A5" t="str">
            <v>DNCI</v>
          </cell>
          <cell r="B5">
            <v>1</v>
          </cell>
          <cell r="C5">
            <v>2</v>
          </cell>
          <cell r="D5">
            <v>3</v>
          </cell>
          <cell r="E5">
            <v>4</v>
          </cell>
          <cell r="F5">
            <v>5</v>
          </cell>
          <cell r="G5">
            <v>6</v>
          </cell>
          <cell r="H5">
            <v>7</v>
          </cell>
          <cell r="I5">
            <v>8</v>
          </cell>
          <cell r="J5">
            <v>9</v>
          </cell>
          <cell r="K5">
            <v>10</v>
          </cell>
          <cell r="L5">
            <v>11</v>
          </cell>
          <cell r="M5">
            <v>12</v>
          </cell>
          <cell r="N5">
            <v>2010</v>
          </cell>
        </row>
        <row r="6">
          <cell r="A6">
            <v>1</v>
          </cell>
          <cell r="B6">
            <v>2</v>
          </cell>
          <cell r="C6">
            <v>3</v>
          </cell>
          <cell r="D6">
            <v>4</v>
          </cell>
          <cell r="E6">
            <v>5</v>
          </cell>
          <cell r="F6">
            <v>6</v>
          </cell>
          <cell r="G6">
            <v>7</v>
          </cell>
          <cell r="H6">
            <v>8</v>
          </cell>
          <cell r="I6">
            <v>9</v>
          </cell>
          <cell r="J6">
            <v>10</v>
          </cell>
          <cell r="K6">
            <v>11</v>
          </cell>
          <cell r="L6">
            <v>12</v>
          </cell>
          <cell r="M6">
            <v>13</v>
          </cell>
          <cell r="N6">
            <v>14</v>
          </cell>
        </row>
        <row r="7">
          <cell r="A7">
            <v>0</v>
          </cell>
          <cell r="D7">
            <v>0</v>
          </cell>
          <cell r="J7">
            <v>0</v>
          </cell>
          <cell r="N7">
            <v>0</v>
          </cell>
        </row>
        <row r="8">
          <cell r="A8" t="str">
            <v>AVAL 1/2005</v>
          </cell>
          <cell r="F8">
            <v>9.5522714099999995</v>
          </cell>
          <cell r="L8">
            <v>9.5522714099999995</v>
          </cell>
          <cell r="N8">
            <v>19.104542819999999</v>
          </cell>
        </row>
        <row r="9">
          <cell r="A9" t="str">
            <v>BD11-UCP</v>
          </cell>
          <cell r="B9">
            <v>31.516009686772943</v>
          </cell>
          <cell r="C9">
            <v>31.516009686772943</v>
          </cell>
          <cell r="D9">
            <v>31.516009686772943</v>
          </cell>
          <cell r="E9">
            <v>31.516009686772943</v>
          </cell>
          <cell r="F9">
            <v>31.516009686772943</v>
          </cell>
          <cell r="G9">
            <v>31.516009686772943</v>
          </cell>
          <cell r="H9">
            <v>31.516009686772943</v>
          </cell>
          <cell r="I9">
            <v>31.516009686772943</v>
          </cell>
          <cell r="J9">
            <v>31.516009686772943</v>
          </cell>
          <cell r="K9">
            <v>31.516009686772943</v>
          </cell>
          <cell r="L9">
            <v>31.516009686772943</v>
          </cell>
          <cell r="M9">
            <v>31.516009686772943</v>
          </cell>
          <cell r="N9">
            <v>378.19211624127524</v>
          </cell>
        </row>
        <row r="10">
          <cell r="A10" t="str">
            <v>BD12-I u$s</v>
          </cell>
          <cell r="C10">
            <v>0</v>
          </cell>
          <cell r="I10">
            <v>2028.7653298299999</v>
          </cell>
          <cell r="N10">
            <v>2028.7653298299999</v>
          </cell>
        </row>
        <row r="11">
          <cell r="A11" t="str">
            <v>BD13-u$s</v>
          </cell>
          <cell r="E11">
            <v>245.354375</v>
          </cell>
          <cell r="K11">
            <v>0</v>
          </cell>
          <cell r="N11">
            <v>245.354375</v>
          </cell>
        </row>
        <row r="12">
          <cell r="A12" t="str">
            <v>BERL/YACYRETA</v>
          </cell>
          <cell r="C12">
            <v>0.6140852269845295</v>
          </cell>
          <cell r="I12">
            <v>0.61408507481612984</v>
          </cell>
          <cell r="N12">
            <v>1.2281703018006593</v>
          </cell>
        </row>
        <row r="13">
          <cell r="A13" t="str">
            <v>BG05/17</v>
          </cell>
          <cell r="B13">
            <v>0</v>
          </cell>
          <cell r="H13">
            <v>0</v>
          </cell>
          <cell r="N13">
            <v>0</v>
          </cell>
        </row>
        <row r="14">
          <cell r="A14" t="str">
            <v>BG06/27</v>
          </cell>
          <cell r="D14">
            <v>0</v>
          </cell>
          <cell r="J14">
            <v>0</v>
          </cell>
          <cell r="N14">
            <v>0</v>
          </cell>
        </row>
        <row r="15">
          <cell r="A15" t="str">
            <v>BG08/19</v>
          </cell>
          <cell r="C15">
            <v>0</v>
          </cell>
          <cell r="I15">
            <v>0</v>
          </cell>
          <cell r="N15">
            <v>0</v>
          </cell>
        </row>
        <row r="16">
          <cell r="A16" t="str">
            <v>BG10/20</v>
          </cell>
          <cell r="C16">
            <v>0</v>
          </cell>
          <cell r="I16">
            <v>0</v>
          </cell>
          <cell r="N16">
            <v>0</v>
          </cell>
        </row>
        <row r="17">
          <cell r="A17" t="str">
            <v>BG11/10</v>
          </cell>
          <cell r="D17">
            <v>200.99799901</v>
          </cell>
          <cell r="N17">
            <v>200.99799901</v>
          </cell>
        </row>
        <row r="18">
          <cell r="A18" t="str">
            <v>BG12/15</v>
          </cell>
          <cell r="G18">
            <v>0</v>
          </cell>
          <cell r="M18">
            <v>0</v>
          </cell>
          <cell r="N18">
            <v>0</v>
          </cell>
        </row>
        <row r="19">
          <cell r="A19" t="str">
            <v>BG13/30</v>
          </cell>
          <cell r="B19">
            <v>0</v>
          </cell>
          <cell r="H19">
            <v>0</v>
          </cell>
          <cell r="N19">
            <v>0</v>
          </cell>
        </row>
        <row r="20">
          <cell r="A20" t="str">
            <v>BG14/31</v>
          </cell>
          <cell r="B20">
            <v>0</v>
          </cell>
          <cell r="H20">
            <v>0</v>
          </cell>
          <cell r="N20">
            <v>0</v>
          </cell>
        </row>
        <row r="21">
          <cell r="A21" t="str">
            <v>BG15/12</v>
          </cell>
          <cell r="C21">
            <v>0</v>
          </cell>
          <cell r="I21">
            <v>0</v>
          </cell>
          <cell r="N21">
            <v>0</v>
          </cell>
        </row>
        <row r="22">
          <cell r="A22" t="str">
            <v>BG18/18</v>
          </cell>
          <cell r="G22">
            <v>0</v>
          </cell>
          <cell r="M22">
            <v>0</v>
          </cell>
          <cell r="N22">
            <v>0</v>
          </cell>
        </row>
        <row r="23">
          <cell r="A23" t="str">
            <v>BG19/31</v>
          </cell>
          <cell r="G23">
            <v>0</v>
          </cell>
          <cell r="M23">
            <v>0</v>
          </cell>
          <cell r="N23">
            <v>0</v>
          </cell>
        </row>
        <row r="24">
          <cell r="A24" t="str">
            <v>BID 1008</v>
          </cell>
          <cell r="G24">
            <v>0.25392828099999998</v>
          </cell>
          <cell r="M24">
            <v>0.25392828099999998</v>
          </cell>
          <cell r="N24">
            <v>0.50785656199999996</v>
          </cell>
        </row>
        <row r="25">
          <cell r="A25" t="str">
            <v>BID 1021</v>
          </cell>
          <cell r="D25">
            <v>0.46444162999999999</v>
          </cell>
          <cell r="J25">
            <v>0.46444162999999999</v>
          </cell>
          <cell r="N25">
            <v>0.92888325999999999</v>
          </cell>
        </row>
        <row r="26">
          <cell r="A26" t="str">
            <v>BID 1031</v>
          </cell>
          <cell r="C26">
            <v>11.075883489000001</v>
          </cell>
          <cell r="I26">
            <v>11.075883489000001</v>
          </cell>
          <cell r="N26">
            <v>22.151766978000001</v>
          </cell>
        </row>
        <row r="27">
          <cell r="A27" t="str">
            <v>BID 1034</v>
          </cell>
          <cell r="F27">
            <v>2.8439293999999999</v>
          </cell>
          <cell r="L27">
            <v>2.8439293999999999</v>
          </cell>
          <cell r="N27">
            <v>5.6878587999999999</v>
          </cell>
        </row>
        <row r="28">
          <cell r="A28" t="str">
            <v>BID 1059</v>
          </cell>
          <cell r="C28">
            <v>6.1515114989999997</v>
          </cell>
          <cell r="I28">
            <v>6.1515114989999997</v>
          </cell>
          <cell r="N28">
            <v>12.303022997999999</v>
          </cell>
        </row>
        <row r="29">
          <cell r="A29" t="str">
            <v>BID 1060</v>
          </cell>
          <cell r="B29">
            <v>2.4386861500000001</v>
          </cell>
          <cell r="H29">
            <v>2.4386861500000001</v>
          </cell>
          <cell r="N29">
            <v>4.8773723000000002</v>
          </cell>
        </row>
        <row r="30">
          <cell r="A30" t="str">
            <v>BID 1068</v>
          </cell>
          <cell r="D30">
            <v>3.912179048</v>
          </cell>
          <cell r="J30">
            <v>3.912179048</v>
          </cell>
          <cell r="N30">
            <v>7.8243580960000001</v>
          </cell>
        </row>
        <row r="31">
          <cell r="A31" t="str">
            <v>BID 1082</v>
          </cell>
          <cell r="C31">
            <v>5.6778839999999997E-2</v>
          </cell>
          <cell r="I31">
            <v>5.6778839999999997E-2</v>
          </cell>
          <cell r="N31">
            <v>0.11355767999999999</v>
          </cell>
        </row>
        <row r="32">
          <cell r="A32" t="str">
            <v>BID 1111</v>
          </cell>
          <cell r="G32">
            <v>0.263009983</v>
          </cell>
          <cell r="M32">
            <v>0.263009983</v>
          </cell>
          <cell r="N32">
            <v>0.52601996600000001</v>
          </cell>
        </row>
        <row r="33">
          <cell r="A33" t="str">
            <v>BID 1118</v>
          </cell>
          <cell r="C33">
            <v>8.7049050640000001</v>
          </cell>
          <cell r="I33">
            <v>8.7049050640000001</v>
          </cell>
          <cell r="N33">
            <v>17.409810128</v>
          </cell>
        </row>
        <row r="34">
          <cell r="A34" t="str">
            <v>BID 1133</v>
          </cell>
          <cell r="B34">
            <v>5.7501847000000002E-2</v>
          </cell>
          <cell r="H34">
            <v>5.7501847000000002E-2</v>
          </cell>
          <cell r="N34">
            <v>0.115003694</v>
          </cell>
        </row>
        <row r="35">
          <cell r="A35" t="str">
            <v>BID 1134</v>
          </cell>
          <cell r="E35">
            <v>2.0127163449999999</v>
          </cell>
          <cell r="K35">
            <v>2.0127163449999999</v>
          </cell>
          <cell r="N35">
            <v>4.0254326899999997</v>
          </cell>
        </row>
        <row r="36">
          <cell r="A36" t="str">
            <v>BID 1164</v>
          </cell>
          <cell r="G36">
            <v>2.18081098</v>
          </cell>
          <cell r="M36">
            <v>2.18081098</v>
          </cell>
          <cell r="N36">
            <v>4.3616219599999999</v>
          </cell>
        </row>
        <row r="37">
          <cell r="A37" t="str">
            <v>BID 1192</v>
          </cell>
          <cell r="D37">
            <v>0.67382005299999992</v>
          </cell>
          <cell r="J37">
            <v>0.67382005299999992</v>
          </cell>
          <cell r="N37">
            <v>1.3476401059999998</v>
          </cell>
        </row>
        <row r="38">
          <cell r="A38" t="str">
            <v>BID 1193</v>
          </cell>
          <cell r="D38">
            <v>2.2350046610000001</v>
          </cell>
          <cell r="J38">
            <v>2.2350046610000001</v>
          </cell>
          <cell r="N38">
            <v>4.4700093220000001</v>
          </cell>
        </row>
        <row r="39">
          <cell r="A39" t="str">
            <v>BID 1201</v>
          </cell>
          <cell r="F39">
            <v>4.5935004699999995</v>
          </cell>
          <cell r="L39">
            <v>4.5935004699999995</v>
          </cell>
          <cell r="N39">
            <v>9.187000939999999</v>
          </cell>
        </row>
        <row r="40">
          <cell r="A40" t="str">
            <v>BID 1206</v>
          </cell>
          <cell r="D40">
            <v>7.012749800000001E-2</v>
          </cell>
          <cell r="J40">
            <v>7.012749800000001E-2</v>
          </cell>
          <cell r="N40">
            <v>0.14025499600000002</v>
          </cell>
        </row>
        <row r="41">
          <cell r="A41" t="str">
            <v>BID 1279</v>
          </cell>
          <cell r="E41">
            <v>4.1873463999999999E-2</v>
          </cell>
          <cell r="K41">
            <v>4.1873463999999999E-2</v>
          </cell>
          <cell r="N41">
            <v>8.3746927999999998E-2</v>
          </cell>
        </row>
        <row r="42">
          <cell r="A42" t="str">
            <v>BID 1287</v>
          </cell>
          <cell r="B42">
            <v>6.3920420769999993</v>
          </cell>
          <cell r="H42">
            <v>6.3920420769999993</v>
          </cell>
          <cell r="N42">
            <v>12.784084153999999</v>
          </cell>
        </row>
        <row r="43">
          <cell r="A43" t="str">
            <v>BID 1294</v>
          </cell>
          <cell r="F43">
            <v>1.6964284999999999E-2</v>
          </cell>
          <cell r="L43">
            <v>1.6964284999999999E-2</v>
          </cell>
          <cell r="N43">
            <v>3.3928569999999998E-2</v>
          </cell>
        </row>
        <row r="44">
          <cell r="A44" t="str">
            <v>BID 1295</v>
          </cell>
          <cell r="C44">
            <v>13.33333333</v>
          </cell>
          <cell r="I44">
            <v>13.33333333</v>
          </cell>
          <cell r="N44">
            <v>26.666666660000001</v>
          </cell>
        </row>
        <row r="45">
          <cell r="A45" t="str">
            <v>BID 1307</v>
          </cell>
          <cell r="E45">
            <v>0.45390237</v>
          </cell>
          <cell r="K45">
            <v>0.45390237</v>
          </cell>
          <cell r="N45">
            <v>0.90780474</v>
          </cell>
        </row>
        <row r="46">
          <cell r="A46" t="str">
            <v>BID 1324</v>
          </cell>
          <cell r="G46">
            <v>16.666666670000001</v>
          </cell>
          <cell r="M46">
            <v>16.666666670000001</v>
          </cell>
          <cell r="N46">
            <v>33.333333340000003</v>
          </cell>
        </row>
        <row r="47">
          <cell r="A47" t="str">
            <v>BID 1325</v>
          </cell>
          <cell r="G47">
            <v>4.2865400000000005E-2</v>
          </cell>
          <cell r="M47">
            <v>4.2865400000000005E-2</v>
          </cell>
          <cell r="N47">
            <v>8.573080000000001E-2</v>
          </cell>
        </row>
        <row r="48">
          <cell r="A48" t="str">
            <v>BID 1341</v>
          </cell>
          <cell r="D48">
            <v>16.666666670000001</v>
          </cell>
          <cell r="J48">
            <v>16.666666670000001</v>
          </cell>
          <cell r="N48">
            <v>33.333333340000003</v>
          </cell>
        </row>
        <row r="49">
          <cell r="A49" t="str">
            <v>BID 1345</v>
          </cell>
          <cell r="F49">
            <v>3.9461265679999999</v>
          </cell>
          <cell r="L49">
            <v>3.9461265679999999</v>
          </cell>
          <cell r="N49">
            <v>7.8922531359999999</v>
          </cell>
        </row>
        <row r="50">
          <cell r="A50" t="str">
            <v>BID 1463</v>
          </cell>
          <cell r="D50">
            <v>0.10913594</v>
          </cell>
          <cell r="J50">
            <v>0.10913594</v>
          </cell>
          <cell r="N50">
            <v>0.21827188</v>
          </cell>
        </row>
        <row r="51">
          <cell r="A51" t="str">
            <v>BID 1464</v>
          </cell>
          <cell r="F51">
            <v>0.13333333300000003</v>
          </cell>
          <cell r="L51">
            <v>0.13333333300000003</v>
          </cell>
          <cell r="N51">
            <v>0.26666666600000005</v>
          </cell>
        </row>
        <row r="52">
          <cell r="A52" t="str">
            <v>BID 1465</v>
          </cell>
          <cell r="G52">
            <v>0.209765074</v>
          </cell>
          <cell r="M52">
            <v>0.209765074</v>
          </cell>
          <cell r="N52">
            <v>0.41953014799999999</v>
          </cell>
        </row>
        <row r="53">
          <cell r="A53" t="str">
            <v>BID 1575</v>
          </cell>
          <cell r="F53">
            <v>1.1637359E-2</v>
          </cell>
          <cell r="L53">
            <v>1.1637359E-2</v>
          </cell>
          <cell r="N53">
            <v>2.3274718E-2</v>
          </cell>
        </row>
        <row r="54">
          <cell r="A54" t="str">
            <v>BID 1588</v>
          </cell>
          <cell r="C54">
            <v>0</v>
          </cell>
          <cell r="I54">
            <v>0</v>
          </cell>
          <cell r="N54">
            <v>0</v>
          </cell>
        </row>
        <row r="55">
          <cell r="A55" t="str">
            <v>BID 1603</v>
          </cell>
          <cell r="F55">
            <v>0</v>
          </cell>
          <cell r="L55">
            <v>8.0000000000000002E-3</v>
          </cell>
          <cell r="N55">
            <v>8.0000000000000002E-3</v>
          </cell>
        </row>
        <row r="56">
          <cell r="A56" t="str">
            <v>BID 1606</v>
          </cell>
          <cell r="G56">
            <v>5</v>
          </cell>
          <cell r="M56">
            <v>5</v>
          </cell>
          <cell r="N56">
            <v>10</v>
          </cell>
        </row>
        <row r="57">
          <cell r="A57" t="str">
            <v>BID 1640</v>
          </cell>
          <cell r="C57">
            <v>0</v>
          </cell>
          <cell r="I57">
            <v>0</v>
          </cell>
          <cell r="N57">
            <v>0</v>
          </cell>
        </row>
        <row r="58">
          <cell r="A58" t="str">
            <v>BID 1648</v>
          </cell>
          <cell r="C58">
            <v>0</v>
          </cell>
          <cell r="I58">
            <v>0</v>
          </cell>
          <cell r="N58">
            <v>0</v>
          </cell>
        </row>
        <row r="59">
          <cell r="A59" t="str">
            <v>BID 1669</v>
          </cell>
          <cell r="D59">
            <v>1.59090909</v>
          </cell>
          <cell r="J59">
            <v>1.59090909</v>
          </cell>
          <cell r="N59">
            <v>3.1818181800000001</v>
          </cell>
        </row>
        <row r="60">
          <cell r="A60" t="str">
            <v>BID 1720</v>
          </cell>
          <cell r="F60">
            <v>0</v>
          </cell>
          <cell r="L60">
            <v>0</v>
          </cell>
          <cell r="N60">
            <v>0</v>
          </cell>
        </row>
        <row r="61">
          <cell r="A61" t="str">
            <v>BID 1728</v>
          </cell>
          <cell r="C61">
            <v>0</v>
          </cell>
          <cell r="I61">
            <v>0</v>
          </cell>
          <cell r="N61">
            <v>0</v>
          </cell>
        </row>
        <row r="62">
          <cell r="A62" t="str">
            <v>BID 206</v>
          </cell>
          <cell r="B62">
            <v>3.8783748780996987</v>
          </cell>
          <cell r="H62">
            <v>3.8783748780996987</v>
          </cell>
          <cell r="N62">
            <v>7.7567497561993974</v>
          </cell>
        </row>
        <row r="63">
          <cell r="A63" t="str">
            <v>BID 4</v>
          </cell>
          <cell r="C63">
            <v>8.3452610872675245E-3</v>
          </cell>
          <cell r="I63">
            <v>8.3452610872675245E-3</v>
          </cell>
          <cell r="N63">
            <v>1.6690522174535049E-2</v>
          </cell>
        </row>
        <row r="64">
          <cell r="A64" t="str">
            <v>BID 514</v>
          </cell>
          <cell r="B64">
            <v>4.1075199999999999E-2</v>
          </cell>
          <cell r="H64">
            <v>4.1075199999999999E-2</v>
          </cell>
          <cell r="N64">
            <v>8.2150399999999998E-2</v>
          </cell>
        </row>
        <row r="65">
          <cell r="A65" t="str">
            <v>BID 515</v>
          </cell>
          <cell r="D65">
            <v>1.7047269221531274</v>
          </cell>
          <cell r="J65">
            <v>1.7047269221531274</v>
          </cell>
          <cell r="N65">
            <v>3.4094538443062548</v>
          </cell>
        </row>
        <row r="66">
          <cell r="A66" t="str">
            <v>BID 516</v>
          </cell>
          <cell r="D66">
            <v>1.2910793845001831</v>
          </cell>
          <cell r="J66">
            <v>1.2910793845001831</v>
          </cell>
          <cell r="N66">
            <v>2.5821587690003662</v>
          </cell>
        </row>
        <row r="67">
          <cell r="A67" t="str">
            <v>BID 545</v>
          </cell>
          <cell r="F67">
            <v>1.8801311649963943</v>
          </cell>
          <cell r="L67">
            <v>1.8801311649963943</v>
          </cell>
          <cell r="N67">
            <v>3.7602623299927886</v>
          </cell>
        </row>
        <row r="68">
          <cell r="A68" t="str">
            <v>BID 553</v>
          </cell>
          <cell r="B68">
            <v>0.12953157046024144</v>
          </cell>
          <cell r="H68">
            <v>0.12953157046024144</v>
          </cell>
          <cell r="N68">
            <v>0.25906314092048288</v>
          </cell>
        </row>
        <row r="69">
          <cell r="A69" t="str">
            <v>BID 583</v>
          </cell>
          <cell r="E69">
            <v>9.1394014744735905</v>
          </cell>
          <cell r="N69">
            <v>9.1394014744735905</v>
          </cell>
        </row>
        <row r="70">
          <cell r="A70" t="str">
            <v>BID 618</v>
          </cell>
          <cell r="D70">
            <v>1.7325243880385215</v>
          </cell>
          <cell r="J70">
            <v>1.7325243880385215</v>
          </cell>
          <cell r="N70">
            <v>3.465048776077043</v>
          </cell>
        </row>
        <row r="71">
          <cell r="A71" t="str">
            <v>BID 619</v>
          </cell>
          <cell r="D71">
            <v>13.187429206456367</v>
          </cell>
          <cell r="J71">
            <v>13.187429206456367</v>
          </cell>
          <cell r="N71">
            <v>26.374858412912733</v>
          </cell>
        </row>
        <row r="72">
          <cell r="A72" t="str">
            <v>BID 621</v>
          </cell>
          <cell r="B72">
            <v>2.0743728840503035</v>
          </cell>
          <cell r="H72">
            <v>2.0743728840503035</v>
          </cell>
          <cell r="N72">
            <v>4.148745768100607</v>
          </cell>
        </row>
        <row r="73">
          <cell r="A73" t="str">
            <v>BID 633</v>
          </cell>
          <cell r="F73">
            <v>11.528957198916661</v>
          </cell>
          <cell r="L73">
            <v>11.528957198916661</v>
          </cell>
          <cell r="N73">
            <v>23.057914397833322</v>
          </cell>
        </row>
        <row r="74">
          <cell r="A74" t="str">
            <v>BID 643</v>
          </cell>
          <cell r="E74">
            <v>1.04381184285614</v>
          </cell>
          <cell r="K74">
            <v>1.04381184285614</v>
          </cell>
          <cell r="N74">
            <v>2.0876236857122801</v>
          </cell>
        </row>
        <row r="75">
          <cell r="A75" t="str">
            <v>BID 682</v>
          </cell>
          <cell r="E75">
            <v>10.1105462859291</v>
          </cell>
          <cell r="K75">
            <v>10.1105462859291</v>
          </cell>
          <cell r="N75">
            <v>20.2210925718582</v>
          </cell>
        </row>
        <row r="76">
          <cell r="A76" t="str">
            <v>BID 684</v>
          </cell>
          <cell r="E76">
            <v>0.12065923179721856</v>
          </cell>
          <cell r="K76">
            <v>0.12065923179721856</v>
          </cell>
          <cell r="N76">
            <v>0.24131846359443712</v>
          </cell>
        </row>
        <row r="77">
          <cell r="A77" t="str">
            <v>BID 733</v>
          </cell>
          <cell r="G77">
            <v>12.189121008507977</v>
          </cell>
          <cell r="M77">
            <v>12.189121008507977</v>
          </cell>
          <cell r="N77">
            <v>24.378242017015953</v>
          </cell>
        </row>
        <row r="78">
          <cell r="A78" t="str">
            <v>BID 734</v>
          </cell>
          <cell r="G78">
            <v>14.171564800577604</v>
          </cell>
          <cell r="M78">
            <v>14.171564800577604</v>
          </cell>
          <cell r="N78">
            <v>28.343129601155209</v>
          </cell>
        </row>
        <row r="79">
          <cell r="A79" t="str">
            <v>BID 740</v>
          </cell>
          <cell r="B79">
            <v>0.77468700912989041</v>
          </cell>
          <cell r="H79">
            <v>0.77468700912989041</v>
          </cell>
          <cell r="N79">
            <v>1.5493740182597808</v>
          </cell>
        </row>
        <row r="80">
          <cell r="A80" t="str">
            <v>BID 760</v>
          </cell>
          <cell r="B80">
            <v>4.6298593297660897</v>
          </cell>
          <cell r="H80">
            <v>4.6298593297660897</v>
          </cell>
          <cell r="N80">
            <v>9.2597186595321794</v>
          </cell>
        </row>
        <row r="81">
          <cell r="A81" t="str">
            <v>BID 768</v>
          </cell>
          <cell r="D81">
            <v>0.18026762619099293</v>
          </cell>
          <cell r="J81">
            <v>0.18026762619099293</v>
          </cell>
          <cell r="N81">
            <v>0.36053525238198586</v>
          </cell>
        </row>
        <row r="82">
          <cell r="A82" t="str">
            <v>BID 795</v>
          </cell>
          <cell r="D82">
            <v>13.01032527735781</v>
          </cell>
          <cell r="J82">
            <v>13.01032527735781</v>
          </cell>
          <cell r="N82">
            <v>26.020650554715619</v>
          </cell>
        </row>
        <row r="83">
          <cell r="A83" t="str">
            <v>BID 797</v>
          </cell>
          <cell r="D83">
            <v>6.8472577171047897</v>
          </cell>
          <cell r="J83">
            <v>6.8472577171047897</v>
          </cell>
          <cell r="N83">
            <v>13.694515434209579</v>
          </cell>
        </row>
        <row r="84">
          <cell r="A84" t="str">
            <v>BID 802</v>
          </cell>
          <cell r="D84">
            <v>3.2685349680463642</v>
          </cell>
          <cell r="J84">
            <v>3.2685349680463642</v>
          </cell>
          <cell r="N84">
            <v>6.5370699360927285</v>
          </cell>
        </row>
        <row r="85">
          <cell r="A85" t="str">
            <v>BID 816</v>
          </cell>
          <cell r="G85">
            <v>4.2490547579764302</v>
          </cell>
          <cell r="M85">
            <v>4.2490547579764302</v>
          </cell>
          <cell r="N85">
            <v>8.4981095159528603</v>
          </cell>
        </row>
        <row r="86">
          <cell r="A86" t="str">
            <v>BID 826</v>
          </cell>
          <cell r="B86">
            <v>1.9395782083504434</v>
          </cell>
          <cell r="H86">
            <v>1.9395782083504434</v>
          </cell>
          <cell r="N86">
            <v>3.8791564167008867</v>
          </cell>
        </row>
        <row r="87">
          <cell r="A87" t="str">
            <v>BID 830</v>
          </cell>
          <cell r="G87">
            <v>6.0434495559200032</v>
          </cell>
          <cell r="M87">
            <v>6.0434495559200032</v>
          </cell>
          <cell r="N87">
            <v>12.086899111840006</v>
          </cell>
        </row>
        <row r="88">
          <cell r="A88" t="str">
            <v>BID 845</v>
          </cell>
          <cell r="E88">
            <v>13.064669210892399</v>
          </cell>
          <cell r="K88">
            <v>13.064669210892399</v>
          </cell>
          <cell r="N88">
            <v>26.129338421784798</v>
          </cell>
        </row>
        <row r="89">
          <cell r="A89" t="str">
            <v>BID 855</v>
          </cell>
          <cell r="C89">
            <v>0.84320547999999995</v>
          </cell>
          <cell r="I89">
            <v>0.84320547999999995</v>
          </cell>
          <cell r="N89">
            <v>1.6864109599999999</v>
          </cell>
        </row>
        <row r="90">
          <cell r="A90" t="str">
            <v>BID 857</v>
          </cell>
          <cell r="G90">
            <v>7.7743558586507291</v>
          </cell>
          <cell r="M90">
            <v>8.190274565545705</v>
          </cell>
          <cell r="N90">
            <v>15.964630424196434</v>
          </cell>
        </row>
        <row r="91">
          <cell r="A91" t="str">
            <v>BID 863</v>
          </cell>
          <cell r="E91">
            <v>2.1218089999999998E-2</v>
          </cell>
          <cell r="K91">
            <v>2.1218089999999998E-2</v>
          </cell>
          <cell r="N91">
            <v>4.2436179999999997E-2</v>
          </cell>
        </row>
        <row r="92">
          <cell r="A92" t="str">
            <v>BID 865</v>
          </cell>
          <cell r="G92">
            <v>36.642372262914982</v>
          </cell>
          <cell r="N92">
            <v>36.642372262914982</v>
          </cell>
        </row>
        <row r="93">
          <cell r="A93" t="str">
            <v>BID 867</v>
          </cell>
          <cell r="E93">
            <v>0.47034197999999999</v>
          </cell>
          <cell r="K93">
            <v>0.47034197999999999</v>
          </cell>
          <cell r="N93">
            <v>0.94068395999999999</v>
          </cell>
        </row>
        <row r="94">
          <cell r="A94" t="str">
            <v>BID 871</v>
          </cell>
          <cell r="G94">
            <v>13.219896039832236</v>
          </cell>
          <cell r="M94">
            <v>13.219896039832236</v>
          </cell>
          <cell r="N94">
            <v>26.439792079664471</v>
          </cell>
        </row>
        <row r="95">
          <cell r="A95" t="str">
            <v>BID 899</v>
          </cell>
          <cell r="D95">
            <v>5.3962031835966302</v>
          </cell>
          <cell r="G95">
            <v>4.2407410000000006E-2</v>
          </cell>
          <cell r="J95">
            <v>5.3962031835966302</v>
          </cell>
          <cell r="M95">
            <v>4.2407410000000006E-2</v>
          </cell>
          <cell r="N95">
            <v>10.87722118719326</v>
          </cell>
        </row>
        <row r="96">
          <cell r="A96" t="str">
            <v>BID 907</v>
          </cell>
          <cell r="D96">
            <v>0.64739437</v>
          </cell>
          <cell r="J96">
            <v>0.64739437</v>
          </cell>
          <cell r="N96">
            <v>1.29478874</v>
          </cell>
        </row>
        <row r="97">
          <cell r="A97" t="str">
            <v>BID 925</v>
          </cell>
          <cell r="G97">
            <v>0.47286607000000003</v>
          </cell>
          <cell r="M97">
            <v>0.47286607000000003</v>
          </cell>
          <cell r="N97">
            <v>0.94573214000000005</v>
          </cell>
        </row>
        <row r="98">
          <cell r="A98" t="str">
            <v>BID 925/OC</v>
          </cell>
          <cell r="D98">
            <v>0.60041202000000005</v>
          </cell>
          <cell r="J98">
            <v>0.60041202000000005</v>
          </cell>
          <cell r="N98">
            <v>1.2008240400000001</v>
          </cell>
        </row>
        <row r="99">
          <cell r="A99" t="str">
            <v>BID 932</v>
          </cell>
          <cell r="G99">
            <v>0.9375</v>
          </cell>
          <cell r="M99">
            <v>0.9375</v>
          </cell>
          <cell r="N99">
            <v>1.875</v>
          </cell>
        </row>
        <row r="100">
          <cell r="A100" t="str">
            <v>BID 940</v>
          </cell>
          <cell r="C100">
            <v>2.8743818010000002</v>
          </cell>
          <cell r="I100">
            <v>2.8743818010000002</v>
          </cell>
          <cell r="N100">
            <v>5.7487636020000004</v>
          </cell>
        </row>
        <row r="101">
          <cell r="A101" t="str">
            <v>BID 961</v>
          </cell>
          <cell r="G101">
            <v>15.962</v>
          </cell>
          <cell r="M101">
            <v>15.962</v>
          </cell>
          <cell r="N101">
            <v>31.923999999999999</v>
          </cell>
        </row>
        <row r="102">
          <cell r="A102" t="str">
            <v>BID 962</v>
          </cell>
          <cell r="C102">
            <v>1.8667207849999998</v>
          </cell>
          <cell r="I102">
            <v>1.8667207849999998</v>
          </cell>
          <cell r="N102">
            <v>3.7334415699999997</v>
          </cell>
        </row>
        <row r="103">
          <cell r="A103" t="str">
            <v>BID 979</v>
          </cell>
          <cell r="C103">
            <v>11.957081070000001</v>
          </cell>
          <cell r="I103">
            <v>11.957081070000001</v>
          </cell>
          <cell r="N103">
            <v>23.914162140000002</v>
          </cell>
        </row>
        <row r="104">
          <cell r="A104" t="str">
            <v>BID 989</v>
          </cell>
          <cell r="D104">
            <v>0.84563053200000005</v>
          </cell>
          <cell r="J104">
            <v>0.84563053200000005</v>
          </cell>
          <cell r="N104">
            <v>1.6912610640000001</v>
          </cell>
        </row>
        <row r="105">
          <cell r="A105" t="str">
            <v>BID 996</v>
          </cell>
          <cell r="D105">
            <v>0.45856140999999995</v>
          </cell>
          <cell r="J105">
            <v>0.45856140999999995</v>
          </cell>
          <cell r="N105">
            <v>0.91712281999999989</v>
          </cell>
        </row>
        <row r="106">
          <cell r="A106" t="str">
            <v>BID CBA</v>
          </cell>
          <cell r="F106">
            <v>3.4901053700000002</v>
          </cell>
          <cell r="L106">
            <v>3.4901053700000002</v>
          </cell>
          <cell r="N106">
            <v>6.9802107400000004</v>
          </cell>
        </row>
        <row r="107">
          <cell r="A107" t="str">
            <v>BIRF 302</v>
          </cell>
          <cell r="G107">
            <v>0.19843764999999999</v>
          </cell>
          <cell r="N107">
            <v>0.19843764999999999</v>
          </cell>
        </row>
        <row r="108">
          <cell r="A108" t="str">
            <v>BIRF 343</v>
          </cell>
          <cell r="B108">
            <v>0.16968696999999999</v>
          </cell>
          <cell r="N108">
            <v>0.16968696999999999</v>
          </cell>
        </row>
        <row r="109">
          <cell r="A109" t="str">
            <v>BIRF 3556</v>
          </cell>
          <cell r="B109">
            <v>17.68</v>
          </cell>
          <cell r="N109">
            <v>17.68</v>
          </cell>
        </row>
        <row r="110">
          <cell r="A110" t="str">
            <v>BIRF 3836</v>
          </cell>
          <cell r="D110">
            <v>15</v>
          </cell>
          <cell r="N110">
            <v>15</v>
          </cell>
        </row>
        <row r="111">
          <cell r="A111" t="str">
            <v>BIRF 3860</v>
          </cell>
          <cell r="F111">
            <v>9.7569897099999991</v>
          </cell>
          <cell r="N111">
            <v>9.7569897099999991</v>
          </cell>
        </row>
        <row r="112">
          <cell r="A112" t="str">
            <v>BIRF 3877</v>
          </cell>
          <cell r="E112">
            <v>11.00274608</v>
          </cell>
          <cell r="N112">
            <v>11.00274608</v>
          </cell>
        </row>
        <row r="113">
          <cell r="A113" t="str">
            <v>BIRF 3878</v>
          </cell>
          <cell r="C113">
            <v>25</v>
          </cell>
          <cell r="I113">
            <v>25</v>
          </cell>
          <cell r="N113">
            <v>50</v>
          </cell>
        </row>
        <row r="114">
          <cell r="A114" t="str">
            <v>BIRF 3921</v>
          </cell>
          <cell r="E114">
            <v>6.4135</v>
          </cell>
          <cell r="K114">
            <v>6.4156897400000004</v>
          </cell>
          <cell r="N114">
            <v>12.82918974</v>
          </cell>
        </row>
        <row r="115">
          <cell r="A115" t="str">
            <v>BIRF 3926</v>
          </cell>
          <cell r="C115">
            <v>9.2222222200000008</v>
          </cell>
          <cell r="I115">
            <v>9.2222222200000008</v>
          </cell>
          <cell r="N115">
            <v>18.444444440000002</v>
          </cell>
        </row>
        <row r="116">
          <cell r="A116" t="str">
            <v>BIRF 3927</v>
          </cell>
          <cell r="E116">
            <v>1.3862619600000001</v>
          </cell>
          <cell r="K116">
            <v>1.3716345699999999</v>
          </cell>
          <cell r="N116">
            <v>2.75789653</v>
          </cell>
        </row>
        <row r="117">
          <cell r="A117" t="str">
            <v>BIRF 3931</v>
          </cell>
          <cell r="D117">
            <v>3.7231199999999998</v>
          </cell>
          <cell r="J117">
            <v>3.7268513200000002</v>
          </cell>
          <cell r="N117">
            <v>7.4499713199999995</v>
          </cell>
        </row>
        <row r="118">
          <cell r="A118" t="str">
            <v>BIRF 3948</v>
          </cell>
          <cell r="D118">
            <v>0.50370000000000004</v>
          </cell>
          <cell r="J118">
            <v>0.50416183999999997</v>
          </cell>
          <cell r="N118">
            <v>1.0078618399999999</v>
          </cell>
        </row>
        <row r="119">
          <cell r="A119" t="str">
            <v>BIRF 3957</v>
          </cell>
          <cell r="C119">
            <v>1.3919320399999999</v>
          </cell>
          <cell r="I119">
            <v>0.54638030999999998</v>
          </cell>
          <cell r="N119">
            <v>1.9383123499999999</v>
          </cell>
        </row>
        <row r="120">
          <cell r="A120" t="str">
            <v>BIRF 3958</v>
          </cell>
          <cell r="C120">
            <v>0.50390143799999998</v>
          </cell>
          <cell r="I120">
            <v>0.50390143799999998</v>
          </cell>
          <cell r="N120">
            <v>1.007802876</v>
          </cell>
        </row>
        <row r="121">
          <cell r="A121" t="str">
            <v>BIRF 3960</v>
          </cell>
          <cell r="E121">
            <v>1.1284000000000001</v>
          </cell>
          <cell r="K121">
            <v>1.1289533999999999</v>
          </cell>
          <cell r="N121">
            <v>2.2573534</v>
          </cell>
        </row>
        <row r="122">
          <cell r="A122" t="str">
            <v>BIRF 3971</v>
          </cell>
          <cell r="F122">
            <v>4.6810999999999998</v>
          </cell>
          <cell r="L122">
            <v>4.6819974599999998</v>
          </cell>
          <cell r="N122">
            <v>9.3630974599999988</v>
          </cell>
        </row>
        <row r="123">
          <cell r="A123" t="str">
            <v>BIRF 4003</v>
          </cell>
          <cell r="B123">
            <v>5</v>
          </cell>
          <cell r="H123">
            <v>5</v>
          </cell>
          <cell r="N123">
            <v>10</v>
          </cell>
        </row>
        <row r="124">
          <cell r="A124" t="str">
            <v>BIRF 4004</v>
          </cell>
          <cell r="B124">
            <v>1.20150504</v>
          </cell>
          <cell r="H124">
            <v>1.20150504</v>
          </cell>
          <cell r="N124">
            <v>2.40301008</v>
          </cell>
        </row>
        <row r="125">
          <cell r="A125" t="str">
            <v>BIRF 4085</v>
          </cell>
          <cell r="E125">
            <v>0.397137132</v>
          </cell>
          <cell r="K125">
            <v>0.397137132</v>
          </cell>
          <cell r="N125">
            <v>0.79427426400000001</v>
          </cell>
        </row>
        <row r="126">
          <cell r="A126" t="str">
            <v>BIRF 4093</v>
          </cell>
          <cell r="D126">
            <v>15</v>
          </cell>
          <cell r="J126">
            <v>15</v>
          </cell>
          <cell r="N126">
            <v>30</v>
          </cell>
        </row>
        <row r="127">
          <cell r="A127" t="str">
            <v>BIRF 4116</v>
          </cell>
          <cell r="C127">
            <v>15</v>
          </cell>
          <cell r="I127">
            <v>15</v>
          </cell>
          <cell r="N127">
            <v>30</v>
          </cell>
        </row>
        <row r="128">
          <cell r="A128" t="str">
            <v>BIRF 4117</v>
          </cell>
          <cell r="C128">
            <v>9.6813540490000012</v>
          </cell>
          <cell r="I128">
            <v>9.6813540490000012</v>
          </cell>
          <cell r="N128">
            <v>19.362708098000002</v>
          </cell>
        </row>
        <row r="129">
          <cell r="A129" t="str">
            <v>BIRF 4131</v>
          </cell>
          <cell r="E129">
            <v>1</v>
          </cell>
          <cell r="K129">
            <v>1</v>
          </cell>
          <cell r="N129">
            <v>2</v>
          </cell>
        </row>
        <row r="130">
          <cell r="A130" t="str">
            <v>BIRF 4150</v>
          </cell>
          <cell r="D130">
            <v>4.8123808830000003</v>
          </cell>
          <cell r="J130">
            <v>4.8123808830000003</v>
          </cell>
          <cell r="N130">
            <v>9.6247617660000007</v>
          </cell>
        </row>
        <row r="131">
          <cell r="A131" t="str">
            <v>BIRF 4163</v>
          </cell>
          <cell r="G131">
            <v>8.1042101019999997</v>
          </cell>
          <cell r="M131">
            <v>8.1042101019999997</v>
          </cell>
          <cell r="N131">
            <v>16.208420203999999</v>
          </cell>
        </row>
        <row r="132">
          <cell r="A132" t="str">
            <v>BIRF 4164</v>
          </cell>
          <cell r="B132">
            <v>5</v>
          </cell>
          <cell r="H132">
            <v>5</v>
          </cell>
          <cell r="N132">
            <v>10</v>
          </cell>
        </row>
        <row r="133">
          <cell r="A133" t="str">
            <v>BIRF 4168</v>
          </cell>
          <cell r="G133">
            <v>0.74906126000000006</v>
          </cell>
          <cell r="M133">
            <v>0.74906126000000006</v>
          </cell>
          <cell r="N133">
            <v>1.4981225200000001</v>
          </cell>
        </row>
        <row r="134">
          <cell r="A134" t="str">
            <v>BIRF 4195</v>
          </cell>
          <cell r="D134">
            <v>9.9977800000000006</v>
          </cell>
          <cell r="J134">
            <v>9.9977800000000006</v>
          </cell>
          <cell r="N134">
            <v>19.995560000000001</v>
          </cell>
        </row>
        <row r="135">
          <cell r="A135" t="str">
            <v>BIRF 421</v>
          </cell>
          <cell r="D135">
            <v>7.8998523000000001E-2</v>
          </cell>
          <cell r="J135">
            <v>7.8998523000000001E-2</v>
          </cell>
          <cell r="N135">
            <v>0.157997046</v>
          </cell>
        </row>
        <row r="136">
          <cell r="A136" t="str">
            <v>BIRF 4212</v>
          </cell>
          <cell r="D136">
            <v>3.5251438990000001</v>
          </cell>
          <cell r="J136">
            <v>3.5251438990000001</v>
          </cell>
          <cell r="N136">
            <v>7.0502877980000003</v>
          </cell>
        </row>
        <row r="137">
          <cell r="A137" t="str">
            <v>BIRF 4218</v>
          </cell>
          <cell r="F137">
            <v>2.4998999999999998</v>
          </cell>
          <cell r="L137">
            <v>2.4998999999999998</v>
          </cell>
          <cell r="N137">
            <v>4.9997999999999996</v>
          </cell>
        </row>
        <row r="138">
          <cell r="A138" t="str">
            <v>BIRF 4219</v>
          </cell>
          <cell r="F138">
            <v>3.75</v>
          </cell>
          <cell r="L138">
            <v>3.75</v>
          </cell>
          <cell r="N138">
            <v>7.5</v>
          </cell>
        </row>
        <row r="139">
          <cell r="A139" t="str">
            <v>BIRF 4220</v>
          </cell>
          <cell r="F139">
            <v>1.7499</v>
          </cell>
          <cell r="L139">
            <v>1.7499</v>
          </cell>
          <cell r="N139">
            <v>3.4998</v>
          </cell>
        </row>
        <row r="140">
          <cell r="A140" t="str">
            <v>BIRF 4221</v>
          </cell>
          <cell r="F140">
            <v>5</v>
          </cell>
          <cell r="L140">
            <v>5</v>
          </cell>
          <cell r="N140">
            <v>10</v>
          </cell>
        </row>
        <row r="141">
          <cell r="A141" t="str">
            <v>BIRF 4273</v>
          </cell>
          <cell r="C141">
            <v>1.8156000000000001</v>
          </cell>
          <cell r="I141">
            <v>1.8156000000000001</v>
          </cell>
          <cell r="N141">
            <v>3.6312000000000002</v>
          </cell>
        </row>
        <row r="142">
          <cell r="A142" t="str">
            <v>BIRF 4281</v>
          </cell>
          <cell r="E142">
            <v>0.29851</v>
          </cell>
          <cell r="K142">
            <v>0.29851</v>
          </cell>
          <cell r="N142">
            <v>0.59702</v>
          </cell>
        </row>
        <row r="143">
          <cell r="A143" t="str">
            <v>BIRF 4282</v>
          </cell>
          <cell r="D143">
            <v>1.3681000000000001</v>
          </cell>
          <cell r="J143">
            <v>1.3681000000000001</v>
          </cell>
          <cell r="N143">
            <v>2.7362000000000002</v>
          </cell>
        </row>
        <row r="144">
          <cell r="A144" t="str">
            <v>BIRF 4295</v>
          </cell>
          <cell r="F144">
            <v>22.408073509000001</v>
          </cell>
          <cell r="L144">
            <v>22.408073509000001</v>
          </cell>
          <cell r="N144">
            <v>44.816147018000002</v>
          </cell>
        </row>
        <row r="145">
          <cell r="A145" t="str">
            <v>BIRF 4313</v>
          </cell>
          <cell r="F145">
            <v>5.9256000000000002</v>
          </cell>
          <cell r="L145">
            <v>5.9256000000000002</v>
          </cell>
          <cell r="N145">
            <v>11.8512</v>
          </cell>
        </row>
        <row r="146">
          <cell r="A146" t="str">
            <v>BIRF 4314</v>
          </cell>
          <cell r="F146">
            <v>0.17299999999999999</v>
          </cell>
          <cell r="L146">
            <v>0.17299999999999999</v>
          </cell>
          <cell r="N146">
            <v>0.34599999999999997</v>
          </cell>
        </row>
        <row r="147">
          <cell r="A147" t="str">
            <v>BIRF 4366</v>
          </cell>
          <cell r="C147">
            <v>14.2</v>
          </cell>
          <cell r="I147">
            <v>14.2</v>
          </cell>
          <cell r="N147">
            <v>28.4</v>
          </cell>
        </row>
        <row r="148">
          <cell r="A148" t="str">
            <v>BIRF 4398</v>
          </cell>
          <cell r="E148">
            <v>4.1646999999999998</v>
          </cell>
          <cell r="K148">
            <v>4.2830000000000004</v>
          </cell>
          <cell r="N148">
            <v>8.4477000000000011</v>
          </cell>
        </row>
        <row r="149">
          <cell r="A149" t="str">
            <v>BIRF 4423</v>
          </cell>
          <cell r="D149">
            <v>0.76797614099999989</v>
          </cell>
          <cell r="J149">
            <v>0.76797614099999989</v>
          </cell>
          <cell r="N149">
            <v>1.5359522819999998</v>
          </cell>
        </row>
        <row r="150">
          <cell r="A150" t="str">
            <v>BIRF 4454</v>
          </cell>
          <cell r="C150">
            <v>0.104156095</v>
          </cell>
          <cell r="I150">
            <v>0.104156095</v>
          </cell>
          <cell r="N150">
            <v>0.20831219000000001</v>
          </cell>
        </row>
        <row r="151">
          <cell r="A151" t="str">
            <v>BIRF 4459</v>
          </cell>
          <cell r="E151">
            <v>0.5</v>
          </cell>
          <cell r="K151">
            <v>0.5</v>
          </cell>
          <cell r="N151">
            <v>1</v>
          </cell>
        </row>
        <row r="152">
          <cell r="A152" t="str">
            <v>BIRF 4472</v>
          </cell>
          <cell r="G152">
            <v>2.15E-3</v>
          </cell>
          <cell r="M152">
            <v>2.2000000000000001E-3</v>
          </cell>
          <cell r="N152">
            <v>4.3499999999999997E-3</v>
          </cell>
        </row>
        <row r="153">
          <cell r="A153" t="str">
            <v>BIRF 4484</v>
          </cell>
          <cell r="B153">
            <v>0.74601917600000001</v>
          </cell>
          <cell r="H153">
            <v>0.74601917600000001</v>
          </cell>
          <cell r="N153">
            <v>1.492038352</v>
          </cell>
        </row>
        <row r="154">
          <cell r="A154" t="str">
            <v>BIRF 4516</v>
          </cell>
          <cell r="C154">
            <v>2.625</v>
          </cell>
          <cell r="I154">
            <v>2.625</v>
          </cell>
          <cell r="N154">
            <v>5.25</v>
          </cell>
        </row>
        <row r="155">
          <cell r="A155" t="str">
            <v>BIRF 4578</v>
          </cell>
          <cell r="E155">
            <v>2.2210000000000001</v>
          </cell>
          <cell r="K155">
            <v>2.2210000000000001</v>
          </cell>
          <cell r="N155">
            <v>4.4420000000000002</v>
          </cell>
        </row>
        <row r="156">
          <cell r="A156" t="str">
            <v>BIRF 4580</v>
          </cell>
          <cell r="G156">
            <v>0.23326956299999999</v>
          </cell>
          <cell r="M156">
            <v>0.23326956299999999</v>
          </cell>
          <cell r="N156">
            <v>0.46653912599999997</v>
          </cell>
        </row>
        <row r="157">
          <cell r="A157" t="str">
            <v>BIRF 4585</v>
          </cell>
          <cell r="E157">
            <v>11.399900000000001</v>
          </cell>
          <cell r="K157">
            <v>11.399900000000001</v>
          </cell>
          <cell r="N157">
            <v>22.799800000000001</v>
          </cell>
        </row>
        <row r="158">
          <cell r="A158" t="str">
            <v>BIRF 4586</v>
          </cell>
          <cell r="E158">
            <v>2.4466602499999999</v>
          </cell>
          <cell r="K158">
            <v>2.4466602499999999</v>
          </cell>
          <cell r="N158">
            <v>4.8933204999999997</v>
          </cell>
        </row>
        <row r="159">
          <cell r="A159" t="str">
            <v>BIRF 4634</v>
          </cell>
          <cell r="D159">
            <v>10.164899999999999</v>
          </cell>
          <cell r="J159">
            <v>10.164899999999999</v>
          </cell>
          <cell r="N159">
            <v>20.329799999999999</v>
          </cell>
        </row>
        <row r="160">
          <cell r="A160" t="str">
            <v>BIRF 4640</v>
          </cell>
          <cell r="E160">
            <v>0.22575888099999999</v>
          </cell>
          <cell r="K160">
            <v>0.22575888099999999</v>
          </cell>
          <cell r="N160">
            <v>0.45151776199999999</v>
          </cell>
        </row>
        <row r="161">
          <cell r="A161" t="str">
            <v>BIRF 7075</v>
          </cell>
          <cell r="C161">
            <v>15.2</v>
          </cell>
          <cell r="I161">
            <v>15.2</v>
          </cell>
          <cell r="N161">
            <v>30.4</v>
          </cell>
        </row>
        <row r="162">
          <cell r="A162" t="str">
            <v>BIRF 7157</v>
          </cell>
          <cell r="E162">
            <v>28.08</v>
          </cell>
          <cell r="K162">
            <v>29.1</v>
          </cell>
          <cell r="N162">
            <v>57.18</v>
          </cell>
        </row>
        <row r="163">
          <cell r="A163" t="str">
            <v>BIRF 7171</v>
          </cell>
          <cell r="C163">
            <v>17.3</v>
          </cell>
          <cell r="I163">
            <v>17.899999999999999</v>
          </cell>
          <cell r="N163">
            <v>35.200000000000003</v>
          </cell>
        </row>
        <row r="164">
          <cell r="A164" t="str">
            <v>BIRF 7199</v>
          </cell>
          <cell r="E164">
            <v>20.04</v>
          </cell>
          <cell r="K164">
            <v>20.76</v>
          </cell>
          <cell r="N164">
            <v>40.799999999999997</v>
          </cell>
        </row>
        <row r="165">
          <cell r="A165" t="str">
            <v>BIRF 7242</v>
          </cell>
          <cell r="G165">
            <v>7.8685675799999997</v>
          </cell>
          <cell r="M165">
            <v>7.8685675799999997</v>
          </cell>
          <cell r="N165">
            <v>15.737135159999999</v>
          </cell>
        </row>
        <row r="166">
          <cell r="A166" t="str">
            <v>BIRF 7268</v>
          </cell>
          <cell r="E166">
            <v>0.78043410000000002</v>
          </cell>
          <cell r="K166">
            <v>0.78043410000000002</v>
          </cell>
          <cell r="N166">
            <v>1.5608682</v>
          </cell>
        </row>
        <row r="167">
          <cell r="A167" t="str">
            <v>BIRF 7295</v>
          </cell>
          <cell r="C167">
            <v>1.87701512</v>
          </cell>
          <cell r="I167">
            <v>1.87701512</v>
          </cell>
          <cell r="N167">
            <v>3.7540302400000001</v>
          </cell>
        </row>
        <row r="168">
          <cell r="A168" t="str">
            <v>BIRF 7301</v>
          </cell>
          <cell r="E168">
            <v>0</v>
          </cell>
          <cell r="K168">
            <v>0</v>
          </cell>
          <cell r="N168">
            <v>0</v>
          </cell>
        </row>
        <row r="169">
          <cell r="A169" t="str">
            <v>BIRF 7369</v>
          </cell>
          <cell r="D169">
            <v>0</v>
          </cell>
          <cell r="J169">
            <v>5.222022956</v>
          </cell>
          <cell r="N169">
            <v>5.222022956</v>
          </cell>
        </row>
        <row r="170">
          <cell r="A170" t="str">
            <v>BODEN 15 USD</v>
          </cell>
          <cell r="E170">
            <v>0</v>
          </cell>
          <cell r="K170">
            <v>0</v>
          </cell>
          <cell r="N170">
            <v>0</v>
          </cell>
        </row>
        <row r="171">
          <cell r="A171" t="str">
            <v>BODEN 2012 - II</v>
          </cell>
          <cell r="C171">
            <v>0</v>
          </cell>
          <cell r="I171">
            <v>61.307733169999999</v>
          </cell>
          <cell r="N171">
            <v>61.307733169999999</v>
          </cell>
        </row>
        <row r="172">
          <cell r="A172" t="str">
            <v>BODEN 2014 ($+CER)</v>
          </cell>
          <cell r="D172">
            <v>0</v>
          </cell>
          <cell r="J172">
            <v>0</v>
          </cell>
          <cell r="N172">
            <v>0</v>
          </cell>
        </row>
        <row r="173">
          <cell r="A173" t="str">
            <v>BOGAR</v>
          </cell>
          <cell r="B173">
            <v>47.15292868190695</v>
          </cell>
          <cell r="C173">
            <v>47.15292868190695</v>
          </cell>
          <cell r="D173">
            <v>70.729393027615856</v>
          </cell>
          <cell r="E173">
            <v>70.729393027615856</v>
          </cell>
          <cell r="F173">
            <v>70.729393027615856</v>
          </cell>
          <cell r="G173">
            <v>70.729393027615856</v>
          </cell>
          <cell r="H173">
            <v>70.729393027615856</v>
          </cell>
          <cell r="I173">
            <v>70.729393027615856</v>
          </cell>
          <cell r="J173">
            <v>70.729393027615856</v>
          </cell>
          <cell r="K173">
            <v>70.729393027615856</v>
          </cell>
          <cell r="L173">
            <v>70.729393027615856</v>
          </cell>
          <cell r="M173">
            <v>70.729393027615856</v>
          </cell>
          <cell r="N173">
            <v>801.59978763997242</v>
          </cell>
        </row>
        <row r="174">
          <cell r="A174" t="str">
            <v>BOGAR 2020</v>
          </cell>
          <cell r="B174">
            <v>2.535922745964736</v>
          </cell>
          <cell r="C174">
            <v>2.535922745964736</v>
          </cell>
          <cell r="D174">
            <v>2.535922745964736</v>
          </cell>
          <cell r="E174">
            <v>2.535922745964736</v>
          </cell>
          <cell r="F174">
            <v>2.535922745964736</v>
          </cell>
          <cell r="G174">
            <v>2.535922745964736</v>
          </cell>
          <cell r="H174">
            <v>2.535922745964736</v>
          </cell>
          <cell r="I174">
            <v>2.535922745964736</v>
          </cell>
          <cell r="J174">
            <v>2.535922745964736</v>
          </cell>
          <cell r="K174">
            <v>2.535922745964736</v>
          </cell>
          <cell r="L174">
            <v>2.535922745964736</v>
          </cell>
          <cell r="M174">
            <v>2.535922745964736</v>
          </cell>
          <cell r="N174">
            <v>30.431072951576834</v>
          </cell>
        </row>
        <row r="175">
          <cell r="A175" t="str">
            <v>Bonar V</v>
          </cell>
          <cell r="D175">
            <v>0</v>
          </cell>
          <cell r="J175">
            <v>0</v>
          </cell>
          <cell r="N175">
            <v>0</v>
          </cell>
        </row>
        <row r="176">
          <cell r="A176" t="str">
            <v>Bonar VII</v>
          </cell>
          <cell r="D176">
            <v>0</v>
          </cell>
          <cell r="J176">
            <v>0</v>
          </cell>
          <cell r="N176">
            <v>0</v>
          </cell>
        </row>
        <row r="177">
          <cell r="A177" t="str">
            <v>Bono 2013 $</v>
          </cell>
          <cell r="E177">
            <v>1.78145918814433</v>
          </cell>
          <cell r="K177">
            <v>1.78145918814433</v>
          </cell>
          <cell r="N177">
            <v>3.56291837628866</v>
          </cell>
        </row>
        <row r="178">
          <cell r="A178" t="str">
            <v>BT 2089</v>
          </cell>
          <cell r="B178">
            <v>2.8397670264175257</v>
          </cell>
          <cell r="N178">
            <v>2.8397670264175257</v>
          </cell>
        </row>
        <row r="179">
          <cell r="A179" t="str">
            <v>CAF I</v>
          </cell>
          <cell r="F179">
            <v>4.4458145409999998</v>
          </cell>
          <cell r="L179">
            <v>4.4458145409999998</v>
          </cell>
          <cell r="N179">
            <v>8.8916290819999997</v>
          </cell>
        </row>
        <row r="180">
          <cell r="A180" t="str">
            <v>CAF II</v>
          </cell>
          <cell r="G180">
            <v>0.28197888799999998</v>
          </cell>
          <cell r="M180">
            <v>0.28197888799999998</v>
          </cell>
          <cell r="N180">
            <v>0.56395777599999997</v>
          </cell>
        </row>
        <row r="181">
          <cell r="A181" t="str">
            <v>CITILA/RELEXT</v>
          </cell>
          <cell r="B181">
            <v>4.6431800000000002E-3</v>
          </cell>
          <cell r="C181">
            <v>4.6703700000000001E-3</v>
          </cell>
          <cell r="D181">
            <v>5.4043900000000002E-3</v>
          </cell>
          <cell r="E181">
            <v>4.7293599999999993E-3</v>
          </cell>
          <cell r="F181">
            <v>4.9906999999999998E-3</v>
          </cell>
          <cell r="G181">
            <v>4.7862799999999995E-3</v>
          </cell>
          <cell r="H181">
            <v>5.0461000000000004E-3</v>
          </cell>
          <cell r="I181">
            <v>4.8438500000000002E-3</v>
          </cell>
          <cell r="J181">
            <v>4.87222E-3</v>
          </cell>
          <cell r="K181">
            <v>5.1297499999999998E-3</v>
          </cell>
          <cell r="L181">
            <v>4.9307800000000001E-3</v>
          </cell>
          <cell r="M181">
            <v>5.1867600000000003E-3</v>
          </cell>
          <cell r="N181">
            <v>5.923374E-2</v>
          </cell>
        </row>
        <row r="182">
          <cell r="A182" t="str">
            <v>DISC $+CER</v>
          </cell>
          <cell r="G182">
            <v>0</v>
          </cell>
          <cell r="M182">
            <v>0</v>
          </cell>
          <cell r="N182">
            <v>0</v>
          </cell>
        </row>
        <row r="183">
          <cell r="A183" t="str">
            <v>DISC EUR</v>
          </cell>
          <cell r="G183">
            <v>0</v>
          </cell>
          <cell r="M183">
            <v>0</v>
          </cell>
          <cell r="N183">
            <v>0</v>
          </cell>
        </row>
        <row r="184">
          <cell r="A184" t="str">
            <v>DISC JPY</v>
          </cell>
          <cell r="G184">
            <v>0</v>
          </cell>
          <cell r="M184">
            <v>0</v>
          </cell>
          <cell r="N184">
            <v>0</v>
          </cell>
        </row>
        <row r="185">
          <cell r="A185" t="str">
            <v>DISC USD</v>
          </cell>
          <cell r="G185">
            <v>0</v>
          </cell>
          <cell r="M185">
            <v>0</v>
          </cell>
          <cell r="N185">
            <v>0</v>
          </cell>
        </row>
        <row r="186">
          <cell r="A186" t="str">
            <v>DISD</v>
          </cell>
          <cell r="F186">
            <v>0</v>
          </cell>
          <cell r="L186">
            <v>0</v>
          </cell>
          <cell r="N186">
            <v>0</v>
          </cell>
        </row>
        <row r="187">
          <cell r="A187" t="str">
            <v>DISDDM</v>
          </cell>
          <cell r="F187">
            <v>0</v>
          </cell>
          <cell r="L187">
            <v>0</v>
          </cell>
          <cell r="N187">
            <v>0</v>
          </cell>
        </row>
        <row r="188">
          <cell r="A188" t="str">
            <v>EIB/VIALIDAD</v>
          </cell>
          <cell r="G188">
            <v>1.6996428900000002</v>
          </cell>
          <cell r="M188">
            <v>1.7564195499999999</v>
          </cell>
          <cell r="N188">
            <v>3.4560624400000002</v>
          </cell>
        </row>
        <row r="189">
          <cell r="A189" t="str">
            <v>EL/DEM-44</v>
          </cell>
          <cell r="F189">
            <v>0</v>
          </cell>
          <cell r="N189">
            <v>0</v>
          </cell>
        </row>
        <row r="190">
          <cell r="A190" t="str">
            <v>EL/DEM-52</v>
          </cell>
          <cell r="J190">
            <v>0</v>
          </cell>
          <cell r="N190">
            <v>0</v>
          </cell>
        </row>
        <row r="191">
          <cell r="A191" t="str">
            <v>EL/DEM-55</v>
          </cell>
          <cell r="L191">
            <v>0</v>
          </cell>
          <cell r="N191">
            <v>0</v>
          </cell>
        </row>
        <row r="192">
          <cell r="A192" t="str">
            <v>EL/DEM-82</v>
          </cell>
          <cell r="H192">
            <v>219.52998102967283</v>
          </cell>
          <cell r="N192">
            <v>219.52998102967283</v>
          </cell>
        </row>
        <row r="193">
          <cell r="A193" t="str">
            <v>EL/EUR-85</v>
          </cell>
          <cell r="H193">
            <v>247.70161805731678</v>
          </cell>
          <cell r="N193">
            <v>247.70161805731678</v>
          </cell>
        </row>
        <row r="194">
          <cell r="A194" t="str">
            <v>EL/USD-89</v>
          </cell>
          <cell r="D194">
            <v>0.54615119999999995</v>
          </cell>
          <cell r="J194">
            <v>0.54615119999999995</v>
          </cell>
          <cell r="N194">
            <v>1.0923023999999999</v>
          </cell>
        </row>
        <row r="195">
          <cell r="A195" t="str">
            <v>FERRO</v>
          </cell>
          <cell r="E195">
            <v>0</v>
          </cell>
          <cell r="K195">
            <v>0</v>
          </cell>
          <cell r="N195">
            <v>0</v>
          </cell>
        </row>
        <row r="196">
          <cell r="A196" t="str">
            <v>FIDA 417</v>
          </cell>
          <cell r="G196">
            <v>0.35824936411617703</v>
          </cell>
          <cell r="M196">
            <v>0.35824936411617703</v>
          </cell>
          <cell r="N196">
            <v>0.71649872823235405</v>
          </cell>
        </row>
        <row r="197">
          <cell r="A197" t="str">
            <v>FIDA 514</v>
          </cell>
          <cell r="G197">
            <v>3.3174744869649365E-2</v>
          </cell>
          <cell r="M197">
            <v>3.3174744869649365E-2</v>
          </cell>
          <cell r="N197">
            <v>6.6349489739298731E-2</v>
          </cell>
        </row>
        <row r="198">
          <cell r="A198" t="str">
            <v>FKUW/PROVSF</v>
          </cell>
          <cell r="G198">
            <v>1.130084785615491</v>
          </cell>
          <cell r="M198">
            <v>1.130084785615491</v>
          </cell>
          <cell r="N198">
            <v>2.2601695712309819</v>
          </cell>
        </row>
        <row r="199">
          <cell r="A199" t="str">
            <v>FON/TESORO</v>
          </cell>
          <cell r="B199">
            <v>3.9150924613402062E-2</v>
          </cell>
          <cell r="C199">
            <v>0.26535226804123707</v>
          </cell>
          <cell r="D199">
            <v>0.31396694909793821</v>
          </cell>
          <cell r="E199">
            <v>0.47379379832474228</v>
          </cell>
          <cell r="F199">
            <v>0.15041426868556701</v>
          </cell>
          <cell r="G199">
            <v>0.61267292847938148</v>
          </cell>
          <cell r="H199">
            <v>3.1381079252577319E-2</v>
          </cell>
          <cell r="I199">
            <v>0.26535228092783503</v>
          </cell>
          <cell r="J199">
            <v>0.31396694587628871</v>
          </cell>
          <cell r="K199">
            <v>0.45688192010309281</v>
          </cell>
          <cell r="L199">
            <v>0.14953551224226805</v>
          </cell>
          <cell r="M199">
            <v>0.61267291559278347</v>
          </cell>
          <cell r="N199">
            <v>3.6851417912371129</v>
          </cell>
        </row>
        <row r="200">
          <cell r="A200" t="str">
            <v>FONP 06/94</v>
          </cell>
          <cell r="D200">
            <v>1.7153564350000001</v>
          </cell>
          <cell r="J200">
            <v>1.7153564350000001</v>
          </cell>
          <cell r="N200">
            <v>3.4307128700000002</v>
          </cell>
        </row>
        <row r="201">
          <cell r="A201" t="str">
            <v>FONP 12/02</v>
          </cell>
          <cell r="B201">
            <v>1.9320198E-2</v>
          </cell>
          <cell r="H201">
            <v>1.9320198E-2</v>
          </cell>
          <cell r="N201">
            <v>3.8640396E-2</v>
          </cell>
        </row>
        <row r="202">
          <cell r="A202" t="str">
            <v>FONP 13/03</v>
          </cell>
          <cell r="D202">
            <v>0.74705859499999994</v>
          </cell>
          <cell r="J202">
            <v>0.74705859499999994</v>
          </cell>
          <cell r="N202">
            <v>1.4941171899999999</v>
          </cell>
        </row>
        <row r="203">
          <cell r="A203" t="str">
            <v>FONP 14/04</v>
          </cell>
          <cell r="C203">
            <v>0.248399429</v>
          </cell>
          <cell r="I203">
            <v>0.248399429</v>
          </cell>
          <cell r="N203">
            <v>0.49679885800000001</v>
          </cell>
        </row>
        <row r="204">
          <cell r="A204" t="str">
            <v>FUB/RELEXT</v>
          </cell>
          <cell r="B204">
            <v>2.5338800000000001E-3</v>
          </cell>
          <cell r="C204">
            <v>1.8971300000000001E-3</v>
          </cell>
          <cell r="D204">
            <v>2.9950900000000002E-3</v>
          </cell>
          <cell r="E204">
            <v>2.7957899999999998E-3</v>
          </cell>
          <cell r="F204">
            <v>2.5964899999999999E-3</v>
          </cell>
          <cell r="G204">
            <v>2.1817399999999997E-3</v>
          </cell>
          <cell r="H204">
            <v>2.8406399999999997E-3</v>
          </cell>
          <cell r="I204">
            <v>2.4288600000000001E-3</v>
          </cell>
          <cell r="J204">
            <v>2.4442299999999999E-3</v>
          </cell>
          <cell r="K204">
            <v>2.673E-3</v>
          </cell>
          <cell r="L204">
            <v>2.0510999999999997E-3</v>
          </cell>
          <cell r="M204">
            <v>3.1266200000000001E-3</v>
          </cell>
          <cell r="N204">
            <v>3.0564569999999996E-2</v>
          </cell>
        </row>
        <row r="205">
          <cell r="A205" t="str">
            <v>GLO17 PES</v>
          </cell>
          <cell r="B205">
            <v>0</v>
          </cell>
          <cell r="H205">
            <v>0</v>
          </cell>
          <cell r="N205">
            <v>0</v>
          </cell>
        </row>
        <row r="206">
          <cell r="A206" t="str">
            <v>ICE/ASEGSAL</v>
          </cell>
          <cell r="B206">
            <v>0.10730121000000001</v>
          </cell>
          <cell r="H206">
            <v>0.10730121000000001</v>
          </cell>
          <cell r="N206">
            <v>0.21460242000000002</v>
          </cell>
        </row>
        <row r="207">
          <cell r="A207" t="str">
            <v>ICE/BICE</v>
          </cell>
          <cell r="B207">
            <v>0.77098568000000001</v>
          </cell>
          <cell r="H207">
            <v>0.77098568000000001</v>
          </cell>
          <cell r="N207">
            <v>1.54197136</v>
          </cell>
        </row>
        <row r="208">
          <cell r="A208" t="str">
            <v>ICE/CORTE</v>
          </cell>
          <cell r="E208">
            <v>9.3219579999999996E-2</v>
          </cell>
          <cell r="K208">
            <v>9.3219579999999996E-2</v>
          </cell>
          <cell r="N208">
            <v>0.18643915999999999</v>
          </cell>
        </row>
        <row r="209">
          <cell r="A209" t="str">
            <v>ICE/DEFENSA</v>
          </cell>
          <cell r="B209">
            <v>0.72804878000000006</v>
          </cell>
          <cell r="H209">
            <v>0.72804878000000006</v>
          </cell>
          <cell r="N209">
            <v>1.4560975600000001</v>
          </cell>
        </row>
        <row r="210">
          <cell r="A210" t="str">
            <v>ICE/EDUCACION</v>
          </cell>
          <cell r="B210">
            <v>0.43121872999999999</v>
          </cell>
          <cell r="H210">
            <v>0.43121872999999999</v>
          </cell>
          <cell r="N210">
            <v>0.86243745999999999</v>
          </cell>
        </row>
        <row r="211">
          <cell r="A211" t="str">
            <v>ICE/JUSTICIA</v>
          </cell>
          <cell r="B211">
            <v>9.8774089999999995E-2</v>
          </cell>
          <cell r="H211">
            <v>9.8774089999999995E-2</v>
          </cell>
          <cell r="N211">
            <v>0.19754817999999999</v>
          </cell>
        </row>
        <row r="212">
          <cell r="A212" t="str">
            <v>ICE/MCBA</v>
          </cell>
          <cell r="G212">
            <v>0.35395259000000001</v>
          </cell>
          <cell r="M212">
            <v>0.35395259000000001</v>
          </cell>
          <cell r="N212">
            <v>0.70790518000000002</v>
          </cell>
        </row>
        <row r="213">
          <cell r="A213" t="str">
            <v>ICE/PREFEC</v>
          </cell>
          <cell r="G213">
            <v>6.6803979999999999E-2</v>
          </cell>
          <cell r="M213">
            <v>6.6803979999999999E-2</v>
          </cell>
          <cell r="N213">
            <v>0.13360796</v>
          </cell>
        </row>
        <row r="214">
          <cell r="A214" t="str">
            <v>ICE/PRES</v>
          </cell>
          <cell r="B214">
            <v>1.5233170000000001E-2</v>
          </cell>
          <cell r="H214">
            <v>1.5233170000000001E-2</v>
          </cell>
          <cell r="N214">
            <v>3.0466340000000001E-2</v>
          </cell>
        </row>
        <row r="215">
          <cell r="A215" t="str">
            <v>ICE/PROVCB</v>
          </cell>
          <cell r="E215">
            <v>0.62365181000000003</v>
          </cell>
          <cell r="K215">
            <v>0.62365181000000003</v>
          </cell>
          <cell r="N215">
            <v>1.2473036200000001</v>
          </cell>
        </row>
        <row r="216">
          <cell r="A216" t="str">
            <v>ICE/SALUD</v>
          </cell>
          <cell r="F216">
            <v>2.34358567</v>
          </cell>
          <cell r="L216">
            <v>2.34358567</v>
          </cell>
          <cell r="N216">
            <v>4.6871713399999999</v>
          </cell>
        </row>
        <row r="217">
          <cell r="A217" t="str">
            <v>ICE/SALUDPBA</v>
          </cell>
          <cell r="B217">
            <v>0.64464681999999995</v>
          </cell>
          <cell r="H217">
            <v>0.64464681999999995</v>
          </cell>
          <cell r="N217">
            <v>1.2892936399999999</v>
          </cell>
        </row>
        <row r="218">
          <cell r="A218" t="str">
            <v>ICE/VIALIDAD</v>
          </cell>
          <cell r="D218">
            <v>0.12129997000000001</v>
          </cell>
          <cell r="J218">
            <v>0.12129997000000001</v>
          </cell>
          <cell r="N218">
            <v>0.24259994000000001</v>
          </cell>
        </row>
        <row r="219">
          <cell r="A219" t="str">
            <v>ICO/CBA</v>
          </cell>
          <cell r="E219">
            <v>2.6418124651280754</v>
          </cell>
          <cell r="K219">
            <v>2.6418124651280754</v>
          </cell>
          <cell r="N219">
            <v>5.2836249302561509</v>
          </cell>
        </row>
        <row r="220">
          <cell r="A220" t="str">
            <v>ICO/SALUD</v>
          </cell>
          <cell r="E220">
            <v>2.6418124778087755</v>
          </cell>
          <cell r="K220">
            <v>2.6418124778087755</v>
          </cell>
          <cell r="N220">
            <v>5.283624955617551</v>
          </cell>
        </row>
        <row r="221">
          <cell r="A221" t="str">
            <v>IRB/RELEXT</v>
          </cell>
          <cell r="D221">
            <v>5.3883464367233073E-3</v>
          </cell>
          <cell r="G221">
            <v>5.4953081410093847E-3</v>
          </cell>
          <cell r="J221">
            <v>5.6044002028912002E-3</v>
          </cell>
          <cell r="M221">
            <v>5.7156353030687309E-3</v>
          </cell>
          <cell r="N221">
            <v>2.220369008369262E-2</v>
          </cell>
        </row>
        <row r="222">
          <cell r="A222" t="str">
            <v>JBIC/PROV</v>
          </cell>
          <cell r="C222">
            <v>1.3266570763500931</v>
          </cell>
          <cell r="I222">
            <v>1.3266570763500931</v>
          </cell>
          <cell r="N222">
            <v>2.6533141527001862</v>
          </cell>
        </row>
        <row r="223">
          <cell r="A223" t="str">
            <v>JBIC/PROVBA</v>
          </cell>
          <cell r="D223">
            <v>1.0603098019299138</v>
          </cell>
          <cell r="J223">
            <v>1.0603098019299138</v>
          </cell>
          <cell r="N223">
            <v>2.1206196038598275</v>
          </cell>
        </row>
        <row r="224">
          <cell r="A224" t="str">
            <v>KFW/CONEA</v>
          </cell>
          <cell r="D224">
            <v>4.1441789893482124</v>
          </cell>
          <cell r="J224">
            <v>4.1441789893482124</v>
          </cell>
          <cell r="N224">
            <v>8.2883579786964248</v>
          </cell>
        </row>
        <row r="225">
          <cell r="A225" t="str">
            <v>KFW/INTI</v>
          </cell>
          <cell r="G225">
            <v>0.29975340096373326</v>
          </cell>
          <cell r="M225">
            <v>0.29975340096373326</v>
          </cell>
          <cell r="N225">
            <v>0.59950680192746653</v>
          </cell>
        </row>
        <row r="226">
          <cell r="A226" t="str">
            <v>KFW/YACYRETA</v>
          </cell>
          <cell r="F226">
            <v>0.36000308141009379</v>
          </cell>
          <cell r="L226">
            <v>0.36000308141009379</v>
          </cell>
          <cell r="N226">
            <v>0.72000616282018759</v>
          </cell>
        </row>
        <row r="227">
          <cell r="A227" t="str">
            <v>LETR INTRAN</v>
          </cell>
          <cell r="B227">
            <v>0</v>
          </cell>
          <cell r="H227">
            <v>0</v>
          </cell>
          <cell r="N227">
            <v>0</v>
          </cell>
        </row>
        <row r="228">
          <cell r="A228" t="str">
            <v>MEDIO/BCRA</v>
          </cell>
          <cell r="D228">
            <v>1.4191061399999998</v>
          </cell>
          <cell r="E228">
            <v>6.3274789999999997E-2</v>
          </cell>
          <cell r="J228">
            <v>1.4191061399999998</v>
          </cell>
          <cell r="K228">
            <v>1.3162430000000001E-2</v>
          </cell>
          <cell r="N228">
            <v>2.9146494999999994</v>
          </cell>
        </row>
        <row r="229">
          <cell r="A229" t="str">
            <v>MEDIO/HIDRONOR</v>
          </cell>
          <cell r="E229">
            <v>6.8695079888409852E-2</v>
          </cell>
          <cell r="K229">
            <v>6.8695079888409852E-2</v>
          </cell>
          <cell r="N229">
            <v>0.1373901597768197</v>
          </cell>
        </row>
        <row r="230">
          <cell r="A230" t="str">
            <v>MEDIO/JUSTICIA</v>
          </cell>
          <cell r="F230">
            <v>5.6662050000000005E-2</v>
          </cell>
          <cell r="L230">
            <v>5.6662050000000005E-2</v>
          </cell>
          <cell r="N230">
            <v>0.11332410000000001</v>
          </cell>
        </row>
        <row r="231">
          <cell r="A231" t="str">
            <v>MEDIO/NASA</v>
          </cell>
          <cell r="F231">
            <v>0.25308641897032719</v>
          </cell>
          <cell r="L231">
            <v>0.25308641897032719</v>
          </cell>
          <cell r="N231">
            <v>0.50617283794065437</v>
          </cell>
        </row>
        <row r="232">
          <cell r="A232" t="str">
            <v>MEDIO/PROVBA</v>
          </cell>
          <cell r="G232">
            <v>0.50009934060360139</v>
          </cell>
          <cell r="M232">
            <v>0.50009934060360139</v>
          </cell>
          <cell r="N232">
            <v>1.0001986812072028</v>
          </cell>
        </row>
        <row r="233">
          <cell r="A233" t="str">
            <v>MEDIO/SALUD</v>
          </cell>
          <cell r="F233">
            <v>0.60626195790007609</v>
          </cell>
          <cell r="L233">
            <v>0.60626195790007609</v>
          </cell>
          <cell r="N233">
            <v>1.2125239158001522</v>
          </cell>
        </row>
        <row r="234">
          <cell r="A234" t="str">
            <v>MEDIO/YACYRETA</v>
          </cell>
          <cell r="B234">
            <v>1.010149068932285</v>
          </cell>
          <cell r="H234">
            <v>1.010149068932285</v>
          </cell>
          <cell r="N234">
            <v>2.0202981378645699</v>
          </cell>
        </row>
        <row r="235">
          <cell r="A235" t="str">
            <v>OCMO</v>
          </cell>
          <cell r="E235">
            <v>2.1529080662482798</v>
          </cell>
          <cell r="L235">
            <v>6.2931159177098378E-2</v>
          </cell>
          <cell r="N235">
            <v>2.2158392254253783</v>
          </cell>
        </row>
        <row r="236">
          <cell r="A236" t="str">
            <v>P BG04/06</v>
          </cell>
          <cell r="M236">
            <v>0</v>
          </cell>
          <cell r="N236">
            <v>0</v>
          </cell>
        </row>
        <row r="237">
          <cell r="A237" t="str">
            <v>P BG05/17</v>
          </cell>
          <cell r="B237">
            <v>0</v>
          </cell>
          <cell r="C237">
            <v>0</v>
          </cell>
          <cell r="D237">
            <v>0</v>
          </cell>
          <cell r="E237">
            <v>0</v>
          </cell>
          <cell r="F237">
            <v>0</v>
          </cell>
          <cell r="G237">
            <v>0</v>
          </cell>
          <cell r="H237">
            <v>0</v>
          </cell>
          <cell r="I237">
            <v>0</v>
          </cell>
          <cell r="J237">
            <v>0</v>
          </cell>
          <cell r="K237">
            <v>0</v>
          </cell>
          <cell r="L237">
            <v>0</v>
          </cell>
          <cell r="M237">
            <v>0</v>
          </cell>
          <cell r="N237">
            <v>0</v>
          </cell>
        </row>
        <row r="238">
          <cell r="A238" t="str">
            <v>P BG06/27</v>
          </cell>
          <cell r="B238">
            <v>0</v>
          </cell>
          <cell r="C238">
            <v>0</v>
          </cell>
          <cell r="D238">
            <v>0</v>
          </cell>
          <cell r="E238">
            <v>0</v>
          </cell>
          <cell r="F238">
            <v>0</v>
          </cell>
          <cell r="G238">
            <v>0</v>
          </cell>
          <cell r="H238">
            <v>0</v>
          </cell>
          <cell r="I238">
            <v>0</v>
          </cell>
          <cell r="J238">
            <v>0</v>
          </cell>
          <cell r="K238">
            <v>0</v>
          </cell>
          <cell r="L238">
            <v>0</v>
          </cell>
          <cell r="M238">
            <v>0</v>
          </cell>
          <cell r="N238">
            <v>0</v>
          </cell>
        </row>
        <row r="239">
          <cell r="A239" t="str">
            <v>P BG08/19</v>
          </cell>
          <cell r="B239">
            <v>0</v>
          </cell>
          <cell r="C239">
            <v>0</v>
          </cell>
          <cell r="D239">
            <v>0</v>
          </cell>
          <cell r="E239">
            <v>0</v>
          </cell>
          <cell r="F239">
            <v>0</v>
          </cell>
          <cell r="G239">
            <v>0</v>
          </cell>
          <cell r="H239">
            <v>0</v>
          </cell>
          <cell r="I239">
            <v>0</v>
          </cell>
          <cell r="J239">
            <v>0</v>
          </cell>
          <cell r="K239">
            <v>0</v>
          </cell>
          <cell r="L239">
            <v>0</v>
          </cell>
          <cell r="M239">
            <v>0</v>
          </cell>
          <cell r="N239">
            <v>0</v>
          </cell>
        </row>
        <row r="240">
          <cell r="A240" t="str">
            <v>P BG09/09</v>
          </cell>
          <cell r="B240">
            <v>0</v>
          </cell>
          <cell r="C240">
            <v>0</v>
          </cell>
          <cell r="D240">
            <v>0</v>
          </cell>
          <cell r="E240">
            <v>0</v>
          </cell>
          <cell r="F240">
            <v>0</v>
          </cell>
          <cell r="G240">
            <v>0</v>
          </cell>
          <cell r="H240">
            <v>0</v>
          </cell>
          <cell r="I240">
            <v>0</v>
          </cell>
          <cell r="J240">
            <v>0</v>
          </cell>
          <cell r="K240">
            <v>0</v>
          </cell>
          <cell r="L240">
            <v>0</v>
          </cell>
          <cell r="M240">
            <v>0</v>
          </cell>
          <cell r="N240">
            <v>0</v>
          </cell>
        </row>
        <row r="241">
          <cell r="A241" t="str">
            <v>P BG10/20</v>
          </cell>
          <cell r="B241">
            <v>0</v>
          </cell>
          <cell r="C241">
            <v>0</v>
          </cell>
          <cell r="D241">
            <v>0</v>
          </cell>
          <cell r="E241">
            <v>0</v>
          </cell>
          <cell r="F241">
            <v>0</v>
          </cell>
          <cell r="G241">
            <v>0</v>
          </cell>
          <cell r="H241">
            <v>0</v>
          </cell>
          <cell r="I241">
            <v>0</v>
          </cell>
          <cell r="J241">
            <v>0</v>
          </cell>
          <cell r="K241">
            <v>0</v>
          </cell>
          <cell r="L241">
            <v>0</v>
          </cell>
          <cell r="M241">
            <v>0</v>
          </cell>
          <cell r="N241">
            <v>0</v>
          </cell>
        </row>
        <row r="242">
          <cell r="A242" t="str">
            <v>P BG11/10</v>
          </cell>
          <cell r="B242">
            <v>0</v>
          </cell>
          <cell r="C242">
            <v>0</v>
          </cell>
          <cell r="D242">
            <v>0</v>
          </cell>
          <cell r="E242">
            <v>0</v>
          </cell>
          <cell r="F242">
            <v>0</v>
          </cell>
          <cell r="G242">
            <v>0</v>
          </cell>
          <cell r="H242">
            <v>0</v>
          </cell>
          <cell r="I242">
            <v>0</v>
          </cell>
          <cell r="J242">
            <v>0</v>
          </cell>
          <cell r="K242">
            <v>0</v>
          </cell>
          <cell r="L242">
            <v>0</v>
          </cell>
          <cell r="M242">
            <v>0</v>
          </cell>
          <cell r="N242">
            <v>0</v>
          </cell>
        </row>
        <row r="243">
          <cell r="A243" t="str">
            <v>P BG12/15</v>
          </cell>
          <cell r="B243">
            <v>0</v>
          </cell>
          <cell r="C243">
            <v>0</v>
          </cell>
          <cell r="D243">
            <v>0</v>
          </cell>
          <cell r="E243">
            <v>0</v>
          </cell>
          <cell r="F243">
            <v>0</v>
          </cell>
          <cell r="G243">
            <v>0</v>
          </cell>
          <cell r="H243">
            <v>0</v>
          </cell>
          <cell r="I243">
            <v>0</v>
          </cell>
          <cell r="J243">
            <v>0</v>
          </cell>
          <cell r="K243">
            <v>0</v>
          </cell>
          <cell r="L243">
            <v>0</v>
          </cell>
          <cell r="M243">
            <v>0</v>
          </cell>
          <cell r="N243">
            <v>0</v>
          </cell>
        </row>
        <row r="244">
          <cell r="A244" t="str">
            <v>P BG13/30</v>
          </cell>
          <cell r="B244">
            <v>0</v>
          </cell>
          <cell r="C244">
            <v>0</v>
          </cell>
          <cell r="D244">
            <v>0</v>
          </cell>
          <cell r="E244">
            <v>0</v>
          </cell>
          <cell r="F244">
            <v>0</v>
          </cell>
          <cell r="G244">
            <v>0</v>
          </cell>
          <cell r="H244">
            <v>0</v>
          </cell>
          <cell r="I244">
            <v>0</v>
          </cell>
          <cell r="J244">
            <v>0</v>
          </cell>
          <cell r="K244">
            <v>0</v>
          </cell>
          <cell r="L244">
            <v>0</v>
          </cell>
          <cell r="M244">
            <v>0</v>
          </cell>
          <cell r="N244">
            <v>0</v>
          </cell>
        </row>
        <row r="245">
          <cell r="A245" t="str">
            <v>P BG14/31</v>
          </cell>
          <cell r="B245">
            <v>0</v>
          </cell>
          <cell r="C245">
            <v>0</v>
          </cell>
          <cell r="D245">
            <v>0</v>
          </cell>
          <cell r="E245">
            <v>0</v>
          </cell>
          <cell r="F245">
            <v>0</v>
          </cell>
          <cell r="G245">
            <v>0</v>
          </cell>
          <cell r="H245">
            <v>0</v>
          </cell>
          <cell r="I245">
            <v>0</v>
          </cell>
          <cell r="J245">
            <v>0</v>
          </cell>
          <cell r="K245">
            <v>0</v>
          </cell>
          <cell r="L245">
            <v>0</v>
          </cell>
          <cell r="M245">
            <v>0</v>
          </cell>
          <cell r="N245">
            <v>0</v>
          </cell>
        </row>
        <row r="246">
          <cell r="A246" t="str">
            <v>P BG15/12</v>
          </cell>
          <cell r="B246">
            <v>0</v>
          </cell>
          <cell r="C246">
            <v>0</v>
          </cell>
          <cell r="D246">
            <v>0</v>
          </cell>
          <cell r="E246">
            <v>0</v>
          </cell>
          <cell r="F246">
            <v>0</v>
          </cell>
          <cell r="G246">
            <v>0</v>
          </cell>
          <cell r="H246">
            <v>0</v>
          </cell>
          <cell r="I246">
            <v>0</v>
          </cell>
          <cell r="J246">
            <v>0</v>
          </cell>
          <cell r="K246">
            <v>0</v>
          </cell>
          <cell r="L246">
            <v>0</v>
          </cell>
          <cell r="M246">
            <v>0</v>
          </cell>
          <cell r="N246">
            <v>0</v>
          </cell>
        </row>
        <row r="247">
          <cell r="A247" t="str">
            <v>P BG16/08$</v>
          </cell>
          <cell r="B247">
            <v>0</v>
          </cell>
          <cell r="C247">
            <v>0</v>
          </cell>
          <cell r="D247">
            <v>0</v>
          </cell>
          <cell r="E247">
            <v>0</v>
          </cell>
          <cell r="F247">
            <v>0</v>
          </cell>
          <cell r="G247">
            <v>0</v>
          </cell>
          <cell r="H247">
            <v>0</v>
          </cell>
          <cell r="I247">
            <v>0</v>
          </cell>
          <cell r="J247">
            <v>0</v>
          </cell>
          <cell r="K247">
            <v>0</v>
          </cell>
          <cell r="L247">
            <v>0</v>
          </cell>
          <cell r="M247">
            <v>0</v>
          </cell>
          <cell r="N247">
            <v>0</v>
          </cell>
        </row>
        <row r="248">
          <cell r="A248" t="str">
            <v>P BG17/08</v>
          </cell>
          <cell r="B248">
            <v>0</v>
          </cell>
          <cell r="C248">
            <v>0</v>
          </cell>
          <cell r="D248">
            <v>0</v>
          </cell>
          <cell r="E248">
            <v>0</v>
          </cell>
          <cell r="F248">
            <v>0</v>
          </cell>
          <cell r="G248">
            <v>891.90075172235061</v>
          </cell>
          <cell r="H248">
            <v>0</v>
          </cell>
          <cell r="I248">
            <v>0</v>
          </cell>
          <cell r="J248">
            <v>0</v>
          </cell>
          <cell r="K248">
            <v>0</v>
          </cell>
          <cell r="L248">
            <v>0</v>
          </cell>
          <cell r="M248">
            <v>891.90075172235061</v>
          </cell>
          <cell r="N248">
            <v>1783.8015034447012</v>
          </cell>
        </row>
        <row r="249">
          <cell r="A249" t="str">
            <v>P BG18/18</v>
          </cell>
          <cell r="B249">
            <v>0</v>
          </cell>
          <cell r="C249">
            <v>0</v>
          </cell>
          <cell r="D249">
            <v>0</v>
          </cell>
          <cell r="E249">
            <v>0</v>
          </cell>
          <cell r="F249">
            <v>0</v>
          </cell>
          <cell r="G249">
            <v>0</v>
          </cell>
          <cell r="H249">
            <v>0</v>
          </cell>
          <cell r="I249">
            <v>0</v>
          </cell>
          <cell r="J249">
            <v>0</v>
          </cell>
          <cell r="K249">
            <v>0</v>
          </cell>
          <cell r="L249">
            <v>0</v>
          </cell>
          <cell r="M249">
            <v>0</v>
          </cell>
          <cell r="N249">
            <v>0</v>
          </cell>
        </row>
        <row r="250">
          <cell r="A250" t="str">
            <v>P BG19/31</v>
          </cell>
          <cell r="B250">
            <v>0</v>
          </cell>
          <cell r="C250">
            <v>0</v>
          </cell>
          <cell r="D250">
            <v>0</v>
          </cell>
          <cell r="E250">
            <v>0</v>
          </cell>
          <cell r="F250">
            <v>0</v>
          </cell>
          <cell r="G250">
            <v>0</v>
          </cell>
          <cell r="H250">
            <v>0</v>
          </cell>
          <cell r="I250">
            <v>0</v>
          </cell>
          <cell r="J250">
            <v>0</v>
          </cell>
          <cell r="K250">
            <v>0</v>
          </cell>
          <cell r="L250">
            <v>0</v>
          </cell>
          <cell r="M250">
            <v>0</v>
          </cell>
          <cell r="N250">
            <v>0</v>
          </cell>
        </row>
        <row r="251">
          <cell r="A251" t="str">
            <v>P BIHD</v>
          </cell>
          <cell r="B251">
            <v>4.3365993102275823E-3</v>
          </cell>
          <cell r="C251">
            <v>4.3365993102275823E-3</v>
          </cell>
          <cell r="D251">
            <v>4.3365993102275823E-3</v>
          </cell>
          <cell r="E251">
            <v>4.3365993102275823E-3</v>
          </cell>
          <cell r="F251">
            <v>4.3365993102275823E-3</v>
          </cell>
          <cell r="G251">
            <v>4.3365993102275823E-3</v>
          </cell>
          <cell r="H251">
            <v>4.3365993102275823E-3</v>
          </cell>
          <cell r="I251">
            <v>4.3365993102275823E-3</v>
          </cell>
          <cell r="J251">
            <v>4.3365993102275823E-3</v>
          </cell>
          <cell r="K251">
            <v>4.3365993102275823E-3</v>
          </cell>
          <cell r="L251">
            <v>4.3365993102275823E-3</v>
          </cell>
          <cell r="M251">
            <v>4.3365993102275823E-3</v>
          </cell>
          <cell r="N251">
            <v>5.2039191722730992E-2</v>
          </cell>
        </row>
        <row r="252">
          <cell r="A252" t="str">
            <v>P BP07/B450 (Celtic I)</v>
          </cell>
          <cell r="B252">
            <v>0</v>
          </cell>
          <cell r="C252">
            <v>0</v>
          </cell>
          <cell r="D252">
            <v>0</v>
          </cell>
          <cell r="E252">
            <v>0</v>
          </cell>
          <cell r="F252">
            <v>0</v>
          </cell>
          <cell r="G252">
            <v>0</v>
          </cell>
          <cell r="H252">
            <v>0</v>
          </cell>
          <cell r="I252">
            <v>11.868653291279646</v>
          </cell>
          <cell r="N252">
            <v>11.868653291279646</v>
          </cell>
        </row>
        <row r="253">
          <cell r="A253" t="str">
            <v>P BP07/B450 (Celtic II)</v>
          </cell>
          <cell r="B253">
            <v>0</v>
          </cell>
          <cell r="C253">
            <v>0</v>
          </cell>
          <cell r="D253">
            <v>0</v>
          </cell>
          <cell r="E253">
            <v>0</v>
          </cell>
          <cell r="F253">
            <v>0</v>
          </cell>
          <cell r="G253">
            <v>0</v>
          </cell>
          <cell r="H253">
            <v>0</v>
          </cell>
          <cell r="I253">
            <v>0</v>
          </cell>
          <cell r="J253">
            <v>17.628439636591466</v>
          </cell>
          <cell r="N253">
            <v>17.628439636591466</v>
          </cell>
        </row>
        <row r="254">
          <cell r="A254" t="str">
            <v>P BT03</v>
          </cell>
          <cell r="M254">
            <v>0</v>
          </cell>
          <cell r="N254">
            <v>0</v>
          </cell>
        </row>
        <row r="255">
          <cell r="A255" t="str">
            <v>P BT04</v>
          </cell>
          <cell r="M255">
            <v>0</v>
          </cell>
          <cell r="N255">
            <v>0</v>
          </cell>
        </row>
        <row r="256">
          <cell r="A256" t="str">
            <v>P BT05</v>
          </cell>
          <cell r="M256">
            <v>0</v>
          </cell>
          <cell r="N256">
            <v>0</v>
          </cell>
        </row>
        <row r="257">
          <cell r="A257" t="str">
            <v>P BT06</v>
          </cell>
          <cell r="M257">
            <v>0</v>
          </cell>
          <cell r="N257">
            <v>0</v>
          </cell>
        </row>
        <row r="258">
          <cell r="A258" t="str">
            <v>P BT27</v>
          </cell>
          <cell r="B258">
            <v>0</v>
          </cell>
          <cell r="C258">
            <v>0</v>
          </cell>
          <cell r="D258">
            <v>0</v>
          </cell>
          <cell r="E258">
            <v>0</v>
          </cell>
          <cell r="F258">
            <v>0</v>
          </cell>
          <cell r="G258">
            <v>0</v>
          </cell>
          <cell r="H258">
            <v>0</v>
          </cell>
          <cell r="I258">
            <v>0</v>
          </cell>
          <cell r="J258">
            <v>0</v>
          </cell>
          <cell r="K258">
            <v>0</v>
          </cell>
          <cell r="L258">
            <v>0</v>
          </cell>
          <cell r="M258">
            <v>0</v>
          </cell>
          <cell r="N258">
            <v>0</v>
          </cell>
        </row>
        <row r="259">
          <cell r="A259" t="str">
            <v>P DC$</v>
          </cell>
          <cell r="B259">
            <v>0.31753871456185567</v>
          </cell>
          <cell r="C259">
            <v>0.31753871456185567</v>
          </cell>
          <cell r="D259">
            <v>0.31753871456185567</v>
          </cell>
          <cell r="E259">
            <v>1.9462226159793813E-2</v>
          </cell>
          <cell r="N259">
            <v>0.97207836984536078</v>
          </cell>
        </row>
        <row r="260">
          <cell r="A260" t="str">
            <v>P EL/ARP-61</v>
          </cell>
          <cell r="B260">
            <v>0</v>
          </cell>
          <cell r="C260">
            <v>21.23637244201031</v>
          </cell>
          <cell r="M260">
            <v>0</v>
          </cell>
          <cell r="N260">
            <v>21.23637244201031</v>
          </cell>
        </row>
        <row r="261">
          <cell r="A261" t="str">
            <v>P PRE6</v>
          </cell>
          <cell r="B261">
            <v>0.61750539976960028</v>
          </cell>
          <cell r="C261">
            <v>0.61750539976960028</v>
          </cell>
          <cell r="D261">
            <v>0.61750539976960028</v>
          </cell>
          <cell r="E261">
            <v>0.61750539976960028</v>
          </cell>
          <cell r="F261">
            <v>0.61750539976960028</v>
          </cell>
          <cell r="G261">
            <v>0.61750539976960028</v>
          </cell>
          <cell r="H261">
            <v>0.61750539976960028</v>
          </cell>
          <cell r="I261">
            <v>0.61750539976960028</v>
          </cell>
          <cell r="J261">
            <v>0.61750539976960028</v>
          </cell>
          <cell r="K261">
            <v>0.61750539976960028</v>
          </cell>
          <cell r="L261">
            <v>0.61750539976960028</v>
          </cell>
          <cell r="M261">
            <v>0.61750539976960028</v>
          </cell>
          <cell r="N261">
            <v>7.4100647972352016</v>
          </cell>
        </row>
        <row r="262">
          <cell r="A262" t="str">
            <v>P PRO1</v>
          </cell>
          <cell r="B262">
            <v>1.77671</v>
          </cell>
          <cell r="C262">
            <v>1.77671</v>
          </cell>
          <cell r="D262">
            <v>1.4936239239690721</v>
          </cell>
          <cell r="N262">
            <v>5.0470439239690723</v>
          </cell>
        </row>
        <row r="263">
          <cell r="A263" t="str">
            <v>P PRO10</v>
          </cell>
          <cell r="B263">
            <v>0.7290109422015415</v>
          </cell>
          <cell r="C263">
            <v>0</v>
          </cell>
          <cell r="D263">
            <v>0</v>
          </cell>
          <cell r="E263">
            <v>0.7290109422015415</v>
          </cell>
          <cell r="N263">
            <v>1.458021884403083</v>
          </cell>
        </row>
        <row r="264">
          <cell r="A264" t="str">
            <v>P PRO2</v>
          </cell>
          <cell r="B264">
            <v>1.5071813452345431</v>
          </cell>
          <cell r="C264">
            <v>0.75218252219885473</v>
          </cell>
          <cell r="D264">
            <v>0.75218252219885473</v>
          </cell>
          <cell r="E264">
            <v>0.39518850628962593</v>
          </cell>
          <cell r="N264">
            <v>3.4067348959218782</v>
          </cell>
        </row>
        <row r="265">
          <cell r="A265" t="str">
            <v>P PRO3</v>
          </cell>
          <cell r="B265">
            <v>4.2097036082474225E-3</v>
          </cell>
          <cell r="C265">
            <v>4.2097036082474225E-3</v>
          </cell>
          <cell r="D265">
            <v>4.2097036082474225E-3</v>
          </cell>
          <cell r="E265">
            <v>4.2097036082474225E-3</v>
          </cell>
          <cell r="F265">
            <v>4.2097036082474225E-3</v>
          </cell>
          <cell r="G265">
            <v>4.2097036082474225E-3</v>
          </cell>
          <cell r="H265">
            <v>4.2097036082474225E-3</v>
          </cell>
          <cell r="I265">
            <v>4.2097036082474225E-3</v>
          </cell>
          <cell r="J265">
            <v>4.2097036082474225E-3</v>
          </cell>
          <cell r="K265">
            <v>4.2097036082474225E-3</v>
          </cell>
          <cell r="L265">
            <v>4.2097036082474225E-3</v>
          </cell>
          <cell r="M265">
            <v>4.2097036082474225E-3</v>
          </cell>
          <cell r="N265">
            <v>5.0516443298969059E-2</v>
          </cell>
        </row>
        <row r="266">
          <cell r="A266" t="str">
            <v>P PRO4</v>
          </cell>
          <cell r="B266">
            <v>2.4702571910736171</v>
          </cell>
          <cell r="C266">
            <v>2.4702571910736171</v>
          </cell>
          <cell r="D266">
            <v>2.4702571910736171</v>
          </cell>
          <cell r="E266">
            <v>2.4702571910736171</v>
          </cell>
          <cell r="F266">
            <v>2.4702571910736171</v>
          </cell>
          <cell r="G266">
            <v>2.4702571910736171</v>
          </cell>
          <cell r="H266">
            <v>2.4702571910736171</v>
          </cell>
          <cell r="I266">
            <v>2.4702571910736171</v>
          </cell>
          <cell r="J266">
            <v>2.4702571910736171</v>
          </cell>
          <cell r="K266">
            <v>2.4702571910736171</v>
          </cell>
          <cell r="L266">
            <v>2.4702571910736171</v>
          </cell>
          <cell r="M266">
            <v>2.4702571910736171</v>
          </cell>
          <cell r="N266">
            <v>29.643086292883407</v>
          </cell>
        </row>
        <row r="267">
          <cell r="A267" t="str">
            <v>P PRO5</v>
          </cell>
          <cell r="B267">
            <v>2.1713535083762885</v>
          </cell>
          <cell r="C267">
            <v>0</v>
          </cell>
          <cell r="D267">
            <v>0</v>
          </cell>
          <cell r="E267">
            <v>2.1745442235824739</v>
          </cell>
          <cell r="N267">
            <v>4.3458977319587628</v>
          </cell>
        </row>
        <row r="268">
          <cell r="A268" t="str">
            <v>P PRO6</v>
          </cell>
          <cell r="B268">
            <v>11.561477650161031</v>
          </cell>
          <cell r="C268">
            <v>0</v>
          </cell>
          <cell r="D268">
            <v>0</v>
          </cell>
          <cell r="E268">
            <v>10.899973504631177</v>
          </cell>
          <cell r="N268">
            <v>22.461451154792208</v>
          </cell>
        </row>
        <row r="269">
          <cell r="A269" t="str">
            <v>P PRO7</v>
          </cell>
          <cell r="B269">
            <v>6.7913047680412363E-3</v>
          </cell>
          <cell r="C269">
            <v>6.7913047680412363E-3</v>
          </cell>
          <cell r="D269">
            <v>6.7913047680412363E-3</v>
          </cell>
          <cell r="E269">
            <v>6.7913047680412363E-3</v>
          </cell>
          <cell r="F269">
            <v>6.7913047680412363E-3</v>
          </cell>
          <cell r="G269">
            <v>6.7913047680412363E-3</v>
          </cell>
          <cell r="H269">
            <v>6.7913047680412363E-3</v>
          </cell>
          <cell r="I269">
            <v>6.7913047680412363E-3</v>
          </cell>
          <cell r="J269">
            <v>6.7913047680412363E-3</v>
          </cell>
          <cell r="K269">
            <v>6.7913047680412363E-3</v>
          </cell>
          <cell r="L269">
            <v>6.7913047680412363E-3</v>
          </cell>
          <cell r="M269">
            <v>6.7913047680412363E-3</v>
          </cell>
          <cell r="N269">
            <v>8.1495657216494863E-2</v>
          </cell>
        </row>
        <row r="270">
          <cell r="A270" t="str">
            <v>P PRO8</v>
          </cell>
          <cell r="B270">
            <v>4.0623760769520664E-2</v>
          </cell>
          <cell r="C270">
            <v>4.0623760769520664E-2</v>
          </cell>
          <cell r="D270">
            <v>4.0623760769520664E-2</v>
          </cell>
          <cell r="E270">
            <v>4.0623760769520664E-2</v>
          </cell>
          <cell r="F270">
            <v>4.0623760769520664E-2</v>
          </cell>
          <cell r="G270">
            <v>4.0623760769520664E-2</v>
          </cell>
          <cell r="H270">
            <v>4.0623760769520664E-2</v>
          </cell>
          <cell r="I270">
            <v>4.0623760769520664E-2</v>
          </cell>
          <cell r="J270">
            <v>4.0623760769520664E-2</v>
          </cell>
          <cell r="K270">
            <v>4.0623760769520664E-2</v>
          </cell>
          <cell r="L270">
            <v>4.0623760769520664E-2</v>
          </cell>
          <cell r="M270">
            <v>4.0623760769520664E-2</v>
          </cell>
          <cell r="N270">
            <v>0.48748512923424808</v>
          </cell>
        </row>
        <row r="271">
          <cell r="A271" t="str">
            <v>P PRO9</v>
          </cell>
          <cell r="B271">
            <v>1.1326750998711339</v>
          </cell>
          <cell r="C271">
            <v>0</v>
          </cell>
          <cell r="D271">
            <v>0</v>
          </cell>
          <cell r="E271">
            <v>1.1325567042525773</v>
          </cell>
          <cell r="N271">
            <v>2.2652318041237112</v>
          </cell>
        </row>
        <row r="272">
          <cell r="A272" t="str">
            <v>PAR</v>
          </cell>
          <cell r="F272">
            <v>0</v>
          </cell>
          <cell r="L272">
            <v>0</v>
          </cell>
          <cell r="N272">
            <v>0</v>
          </cell>
        </row>
        <row r="273">
          <cell r="A273" t="str">
            <v>PAR $+CER</v>
          </cell>
          <cell r="D273">
            <v>0</v>
          </cell>
          <cell r="J273">
            <v>0</v>
          </cell>
          <cell r="N273">
            <v>0</v>
          </cell>
        </row>
        <row r="274">
          <cell r="A274" t="str">
            <v>PAR EUR</v>
          </cell>
          <cell r="D274">
            <v>0</v>
          </cell>
          <cell r="J274">
            <v>0</v>
          </cell>
          <cell r="N274">
            <v>0</v>
          </cell>
        </row>
        <row r="275">
          <cell r="A275" t="str">
            <v>PAR JPY</v>
          </cell>
          <cell r="D275">
            <v>0</v>
          </cell>
          <cell r="J275">
            <v>0</v>
          </cell>
          <cell r="N275">
            <v>0</v>
          </cell>
        </row>
        <row r="276">
          <cell r="A276" t="str">
            <v>PAR USD</v>
          </cell>
          <cell r="D276">
            <v>0</v>
          </cell>
          <cell r="J276">
            <v>0</v>
          </cell>
          <cell r="N276">
            <v>0</v>
          </cell>
        </row>
        <row r="277">
          <cell r="A277" t="str">
            <v>PARDM</v>
          </cell>
          <cell r="F277">
            <v>0</v>
          </cell>
          <cell r="L277">
            <v>0</v>
          </cell>
          <cell r="N277">
            <v>0</v>
          </cell>
        </row>
        <row r="278">
          <cell r="A278" t="str">
            <v>PR8</v>
          </cell>
          <cell r="B278">
            <v>5.071065188367788</v>
          </cell>
          <cell r="C278">
            <v>5.071065188367788</v>
          </cell>
          <cell r="D278">
            <v>5.071065188367788</v>
          </cell>
          <cell r="E278">
            <v>5.071065188367788</v>
          </cell>
          <cell r="F278">
            <v>5.071065188367788</v>
          </cell>
          <cell r="G278">
            <v>5.071065188367788</v>
          </cell>
          <cell r="H278">
            <v>5.071065188367788</v>
          </cell>
          <cell r="I278">
            <v>5.071065188367788</v>
          </cell>
          <cell r="J278">
            <v>5.071065188367788</v>
          </cell>
          <cell r="K278">
            <v>5.071065188367788</v>
          </cell>
          <cell r="L278">
            <v>5.071065188367788</v>
          </cell>
          <cell r="M278">
            <v>5.071065188367788</v>
          </cell>
          <cell r="N278">
            <v>60.85278226041347</v>
          </cell>
        </row>
        <row r="279">
          <cell r="A279" t="str">
            <v>PRE5</v>
          </cell>
          <cell r="B279">
            <v>29.612255382811547</v>
          </cell>
          <cell r="N279">
            <v>29.612255382811547</v>
          </cell>
        </row>
        <row r="280">
          <cell r="A280" t="str">
            <v>PRE6</v>
          </cell>
          <cell r="B280">
            <v>0.22674449888069503</v>
          </cell>
          <cell r="N280">
            <v>0.22674449888069503</v>
          </cell>
        </row>
        <row r="281">
          <cell r="A281" t="str">
            <v>PRO3</v>
          </cell>
          <cell r="B281">
            <v>9.4933099226804124E-2</v>
          </cell>
          <cell r="C281">
            <v>9.4933099226804124E-2</v>
          </cell>
          <cell r="D281">
            <v>9.4933099226804124E-2</v>
          </cell>
          <cell r="E281">
            <v>9.4933099226804124E-2</v>
          </cell>
          <cell r="F281">
            <v>9.4933099226804124E-2</v>
          </cell>
          <cell r="G281">
            <v>9.4933099226804124E-2</v>
          </cell>
          <cell r="H281">
            <v>9.4933099226804124E-2</v>
          </cell>
          <cell r="I281">
            <v>9.4933099226804124E-2</v>
          </cell>
          <cell r="J281">
            <v>9.4933099226804124E-2</v>
          </cell>
          <cell r="K281">
            <v>9.4933099226804124E-2</v>
          </cell>
          <cell r="L281">
            <v>9.4933099226804124E-2</v>
          </cell>
          <cell r="M281">
            <v>4.5225740979381443E-3</v>
          </cell>
          <cell r="N281">
            <v>1.0487866655927838</v>
          </cell>
        </row>
        <row r="282">
          <cell r="A282" t="str">
            <v>PRO4</v>
          </cell>
          <cell r="B282">
            <v>3.7170958576939581</v>
          </cell>
          <cell r="C282">
            <v>3.7170958576939581</v>
          </cell>
          <cell r="D282">
            <v>3.7170958576939581</v>
          </cell>
          <cell r="E282">
            <v>3.7170958576939581</v>
          </cell>
          <cell r="F282">
            <v>3.7170958576939581</v>
          </cell>
          <cell r="G282">
            <v>3.7170958576939581</v>
          </cell>
          <cell r="H282">
            <v>3.7170958576939581</v>
          </cell>
          <cell r="I282">
            <v>3.7170958576939581</v>
          </cell>
          <cell r="J282">
            <v>3.7170958576939581</v>
          </cell>
          <cell r="K282">
            <v>3.7170958576939581</v>
          </cell>
          <cell r="L282">
            <v>3.7170958576939581</v>
          </cell>
          <cell r="M282">
            <v>0.17890725007893982</v>
          </cell>
          <cell r="N282">
            <v>41.066961684712481</v>
          </cell>
        </row>
        <row r="283">
          <cell r="A283" t="str">
            <v>PRO7</v>
          </cell>
          <cell r="B283">
            <v>14.939707811816874</v>
          </cell>
          <cell r="C283">
            <v>14.939707811816874</v>
          </cell>
          <cell r="D283">
            <v>14.939707811816874</v>
          </cell>
          <cell r="E283">
            <v>14.939936332515394</v>
          </cell>
          <cell r="F283">
            <v>14.939707811816874</v>
          </cell>
          <cell r="G283">
            <v>14.939707811816874</v>
          </cell>
          <cell r="H283">
            <v>14.939707811816874</v>
          </cell>
          <cell r="I283">
            <v>14.939707811816874</v>
          </cell>
          <cell r="J283">
            <v>14.939707811816874</v>
          </cell>
          <cell r="K283">
            <v>14.939707811816874</v>
          </cell>
          <cell r="L283">
            <v>14.939707811816874</v>
          </cell>
          <cell r="M283">
            <v>13.221605433754537</v>
          </cell>
          <cell r="N283">
            <v>177.55861988443868</v>
          </cell>
        </row>
        <row r="284">
          <cell r="A284" t="str">
            <v>PRO8</v>
          </cell>
          <cell r="B284">
            <v>1.1520043464459839E-2</v>
          </cell>
          <cell r="C284">
            <v>1.1520043464459839E-2</v>
          </cell>
          <cell r="D284">
            <v>1.1520043464459839E-2</v>
          </cell>
          <cell r="E284">
            <v>1.1520043464459839E-2</v>
          </cell>
          <cell r="F284">
            <v>1.1520043464459839E-2</v>
          </cell>
          <cell r="G284">
            <v>1.1520043464459839E-2</v>
          </cell>
          <cell r="H284">
            <v>1.1520043464459839E-2</v>
          </cell>
          <cell r="I284">
            <v>1.1520043464459839E-2</v>
          </cell>
          <cell r="J284">
            <v>1.1520043464459839E-2</v>
          </cell>
          <cell r="K284">
            <v>1.1520043464459839E-2</v>
          </cell>
          <cell r="L284">
            <v>1.1520043464459839E-2</v>
          </cell>
          <cell r="M284">
            <v>1.1520043464459839E-2</v>
          </cell>
          <cell r="N284">
            <v>0.13824052157351807</v>
          </cell>
        </row>
        <row r="285">
          <cell r="A285" t="str">
            <v>SABA/INTGM</v>
          </cell>
          <cell r="C285">
            <v>9.682781E-2</v>
          </cell>
          <cell r="N285">
            <v>9.682781E-2</v>
          </cell>
        </row>
        <row r="286">
          <cell r="A286" t="str">
            <v>WBC/RELEXT</v>
          </cell>
          <cell r="B286">
            <v>2.0252184936614469E-3</v>
          </cell>
          <cell r="C286">
            <v>2.3225592841163308E-3</v>
          </cell>
          <cell r="D286">
            <v>2.3303855331841912E-3</v>
          </cell>
          <cell r="E286">
            <v>2.6275242356450408E-3</v>
          </cell>
          <cell r="F286">
            <v>2.8251953765846384E-3</v>
          </cell>
          <cell r="G286">
            <v>3.1148680089485457E-3</v>
          </cell>
          <cell r="H286">
            <v>4.3662908277404926E-3</v>
          </cell>
          <cell r="I286">
            <v>2.3038523489932886E-3</v>
          </cell>
          <cell r="J286">
            <v>2.5909463087248324E-3</v>
          </cell>
          <cell r="K286">
            <v>2.7843117076808352E-3</v>
          </cell>
          <cell r="L286">
            <v>3.0670417598806865E-3</v>
          </cell>
          <cell r="M286">
            <v>4.3501342281879194E-3</v>
          </cell>
          <cell r="N286">
            <v>3.4708328113348244E-2</v>
          </cell>
        </row>
        <row r="287">
          <cell r="A287" t="str">
            <v>WEST/CONEA</v>
          </cell>
          <cell r="B287">
            <v>0</v>
          </cell>
          <cell r="D287">
            <v>4.1444279368501142</v>
          </cell>
          <cell r="H287">
            <v>0</v>
          </cell>
          <cell r="J287">
            <v>4.1444279368501142</v>
          </cell>
          <cell r="N287">
            <v>8.2888558737002285</v>
          </cell>
        </row>
      </sheetData>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Capit Pmos Gdos"/>
      <sheetName val="Total"/>
      <sheetName val="AFJP"/>
      <sheetName val="S.Publico"/>
      <sheetName val="Bancos"/>
      <sheetName val="Cia.Seguros"/>
      <sheetName val="FCI"/>
      <sheetName val="CarteraResidentes"/>
    </sheetNames>
    <definedNames>
      <definedName name="RESIDENTES" refersTo="='Total'!$A$4:$BA$287"/>
    </definedNames>
    <sheetDataSet>
      <sheetData sheetId="0" refreshError="1">
        <row r="4">
          <cell r="A4" t="str">
            <v>Indice Aplicado</v>
          </cell>
          <cell r="G4">
            <v>1.0117238772746693</v>
          </cell>
          <cell r="J4" t="str">
            <v>* 4% excepto GL31 Mega (5%)</v>
          </cell>
          <cell r="K4" t="str">
            <v>* 4% excepto GL31 Mega (5%)</v>
          </cell>
          <cell r="N4" t="str">
            <v>* 4% excepto GL31 Mega (5%)</v>
          </cell>
          <cell r="O4" t="str">
            <v>* 4% excepto GL31 Mega (5%)</v>
          </cell>
        </row>
        <row r="5">
          <cell r="A5" t="str">
            <v>P FRB</v>
          </cell>
          <cell r="F5">
            <v>1.8321377270412202</v>
          </cell>
          <cell r="G5">
            <v>2.1420472601529901</v>
          </cell>
          <cell r="H5">
            <v>1.8210571398913569</v>
          </cell>
          <cell r="I5">
            <v>1.6076648529157773</v>
          </cell>
          <cell r="J5" t="str">
            <v>* Todos capitalizan hasta el 31/3/02 excepto GL31 Mega (hasta el 19/6/06)</v>
          </cell>
          <cell r="K5" t="str">
            <v>* Todos capitalizan hasta el 31/3/02 excepto GL31 Mega (hasta el 19/6/06)</v>
          </cell>
          <cell r="L5">
            <v>0</v>
          </cell>
          <cell r="M5">
            <v>0</v>
          </cell>
          <cell r="N5" t="str">
            <v>* Todos capitalizan hasta el 31/3/02 excepto GL31 Mega (hasta el 19/6/06)</v>
          </cell>
          <cell r="O5" t="str">
            <v>* Todos capitalizan hasta el 31/3/02 excepto GL31 Mega (hasta el 19/6/06)</v>
          </cell>
        </row>
        <row r="6">
          <cell r="A6" t="str">
            <v>P BG01/03</v>
          </cell>
          <cell r="F6">
            <v>9.0948711431547591E-2</v>
          </cell>
          <cell r="G6">
            <v>6.2382945161629302E-2</v>
          </cell>
          <cell r="H6">
            <v>5.2854968755540681E-2</v>
          </cell>
          <cell r="I6">
            <v>4.6606671339985993E-2</v>
          </cell>
          <cell r="J6">
            <v>0</v>
          </cell>
          <cell r="K6">
            <v>0</v>
          </cell>
          <cell r="L6">
            <v>0</v>
          </cell>
          <cell r="M6">
            <v>0</v>
          </cell>
        </row>
        <row r="7">
          <cell r="A7" t="str">
            <v>P BG04/06</v>
          </cell>
          <cell r="F7">
            <v>0.21516501245345732</v>
          </cell>
          <cell r="G7">
            <v>0.12310342535411911</v>
          </cell>
          <cell r="H7">
            <v>0.10410019773067913</v>
          </cell>
          <cell r="I7">
            <v>9.1799647451591138E-2</v>
          </cell>
          <cell r="J7">
            <v>0</v>
          </cell>
          <cell r="K7">
            <v>0</v>
          </cell>
          <cell r="L7">
            <v>0</v>
          </cell>
          <cell r="M7">
            <v>0</v>
          </cell>
        </row>
        <row r="8">
          <cell r="A8" t="str">
            <v>P BG05/17</v>
          </cell>
          <cell r="F8">
            <v>4.6347042274581582</v>
          </cell>
          <cell r="G8">
            <v>1.2185405956714026</v>
          </cell>
          <cell r="H8">
            <v>1.0173487935862517</v>
          </cell>
          <cell r="I8">
            <v>0.88235935385816422</v>
          </cell>
          <cell r="J8">
            <v>0</v>
          </cell>
          <cell r="K8">
            <v>0</v>
          </cell>
          <cell r="L8">
            <v>0</v>
          </cell>
          <cell r="M8">
            <v>0</v>
          </cell>
        </row>
        <row r="9">
          <cell r="A9" t="str">
            <v>P BG06/27</v>
          </cell>
          <cell r="F9">
            <v>3.43556979386477</v>
          </cell>
          <cell r="G9">
            <v>1.8270690553277718</v>
          </cell>
          <cell r="H9">
            <v>1.5438028766087397</v>
          </cell>
          <cell r="I9">
            <v>1.3572225628466936</v>
          </cell>
          <cell r="J9">
            <v>0</v>
          </cell>
          <cell r="K9">
            <v>0</v>
          </cell>
          <cell r="L9">
            <v>0</v>
          </cell>
          <cell r="M9">
            <v>0</v>
          </cell>
        </row>
        <row r="10">
          <cell r="A10" t="str">
            <v>P BG07/05</v>
          </cell>
          <cell r="F10">
            <v>0.44621361893279371</v>
          </cell>
          <cell r="G10">
            <v>0.25895715622177112</v>
          </cell>
          <cell r="H10">
            <v>0.21901485426261297</v>
          </cell>
          <cell r="I10">
            <v>0.1964442701871448</v>
          </cell>
          <cell r="J10">
            <v>0</v>
          </cell>
          <cell r="K10">
            <v>0</v>
          </cell>
          <cell r="L10">
            <v>0</v>
          </cell>
          <cell r="M10">
            <v>0</v>
          </cell>
        </row>
        <row r="11">
          <cell r="A11" t="str">
            <v>P BG08/19</v>
          </cell>
          <cell r="F11">
            <v>0.70358763476921937</v>
          </cell>
          <cell r="G11">
            <v>0.40322775606239308</v>
          </cell>
          <cell r="H11">
            <v>0.34098831985679595</v>
          </cell>
          <cell r="I11">
            <v>0.30953341273529189</v>
          </cell>
          <cell r="J11">
            <v>0</v>
          </cell>
          <cell r="K11">
            <v>0</v>
          </cell>
          <cell r="L11">
            <v>0</v>
          </cell>
          <cell r="M11">
            <v>0</v>
          </cell>
        </row>
        <row r="12">
          <cell r="A12" t="str">
            <v>P BG09/09</v>
          </cell>
          <cell r="F12">
            <v>1.6811194055609913</v>
          </cell>
          <cell r="G12">
            <v>0.80798083886647554</v>
          </cell>
          <cell r="H12">
            <v>0.6818938937312734</v>
          </cell>
          <cell r="I12">
            <v>0.59526205475211702</v>
          </cell>
          <cell r="J12">
            <v>0</v>
          </cell>
          <cell r="K12">
            <v>0</v>
          </cell>
          <cell r="L12">
            <v>0</v>
          </cell>
          <cell r="M12">
            <v>0</v>
          </cell>
        </row>
        <row r="13">
          <cell r="A13" t="str">
            <v>P BG10/20</v>
          </cell>
          <cell r="F13">
            <v>0.25508259901253444</v>
          </cell>
          <cell r="G13">
            <v>0.1565725602167907</v>
          </cell>
          <cell r="H13">
            <v>0.13249678615533969</v>
          </cell>
          <cell r="I13">
            <v>0.1190178001090199</v>
          </cell>
          <cell r="J13">
            <v>0</v>
          </cell>
          <cell r="K13">
            <v>0</v>
          </cell>
          <cell r="L13">
            <v>0</v>
          </cell>
          <cell r="M13">
            <v>0</v>
          </cell>
        </row>
        <row r="14">
          <cell r="A14" t="str">
            <v>P BG11/10</v>
          </cell>
          <cell r="F14">
            <v>0.8243318908376599</v>
          </cell>
          <cell r="G14">
            <v>0.52265354882992621</v>
          </cell>
          <cell r="H14">
            <v>0.44242381932227048</v>
          </cell>
          <cell r="I14">
            <v>0.39095719993974515</v>
          </cell>
          <cell r="J14">
            <v>0</v>
          </cell>
          <cell r="K14">
            <v>0</v>
          </cell>
          <cell r="L14">
            <v>0</v>
          </cell>
          <cell r="M14">
            <v>0</v>
          </cell>
        </row>
        <row r="15">
          <cell r="A15" t="str">
            <v>P BG12/15</v>
          </cell>
          <cell r="F15">
            <v>2.3126774881741525</v>
          </cell>
          <cell r="G15">
            <v>1.378623998379404</v>
          </cell>
          <cell r="H15">
            <v>1.1635466244114994</v>
          </cell>
          <cell r="I15">
            <v>1.0397836889255403</v>
          </cell>
          <cell r="J15">
            <v>0</v>
          </cell>
          <cell r="K15">
            <v>0</v>
          </cell>
          <cell r="L15">
            <v>0</v>
          </cell>
          <cell r="M15">
            <v>0</v>
          </cell>
        </row>
        <row r="16">
          <cell r="A16" t="str">
            <v>P BG13/30</v>
          </cell>
          <cell r="F16">
            <v>1.0232858834022829</v>
          </cell>
          <cell r="G16">
            <v>0.69254313978483462</v>
          </cell>
          <cell r="H16">
            <v>0.58658368405925521</v>
          </cell>
          <cell r="I16">
            <v>0.52485170358539901</v>
          </cell>
          <cell r="J16">
            <v>0</v>
          </cell>
          <cell r="K16">
            <v>0</v>
          </cell>
          <cell r="L16">
            <v>0</v>
          </cell>
          <cell r="M16">
            <v>0</v>
          </cell>
        </row>
        <row r="17">
          <cell r="A17" t="str">
            <v>P BG14/31</v>
          </cell>
          <cell r="F17">
            <v>0.41716744391854998</v>
          </cell>
          <cell r="G17">
            <v>0.23825166512906273</v>
          </cell>
          <cell r="H17">
            <v>0.38095269985591129</v>
          </cell>
          <cell r="I17">
            <v>0.13195858422059573</v>
          </cell>
          <cell r="J17">
            <v>0</v>
          </cell>
          <cell r="K17">
            <v>0</v>
          </cell>
          <cell r="L17">
            <v>0</v>
          </cell>
          <cell r="M17">
            <v>0</v>
          </cell>
        </row>
        <row r="18">
          <cell r="A18" t="str">
            <v>P BG15/12</v>
          </cell>
          <cell r="F18">
            <v>1.4285921705746123</v>
          </cell>
          <cell r="G18">
            <v>0.59296127210215765</v>
          </cell>
          <cell r="H18">
            <v>0.49944262988378824</v>
          </cell>
          <cell r="I18">
            <v>0.43610297886043997</v>
          </cell>
          <cell r="J18">
            <v>0</v>
          </cell>
          <cell r="K18">
            <v>0</v>
          </cell>
          <cell r="L18">
            <v>0</v>
          </cell>
          <cell r="M18">
            <v>0</v>
          </cell>
        </row>
        <row r="19">
          <cell r="A19" t="str">
            <v>P BG16/08$</v>
          </cell>
          <cell r="F19">
            <v>3.4254629828830812</v>
          </cell>
          <cell r="G19">
            <v>1.9563486173502602</v>
          </cell>
          <cell r="H19">
            <v>1.1872437748577791</v>
          </cell>
          <cell r="I19">
            <v>1.2348152111558897</v>
          </cell>
          <cell r="J19">
            <v>0</v>
          </cell>
          <cell r="K19">
            <v>0</v>
          </cell>
          <cell r="L19">
            <v>0</v>
          </cell>
          <cell r="M19">
            <v>0</v>
          </cell>
        </row>
        <row r="20">
          <cell r="A20" t="str">
            <v>P BG17/08</v>
          </cell>
          <cell r="F20">
            <v>71.020798384178406</v>
          </cell>
          <cell r="G20">
            <v>35.865966913088577</v>
          </cell>
          <cell r="H20">
            <v>31.841522913840237</v>
          </cell>
          <cell r="I20">
            <v>28.48250817377324</v>
          </cell>
          <cell r="J20">
            <v>0</v>
          </cell>
          <cell r="K20">
            <v>0</v>
          </cell>
          <cell r="L20">
            <v>0</v>
          </cell>
          <cell r="M20">
            <v>0</v>
          </cell>
        </row>
        <row r="21">
          <cell r="A21" t="str">
            <v>P BG18/18</v>
          </cell>
          <cell r="F21">
            <v>47.943252546079506</v>
          </cell>
          <cell r="G21">
            <v>30.738780777525051</v>
          </cell>
          <cell r="H21">
            <v>27.63376843626267</v>
          </cell>
          <cell r="I21">
            <v>25.270756790910319</v>
          </cell>
          <cell r="J21">
            <v>25.808797156798288</v>
          </cell>
          <cell r="K21">
            <v>29.127477273434756</v>
          </cell>
          <cell r="L21">
            <v>35.602248189393656</v>
          </cell>
          <cell r="M21">
            <v>6.1830371977160352</v>
          </cell>
        </row>
        <row r="22">
          <cell r="A22" t="str">
            <v>P BG19/31</v>
          </cell>
          <cell r="F22">
            <v>87.687222274272457</v>
          </cell>
          <cell r="G22">
            <v>50.660541776961075</v>
          </cell>
          <cell r="H22">
            <v>53.252897119449052</v>
          </cell>
          <cell r="I22">
            <v>49.386782867428067</v>
          </cell>
          <cell r="J22">
            <v>53.636547917972024</v>
          </cell>
          <cell r="K22">
            <v>60.567949695188695</v>
          </cell>
          <cell r="L22">
            <v>74.015292981261325</v>
          </cell>
          <cell r="M22">
            <v>2.5462609685711408</v>
          </cell>
        </row>
        <row r="23">
          <cell r="A23" t="str">
            <v>P EL/ARP-61</v>
          </cell>
          <cell r="F23">
            <v>0.68599945966000475</v>
          </cell>
          <cell r="G23">
            <v>0.39178739924063838</v>
          </cell>
          <cell r="H23">
            <v>0.23605237787319946</v>
          </cell>
          <cell r="I23">
            <v>0.22688728704455557</v>
          </cell>
          <cell r="J23">
            <v>0</v>
          </cell>
          <cell r="K23">
            <v>0</v>
          </cell>
          <cell r="L23">
            <v>0</v>
          </cell>
          <cell r="M23">
            <v>0</v>
          </cell>
        </row>
        <row r="24">
          <cell r="A24" t="str">
            <v>P EL/ARP-68</v>
          </cell>
          <cell r="F24">
            <v>5.2886195451947116E-2</v>
          </cell>
          <cell r="G24">
            <v>3.44374406127552E-2</v>
          </cell>
          <cell r="H24">
            <v>1.9981261081989627E-2</v>
          </cell>
          <cell r="I24">
            <v>0.14862179535445882</v>
          </cell>
          <cell r="J24">
            <v>0</v>
          </cell>
          <cell r="K24">
            <v>0</v>
          </cell>
          <cell r="L24">
            <v>0</v>
          </cell>
          <cell r="M24">
            <v>0</v>
          </cell>
        </row>
        <row r="25">
          <cell r="A25" t="str">
            <v>P EL/USD-74</v>
          </cell>
          <cell r="F25">
            <v>0</v>
          </cell>
          <cell r="G25">
            <v>8.2166167514112501E-2</v>
          </cell>
          <cell r="H25">
            <v>7.0208995254968723E-2</v>
          </cell>
          <cell r="I25">
            <v>6.4898907528865485E-2</v>
          </cell>
          <cell r="J25">
            <v>0</v>
          </cell>
          <cell r="K25">
            <v>0</v>
          </cell>
          <cell r="L25">
            <v>0</v>
          </cell>
          <cell r="M25">
            <v>0</v>
          </cell>
        </row>
        <row r="26">
          <cell r="A26" t="str">
            <v>P EL/USD-79</v>
          </cell>
          <cell r="F26">
            <v>0</v>
          </cell>
          <cell r="G26">
            <v>0.75254053033564805</v>
          </cell>
          <cell r="H26">
            <v>0.64302761248335483</v>
          </cell>
          <cell r="I26">
            <v>0.57975506751685679</v>
          </cell>
          <cell r="J26">
            <v>0</v>
          </cell>
          <cell r="K26">
            <v>0</v>
          </cell>
          <cell r="L26">
            <v>0</v>
          </cell>
          <cell r="M26">
            <v>0</v>
          </cell>
        </row>
        <row r="27">
          <cell r="A27" t="str">
            <v>P EL/USD-91</v>
          </cell>
          <cell r="F27">
            <v>0</v>
          </cell>
          <cell r="G27">
            <v>3.0149987005535835E-2</v>
          </cell>
          <cell r="H27">
            <v>2.5762431894434671E-2</v>
          </cell>
          <cell r="I27">
            <v>2.2717081993840808E-2</v>
          </cell>
          <cell r="J27">
            <v>0</v>
          </cell>
          <cell r="K27">
            <v>0</v>
          </cell>
          <cell r="L27">
            <v>0</v>
          </cell>
          <cell r="M27">
            <v>0</v>
          </cell>
        </row>
        <row r="29">
          <cell r="A29" t="str">
            <v>P GPBX7</v>
          </cell>
          <cell r="F29">
            <v>2.1347468926446425</v>
          </cell>
          <cell r="G29">
            <v>1.5316847477808353</v>
          </cell>
          <cell r="H29">
            <v>0.98989669456636475</v>
          </cell>
          <cell r="I29">
            <v>0.89588187067517555</v>
          </cell>
          <cell r="J29">
            <v>0</v>
          </cell>
          <cell r="K29">
            <v>0</v>
          </cell>
          <cell r="L29">
            <v>0</v>
          </cell>
          <cell r="M29">
            <v>0</v>
          </cell>
        </row>
        <row r="30">
          <cell r="A30" t="str">
            <v>P PBAS2</v>
          </cell>
          <cell r="F30">
            <v>0.45987009421527603</v>
          </cell>
          <cell r="G30">
            <v>0.3299576224689873</v>
          </cell>
          <cell r="H30">
            <v>0.35112738748642608</v>
          </cell>
          <cell r="I30">
            <v>0.31701565183783809</v>
          </cell>
          <cell r="J30">
            <v>0</v>
          </cell>
          <cell r="K30">
            <v>0</v>
          </cell>
          <cell r="L30">
            <v>0</v>
          </cell>
          <cell r="M30">
            <v>0</v>
          </cell>
        </row>
        <row r="31">
          <cell r="A31" t="str">
            <v>P PX21</v>
          </cell>
          <cell r="F31">
            <v>0.18458714038194657</v>
          </cell>
          <cell r="G31">
            <v>0.13244160632516333</v>
          </cell>
          <cell r="H31">
            <v>0.37055235672764203</v>
          </cell>
          <cell r="I31">
            <v>0.38004054762210721</v>
          </cell>
          <cell r="J31">
            <v>0</v>
          </cell>
          <cell r="K31">
            <v>0</v>
          </cell>
          <cell r="L31">
            <v>0</v>
          </cell>
          <cell r="M31">
            <v>0</v>
          </cell>
        </row>
        <row r="32">
          <cell r="A32" t="str">
            <v>P PX13D</v>
          </cell>
          <cell r="F32">
            <v>0.14919684722222115</v>
          </cell>
          <cell r="G32">
            <v>0.10704900711866665</v>
          </cell>
          <cell r="H32">
            <v>5.6512031194808673E-2</v>
          </cell>
          <cell r="I32">
            <v>5.069350577927733E-2</v>
          </cell>
          <cell r="J32">
            <v>0</v>
          </cell>
          <cell r="K32">
            <v>0</v>
          </cell>
          <cell r="L32">
            <v>0</v>
          </cell>
          <cell r="M32">
            <v>0</v>
          </cell>
        </row>
        <row r="33">
          <cell r="A33" t="str">
            <v>P PX14D</v>
          </cell>
          <cell r="F33">
            <v>1.1296426637798618</v>
          </cell>
          <cell r="G33">
            <v>0.81052064978561</v>
          </cell>
          <cell r="H33">
            <v>0.41031301608804172</v>
          </cell>
          <cell r="I33">
            <v>0.37041298235225717</v>
          </cell>
          <cell r="J33">
            <v>0</v>
          </cell>
          <cell r="K33">
            <v>0</v>
          </cell>
          <cell r="L33">
            <v>0</v>
          </cell>
          <cell r="M33">
            <v>0</v>
          </cell>
        </row>
        <row r="34">
          <cell r="A34" t="str">
            <v>P PX22D</v>
          </cell>
          <cell r="F34">
            <v>0.54107625699653283</v>
          </cell>
          <cell r="G34">
            <v>0.38822319080704831</v>
          </cell>
          <cell r="H34">
            <v>0.19692521230339935</v>
          </cell>
          <cell r="I34">
            <v>0.17913614787541171</v>
          </cell>
          <cell r="J34">
            <v>0</v>
          </cell>
          <cell r="K34">
            <v>0</v>
          </cell>
          <cell r="L34">
            <v>0</v>
          </cell>
          <cell r="M34">
            <v>0</v>
          </cell>
        </row>
        <row r="41">
          <cell r="H41">
            <v>0.998163019394254</v>
          </cell>
          <cell r="I41">
            <v>0.90336310643550122</v>
          </cell>
        </row>
      </sheetData>
      <sheetData sheetId="1" refreshError="1">
        <row r="4">
          <cell r="A4" t="str">
            <v>DNCI</v>
          </cell>
          <cell r="B4" t="str">
            <v>EXT/DOM</v>
          </cell>
          <cell r="C4" t="str">
            <v>AGREGAR TITULOS</v>
          </cell>
          <cell r="D4">
            <v>33603</v>
          </cell>
          <cell r="E4">
            <v>33694</v>
          </cell>
          <cell r="F4">
            <v>33785</v>
          </cell>
          <cell r="G4">
            <v>33877</v>
          </cell>
          <cell r="H4">
            <v>33969</v>
          </cell>
          <cell r="I4">
            <v>34059</v>
          </cell>
          <cell r="J4">
            <v>34150</v>
          </cell>
          <cell r="K4">
            <v>34242</v>
          </cell>
          <cell r="L4">
            <v>34334</v>
          </cell>
          <cell r="M4">
            <v>34424</v>
          </cell>
          <cell r="N4">
            <v>34515</v>
          </cell>
          <cell r="O4">
            <v>34607</v>
          </cell>
          <cell r="P4">
            <v>34699</v>
          </cell>
          <cell r="Q4">
            <v>34789</v>
          </cell>
          <cell r="R4">
            <v>34880</v>
          </cell>
          <cell r="S4">
            <v>34972</v>
          </cell>
          <cell r="T4">
            <v>35064</v>
          </cell>
          <cell r="U4">
            <v>35155</v>
          </cell>
          <cell r="V4">
            <v>35246</v>
          </cell>
          <cell r="W4">
            <v>35338</v>
          </cell>
          <cell r="X4">
            <v>35430</v>
          </cell>
          <cell r="Y4">
            <v>35520</v>
          </cell>
          <cell r="Z4">
            <v>35611</v>
          </cell>
          <cell r="AA4">
            <v>35703</v>
          </cell>
          <cell r="AB4">
            <v>35795</v>
          </cell>
          <cell r="AC4">
            <v>35885</v>
          </cell>
          <cell r="AD4">
            <v>35976</v>
          </cell>
          <cell r="AE4">
            <v>36068</v>
          </cell>
          <cell r="AF4">
            <v>36160</v>
          </cell>
          <cell r="AG4">
            <v>36250</v>
          </cell>
          <cell r="AH4">
            <v>36341</v>
          </cell>
          <cell r="AI4">
            <v>36433</v>
          </cell>
          <cell r="AJ4">
            <v>36525</v>
          </cell>
          <cell r="AK4">
            <v>36616</v>
          </cell>
          <cell r="AL4">
            <v>36707</v>
          </cell>
          <cell r="AM4">
            <v>36799</v>
          </cell>
          <cell r="AN4">
            <v>36891</v>
          </cell>
          <cell r="AO4">
            <v>36981</v>
          </cell>
          <cell r="AP4">
            <v>37072</v>
          </cell>
          <cell r="AQ4">
            <v>37164</v>
          </cell>
          <cell r="AR4">
            <v>37195</v>
          </cell>
          <cell r="AS4">
            <v>37256</v>
          </cell>
          <cell r="AT4">
            <v>37346</v>
          </cell>
          <cell r="AU4">
            <v>37437</v>
          </cell>
          <cell r="AV4">
            <v>37529</v>
          </cell>
          <cell r="AW4">
            <v>37621</v>
          </cell>
          <cell r="AX4">
            <v>37711</v>
          </cell>
          <cell r="AY4">
            <v>37802</v>
          </cell>
          <cell r="AZ4">
            <v>37894</v>
          </cell>
          <cell r="BA4">
            <v>37986</v>
          </cell>
        </row>
        <row r="5">
          <cell r="A5" t="str">
            <v>x</v>
          </cell>
          <cell r="C5" t="str">
            <v>x</v>
          </cell>
          <cell r="D5">
            <v>4</v>
          </cell>
          <cell r="E5">
            <v>5</v>
          </cell>
          <cell r="F5">
            <v>6</v>
          </cell>
          <cell r="G5">
            <v>7</v>
          </cell>
          <cell r="H5">
            <v>8</v>
          </cell>
          <cell r="I5">
            <v>9</v>
          </cell>
          <cell r="J5">
            <v>10</v>
          </cell>
          <cell r="K5">
            <v>11</v>
          </cell>
          <cell r="L5">
            <v>12</v>
          </cell>
          <cell r="M5">
            <v>13</v>
          </cell>
          <cell r="N5">
            <v>14</v>
          </cell>
          <cell r="O5">
            <v>15</v>
          </cell>
          <cell r="P5">
            <v>16</v>
          </cell>
          <cell r="Q5">
            <v>17</v>
          </cell>
          <cell r="R5">
            <v>18</v>
          </cell>
          <cell r="S5">
            <v>19</v>
          </cell>
          <cell r="T5">
            <v>20</v>
          </cell>
          <cell r="U5">
            <v>21</v>
          </cell>
          <cell r="V5">
            <v>22</v>
          </cell>
          <cell r="W5">
            <v>23</v>
          </cell>
          <cell r="X5">
            <v>24</v>
          </cell>
          <cell r="Y5">
            <v>25</v>
          </cell>
          <cell r="Z5">
            <v>26</v>
          </cell>
          <cell r="AA5">
            <v>27</v>
          </cell>
          <cell r="AB5">
            <v>28</v>
          </cell>
          <cell r="AC5">
            <v>29</v>
          </cell>
          <cell r="AD5">
            <v>30</v>
          </cell>
          <cell r="AE5">
            <v>31</v>
          </cell>
          <cell r="AF5">
            <v>32</v>
          </cell>
          <cell r="AG5">
            <v>33</v>
          </cell>
          <cell r="AH5">
            <v>34</v>
          </cell>
          <cell r="AI5">
            <v>35</v>
          </cell>
          <cell r="AJ5">
            <v>36</v>
          </cell>
          <cell r="AK5">
            <v>37</v>
          </cell>
          <cell r="AL5">
            <v>38</v>
          </cell>
          <cell r="AM5">
            <v>39</v>
          </cell>
          <cell r="AN5">
            <v>40</v>
          </cell>
          <cell r="AO5">
            <v>41</v>
          </cell>
          <cell r="AP5">
            <v>42</v>
          </cell>
          <cell r="AQ5">
            <v>43</v>
          </cell>
          <cell r="AR5">
            <v>44</v>
          </cell>
          <cell r="AS5">
            <v>45</v>
          </cell>
          <cell r="AT5">
            <v>46</v>
          </cell>
          <cell r="AU5">
            <v>47</v>
          </cell>
          <cell r="AV5">
            <v>48</v>
          </cell>
          <cell r="AW5">
            <v>49</v>
          </cell>
          <cell r="AX5">
            <v>50</v>
          </cell>
          <cell r="AY5">
            <v>51</v>
          </cell>
          <cell r="AZ5">
            <v>52</v>
          </cell>
          <cell r="BA5">
            <v>53</v>
          </cell>
        </row>
        <row r="6">
          <cell r="A6" t="str">
            <v>TENENCIAS TOTALES</v>
          </cell>
        </row>
        <row r="7">
          <cell r="A7" t="str">
            <v>TENENCIAS TOTALES - EMITIDOS EN EXTERIOR</v>
          </cell>
          <cell r="AI7">
            <v>9568.2308039596883</v>
          </cell>
          <cell r="AJ7">
            <v>10701.753381840224</v>
          </cell>
          <cell r="AK7">
            <v>12727.98381283394</v>
          </cell>
          <cell r="AL7">
            <v>13833.698941187631</v>
          </cell>
          <cell r="AM7">
            <v>15490.840087282517</v>
          </cell>
          <cell r="AN7">
            <v>14961.672005249671</v>
          </cell>
          <cell r="AO7">
            <v>16801.693853613244</v>
          </cell>
          <cell r="AP7">
            <v>24974.13088426206</v>
          </cell>
          <cell r="AQ7">
            <v>24855.073223565843</v>
          </cell>
          <cell r="AR7">
            <v>25654.617618679375</v>
          </cell>
          <cell r="AS7">
            <v>29464.063733573075</v>
          </cell>
          <cell r="AT7">
            <v>17434.91899900918</v>
          </cell>
          <cell r="AU7">
            <v>8891.8472416805544</v>
          </cell>
          <cell r="AV7">
            <v>17102.896399122848</v>
          </cell>
          <cell r="AW7">
            <v>19414.167488074305</v>
          </cell>
          <cell r="AX7">
            <v>22014.643112294158</v>
          </cell>
          <cell r="AY7">
            <v>22400.792055415688</v>
          </cell>
          <cell r="AZ7">
            <v>21223.142830016623</v>
          </cell>
          <cell r="BA7">
            <v>20766.233011672124</v>
          </cell>
        </row>
        <row r="8">
          <cell r="A8" t="str">
            <v>x</v>
          </cell>
          <cell r="C8" t="str">
            <v>x</v>
          </cell>
          <cell r="D8" t="str">
            <v/>
          </cell>
          <cell r="E8" t="str">
            <v/>
          </cell>
          <cell r="F8" t="str">
            <v/>
          </cell>
          <cell r="G8" t="str">
            <v/>
          </cell>
          <cell r="H8" t="str">
            <v/>
          </cell>
          <cell r="I8" t="str">
            <v/>
          </cell>
          <cell r="J8" t="str">
            <v/>
          </cell>
          <cell r="K8" t="str">
            <v/>
          </cell>
          <cell r="L8" t="str">
            <v/>
          </cell>
          <cell r="M8" t="str">
            <v/>
          </cell>
          <cell r="N8" t="str">
            <v/>
          </cell>
          <cell r="O8" t="str">
            <v/>
          </cell>
          <cell r="P8" t="str">
            <v>ERROR</v>
          </cell>
          <cell r="Q8" t="str">
            <v>ERROR</v>
          </cell>
          <cell r="R8" t="str">
            <v>ERROR</v>
          </cell>
          <cell r="S8" t="str">
            <v>ERROR</v>
          </cell>
          <cell r="T8" t="str">
            <v>ERROR</v>
          </cell>
          <cell r="U8" t="str">
            <v>ERROR</v>
          </cell>
          <cell r="V8" t="str">
            <v>ERROR</v>
          </cell>
          <cell r="W8" t="str">
            <v>ERROR</v>
          </cell>
          <cell r="X8" t="str">
            <v>ERROR</v>
          </cell>
          <cell r="Y8" t="str">
            <v>ERROR</v>
          </cell>
          <cell r="Z8" t="str">
            <v>ERROR</v>
          </cell>
          <cell r="AA8" t="str">
            <v>ERROR</v>
          </cell>
          <cell r="AB8" t="str">
            <v>ERROR</v>
          </cell>
          <cell r="AC8" t="str">
            <v>ERROR</v>
          </cell>
          <cell r="AD8" t="str">
            <v>ERROR</v>
          </cell>
          <cell r="AE8" t="str">
            <v>ERROR</v>
          </cell>
          <cell r="AF8" t="str">
            <v>ERROR</v>
          </cell>
          <cell r="AG8" t="str">
            <v>ERROR</v>
          </cell>
          <cell r="AH8" t="str">
            <v>ERROR</v>
          </cell>
          <cell r="AI8" t="str">
            <v>ERROR</v>
          </cell>
          <cell r="AJ8" t="str">
            <v>ERROR</v>
          </cell>
          <cell r="AK8" t="str">
            <v>ERROR</v>
          </cell>
          <cell r="AL8" t="str">
            <v>ERROR</v>
          </cell>
          <cell r="AM8" t="str">
            <v>ERROR</v>
          </cell>
          <cell r="AN8" t="str">
            <v>ERROR</v>
          </cell>
          <cell r="AO8" t="str">
            <v>ERROR</v>
          </cell>
          <cell r="AP8" t="str">
            <v>ERROR</v>
          </cell>
          <cell r="AQ8" t="str">
            <v>ERROR</v>
          </cell>
          <cell r="AR8" t="str">
            <v>ERROR</v>
          </cell>
          <cell r="AS8" t="str">
            <v>ERROR</v>
          </cell>
          <cell r="AT8" t="str">
            <v>ERROR</v>
          </cell>
          <cell r="AU8" t="str">
            <v>ERROR</v>
          </cell>
          <cell r="AV8" t="e">
            <v>#N/A</v>
          </cell>
        </row>
        <row r="9">
          <cell r="A9" t="str">
            <v>TITULOS Y PMOS GDOS TOTALES</v>
          </cell>
          <cell r="AS9">
            <v>27472.090089922502</v>
          </cell>
          <cell r="AT9">
            <v>18817.960904084295</v>
          </cell>
          <cell r="AU9">
            <v>18093.491672144268</v>
          </cell>
          <cell r="AV9">
            <v>18958.99053357177</v>
          </cell>
          <cell r="AW9">
            <v>20468.132206423816</v>
          </cell>
          <cell r="AX9">
            <v>22790.477499443383</v>
          </cell>
          <cell r="AY9">
            <v>23254.078441893344</v>
          </cell>
          <cell r="AZ9">
            <v>28634.027393291086</v>
          </cell>
          <cell r="BA9">
            <v>29106.829253938613</v>
          </cell>
        </row>
        <row r="10">
          <cell r="A10" t="str">
            <v>TITULOS GOBIERNO NACIONAL Y PMOS GDOS</v>
          </cell>
          <cell r="X10">
            <v>3130.3016513335606</v>
          </cell>
          <cell r="Y10">
            <v>3403.5856142641769</v>
          </cell>
          <cell r="Z10">
            <v>4341.1107843127302</v>
          </cell>
          <cell r="AA10">
            <v>5036.3486155427845</v>
          </cell>
          <cell r="AB10">
            <v>5043.4431876661811</v>
          </cell>
          <cell r="AC10">
            <v>4830.2914804051406</v>
          </cell>
          <cell r="AD10">
            <v>6064.3224705174889</v>
          </cell>
          <cell r="AE10">
            <v>5617.7209414202898</v>
          </cell>
          <cell r="AF10">
            <v>5684.4454038203294</v>
          </cell>
          <cell r="AG10">
            <v>6434.6211951994874</v>
          </cell>
          <cell r="AH10">
            <v>8202.5079001721551</v>
          </cell>
          <cell r="AI10">
            <v>9827.43664681683</v>
          </cell>
          <cell r="AJ10">
            <v>11002.938233062159</v>
          </cell>
          <cell r="AK10">
            <v>13243.364609689672</v>
          </cell>
          <cell r="AL10">
            <v>14394.726527957891</v>
          </cell>
          <cell r="AM10">
            <v>16293.357527989927</v>
          </cell>
          <cell r="AN10">
            <v>15787.191317386092</v>
          </cell>
          <cell r="AO10">
            <v>17594.072459415351</v>
          </cell>
          <cell r="AP10">
            <v>25774.246967971627</v>
          </cell>
          <cell r="AQ10">
            <v>25666.067867120222</v>
          </cell>
          <cell r="AR10">
            <v>26465.61226223375</v>
          </cell>
          <cell r="AS10">
            <v>5214.1381301853689</v>
          </cell>
          <cell r="AT10">
            <v>7171.957715245393</v>
          </cell>
          <cell r="AU10">
            <v>7547.0068221783768</v>
          </cell>
          <cell r="AV10">
            <v>7366.4967260119301</v>
          </cell>
          <cell r="AW10">
            <v>7826.1663791676765</v>
          </cell>
          <cell r="AX10">
            <v>7615.0226578566362</v>
          </cell>
          <cell r="AY10">
            <v>7568.7759360705604</v>
          </cell>
          <cell r="AZ10">
            <v>24117.285765515779</v>
          </cell>
          <cell r="BA10">
            <v>24546.547774524814</v>
          </cell>
        </row>
        <row r="11">
          <cell r="A11" t="str">
            <v>TITULOS GOB. NACIONAL EMITIDOS EN EL EXTERIOR</v>
          </cell>
          <cell r="X11">
            <v>3130.3016513335633</v>
          </cell>
          <cell r="Y11">
            <v>3403.5856142641787</v>
          </cell>
          <cell r="Z11">
            <v>4341.1107843127356</v>
          </cell>
          <cell r="AA11">
            <v>5036.3486155427881</v>
          </cell>
          <cell r="AB11">
            <v>5043.4431876661793</v>
          </cell>
          <cell r="AC11">
            <v>4830.2914804051388</v>
          </cell>
          <cell r="AD11">
            <v>6064.3224705174916</v>
          </cell>
          <cell r="AE11">
            <v>5617.7209414202889</v>
          </cell>
          <cell r="AF11">
            <v>5684.4454038203285</v>
          </cell>
          <cell r="AG11">
            <v>6434.6211951994874</v>
          </cell>
          <cell r="AH11">
            <v>8202.507900172157</v>
          </cell>
          <cell r="AI11">
            <v>9827.4366468168319</v>
          </cell>
          <cell r="AJ11">
            <v>11002.938233062163</v>
          </cell>
          <cell r="AK11">
            <v>13243.364609689675</v>
          </cell>
          <cell r="AL11">
            <v>14394.726527957893</v>
          </cell>
          <cell r="AM11">
            <v>16293.357527989931</v>
          </cell>
          <cell r="AN11">
            <v>15787.19131738609</v>
          </cell>
          <cell r="AO11">
            <v>17594.072459415347</v>
          </cell>
          <cell r="AP11">
            <v>25774.246967971598</v>
          </cell>
          <cell r="AQ11">
            <v>25666.067867120197</v>
          </cell>
          <cell r="AR11">
            <v>26465.612262233728</v>
          </cell>
          <cell r="AS11">
            <v>5214.138130185368</v>
          </cell>
          <cell r="AT11">
            <v>7171.957715245383</v>
          </cell>
          <cell r="AU11">
            <v>7547.006822178384</v>
          </cell>
          <cell r="AV11">
            <v>7366.4967260119238</v>
          </cell>
          <cell r="AW11">
            <v>7826.1663791676856</v>
          </cell>
          <cell r="AX11">
            <v>7615.0226578566362</v>
          </cell>
          <cell r="AY11">
            <v>7568.7759360705586</v>
          </cell>
          <cell r="AZ11">
            <v>24117.28576551579</v>
          </cell>
          <cell r="BA11">
            <v>24546.547774524792</v>
          </cell>
        </row>
        <row r="12">
          <cell r="A12" t="str">
            <v>TITULOS GOB. NACIONAL EMITIDOS LOCALMENTE</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row>
        <row r="13">
          <cell r="C13" t="str">
            <v>x</v>
          </cell>
        </row>
        <row r="14">
          <cell r="A14" t="str">
            <v>BIC</v>
          </cell>
          <cell r="B14" t="str">
            <v>DOM</v>
          </cell>
          <cell r="C14" t="str">
            <v>Bic</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row>
        <row r="15">
          <cell r="A15" t="str">
            <v>BOT5</v>
          </cell>
          <cell r="B15" t="str">
            <v>DOM</v>
          </cell>
          <cell r="C15" t="str">
            <v xml:space="preserve">Boteso 5 años </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row>
        <row r="16">
          <cell r="A16" t="str">
            <v>BOT10</v>
          </cell>
          <cell r="B16" t="str">
            <v>DOM</v>
          </cell>
          <cell r="C16" t="str">
            <v xml:space="preserve">Boteso 10 años </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row>
        <row r="17">
          <cell r="C17" t="str">
            <v>Botes</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row>
        <row r="18">
          <cell r="A18" t="str">
            <v>BOTE</v>
          </cell>
          <cell r="B18" t="str">
            <v>DOM</v>
          </cell>
          <cell r="C18" t="str">
            <v xml:space="preserve">    Botes Serie I </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row>
        <row r="19">
          <cell r="A19" t="str">
            <v>BOTE2</v>
          </cell>
          <cell r="B19" t="str">
            <v>DOM</v>
          </cell>
          <cell r="C19" t="str">
            <v xml:space="preserve">    Botes Serie II</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row>
        <row r="20">
          <cell r="A20" t="str">
            <v>BOTE3</v>
          </cell>
          <cell r="B20" t="str">
            <v>DOM</v>
          </cell>
          <cell r="C20" t="str">
            <v xml:space="preserve">    Botes Serie III</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row>
        <row r="21">
          <cell r="C21" t="str">
            <v>Bonex</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row>
        <row r="22">
          <cell r="A22" t="str">
            <v>BX84</v>
          </cell>
          <cell r="B22" t="str">
            <v>DOM</v>
          </cell>
          <cell r="C22" t="str">
            <v xml:space="preserve">    Bonex 84</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row>
        <row r="23">
          <cell r="A23" t="str">
            <v>BX87</v>
          </cell>
          <cell r="B23" t="str">
            <v>DOM</v>
          </cell>
          <cell r="C23" t="str">
            <v xml:space="preserve">    Bonex 87</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row>
        <row r="24">
          <cell r="A24" t="str">
            <v>BX89</v>
          </cell>
          <cell r="B24" t="str">
            <v>DOM</v>
          </cell>
          <cell r="C24" t="str">
            <v xml:space="preserve">    Bonex 89</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row>
        <row r="25">
          <cell r="A25" t="str">
            <v>BX92</v>
          </cell>
          <cell r="B25" t="str">
            <v>DOM</v>
          </cell>
          <cell r="C25" t="str">
            <v xml:space="preserve">    Bonex 92</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row>
        <row r="26">
          <cell r="C26" t="str">
            <v>Bonos de Consolidación en Pesos</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row>
        <row r="27">
          <cell r="A27" t="str">
            <v>PRE1</v>
          </cell>
          <cell r="B27" t="str">
            <v>DOM</v>
          </cell>
          <cell r="C27" t="str">
            <v xml:space="preserve">    Bocon Previsional I Pesos</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row>
        <row r="28">
          <cell r="A28" t="str">
            <v>PRE3</v>
          </cell>
          <cell r="B28" t="str">
            <v>DOM</v>
          </cell>
          <cell r="C28" t="str">
            <v xml:space="preserve">    Bocon Previsional II Pesos</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row>
        <row r="29">
          <cell r="A29" t="str">
            <v>PRO1</v>
          </cell>
          <cell r="B29" t="str">
            <v>DOM</v>
          </cell>
          <cell r="C29" t="str">
            <v xml:space="preserve">    Bocon Proveedores I Pesos</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row>
        <row r="30">
          <cell r="A30" t="str">
            <v>PRO3</v>
          </cell>
          <cell r="B30" t="str">
            <v>DOM</v>
          </cell>
          <cell r="C30" t="str">
            <v xml:space="preserve">    Bocon Proveedores II Pesos</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row>
        <row r="31">
          <cell r="A31" t="str">
            <v>PRO5</v>
          </cell>
          <cell r="B31" t="str">
            <v>DOM</v>
          </cell>
          <cell r="C31" t="str">
            <v xml:space="preserve">    Bocon Proveedores III Pesos</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row>
        <row r="32">
          <cell r="A32" t="str">
            <v>PRO7</v>
          </cell>
          <cell r="B32" t="str">
            <v>DOM</v>
          </cell>
          <cell r="C32" t="str">
            <v xml:space="preserve">    Bocon Proveedores IV Pesos</v>
          </cell>
          <cell r="AO32">
            <v>0</v>
          </cell>
          <cell r="AP32">
            <v>0</v>
          </cell>
          <cell r="AQ32">
            <v>0</v>
          </cell>
          <cell r="AR32">
            <v>0</v>
          </cell>
          <cell r="AS32">
            <v>0</v>
          </cell>
          <cell r="AT32">
            <v>0</v>
          </cell>
          <cell r="AU32">
            <v>0</v>
          </cell>
          <cell r="AV32">
            <v>0</v>
          </cell>
          <cell r="AW32">
            <v>0</v>
          </cell>
          <cell r="AX32">
            <v>0</v>
          </cell>
          <cell r="AY32">
            <v>0</v>
          </cell>
          <cell r="AZ32">
            <v>0</v>
          </cell>
          <cell r="BA32">
            <v>0</v>
          </cell>
        </row>
        <row r="33">
          <cell r="A33" t="str">
            <v>PRO9</v>
          </cell>
          <cell r="B33" t="str">
            <v>DOM</v>
          </cell>
          <cell r="C33" t="str">
            <v xml:space="preserve">    Bocon Proveedores V Pesos</v>
          </cell>
          <cell r="AO33">
            <v>0</v>
          </cell>
          <cell r="AP33">
            <v>0</v>
          </cell>
          <cell r="AQ33">
            <v>0</v>
          </cell>
          <cell r="AR33">
            <v>0</v>
          </cell>
          <cell r="AS33">
            <v>0</v>
          </cell>
          <cell r="AT33">
            <v>0</v>
          </cell>
          <cell r="AU33">
            <v>0</v>
          </cell>
          <cell r="AV33">
            <v>0</v>
          </cell>
          <cell r="AW33">
            <v>0</v>
          </cell>
          <cell r="AX33">
            <v>0</v>
          </cell>
          <cell r="AY33">
            <v>0</v>
          </cell>
          <cell r="AZ33">
            <v>0</v>
          </cell>
          <cell r="BA33">
            <v>0</v>
          </cell>
        </row>
        <row r="34">
          <cell r="C34" t="str">
            <v>Bonos de Consolidación en Dólares</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row>
        <row r="35">
          <cell r="A35" t="str">
            <v>PRE2</v>
          </cell>
          <cell r="B35" t="str">
            <v>DOM</v>
          </cell>
          <cell r="C35" t="str">
            <v xml:space="preserve">    Bocon Previsional I Dólares</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row>
        <row r="36">
          <cell r="A36" t="str">
            <v>PRE4</v>
          </cell>
          <cell r="B36" t="str">
            <v>DOM</v>
          </cell>
          <cell r="C36" t="str">
            <v xml:space="preserve">    Bocon Previsional II Dólares</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row>
        <row r="37">
          <cell r="A37" t="str">
            <v>PRO2</v>
          </cell>
          <cell r="B37" t="str">
            <v>DOM</v>
          </cell>
          <cell r="C37" t="str">
            <v xml:space="preserve">    Bocon Proveedores I Dólares</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row>
        <row r="38">
          <cell r="A38" t="str">
            <v>PRO4</v>
          </cell>
          <cell r="B38" t="str">
            <v>DOM</v>
          </cell>
          <cell r="C38" t="str">
            <v xml:space="preserve">    Bocon Proveedores II Dólares</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row>
        <row r="39">
          <cell r="A39" t="str">
            <v>PRO6</v>
          </cell>
          <cell r="B39" t="str">
            <v>DOM</v>
          </cell>
          <cell r="C39" t="str">
            <v xml:space="preserve">    Bocon Proveedores III Dólares</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row>
        <row r="40">
          <cell r="A40" t="str">
            <v>PRO8</v>
          </cell>
          <cell r="B40" t="str">
            <v>DOM</v>
          </cell>
          <cell r="C40" t="str">
            <v xml:space="preserve">    Bocon Proveedores IV Dólares</v>
          </cell>
          <cell r="AO40">
            <v>0</v>
          </cell>
          <cell r="AP40">
            <v>0</v>
          </cell>
          <cell r="AQ40">
            <v>0</v>
          </cell>
          <cell r="AR40">
            <v>0</v>
          </cell>
          <cell r="AS40">
            <v>0</v>
          </cell>
          <cell r="AT40">
            <v>0</v>
          </cell>
          <cell r="AU40">
            <v>0</v>
          </cell>
          <cell r="AV40">
            <v>0</v>
          </cell>
          <cell r="AW40">
            <v>0</v>
          </cell>
          <cell r="AX40">
            <v>0</v>
          </cell>
          <cell r="AY40">
            <v>0</v>
          </cell>
          <cell r="AZ40">
            <v>0</v>
          </cell>
          <cell r="BA40">
            <v>0</v>
          </cell>
        </row>
        <row r="41">
          <cell r="A41" t="str">
            <v>PRO10</v>
          </cell>
          <cell r="B41" t="str">
            <v>DOM</v>
          </cell>
          <cell r="C41" t="str">
            <v xml:space="preserve">    Bocon Proveedores V Dólares</v>
          </cell>
          <cell r="AO41">
            <v>0</v>
          </cell>
          <cell r="AP41">
            <v>0</v>
          </cell>
          <cell r="AQ41">
            <v>0</v>
          </cell>
          <cell r="AR41">
            <v>0</v>
          </cell>
          <cell r="AS41">
            <v>0</v>
          </cell>
          <cell r="AT41">
            <v>0</v>
          </cell>
          <cell r="AU41">
            <v>0</v>
          </cell>
          <cell r="AV41">
            <v>0</v>
          </cell>
          <cell r="AW41">
            <v>0</v>
          </cell>
          <cell r="AX41">
            <v>0</v>
          </cell>
          <cell r="AY41">
            <v>0</v>
          </cell>
          <cell r="AZ41">
            <v>0</v>
          </cell>
          <cell r="BA41">
            <v>0</v>
          </cell>
        </row>
        <row r="42">
          <cell r="A42" t="str">
            <v>BIHD</v>
          </cell>
          <cell r="B42" t="str">
            <v>DOM</v>
          </cell>
          <cell r="C42" t="str">
            <v xml:space="preserve">    Bonos Regalías Hidrocarburíferas</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row>
        <row r="43">
          <cell r="C43" t="str">
            <v>Bonos Brady</v>
          </cell>
          <cell r="X43">
            <v>2926.3003453200517</v>
          </cell>
          <cell r="Y43">
            <v>2928.0714066299147</v>
          </cell>
          <cell r="Z43">
            <v>3216.1427039529535</v>
          </cell>
          <cell r="AA43">
            <v>3125.172723622828</v>
          </cell>
          <cell r="AB43">
            <v>2982.9105091701495</v>
          </cell>
          <cell r="AC43">
            <v>2549.4733244745094</v>
          </cell>
          <cell r="AD43">
            <v>2392.5244157025177</v>
          </cell>
          <cell r="AE43">
            <v>1631.7447130814357</v>
          </cell>
          <cell r="AF43">
            <v>1440.7510028301383</v>
          </cell>
          <cell r="AG43">
            <v>1525.7604568892953</v>
          </cell>
          <cell r="AH43">
            <v>2075.6921840445143</v>
          </cell>
          <cell r="AI43">
            <v>3448.7882018634227</v>
          </cell>
          <cell r="AJ43">
            <v>3363.9245895098152</v>
          </cell>
          <cell r="AK43">
            <v>3341.0126121796598</v>
          </cell>
          <cell r="AL43">
            <v>3009.03470090663</v>
          </cell>
          <cell r="AM43">
            <v>2844.7148756697875</v>
          </cell>
          <cell r="AN43">
            <v>2360.1442085170602</v>
          </cell>
          <cell r="AO43">
            <v>2759.7203759787535</v>
          </cell>
          <cell r="AP43">
            <v>1497.0382656500001</v>
          </cell>
          <cell r="AQ43">
            <v>1207.7463697019368</v>
          </cell>
          <cell r="AR43">
            <v>1044.7171802282528</v>
          </cell>
          <cell r="AS43">
            <v>408.17030084000004</v>
          </cell>
          <cell r="AT43">
            <v>998.09961237174321</v>
          </cell>
          <cell r="AU43">
            <v>1155.7999105073304</v>
          </cell>
          <cell r="AV43">
            <v>1190.5322906241558</v>
          </cell>
          <cell r="AW43">
            <v>1277.2432910550713</v>
          </cell>
          <cell r="AX43">
            <v>1144.2723226570481</v>
          </cell>
          <cell r="AY43">
            <v>1054.3282749662337</v>
          </cell>
          <cell r="AZ43">
            <v>904.70195074560365</v>
          </cell>
          <cell r="BA43">
            <v>782.08221479560348</v>
          </cell>
        </row>
        <row r="44">
          <cell r="A44" t="str">
            <v>PAR</v>
          </cell>
          <cell r="B44" t="str">
            <v>EXT</v>
          </cell>
          <cell r="C44" t="str">
            <v xml:space="preserve">    Bono Par </v>
          </cell>
          <cell r="X44">
            <v>1824.8041458545233</v>
          </cell>
          <cell r="Y44">
            <v>1912.1352507759157</v>
          </cell>
          <cell r="Z44">
            <v>2033.3767326004145</v>
          </cell>
          <cell r="AA44">
            <v>2045.553006451059</v>
          </cell>
          <cell r="AB44">
            <v>2027.739107362406</v>
          </cell>
          <cell r="AC44">
            <v>1672.9539499638661</v>
          </cell>
          <cell r="AD44">
            <v>1230.6277408888147</v>
          </cell>
          <cell r="AE44">
            <v>525.60509288640276</v>
          </cell>
          <cell r="AF44">
            <v>326.12544915954805</v>
          </cell>
          <cell r="AG44">
            <v>332.60181184668988</v>
          </cell>
          <cell r="AH44">
            <v>397.71658001879115</v>
          </cell>
          <cell r="AI44">
            <v>1257.295635979475</v>
          </cell>
          <cell r="AJ44">
            <v>1790.2516957849728</v>
          </cell>
          <cell r="AK44">
            <v>1822.3838660763697</v>
          </cell>
          <cell r="AL44">
            <v>1395.7494144865066</v>
          </cell>
          <cell r="AM44">
            <v>1302.2037762039658</v>
          </cell>
          <cell r="AN44">
            <v>1437.9827391304348</v>
          </cell>
          <cell r="AO44">
            <v>1337.9849130434782</v>
          </cell>
          <cell r="AP44">
            <v>838.5383015000001</v>
          </cell>
          <cell r="AQ44">
            <v>444.84712591986914</v>
          </cell>
          <cell r="AR44">
            <v>195.85486276197446</v>
          </cell>
          <cell r="AS44">
            <v>126.89968684210527</v>
          </cell>
          <cell r="AT44">
            <v>304.04380500811499</v>
          </cell>
          <cell r="AU44">
            <v>442.96638325991188</v>
          </cell>
          <cell r="AV44">
            <v>590.05247611483253</v>
          </cell>
          <cell r="AW44">
            <v>698.67616910016966</v>
          </cell>
          <cell r="AX44">
            <v>677.45743684210504</v>
          </cell>
          <cell r="AY44">
            <v>565.4054033972036</v>
          </cell>
          <cell r="AZ44">
            <v>543.95953684210531</v>
          </cell>
          <cell r="BA44">
            <v>454.37495684210523</v>
          </cell>
        </row>
        <row r="45">
          <cell r="A45" t="str">
            <v>PARDM</v>
          </cell>
          <cell r="B45" t="str">
            <v>EXT</v>
          </cell>
          <cell r="C45" t="str">
            <v xml:space="preserve">    Bono Par en Marcos</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row>
        <row r="46">
          <cell r="A46" t="str">
            <v>DISD</v>
          </cell>
          <cell r="B46" t="str">
            <v>EXT</v>
          </cell>
          <cell r="C46" t="str">
            <v xml:space="preserve">    Discount Bond </v>
          </cell>
          <cell r="X46">
            <v>83.500220484412679</v>
          </cell>
          <cell r="Y46">
            <v>157.71902968863142</v>
          </cell>
          <cell r="Z46">
            <v>228.47288088596576</v>
          </cell>
          <cell r="AA46">
            <v>149.12032048435358</v>
          </cell>
          <cell r="AB46">
            <v>141.80477941091451</v>
          </cell>
          <cell r="AC46">
            <v>212.90046059187023</v>
          </cell>
          <cell r="AD46">
            <v>124.38517712267023</v>
          </cell>
          <cell r="AE46">
            <v>159.53983190537377</v>
          </cell>
          <cell r="AF46">
            <v>163.49751495941143</v>
          </cell>
          <cell r="AG46">
            <v>189.70695930917179</v>
          </cell>
          <cell r="AH46">
            <v>245.04231791825768</v>
          </cell>
          <cell r="AI46">
            <v>247.00250423150425</v>
          </cell>
          <cell r="AJ46">
            <v>301.38661397336011</v>
          </cell>
          <cell r="AK46">
            <v>355.18218287937742</v>
          </cell>
          <cell r="AL46">
            <v>147.62362992125983</v>
          </cell>
          <cell r="AM46">
            <v>143.08496667448955</v>
          </cell>
          <cell r="AN46">
            <v>147.64815044939428</v>
          </cell>
          <cell r="AO46">
            <v>147.80560305343514</v>
          </cell>
          <cell r="AP46">
            <v>141.77035075000001</v>
          </cell>
          <cell r="AQ46">
            <v>95.132000000000005</v>
          </cell>
          <cell r="AR46">
            <v>88.46121052631581</v>
          </cell>
          <cell r="AS46">
            <v>58.902000000000001</v>
          </cell>
          <cell r="AT46">
            <v>84.403000000000006</v>
          </cell>
          <cell r="AU46">
            <v>103.986</v>
          </cell>
          <cell r="AV46">
            <v>105.48699999999999</v>
          </cell>
          <cell r="AW46">
            <v>101.53</v>
          </cell>
          <cell r="AX46">
            <v>100.10599999999999</v>
          </cell>
          <cell r="AY46">
            <v>99.105999999999995</v>
          </cell>
          <cell r="AZ46">
            <v>99.135069000000001</v>
          </cell>
          <cell r="BA46">
            <v>99.396499999999989</v>
          </cell>
        </row>
        <row r="47">
          <cell r="A47" t="str">
            <v>DISDDM</v>
          </cell>
          <cell r="B47" t="str">
            <v>EXT</v>
          </cell>
          <cell r="C47" t="str">
            <v xml:space="preserve">    Discount Bond en Marcos</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row>
        <row r="48">
          <cell r="A48" t="str">
            <v>FRB</v>
          </cell>
          <cell r="B48" t="str">
            <v>EXT</v>
          </cell>
          <cell r="C48" t="str">
            <v xml:space="preserve">    Floating Rate Bond</v>
          </cell>
          <cell r="X48">
            <v>1017.9959789811156</v>
          </cell>
          <cell r="Y48">
            <v>858.2171261653674</v>
          </cell>
          <cell r="Z48">
            <v>954.29309046657306</v>
          </cell>
          <cell r="AA48">
            <v>930.49939668741513</v>
          </cell>
          <cell r="AB48">
            <v>813.36662239682892</v>
          </cell>
          <cell r="AC48">
            <v>663.61891391877305</v>
          </cell>
          <cell r="AD48">
            <v>1037.5114976910327</v>
          </cell>
          <cell r="AE48">
            <v>946.59978828965916</v>
          </cell>
          <cell r="AF48">
            <v>951.12803871117887</v>
          </cell>
          <cell r="AG48">
            <v>1003.4516857334336</v>
          </cell>
          <cell r="AH48">
            <v>1432.9332861074656</v>
          </cell>
          <cell r="AI48">
            <v>1944.4900616524437</v>
          </cell>
          <cell r="AJ48">
            <v>1272.2862797514822</v>
          </cell>
          <cell r="AK48">
            <v>1163.4465632239126</v>
          </cell>
          <cell r="AL48">
            <v>1465.6616564988633</v>
          </cell>
          <cell r="AM48">
            <v>1399.4261327913321</v>
          </cell>
          <cell r="AN48">
            <v>774.51331893723091</v>
          </cell>
          <cell r="AO48">
            <v>1273.92985988184</v>
          </cell>
          <cell r="AP48">
            <v>516.72961339999995</v>
          </cell>
          <cell r="AQ48">
            <v>667.76724378206768</v>
          </cell>
          <cell r="AR48">
            <v>760.40110693996246</v>
          </cell>
          <cell r="AS48">
            <v>222.36861399789478</v>
          </cell>
          <cell r="AT48">
            <v>609.6528073636282</v>
          </cell>
          <cell r="AU48">
            <v>608.84752724741861</v>
          </cell>
          <cell r="AV48">
            <v>494.9928145093233</v>
          </cell>
          <cell r="AW48">
            <v>477.03712195490158</v>
          </cell>
          <cell r="AX48">
            <v>366.70888581494313</v>
          </cell>
          <cell r="AY48">
            <v>389.81687156903007</v>
          </cell>
          <cell r="AZ48">
            <v>261.60734490349824</v>
          </cell>
          <cell r="BA48">
            <v>228.31075795349827</v>
          </cell>
        </row>
        <row r="49">
          <cell r="A49" t="str">
            <v>BESP</v>
          </cell>
          <cell r="B49" t="str">
            <v>EXT</v>
          </cell>
          <cell r="C49" t="str">
            <v xml:space="preserve">    Bancos Españoles</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row>
        <row r="50">
          <cell r="C50" t="str">
            <v>Bonos Globales</v>
          </cell>
          <cell r="X50">
            <v>139.77113934684451</v>
          </cell>
          <cell r="Y50">
            <v>347.00868536098892</v>
          </cell>
          <cell r="Z50">
            <v>924.26456527298581</v>
          </cell>
          <cell r="AA50">
            <v>1701.4581394341969</v>
          </cell>
          <cell r="AB50">
            <v>1775.8079880963699</v>
          </cell>
          <cell r="AC50">
            <v>1961.1570554968332</v>
          </cell>
          <cell r="AD50">
            <v>3280.6009701546654</v>
          </cell>
          <cell r="AE50">
            <v>3535.4151976403682</v>
          </cell>
          <cell r="AF50">
            <v>3696.6849434908227</v>
          </cell>
          <cell r="AG50">
            <v>4156.7796683997913</v>
          </cell>
          <cell r="AH50">
            <v>5128.0116529157558</v>
          </cell>
          <cell r="AI50">
            <v>5183.2543849124131</v>
          </cell>
          <cell r="AJ50">
            <v>5969.686144759522</v>
          </cell>
          <cell r="AK50">
            <v>7954.3939026734442</v>
          </cell>
          <cell r="AL50">
            <v>9219.7243474829429</v>
          </cell>
          <cell r="AM50">
            <v>10682.76029988821</v>
          </cell>
          <cell r="AN50">
            <v>10675.177323185144</v>
          </cell>
          <cell r="AO50">
            <v>12263.775438524941</v>
          </cell>
          <cell r="AP50">
            <v>22513.658434199999</v>
          </cell>
          <cell r="AQ50">
            <v>22640.511935164148</v>
          </cell>
          <cell r="AR50">
            <v>23609.546915692437</v>
          </cell>
          <cell r="AS50">
            <v>3207.4557565545279</v>
          </cell>
          <cell r="AT50">
            <v>4590.598095578519</v>
          </cell>
          <cell r="AU50">
            <v>4703.6164662840129</v>
          </cell>
          <cell r="AV50">
            <v>4465.9709511991059</v>
          </cell>
          <cell r="AW50">
            <v>4926.9937565556493</v>
          </cell>
          <cell r="AX50">
            <v>4879.9216835066445</v>
          </cell>
          <cell r="AY50">
            <v>4978.2852778430415</v>
          </cell>
          <cell r="AZ50">
            <v>21656.272112550047</v>
          </cell>
          <cell r="BA50">
            <v>22426.909951861311</v>
          </cell>
        </row>
        <row r="51">
          <cell r="A51" t="str">
            <v>BG01/03</v>
          </cell>
          <cell r="B51" t="str">
            <v>EXT</v>
          </cell>
          <cell r="C51" t="str">
            <v xml:space="preserve">    Bono Global I (8.375%)</v>
          </cell>
          <cell r="X51">
            <v>73.658139346844493</v>
          </cell>
          <cell r="Y51">
            <v>61.013519772865543</v>
          </cell>
          <cell r="Z51">
            <v>164.51582647865257</v>
          </cell>
          <cell r="AA51">
            <v>279.91836893203885</v>
          </cell>
          <cell r="AB51">
            <v>63.967589403973513</v>
          </cell>
          <cell r="AC51">
            <v>99.006582241630269</v>
          </cell>
          <cell r="AD51">
            <v>187.05924688279302</v>
          </cell>
          <cell r="AE51">
            <v>283.96455737704918</v>
          </cell>
          <cell r="AF51">
            <v>188.79156480982653</v>
          </cell>
          <cell r="AG51">
            <v>173.35690575916232</v>
          </cell>
          <cell r="AH51">
            <v>94.058263244128895</v>
          </cell>
          <cell r="AI51">
            <v>100.07951217464317</v>
          </cell>
          <cell r="AJ51">
            <v>136.2622987012987</v>
          </cell>
          <cell r="AK51">
            <v>136.48067710049426</v>
          </cell>
          <cell r="AL51">
            <v>153.42671489151402</v>
          </cell>
          <cell r="AM51">
            <v>139.05033527939949</v>
          </cell>
          <cell r="AN51">
            <v>135.16303485838779</v>
          </cell>
          <cell r="AO51">
            <v>193.53141019906062</v>
          </cell>
          <cell r="AP51">
            <v>43.491405</v>
          </cell>
          <cell r="AQ51">
            <v>52.446024799018936</v>
          </cell>
          <cell r="AR51">
            <v>63.301603746387357</v>
          </cell>
          <cell r="AS51">
            <v>20.987114947368422</v>
          </cell>
          <cell r="AT51">
            <v>52.493757670772681</v>
          </cell>
          <cell r="AU51">
            <v>66.615848548770074</v>
          </cell>
          <cell r="AV51">
            <v>28.07936356275302</v>
          </cell>
          <cell r="AW51">
            <v>14.631031820931643</v>
          </cell>
          <cell r="AX51">
            <v>8.4439959408324725</v>
          </cell>
          <cell r="AY51">
            <v>14.553878947368421</v>
          </cell>
          <cell r="AZ51">
            <v>29.754695947368322</v>
          </cell>
          <cell r="BA51">
            <v>0</v>
          </cell>
        </row>
        <row r="52">
          <cell r="A52" t="str">
            <v>BG02/99</v>
          </cell>
          <cell r="B52" t="str">
            <v>EXT</v>
          </cell>
          <cell r="C52" t="str">
            <v xml:space="preserve">    Bono Global II (10.95%)</v>
          </cell>
          <cell r="X52">
            <v>5.9</v>
          </cell>
          <cell r="Y52">
            <v>3</v>
          </cell>
          <cell r="Z52">
            <v>67.915306122448968</v>
          </cell>
          <cell r="AA52">
            <v>95.780612244897952</v>
          </cell>
          <cell r="AB52">
            <v>27.312348668280872</v>
          </cell>
          <cell r="AC52">
            <v>3.0680000000000001</v>
          </cell>
          <cell r="AD52">
            <v>95.837999999999994</v>
          </cell>
          <cell r="AE52">
            <v>98.778999999999996</v>
          </cell>
          <cell r="AF52">
            <v>96.108526979125628</v>
          </cell>
          <cell r="AG52">
            <v>82.493692661646946</v>
          </cell>
          <cell r="AH52">
            <v>107.10733161494993</v>
          </cell>
          <cell r="AI52">
            <v>113.09163859080785</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row>
        <row r="53">
          <cell r="A53" t="str">
            <v>BG03/01</v>
          </cell>
          <cell r="B53" t="str">
            <v>EXT</v>
          </cell>
          <cell r="C53" t="str">
            <v xml:space="preserve">    Bono Global III (9,25%)</v>
          </cell>
          <cell r="X53">
            <v>6.5000000000000002E-2</v>
          </cell>
          <cell r="Y53">
            <v>1.665</v>
          </cell>
          <cell r="Z53">
            <v>1.666326530612245</v>
          </cell>
          <cell r="AA53">
            <v>1.6642857142857144</v>
          </cell>
          <cell r="AB53">
            <v>1.2850000000000001</v>
          </cell>
          <cell r="AC53">
            <v>1.349</v>
          </cell>
          <cell r="AD53">
            <v>1.0939999999999999</v>
          </cell>
          <cell r="AE53">
            <v>2.66</v>
          </cell>
          <cell r="AF53">
            <v>4.919860683589846</v>
          </cell>
          <cell r="AG53">
            <v>16.006986486486486</v>
          </cell>
          <cell r="AH53">
            <v>22.566066041581735</v>
          </cell>
          <cell r="AI53">
            <v>18.479329126703686</v>
          </cell>
          <cell r="AJ53">
            <v>14.817104208955225</v>
          </cell>
          <cell r="AK53">
            <v>17.189766725388601</v>
          </cell>
          <cell r="AL53">
            <v>35.894406039761435</v>
          </cell>
          <cell r="AM53">
            <v>54.036166533070087</v>
          </cell>
          <cell r="AN53">
            <v>62.213011668111946</v>
          </cell>
          <cell r="AO53">
            <v>0</v>
          </cell>
          <cell r="AP53">
            <v>0</v>
          </cell>
          <cell r="AQ53">
            <v>0</v>
          </cell>
          <cell r="AR53">
            <v>0</v>
          </cell>
          <cell r="AS53">
            <v>0</v>
          </cell>
          <cell r="AT53">
            <v>0</v>
          </cell>
          <cell r="AU53">
            <v>0</v>
          </cell>
          <cell r="AV53">
            <v>0</v>
          </cell>
          <cell r="AW53">
            <v>0</v>
          </cell>
          <cell r="AX53">
            <v>0</v>
          </cell>
          <cell r="AY53">
            <v>0</v>
          </cell>
          <cell r="AZ53">
            <v>0</v>
          </cell>
          <cell r="BA53">
            <v>0</v>
          </cell>
        </row>
        <row r="54">
          <cell r="A54" t="str">
            <v>BG04/06</v>
          </cell>
          <cell r="B54" t="str">
            <v>EXT</v>
          </cell>
          <cell r="C54" t="str">
            <v xml:space="preserve">    Bono Global IV (11%)</v>
          </cell>
          <cell r="X54">
            <v>60.14800000000001</v>
          </cell>
          <cell r="Y54">
            <v>16.8</v>
          </cell>
          <cell r="Z54">
            <v>10.517837273991653</v>
          </cell>
          <cell r="AA54">
            <v>7.2554596497108861</v>
          </cell>
          <cell r="AB54">
            <v>32.153196721311467</v>
          </cell>
          <cell r="AC54">
            <v>28.225339619421451</v>
          </cell>
          <cell r="AD54">
            <v>48.570984669701758</v>
          </cell>
          <cell r="AE54">
            <v>33.584372139502349</v>
          </cell>
          <cell r="AF54">
            <v>52.880356822174505</v>
          </cell>
          <cell r="AG54">
            <v>29.085803921568626</v>
          </cell>
          <cell r="AH54">
            <v>30.00687739424357</v>
          </cell>
          <cell r="AI54">
            <v>54.577131630648317</v>
          </cell>
          <cell r="AJ54">
            <v>22.367441043751228</v>
          </cell>
          <cell r="AK54">
            <v>44.78882053761361</v>
          </cell>
          <cell r="AL54">
            <v>36.200804024227494</v>
          </cell>
          <cell r="AM54">
            <v>42.34355985012818</v>
          </cell>
          <cell r="AN54">
            <v>27.572958333333336</v>
          </cell>
          <cell r="AO54">
            <v>28.793294429708226</v>
          </cell>
          <cell r="AP54">
            <v>14.983000000000001</v>
          </cell>
          <cell r="AQ54">
            <v>35.463999999999999</v>
          </cell>
          <cell r="AR54">
            <v>53.224631578947367</v>
          </cell>
          <cell r="AS54">
            <v>40.159999999999997</v>
          </cell>
          <cell r="AT54">
            <v>40.160000000000004</v>
          </cell>
          <cell r="AU54">
            <v>37.644000000000005</v>
          </cell>
          <cell r="AV54">
            <v>37.495000000000005</v>
          </cell>
          <cell r="AW54">
            <v>38.710950000000018</v>
          </cell>
          <cell r="AX54">
            <v>38.359950000000133</v>
          </cell>
          <cell r="AY54">
            <v>38.359950000000133</v>
          </cell>
          <cell r="AZ54">
            <v>47.257951000000034</v>
          </cell>
          <cell r="BA54">
            <v>49.718751000000033</v>
          </cell>
        </row>
        <row r="55">
          <cell r="A55" t="str">
            <v>BG05/17</v>
          </cell>
          <cell r="B55" t="str">
            <v>EXT</v>
          </cell>
          <cell r="C55" t="str">
            <v xml:space="preserve">    Bono Global V Megabono</v>
          </cell>
          <cell r="X55">
            <v>0</v>
          </cell>
          <cell r="Y55">
            <v>264.53016558812334</v>
          </cell>
          <cell r="Z55">
            <v>679.6492688672804</v>
          </cell>
          <cell r="AA55">
            <v>860.93704674918718</v>
          </cell>
          <cell r="AB55">
            <v>1006.2475891189057</v>
          </cell>
          <cell r="AC55">
            <v>1071.7378561583178</v>
          </cell>
          <cell r="AD55">
            <v>1185.3258527572805</v>
          </cell>
          <cell r="AE55">
            <v>1379.2133671187673</v>
          </cell>
          <cell r="AF55">
            <v>1437.5238415983408</v>
          </cell>
          <cell r="AG55">
            <v>1774.2836860465118</v>
          </cell>
          <cell r="AH55">
            <v>1822.4449481090589</v>
          </cell>
          <cell r="AI55">
            <v>1814.2536263304746</v>
          </cell>
          <cell r="AJ55">
            <v>2233.1687940524889</v>
          </cell>
          <cell r="AK55">
            <v>2762.5247743367295</v>
          </cell>
          <cell r="AL55">
            <v>2672.2449932570039</v>
          </cell>
          <cell r="AM55">
            <v>2569.0443657130427</v>
          </cell>
          <cell r="AN55">
            <v>2558.5953604484725</v>
          </cell>
          <cell r="AO55">
            <v>2628.5789046397763</v>
          </cell>
          <cell r="AP55">
            <v>496.65775399999995</v>
          </cell>
          <cell r="AQ55">
            <v>678.26696437463011</v>
          </cell>
          <cell r="AR55">
            <v>734.95296437463003</v>
          </cell>
          <cell r="AS55">
            <v>492.90086200000007</v>
          </cell>
          <cell r="AT55">
            <v>642.76655802469145</v>
          </cell>
          <cell r="AU55">
            <v>598.47972842857143</v>
          </cell>
          <cell r="AV55">
            <v>590.56805424550907</v>
          </cell>
          <cell r="AW55">
            <v>578.04091231468533</v>
          </cell>
          <cell r="AX55">
            <v>562.35689583116891</v>
          </cell>
          <cell r="AY55">
            <v>584.50192700000002</v>
          </cell>
          <cell r="AZ55">
            <v>734.42649000000006</v>
          </cell>
          <cell r="BA55">
            <v>728.9966609999999</v>
          </cell>
        </row>
        <row r="56">
          <cell r="A56" t="str">
            <v>BG06/27</v>
          </cell>
          <cell r="B56" t="str">
            <v>EXT</v>
          </cell>
          <cell r="C56" t="str">
            <v xml:space="preserve">    Bono Global VI (9.75%)</v>
          </cell>
          <cell r="X56">
            <v>0</v>
          </cell>
          <cell r="Y56">
            <v>0</v>
          </cell>
          <cell r="Z56">
            <v>0</v>
          </cell>
          <cell r="AA56">
            <v>455.90236614407621</v>
          </cell>
          <cell r="AB56">
            <v>644.84226418389835</v>
          </cell>
          <cell r="AC56">
            <v>757.77027747746365</v>
          </cell>
          <cell r="AD56">
            <v>1762.71288584489</v>
          </cell>
          <cell r="AE56">
            <v>1737.2139010050491</v>
          </cell>
          <cell r="AF56">
            <v>1859.7607925977654</v>
          </cell>
          <cell r="AG56">
            <v>1840.5608392494323</v>
          </cell>
          <cell r="AH56">
            <v>1864.3425173282926</v>
          </cell>
          <cell r="AI56">
            <v>1929.8621440426793</v>
          </cell>
          <cell r="AJ56">
            <v>2200.0964053579196</v>
          </cell>
          <cell r="AK56">
            <v>2210.9627953530962</v>
          </cell>
          <cell r="AL56">
            <v>2267.4331827204355</v>
          </cell>
          <cell r="AM56">
            <v>2536.3511889625829</v>
          </cell>
          <cell r="AN56">
            <v>2585.1759317507431</v>
          </cell>
          <cell r="AO56">
            <v>2569.4029272753587</v>
          </cell>
          <cell r="AP56">
            <v>305.99958199999998</v>
          </cell>
          <cell r="AQ56">
            <v>416.60224186046509</v>
          </cell>
          <cell r="AR56">
            <v>402.72871554467559</v>
          </cell>
          <cell r="AS56">
            <v>125.73899600000001</v>
          </cell>
          <cell r="AT56">
            <v>196.34134266666666</v>
          </cell>
          <cell r="AU56">
            <v>201.14763300000001</v>
          </cell>
          <cell r="AV56">
            <v>196.29371194736842</v>
          </cell>
          <cell r="AW56">
            <v>192.347633</v>
          </cell>
          <cell r="AX56">
            <v>192.347633</v>
          </cell>
          <cell r="AY56">
            <v>192.50363300000001</v>
          </cell>
          <cell r="AZ56">
            <v>372.26933100000002</v>
          </cell>
          <cell r="BA56">
            <v>372.08702199999999</v>
          </cell>
        </row>
        <row r="57">
          <cell r="A57" t="str">
            <v>BG07/05</v>
          </cell>
          <cell r="B57" t="str">
            <v>EXT</v>
          </cell>
          <cell r="C57" t="str">
            <v xml:space="preserve">    Bono Global VII (11%)</v>
          </cell>
          <cell r="X57">
            <v>0</v>
          </cell>
          <cell r="Y57">
            <v>0</v>
          </cell>
          <cell r="Z57">
            <v>0</v>
          </cell>
          <cell r="AA57">
            <v>0</v>
          </cell>
          <cell r="AB57">
            <v>0</v>
          </cell>
          <cell r="AC57">
            <v>0</v>
          </cell>
          <cell r="AD57">
            <v>0</v>
          </cell>
          <cell r="AE57">
            <v>0</v>
          </cell>
          <cell r="AF57">
            <v>56.7</v>
          </cell>
          <cell r="AG57">
            <v>42.97</v>
          </cell>
          <cell r="AH57">
            <v>124.60560302866415</v>
          </cell>
          <cell r="AI57">
            <v>66.339212860310425</v>
          </cell>
          <cell r="AJ57">
            <v>113.79492369883781</v>
          </cell>
          <cell r="AK57">
            <v>151.65783749755622</v>
          </cell>
          <cell r="AL57">
            <v>147.9828146586764</v>
          </cell>
          <cell r="AM57">
            <v>147.49937</v>
          </cell>
          <cell r="AN57">
            <v>146.18727907186255</v>
          </cell>
          <cell r="AO57">
            <v>117.52552697266994</v>
          </cell>
          <cell r="AP57">
            <v>31.995974</v>
          </cell>
          <cell r="AQ57">
            <v>42.491646066803405</v>
          </cell>
          <cell r="AR57">
            <v>56.2496460668034</v>
          </cell>
          <cell r="AS57">
            <v>49.476827</v>
          </cell>
          <cell r="AT57">
            <v>52.504799999999996</v>
          </cell>
          <cell r="AU57">
            <v>75.751721079149263</v>
          </cell>
          <cell r="AV57">
            <v>68.854896974359008</v>
          </cell>
          <cell r="AW57">
            <v>65.912690512195127</v>
          </cell>
          <cell r="AX57">
            <v>45.361569947368423</v>
          </cell>
          <cell r="AY57">
            <v>50.13309524242424</v>
          </cell>
          <cell r="AZ57">
            <v>56.214278999999976</v>
          </cell>
          <cell r="BA57">
            <v>55.388761999999971</v>
          </cell>
        </row>
        <row r="58">
          <cell r="A58" t="str">
            <v>BG08/19</v>
          </cell>
          <cell r="B58" t="str">
            <v>EXT</v>
          </cell>
          <cell r="C58" t="str">
            <v xml:space="preserve">    Bono Global VIII (12,125%)</v>
          </cell>
          <cell r="X58">
            <v>0</v>
          </cell>
          <cell r="Y58">
            <v>0</v>
          </cell>
          <cell r="Z58">
            <v>0</v>
          </cell>
          <cell r="AA58">
            <v>0</v>
          </cell>
          <cell r="AB58">
            <v>0</v>
          </cell>
          <cell r="AC58">
            <v>0</v>
          </cell>
          <cell r="AD58">
            <v>0</v>
          </cell>
          <cell r="AE58">
            <v>0</v>
          </cell>
          <cell r="AF58">
            <v>0</v>
          </cell>
          <cell r="AG58">
            <v>198.0217542749827</v>
          </cell>
          <cell r="AH58">
            <v>644.93645613662886</v>
          </cell>
          <cell r="AI58">
            <v>844.73685519206208</v>
          </cell>
          <cell r="AJ58">
            <v>888.83125682737932</v>
          </cell>
          <cell r="AK58">
            <v>1073.3690551104162</v>
          </cell>
          <cell r="AL58">
            <v>1271.1974842703471</v>
          </cell>
          <cell r="AM58">
            <v>1299.5040121389702</v>
          </cell>
          <cell r="AN58">
            <v>1260.7932625663441</v>
          </cell>
          <cell r="AO58">
            <v>1286.0396652150246</v>
          </cell>
          <cell r="AP58">
            <v>75.692748000000009</v>
          </cell>
          <cell r="AQ58">
            <v>85.585055546610846</v>
          </cell>
          <cell r="AR58">
            <v>78.56505554661085</v>
          </cell>
          <cell r="AS58">
            <v>14.56</v>
          </cell>
          <cell r="AT58">
            <v>16.145393572426642</v>
          </cell>
          <cell r="AU58">
            <v>18.350000000000001</v>
          </cell>
          <cell r="AV58">
            <v>18.138999999999999</v>
          </cell>
          <cell r="AW58">
            <v>17.952999999999999</v>
          </cell>
          <cell r="AX58">
            <v>17.952999999999999</v>
          </cell>
          <cell r="AY58">
            <v>17.952999999999999</v>
          </cell>
          <cell r="AZ58">
            <v>38.683000999999997</v>
          </cell>
          <cell r="BA58">
            <v>40.363000999999997</v>
          </cell>
        </row>
        <row r="59">
          <cell r="A59" t="str">
            <v>BG09/09</v>
          </cell>
          <cell r="B59" t="str">
            <v>EXT</v>
          </cell>
          <cell r="C59" t="str">
            <v xml:space="preserve">    Bono Global IX (11,75%)</v>
          </cell>
          <cell r="X59">
            <v>0</v>
          </cell>
          <cell r="Y59">
            <v>0</v>
          </cell>
          <cell r="Z59">
            <v>0</v>
          </cell>
          <cell r="AA59">
            <v>0</v>
          </cell>
          <cell r="AB59">
            <v>0</v>
          </cell>
          <cell r="AC59">
            <v>0</v>
          </cell>
          <cell r="AD59">
            <v>0</v>
          </cell>
          <cell r="AE59">
            <v>0</v>
          </cell>
          <cell r="AF59">
            <v>0</v>
          </cell>
          <cell r="AG59">
            <v>0</v>
          </cell>
          <cell r="AH59">
            <v>417.94359001820715</v>
          </cell>
          <cell r="AI59">
            <v>241.83493496408465</v>
          </cell>
          <cell r="AJ59">
            <v>360.34792086889064</v>
          </cell>
          <cell r="AK59">
            <v>480.61510308588902</v>
          </cell>
          <cell r="AL59">
            <v>596.33882815734989</v>
          </cell>
          <cell r="AM59">
            <v>518.93792796483149</v>
          </cell>
          <cell r="AN59">
            <v>421.27535602643445</v>
          </cell>
          <cell r="AO59">
            <v>398.33131168831164</v>
          </cell>
          <cell r="AP59">
            <v>229.54302300000001</v>
          </cell>
          <cell r="AQ59">
            <v>262.9227446885892</v>
          </cell>
          <cell r="AR59">
            <v>234.8077446885892</v>
          </cell>
          <cell r="AS59">
            <v>124.782945</v>
          </cell>
          <cell r="AT59">
            <v>136.02168120683288</v>
          </cell>
          <cell r="AU59">
            <v>171.69546168068933</v>
          </cell>
          <cell r="AV59">
            <v>152.72748456351042</v>
          </cell>
          <cell r="AW59">
            <v>132.57929920618557</v>
          </cell>
          <cell r="AX59">
            <v>128.32901025000001</v>
          </cell>
          <cell r="AY59">
            <v>132.83418627272727</v>
          </cell>
          <cell r="AZ59">
            <v>135.69364300000018</v>
          </cell>
          <cell r="BA59">
            <v>129.96862600000017</v>
          </cell>
        </row>
        <row r="60">
          <cell r="A60" t="str">
            <v>BG10/20</v>
          </cell>
          <cell r="B60" t="str">
            <v>EXT</v>
          </cell>
          <cell r="C60" t="str">
            <v xml:space="preserve">    Bono Global X (12%)</v>
          </cell>
          <cell r="X60">
            <v>0</v>
          </cell>
          <cell r="Y60">
            <v>0</v>
          </cell>
          <cell r="Z60">
            <v>0</v>
          </cell>
          <cell r="AA60">
            <v>0</v>
          </cell>
          <cell r="AB60">
            <v>0</v>
          </cell>
          <cell r="AC60">
            <v>0</v>
          </cell>
          <cell r="AD60">
            <v>0</v>
          </cell>
          <cell r="AE60">
            <v>0</v>
          </cell>
          <cell r="AF60">
            <v>0</v>
          </cell>
          <cell r="AG60">
            <v>0</v>
          </cell>
          <cell r="AH60">
            <v>0</v>
          </cell>
          <cell r="AI60">
            <v>0</v>
          </cell>
          <cell r="AJ60">
            <v>0</v>
          </cell>
          <cell r="AK60">
            <v>630.66239100077587</v>
          </cell>
          <cell r="AL60">
            <v>815.96016084484154</v>
          </cell>
          <cell r="AM60">
            <v>913.21051260504203</v>
          </cell>
          <cell r="AN60">
            <v>919.13958371454714</v>
          </cell>
          <cell r="AO60">
            <v>985.24135992058859</v>
          </cell>
          <cell r="AP60">
            <v>52.569614999999999</v>
          </cell>
          <cell r="AQ60">
            <v>51.686733222135501</v>
          </cell>
          <cell r="AR60">
            <v>47.085470064240759</v>
          </cell>
          <cell r="AS60">
            <v>56.510273000000005</v>
          </cell>
          <cell r="AT60">
            <v>56.152544975536316</v>
          </cell>
          <cell r="AU60">
            <v>36.880000000000003</v>
          </cell>
          <cell r="AV60">
            <v>42.438361111111107</v>
          </cell>
          <cell r="AW60">
            <v>40.686</v>
          </cell>
          <cell r="AX60">
            <v>40.686</v>
          </cell>
          <cell r="AY60">
            <v>40.686</v>
          </cell>
          <cell r="AZ60">
            <v>43.615986000000007</v>
          </cell>
          <cell r="BA60">
            <v>43.347820000000006</v>
          </cell>
        </row>
        <row r="61">
          <cell r="A61" t="str">
            <v>BG11/10</v>
          </cell>
          <cell r="B61" t="str">
            <v>EXT</v>
          </cell>
          <cell r="C61" t="str">
            <v xml:space="preserve">    Bono Global XI (11,375%)</v>
          </cell>
          <cell r="X61">
            <v>0</v>
          </cell>
          <cell r="Y61">
            <v>0</v>
          </cell>
          <cell r="Z61">
            <v>0</v>
          </cell>
          <cell r="AA61">
            <v>0</v>
          </cell>
          <cell r="AB61">
            <v>0</v>
          </cell>
          <cell r="AC61">
            <v>0</v>
          </cell>
          <cell r="AD61">
            <v>0</v>
          </cell>
          <cell r="AE61">
            <v>0</v>
          </cell>
          <cell r="AF61">
            <v>0</v>
          </cell>
          <cell r="AG61">
            <v>0</v>
          </cell>
          <cell r="AH61">
            <v>0</v>
          </cell>
          <cell r="AI61">
            <v>0</v>
          </cell>
          <cell r="AJ61">
            <v>0</v>
          </cell>
          <cell r="AK61">
            <v>446.14268192548496</v>
          </cell>
          <cell r="AL61">
            <v>432.35598313125985</v>
          </cell>
          <cell r="AM61">
            <v>396.44956663055251</v>
          </cell>
          <cell r="AN61">
            <v>379.26072162785817</v>
          </cell>
          <cell r="AO61">
            <v>148.70544759077413</v>
          </cell>
          <cell r="AP61">
            <v>104.20350500000001</v>
          </cell>
          <cell r="AQ61">
            <v>127.35507360672976</v>
          </cell>
          <cell r="AR61">
            <v>128.43507360672973</v>
          </cell>
          <cell r="AS61">
            <v>62.82</v>
          </cell>
          <cell r="AT61">
            <v>60.131</v>
          </cell>
          <cell r="AU61">
            <v>63.644368</v>
          </cell>
          <cell r="AV61">
            <v>64.096415828801383</v>
          </cell>
          <cell r="AW61">
            <v>63.441144999999999</v>
          </cell>
          <cell r="AX61">
            <v>63.441144999999999</v>
          </cell>
          <cell r="AY61">
            <v>64.159041969696972</v>
          </cell>
          <cell r="AZ61">
            <v>77.523789999999948</v>
          </cell>
          <cell r="BA61">
            <v>74.764828999999949</v>
          </cell>
        </row>
        <row r="62">
          <cell r="A62" t="str">
            <v>BG12/15</v>
          </cell>
          <cell r="B62" t="str">
            <v>EXT</v>
          </cell>
          <cell r="C62" t="str">
            <v xml:space="preserve">    Bono Global XII (11,75%)</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790.68897548752591</v>
          </cell>
          <cell r="AM62">
            <v>1175.6088441330539</v>
          </cell>
          <cell r="AN62">
            <v>1278.2758276993764</v>
          </cell>
          <cell r="AO62">
            <v>1419.4274976021923</v>
          </cell>
          <cell r="AP62">
            <v>228.65411700000001</v>
          </cell>
          <cell r="AQ62">
            <v>288.74956293049468</v>
          </cell>
          <cell r="AR62">
            <v>296.09482608838942</v>
          </cell>
          <cell r="AS62">
            <v>93.313078000000004</v>
          </cell>
          <cell r="AT62">
            <v>138.02399574468086</v>
          </cell>
          <cell r="AU62">
            <v>135.25023495652175</v>
          </cell>
          <cell r="AV62">
            <v>143.2552568757396</v>
          </cell>
          <cell r="AW62">
            <v>119.37765276190476</v>
          </cell>
          <cell r="AX62">
            <v>122.9412786122449</v>
          </cell>
          <cell r="AY62">
            <v>120.63938623529413</v>
          </cell>
          <cell r="AZ62">
            <v>201.15831900000012</v>
          </cell>
          <cell r="BA62">
            <v>199.70494600000012</v>
          </cell>
        </row>
        <row r="63">
          <cell r="A63" t="str">
            <v>BG13/30</v>
          </cell>
          <cell r="B63" t="str">
            <v>EXT</v>
          </cell>
          <cell r="C63" t="str">
            <v xml:space="preserve">    Bono Global XIII (10,25%)</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890.72445007753777</v>
          </cell>
          <cell r="AN63">
            <v>901.52499541967245</v>
          </cell>
          <cell r="AO63">
            <v>817.89780040322592</v>
          </cell>
          <cell r="AP63">
            <v>122.002</v>
          </cell>
          <cell r="AQ63">
            <v>136.56699999999998</v>
          </cell>
          <cell r="AR63">
            <v>134.38499999999999</v>
          </cell>
          <cell r="AS63">
            <v>9.1000000000000014</v>
          </cell>
          <cell r="AT63">
            <v>12.344389446437493</v>
          </cell>
          <cell r="AU63">
            <v>10.5</v>
          </cell>
          <cell r="AV63">
            <v>10.918583333333332</v>
          </cell>
          <cell r="AW63">
            <v>9.8360000000000003</v>
          </cell>
          <cell r="AX63">
            <v>9.8360000000000003</v>
          </cell>
          <cell r="AY63">
            <v>9.8360000000000003</v>
          </cell>
          <cell r="AZ63">
            <v>43.33</v>
          </cell>
          <cell r="BA63">
            <v>43.39987</v>
          </cell>
        </row>
        <row r="64">
          <cell r="A64" t="str">
            <v>BG14/31</v>
          </cell>
          <cell r="B64" t="str">
            <v>EXT</v>
          </cell>
          <cell r="C64" t="str">
            <v xml:space="preserve">    Bono Global XIV (12%)</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971.12839039234859</v>
          </cell>
          <cell r="AP64">
            <v>11.629999999999999</v>
          </cell>
          <cell r="AQ64">
            <v>11.63</v>
          </cell>
          <cell r="AR64">
            <v>11.156315789473684</v>
          </cell>
          <cell r="AS64">
            <v>0</v>
          </cell>
          <cell r="AT64">
            <v>0</v>
          </cell>
          <cell r="AU64">
            <v>0</v>
          </cell>
          <cell r="AV64">
            <v>0</v>
          </cell>
          <cell r="AW64">
            <v>0</v>
          </cell>
          <cell r="AX64">
            <v>0</v>
          </cell>
          <cell r="AY64">
            <v>0</v>
          </cell>
          <cell r="AZ64">
            <v>12.6</v>
          </cell>
          <cell r="BA64">
            <v>12.6</v>
          </cell>
        </row>
        <row r="65">
          <cell r="A65" t="str">
            <v>BG15/12</v>
          </cell>
          <cell r="B65" t="str">
            <v>EXT</v>
          </cell>
          <cell r="C65" t="str">
            <v xml:space="preserve">    Bono Global XV (12,375%)</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699.17190219590282</v>
          </cell>
          <cell r="AP65">
            <v>171.82686100000001</v>
          </cell>
          <cell r="AQ65">
            <v>229.22111766748588</v>
          </cell>
          <cell r="AR65">
            <v>261.77411766748588</v>
          </cell>
          <cell r="AS65">
            <v>169.323903</v>
          </cell>
          <cell r="AT65">
            <v>168.71552224824356</v>
          </cell>
          <cell r="AU65">
            <v>194.44712199999998</v>
          </cell>
          <cell r="AV65">
            <v>166.28769706358861</v>
          </cell>
          <cell r="AW65">
            <v>145.65023280764728</v>
          </cell>
          <cell r="AX65">
            <v>145.62812199999999</v>
          </cell>
          <cell r="AY65">
            <v>145.618122</v>
          </cell>
          <cell r="AZ65">
            <v>135.63348999999999</v>
          </cell>
          <cell r="BA65">
            <v>139.166134</v>
          </cell>
        </row>
        <row r="66">
          <cell r="A66" t="str">
            <v>BG16/08$</v>
          </cell>
          <cell r="B66" t="str">
            <v>EXT</v>
          </cell>
          <cell r="C66" t="str">
            <v xml:space="preserve">    Bono Global XVI (10,00%-12,00%)</v>
          </cell>
          <cell r="AO66">
            <v>0</v>
          </cell>
          <cell r="AP66">
            <v>296.83945600000004</v>
          </cell>
          <cell r="AQ66">
            <v>310.21254099999999</v>
          </cell>
          <cell r="AR66">
            <v>309.30201468421046</v>
          </cell>
          <cell r="AS66">
            <v>0.61999999999999744</v>
          </cell>
          <cell r="AT66">
            <v>0.41635210344827583</v>
          </cell>
          <cell r="AU66">
            <v>1.8904969263157896</v>
          </cell>
          <cell r="AV66">
            <v>2.4485363500000004</v>
          </cell>
          <cell r="AW66">
            <v>2.5721775529411763</v>
          </cell>
          <cell r="AX66">
            <v>3.035631292777778</v>
          </cell>
          <cell r="AY66">
            <v>3.0355630527777779</v>
          </cell>
          <cell r="AZ66">
            <v>519.27791616909951</v>
          </cell>
          <cell r="BA66">
            <v>519.29691035096744</v>
          </cell>
        </row>
        <row r="67">
          <cell r="A67" t="str">
            <v>BG17/08</v>
          </cell>
          <cell r="B67" t="str">
            <v>EXT</v>
          </cell>
          <cell r="C67" t="str">
            <v xml:space="preserve">    Bono Global XVII (7,00%-15,50%)</v>
          </cell>
          <cell r="AO67">
            <v>0</v>
          </cell>
          <cell r="AP67">
            <v>7647.4184611999999</v>
          </cell>
          <cell r="AQ67">
            <v>6680.8133846206856</v>
          </cell>
          <cell r="AR67">
            <v>7243.6781852522654</v>
          </cell>
          <cell r="AS67">
            <v>1172.5450273946599</v>
          </cell>
          <cell r="AT67">
            <v>2019.2042235898789</v>
          </cell>
          <cell r="AU67">
            <v>2099.1362470080649</v>
          </cell>
          <cell r="AV67">
            <v>2037.7487927836873</v>
          </cell>
          <cell r="AW67">
            <v>2068.5729890579919</v>
          </cell>
          <cell r="AX67">
            <v>2066.3129039557462</v>
          </cell>
          <cell r="AY67">
            <v>2062.9780562011119</v>
          </cell>
          <cell r="AZ67">
            <v>3846.3164293946602</v>
          </cell>
          <cell r="BA67">
            <v>3714.6984283946604</v>
          </cell>
        </row>
        <row r="68">
          <cell r="A68" t="str">
            <v>BG18/18</v>
          </cell>
          <cell r="B68" t="str">
            <v>EXT</v>
          </cell>
          <cell r="C68" t="str">
            <v xml:space="preserve">    Bono Global XVIII (12,25%)</v>
          </cell>
          <cell r="AO68">
            <v>0</v>
          </cell>
          <cell r="AP68">
            <v>4684.2172410000012</v>
          </cell>
          <cell r="AQ68">
            <v>5138.2527868895922</v>
          </cell>
          <cell r="AR68">
            <v>5370.8324931020925</v>
          </cell>
          <cell r="AS68">
            <v>644.90322421250005</v>
          </cell>
          <cell r="AT68">
            <v>791.50067514285718</v>
          </cell>
          <cell r="AU68">
            <v>764.89873824648066</v>
          </cell>
          <cell r="AV68">
            <v>710.94767220640415</v>
          </cell>
          <cell r="AW68">
            <v>1066.1689789116008</v>
          </cell>
          <cell r="AX68">
            <v>1053.3479464599488</v>
          </cell>
          <cell r="AY68">
            <v>1097.4013103795166</v>
          </cell>
          <cell r="AZ68">
            <v>44.053363919567801</v>
          </cell>
          <cell r="BA68">
            <v>6220.7742627272946</v>
          </cell>
        </row>
        <row r="69">
          <cell r="A69" t="str">
            <v>BG19/31</v>
          </cell>
          <cell r="B69" t="str">
            <v>EXT</v>
          </cell>
          <cell r="C69" t="str">
            <v xml:space="preserve">    Bono Global XIX (12,00%)</v>
          </cell>
          <cell r="AO69">
            <v>0</v>
          </cell>
          <cell r="AP69">
            <v>7995.9336920000005</v>
          </cell>
          <cell r="AQ69">
            <v>8092.2450578909047</v>
          </cell>
          <cell r="AR69">
            <v>8182.9730578909048</v>
          </cell>
          <cell r="AS69">
            <v>129.713506</v>
          </cell>
          <cell r="AT69">
            <v>207.67585918604652</v>
          </cell>
          <cell r="AU69">
            <v>227.28486640944882</v>
          </cell>
          <cell r="AV69">
            <v>195.67212435294121</v>
          </cell>
          <cell r="AW69">
            <v>370.51306360956517</v>
          </cell>
          <cell r="AX69">
            <v>381.54060121655709</v>
          </cell>
          <cell r="AY69">
            <v>403.09212754212365</v>
          </cell>
          <cell r="AZ69">
            <v>9509.8053792644005</v>
          </cell>
          <cell r="BA69">
            <v>10082.63392838839</v>
          </cell>
        </row>
        <row r="70">
          <cell r="C70" t="str">
            <v>Bono Cupón Cero</v>
          </cell>
          <cell r="X70">
            <v>0</v>
          </cell>
          <cell r="Y70">
            <v>0</v>
          </cell>
          <cell r="Z70">
            <v>0</v>
          </cell>
          <cell r="AA70">
            <v>0</v>
          </cell>
          <cell r="AB70">
            <v>0</v>
          </cell>
          <cell r="AC70">
            <v>0</v>
          </cell>
          <cell r="AD70">
            <v>0</v>
          </cell>
          <cell r="AE70">
            <v>0</v>
          </cell>
          <cell r="AF70">
            <v>0</v>
          </cell>
          <cell r="AG70">
            <v>0</v>
          </cell>
          <cell r="AH70">
            <v>0</v>
          </cell>
          <cell r="AI70">
            <v>0</v>
          </cell>
          <cell r="AJ70">
            <v>21.045714432284541</v>
          </cell>
          <cell r="AK70">
            <v>21.711327852257181</v>
          </cell>
          <cell r="AL70">
            <v>47.179261984268123</v>
          </cell>
          <cell r="AM70">
            <v>52.442685096280826</v>
          </cell>
          <cell r="AN70">
            <v>46.485069083197736</v>
          </cell>
          <cell r="AO70">
            <v>33.300479528364619</v>
          </cell>
          <cell r="AP70">
            <v>35.499717163216367</v>
          </cell>
          <cell r="AQ70">
            <v>75.924261354310616</v>
          </cell>
          <cell r="AR70">
            <v>80.820760150075728</v>
          </cell>
          <cell r="AS70">
            <v>85.70733150775385</v>
          </cell>
          <cell r="AT70">
            <v>134.49996411573119</v>
          </cell>
          <cell r="AU70">
            <v>149.6658288094323</v>
          </cell>
          <cell r="AV70">
            <v>148.74895506396197</v>
          </cell>
          <cell r="AW70">
            <v>151.5391445086168</v>
          </cell>
          <cell r="AX70">
            <v>149.31624152238317</v>
          </cell>
          <cell r="AY70">
            <v>146.43743578622286</v>
          </cell>
          <cell r="AZ70">
            <v>108.87008466127233</v>
          </cell>
          <cell r="BA70">
            <v>32.081810535933229</v>
          </cell>
        </row>
        <row r="71">
          <cell r="A71" t="str">
            <v>ZCBMA00</v>
          </cell>
          <cell r="B71" t="str">
            <v>EXT</v>
          </cell>
          <cell r="C71" t="str">
            <v xml:space="preserve">    Serie A - Venc. 15/10/2000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3.9319999999999999</v>
          </cell>
          <cell r="AM71">
            <v>3.9904000000000002</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row>
        <row r="72">
          <cell r="A72" t="str">
            <v>ZCBMB01</v>
          </cell>
          <cell r="B72" t="str">
            <v>EXT</v>
          </cell>
          <cell r="C72" t="str">
            <v xml:space="preserve">    Serie B - Venc. 15/04/2001</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1.8784000000000001</v>
          </cell>
          <cell r="AM72">
            <v>1.9172</v>
          </cell>
          <cell r="AN72">
            <v>1.9558</v>
          </cell>
          <cell r="AO72">
            <v>1.9936</v>
          </cell>
          <cell r="AP72">
            <v>0</v>
          </cell>
          <cell r="AQ72">
            <v>0</v>
          </cell>
          <cell r="AR72">
            <v>0</v>
          </cell>
          <cell r="AS72">
            <v>0</v>
          </cell>
          <cell r="AT72">
            <v>0</v>
          </cell>
          <cell r="AU72">
            <v>0</v>
          </cell>
          <cell r="AV72">
            <v>0</v>
          </cell>
          <cell r="AW72">
            <v>0</v>
          </cell>
          <cell r="AX72">
            <v>0</v>
          </cell>
          <cell r="AY72">
            <v>0</v>
          </cell>
          <cell r="AZ72">
            <v>0</v>
          </cell>
          <cell r="BA72">
            <v>0</v>
          </cell>
        </row>
        <row r="73">
          <cell r="A73" t="str">
            <v>ZCBMC01</v>
          </cell>
          <cell r="B73" t="str">
            <v>EXT</v>
          </cell>
          <cell r="C73" t="str">
            <v xml:space="preserve">    Serie C - Venc. 15/10/2001</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6.8813355000000005</v>
          </cell>
          <cell r="AM73">
            <v>7.0420617999999999</v>
          </cell>
          <cell r="AN73">
            <v>3.4633969499999999</v>
          </cell>
          <cell r="AO73">
            <v>3.5390160000000002</v>
          </cell>
          <cell r="AP73">
            <v>0</v>
          </cell>
          <cell r="AQ73">
            <v>0</v>
          </cell>
          <cell r="AR73">
            <v>0</v>
          </cell>
          <cell r="AS73">
            <v>0</v>
          </cell>
          <cell r="AT73">
            <v>0</v>
          </cell>
          <cell r="AU73">
            <v>0</v>
          </cell>
          <cell r="AV73">
            <v>0</v>
          </cell>
          <cell r="AW73">
            <v>0</v>
          </cell>
          <cell r="AX73">
            <v>0</v>
          </cell>
          <cell r="AY73">
            <v>0</v>
          </cell>
          <cell r="AZ73">
            <v>0</v>
          </cell>
          <cell r="BA73">
            <v>0</v>
          </cell>
        </row>
        <row r="74">
          <cell r="A74" t="str">
            <v>ZCBMD02</v>
          </cell>
          <cell r="B74" t="str">
            <v>EXT</v>
          </cell>
          <cell r="C74" t="str">
            <v xml:space="preserve">    Serie D - Venc. 15/10/2002</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1.6165799999999999</v>
          </cell>
          <cell r="AM74">
            <v>4.9761600000000001</v>
          </cell>
          <cell r="AN74">
            <v>5.1025799999999997</v>
          </cell>
          <cell r="AO74">
            <v>1.742</v>
          </cell>
          <cell r="AP74">
            <v>3.5675599999999998</v>
          </cell>
          <cell r="AQ74">
            <v>24.286049605035988</v>
          </cell>
          <cell r="AR74">
            <v>24.89634769984</v>
          </cell>
          <cell r="AS74">
            <v>8.405142298837573</v>
          </cell>
          <cell r="AT74">
            <v>8.5905313783044672</v>
          </cell>
          <cell r="AU74">
            <v>18.096295631599084</v>
          </cell>
          <cell r="AV74">
            <v>18.034346372707521</v>
          </cell>
          <cell r="AW74">
            <v>0</v>
          </cell>
          <cell r="AX74">
            <v>0</v>
          </cell>
          <cell r="AY74">
            <v>0</v>
          </cell>
          <cell r="AZ74">
            <v>0</v>
          </cell>
          <cell r="BA74">
            <v>0</v>
          </cell>
        </row>
        <row r="75">
          <cell r="A75" t="str">
            <v>ZCBME03</v>
          </cell>
          <cell r="B75" t="str">
            <v>EXT</v>
          </cell>
          <cell r="C75" t="str">
            <v xml:space="preserve">    Serie E - Venc. 15/10/2003</v>
          </cell>
          <cell r="X75">
            <v>0</v>
          </cell>
          <cell r="Y75">
            <v>0</v>
          </cell>
          <cell r="Z75">
            <v>0</v>
          </cell>
          <cell r="AA75">
            <v>0</v>
          </cell>
          <cell r="AB75">
            <v>0</v>
          </cell>
          <cell r="AC75">
            <v>0</v>
          </cell>
          <cell r="AD75">
            <v>0</v>
          </cell>
          <cell r="AE75">
            <v>0</v>
          </cell>
          <cell r="AF75">
            <v>0</v>
          </cell>
          <cell r="AG75">
            <v>0</v>
          </cell>
          <cell r="AH75">
            <v>0</v>
          </cell>
          <cell r="AI75">
            <v>0</v>
          </cell>
          <cell r="AJ75">
            <v>15.00171443228454</v>
          </cell>
          <cell r="AK75">
            <v>15.461527852257181</v>
          </cell>
          <cell r="AL75">
            <v>26.415446484268124</v>
          </cell>
          <cell r="AM75">
            <v>27.187010389876882</v>
          </cell>
          <cell r="AN75">
            <v>27.958527795485637</v>
          </cell>
          <cell r="AO75">
            <v>25.318369855677155</v>
          </cell>
          <cell r="AP75">
            <v>31.204093107387138</v>
          </cell>
          <cell r="AQ75">
            <v>49.361676862137244</v>
          </cell>
          <cell r="AR75">
            <v>53.39673805023574</v>
          </cell>
          <cell r="AS75">
            <v>64.802260966989621</v>
          </cell>
          <cell r="AT75">
            <v>110.44500756556027</v>
          </cell>
          <cell r="AU75">
            <v>112.96195092036197</v>
          </cell>
          <cell r="AV75">
            <v>101.96812027114083</v>
          </cell>
          <cell r="AW75">
            <v>112.10100027464307</v>
          </cell>
          <cell r="AX75">
            <v>109.98956774446464</v>
          </cell>
          <cell r="AY75">
            <v>104.03939302430713</v>
          </cell>
          <cell r="AZ75">
            <v>77.80511184355278</v>
          </cell>
          <cell r="BA75">
            <v>0</v>
          </cell>
        </row>
        <row r="76">
          <cell r="A76" t="str">
            <v>ZCBMF04</v>
          </cell>
          <cell r="B76" t="str">
            <v>EXT</v>
          </cell>
          <cell r="C76" t="str">
            <v xml:space="preserve">    Serie F - Venc. 15/10/2004</v>
          </cell>
          <cell r="X76">
            <v>0</v>
          </cell>
          <cell r="Y76">
            <v>0</v>
          </cell>
          <cell r="Z76">
            <v>0</v>
          </cell>
          <cell r="AA76">
            <v>0</v>
          </cell>
          <cell r="AB76">
            <v>0</v>
          </cell>
          <cell r="AC76">
            <v>0</v>
          </cell>
          <cell r="AD76">
            <v>0</v>
          </cell>
          <cell r="AE76">
            <v>0</v>
          </cell>
          <cell r="AF76">
            <v>0</v>
          </cell>
          <cell r="AG76">
            <v>0</v>
          </cell>
          <cell r="AH76">
            <v>0</v>
          </cell>
          <cell r="AI76">
            <v>0</v>
          </cell>
          <cell r="AJ76">
            <v>6.0440000000000005</v>
          </cell>
          <cell r="AK76">
            <v>6.2497999999999996</v>
          </cell>
          <cell r="AL76">
            <v>6.4554999999999998</v>
          </cell>
          <cell r="AM76">
            <v>7.329852906403941</v>
          </cell>
          <cell r="AN76">
            <v>8.0047643377120963</v>
          </cell>
          <cell r="AO76">
            <v>0.70749367268746577</v>
          </cell>
          <cell r="AP76">
            <v>0.72806405582922828</v>
          </cell>
          <cell r="AQ76">
            <v>2.2765348871373838</v>
          </cell>
          <cell r="AR76">
            <v>2.5276744</v>
          </cell>
          <cell r="AS76">
            <v>12.499928241926655</v>
          </cell>
          <cell r="AT76">
            <v>15.464425171866448</v>
          </cell>
          <cell r="AU76">
            <v>18.607582257471265</v>
          </cell>
          <cell r="AV76">
            <v>28.746488420113629</v>
          </cell>
          <cell r="AW76">
            <v>39.438144233973723</v>
          </cell>
          <cell r="AX76">
            <v>39.326673777918515</v>
          </cell>
          <cell r="AY76">
            <v>42.398042761915718</v>
          </cell>
          <cell r="AZ76">
            <v>31.064972817719543</v>
          </cell>
          <cell r="BA76">
            <v>32.081810535933229</v>
          </cell>
        </row>
        <row r="77">
          <cell r="C77" t="str">
            <v>Euronotas (Total)</v>
          </cell>
          <cell r="X77">
            <v>4.1210000000000004</v>
          </cell>
          <cell r="Y77">
            <v>69.682855606608669</v>
          </cell>
          <cell r="Z77">
            <v>108.75678039291829</v>
          </cell>
          <cell r="AA77">
            <v>123.17746038954279</v>
          </cell>
          <cell r="AB77">
            <v>197.91639027434925</v>
          </cell>
          <cell r="AC77">
            <v>232.29404404282005</v>
          </cell>
          <cell r="AD77">
            <v>300.49332056256463</v>
          </cell>
          <cell r="AE77">
            <v>372.6435921019937</v>
          </cell>
          <cell r="AF77">
            <v>469.38444039410263</v>
          </cell>
          <cell r="AG77">
            <v>598.2585373707185</v>
          </cell>
          <cell r="AH77">
            <v>739.12162154521957</v>
          </cell>
          <cell r="AI77">
            <v>936.18821718385107</v>
          </cell>
          <cell r="AJ77">
            <v>1347.0969331386066</v>
          </cell>
          <cell r="AK77">
            <v>1410.8659701285778</v>
          </cell>
          <cell r="AL77">
            <v>1557.7606308137883</v>
          </cell>
          <cell r="AM77">
            <v>1910.9222266282363</v>
          </cell>
          <cell r="AN77">
            <v>1879.8654044642685</v>
          </cell>
          <cell r="AO77">
            <v>1744.8975595811858</v>
          </cell>
          <cell r="AP77">
            <v>927.93446724883995</v>
          </cell>
          <cell r="AQ77">
            <v>930.89065734544795</v>
          </cell>
          <cell r="AR77">
            <v>919.53276260860594</v>
          </cell>
          <cell r="AS77">
            <v>677.48800268088348</v>
          </cell>
          <cell r="AT77">
            <v>618.28211052957306</v>
          </cell>
          <cell r="AU77">
            <v>713.23403677705278</v>
          </cell>
          <cell r="AV77">
            <v>741.27397567652622</v>
          </cell>
          <cell r="AW77">
            <v>689.54900819899183</v>
          </cell>
          <cell r="AX77">
            <v>649.50221820691695</v>
          </cell>
          <cell r="AY77">
            <v>614.16564632311872</v>
          </cell>
          <cell r="AZ77">
            <v>671.88231640691879</v>
          </cell>
          <cell r="BA77">
            <v>614.31025188843921</v>
          </cell>
        </row>
        <row r="78">
          <cell r="C78" t="str">
            <v>Euronotas en Dólares</v>
          </cell>
          <cell r="X78">
            <v>0</v>
          </cell>
          <cell r="Y78">
            <v>0</v>
          </cell>
          <cell r="Z78">
            <v>0</v>
          </cell>
          <cell r="AA78">
            <v>0</v>
          </cell>
          <cell r="AB78">
            <v>0</v>
          </cell>
          <cell r="AC78">
            <v>0</v>
          </cell>
          <cell r="AD78">
            <v>34.19746</v>
          </cell>
          <cell r="AE78">
            <v>54.46546</v>
          </cell>
          <cell r="AF78">
            <v>106.46700000000001</v>
          </cell>
          <cell r="AG78">
            <v>129.59700000000001</v>
          </cell>
          <cell r="AH78">
            <v>181.05367999999999</v>
          </cell>
          <cell r="AI78">
            <v>278.51</v>
          </cell>
          <cell r="AJ78">
            <v>355.38244378475241</v>
          </cell>
          <cell r="AK78">
            <v>380.62747517453369</v>
          </cell>
          <cell r="AL78">
            <v>447.89375114227948</v>
          </cell>
          <cell r="AM78">
            <v>731.73055204614877</v>
          </cell>
          <cell r="AN78">
            <v>591.3911194514194</v>
          </cell>
          <cell r="AO78">
            <v>547.84746308747424</v>
          </cell>
          <cell r="AP78">
            <v>154.221</v>
          </cell>
          <cell r="AQ78">
            <v>161.26799975732081</v>
          </cell>
          <cell r="AR78">
            <v>161.26799975732081</v>
          </cell>
          <cell r="AS78">
            <v>16.024000000000001</v>
          </cell>
          <cell r="AT78">
            <v>36.700000000000003</v>
          </cell>
          <cell r="AU78">
            <v>19.119439256672891</v>
          </cell>
          <cell r="AV78">
            <v>27.4492287104623</v>
          </cell>
          <cell r="AW78">
            <v>14.427901492522174</v>
          </cell>
          <cell r="AX78">
            <v>6.5120000000000005</v>
          </cell>
          <cell r="AY78">
            <v>4.9960000000000004</v>
          </cell>
          <cell r="AZ78">
            <v>73.621999000000002</v>
          </cell>
          <cell r="BA78">
            <v>73.621999000000002</v>
          </cell>
        </row>
        <row r="79">
          <cell r="C79" t="str">
            <v>Euronotas en Pesos</v>
          </cell>
          <cell r="X79">
            <v>0</v>
          </cell>
          <cell r="Y79">
            <v>65.482855606608666</v>
          </cell>
          <cell r="Z79">
            <v>106.00111536828774</v>
          </cell>
          <cell r="AA79">
            <v>120.17092444183037</v>
          </cell>
          <cell r="AB79">
            <v>194.98157751429378</v>
          </cell>
          <cell r="AC79">
            <v>229.39779438500454</v>
          </cell>
          <cell r="AD79">
            <v>242.44177188435168</v>
          </cell>
          <cell r="AE79">
            <v>292.5733962753248</v>
          </cell>
          <cell r="AF79">
            <v>320.36640580922335</v>
          </cell>
          <cell r="AG79">
            <v>357.79658798283253</v>
          </cell>
          <cell r="AH79">
            <v>454.9352833891262</v>
          </cell>
          <cell r="AI79">
            <v>443.05878048780482</v>
          </cell>
          <cell r="AJ79">
            <v>500.64066078836885</v>
          </cell>
          <cell r="AK79">
            <v>470.9413851708706</v>
          </cell>
          <cell r="AL79">
            <v>568.01000417588091</v>
          </cell>
          <cell r="AM79">
            <v>652.24074940138337</v>
          </cell>
          <cell r="AN79">
            <v>716.12141400831365</v>
          </cell>
          <cell r="AO79">
            <v>536.76355113239572</v>
          </cell>
          <cell r="AP79">
            <v>114.78300400000001</v>
          </cell>
          <cell r="AQ79">
            <v>116.50119042592036</v>
          </cell>
          <cell r="AR79">
            <v>105.14329568907826</v>
          </cell>
          <cell r="AS79">
            <v>37.748426263157896</v>
          </cell>
          <cell r="AT79">
            <v>11.43176043557169</v>
          </cell>
          <cell r="AU79">
            <v>8.5914605203798953</v>
          </cell>
          <cell r="AV79">
            <v>4.5495911999999965</v>
          </cell>
          <cell r="AW79">
            <v>5.8109411764705881</v>
          </cell>
          <cell r="AX79">
            <v>5.0232388888888897</v>
          </cell>
          <cell r="AY79">
            <v>4.8936388888888889</v>
          </cell>
          <cell r="AZ79">
            <v>5.5222979827248224</v>
          </cell>
          <cell r="BA79">
            <v>5.5260452022891418</v>
          </cell>
        </row>
        <row r="80">
          <cell r="C80" t="str">
            <v>Euronotas en Yenes</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row>
        <row r="81">
          <cell r="C81" t="str">
            <v>Euronotas en Monedas del Area Euro</v>
          </cell>
          <cell r="X81">
            <v>4.1210000000000004</v>
          </cell>
          <cell r="Y81">
            <v>4.2</v>
          </cell>
          <cell r="Z81">
            <v>2.7556650246305421</v>
          </cell>
          <cell r="AA81">
            <v>3.0065359477124183</v>
          </cell>
          <cell r="AB81">
            <v>2.9348127600554785</v>
          </cell>
          <cell r="AC81">
            <v>2.8962496578154946</v>
          </cell>
          <cell r="AD81">
            <v>23.854088678212953</v>
          </cell>
          <cell r="AE81">
            <v>25.604735826668886</v>
          </cell>
          <cell r="AF81">
            <v>42.551034584879275</v>
          </cell>
          <cell r="AG81">
            <v>110.86494938788606</v>
          </cell>
          <cell r="AH81">
            <v>103.1326581560933</v>
          </cell>
          <cell r="AI81">
            <v>214.61943669604611</v>
          </cell>
          <cell r="AJ81">
            <v>491.07382856548514</v>
          </cell>
          <cell r="AK81">
            <v>559.29710978317348</v>
          </cell>
          <cell r="AL81">
            <v>541.85687549562783</v>
          </cell>
          <cell r="AM81">
            <v>526.9509251807043</v>
          </cell>
          <cell r="AN81">
            <v>572.35287100453513</v>
          </cell>
          <cell r="AO81">
            <v>660.28654536131626</v>
          </cell>
          <cell r="AP81">
            <v>658.93046324883994</v>
          </cell>
          <cell r="AQ81">
            <v>653.12146716220684</v>
          </cell>
          <cell r="AR81">
            <v>653.12146716220684</v>
          </cell>
          <cell r="AS81">
            <v>623.71557641772563</v>
          </cell>
          <cell r="AT81">
            <v>570.1503500940014</v>
          </cell>
          <cell r="AU81">
            <v>685.52313700000002</v>
          </cell>
          <cell r="AV81">
            <v>709.2751557660639</v>
          </cell>
          <cell r="AW81">
            <v>669.31016552999904</v>
          </cell>
          <cell r="AX81">
            <v>637.96697931802805</v>
          </cell>
          <cell r="AY81">
            <v>604.27600743422988</v>
          </cell>
          <cell r="AZ81">
            <v>592.73801942419402</v>
          </cell>
          <cell r="BA81">
            <v>535.16220768615005</v>
          </cell>
        </row>
        <row r="82">
          <cell r="C82" t="str">
            <v>Euronotas en Otras Monedas</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row>
        <row r="83">
          <cell r="A83" t="str">
            <v>EL/USD-01</v>
          </cell>
          <cell r="B83" t="str">
            <v>EXT</v>
          </cell>
          <cell r="C83" t="str">
            <v xml:space="preserve">    Euronota I (11%)</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row>
        <row r="84">
          <cell r="A84" t="str">
            <v>EL/USD-02</v>
          </cell>
          <cell r="B84" t="str">
            <v>EXT</v>
          </cell>
          <cell r="C84" t="str">
            <v xml:space="preserve">    Euronota II (9.5%)</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row>
        <row r="85">
          <cell r="A85" t="str">
            <v>EL/USD-03</v>
          </cell>
          <cell r="B85" t="str">
            <v>EXT</v>
          </cell>
          <cell r="C85" t="str">
            <v xml:space="preserve">    Euronota III (8,25%)</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row>
        <row r="86">
          <cell r="A86" t="str">
            <v>EL/USD-04</v>
          </cell>
          <cell r="B86" t="str">
            <v>EXT</v>
          </cell>
          <cell r="C86" t="str">
            <v xml:space="preserve">    Euronota IV (7.46%)</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row>
        <row r="87">
          <cell r="A87" t="str">
            <v>EL/USD-05</v>
          </cell>
          <cell r="B87" t="str">
            <v>EXT</v>
          </cell>
          <cell r="C87" t="str">
            <v xml:space="preserve">    Euronota V (8.09%)</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row>
        <row r="88">
          <cell r="A88" t="str">
            <v>EL/USD-06</v>
          </cell>
          <cell r="B88" t="str">
            <v>EXT</v>
          </cell>
          <cell r="C88" t="str">
            <v xml:space="preserve">    Euronota VI (6.875%)</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row>
        <row r="89">
          <cell r="A89" t="str">
            <v>EL/USD-07</v>
          </cell>
          <cell r="B89" t="str">
            <v>EXT</v>
          </cell>
          <cell r="C89" t="str">
            <v xml:space="preserve">    Euronota VII (8.25%)</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row>
        <row r="90">
          <cell r="A90" t="str">
            <v>EL/DEM-08</v>
          </cell>
          <cell r="B90" t="str">
            <v>EXT</v>
          </cell>
          <cell r="C90" t="str">
            <v xml:space="preserve">    Euronota VIII DM (8%)</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row>
        <row r="91">
          <cell r="A91" t="str">
            <v>EL/USD-09</v>
          </cell>
          <cell r="B91" t="str">
            <v>EXT</v>
          </cell>
          <cell r="C91" t="str">
            <v xml:space="preserve">    Euronota IX (LS+1%)</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row>
        <row r="92">
          <cell r="A92" t="str">
            <v>EL/JPY-10</v>
          </cell>
          <cell r="B92" t="str">
            <v>EXT</v>
          </cell>
          <cell r="C92" t="str">
            <v xml:space="preserve">    Euronota X  Y (LT+1.3%)</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row>
        <row r="93">
          <cell r="A93" t="str">
            <v>EL/DEM-11</v>
          </cell>
          <cell r="B93" t="str">
            <v>EXT</v>
          </cell>
          <cell r="C93" t="str">
            <v xml:space="preserve">    Euronota XI DM (8.00%)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row>
        <row r="94">
          <cell r="A94" t="str">
            <v>EL/JPY-12</v>
          </cell>
          <cell r="B94" t="str">
            <v>EXT</v>
          </cell>
          <cell r="C94" t="str">
            <v xml:space="preserve">    Euronota XII  Y (5%)</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row>
        <row r="95">
          <cell r="A95" t="str">
            <v>EL/NLG-13</v>
          </cell>
          <cell r="B95" t="str">
            <v>EXT</v>
          </cell>
          <cell r="C95" t="str">
            <v xml:space="preserve">    Euronota XIII FH1 (8%)</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row>
        <row r="96">
          <cell r="A96" t="str">
            <v>EL/USD-14</v>
          </cell>
          <cell r="B96" t="str">
            <v>EXT</v>
          </cell>
          <cell r="C96" t="str">
            <v xml:space="preserve">    Euronota XIV (Dragones LT+1.75)</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row>
        <row r="97">
          <cell r="A97" t="str">
            <v>EL/DEM-15</v>
          </cell>
          <cell r="B97" t="str">
            <v>EXT</v>
          </cell>
          <cell r="C97" t="str">
            <v xml:space="preserve">    Euronota XV DM (6.125%)</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row>
        <row r="98">
          <cell r="A98" t="str">
            <v>EL/ATS-16</v>
          </cell>
          <cell r="B98" t="str">
            <v>EXT</v>
          </cell>
          <cell r="C98" t="str">
            <v xml:space="preserve">    Euronota XVI ATS (8%)</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row>
        <row r="99">
          <cell r="A99" t="str">
            <v>EL/JPY-17</v>
          </cell>
          <cell r="B99" t="str">
            <v>EXT</v>
          </cell>
          <cell r="C99" t="str">
            <v xml:space="preserve">    Euronota XVII Y (LT+1.875%)</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row>
        <row r="100">
          <cell r="A100" t="str">
            <v>EL/CAD-18</v>
          </cell>
          <cell r="B100" t="str">
            <v>EXT</v>
          </cell>
          <cell r="C100" t="str">
            <v xml:space="preserve">    Euronota XVIII CAN (Swap L+2.1%)</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row>
        <row r="101">
          <cell r="A101" t="str">
            <v>EL/ITL-19</v>
          </cell>
          <cell r="B101" t="str">
            <v>EXT</v>
          </cell>
          <cell r="C101" t="str">
            <v xml:space="preserve">    Euronota XIX LIT (13.45%)</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row>
        <row r="102">
          <cell r="A102" t="str">
            <v>EL/JPY-20</v>
          </cell>
          <cell r="B102" t="str">
            <v>EXT</v>
          </cell>
          <cell r="C102" t="str">
            <v xml:space="preserve">    Euronota XX Y (LT+1.9%)</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row>
        <row r="103">
          <cell r="A103" t="str">
            <v>EL/JPY-21</v>
          </cell>
          <cell r="B103" t="str">
            <v>EXT</v>
          </cell>
          <cell r="C103" t="str">
            <v xml:space="preserve">    Euronota XXI Y (LS+1.65%)</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row>
        <row r="104">
          <cell r="A104" t="str">
            <v>EL/ESP-22</v>
          </cell>
          <cell r="B104" t="str">
            <v>EXT</v>
          </cell>
          <cell r="C104" t="str">
            <v xml:space="preserve">    Euronota XXII Ptas (Swap LS+1.84%)</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row>
        <row r="105">
          <cell r="A105" t="str">
            <v>EL/USD-23</v>
          </cell>
          <cell r="B105" t="str">
            <v>EXT</v>
          </cell>
          <cell r="C105" t="str">
            <v xml:space="preserve">    Euronota XXIII (LS+2%)</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row>
        <row r="106">
          <cell r="A106" t="str">
            <v>EL/LIB-24</v>
          </cell>
          <cell r="B106" t="str">
            <v>EXT</v>
          </cell>
          <cell r="C106" t="str">
            <v xml:space="preserve">    Euronota XXIV LIB (LS+1.75%)</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row>
        <row r="107">
          <cell r="A107" t="str">
            <v>EL/JPY-25</v>
          </cell>
          <cell r="B107" t="str">
            <v>EXT</v>
          </cell>
          <cell r="C107" t="str">
            <v xml:space="preserve">    Euronota XXV Y (7.10%)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row>
        <row r="108">
          <cell r="A108" t="str">
            <v>EL/JPY-26</v>
          </cell>
          <cell r="B108" t="str">
            <v>EXT</v>
          </cell>
          <cell r="C108" t="str">
            <v xml:space="preserve">    Euronota XXVI Y (6%)</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row>
        <row r="109">
          <cell r="A109" t="str">
            <v>EL/FRF-27</v>
          </cell>
          <cell r="B109" t="str">
            <v>EXT</v>
          </cell>
          <cell r="C109" t="str">
            <v xml:space="preserve">    Euronota XXVII FFr (9,875%)</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row>
        <row r="110">
          <cell r="A110" t="str">
            <v>EL/DEM-28</v>
          </cell>
          <cell r="B110" t="str">
            <v>EXT</v>
          </cell>
          <cell r="C110" t="str">
            <v xml:space="preserve">    Euronota XXVIII DM (9.25% anual)</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row>
        <row r="111">
          <cell r="A111" t="str">
            <v>EL/JPY-29</v>
          </cell>
          <cell r="B111" t="str">
            <v>EXT</v>
          </cell>
          <cell r="C111" t="str">
            <v xml:space="preserve">    Euronota XXIX Yenes (5.5%) Swap Dls.</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row>
        <row r="112">
          <cell r="A112" t="str">
            <v>EL/FRS-30</v>
          </cell>
          <cell r="B112" t="str">
            <v>EXT</v>
          </cell>
          <cell r="C112" t="str">
            <v xml:space="preserve">    Euronota XXX Chf (7.125%)</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row>
        <row r="113">
          <cell r="A113" t="str">
            <v>EL/DEM-31</v>
          </cell>
          <cell r="B113" t="str">
            <v>EXT</v>
          </cell>
          <cell r="C113" t="str">
            <v xml:space="preserve">    Euronota XXXI DM (10.5%)</v>
          </cell>
          <cell r="X113">
            <v>0</v>
          </cell>
          <cell r="Y113">
            <v>0</v>
          </cell>
          <cell r="Z113">
            <v>0</v>
          </cell>
          <cell r="AA113">
            <v>0</v>
          </cell>
          <cell r="AB113">
            <v>0</v>
          </cell>
          <cell r="AC113">
            <v>0</v>
          </cell>
          <cell r="AD113">
            <v>0</v>
          </cell>
          <cell r="AE113">
            <v>0</v>
          </cell>
          <cell r="AF113">
            <v>0</v>
          </cell>
          <cell r="AG113">
            <v>0</v>
          </cell>
          <cell r="AH113">
            <v>0</v>
          </cell>
          <cell r="AI113">
            <v>0</v>
          </cell>
          <cell r="AJ113">
            <v>1.4259999999999999</v>
          </cell>
          <cell r="AK113">
            <v>1.4239999999999999</v>
          </cell>
          <cell r="AL113">
            <v>1.4119999999999999</v>
          </cell>
          <cell r="AM113">
            <v>1.4350000000000001</v>
          </cell>
          <cell r="AN113">
            <v>1.4430000000000001</v>
          </cell>
          <cell r="AO113">
            <v>1.349</v>
          </cell>
          <cell r="AP113">
            <v>0</v>
          </cell>
          <cell r="AQ113">
            <v>0</v>
          </cell>
          <cell r="AR113">
            <v>0</v>
          </cell>
          <cell r="AS113">
            <v>0</v>
          </cell>
          <cell r="AT113">
            <v>0</v>
          </cell>
          <cell r="AU113">
            <v>0</v>
          </cell>
          <cell r="AV113">
            <v>0</v>
          </cell>
          <cell r="AW113">
            <v>0</v>
          </cell>
          <cell r="AX113">
            <v>0</v>
          </cell>
          <cell r="AY113">
            <v>0</v>
          </cell>
          <cell r="AZ113">
            <v>1.349</v>
          </cell>
          <cell r="BA113">
            <v>0</v>
          </cell>
        </row>
        <row r="114">
          <cell r="A114" t="str">
            <v>EL/JPY-32</v>
          </cell>
          <cell r="B114" t="str">
            <v>EXT</v>
          </cell>
          <cell r="C114" t="str">
            <v xml:space="preserve">    Euronota XXXII Y (5%)</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row>
        <row r="115">
          <cell r="A115" t="str">
            <v>EL/ATS-33</v>
          </cell>
          <cell r="B115" t="str">
            <v>EXT</v>
          </cell>
          <cell r="C115" t="str">
            <v xml:space="preserve">    Euronota XXXIII ATS (8.5%)</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row>
        <row r="116">
          <cell r="A116" t="str">
            <v>EL/JPY-34</v>
          </cell>
          <cell r="B116" t="str">
            <v>EXT</v>
          </cell>
          <cell r="C116" t="str">
            <v xml:space="preserve">    Euronota XXXIV Y (3.5%)</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row>
        <row r="117">
          <cell r="A117" t="str">
            <v>EL/USD-35</v>
          </cell>
          <cell r="B117" t="str">
            <v>EXT</v>
          </cell>
          <cell r="C117" t="str">
            <v xml:space="preserve">    Euronota XXXV (9.17%)</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row>
        <row r="118">
          <cell r="A118" t="str">
            <v>EL/JPY-36</v>
          </cell>
          <cell r="B118" t="str">
            <v>EXT</v>
          </cell>
          <cell r="C118" t="str">
            <v xml:space="preserve">    Euronota XXXVI Yenes (3.25%)</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row>
        <row r="119">
          <cell r="A119" t="str">
            <v>EL/DEM-37</v>
          </cell>
          <cell r="B119" t="str">
            <v>EXT</v>
          </cell>
          <cell r="C119" t="str">
            <v xml:space="preserve">    Euronota XXXVII DM (10.25%)</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row>
        <row r="120">
          <cell r="A120" t="str">
            <v>EL/ITL-38</v>
          </cell>
          <cell r="B120" t="str">
            <v>EXT</v>
          </cell>
          <cell r="C120" t="str">
            <v xml:space="preserve">    Euronota XXXVIII LIT (13.25%)</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row>
        <row r="121">
          <cell r="A121" t="str">
            <v>EL/JPY-39</v>
          </cell>
          <cell r="B121" t="str">
            <v>EXT</v>
          </cell>
          <cell r="C121" t="str">
            <v xml:space="preserve">    Euronota XXXIL Y (7.4%)</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row>
        <row r="122">
          <cell r="A122" t="str">
            <v>EL/DEM-40</v>
          </cell>
          <cell r="B122" t="str">
            <v>EXT</v>
          </cell>
          <cell r="C122" t="str">
            <v xml:space="preserve">    Euronota XL DM (11.25%)</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row>
        <row r="123">
          <cell r="A123" t="str">
            <v>EL/ATS-41</v>
          </cell>
          <cell r="B123" t="str">
            <v>EXT</v>
          </cell>
          <cell r="C123" t="str">
            <v xml:space="preserve">    Euronota XLI ATS (9%)</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row>
        <row r="124">
          <cell r="A124" t="str">
            <v>EL/JPY-42</v>
          </cell>
          <cell r="B124" t="str">
            <v>EXT</v>
          </cell>
          <cell r="C124" t="str">
            <v xml:space="preserve">    Euronota XLII Y (7.4%)</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row>
        <row r="125">
          <cell r="A125" t="str">
            <v>EL/JPY-43</v>
          </cell>
          <cell r="B125" t="str">
            <v>EXT</v>
          </cell>
          <cell r="C125" t="str">
            <v xml:space="preserve">    Euronota XLIII Y (5.5%)</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row>
        <row r="126">
          <cell r="A126" t="str">
            <v>EL/DEM-44</v>
          </cell>
          <cell r="B126" t="str">
            <v>EXT</v>
          </cell>
          <cell r="C126" t="str">
            <v xml:space="preserve">    Euronota XLIV DM (11.75%)</v>
          </cell>
          <cell r="X126">
            <v>4.1210000000000004</v>
          </cell>
          <cell r="Y126">
            <v>4.2</v>
          </cell>
          <cell r="Z126">
            <v>2.7556650246305421</v>
          </cell>
          <cell r="AA126">
            <v>3.0065359477124183</v>
          </cell>
          <cell r="AB126">
            <v>2.9348127600554785</v>
          </cell>
          <cell r="AC126">
            <v>2.8962496578154946</v>
          </cell>
          <cell r="AD126">
            <v>2.90979097909791</v>
          </cell>
          <cell r="AE126">
            <v>3.2144376253266085</v>
          </cell>
          <cell r="AF126">
            <v>3.1469363474122543</v>
          </cell>
          <cell r="AG126">
            <v>2.9192649412284086</v>
          </cell>
          <cell r="AH126">
            <v>2.8217848189043582</v>
          </cell>
          <cell r="AI126">
            <v>2.887403831781381</v>
          </cell>
          <cell r="AJ126">
            <v>2.6923876674506597</v>
          </cell>
          <cell r="AK126">
            <v>2.5838116655789034</v>
          </cell>
          <cell r="AL126">
            <v>2.6303913800952574</v>
          </cell>
          <cell r="AM126">
            <v>2.3839525930167755</v>
          </cell>
          <cell r="AN126">
            <v>2.5351472264971906</v>
          </cell>
          <cell r="AO126">
            <v>2.442371926178323</v>
          </cell>
          <cell r="AP126">
            <v>2.29956488324</v>
          </cell>
          <cell r="AQ126">
            <v>2.4800422235392854</v>
          </cell>
          <cell r="AR126">
            <v>2.4800422235392854</v>
          </cell>
          <cell r="AS126">
            <v>2.3727818862638177</v>
          </cell>
          <cell r="AT126">
            <v>2.3727818862638177</v>
          </cell>
          <cell r="AU126">
            <v>10.470497</v>
          </cell>
          <cell r="AV126">
            <v>10.502570444570001</v>
          </cell>
          <cell r="AW126">
            <v>9.9345563401400003</v>
          </cell>
          <cell r="AX126">
            <v>9.50207929888</v>
          </cell>
          <cell r="AY126">
            <v>8.9899354342300004</v>
          </cell>
          <cell r="AZ126">
            <v>8.9315908789744736</v>
          </cell>
          <cell r="BA126">
            <v>8.2201676861500008</v>
          </cell>
        </row>
        <row r="127">
          <cell r="A127" t="str">
            <v>EL/DEM-45</v>
          </cell>
          <cell r="B127" t="str">
            <v>EXT</v>
          </cell>
          <cell r="C127" t="str">
            <v xml:space="preserve">    Euronota XLV DM (7%)</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row>
        <row r="128">
          <cell r="A128" t="str">
            <v>EL/JPY-46</v>
          </cell>
          <cell r="B128" t="str">
            <v>EXT</v>
          </cell>
          <cell r="C128" t="str">
            <v xml:space="preserve">    Euronota XLVI Y (7.4%)</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row>
        <row r="129">
          <cell r="A129" t="str">
            <v>EL/ITL-47</v>
          </cell>
          <cell r="B129" t="str">
            <v>EXT</v>
          </cell>
          <cell r="C129" t="str">
            <v xml:space="preserve">    Euronota XLVII LIT (11%)</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row>
        <row r="130">
          <cell r="A130" t="str">
            <v>EL/NLG-48</v>
          </cell>
          <cell r="B130" t="str">
            <v>EXT</v>
          </cell>
          <cell r="C130" t="str">
            <v xml:space="preserve">    Euronota XLVIII FH (7.625%)</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row>
        <row r="131">
          <cell r="A131" t="str">
            <v>EL/LIB-49</v>
          </cell>
          <cell r="B131" t="str">
            <v>EXT</v>
          </cell>
          <cell r="C131" t="str">
            <v xml:space="preserve">    Euronota XLIX LIB (11.5%)</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row>
        <row r="132">
          <cell r="A132" t="str">
            <v>EL/USD-50</v>
          </cell>
          <cell r="B132" t="str">
            <v>EXT</v>
          </cell>
          <cell r="C132" t="str">
            <v xml:space="preserve">    Euronota L (Libor + 270 p.b.)</v>
          </cell>
          <cell r="X132">
            <v>0</v>
          </cell>
          <cell r="Y132">
            <v>0</v>
          </cell>
          <cell r="Z132">
            <v>0</v>
          </cell>
          <cell r="AA132">
            <v>0</v>
          </cell>
          <cell r="AB132">
            <v>0</v>
          </cell>
          <cell r="AC132">
            <v>0</v>
          </cell>
          <cell r="AD132">
            <v>4.9474600000000004</v>
          </cell>
          <cell r="AE132">
            <v>4.9474600000000004</v>
          </cell>
          <cell r="AF132">
            <v>4.5999999999999996</v>
          </cell>
          <cell r="AG132">
            <v>4.5999999999999996</v>
          </cell>
          <cell r="AH132">
            <v>4.5999999999999996</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row>
        <row r="133">
          <cell r="A133" t="str">
            <v>EL/DEM-51</v>
          </cell>
          <cell r="B133" t="str">
            <v>EXT</v>
          </cell>
          <cell r="C133" t="str">
            <v xml:space="preserve">    Euronota LI DM (9%)</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row>
        <row r="134">
          <cell r="A134" t="str">
            <v>EL/DEM-52</v>
          </cell>
          <cell r="B134" t="str">
            <v>EXT</v>
          </cell>
          <cell r="C134" t="str">
            <v xml:space="preserve">    Euronota LII DM (12%)</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row>
        <row r="135">
          <cell r="A135" t="str">
            <v>EL/ITL-53</v>
          </cell>
          <cell r="B135" t="str">
            <v>EXT</v>
          </cell>
          <cell r="C135" t="str">
            <v xml:space="preserve">    Euronota LIII LIT (11%)</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2.964</v>
          </cell>
          <cell r="AP135">
            <v>0</v>
          </cell>
          <cell r="AQ135">
            <v>0</v>
          </cell>
          <cell r="AR135">
            <v>0</v>
          </cell>
          <cell r="AS135">
            <v>0</v>
          </cell>
          <cell r="AT135">
            <v>0</v>
          </cell>
          <cell r="AU135">
            <v>0</v>
          </cell>
          <cell r="AV135">
            <v>0</v>
          </cell>
          <cell r="AW135">
            <v>0</v>
          </cell>
          <cell r="AX135">
            <v>0</v>
          </cell>
          <cell r="AY135">
            <v>0</v>
          </cell>
          <cell r="AZ135">
            <v>2.964</v>
          </cell>
          <cell r="BA135">
            <v>0</v>
          </cell>
        </row>
        <row r="136">
          <cell r="A136" t="str">
            <v>EL/JPY-54</v>
          </cell>
          <cell r="B136" t="str">
            <v>EXT</v>
          </cell>
          <cell r="C136" t="str">
            <v xml:space="preserve">    Euronota LIV Y (6%)</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row>
        <row r="137">
          <cell r="A137" t="str">
            <v>EL/DEM-55</v>
          </cell>
          <cell r="B137" t="str">
            <v>EXT</v>
          </cell>
          <cell r="C137" t="str">
            <v xml:space="preserve">    Euronota LV DM (11.75%)</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24.223337246539835</v>
          </cell>
          <cell r="AP137">
            <v>0</v>
          </cell>
          <cell r="AQ137">
            <v>0</v>
          </cell>
          <cell r="AR137">
            <v>0</v>
          </cell>
          <cell r="AS137">
            <v>0</v>
          </cell>
          <cell r="AT137">
            <v>0</v>
          </cell>
          <cell r="AU137">
            <v>0</v>
          </cell>
          <cell r="AV137">
            <v>0</v>
          </cell>
          <cell r="AW137">
            <v>0</v>
          </cell>
          <cell r="AX137">
            <v>0</v>
          </cell>
          <cell r="AY137">
            <v>0</v>
          </cell>
          <cell r="AZ137">
            <v>0</v>
          </cell>
          <cell r="BA137">
            <v>0</v>
          </cell>
        </row>
        <row r="138">
          <cell r="A138" t="str">
            <v>EL/FRS-56</v>
          </cell>
          <cell r="B138" t="str">
            <v>EXT</v>
          </cell>
          <cell r="C138" t="str">
            <v xml:space="preserve">    Euronota LVI Chf (7%)</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row>
        <row r="139">
          <cell r="A139" t="str">
            <v>EL/ARP-57</v>
          </cell>
          <cell r="B139" t="str">
            <v>EXT</v>
          </cell>
          <cell r="C139" t="str">
            <v xml:space="preserve">    Euronota LVII $ (8.75%)</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row>
        <row r="140">
          <cell r="A140" t="str">
            <v>EL/JPY-58</v>
          </cell>
          <cell r="B140" t="str">
            <v>EXT</v>
          </cell>
          <cell r="C140" t="str">
            <v xml:space="preserve">    Euronota LVIII Y (5%) Samurai</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row>
        <row r="141">
          <cell r="A141" t="str">
            <v>EL/DEM-59</v>
          </cell>
          <cell r="B141" t="str">
            <v>EXT</v>
          </cell>
          <cell r="C141" t="str">
            <v xml:space="preserve">    Euronota LIX DM (8.5%)</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row>
        <row r="142">
          <cell r="A142" t="str">
            <v>EL/ITL-60</v>
          </cell>
          <cell r="B142" t="str">
            <v>EXT</v>
          </cell>
          <cell r="C142" t="str">
            <v xml:space="preserve">    Euronota LX LIT (10%)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row>
        <row r="143">
          <cell r="A143" t="str">
            <v>EL/ARP-61</v>
          </cell>
          <cell r="B143" t="str">
            <v>EXT</v>
          </cell>
          <cell r="C143" t="str">
            <v xml:space="preserve">    Euronota LXI $ (11.75%)-2007</v>
          </cell>
          <cell r="X143">
            <v>0</v>
          </cell>
          <cell r="Y143">
            <v>65.482855606608666</v>
          </cell>
          <cell r="Z143">
            <v>106.00111536828774</v>
          </cell>
          <cell r="AA143">
            <v>118.17092444183037</v>
          </cell>
          <cell r="AB143">
            <v>186.77157751429377</v>
          </cell>
          <cell r="AC143">
            <v>198.2229121128052</v>
          </cell>
          <cell r="AD143">
            <v>206.92681369127968</v>
          </cell>
          <cell r="AE143">
            <v>251.84354535102764</v>
          </cell>
          <cell r="AF143">
            <v>272.69358344393254</v>
          </cell>
          <cell r="AG143">
            <v>277.53158798283255</v>
          </cell>
          <cell r="AH143">
            <v>371.06528338912619</v>
          </cell>
          <cell r="AI143">
            <v>298.91878048780484</v>
          </cell>
          <cell r="AJ143">
            <v>260.24873049346269</v>
          </cell>
          <cell r="AK143">
            <v>273.1969777086573</v>
          </cell>
          <cell r="AL143">
            <v>345.83672170078023</v>
          </cell>
          <cell r="AM143">
            <v>398.63659755030619</v>
          </cell>
          <cell r="AN143">
            <v>411.4337910664317</v>
          </cell>
          <cell r="AO143">
            <v>358.5964468503937</v>
          </cell>
          <cell r="AP143">
            <v>63.41</v>
          </cell>
          <cell r="AQ143">
            <v>66.56</v>
          </cell>
          <cell r="AR143">
            <v>60.56</v>
          </cell>
          <cell r="AS143">
            <v>11.41</v>
          </cell>
          <cell r="AT143">
            <v>4.0103448275862075</v>
          </cell>
          <cell r="AU143">
            <v>1.7534326315789472</v>
          </cell>
          <cell r="AV143">
            <v>4.5495911999999965</v>
          </cell>
          <cell r="AW143">
            <v>5.8109411764705881</v>
          </cell>
          <cell r="AX143">
            <v>5.0232388888888897</v>
          </cell>
          <cell r="AY143">
            <v>4.8936388888888889</v>
          </cell>
          <cell r="AZ143">
            <v>5.5222979827248224</v>
          </cell>
          <cell r="BA143">
            <v>5.5260452022891418</v>
          </cell>
        </row>
        <row r="144">
          <cell r="A144" t="str">
            <v>EL/DEM-62</v>
          </cell>
          <cell r="B144" t="str">
            <v>EXT</v>
          </cell>
          <cell r="C144" t="str">
            <v xml:space="preserve">    Euronota LXII DM (7,07%)</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1.96</v>
          </cell>
          <cell r="AO144">
            <v>1.9590000000000001</v>
          </cell>
          <cell r="AP144">
            <v>2</v>
          </cell>
          <cell r="AQ144">
            <v>2</v>
          </cell>
          <cell r="AR144">
            <v>2</v>
          </cell>
          <cell r="AS144">
            <v>2</v>
          </cell>
          <cell r="AT144">
            <v>2</v>
          </cell>
          <cell r="AU144">
            <v>2</v>
          </cell>
          <cell r="AV144">
            <v>2</v>
          </cell>
          <cell r="AW144">
            <v>2</v>
          </cell>
          <cell r="AX144">
            <v>2</v>
          </cell>
          <cell r="AY144">
            <v>2</v>
          </cell>
          <cell r="AZ144">
            <v>2</v>
          </cell>
          <cell r="BA144">
            <v>2</v>
          </cell>
        </row>
        <row r="145">
          <cell r="A145" t="str">
            <v>EL/ATS-63</v>
          </cell>
          <cell r="B145" t="str">
            <v>EXT</v>
          </cell>
          <cell r="C145" t="str">
            <v xml:space="preserve">    Euronota LXIII ATS (7%)</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row>
        <row r="146">
          <cell r="A146" t="str">
            <v>EL/ESP-64</v>
          </cell>
          <cell r="B146" t="str">
            <v>EXT</v>
          </cell>
          <cell r="C146" t="str">
            <v xml:space="preserve">    Euronota LXIV Matador Ptas (7,5%)</v>
          </cell>
          <cell r="X146">
            <v>0</v>
          </cell>
          <cell r="Y146">
            <v>0</v>
          </cell>
          <cell r="Z146">
            <v>0</v>
          </cell>
          <cell r="AA146">
            <v>0</v>
          </cell>
          <cell r="AB146">
            <v>0</v>
          </cell>
          <cell r="AC146">
            <v>0</v>
          </cell>
          <cell r="AD146">
            <v>0</v>
          </cell>
          <cell r="AE146">
            <v>0</v>
          </cell>
          <cell r="AF146">
            <v>0</v>
          </cell>
          <cell r="AG146">
            <v>0</v>
          </cell>
          <cell r="AH146">
            <v>0</v>
          </cell>
          <cell r="AI146">
            <v>0</v>
          </cell>
          <cell r="AJ146">
            <v>39.384999999999998</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row>
        <row r="147">
          <cell r="A147" t="str">
            <v>EL/JPY-65</v>
          </cell>
          <cell r="B147" t="str">
            <v>EXT</v>
          </cell>
          <cell r="C147" t="str">
            <v xml:space="preserve">    Euronota LXV Y (4,4%)</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row>
        <row r="148">
          <cell r="A148" t="str">
            <v>EL/ITL-66</v>
          </cell>
          <cell r="B148" t="str">
            <v>EXT</v>
          </cell>
          <cell r="C148" t="str">
            <v xml:space="preserve">    Euronota LXVI LIT (8,52%)</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row>
        <row r="149">
          <cell r="A149" t="str">
            <v>EL/LIB-67</v>
          </cell>
          <cell r="B149" t="str">
            <v>EXT</v>
          </cell>
          <cell r="C149" t="str">
            <v xml:space="preserve">    Euronota LXVII LIB (10%)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row>
        <row r="150">
          <cell r="A150" t="str">
            <v>EL/ARP-68</v>
          </cell>
          <cell r="B150" t="str">
            <v>EXT</v>
          </cell>
          <cell r="C150" t="str">
            <v xml:space="preserve">    Euronota LXVIII $ (8,75%)-2002</v>
          </cell>
          <cell r="X150">
            <v>0</v>
          </cell>
          <cell r="Y150">
            <v>0</v>
          </cell>
          <cell r="Z150">
            <v>0</v>
          </cell>
          <cell r="AA150">
            <v>2</v>
          </cell>
          <cell r="AB150">
            <v>8.2100000000000009</v>
          </cell>
          <cell r="AC150">
            <v>31.174882272199344</v>
          </cell>
          <cell r="AD150">
            <v>35.51495819307199</v>
          </cell>
          <cell r="AE150">
            <v>40.729850924297168</v>
          </cell>
          <cell r="AF150">
            <v>47.67282236529082</v>
          </cell>
          <cell r="AG150">
            <v>80.265000000000001</v>
          </cell>
          <cell r="AH150">
            <v>83.87</v>
          </cell>
          <cell r="AI150">
            <v>144.14000000000001</v>
          </cell>
          <cell r="AJ150">
            <v>240.39193029490616</v>
          </cell>
          <cell r="AK150">
            <v>197.7444074622133</v>
          </cell>
          <cell r="AL150">
            <v>222.17328247510068</v>
          </cell>
          <cell r="AM150">
            <v>253.60415185107715</v>
          </cell>
          <cell r="AN150">
            <v>304.68762294188201</v>
          </cell>
          <cell r="AO150">
            <v>178.16710428200201</v>
          </cell>
          <cell r="AP150">
            <v>51.373004000000002</v>
          </cell>
          <cell r="AQ150">
            <v>49.941190425920354</v>
          </cell>
          <cell r="AR150">
            <v>44.583295689078255</v>
          </cell>
          <cell r="AS150">
            <v>26.338426263157892</v>
          </cell>
          <cell r="AT150">
            <v>7.4214156079854812</v>
          </cell>
          <cell r="AU150">
            <v>6.8380278888009478</v>
          </cell>
          <cell r="AV150">
            <v>0</v>
          </cell>
          <cell r="AW150">
            <v>0</v>
          </cell>
          <cell r="AX150">
            <v>0</v>
          </cell>
          <cell r="AY150">
            <v>0</v>
          </cell>
          <cell r="AZ150">
            <v>0</v>
          </cell>
          <cell r="BA150">
            <v>0</v>
          </cell>
        </row>
        <row r="151">
          <cell r="A151" t="str">
            <v>EL/ITL-69</v>
          </cell>
          <cell r="B151" t="str">
            <v>EXT</v>
          </cell>
          <cell r="C151" t="str">
            <v xml:space="preserve">    Euronota LXIX LIT Swap Can. 8,34%</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row>
        <row r="152">
          <cell r="A152" t="str">
            <v>EL/ITL-70</v>
          </cell>
          <cell r="B152" t="str">
            <v>EXT</v>
          </cell>
          <cell r="C152" t="str">
            <v xml:space="preserve">    Euronota LXX LIT (9,25%)</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row>
        <row r="153">
          <cell r="A153" t="str">
            <v>EL/ITL-71</v>
          </cell>
          <cell r="B153" t="str">
            <v>EXT</v>
          </cell>
          <cell r="C153" t="str">
            <v xml:space="preserve">    Euronota LXXI LIT (9% y 7%)</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row>
        <row r="154">
          <cell r="A154" t="str">
            <v>EL/DEM-72</v>
          </cell>
          <cell r="B154" t="str">
            <v>EXT</v>
          </cell>
          <cell r="C154" t="str">
            <v xml:space="preserve">    Euronota LXXII DM (8%)</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row>
        <row r="155">
          <cell r="A155" t="str">
            <v>EL/ITL-73</v>
          </cell>
          <cell r="B155" t="str">
            <v>EXT</v>
          </cell>
          <cell r="C155" t="str">
            <v xml:space="preserve">    Euronota LXXIII LIT (8%)</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row>
        <row r="156">
          <cell r="A156" t="str">
            <v>EL/USD-74</v>
          </cell>
          <cell r="B156" t="str">
            <v>EXT</v>
          </cell>
          <cell r="C156" t="str">
            <v xml:space="preserve">    Euronota LXXIV (Spread ajustable)</v>
          </cell>
          <cell r="X156">
            <v>0</v>
          </cell>
          <cell r="Y156">
            <v>0</v>
          </cell>
          <cell r="Z156">
            <v>0</v>
          </cell>
          <cell r="AA156">
            <v>0</v>
          </cell>
          <cell r="AB156">
            <v>0</v>
          </cell>
          <cell r="AC156">
            <v>0</v>
          </cell>
          <cell r="AD156">
            <v>0</v>
          </cell>
          <cell r="AE156">
            <v>0</v>
          </cell>
          <cell r="AF156">
            <v>22.286999999999999</v>
          </cell>
          <cell r="AG156">
            <v>13.907</v>
          </cell>
          <cell r="AH156">
            <v>5.5269999999999992</v>
          </cell>
          <cell r="AI156">
            <v>25.374000000000002</v>
          </cell>
          <cell r="AJ156">
            <v>63.880189802828127</v>
          </cell>
          <cell r="AK156">
            <v>46.256804863464218</v>
          </cell>
          <cell r="AL156">
            <v>68.89201834862385</v>
          </cell>
          <cell r="AM156">
            <v>79.412392244593576</v>
          </cell>
          <cell r="AN156">
            <v>97.950552567237168</v>
          </cell>
          <cell r="AO156">
            <v>29.780186920931904</v>
          </cell>
          <cell r="AP156">
            <v>19.338000000000001</v>
          </cell>
          <cell r="AQ156">
            <v>13.211999757320822</v>
          </cell>
          <cell r="AR156">
            <v>13.211999757320822</v>
          </cell>
          <cell r="AS156">
            <v>4.2640000000000002</v>
          </cell>
          <cell r="AT156">
            <v>1.7</v>
          </cell>
          <cell r="AU156">
            <v>15.119439256672891</v>
          </cell>
          <cell r="AV156">
            <v>22.3792287104623</v>
          </cell>
          <cell r="AW156">
            <v>14.370901492522174</v>
          </cell>
          <cell r="AX156">
            <v>4.9400000000000004</v>
          </cell>
          <cell r="AY156">
            <v>4.9390000000000001</v>
          </cell>
          <cell r="AZ156">
            <v>0</v>
          </cell>
          <cell r="BA156">
            <v>0</v>
          </cell>
        </row>
        <row r="157">
          <cell r="A157" t="str">
            <v>EL/EUR-75</v>
          </cell>
          <cell r="B157" t="str">
            <v>EXT</v>
          </cell>
          <cell r="C157" t="str">
            <v xml:space="preserve">    Euronota LXXV Euro (8,75%)</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row>
        <row r="158">
          <cell r="A158" t="str">
            <v>EL/DEM-76</v>
          </cell>
          <cell r="B158" t="str">
            <v>EXT</v>
          </cell>
          <cell r="C158" t="str">
            <v xml:space="preserve">    Euronota LXXVI DM (11% y 8%)</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1.8159999999999998</v>
          </cell>
          <cell r="AO158">
            <v>1.8160000000000001</v>
          </cell>
          <cell r="AP158">
            <v>0</v>
          </cell>
          <cell r="AQ158">
            <v>0</v>
          </cell>
          <cell r="AR158">
            <v>0</v>
          </cell>
          <cell r="AS158">
            <v>0</v>
          </cell>
          <cell r="AT158">
            <v>0</v>
          </cell>
          <cell r="AU158">
            <v>0</v>
          </cell>
          <cell r="AV158">
            <v>0</v>
          </cell>
          <cell r="AW158">
            <v>0</v>
          </cell>
          <cell r="AX158">
            <v>0</v>
          </cell>
          <cell r="AY158">
            <v>0</v>
          </cell>
          <cell r="AZ158">
            <v>0</v>
          </cell>
          <cell r="BA158">
            <v>0</v>
          </cell>
        </row>
        <row r="159">
          <cell r="A159" t="str">
            <v>EL/ITL-77</v>
          </cell>
          <cell r="B159" t="str">
            <v>EXT</v>
          </cell>
          <cell r="C159" t="str">
            <v xml:space="preserve">    Euronota LXXVII LIT (10,375% y 8%)</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row>
        <row r="160">
          <cell r="A160" t="str">
            <v>EL/FRF-78</v>
          </cell>
          <cell r="B160" t="str">
            <v>EXT</v>
          </cell>
          <cell r="C160" t="str">
            <v xml:space="preserve">    Euronota LXXVIII FFR (11% y 8%)</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row>
        <row r="161">
          <cell r="A161" t="str">
            <v>EL/NLG-78</v>
          </cell>
          <cell r="B161" t="str">
            <v>EXT</v>
          </cell>
          <cell r="C161" t="str">
            <v xml:space="preserve">    Euronota LXXVIII DGU (11% y 8%)</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row>
        <row r="162">
          <cell r="A162" t="str">
            <v>EL/USD-79</v>
          </cell>
          <cell r="B162" t="str">
            <v>EXT</v>
          </cell>
          <cell r="C162" t="str">
            <v xml:space="preserve">    Euronota LXXIX Dls. (Glob IV-25bp)</v>
          </cell>
          <cell r="X162">
            <v>0</v>
          </cell>
          <cell r="Y162">
            <v>0</v>
          </cell>
          <cell r="Z162">
            <v>0</v>
          </cell>
          <cell r="AA162">
            <v>0</v>
          </cell>
          <cell r="AB162">
            <v>0</v>
          </cell>
          <cell r="AC162">
            <v>0</v>
          </cell>
          <cell r="AD162">
            <v>29.25</v>
          </cell>
          <cell r="AE162">
            <v>49.518000000000001</v>
          </cell>
          <cell r="AF162">
            <v>79.580000000000013</v>
          </cell>
          <cell r="AG162">
            <v>111.09</v>
          </cell>
          <cell r="AH162">
            <v>138.08699999999999</v>
          </cell>
          <cell r="AI162">
            <v>221.14699999999999</v>
          </cell>
          <cell r="AJ162">
            <v>245.58077911012938</v>
          </cell>
          <cell r="AK162">
            <v>292.14734453365048</v>
          </cell>
          <cell r="AL162">
            <v>336.66792256591236</v>
          </cell>
          <cell r="AM162">
            <v>610.46323505572445</v>
          </cell>
          <cell r="AN162">
            <v>451.17243034453242</v>
          </cell>
          <cell r="AO162">
            <v>485.90618932443704</v>
          </cell>
          <cell r="AP162">
            <v>129.88300000000001</v>
          </cell>
          <cell r="AQ162">
            <v>143.05599999999998</v>
          </cell>
          <cell r="AR162">
            <v>143.05599999999998</v>
          </cell>
          <cell r="AS162">
            <v>11.76</v>
          </cell>
          <cell r="AT162">
            <v>32.5</v>
          </cell>
          <cell r="AU162">
            <v>4</v>
          </cell>
          <cell r="AV162">
            <v>5.07</v>
          </cell>
          <cell r="AW162">
            <v>5.7000000000000002E-2</v>
          </cell>
          <cell r="AX162">
            <v>1.5719999999999998</v>
          </cell>
          <cell r="AY162">
            <v>5.7000000000000002E-2</v>
          </cell>
          <cell r="AZ162">
            <v>73.621999000000002</v>
          </cell>
          <cell r="BA162">
            <v>73.621999000000002</v>
          </cell>
        </row>
        <row r="163">
          <cell r="A163" t="str">
            <v>EL/EUR-80</v>
          </cell>
          <cell r="B163" t="str">
            <v>EXT</v>
          </cell>
          <cell r="C163" t="str">
            <v xml:space="preserve">    Euronota LXXX Euro (8,125%)</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row>
        <row r="164">
          <cell r="A164" t="str">
            <v>EL/EUR-81</v>
          </cell>
          <cell r="B164" t="str">
            <v>EXT</v>
          </cell>
          <cell r="C164" t="str">
            <v xml:space="preserve">    Euronota LXXXI Euro (6 cup. Fijos)</v>
          </cell>
          <cell r="X164">
            <v>0</v>
          </cell>
          <cell r="Y164">
            <v>0</v>
          </cell>
          <cell r="Z164">
            <v>0</v>
          </cell>
          <cell r="AA164">
            <v>0</v>
          </cell>
          <cell r="AB164">
            <v>0</v>
          </cell>
          <cell r="AC164">
            <v>0</v>
          </cell>
          <cell r="AD164">
            <v>20.944297699115044</v>
          </cell>
          <cell r="AE164">
            <v>22.390298201342279</v>
          </cell>
          <cell r="AF164">
            <v>39.404098237467018</v>
          </cell>
          <cell r="AG164">
            <v>78.963913529402859</v>
          </cell>
          <cell r="AH164">
            <v>68.433446252994955</v>
          </cell>
          <cell r="AI164">
            <v>166.81077098649587</v>
          </cell>
          <cell r="AJ164">
            <v>404.81404717040562</v>
          </cell>
          <cell r="AK164">
            <v>470.01333684210931</v>
          </cell>
          <cell r="AL164">
            <v>470.86468399999995</v>
          </cell>
          <cell r="AM164">
            <v>460.62845399999998</v>
          </cell>
          <cell r="AN164">
            <v>499.87146300000001</v>
          </cell>
          <cell r="AO164">
            <v>533.66422808822665</v>
          </cell>
          <cell r="AP164">
            <v>583.33072199999992</v>
          </cell>
          <cell r="AQ164">
            <v>570.16233933008596</v>
          </cell>
          <cell r="AR164">
            <v>570.16233933008596</v>
          </cell>
          <cell r="AS164">
            <v>548.13162207211167</v>
          </cell>
          <cell r="AT164">
            <v>516.50144749539436</v>
          </cell>
          <cell r="AU164">
            <v>610.37983146245062</v>
          </cell>
          <cell r="AV164">
            <v>630.84805562269719</v>
          </cell>
          <cell r="AW164">
            <v>595.53524400000003</v>
          </cell>
          <cell r="AX164">
            <v>569.61004799999989</v>
          </cell>
          <cell r="AY164">
            <v>539.99617799999999</v>
          </cell>
          <cell r="AZ164">
            <v>522.16243099999997</v>
          </cell>
          <cell r="BA164">
            <v>478.89281999999997</v>
          </cell>
        </row>
        <row r="165">
          <cell r="A165" t="str">
            <v>EL/DEM-82</v>
          </cell>
          <cell r="B165" t="str">
            <v>EXT</v>
          </cell>
          <cell r="C165" t="str">
            <v xml:space="preserve">    Euronota LXXXII DM (8%)</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row>
        <row r="166">
          <cell r="A166" t="str">
            <v>EL/ITL-83</v>
          </cell>
          <cell r="B166" t="str">
            <v>EXT</v>
          </cell>
          <cell r="C166" t="str">
            <v xml:space="preserve">    Euronota LXXXIII LIT (LT + 250)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row>
        <row r="167">
          <cell r="A167" t="str">
            <v>EL/DEM-84</v>
          </cell>
          <cell r="B167" t="str">
            <v>EXT</v>
          </cell>
          <cell r="C167" t="str">
            <v xml:space="preserve">    Euronota LXXXIV DM (7,875%)</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row>
        <row r="168">
          <cell r="A168" t="str">
            <v>EL/EUR-85</v>
          </cell>
          <cell r="B168" t="str">
            <v>EXT</v>
          </cell>
          <cell r="C168" t="str">
            <v xml:space="preserve">    Euronota LXXXV Euro (8,5%)</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11.941153993121896</v>
          </cell>
          <cell r="AL168">
            <v>10.4588</v>
          </cell>
          <cell r="AM168">
            <v>9.6953999999999994</v>
          </cell>
          <cell r="AN168">
            <v>10.3103</v>
          </cell>
          <cell r="AO168">
            <v>11.525844494666668</v>
          </cell>
          <cell r="AP168">
            <v>11.0526</v>
          </cell>
          <cell r="AQ168">
            <v>11.920044040510763</v>
          </cell>
          <cell r="AR168">
            <v>11.920044040510763</v>
          </cell>
          <cell r="AS168">
            <v>10.527239231511537</v>
          </cell>
          <cell r="AT168">
            <v>10.527239231511537</v>
          </cell>
          <cell r="AU168">
            <v>12.144</v>
          </cell>
          <cell r="AV168">
            <v>12.181199999999999</v>
          </cell>
          <cell r="AW168">
            <v>11.522400000000001</v>
          </cell>
          <cell r="AX168">
            <v>11.020799999999999</v>
          </cell>
          <cell r="AY168">
            <v>10.4268</v>
          </cell>
          <cell r="AZ168">
            <v>10.2972</v>
          </cell>
          <cell r="BA168">
            <v>9.5339999999999989</v>
          </cell>
        </row>
        <row r="169">
          <cell r="A169" t="str">
            <v>EL/DEM-86</v>
          </cell>
          <cell r="B169" t="str">
            <v>EXT</v>
          </cell>
          <cell r="C169" t="str">
            <v xml:space="preserve">    Euronota LXXXVI DM (14% y 9%)</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row>
        <row r="170">
          <cell r="A170" t="str">
            <v>EL/EUR-87</v>
          </cell>
          <cell r="B170" t="str">
            <v>EXT</v>
          </cell>
          <cell r="C170" t="str">
            <v xml:space="preserve">    Euronota LXXXVII Euro (8%)</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row>
        <row r="171">
          <cell r="A171" t="str">
            <v>EL/EUR-88</v>
          </cell>
          <cell r="B171" t="str">
            <v>EXT</v>
          </cell>
          <cell r="C171" t="str">
            <v xml:space="preserve">    Euronota LXXXVIII Euro (15% y 8%)</v>
          </cell>
          <cell r="X171">
            <v>0</v>
          </cell>
          <cell r="Y171">
            <v>0</v>
          </cell>
          <cell r="Z171">
            <v>0</v>
          </cell>
          <cell r="AA171">
            <v>0</v>
          </cell>
          <cell r="AB171">
            <v>0</v>
          </cell>
          <cell r="AC171">
            <v>0</v>
          </cell>
          <cell r="AD171">
            <v>0</v>
          </cell>
          <cell r="AE171">
            <v>0</v>
          </cell>
          <cell r="AF171">
            <v>0</v>
          </cell>
          <cell r="AG171">
            <v>20.388213936601034</v>
          </cell>
          <cell r="AH171">
            <v>19.602577873254564</v>
          </cell>
          <cell r="AI171">
            <v>21.062183079797173</v>
          </cell>
          <cell r="AJ171">
            <v>19.820779168592153</v>
          </cell>
          <cell r="AK171">
            <v>18.847917462743602</v>
          </cell>
          <cell r="AL171">
            <v>14.005284</v>
          </cell>
          <cell r="AM171">
            <v>12.983022</v>
          </cell>
          <cell r="AN171">
            <v>10.844062393117365</v>
          </cell>
          <cell r="AO171">
            <v>10.291294463471838</v>
          </cell>
          <cell r="AP171">
            <v>9.1226459999999996</v>
          </cell>
          <cell r="AQ171">
            <v>9.8386209657446528</v>
          </cell>
          <cell r="AR171">
            <v>9.8386209657446528</v>
          </cell>
          <cell r="AS171">
            <v>9.4131064128432325</v>
          </cell>
          <cell r="AT171">
            <v>9.4131064128432325</v>
          </cell>
          <cell r="AU171">
            <v>10.85876</v>
          </cell>
          <cell r="AV171">
            <v>10.892023</v>
          </cell>
          <cell r="AW171">
            <v>10.302946</v>
          </cell>
          <cell r="AX171">
            <v>9.854432000000001</v>
          </cell>
          <cell r="AY171">
            <v>9.3232970000000002</v>
          </cell>
          <cell r="AZ171">
            <v>9.2074130000000007</v>
          </cell>
          <cell r="BA171">
            <v>8.5249850000000009</v>
          </cell>
        </row>
        <row r="172">
          <cell r="A172" t="str">
            <v>EL/USD-89</v>
          </cell>
          <cell r="B172" t="str">
            <v>EXT</v>
          </cell>
          <cell r="C172" t="str">
            <v xml:space="preserve">    Euronota LXXXIX (8,875%)</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row>
        <row r="173">
          <cell r="A173" t="str">
            <v>EL/EUR-90</v>
          </cell>
          <cell r="B173" t="str">
            <v>EXT</v>
          </cell>
          <cell r="C173" t="str">
            <v xml:space="preserve">    Euronota XC Euro (9,5%)</v>
          </cell>
          <cell r="X173">
            <v>0</v>
          </cell>
          <cell r="Y173">
            <v>0</v>
          </cell>
          <cell r="Z173">
            <v>0</v>
          </cell>
          <cell r="AA173">
            <v>0</v>
          </cell>
          <cell r="AB173">
            <v>0</v>
          </cell>
          <cell r="AC173">
            <v>0</v>
          </cell>
          <cell r="AD173">
            <v>0</v>
          </cell>
          <cell r="AE173">
            <v>0</v>
          </cell>
          <cell r="AF173">
            <v>0</v>
          </cell>
          <cell r="AG173">
            <v>8.5935569806537551</v>
          </cell>
          <cell r="AH173">
            <v>10.777286623151275</v>
          </cell>
          <cell r="AI173">
            <v>22.311173807312521</v>
          </cell>
          <cell r="AJ173">
            <v>10.447850983311566</v>
          </cell>
          <cell r="AK173">
            <v>10.508209947267863</v>
          </cell>
          <cell r="AL173">
            <v>10.458799999999998</v>
          </cell>
          <cell r="AM173">
            <v>9.6953999999999994</v>
          </cell>
          <cell r="AN173">
            <v>10.3103</v>
          </cell>
          <cell r="AO173">
            <v>37.680529434933334</v>
          </cell>
          <cell r="AP173">
            <v>23.082929999999998</v>
          </cell>
          <cell r="AQ173">
            <v>28.103212596030197</v>
          </cell>
          <cell r="AR173">
            <v>28.103212596030197</v>
          </cell>
          <cell r="AS173">
            <v>28.114510044740772</v>
          </cell>
          <cell r="AT173">
            <v>7.0181594876743576</v>
          </cell>
          <cell r="AU173">
            <v>14.173075098814232</v>
          </cell>
          <cell r="AV173">
            <v>13.046423091321049</v>
          </cell>
          <cell r="AW173">
            <v>12.482600000000001</v>
          </cell>
          <cell r="AX173">
            <v>11.9392</v>
          </cell>
          <cell r="AY173">
            <v>11.543199999999999</v>
          </cell>
          <cell r="AZ173">
            <v>8.5809999999999995</v>
          </cell>
          <cell r="BA173">
            <v>7.9450000000000003</v>
          </cell>
        </row>
        <row r="174">
          <cell r="A174" t="str">
            <v>EL/USD-91</v>
          </cell>
          <cell r="B174" t="str">
            <v>EXT</v>
          </cell>
          <cell r="C174" t="str">
            <v xml:space="preserve">    Euronota XCI (Libor + 575 p.b.)</v>
          </cell>
          <cell r="X174">
            <v>0</v>
          </cell>
          <cell r="Y174">
            <v>0</v>
          </cell>
          <cell r="Z174">
            <v>0</v>
          </cell>
          <cell r="AA174">
            <v>0</v>
          </cell>
          <cell r="AB174">
            <v>0</v>
          </cell>
          <cell r="AC174">
            <v>0</v>
          </cell>
          <cell r="AD174">
            <v>0</v>
          </cell>
          <cell r="AE174">
            <v>0</v>
          </cell>
          <cell r="AF174">
            <v>0</v>
          </cell>
          <cell r="AG174">
            <v>0</v>
          </cell>
          <cell r="AH174">
            <v>32.839680000000001</v>
          </cell>
          <cell r="AI174">
            <v>31.989000000000001</v>
          </cell>
          <cell r="AJ174">
            <v>45.921474871794871</v>
          </cell>
          <cell r="AK174">
            <v>42.223325777419028</v>
          </cell>
          <cell r="AL174">
            <v>42.333810227743271</v>
          </cell>
          <cell r="AM174">
            <v>41.854924745830822</v>
          </cell>
          <cell r="AN174">
            <v>42.268136539649845</v>
          </cell>
          <cell r="AO174">
            <v>32.161086842105263</v>
          </cell>
          <cell r="AP174">
            <v>5</v>
          </cell>
          <cell r="AQ174">
            <v>5</v>
          </cell>
          <cell r="AR174">
            <v>5</v>
          </cell>
          <cell r="AS174">
            <v>0</v>
          </cell>
          <cell r="AT174">
            <v>2.5</v>
          </cell>
          <cell r="AU174">
            <v>0</v>
          </cell>
          <cell r="AV174">
            <v>0</v>
          </cell>
          <cell r="AW174">
            <v>0</v>
          </cell>
          <cell r="AX174">
            <v>0</v>
          </cell>
          <cell r="AY174">
            <v>0</v>
          </cell>
          <cell r="AZ174">
            <v>0</v>
          </cell>
          <cell r="BA174">
            <v>0</v>
          </cell>
        </row>
        <row r="175">
          <cell r="A175" t="str">
            <v>EL/EUR-92</v>
          </cell>
          <cell r="B175" t="str">
            <v>EXT</v>
          </cell>
          <cell r="C175" t="str">
            <v xml:space="preserve">    Euronota XCII Euro (15% y 8%)</v>
          </cell>
          <cell r="X175">
            <v>0</v>
          </cell>
          <cell r="Y175">
            <v>0</v>
          </cell>
          <cell r="Z175">
            <v>0</v>
          </cell>
          <cell r="AA175">
            <v>0</v>
          </cell>
          <cell r="AB175">
            <v>0</v>
          </cell>
          <cell r="AC175">
            <v>0</v>
          </cell>
          <cell r="AD175">
            <v>0</v>
          </cell>
          <cell r="AE175">
            <v>0</v>
          </cell>
          <cell r="AF175">
            <v>0</v>
          </cell>
          <cell r="AG175">
            <v>0</v>
          </cell>
          <cell r="AH175">
            <v>1.4975625877881515</v>
          </cell>
          <cell r="AI175">
            <v>1.5479049906591942</v>
          </cell>
          <cell r="AJ175">
            <v>1.4767635757252215</v>
          </cell>
          <cell r="AK175">
            <v>1.4042796632021399</v>
          </cell>
          <cell r="AL175">
            <v>1.3976759999999999</v>
          </cell>
          <cell r="AM175">
            <v>1.295658</v>
          </cell>
          <cell r="AN175">
            <v>1.377831</v>
          </cell>
          <cell r="AO175">
            <v>1.3033069628666667</v>
          </cell>
          <cell r="AP175">
            <v>1.3858259999999998</v>
          </cell>
          <cell r="AQ175">
            <v>1.4945853737492774</v>
          </cell>
          <cell r="AR175">
            <v>1.4945853737492774</v>
          </cell>
          <cell r="AS175">
            <v>1.4299372632801775</v>
          </cell>
          <cell r="AT175">
            <v>1.2720414071409774</v>
          </cell>
          <cell r="AU175">
            <v>1.4674</v>
          </cell>
          <cell r="AV175">
            <v>2.2155577717574908</v>
          </cell>
          <cell r="AW175">
            <v>2.0579132835913261</v>
          </cell>
          <cell r="AX175">
            <v>1.33168</v>
          </cell>
          <cell r="AY175">
            <v>1.2599050000000001</v>
          </cell>
          <cell r="AZ175">
            <v>1.2442449999999998</v>
          </cell>
          <cell r="BA175">
            <v>1.1520249999999999</v>
          </cell>
        </row>
        <row r="176">
          <cell r="A176" t="str">
            <v>EL/EUR-93</v>
          </cell>
          <cell r="B176" t="str">
            <v>EXT</v>
          </cell>
          <cell r="C176" t="str">
            <v xml:space="preserve">    Euronota XCIII Euro (9%)</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2.8090000000000002</v>
          </cell>
          <cell r="AP176">
            <v>0</v>
          </cell>
          <cell r="AQ176">
            <v>0</v>
          </cell>
          <cell r="AR176">
            <v>0</v>
          </cell>
          <cell r="AS176">
            <v>0</v>
          </cell>
          <cell r="AT176">
            <v>0</v>
          </cell>
          <cell r="AU176">
            <v>0</v>
          </cell>
          <cell r="AV176">
            <v>0</v>
          </cell>
          <cell r="AW176">
            <v>0</v>
          </cell>
          <cell r="AX176">
            <v>0</v>
          </cell>
          <cell r="AY176">
            <v>0</v>
          </cell>
          <cell r="AZ176">
            <v>2.8090000000000002</v>
          </cell>
          <cell r="BA176">
            <v>0</v>
          </cell>
        </row>
        <row r="177">
          <cell r="A177" t="str">
            <v>EL/EUR-94</v>
          </cell>
          <cell r="B177" t="str">
            <v>EXT</v>
          </cell>
          <cell r="C177" t="str">
            <v xml:space="preserve">    Euronota XCIV Euro (10,5% y 7%)</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row>
        <row r="178">
          <cell r="A178" t="str">
            <v>EL/EUR-95</v>
          </cell>
          <cell r="B178" t="str">
            <v>EXT</v>
          </cell>
          <cell r="C178" t="str">
            <v xml:space="preserve">    Euronota XCV Euro ( 9%)</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row>
        <row r="179">
          <cell r="A179" t="str">
            <v>EL/EUR-96</v>
          </cell>
          <cell r="B179" t="str">
            <v>EXT</v>
          </cell>
          <cell r="C179" t="str">
            <v xml:space="preserve">    Euronota XCVI Euro ( 7,125%)</v>
          </cell>
          <cell r="X179">
            <v>0</v>
          </cell>
          <cell r="Y179">
            <v>0</v>
          </cell>
          <cell r="Z179">
            <v>0</v>
          </cell>
          <cell r="AA179">
            <v>0</v>
          </cell>
          <cell r="AB179">
            <v>0</v>
          </cell>
          <cell r="AC179">
            <v>0</v>
          </cell>
          <cell r="AD179">
            <v>0</v>
          </cell>
          <cell r="AE179">
            <v>0</v>
          </cell>
          <cell r="AF179">
            <v>0</v>
          </cell>
          <cell r="AG179">
            <v>0</v>
          </cell>
          <cell r="AH179">
            <v>0</v>
          </cell>
          <cell r="AI179">
            <v>0</v>
          </cell>
          <cell r="AJ179">
            <v>10.039</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row>
        <row r="180">
          <cell r="A180" t="str">
            <v>EL/EUR-97</v>
          </cell>
          <cell r="B180" t="str">
            <v>EXT</v>
          </cell>
          <cell r="C180" t="str">
            <v xml:space="preserve">    Euronota XCVII Euro (8,5%)</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row>
        <row r="181">
          <cell r="A181" t="str">
            <v>EL/EUR-98</v>
          </cell>
          <cell r="B181" t="str">
            <v>EXT</v>
          </cell>
          <cell r="C181" t="str">
            <v xml:space="preserve">    Euronota XCVIII  Euro (Euribor+400)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row>
        <row r="182">
          <cell r="A182" t="str">
            <v>EL/JPY-99</v>
          </cell>
          <cell r="B182" t="str">
            <v>EXT</v>
          </cell>
          <cell r="C182" t="str">
            <v xml:space="preserve">    Euronota XCIX  Y (3,5%)</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row>
        <row r="183">
          <cell r="A183" t="str">
            <v>EL/EUR-100</v>
          </cell>
          <cell r="B183" t="str">
            <v>EXT</v>
          </cell>
          <cell r="C183" t="str">
            <v xml:space="preserve">    Euronota C Euro (8,5%)</v>
          </cell>
          <cell r="X183">
            <v>0</v>
          </cell>
          <cell r="Y183">
            <v>0</v>
          </cell>
          <cell r="Z183">
            <v>0</v>
          </cell>
          <cell r="AA183">
            <v>0</v>
          </cell>
          <cell r="AB183">
            <v>0</v>
          </cell>
          <cell r="AC183">
            <v>0</v>
          </cell>
          <cell r="AD183">
            <v>0</v>
          </cell>
          <cell r="AE183">
            <v>0</v>
          </cell>
          <cell r="AF183">
            <v>0</v>
          </cell>
          <cell r="AG183">
            <v>0</v>
          </cell>
          <cell r="AH183">
            <v>0</v>
          </cell>
          <cell r="AI183">
            <v>0</v>
          </cell>
          <cell r="AJ183">
            <v>0.97199999999999998</v>
          </cell>
          <cell r="AK183">
            <v>0.76900000000000002</v>
          </cell>
          <cell r="AL183">
            <v>4.6559999999999997</v>
          </cell>
          <cell r="AM183">
            <v>4.1310000000000002</v>
          </cell>
          <cell r="AN183">
            <v>0.215</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row>
        <row r="184">
          <cell r="A184" t="str">
            <v>EL/EUR-101</v>
          </cell>
          <cell r="B184" t="str">
            <v>EXT</v>
          </cell>
          <cell r="C184" t="str">
            <v xml:space="preserve">    Euronota CI Euro (7,3% cupon diferido)</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row>
        <row r="185">
          <cell r="A185" t="str">
            <v>EL/EUR-102</v>
          </cell>
          <cell r="B185" t="str">
            <v>EXT</v>
          </cell>
          <cell r="C185" t="str">
            <v xml:space="preserve">    Euronota CII Euro (9,25%)</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0.36899999999999999</v>
          </cell>
          <cell r="AL185">
            <v>0.35599999999999998</v>
          </cell>
          <cell r="AM185">
            <v>0.36900000000000005</v>
          </cell>
          <cell r="AN185">
            <v>0.35599999999999998</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row>
        <row r="186">
          <cell r="A186" t="str">
            <v>EL/EUR-103</v>
          </cell>
          <cell r="B186" t="str">
            <v>EXT</v>
          </cell>
          <cell r="C186" t="str">
            <v xml:space="preserve">    Euronota CIII Euro (9,75%)</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row>
        <row r="187">
          <cell r="A187" t="str">
            <v>EL/EUR-104</v>
          </cell>
          <cell r="B187" t="str">
            <v>EXT</v>
          </cell>
          <cell r="C187" t="str">
            <v xml:space="preserve">    Euronota CIV Euro (10%)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row>
        <row r="188">
          <cell r="A188" t="str">
            <v>EL/JPY-105</v>
          </cell>
          <cell r="B188" t="str">
            <v>EXT</v>
          </cell>
          <cell r="C188" t="str">
            <v xml:space="preserve">    Euronota CV Y (5,4%)</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row>
        <row r="189">
          <cell r="A189" t="str">
            <v>EL/EUR-106</v>
          </cell>
          <cell r="B189" t="str">
            <v>EXT</v>
          </cell>
          <cell r="C189" t="str">
            <v xml:space="preserve">    Euronota CVI Euro (L3+510)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row>
        <row r="190">
          <cell r="A190" t="str">
            <v>EL/EUR-107</v>
          </cell>
          <cell r="B190" t="str">
            <v>EXT</v>
          </cell>
          <cell r="C190" t="str">
            <v xml:space="preserve">    Euronota CVII Euro (10%)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16.385000000000002</v>
          </cell>
          <cell r="AL190">
            <v>0.39900000000000002</v>
          </cell>
          <cell r="AM190">
            <v>0.42899999999999999</v>
          </cell>
          <cell r="AN190">
            <v>0.81599999999999995</v>
          </cell>
          <cell r="AO190">
            <v>0.83799999999999997</v>
          </cell>
          <cell r="AP190">
            <v>2.2299283656000002</v>
          </cell>
          <cell r="AQ190">
            <v>0.77936499999999997</v>
          </cell>
          <cell r="AR190">
            <v>0.77936499999999997</v>
          </cell>
          <cell r="AS190">
            <v>0.74567944556540078</v>
          </cell>
          <cell r="AT190">
            <v>0</v>
          </cell>
          <cell r="AU190">
            <v>0</v>
          </cell>
          <cell r="AV190">
            <v>3.4952109083219853</v>
          </cell>
          <cell r="AW190">
            <v>3.1210499062676051</v>
          </cell>
          <cell r="AX190">
            <v>0.86918801914820942</v>
          </cell>
          <cell r="AY190">
            <v>0</v>
          </cell>
          <cell r="AZ190">
            <v>0.83799999999999997</v>
          </cell>
          <cell r="BA190">
            <v>0</v>
          </cell>
        </row>
        <row r="191">
          <cell r="A191" t="str">
            <v>EL/EUR-108</v>
          </cell>
          <cell r="B191" t="str">
            <v>EXT</v>
          </cell>
          <cell r="C191" t="str">
            <v xml:space="preserve">    Euronota CVIII Euro (10,25%)</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25.051400209149882</v>
          </cell>
          <cell r="AL191">
            <v>25.218240115532563</v>
          </cell>
          <cell r="AM191">
            <v>23.393826587687528</v>
          </cell>
          <cell r="AN191">
            <v>26.673583384920637</v>
          </cell>
          <cell r="AO191">
            <v>23.80329077995291</v>
          </cell>
          <cell r="AP191">
            <v>20.957429999999999</v>
          </cell>
          <cell r="AQ191">
            <v>22.602197656755706</v>
          </cell>
          <cell r="AR191">
            <v>22.602197656755706</v>
          </cell>
          <cell r="AS191">
            <v>20.471883498552504</v>
          </cell>
          <cell r="AT191">
            <v>20.536757610316695</v>
          </cell>
          <cell r="AU191">
            <v>23.442613438735179</v>
          </cell>
          <cell r="AV191">
            <v>23.505356927396313</v>
          </cell>
          <cell r="AW191">
            <v>21.79654</v>
          </cell>
          <cell r="AX191">
            <v>21.30688</v>
          </cell>
          <cell r="AY191">
            <v>20.23273</v>
          </cell>
          <cell r="AZ191">
            <v>21.856441545219578</v>
          </cell>
          <cell r="BA191">
            <v>18.432399999999998</v>
          </cell>
        </row>
        <row r="192">
          <cell r="A192" t="str">
            <v>EL/EUR-109</v>
          </cell>
          <cell r="B192" t="str">
            <v>EXT</v>
          </cell>
          <cell r="C192" t="str">
            <v xml:space="preserve">    Euronota CIX Euro (8,125%)</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row>
        <row r="193">
          <cell r="A193" t="str">
            <v>EL/EUR-110</v>
          </cell>
          <cell r="B193" t="str">
            <v>EXT</v>
          </cell>
          <cell r="C193" t="str">
            <v xml:space="preserve">    Euronota CX Euro (9%)</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row>
        <row r="194">
          <cell r="A194" t="str">
            <v>EL/JPY-111</v>
          </cell>
          <cell r="B194" t="str">
            <v>EXT</v>
          </cell>
          <cell r="C194" t="str">
            <v xml:space="preserve">    Euronota CXI Y (5,125%)</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row>
        <row r="195">
          <cell r="A195" t="str">
            <v>EL/EUR-112</v>
          </cell>
          <cell r="B195" t="str">
            <v>EXT</v>
          </cell>
          <cell r="C195" t="str">
            <v xml:space="preserve">    Euronota CXII Euro (9%)</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row>
        <row r="196">
          <cell r="A196" t="str">
            <v>EL/EUR-113</v>
          </cell>
          <cell r="B196" t="str">
            <v>EXT</v>
          </cell>
          <cell r="C196" t="str">
            <v xml:space="preserve">    Euronota CXIII Euro (9,25%)</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row>
        <row r="197">
          <cell r="A197" t="str">
            <v>EL/EUR-114</v>
          </cell>
          <cell r="B197" t="str">
            <v>EXT</v>
          </cell>
          <cell r="C197" t="str">
            <v xml:space="preserve">    Euronota CXIV Euro (10%)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0.51121199999999989</v>
          </cell>
          <cell r="AN197">
            <v>3.8241840000000002</v>
          </cell>
          <cell r="AO197">
            <v>3.61734196448</v>
          </cell>
          <cell r="AP197">
            <v>3.4688159999999999</v>
          </cell>
          <cell r="AQ197">
            <v>3.7410599757910705</v>
          </cell>
          <cell r="AR197">
            <v>3.7410599757910705</v>
          </cell>
          <cell r="AS197">
            <v>0.50881656285639087</v>
          </cell>
          <cell r="AT197">
            <v>0.50881656285639087</v>
          </cell>
          <cell r="AU197">
            <v>0.58695999999999993</v>
          </cell>
          <cell r="AV197">
            <v>0.58875799999999989</v>
          </cell>
          <cell r="AW197">
            <v>0.55691599999999997</v>
          </cell>
          <cell r="AX197">
            <v>0.53267199999999992</v>
          </cell>
          <cell r="AY197">
            <v>0.50396200000000002</v>
          </cell>
          <cell r="AZ197">
            <v>0.49769799999999997</v>
          </cell>
          <cell r="BA197">
            <v>0.46080999999999994</v>
          </cell>
        </row>
        <row r="198">
          <cell r="A198" t="str">
            <v>EL/JPY-115</v>
          </cell>
          <cell r="B198" t="str">
            <v>EXT</v>
          </cell>
          <cell r="C198" t="str">
            <v xml:space="preserve">    Euronota CXV Y (4,85%) Samurai</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row>
        <row r="199">
          <cell r="A199" t="str">
            <v>EL/EUR-116</v>
          </cell>
          <cell r="B199" t="str">
            <v>EXT</v>
          </cell>
          <cell r="C199" t="str">
            <v xml:space="preserve">    Euronota CXVI Euro (10%)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row>
        <row r="200">
          <cell r="C200" t="str">
            <v>Bono Argentino</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row>
        <row r="201">
          <cell r="A201" t="str">
            <v>BOARDOM</v>
          </cell>
          <cell r="B201" t="str">
            <v>DOM</v>
          </cell>
          <cell r="C201" t="str">
            <v xml:space="preserve">    Tramo Domestico</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row>
        <row r="202">
          <cell r="A202" t="str">
            <v>BOARINT</v>
          </cell>
          <cell r="B202" t="str">
            <v>EXT</v>
          </cell>
          <cell r="C202" t="str">
            <v xml:space="preserve">    Tramo Internacional</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row>
        <row r="203">
          <cell r="A203" t="str">
            <v>LETR</v>
          </cell>
          <cell r="B203" t="str">
            <v>DOM</v>
          </cell>
          <cell r="C203" t="str">
            <v>Letras</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row>
        <row r="204">
          <cell r="A204" t="str">
            <v>LE$</v>
          </cell>
          <cell r="B204" t="str">
            <v>DOM</v>
          </cell>
          <cell r="C204" t="str">
            <v>Letes $</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row>
        <row r="205">
          <cell r="A205" t="str">
            <v>LEU$</v>
          </cell>
          <cell r="B205" t="str">
            <v>DOM</v>
          </cell>
          <cell r="C205" t="str">
            <v>Letes u$s</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row>
        <row r="206">
          <cell r="C206" t="str">
            <v>Bontes</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row>
        <row r="207">
          <cell r="A207" t="str">
            <v>BT98</v>
          </cell>
          <cell r="B207" t="str">
            <v>DOM</v>
          </cell>
          <cell r="C207" t="str">
            <v xml:space="preserve">     Venc. dic/98</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row>
        <row r="208">
          <cell r="A208" t="str">
            <v>BT01</v>
          </cell>
          <cell r="B208" t="str">
            <v>DOM</v>
          </cell>
          <cell r="C208" t="str">
            <v xml:space="preserve">     Venc. May./2001</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row>
        <row r="209">
          <cell r="A209" t="str">
            <v>BT02</v>
          </cell>
          <cell r="B209" t="str">
            <v>DOM</v>
          </cell>
          <cell r="C209" t="str">
            <v xml:space="preserve">     Venc. May/2002 </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row>
        <row r="210">
          <cell r="A210" t="str">
            <v>BT03</v>
          </cell>
          <cell r="B210" t="str">
            <v>DOM</v>
          </cell>
          <cell r="C210" t="str">
            <v xml:space="preserve">     Venc. May./2003</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row>
        <row r="211">
          <cell r="A211" t="str">
            <v>BT03Flot</v>
          </cell>
          <cell r="B211" t="str">
            <v>DOM</v>
          </cell>
          <cell r="C211" t="str">
            <v xml:space="preserve">     Venc. Jul./2003</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row>
        <row r="212">
          <cell r="A212" t="str">
            <v>BT04</v>
          </cell>
          <cell r="B212" t="str">
            <v>DOM</v>
          </cell>
          <cell r="C212" t="str">
            <v xml:space="preserve">     Venc. May./2004</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row>
        <row r="213">
          <cell r="A213" t="str">
            <v>BT05</v>
          </cell>
          <cell r="B213" t="str">
            <v>DOM</v>
          </cell>
          <cell r="C213" t="str">
            <v xml:space="preserve">     Venc. May./2005</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row>
        <row r="214">
          <cell r="A214" t="str">
            <v>BT06</v>
          </cell>
          <cell r="B214" t="str">
            <v>DOM</v>
          </cell>
          <cell r="C214" t="str">
            <v xml:space="preserve">     Venc. May./2006</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row>
        <row r="215">
          <cell r="A215" t="str">
            <v>BT27</v>
          </cell>
          <cell r="B215" t="str">
            <v>DOM</v>
          </cell>
          <cell r="C215" t="str">
            <v xml:space="preserve">     Venc. Jul./2027</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row>
        <row r="216">
          <cell r="A216" t="str">
            <v>BTVA$</v>
          </cell>
          <cell r="B216" t="str">
            <v>DOM</v>
          </cell>
          <cell r="C216" t="str">
            <v>Bono Creadores de Mercado $</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row>
        <row r="217">
          <cell r="A217" t="str">
            <v>BTVAU$</v>
          </cell>
          <cell r="B217" t="str">
            <v>DOM</v>
          </cell>
          <cell r="C217" t="str">
            <v>Bono Creadores de Mercado u$s</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row>
        <row r="218">
          <cell r="A218" t="str">
            <v>BT2006</v>
          </cell>
          <cell r="B218" t="str">
            <v>DOM</v>
          </cell>
          <cell r="C218" t="str">
            <v>Bono 2006</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row>
        <row r="219">
          <cell r="A219" t="str">
            <v>BPAGARE</v>
          </cell>
          <cell r="B219" t="str">
            <v>DOM</v>
          </cell>
          <cell r="C219" t="str">
            <v>Bono Pagaré</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row>
        <row r="220">
          <cell r="C220" t="str">
            <v>Otros</v>
          </cell>
          <cell r="X220">
            <v>2</v>
          </cell>
          <cell r="Y220">
            <v>2.016</v>
          </cell>
          <cell r="Z220">
            <v>1.6867346938775512</v>
          </cell>
          <cell r="AA220">
            <v>1.731958762886598</v>
          </cell>
          <cell r="AB220">
            <v>2.2105263157894739</v>
          </cell>
          <cell r="AC220">
            <v>1.4168421052631581</v>
          </cell>
          <cell r="AD220">
            <v>1.0442105263157895</v>
          </cell>
          <cell r="AE220">
            <v>1.0621052631578947</v>
          </cell>
          <cell r="AF220">
            <v>0.73684210526315785</v>
          </cell>
          <cell r="AG220">
            <v>0.77777777777777768</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row>
        <row r="221">
          <cell r="A221" t="str">
            <v>NMB</v>
          </cell>
          <cell r="B221" t="str">
            <v>EXT</v>
          </cell>
          <cell r="C221" t="str">
            <v xml:space="preserve">   BONOS DINERO NUEVO </v>
          </cell>
          <cell r="X221">
            <v>2</v>
          </cell>
          <cell r="Y221">
            <v>2.016</v>
          </cell>
          <cell r="Z221">
            <v>1.6867346938775512</v>
          </cell>
          <cell r="AA221">
            <v>1.731958762886598</v>
          </cell>
          <cell r="AB221">
            <v>2.2105263157894739</v>
          </cell>
          <cell r="AC221">
            <v>1.4168421052631581</v>
          </cell>
          <cell r="AD221">
            <v>1.0442105263157895</v>
          </cell>
          <cell r="AE221">
            <v>1.0621052631578947</v>
          </cell>
          <cell r="AF221">
            <v>0.73684210526315785</v>
          </cell>
          <cell r="AG221">
            <v>0.77777777777777768</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row>
        <row r="222">
          <cell r="A222" t="str">
            <v>API</v>
          </cell>
          <cell r="B222" t="str">
            <v>EXT</v>
          </cell>
          <cell r="C222" t="str">
            <v xml:space="preserve">   A.P.I.</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row>
        <row r="223">
          <cell r="A223" t="str">
            <v>FERRO</v>
          </cell>
          <cell r="B223" t="str">
            <v>DOM</v>
          </cell>
          <cell r="C223" t="str">
            <v xml:space="preserve">   Ferrobonos</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row>
        <row r="224">
          <cell r="AZ224">
            <v>15451.014050969412</v>
          </cell>
          <cell r="BA224">
            <v>15451.014050969412</v>
          </cell>
        </row>
        <row r="225">
          <cell r="C225" t="str">
            <v>Préstamos Garantizados</v>
          </cell>
          <cell r="AS225">
            <v>21707.204961887135</v>
          </cell>
          <cell r="AT225">
            <v>11250.096999506586</v>
          </cell>
          <cell r="AU225">
            <v>10213.152791019265</v>
          </cell>
          <cell r="AV225">
            <v>11317.320366909486</v>
          </cell>
          <cell r="AW225">
            <v>12487.729603587304</v>
          </cell>
          <cell r="AX225">
            <v>15175.454841586747</v>
          </cell>
          <cell r="AY225">
            <v>15685.302505822779</v>
          </cell>
          <cell r="AZ225">
            <v>15044.58821646314</v>
          </cell>
          <cell r="BA225">
            <v>4560.2814794137985</v>
          </cell>
        </row>
        <row r="226">
          <cell r="AS226">
            <v>-187.54597746329819</v>
          </cell>
          <cell r="AT226">
            <v>-94.894384334825645</v>
          </cell>
          <cell r="AU226">
            <v>-88.949783505306641</v>
          </cell>
          <cell r="AV226">
            <v>-100.2447462603759</v>
          </cell>
          <cell r="AW226">
            <v>-114.5505848521334</v>
          </cell>
        </row>
        <row r="227">
          <cell r="A227" t="str">
            <v>P FRB</v>
          </cell>
          <cell r="AS227">
            <v>329.20610116704125</v>
          </cell>
          <cell r="AT227">
            <v>167.61693614154368</v>
          </cell>
          <cell r="AU227">
            <v>146.31424122948951</v>
          </cell>
          <cell r="AV227">
            <v>162.74714724287531</v>
          </cell>
          <cell r="AW227">
            <v>183.909766597269</v>
          </cell>
          <cell r="AX227">
            <v>222.80663380199948</v>
          </cell>
          <cell r="AY227">
            <v>229.53428588586166</v>
          </cell>
          <cell r="AZ227">
            <v>221.56523205362629</v>
          </cell>
          <cell r="BA227">
            <v>217.30347783405014</v>
          </cell>
        </row>
        <row r="228">
          <cell r="A228" t="str">
            <v>P BG01/03</v>
          </cell>
          <cell r="AS228">
            <v>7.111667342231546</v>
          </cell>
          <cell r="AT228">
            <v>3.5959927449161362</v>
          </cell>
          <cell r="AU228">
            <v>3.0886832178746375</v>
          </cell>
          <cell r="AV228">
            <v>3.4352847531553028</v>
          </cell>
          <cell r="AW228">
            <v>4.4275971712157336</v>
          </cell>
          <cell r="AX228">
            <v>5.2914488409750042</v>
          </cell>
          <cell r="AY228">
            <v>5.4886880805318468</v>
          </cell>
          <cell r="AZ228">
            <v>5.3341462654814817</v>
          </cell>
          <cell r="BA228">
            <v>0</v>
          </cell>
        </row>
        <row r="229">
          <cell r="A229" t="str">
            <v>P BG04/06</v>
          </cell>
          <cell r="AS229">
            <v>20.545870512453458</v>
          </cell>
          <cell r="AT229">
            <v>10.410019773067914</v>
          </cell>
          <cell r="AU229">
            <v>9.0758645474284343</v>
          </cell>
          <cell r="AV229">
            <v>10.095586413842504</v>
          </cell>
          <cell r="AW229">
            <v>11.079115957934045</v>
          </cell>
          <cell r="AX229">
            <v>13.599839890692227</v>
          </cell>
          <cell r="AY229">
            <v>14.124778162731596</v>
          </cell>
          <cell r="AZ229">
            <v>13.347561380707788</v>
          </cell>
          <cell r="BA229">
            <v>5.8189855956630092</v>
          </cell>
        </row>
        <row r="230">
          <cell r="A230" t="str">
            <v>P BG05/17</v>
          </cell>
          <cell r="AS230">
            <v>241.62352287975813</v>
          </cell>
          <cell r="AT230">
            <v>121.31776814556481</v>
          </cell>
          <cell r="AU230">
            <v>104.01187031076563</v>
          </cell>
          <cell r="AV230">
            <v>115.69815958582588</v>
          </cell>
          <cell r="AW230">
            <v>130.65737450592195</v>
          </cell>
          <cell r="AX230">
            <v>155.05136497572457</v>
          </cell>
          <cell r="AY230">
            <v>160.1951182507654</v>
          </cell>
          <cell r="AZ230">
            <v>157.40942983912217</v>
          </cell>
          <cell r="BA230">
            <v>23.523893553746205</v>
          </cell>
        </row>
        <row r="231">
          <cell r="A231" t="str">
            <v>P BG06/27</v>
          </cell>
          <cell r="AS231">
            <v>290.97647207696474</v>
          </cell>
          <cell r="AT231">
            <v>147.23317321732685</v>
          </cell>
          <cell r="AU231">
            <v>127.75207761858694</v>
          </cell>
          <cell r="AV231">
            <v>142.10570600811729</v>
          </cell>
          <cell r="AW231">
            <v>160.3757141677273</v>
          </cell>
          <cell r="AX231">
            <v>192.07704599667431</v>
          </cell>
          <cell r="AY231">
            <v>198.86711999090414</v>
          </cell>
          <cell r="AZ231">
            <v>193.2125899716421</v>
          </cell>
          <cell r="BA231">
            <v>55.566331324940577</v>
          </cell>
        </row>
        <row r="232">
          <cell r="A232" t="str">
            <v>P BG07/05</v>
          </cell>
          <cell r="AS232">
            <v>43.219757571332792</v>
          </cell>
          <cell r="AT232">
            <v>21.901485426261296</v>
          </cell>
          <cell r="AU232">
            <v>19.425412164451867</v>
          </cell>
          <cell r="AV232">
            <v>21.588731620988931</v>
          </cell>
          <cell r="AW232">
            <v>24.365511641333239</v>
          </cell>
          <cell r="AX232">
            <v>29.575480328449061</v>
          </cell>
          <cell r="AY232">
            <v>30.406633721655325</v>
          </cell>
          <cell r="AZ232">
            <v>29.354342299499706</v>
          </cell>
          <cell r="BA232">
            <v>22.548597260219644</v>
          </cell>
        </row>
        <row r="233">
          <cell r="A233" t="str">
            <v>P BG08/19</v>
          </cell>
          <cell r="AS233">
            <v>67.298413827669236</v>
          </cell>
          <cell r="AT233">
            <v>34.098831985679595</v>
          </cell>
          <cell r="AU233">
            <v>30.612352953672392</v>
          </cell>
          <cell r="AV233">
            <v>33.9137143433964</v>
          </cell>
          <cell r="AW233">
            <v>38.341821386890068</v>
          </cell>
          <cell r="AX233">
            <v>46.00204809450517</v>
          </cell>
          <cell r="AY233">
            <v>47.642163286772416</v>
          </cell>
          <cell r="AZ233">
            <v>46.192296962390579</v>
          </cell>
          <cell r="BA233">
            <v>17.9853243414255</v>
          </cell>
        </row>
        <row r="234">
          <cell r="A234" t="str">
            <v>P BG09/09</v>
          </cell>
          <cell r="AS234">
            <v>115.281403558761</v>
          </cell>
          <cell r="AT234">
            <v>58.170117907495744</v>
          </cell>
          <cell r="AU234">
            <v>49.83541658148043</v>
          </cell>
          <cell r="AV234">
            <v>55.432332399840448</v>
          </cell>
          <cell r="AW234">
            <v>62.614454501330762</v>
          </cell>
          <cell r="AX234">
            <v>74.93022782579024</v>
          </cell>
          <cell r="AY234">
            <v>77.683148399041812</v>
          </cell>
          <cell r="AZ234">
            <v>75.434743886541298</v>
          </cell>
          <cell r="BA234">
            <v>70.996084974333428</v>
          </cell>
        </row>
        <row r="235">
          <cell r="A235" t="str">
            <v>P BG10/20</v>
          </cell>
          <cell r="AS235">
            <v>26.131844331412534</v>
          </cell>
          <cell r="AT235">
            <v>13.249678615533968</v>
          </cell>
          <cell r="AU235">
            <v>11.769283224746649</v>
          </cell>
          <cell r="AV235">
            <v>10.941625068168603</v>
          </cell>
          <cell r="AW235">
            <v>12.644063535955224</v>
          </cell>
          <cell r="AX235">
            <v>15.548980437875842</v>
          </cell>
          <cell r="AY235">
            <v>16.201128168688047</v>
          </cell>
          <cell r="AZ235">
            <v>15.232931471113698</v>
          </cell>
          <cell r="BA235">
            <v>11.125084926296827</v>
          </cell>
        </row>
        <row r="236">
          <cell r="A236" t="str">
            <v>P BG11/10</v>
          </cell>
          <cell r="AS236">
            <v>65.730490185337658</v>
          </cell>
          <cell r="AT236">
            <v>33.23500653564659</v>
          </cell>
          <cell r="AU236">
            <v>29.057164767329585</v>
          </cell>
          <cell r="AV236">
            <v>22.120892456289859</v>
          </cell>
          <cell r="AW236">
            <v>26.324040100889157</v>
          </cell>
          <cell r="AX236">
            <v>33.597530865888643</v>
          </cell>
          <cell r="AY236">
            <v>35.258604555328944</v>
          </cell>
          <cell r="AZ236">
            <v>31.713878830125601</v>
          </cell>
          <cell r="BA236">
            <v>26.855021179741591</v>
          </cell>
        </row>
        <row r="237">
          <cell r="A237" t="str">
            <v>P BG12/15</v>
          </cell>
          <cell r="AS237">
            <v>209.59132422257417</v>
          </cell>
          <cell r="AT237">
            <v>105.85925799324761</v>
          </cell>
          <cell r="AU237">
            <v>93.665022554183722</v>
          </cell>
          <cell r="AV237">
            <v>96.054788209515237</v>
          </cell>
          <cell r="AW237">
            <v>109.60352655633439</v>
          </cell>
          <cell r="AX237">
            <v>132.88431968851035</v>
          </cell>
          <cell r="AY237">
            <v>137.97964946635335</v>
          </cell>
          <cell r="AZ237">
            <v>132.04481330525832</v>
          </cell>
          <cell r="BA237">
            <v>62.246508487016953</v>
          </cell>
        </row>
        <row r="238">
          <cell r="A238" t="str">
            <v>P BG13/30</v>
          </cell>
          <cell r="AS238">
            <v>115.58493708340228</v>
          </cell>
          <cell r="AT238">
            <v>58.658368405925515</v>
          </cell>
          <cell r="AU238">
            <v>51.89858667448064</v>
          </cell>
          <cell r="AV238">
            <v>57.766570136711124</v>
          </cell>
          <cell r="AW238">
            <v>65.273752192791889</v>
          </cell>
          <cell r="AX238">
            <v>78.348747150271151</v>
          </cell>
          <cell r="AY238">
            <v>81.086463169017222</v>
          </cell>
          <cell r="AZ238">
            <v>78.638531923522081</v>
          </cell>
          <cell r="BA238">
            <v>53.239271660566523</v>
          </cell>
        </row>
        <row r="239">
          <cell r="A239" t="str">
            <v>P BG14/31</v>
          </cell>
          <cell r="AS239">
            <v>39.764026443918546</v>
          </cell>
          <cell r="AT239">
            <v>38.095269985591131</v>
          </cell>
          <cell r="AU239">
            <v>12.814905722203662</v>
          </cell>
          <cell r="AV239">
            <v>14.259628839073388</v>
          </cell>
          <cell r="AW239">
            <v>16.113317636082353</v>
          </cell>
          <cell r="AX239">
            <v>19.377563675436718</v>
          </cell>
          <cell r="AY239">
            <v>20.036211134991508</v>
          </cell>
          <cell r="AZ239">
            <v>19.412514230472581</v>
          </cell>
          <cell r="BA239">
            <v>10.136575681006942</v>
          </cell>
        </row>
        <row r="240">
          <cell r="A240" t="str">
            <v>P BG15/12</v>
          </cell>
          <cell r="AS240">
            <v>90.874797124574613</v>
          </cell>
          <cell r="AT240">
            <v>45.802418013572506</v>
          </cell>
          <cell r="AU240">
            <v>39.38668762458127</v>
          </cell>
          <cell r="AV240">
            <v>43.811992388278526</v>
          </cell>
          <cell r="AW240">
            <v>49.509315738420412</v>
          </cell>
          <cell r="AX240">
            <v>58.27887316280426</v>
          </cell>
          <cell r="AY240">
            <v>60.916565861392215</v>
          </cell>
          <cell r="AZ240">
            <v>59.646332184308612</v>
          </cell>
          <cell r="BA240">
            <v>50.062975533875296</v>
          </cell>
        </row>
        <row r="241">
          <cell r="A241" t="str">
            <v>P BG16/08$</v>
          </cell>
          <cell r="AS241">
            <v>326.51313522488311</v>
          </cell>
          <cell r="AT241">
            <v>118.72437748577791</v>
          </cell>
          <cell r="AU241">
            <v>122.29427734073118</v>
          </cell>
          <cell r="AV241">
            <v>136.14249271272843</v>
          </cell>
          <cell r="AW241">
            <v>153.83248060634455</v>
          </cell>
          <cell r="AX241">
            <v>186.18736822649007</v>
          </cell>
          <cell r="AY241">
            <v>191.88840749709419</v>
          </cell>
          <cell r="AZ241">
            <v>185.32963144675011</v>
          </cell>
          <cell r="BA241">
            <v>101.59398316822767</v>
          </cell>
        </row>
        <row r="242">
          <cell r="A242" t="str">
            <v>P BG17/08</v>
          </cell>
          <cell r="AS242">
            <v>5998.4033129094487</v>
          </cell>
          <cell r="AT242">
            <v>3190.8031311476325</v>
          </cell>
          <cell r="AU242">
            <v>2819.2875886282432</v>
          </cell>
          <cell r="AV242">
            <v>3134.6448172960377</v>
          </cell>
          <cell r="AW242">
            <v>3545.1305724671888</v>
          </cell>
          <cell r="AX242">
            <v>4270.8416276082908</v>
          </cell>
          <cell r="AY242">
            <v>4412.244809030336</v>
          </cell>
          <cell r="AZ242">
            <v>4270.994914963705</v>
          </cell>
          <cell r="BA242">
            <v>2916.3417184015489</v>
          </cell>
        </row>
        <row r="243">
          <cell r="A243" t="str">
            <v>P BG18/18</v>
          </cell>
          <cell r="AS243">
            <v>5024.9497444424724</v>
          </cell>
          <cell r="AT243">
            <v>2709.4509436019966</v>
          </cell>
          <cell r="AU243">
            <v>2478.0485861434208</v>
          </cell>
          <cell r="AV243">
            <v>2751.1123464190127</v>
          </cell>
          <cell r="AW243">
            <v>2912.7477273434756</v>
          </cell>
          <cell r="AX243">
            <v>3560.2248189393654</v>
          </cell>
          <cell r="AY243">
            <v>3678.6816984319235</v>
          </cell>
          <cell r="AZ243">
            <v>3509.1318860502174</v>
          </cell>
          <cell r="BA243">
            <v>618.09828150322323</v>
          </cell>
        </row>
        <row r="244">
          <cell r="A244" t="str">
            <v>P BG19/31</v>
          </cell>
          <cell r="AS244">
            <v>8455.0268997757848</v>
          </cell>
          <cell r="AT244">
            <v>4260.139614785161</v>
          </cell>
          <cell r="AU244">
            <v>3950.8586158806629</v>
          </cell>
          <cell r="AV244">
            <v>4384.381178507303</v>
          </cell>
          <cell r="AW244">
            <v>4845.4359756150952</v>
          </cell>
          <cell r="AX244">
            <v>5921.223438500906</v>
          </cell>
          <cell r="AY244">
            <v>6121.961915792599</v>
          </cell>
          <cell r="AZ244">
            <v>5837.5374304568877</v>
          </cell>
          <cell r="BA244">
            <v>203.63319561019807</v>
          </cell>
        </row>
        <row r="245">
          <cell r="A245" t="str">
            <v>P EL/ARP-61</v>
          </cell>
          <cell r="AS245">
            <v>65.389026747660012</v>
          </cell>
          <cell r="AT245">
            <v>23.605237787319947</v>
          </cell>
          <cell r="AU245">
            <v>22.452676326582356</v>
          </cell>
          <cell r="AV245">
            <v>21.894969013225978</v>
          </cell>
          <cell r="AW245">
            <v>24.831378303553528</v>
          </cell>
          <cell r="AX245">
            <v>30.193473857361155</v>
          </cell>
          <cell r="AY245">
            <v>31.143971156140829</v>
          </cell>
          <cell r="AZ245">
            <v>29.67863022632319</v>
          </cell>
          <cell r="BA245">
            <v>29.899487692044737</v>
          </cell>
        </row>
        <row r="246">
          <cell r="A246" t="str">
            <v>P EL/ARP-68</v>
          </cell>
          <cell r="AS246">
            <v>5.7475833314519482</v>
          </cell>
          <cell r="AT246">
            <v>1.9981261081989625</v>
          </cell>
          <cell r="AU246">
            <v>14.842198274363893</v>
          </cell>
          <cell r="AV246">
            <v>13.897820004128917</v>
          </cell>
          <cell r="AW246">
            <v>14.148384199058825</v>
          </cell>
          <cell r="AX246">
            <v>14.743555669510791</v>
          </cell>
          <cell r="AY246">
            <v>14.757835869844424</v>
          </cell>
          <cell r="AZ246">
            <v>13.991206034167334</v>
          </cell>
          <cell r="BA246">
            <v>14.095323450757318</v>
          </cell>
        </row>
        <row r="247">
          <cell r="A247" t="str">
            <v>P EL/USD-74</v>
          </cell>
          <cell r="AS247">
            <v>17.6863685</v>
          </cell>
          <cell r="AT247">
            <v>9.0549068596165423</v>
          </cell>
          <cell r="AU247">
            <v>8.1929111568700232</v>
          </cell>
          <cell r="AV247">
            <v>9.1134284929970093</v>
          </cell>
          <cell r="AW247">
            <v>10.298541201244706</v>
          </cell>
          <cell r="AX247">
            <v>12.221588699226244</v>
          </cell>
          <cell r="AY247">
            <v>12.722251200004234</v>
          </cell>
          <cell r="AZ247">
            <v>0</v>
          </cell>
          <cell r="BA247">
            <v>0</v>
          </cell>
        </row>
        <row r="248">
          <cell r="A248" t="str">
            <v>P EL/USD-79</v>
          </cell>
          <cell r="AS248">
            <v>145.241270128</v>
          </cell>
          <cell r="AT248">
            <v>74.359310854653202</v>
          </cell>
          <cell r="AU248">
            <v>66.099689127921664</v>
          </cell>
          <cell r="AV248">
            <v>73.526342315029012</v>
          </cell>
          <cell r="AW248">
            <v>83.08772772376453</v>
          </cell>
          <cell r="AX248">
            <v>98.89463251320042</v>
          </cell>
          <cell r="AY248">
            <v>102.79218243686547</v>
          </cell>
          <cell r="AZ248">
            <v>45.293679604002605</v>
          </cell>
          <cell r="BA248">
            <v>45.630738532068335</v>
          </cell>
        </row>
        <row r="249">
          <cell r="A249" t="str">
            <v>P EL/USD-91</v>
          </cell>
          <cell r="AS249">
            <v>5.3069924999999998</v>
          </cell>
          <cell r="AT249">
            <v>2.717025984852885</v>
          </cell>
          <cell r="AU249">
            <v>2.3686789491942224</v>
          </cell>
          <cell r="AV249">
            <v>2.6348126829433047</v>
          </cell>
          <cell r="AW249">
            <v>2.9774444374808833</v>
          </cell>
          <cell r="AX249">
            <v>3.5542328367986054</v>
          </cell>
          <cell r="AY249">
            <v>3.6888762739344698</v>
          </cell>
          <cell r="AZ249">
            <v>3.5541698760124909</v>
          </cell>
          <cell r="BA249">
            <v>3.5806187028476244</v>
          </cell>
        </row>
        <row r="251">
          <cell r="A251" t="str">
            <v>TITULOS GOBIERNO PROVINCIAL Y PMOS GDOS</v>
          </cell>
        </row>
        <row r="252">
          <cell r="A252" t="str">
            <v>TITULOS GOB. PROVINCIAL EMITIDOS EN EL EXTERIOR</v>
          </cell>
        </row>
        <row r="253">
          <cell r="AK253">
            <v>515.38079685573848</v>
          </cell>
          <cell r="AL253">
            <v>561.02758677025759</v>
          </cell>
          <cell r="AM253">
            <v>802.51744070741472</v>
          </cell>
          <cell r="AN253">
            <v>825.51931213642445</v>
          </cell>
          <cell r="AO253">
            <v>792.37860580210599</v>
          </cell>
          <cell r="AP253">
            <v>800.11608370955105</v>
          </cell>
          <cell r="AQ253">
            <v>810.99464355436419</v>
          </cell>
          <cell r="AR253">
            <v>810.99464355436419</v>
          </cell>
          <cell r="AS253">
            <v>835.31673860220019</v>
          </cell>
          <cell r="AT253">
            <v>753.30384384981915</v>
          </cell>
          <cell r="AU253">
            <v>772.62869933388833</v>
          </cell>
          <cell r="AV253">
            <v>768.79646464817404</v>
          </cell>
          <cell r="AW253">
            <v>736.33662184935838</v>
          </cell>
          <cell r="AX253">
            <v>716.20810496364413</v>
          </cell>
          <cell r="AY253">
            <v>701.36865915194494</v>
          </cell>
          <cell r="AZ253">
            <v>542.03423586623069</v>
          </cell>
          <cell r="BA253">
            <v>528.73486344349578</v>
          </cell>
        </row>
        <row r="254">
          <cell r="A254" t="str">
            <v>GPTdF04-Albatros</v>
          </cell>
          <cell r="B254" t="str">
            <v>EXT</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9.0269999999999992</v>
          </cell>
          <cell r="AC254">
            <v>9.0269999999999992</v>
          </cell>
          <cell r="AD254">
            <v>12.614000000000001</v>
          </cell>
          <cell r="AE254">
            <v>14.414</v>
          </cell>
          <cell r="AF254">
            <v>14.966299999999999</v>
          </cell>
          <cell r="AG254">
            <v>14.687099999999999</v>
          </cell>
          <cell r="AH254">
            <v>13.871149999999998</v>
          </cell>
          <cell r="AI254">
            <v>13.055199999999999</v>
          </cell>
          <cell r="AJ254">
            <v>12.239249999999998</v>
          </cell>
          <cell r="AK254">
            <v>11.419099999999998</v>
          </cell>
          <cell r="AL254">
            <v>10.603449999999997</v>
          </cell>
          <cell r="AM254">
            <v>9.9564000000000004</v>
          </cell>
          <cell r="AN254">
            <v>9.1360500000000009</v>
          </cell>
          <cell r="AO254">
            <v>8.3179999999999996</v>
          </cell>
          <cell r="AP254">
            <v>7.4861999999999993</v>
          </cell>
          <cell r="AQ254">
            <v>6.6543999999999981</v>
          </cell>
          <cell r="AR254">
            <v>6.6543999999999981</v>
          </cell>
          <cell r="AS254">
            <v>5.8225999999999996</v>
          </cell>
          <cell r="AT254">
            <v>4.9907999999999983</v>
          </cell>
          <cell r="AU254">
            <v>4.1589999999999998</v>
          </cell>
          <cell r="AV254">
            <v>3.327199999999999</v>
          </cell>
          <cell r="AW254">
            <v>2.4953999999999983</v>
          </cell>
          <cell r="AX254">
            <v>1.6635999999999995</v>
          </cell>
          <cell r="AY254">
            <v>0.83179999999999887</v>
          </cell>
          <cell r="AZ254">
            <v>0.83179999999999887</v>
          </cell>
          <cell r="BA254">
            <v>0</v>
          </cell>
        </row>
        <row r="255">
          <cell r="A255" t="str">
            <v>GPM02</v>
          </cell>
          <cell r="B255" t="str">
            <v>EXT</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7.43</v>
          </cell>
          <cell r="AB255">
            <v>7.18</v>
          </cell>
          <cell r="AC255">
            <v>6.68</v>
          </cell>
          <cell r="AD255">
            <v>6.68</v>
          </cell>
          <cell r="AE255">
            <v>6.68</v>
          </cell>
          <cell r="AF255">
            <v>6.73</v>
          </cell>
          <cell r="AG255">
            <v>7.8049999999999997</v>
          </cell>
          <cell r="AH255">
            <v>7.8049999999999997</v>
          </cell>
          <cell r="AI255">
            <v>7.8049999999999997</v>
          </cell>
          <cell r="AJ255">
            <v>7.8049999999999997</v>
          </cell>
          <cell r="AK255">
            <v>9.2050000000000001</v>
          </cell>
          <cell r="AL255">
            <v>11.055</v>
          </cell>
          <cell r="AM255">
            <v>8.1199999999999992</v>
          </cell>
          <cell r="AN255">
            <v>8.1199999999999992</v>
          </cell>
          <cell r="AO255">
            <v>9.1199999999999992</v>
          </cell>
          <cell r="AP255">
            <v>9.1199999999999992</v>
          </cell>
          <cell r="AQ255">
            <v>9.1199999999999992</v>
          </cell>
          <cell r="AR255">
            <v>9.1199999999999992</v>
          </cell>
          <cell r="AS255">
            <v>9.6199999999999992</v>
          </cell>
          <cell r="AT255">
            <v>9.6199999999999992</v>
          </cell>
          <cell r="AU255">
            <v>9.6199999999999992</v>
          </cell>
          <cell r="AV255">
            <v>9.6199999999999992</v>
          </cell>
          <cell r="AW255">
            <v>9.6199999999999992</v>
          </cell>
          <cell r="AX255">
            <v>9.6199999999999992</v>
          </cell>
          <cell r="AY255">
            <v>9.5739999999999998</v>
          </cell>
          <cell r="AZ255">
            <v>9.5739999999999998</v>
          </cell>
          <cell r="BA255">
            <v>9.3740000000000006</v>
          </cell>
        </row>
        <row r="256">
          <cell r="A256" t="str">
            <v>BGBX1</v>
          </cell>
          <cell r="B256" t="str">
            <v>EXT</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25.315246465418419</v>
          </cell>
          <cell r="AL256">
            <v>21.393000000000001</v>
          </cell>
          <cell r="AM256">
            <v>19.831499999999998</v>
          </cell>
          <cell r="AN256">
            <v>21.08925</v>
          </cell>
          <cell r="AO256">
            <v>15.515559896666668</v>
          </cell>
          <cell r="AP256">
            <v>14.878499999999999</v>
          </cell>
          <cell r="AQ256">
            <v>16.046213131456796</v>
          </cell>
          <cell r="AR256">
            <v>16.046213131456796</v>
          </cell>
          <cell r="AS256">
            <v>15.48381436968155</v>
          </cell>
          <cell r="AT256">
            <v>15.48381436968155</v>
          </cell>
          <cell r="AU256">
            <v>17.861799999999999</v>
          </cell>
          <cell r="AV256">
            <v>17.916514999999997</v>
          </cell>
          <cell r="AW256">
            <v>16.94753</v>
          </cell>
          <cell r="AX256">
            <v>16.94753</v>
          </cell>
          <cell r="AY256">
            <v>15.336084999999999</v>
          </cell>
          <cell r="AZ256">
            <v>15.336084999999999</v>
          </cell>
          <cell r="BA256">
            <v>14.018157999999998</v>
          </cell>
        </row>
        <row r="257">
          <cell r="A257" t="str">
            <v>BAPF1</v>
          </cell>
          <cell r="B257" t="str">
            <v>EXT</v>
          </cell>
          <cell r="N257">
            <v>0</v>
          </cell>
          <cell r="O257">
            <v>0</v>
          </cell>
          <cell r="P257">
            <v>0</v>
          </cell>
          <cell r="Q257">
            <v>0</v>
          </cell>
          <cell r="R257">
            <v>0</v>
          </cell>
          <cell r="S257">
            <v>0</v>
          </cell>
          <cell r="T257">
            <v>0</v>
          </cell>
          <cell r="U257">
            <v>0</v>
          </cell>
          <cell r="V257">
            <v>0</v>
          </cell>
          <cell r="W257">
            <v>0</v>
          </cell>
          <cell r="X257">
            <v>0</v>
          </cell>
          <cell r="Y257">
            <v>0</v>
          </cell>
          <cell r="Z257">
            <v>34.89</v>
          </cell>
          <cell r="AA257">
            <v>35.43</v>
          </cell>
          <cell r="AB257">
            <v>30.44</v>
          </cell>
          <cell r="AC257">
            <v>28.29</v>
          </cell>
          <cell r="AD257">
            <v>28.29</v>
          </cell>
          <cell r="AE257">
            <v>28.29</v>
          </cell>
          <cell r="AF257">
            <v>30.29</v>
          </cell>
          <cell r="AG257">
            <v>32.01</v>
          </cell>
          <cell r="AH257">
            <v>33.46</v>
          </cell>
          <cell r="AI257">
            <v>37.46</v>
          </cell>
          <cell r="AJ257">
            <v>44.182000000000002</v>
          </cell>
          <cell r="AK257">
            <v>60.314999999999998</v>
          </cell>
          <cell r="AL257">
            <v>80.965000000000003</v>
          </cell>
          <cell r="AM257">
            <v>87.8</v>
          </cell>
          <cell r="AN257">
            <v>97.644999999999996</v>
          </cell>
          <cell r="AO257">
            <v>105.057</v>
          </cell>
          <cell r="AP257">
            <v>111.072</v>
          </cell>
          <cell r="AQ257">
            <v>116.82</v>
          </cell>
          <cell r="AR257">
            <v>116.82</v>
          </cell>
          <cell r="AS257">
            <v>118.898</v>
          </cell>
          <cell r="AT257">
            <v>118.898</v>
          </cell>
          <cell r="AU257">
            <v>118.898</v>
          </cell>
          <cell r="AV257">
            <v>118.898</v>
          </cell>
          <cell r="AW257">
            <v>118.898</v>
          </cell>
          <cell r="AX257">
            <v>118.898</v>
          </cell>
          <cell r="AY257">
            <v>117.398</v>
          </cell>
          <cell r="AZ257">
            <v>117.398</v>
          </cell>
          <cell r="BA257">
            <v>116.648</v>
          </cell>
        </row>
        <row r="258">
          <cell r="A258" t="str">
            <v>BAPF4</v>
          </cell>
          <cell r="B258" t="str">
            <v>EXT</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5</v>
          </cell>
          <cell r="AD258">
            <v>3</v>
          </cell>
          <cell r="AE258">
            <v>3</v>
          </cell>
          <cell r="AF258">
            <v>3</v>
          </cell>
          <cell r="AG258">
            <v>3</v>
          </cell>
          <cell r="AH258">
            <v>3</v>
          </cell>
          <cell r="AI258">
            <v>4</v>
          </cell>
          <cell r="AJ258">
            <v>4.6529999999999996</v>
          </cell>
          <cell r="AK258">
            <v>4.1529999999999996</v>
          </cell>
          <cell r="AL258">
            <v>3.653</v>
          </cell>
          <cell r="AM258">
            <v>3.653</v>
          </cell>
          <cell r="AN258">
            <v>3.653</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row>
        <row r="259">
          <cell r="A259" t="str">
            <v>BAPX5</v>
          </cell>
          <cell r="B259" t="str">
            <v>EXT</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17.218149</v>
          </cell>
          <cell r="AN259">
            <v>17.3728555</v>
          </cell>
          <cell r="AO259">
            <v>16.433194439126666</v>
          </cell>
          <cell r="AP259">
            <v>1.177527</v>
          </cell>
          <cell r="AQ259">
            <v>17.912158487029057</v>
          </cell>
          <cell r="AR259">
            <v>17.912158487029057</v>
          </cell>
          <cell r="AS259">
            <v>18.129660496534786</v>
          </cell>
          <cell r="AT259">
            <v>18.129660496534786</v>
          </cell>
          <cell r="AU259">
            <v>20.913992</v>
          </cell>
          <cell r="AV259">
            <v>20.978056599999999</v>
          </cell>
          <cell r="AW259">
            <v>0.12962700000000002</v>
          </cell>
          <cell r="AX259">
            <v>18.979654400000001</v>
          </cell>
          <cell r="AY259">
            <v>17.9566874</v>
          </cell>
          <cell r="AZ259">
            <v>17.9566874</v>
          </cell>
          <cell r="BA259">
            <v>16.419136999999996</v>
          </cell>
        </row>
        <row r="260">
          <cell r="A260" t="str">
            <v>BPB2D</v>
          </cell>
          <cell r="B260" t="str">
            <v>EXT</v>
          </cell>
          <cell r="N260">
            <v>0</v>
          </cell>
          <cell r="O260">
            <v>0</v>
          </cell>
          <cell r="P260">
            <v>0</v>
          </cell>
          <cell r="Q260">
            <v>0</v>
          </cell>
          <cell r="R260">
            <v>0</v>
          </cell>
          <cell r="S260">
            <v>0</v>
          </cell>
          <cell r="T260">
            <v>15</v>
          </cell>
          <cell r="U260">
            <v>15</v>
          </cell>
          <cell r="V260">
            <v>15</v>
          </cell>
          <cell r="W260">
            <v>15</v>
          </cell>
          <cell r="X260">
            <v>14.98</v>
          </cell>
          <cell r="Y260">
            <v>14.98</v>
          </cell>
          <cell r="Z260">
            <v>14.98</v>
          </cell>
          <cell r="AA260">
            <v>14.98</v>
          </cell>
          <cell r="AB260">
            <v>14.98</v>
          </cell>
          <cell r="AC260">
            <v>14.98</v>
          </cell>
          <cell r="AD260">
            <v>14.98</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row>
        <row r="261">
          <cell r="A261" t="str">
            <v>BPB3C</v>
          </cell>
          <cell r="B261" t="str">
            <v>EXT</v>
          </cell>
          <cell r="N261">
            <v>0</v>
          </cell>
          <cell r="O261">
            <v>0</v>
          </cell>
          <cell r="P261">
            <v>0</v>
          </cell>
          <cell r="Q261">
            <v>0</v>
          </cell>
          <cell r="R261">
            <v>0</v>
          </cell>
          <cell r="S261">
            <v>0</v>
          </cell>
          <cell r="T261">
            <v>5</v>
          </cell>
          <cell r="U261">
            <v>5</v>
          </cell>
          <cell r="V261">
            <v>5</v>
          </cell>
          <cell r="W261">
            <v>5</v>
          </cell>
          <cell r="X261">
            <v>8</v>
          </cell>
          <cell r="Y261">
            <v>8</v>
          </cell>
          <cell r="Z261">
            <v>8</v>
          </cell>
          <cell r="AA261">
            <v>3.25</v>
          </cell>
          <cell r="AB261">
            <v>2.0499999999999998</v>
          </cell>
          <cell r="AC261">
            <v>2.0499999999999998</v>
          </cell>
          <cell r="AD261">
            <v>2.0499999999999998</v>
          </cell>
          <cell r="AE261">
            <v>2.0499999999999998</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row>
        <row r="262">
          <cell r="A262" t="str">
            <v>BPBA1</v>
          </cell>
          <cell r="B262" t="str">
            <v>EXT</v>
          </cell>
          <cell r="N262">
            <v>0</v>
          </cell>
          <cell r="O262">
            <v>0</v>
          </cell>
          <cell r="P262">
            <v>0</v>
          </cell>
          <cell r="Q262">
            <v>0</v>
          </cell>
          <cell r="R262">
            <v>0</v>
          </cell>
          <cell r="S262">
            <v>0</v>
          </cell>
          <cell r="T262">
            <v>3.83</v>
          </cell>
          <cell r="U262">
            <v>3.83</v>
          </cell>
          <cell r="V262">
            <v>3.83</v>
          </cell>
          <cell r="W262">
            <v>3.83</v>
          </cell>
          <cell r="X262">
            <v>2.2200000000000002</v>
          </cell>
          <cell r="Y262">
            <v>2.2200000000000002</v>
          </cell>
          <cell r="Z262">
            <v>2.2200000000000002</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row>
        <row r="263">
          <cell r="A263" t="str">
            <v>GPBX7</v>
          </cell>
          <cell r="B263" t="str">
            <v>EXT</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172.35</v>
          </cell>
          <cell r="AL263">
            <v>209.35</v>
          </cell>
          <cell r="AM263">
            <v>204.58</v>
          </cell>
          <cell r="AN263">
            <v>216.41800000000001</v>
          </cell>
          <cell r="AO263">
            <v>222.08099999999999</v>
          </cell>
          <cell r="AP263">
            <v>226.46100000000001</v>
          </cell>
          <cell r="AQ263">
            <v>230.71100000000001</v>
          </cell>
          <cell r="AR263">
            <v>230.71100000000001</v>
          </cell>
          <cell r="AS263">
            <v>255.63704993000002</v>
          </cell>
          <cell r="AT263">
            <v>255.63704993000002</v>
          </cell>
          <cell r="AU263">
            <v>255.63704993000002</v>
          </cell>
          <cell r="AV263">
            <v>255.63704993000002</v>
          </cell>
          <cell r="AW263">
            <v>253.15874100000002</v>
          </cell>
          <cell r="AX263">
            <v>253.15874100000002</v>
          </cell>
          <cell r="AY263">
            <v>252.558741</v>
          </cell>
          <cell r="AZ263">
            <v>252.558741</v>
          </cell>
          <cell r="BA263">
            <v>252.558741</v>
          </cell>
        </row>
        <row r="264">
          <cell r="A264" t="str">
            <v>GPM07-Aconcagua</v>
          </cell>
          <cell r="B264" t="str">
            <v>EXT</v>
          </cell>
          <cell r="N264">
            <v>0</v>
          </cell>
          <cell r="O264">
            <v>0</v>
          </cell>
          <cell r="P264">
            <v>0</v>
          </cell>
          <cell r="Q264">
            <v>0</v>
          </cell>
          <cell r="R264">
            <v>0</v>
          </cell>
          <cell r="S264">
            <v>0</v>
          </cell>
          <cell r="T264">
            <v>0</v>
          </cell>
          <cell r="U264">
            <v>0</v>
          </cell>
          <cell r="V264">
            <v>0</v>
          </cell>
          <cell r="W264">
            <v>30.89</v>
          </cell>
          <cell r="X264">
            <v>32.909166666666671</v>
          </cell>
          <cell r="Y264">
            <v>31.606666666666662</v>
          </cell>
          <cell r="Z264">
            <v>30.17</v>
          </cell>
          <cell r="AA264">
            <v>15.033333333333333</v>
          </cell>
          <cell r="AB264">
            <v>14.281666666666668</v>
          </cell>
          <cell r="AC264">
            <v>13.53</v>
          </cell>
          <cell r="AD264">
            <v>13.130375000000001</v>
          </cell>
          <cell r="AE264">
            <v>13.691333333333334</v>
          </cell>
          <cell r="AF264">
            <v>13.535625</v>
          </cell>
          <cell r="AG264">
            <v>12.516583333333335</v>
          </cell>
          <cell r="AH264">
            <v>11.541291666666668</v>
          </cell>
          <cell r="AI264">
            <v>10.653499999999999</v>
          </cell>
          <cell r="AJ264">
            <v>9.7657083333333343</v>
          </cell>
          <cell r="AK264">
            <v>8.8779166666666676</v>
          </cell>
          <cell r="AL264">
            <v>7.990124999999999</v>
          </cell>
          <cell r="AM264">
            <v>7.1023333333333341</v>
          </cell>
          <cell r="AN264">
            <v>6.2145416666666682</v>
          </cell>
          <cell r="AO264">
            <v>5.3267499999999997</v>
          </cell>
          <cell r="AP264">
            <v>4.4389583333333338</v>
          </cell>
          <cell r="AQ264">
            <v>3.5511666666666679</v>
          </cell>
          <cell r="AR264">
            <v>3.5511666666666679</v>
          </cell>
          <cell r="AS264">
            <v>2.6633749999999998</v>
          </cell>
          <cell r="AT264">
            <v>1.775583333333334</v>
          </cell>
          <cell r="AU264">
            <v>0.8877916666666682</v>
          </cell>
          <cell r="AV264">
            <v>0</v>
          </cell>
          <cell r="AW264">
            <v>0</v>
          </cell>
          <cell r="AX264">
            <v>0</v>
          </cell>
          <cell r="AY264">
            <v>0</v>
          </cell>
          <cell r="AZ264">
            <v>0</v>
          </cell>
          <cell r="BA264">
            <v>0</v>
          </cell>
        </row>
        <row r="265">
          <cell r="A265" t="str">
            <v>MBB1</v>
          </cell>
          <cell r="B265" t="str">
            <v>EXT</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3.53</v>
          </cell>
          <cell r="AP265">
            <v>3.55</v>
          </cell>
          <cell r="AQ265">
            <v>3.55</v>
          </cell>
          <cell r="AR265">
            <v>3.55</v>
          </cell>
          <cell r="AS265">
            <v>3.53</v>
          </cell>
          <cell r="AT265">
            <v>3.53</v>
          </cell>
          <cell r="AU265">
            <v>3.53</v>
          </cell>
          <cell r="AV265">
            <v>3.53</v>
          </cell>
          <cell r="AW265">
            <v>3.53</v>
          </cell>
          <cell r="AX265">
            <v>0</v>
          </cell>
          <cell r="AY265">
            <v>0</v>
          </cell>
          <cell r="AZ265">
            <v>0</v>
          </cell>
          <cell r="BA265">
            <v>0</v>
          </cell>
        </row>
        <row r="266">
          <cell r="A266" t="str">
            <v>PBAS2</v>
          </cell>
          <cell r="B266" t="str">
            <v>EXT</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68.62</v>
          </cell>
          <cell r="AH266">
            <v>72.77</v>
          </cell>
          <cell r="AI266">
            <v>65.77</v>
          </cell>
          <cell r="AJ266">
            <v>65.77</v>
          </cell>
          <cell r="AK266">
            <v>61.33</v>
          </cell>
          <cell r="AL266">
            <v>61.07</v>
          </cell>
          <cell r="AM266">
            <v>52.31</v>
          </cell>
          <cell r="AN266">
            <v>60.927999999999997</v>
          </cell>
          <cell r="AO266">
            <v>53.527999999999999</v>
          </cell>
          <cell r="AP266">
            <v>50.552999999999997</v>
          </cell>
          <cell r="AQ266">
            <v>53.783000000000001</v>
          </cell>
          <cell r="AR266">
            <v>53.783000000000001</v>
          </cell>
          <cell r="AS266">
            <v>55.069682799999995</v>
          </cell>
          <cell r="AT266">
            <v>55.069682799999995</v>
          </cell>
          <cell r="AU266">
            <v>55.069682799999995</v>
          </cell>
          <cell r="AV266">
            <v>55.069682799999995</v>
          </cell>
          <cell r="AW266">
            <v>54.324744000000003</v>
          </cell>
          <cell r="AX266">
            <v>54.324744000000003</v>
          </cell>
          <cell r="AY266">
            <v>54.324744000000003</v>
          </cell>
          <cell r="AZ266">
            <v>54.324744000000003</v>
          </cell>
          <cell r="BA266">
            <v>41.258000000000003</v>
          </cell>
        </row>
        <row r="267">
          <cell r="A267" t="str">
            <v>PBAS3</v>
          </cell>
          <cell r="B267" t="str">
            <v>EXT</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20.616107174316941</v>
          </cell>
          <cell r="AK267">
            <v>20.217962295081968</v>
          </cell>
          <cell r="AL267">
            <v>12.709882913114754</v>
          </cell>
          <cell r="AM267">
            <v>0.49004793715846995</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row>
        <row r="268">
          <cell r="A268" t="str">
            <v>PBAS9</v>
          </cell>
          <cell r="B268" t="str">
            <v>EXT</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1.522486</v>
          </cell>
          <cell r="AM268">
            <v>23.544736608351648</v>
          </cell>
          <cell r="AN268">
            <v>22.734794902271066</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row>
        <row r="269">
          <cell r="A269" t="str">
            <v>PX13D</v>
          </cell>
          <cell r="B269" t="str">
            <v>EXT</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19.358000000000001</v>
          </cell>
          <cell r="AN269">
            <v>18.257999999999999</v>
          </cell>
          <cell r="AO269">
            <v>16.757999999999999</v>
          </cell>
          <cell r="AP269">
            <v>17.257999999999999</v>
          </cell>
          <cell r="AQ269">
            <v>17.018000000000001</v>
          </cell>
          <cell r="AR269">
            <v>17.018000000000001</v>
          </cell>
          <cell r="AS269">
            <v>17.866399999999999</v>
          </cell>
          <cell r="AT269">
            <v>17.866399999999999</v>
          </cell>
          <cell r="AU269">
            <v>17.866399999999999</v>
          </cell>
          <cell r="AV269">
            <v>17.866399999999999</v>
          </cell>
          <cell r="AW269">
            <v>17.609087000000002</v>
          </cell>
          <cell r="AX269">
            <v>17.609087000000002</v>
          </cell>
          <cell r="AY269">
            <v>17.609087000000002</v>
          </cell>
          <cell r="AZ269">
            <v>17.609087000000002</v>
          </cell>
          <cell r="BA269">
            <v>7.49</v>
          </cell>
        </row>
        <row r="270">
          <cell r="A270" t="str">
            <v>PX14D</v>
          </cell>
          <cell r="B270" t="str">
            <v>EXT</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133.46</v>
          </cell>
          <cell r="AN270">
            <v>133.26</v>
          </cell>
          <cell r="AO270">
            <v>122.16</v>
          </cell>
          <cell r="AP270">
            <v>128.97999999999999</v>
          </cell>
          <cell r="AQ270">
            <v>131.24600000000001</v>
          </cell>
          <cell r="AR270">
            <v>131.24600000000001</v>
          </cell>
          <cell r="AS270">
            <v>135.27529612000001</v>
          </cell>
          <cell r="AT270">
            <v>135.27529612000001</v>
          </cell>
          <cell r="AU270">
            <v>135.27529612000001</v>
          </cell>
          <cell r="AV270">
            <v>135.27529612000001</v>
          </cell>
          <cell r="AW270">
            <v>133.051783</v>
          </cell>
          <cell r="AX270">
            <v>132.85178300000001</v>
          </cell>
          <cell r="AY270">
            <v>132.25178299999999</v>
          </cell>
          <cell r="AZ270">
            <v>132.25178299999999</v>
          </cell>
          <cell r="BA270">
            <v>132.25178299999999</v>
          </cell>
        </row>
        <row r="271">
          <cell r="A271" t="str">
            <v>PX16P</v>
          </cell>
          <cell r="B271" t="str">
            <v>EXT</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74.537702400000001</v>
          </cell>
          <cell r="AN271">
            <v>77.702720223561641</v>
          </cell>
          <cell r="AO271">
            <v>80.647323050958903</v>
          </cell>
          <cell r="AP271">
            <v>85.31130024986301</v>
          </cell>
          <cell r="AQ271">
            <v>0</v>
          </cell>
          <cell r="AR271">
            <v>0</v>
          </cell>
          <cell r="AS271">
            <v>0</v>
          </cell>
          <cell r="AT271">
            <v>0</v>
          </cell>
          <cell r="AU271">
            <v>0</v>
          </cell>
          <cell r="AV271">
            <v>0</v>
          </cell>
          <cell r="AW271">
            <v>0</v>
          </cell>
          <cell r="AX271">
            <v>0</v>
          </cell>
          <cell r="AY271">
            <v>0</v>
          </cell>
          <cell r="AZ271">
            <v>0</v>
          </cell>
          <cell r="BA271">
            <v>0</v>
          </cell>
        </row>
        <row r="272">
          <cell r="A272" t="str">
            <v>PX21</v>
          </cell>
          <cell r="B272" t="str">
            <v>EXT</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4</v>
          </cell>
          <cell r="AP272">
            <v>18.21</v>
          </cell>
          <cell r="AQ272">
            <v>22.975000000000001</v>
          </cell>
          <cell r="AR272">
            <v>22.975000000000001</v>
          </cell>
          <cell r="AS272">
            <v>22.104406000000001</v>
          </cell>
          <cell r="AT272">
            <v>22.104406000000001</v>
          </cell>
          <cell r="AU272">
            <v>22.104406000000001</v>
          </cell>
          <cell r="AV272">
            <v>22.104406000000001</v>
          </cell>
          <cell r="AW272">
            <v>22.179812999999999</v>
          </cell>
          <cell r="AX272">
            <v>22.179812999999999</v>
          </cell>
          <cell r="AY272">
            <v>22.179812999999999</v>
          </cell>
          <cell r="AZ272">
            <v>22.179812999999999</v>
          </cell>
          <cell r="BA272">
            <v>1.99</v>
          </cell>
        </row>
        <row r="273">
          <cell r="A273" t="str">
            <v>PX22D</v>
          </cell>
          <cell r="B273" t="str">
            <v>EXT</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63.055</v>
          </cell>
          <cell r="AR273">
            <v>63.055</v>
          </cell>
          <cell r="AS273">
            <v>64.794162999999998</v>
          </cell>
          <cell r="AT273">
            <v>64.794162999999998</v>
          </cell>
          <cell r="AU273">
            <v>64.794162999999998</v>
          </cell>
          <cell r="AV273">
            <v>64.794162999999998</v>
          </cell>
          <cell r="AW273">
            <v>63.657798</v>
          </cell>
          <cell r="AX273">
            <v>63.657798</v>
          </cell>
          <cell r="AY273">
            <v>63.657798</v>
          </cell>
          <cell r="AZ273">
            <v>63.657798</v>
          </cell>
          <cell r="BA273">
            <v>41.2</v>
          </cell>
        </row>
        <row r="274">
          <cell r="A274" t="str">
            <v>TSEX5</v>
          </cell>
          <cell r="B274" t="str">
            <v>EXT</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72.94</v>
          </cell>
          <cell r="AI274">
            <v>73.48</v>
          </cell>
          <cell r="AJ274">
            <v>90.356999999999999</v>
          </cell>
          <cell r="AK274">
            <v>91.507000000000005</v>
          </cell>
          <cell r="AL274">
            <v>92.007000000000005</v>
          </cell>
          <cell r="AM274">
            <v>91.986999999999995</v>
          </cell>
          <cell r="AN274">
            <v>87.112278415353643</v>
          </cell>
          <cell r="AO274">
            <v>87.112278415353643</v>
          </cell>
          <cell r="AP274">
            <v>81.861419554925973</v>
          </cell>
          <cell r="AQ274">
            <v>81.861419554925973</v>
          </cell>
          <cell r="AR274">
            <v>81.861419554925973</v>
          </cell>
          <cell r="AS274">
            <v>76.110933743126651</v>
          </cell>
          <cell r="AT274">
            <v>76.110933743126651</v>
          </cell>
          <cell r="AU274">
            <v>70.00006971245962</v>
          </cell>
          <cell r="AV274">
            <v>70.00006971245962</v>
          </cell>
          <cell r="AW274">
            <v>63.404155849358403</v>
          </cell>
          <cell r="AX274">
            <v>63.404155849358403</v>
          </cell>
          <cell r="AY274">
            <v>56.284691323373536</v>
          </cell>
          <cell r="AZ274">
            <v>56.284691323373501</v>
          </cell>
          <cell r="BA274">
            <v>48.600119300638603</v>
          </cell>
        </row>
        <row r="275">
          <cell r="A275" t="str">
            <v>TTUX2</v>
          </cell>
          <cell r="B275" t="str">
            <v>EXT</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8.6850000000000005</v>
          </cell>
          <cell r="AB275">
            <v>6.6391071428571431</v>
          </cell>
          <cell r="AC275">
            <v>6.3932142857142855</v>
          </cell>
          <cell r="AD275">
            <v>8.9151785714285712</v>
          </cell>
          <cell r="AE275">
            <v>8.73</v>
          </cell>
          <cell r="AF275">
            <v>8.3662500000000009</v>
          </cell>
          <cell r="AG275">
            <v>14.40607142857143</v>
          </cell>
          <cell r="AH275">
            <v>44.295000000000002</v>
          </cell>
          <cell r="AI275">
            <v>46.982142857142861</v>
          </cell>
          <cell r="AJ275">
            <v>45.796785714285711</v>
          </cell>
          <cell r="AK275">
            <v>50.690571428571438</v>
          </cell>
          <cell r="AL275">
            <v>48.708642857142863</v>
          </cell>
          <cell r="AM275">
            <v>48.568571428571431</v>
          </cell>
          <cell r="AN275">
            <v>45.874821428571437</v>
          </cell>
          <cell r="AO275">
            <v>42.791499999999999</v>
          </cell>
          <cell r="AP275">
            <v>39.758178571428573</v>
          </cell>
          <cell r="AQ275">
            <v>36.691285714285719</v>
          </cell>
          <cell r="AR275">
            <v>36.691285714285719</v>
          </cell>
          <cell r="AS275">
            <v>34.311357142857148</v>
          </cell>
          <cell r="AT275">
            <v>31.192142857142862</v>
          </cell>
          <cell r="AU275">
            <v>28.072928571428577</v>
          </cell>
          <cell r="AV275">
            <v>24.953714285714291</v>
          </cell>
          <cell r="AW275">
            <v>21.834499999999998</v>
          </cell>
          <cell r="AX275">
            <v>18.715285714285713</v>
          </cell>
          <cell r="AY275">
            <v>15.596071428571431</v>
          </cell>
          <cell r="AZ275">
            <v>15.596071428571431</v>
          </cell>
          <cell r="BA275">
            <v>9.3556071428571492</v>
          </cell>
        </row>
        <row r="276">
          <cell r="C276" t="str">
            <v>Préstamos Garantizados</v>
          </cell>
          <cell r="AS276">
            <v>550.74699784999996</v>
          </cell>
          <cell r="AT276">
            <v>395.90618933232076</v>
          </cell>
          <cell r="AU276">
            <v>333.33205894662524</v>
          </cell>
          <cell r="AV276">
            <v>275.17344065035849</v>
          </cell>
          <cell r="AW276">
            <v>154.23622366882915</v>
          </cell>
          <cell r="AX276">
            <v>0</v>
          </cell>
          <cell r="AY276">
            <v>0</v>
          </cell>
          <cell r="AZ276">
            <v>0</v>
          </cell>
        </row>
        <row r="277">
          <cell r="AS277">
            <v>0</v>
          </cell>
          <cell r="AT277">
            <v>0</v>
          </cell>
          <cell r="AU277">
            <v>0</v>
          </cell>
          <cell r="AV277">
            <v>0</v>
          </cell>
          <cell r="AW277">
            <v>0</v>
          </cell>
          <cell r="AX277">
            <v>0</v>
          </cell>
        </row>
        <row r="278">
          <cell r="A278" t="str">
            <v>P GPBX7</v>
          </cell>
          <cell r="AS278">
            <v>255.63704993000002</v>
          </cell>
          <cell r="AT278">
            <v>165.28732145058959</v>
          </cell>
          <cell r="AU278">
            <v>117.68049774803922</v>
          </cell>
          <cell r="AV278">
            <v>93.501807382396791</v>
          </cell>
          <cell r="AW278">
            <v>31.396361566852942</v>
          </cell>
        </row>
        <row r="279">
          <cell r="A279" t="str">
            <v>P PBAS2</v>
          </cell>
          <cell r="AS279">
            <v>55.069682799999995</v>
          </cell>
          <cell r="AT279">
            <v>57.971801635927463</v>
          </cell>
          <cell r="AU279">
            <v>52.37041848716207</v>
          </cell>
          <cell r="AV279">
            <v>44.863194761722212</v>
          </cell>
          <cell r="AW279">
            <v>31.209589904798289</v>
          </cell>
        </row>
        <row r="280">
          <cell r="A280" t="str">
            <v>P PX21</v>
          </cell>
          <cell r="AS280">
            <v>22.104406000000001</v>
          </cell>
          <cell r="AT280">
            <v>61.843835385523157</v>
          </cell>
          <cell r="AU280">
            <v>63.427333978446093</v>
          </cell>
          <cell r="AV280">
            <v>57.470640237068295</v>
          </cell>
          <cell r="AW280">
            <v>61.981472685295557</v>
          </cell>
        </row>
        <row r="281">
          <cell r="A281" t="str">
            <v>P PX13D</v>
          </cell>
          <cell r="AS281">
            <v>17.866399999999999</v>
          </cell>
          <cell r="AT281">
            <v>9.4318161495854653</v>
          </cell>
          <cell r="AU281">
            <v>8.2246561894736825</v>
          </cell>
          <cell r="AV281">
            <v>6.5348144639999992</v>
          </cell>
          <cell r="AW281">
            <v>4.1824567532647059</v>
          </cell>
        </row>
        <row r="282">
          <cell r="A282" t="str">
            <v>P PX14D</v>
          </cell>
          <cell r="AS282">
            <v>135.27529612000001</v>
          </cell>
          <cell r="AT282">
            <v>68.480938478102672</v>
          </cell>
          <cell r="AU282">
            <v>61.801671139319993</v>
          </cell>
          <cell r="AV282">
            <v>49.1038707462912</v>
          </cell>
          <cell r="AW282">
            <v>16.184006426441176</v>
          </cell>
        </row>
        <row r="283">
          <cell r="A283" t="str">
            <v>P PX22D</v>
          </cell>
          <cell r="AS283">
            <v>64.794162999999998</v>
          </cell>
          <cell r="AT283">
            <v>32.890476232592405</v>
          </cell>
          <cell r="AU283">
            <v>29.827481404184208</v>
          </cell>
          <cell r="AV283">
            <v>23.699113058879998</v>
          </cell>
          <cell r="AW283">
            <v>9.282336332176472</v>
          </cell>
        </row>
        <row r="287">
          <cell r="A287" t="str">
            <v>Para agregar títulos inserte filas por encima de esta línea</v>
          </cell>
        </row>
      </sheetData>
      <sheetData sheetId="2" refreshError="1">
        <row r="4">
          <cell r="A4" t="str">
            <v>DNCI</v>
          </cell>
          <cell r="B4" t="str">
            <v>COD AFJP</v>
          </cell>
          <cell r="C4" t="str">
            <v>ESPECIE</v>
          </cell>
          <cell r="D4">
            <v>33603</v>
          </cell>
          <cell r="E4">
            <v>33694</v>
          </cell>
          <cell r="F4">
            <v>33785</v>
          </cell>
          <cell r="G4">
            <v>33877</v>
          </cell>
          <cell r="H4">
            <v>33969</v>
          </cell>
          <cell r="I4">
            <v>34059</v>
          </cell>
          <cell r="J4">
            <v>34150</v>
          </cell>
          <cell r="K4">
            <v>34242</v>
          </cell>
          <cell r="L4">
            <v>34334</v>
          </cell>
          <cell r="M4">
            <v>34424</v>
          </cell>
          <cell r="N4">
            <v>34515</v>
          </cell>
          <cell r="O4">
            <v>34607</v>
          </cell>
          <cell r="P4">
            <v>34699</v>
          </cell>
          <cell r="Q4">
            <v>34789</v>
          </cell>
          <cell r="R4">
            <v>34880</v>
          </cell>
          <cell r="S4">
            <v>34972</v>
          </cell>
          <cell r="T4">
            <v>35064</v>
          </cell>
          <cell r="U4">
            <v>35155</v>
          </cell>
          <cell r="V4">
            <v>35246</v>
          </cell>
          <cell r="W4">
            <v>35338</v>
          </cell>
          <cell r="X4">
            <v>35430</v>
          </cell>
          <cell r="Y4">
            <v>35520</v>
          </cell>
          <cell r="Z4">
            <v>35611</v>
          </cell>
          <cell r="AA4">
            <v>35703</v>
          </cell>
          <cell r="AB4">
            <v>35795</v>
          </cell>
          <cell r="AC4">
            <v>35885</v>
          </cell>
          <cell r="AD4">
            <v>35976</v>
          </cell>
          <cell r="AE4">
            <v>36068</v>
          </cell>
          <cell r="AF4">
            <v>36160</v>
          </cell>
          <cell r="AG4">
            <v>36250</v>
          </cell>
          <cell r="AH4">
            <v>36341</v>
          </cell>
          <cell r="AI4">
            <v>36433</v>
          </cell>
          <cell r="AJ4">
            <v>36525</v>
          </cell>
          <cell r="AK4">
            <v>36616</v>
          </cell>
          <cell r="AL4">
            <v>36707</v>
          </cell>
          <cell r="AM4">
            <v>36799</v>
          </cell>
          <cell r="AN4">
            <v>36891</v>
          </cell>
          <cell r="AO4">
            <v>36981</v>
          </cell>
          <cell r="AP4">
            <v>37072</v>
          </cell>
          <cell r="AQ4">
            <v>37164</v>
          </cell>
          <cell r="AR4">
            <v>37195</v>
          </cell>
          <cell r="AS4">
            <v>37256</v>
          </cell>
          <cell r="AT4">
            <v>37346</v>
          </cell>
          <cell r="AU4">
            <v>37437</v>
          </cell>
          <cell r="AV4">
            <v>37529</v>
          </cell>
          <cell r="AW4">
            <v>37621</v>
          </cell>
          <cell r="AX4">
            <v>37711</v>
          </cell>
          <cell r="AY4">
            <v>37802</v>
          </cell>
          <cell r="AZ4">
            <v>37894</v>
          </cell>
        </row>
        <row r="5">
          <cell r="A5" t="str">
            <v>x</v>
          </cell>
          <cell r="T5" t="str">
            <v/>
          </cell>
          <cell r="U5" t="str">
            <v/>
          </cell>
          <cell r="V5" t="str">
            <v/>
          </cell>
          <cell r="W5" t="str">
            <v/>
          </cell>
          <cell r="X5" t="str">
            <v/>
          </cell>
          <cell r="Y5" t="str">
            <v/>
          </cell>
          <cell r="Z5" t="str">
            <v/>
          </cell>
          <cell r="AA5" t="str">
            <v/>
          </cell>
          <cell r="AB5" t="str">
            <v/>
          </cell>
          <cell r="AC5" t="str">
            <v/>
          </cell>
          <cell r="AD5" t="str">
            <v/>
          </cell>
          <cell r="AE5" t="str">
            <v/>
          </cell>
          <cell r="AF5" t="str">
            <v/>
          </cell>
          <cell r="AG5" t="str">
            <v/>
          </cell>
          <cell r="AH5" t="str">
            <v/>
          </cell>
          <cell r="AI5" t="str">
            <v/>
          </cell>
          <cell r="AJ5" t="str">
            <v/>
          </cell>
          <cell r="AK5" t="str">
            <v/>
          </cell>
          <cell r="AL5" t="str">
            <v/>
          </cell>
          <cell r="AM5" t="str">
            <v/>
          </cell>
          <cell r="AN5" t="str">
            <v/>
          </cell>
          <cell r="AO5" t="str">
            <v/>
          </cell>
          <cell r="AP5" t="str">
            <v/>
          </cell>
          <cell r="AQ5" t="str">
            <v/>
          </cell>
          <cell r="AR5" t="str">
            <v>Octubre</v>
          </cell>
          <cell r="AS5" t="str">
            <v>ERROR</v>
          </cell>
          <cell r="AT5" t="str">
            <v>ERROR</v>
          </cell>
          <cell r="AU5" t="str">
            <v/>
          </cell>
          <cell r="AV5" t="e">
            <v>#REF!</v>
          </cell>
          <cell r="AW5" t="e">
            <v>#REF!</v>
          </cell>
          <cell r="AX5" t="e">
            <v>#REF!</v>
          </cell>
          <cell r="AY5" t="e">
            <v>#REF!</v>
          </cell>
        </row>
        <row r="6">
          <cell r="A6" t="str">
            <v>TENENCIAS TOTALES DE TITULOS</v>
          </cell>
          <cell r="T6">
            <v>354.79534886650475</v>
          </cell>
          <cell r="U6">
            <v>382.28185567993938</v>
          </cell>
          <cell r="V6">
            <v>517.7007900000001</v>
          </cell>
          <cell r="W6">
            <v>693.94187836391961</v>
          </cell>
          <cell r="X6">
            <v>1057.4590200196626</v>
          </cell>
          <cell r="Y6">
            <v>1473.8058766666666</v>
          </cell>
          <cell r="Z6">
            <v>1751.1004731374298</v>
          </cell>
          <cell r="AA6">
            <v>2184.756340761101</v>
          </cell>
          <cell r="AB6">
            <v>2199.8889166749595</v>
          </cell>
          <cell r="AC6">
            <v>2519.0156170946507</v>
          </cell>
          <cell r="AD6">
            <v>2671.8767493153669</v>
          </cell>
          <cell r="AE6">
            <v>3296.4705279542563</v>
          </cell>
          <cell r="AF6">
            <v>3304.5125899125924</v>
          </cell>
          <cell r="AG6">
            <v>3560.1896002497906</v>
          </cell>
          <cell r="AH6">
            <v>4683.8241935210162</v>
          </cell>
          <cell r="AI6">
            <v>5663.1041803531889</v>
          </cell>
          <cell r="AJ6">
            <v>6519.8228877397059</v>
          </cell>
          <cell r="AK6">
            <v>7919.6835402711658</v>
          </cell>
          <cell r="AL6">
            <v>8440.3261273907174</v>
          </cell>
          <cell r="AM6">
            <v>9692.2549325967138</v>
          </cell>
          <cell r="AN6">
            <v>10119.160234996121</v>
          </cell>
          <cell r="AO6">
            <v>11277.884792426014</v>
          </cell>
          <cell r="AP6">
            <v>14367.293983756008</v>
          </cell>
          <cell r="AQ6">
            <v>14809.388182920808</v>
          </cell>
          <cell r="AR6">
            <v>14845.253026716571</v>
          </cell>
          <cell r="AS6">
            <v>1458.3199043403288</v>
          </cell>
          <cell r="AT6">
            <v>1543.2338072597918</v>
          </cell>
          <cell r="AU6">
            <v>1874.0666726924205</v>
          </cell>
          <cell r="AV6">
            <v>1940.88994140561</v>
          </cell>
          <cell r="AW6">
            <v>2520.7334953450554</v>
          </cell>
          <cell r="AX6">
            <v>2482.3052402839644</v>
          </cell>
          <cell r="AY6">
            <v>2237.7510131509348</v>
          </cell>
          <cell r="AZ6">
            <v>2212.6346321324331</v>
          </cell>
        </row>
        <row r="7">
          <cell r="A7" t="str">
            <v>TENENCIAS TOTALES C/ PRESTAMOS GARANTIZADOS</v>
          </cell>
          <cell r="AR7">
            <v>14845.253026716571</v>
          </cell>
          <cell r="AS7">
            <v>16113.082312920329</v>
          </cell>
          <cell r="AT7">
            <v>16184.28211743979</v>
          </cell>
          <cell r="AU7">
            <v>22458.402612477053</v>
          </cell>
          <cell r="AV7">
            <v>22510.300488190245</v>
          </cell>
          <cell r="AW7">
            <v>22601.143461345055</v>
          </cell>
          <cell r="AX7">
            <v>22172.532390605003</v>
          </cell>
          <cell r="AY7">
            <v>2237.7510131509348</v>
          </cell>
          <cell r="AZ7">
            <v>2212.6346321324331</v>
          </cell>
        </row>
        <row r="8">
          <cell r="A8" t="str">
            <v>X</v>
          </cell>
        </row>
        <row r="9">
          <cell r="A9" t="str">
            <v>TITULOS  GOB NACIONAL</v>
          </cell>
          <cell r="T9">
            <v>330.96534886650477</v>
          </cell>
          <cell r="U9">
            <v>358.4518556799394</v>
          </cell>
          <cell r="V9">
            <v>493.87079000000006</v>
          </cell>
          <cell r="W9">
            <v>639.22187836391959</v>
          </cell>
          <cell r="X9">
            <v>999.34985335299586</v>
          </cell>
          <cell r="Y9">
            <v>1416.9992099999999</v>
          </cell>
          <cell r="Z9">
            <v>1660.8404731374299</v>
          </cell>
          <cell r="AA9">
            <v>2099.9480074277676</v>
          </cell>
          <cell r="AB9">
            <v>2115.2911428654356</v>
          </cell>
          <cell r="AC9">
            <v>2433.0654028089366</v>
          </cell>
          <cell r="AD9">
            <v>2582.2171957439382</v>
          </cell>
          <cell r="AE9">
            <v>3219.6151946209229</v>
          </cell>
          <cell r="AF9">
            <v>3227.6244149125923</v>
          </cell>
          <cell r="AG9">
            <v>3407.144845487886</v>
          </cell>
          <cell r="AH9">
            <v>4424.1417518543494</v>
          </cell>
          <cell r="AI9">
            <v>5403.8983374960462</v>
          </cell>
          <cell r="AJ9">
            <v>6218.6380365177702</v>
          </cell>
          <cell r="AK9">
            <v>7404.3027434154274</v>
          </cell>
          <cell r="AL9">
            <v>7879.2985406204598</v>
          </cell>
          <cell r="AM9">
            <v>8889.7374918892983</v>
          </cell>
          <cell r="AN9">
            <v>9293.6409228596967</v>
          </cell>
          <cell r="AO9">
            <v>10485.506186623908</v>
          </cell>
          <cell r="AP9">
            <v>13567.177900046458</v>
          </cell>
          <cell r="AQ9">
            <v>13998.393539366443</v>
          </cell>
          <cell r="AR9">
            <v>14034.258383162207</v>
          </cell>
          <cell r="AS9">
            <v>623.0031657381287</v>
          </cell>
          <cell r="AT9">
            <v>712.75587460997258</v>
          </cell>
          <cell r="AU9">
            <v>1049.3760928918655</v>
          </cell>
          <cell r="AV9">
            <v>1120.9193879574359</v>
          </cell>
          <cell r="AW9">
            <v>1739.8923164956973</v>
          </cell>
          <cell r="AX9">
            <v>1690.2950483203203</v>
          </cell>
          <cell r="AY9">
            <v>1462.1917119989898</v>
          </cell>
          <cell r="AZ9">
            <v>1437.0753309804884</v>
          </cell>
        </row>
        <row r="10">
          <cell r="A10" t="str">
            <v>PRESTAMOS GOB NACIONAL</v>
          </cell>
          <cell r="AP10">
            <v>0</v>
          </cell>
          <cell r="AQ10">
            <v>0</v>
          </cell>
          <cell r="AR10">
            <v>0</v>
          </cell>
          <cell r="AS10">
            <v>14104.013347730001</v>
          </cell>
          <cell r="AT10">
            <v>7101.5743214979784</v>
          </cell>
          <cell r="AU10">
            <v>6586.8028872322902</v>
          </cell>
          <cell r="AV10">
            <v>7321.4058389471984</v>
          </cell>
          <cell r="AW10">
            <v>7923.3652746004209</v>
          </cell>
          <cell r="AX10">
            <v>9559.6167795341553</v>
          </cell>
          <cell r="AY10">
            <v>9875.312839558308</v>
          </cell>
          <cell r="AZ10">
            <v>9514.6968356090256</v>
          </cell>
        </row>
        <row r="11">
          <cell r="A11" t="str">
            <v>x</v>
          </cell>
        </row>
        <row r="12">
          <cell r="A12" t="str">
            <v>BRADY</v>
          </cell>
          <cell r="C12" t="str">
            <v>BONOS BRADY</v>
          </cell>
          <cell r="T12">
            <v>330.15670514438875</v>
          </cell>
          <cell r="U12">
            <v>357.64388522203689</v>
          </cell>
          <cell r="V12">
            <v>493.07279000000005</v>
          </cell>
          <cell r="W12">
            <v>638.92387836391958</v>
          </cell>
          <cell r="X12">
            <v>999.26485335299583</v>
          </cell>
          <cell r="Y12">
            <v>1198.3092099999999</v>
          </cell>
          <cell r="Z12">
            <v>1390.4063568787517</v>
          </cell>
          <cell r="AA12">
            <v>1380.4772426980326</v>
          </cell>
          <cell r="AB12">
            <v>1370.5880317219205</v>
          </cell>
          <cell r="AC12">
            <v>1373.4812565502966</v>
          </cell>
          <cell r="AD12">
            <v>497.93036126121336</v>
          </cell>
          <cell r="AE12">
            <v>738.52281787808442</v>
          </cell>
          <cell r="AF12">
            <v>632.23814754728505</v>
          </cell>
          <cell r="AG12">
            <v>543.27830999999992</v>
          </cell>
          <cell r="AH12">
            <v>796.22800999999993</v>
          </cell>
          <cell r="AI12">
            <v>1015.5295199999999</v>
          </cell>
          <cell r="AJ12">
            <v>722.27112000000011</v>
          </cell>
          <cell r="AK12">
            <v>564.45119999999997</v>
          </cell>
          <cell r="AL12">
            <v>174.4648</v>
          </cell>
          <cell r="AM12">
            <v>42.37032</v>
          </cell>
          <cell r="AN12">
            <v>14.653519999999999</v>
          </cell>
          <cell r="AO12">
            <v>73.637440000000012</v>
          </cell>
          <cell r="AP12">
            <v>4.8000000000000001E-2</v>
          </cell>
          <cell r="AQ12">
            <v>3.5200000000000005</v>
          </cell>
          <cell r="AR12">
            <v>12.097999999999999</v>
          </cell>
          <cell r="AS12">
            <v>2.8980000000000001</v>
          </cell>
          <cell r="AT12">
            <v>48.718000000000004</v>
          </cell>
          <cell r="AU12">
            <v>242.70160000000001</v>
          </cell>
          <cell r="AV12">
            <v>266.28800000000001</v>
          </cell>
          <cell r="AW12">
            <v>384.21999999999997</v>
          </cell>
          <cell r="AX12">
            <v>361.29871094920981</v>
          </cell>
          <cell r="AY12">
            <v>237.47739999999999</v>
          </cell>
          <cell r="AZ12">
            <v>236.35579999999999</v>
          </cell>
          <cell r="BA12">
            <v>152.93085460479998</v>
          </cell>
        </row>
        <row r="13">
          <cell r="A13" t="str">
            <v>PAR</v>
          </cell>
          <cell r="B13" t="str">
            <v>PARD</v>
          </cell>
          <cell r="T13">
            <v>128.50966307990828</v>
          </cell>
          <cell r="U13">
            <v>95.213060063421011</v>
          </cell>
          <cell r="V13">
            <v>148.07499999999999</v>
          </cell>
          <cell r="W13">
            <v>195.88933566703136</v>
          </cell>
          <cell r="X13">
            <v>497.09178926298233</v>
          </cell>
          <cell r="Y13">
            <v>667.03899999999999</v>
          </cell>
          <cell r="Z13">
            <v>796.99661918211291</v>
          </cell>
          <cell r="AA13">
            <v>883.13972211837051</v>
          </cell>
          <cell r="AB13">
            <v>931.56396194027434</v>
          </cell>
          <cell r="AC13">
            <v>988.37437311425458</v>
          </cell>
          <cell r="AD13">
            <v>168.77099999999999</v>
          </cell>
          <cell r="AE13">
            <v>148.06</v>
          </cell>
          <cell r="AF13">
            <v>60.941000000000003</v>
          </cell>
          <cell r="AG13">
            <v>53.46</v>
          </cell>
          <cell r="AH13">
            <v>30.73</v>
          </cell>
          <cell r="AI13">
            <v>37.58</v>
          </cell>
          <cell r="AJ13">
            <v>24.884</v>
          </cell>
          <cell r="AK13">
            <v>105.864</v>
          </cell>
          <cell r="AL13">
            <v>0.5</v>
          </cell>
          <cell r="AM13">
            <v>0</v>
          </cell>
          <cell r="AN13">
            <v>0</v>
          </cell>
          <cell r="AO13">
            <v>0</v>
          </cell>
          <cell r="AP13">
            <v>0</v>
          </cell>
          <cell r="AQ13">
            <v>0</v>
          </cell>
          <cell r="AR13">
            <v>2.85</v>
          </cell>
          <cell r="AS13">
            <v>2.85</v>
          </cell>
          <cell r="AT13">
            <v>48.67</v>
          </cell>
          <cell r="AU13">
            <v>223.02500000000001</v>
          </cell>
          <cell r="AV13">
            <v>243.249</v>
          </cell>
          <cell r="AW13">
            <v>360.75599999999997</v>
          </cell>
          <cell r="AX13">
            <v>339.93700000000001</v>
          </cell>
          <cell r="AY13">
            <v>216.82900000000001</v>
          </cell>
          <cell r="AZ13">
            <v>216.21899999999999</v>
          </cell>
        </row>
        <row r="14">
          <cell r="A14" t="str">
            <v>DISD</v>
          </cell>
          <cell r="B14" t="str">
            <v>DISD</v>
          </cell>
          <cell r="T14">
            <v>18.925000000000001</v>
          </cell>
          <cell r="U14">
            <v>42.62</v>
          </cell>
          <cell r="V14">
            <v>43.72</v>
          </cell>
          <cell r="W14">
            <v>23.82</v>
          </cell>
          <cell r="X14">
            <v>72.916940060456611</v>
          </cell>
          <cell r="Y14">
            <v>146.381</v>
          </cell>
          <cell r="Z14">
            <v>187.53400357619876</v>
          </cell>
          <cell r="AA14">
            <v>124.88790279815484</v>
          </cell>
          <cell r="AB14">
            <v>110.3319764452888</v>
          </cell>
          <cell r="AC14">
            <v>159.27263808007513</v>
          </cell>
          <cell r="AD14">
            <v>72.152000000000001</v>
          </cell>
          <cell r="AE14">
            <v>108.26533028268436</v>
          </cell>
          <cell r="AF14">
            <v>128.72356267473694</v>
          </cell>
          <cell r="AG14">
            <v>56.747999999999998</v>
          </cell>
          <cell r="AH14">
            <v>83.847999999999999</v>
          </cell>
          <cell r="AI14">
            <v>113.17</v>
          </cell>
          <cell r="AJ14">
            <v>167.87</v>
          </cell>
          <cell r="AK14">
            <v>207.92</v>
          </cell>
          <cell r="AL14">
            <v>4.548</v>
          </cell>
          <cell r="AM14">
            <v>4.8000000000000001E-2</v>
          </cell>
          <cell r="AN14">
            <v>5.048</v>
          </cell>
          <cell r="AO14">
            <v>3.048</v>
          </cell>
          <cell r="AP14">
            <v>4.8000000000000001E-2</v>
          </cell>
          <cell r="AQ14">
            <v>4.8000000000000001E-2</v>
          </cell>
          <cell r="AR14">
            <v>4.8000000000000001E-2</v>
          </cell>
          <cell r="AS14">
            <v>4.8000000000000001E-2</v>
          </cell>
          <cell r="AT14">
            <v>4.8000000000000001E-2</v>
          </cell>
          <cell r="AU14">
            <v>19.631</v>
          </cell>
          <cell r="AV14">
            <v>21.081</v>
          </cell>
          <cell r="AW14">
            <v>21.506</v>
          </cell>
          <cell r="AX14">
            <v>20.082000000000001</v>
          </cell>
          <cell r="AY14">
            <v>19.082000000000001</v>
          </cell>
          <cell r="AZ14">
            <v>19.082000000000001</v>
          </cell>
        </row>
        <row r="15">
          <cell r="A15" t="str">
            <v>FRB</v>
          </cell>
          <cell r="B15" t="str">
            <v>FRB</v>
          </cell>
          <cell r="T15">
            <v>182.72204206448043</v>
          </cell>
          <cell r="U15">
            <v>219.81082515861587</v>
          </cell>
          <cell r="V15">
            <v>301.27779000000004</v>
          </cell>
          <cell r="W15">
            <v>419.21454269688826</v>
          </cell>
          <cell r="X15">
            <v>429.25612402955687</v>
          </cell>
          <cell r="Y15">
            <v>384.88920999999999</v>
          </cell>
          <cell r="Z15">
            <v>405.87573412043997</v>
          </cell>
          <cell r="AA15">
            <v>372.44961778150707</v>
          </cell>
          <cell r="AB15">
            <v>328.69209333635746</v>
          </cell>
          <cell r="AC15">
            <v>225.83424535596697</v>
          </cell>
          <cell r="AD15">
            <v>257.00736126121336</v>
          </cell>
          <cell r="AE15">
            <v>482.1974875954001</v>
          </cell>
          <cell r="AF15">
            <v>442.57358487254811</v>
          </cell>
          <cell r="AG15">
            <v>433.07030999999995</v>
          </cell>
          <cell r="AH15">
            <v>681.65000999999995</v>
          </cell>
          <cell r="AI15">
            <v>864.77951999999993</v>
          </cell>
          <cell r="AJ15">
            <v>529.51712000000009</v>
          </cell>
          <cell r="AK15">
            <v>250.66720000000001</v>
          </cell>
          <cell r="AL15">
            <v>169.41679999999999</v>
          </cell>
          <cell r="AM15">
            <v>42.322319999999998</v>
          </cell>
          <cell r="AN15">
            <v>9.6055199999999985</v>
          </cell>
          <cell r="AO15">
            <v>70.58944000000001</v>
          </cell>
          <cell r="AP15">
            <v>0</v>
          </cell>
          <cell r="AQ15">
            <v>3.4720000000000004</v>
          </cell>
          <cell r="AR15">
            <v>9.1999999999999993</v>
          </cell>
          <cell r="AS15">
            <v>0</v>
          </cell>
          <cell r="AT15">
            <v>0</v>
          </cell>
          <cell r="AU15">
            <v>4.5600000000000002E-2</v>
          </cell>
          <cell r="AV15">
            <v>1.958</v>
          </cell>
          <cell r="AW15">
            <v>1.958</v>
          </cell>
          <cell r="AX15">
            <v>1.2797109492097749</v>
          </cell>
          <cell r="AY15">
            <v>1.5663999999999996</v>
          </cell>
          <cell r="AZ15">
            <v>1.0548</v>
          </cell>
        </row>
        <row r="16">
          <cell r="A16" t="str">
            <v>GLOB</v>
          </cell>
          <cell r="C16" t="str">
            <v>BONOS GLOBALES</v>
          </cell>
          <cell r="T16">
            <v>0.80864372211599744</v>
          </cell>
          <cell r="U16">
            <v>0.8079704579025111</v>
          </cell>
          <cell r="V16">
            <v>0.79800000000000004</v>
          </cell>
          <cell r="W16">
            <v>0.29799999999999999</v>
          </cell>
          <cell r="X16">
            <v>8.5000000000000006E-2</v>
          </cell>
          <cell r="Y16">
            <v>179.72</v>
          </cell>
          <cell r="Z16">
            <v>208.26358751834712</v>
          </cell>
          <cell r="AA16">
            <v>612.49773483033687</v>
          </cell>
          <cell r="AB16">
            <v>636.17290140133173</v>
          </cell>
          <cell r="AC16">
            <v>921.03153296029427</v>
          </cell>
          <cell r="AD16">
            <v>1913.7653707374664</v>
          </cell>
          <cell r="AE16">
            <v>2256.1748370946848</v>
          </cell>
          <cell r="AF16">
            <v>2307.9608951002092</v>
          </cell>
          <cell r="AG16">
            <v>2481.1490000000003</v>
          </cell>
          <cell r="AH16">
            <v>3242.7939999999999</v>
          </cell>
          <cell r="AI16">
            <v>3773.1330000000003</v>
          </cell>
          <cell r="AJ16">
            <v>4542.7359999999999</v>
          </cell>
          <cell r="AK16">
            <v>5809.3829999999998</v>
          </cell>
          <cell r="AL16">
            <v>6537.5359999999991</v>
          </cell>
          <cell r="AM16">
            <v>7617.7380000000003</v>
          </cell>
          <cell r="AN16">
            <v>7967.3470000000016</v>
          </cell>
          <cell r="AO16">
            <v>9183.4459999999999</v>
          </cell>
          <cell r="AP16">
            <v>12870.513588</v>
          </cell>
          <cell r="AQ16">
            <v>13237.504687000001</v>
          </cell>
          <cell r="AR16">
            <v>13259.895032</v>
          </cell>
          <cell r="AS16">
            <v>0</v>
          </cell>
          <cell r="AT16">
            <v>40.799558999999995</v>
          </cell>
          <cell r="AU16">
            <v>73.711241399999992</v>
          </cell>
          <cell r="AV16">
            <v>103.11488716125001</v>
          </cell>
          <cell r="AW16">
            <v>628.33308156132807</v>
          </cell>
          <cell r="AX16">
            <v>627.7949780132268</v>
          </cell>
          <cell r="AY16">
            <v>550.54235916888774</v>
          </cell>
          <cell r="AZ16">
            <v>531.17545726388778</v>
          </cell>
          <cell r="BA16">
            <v>15733.122019037603</v>
          </cell>
        </row>
        <row r="17">
          <cell r="A17" t="str">
            <v>BG01/03</v>
          </cell>
          <cell r="B17" t="str">
            <v>BGLO</v>
          </cell>
          <cell r="T17">
            <v>0.80864372211599744</v>
          </cell>
          <cell r="U17">
            <v>0.8079704579025111</v>
          </cell>
          <cell r="V17">
            <v>0.79800000000000004</v>
          </cell>
          <cell r="W17">
            <v>0.29799999999999999</v>
          </cell>
          <cell r="X17">
            <v>8.5000000000000006E-2</v>
          </cell>
          <cell r="Y17">
            <v>8.5000000000000006E-2</v>
          </cell>
          <cell r="Z17">
            <v>8.5000000000000006E-2</v>
          </cell>
          <cell r="AA17">
            <v>8.5000000000000006E-2</v>
          </cell>
          <cell r="AB17">
            <v>8.5000000000000006E-2</v>
          </cell>
          <cell r="AC17">
            <v>8.5000000000000006E-2</v>
          </cell>
          <cell r="AD17">
            <v>1.085</v>
          </cell>
          <cell r="AE17">
            <v>8.5000000000000006E-2</v>
          </cell>
          <cell r="AF17">
            <v>3.6999999999999998E-2</v>
          </cell>
          <cell r="AG17">
            <v>3.6999999999999998E-2</v>
          </cell>
          <cell r="AH17">
            <v>3.6999999999999998E-2</v>
          </cell>
          <cell r="AI17">
            <v>2E-3</v>
          </cell>
          <cell r="AJ17">
            <v>2E-3</v>
          </cell>
          <cell r="AK17">
            <v>2E-3</v>
          </cell>
          <cell r="AL17">
            <v>2E-3</v>
          </cell>
          <cell r="AM17">
            <v>2E-3</v>
          </cell>
          <cell r="AN17">
            <v>2E-3</v>
          </cell>
          <cell r="AO17">
            <v>2E-3</v>
          </cell>
          <cell r="AP17">
            <v>2E-3</v>
          </cell>
          <cell r="AQ17">
            <v>2E-3</v>
          </cell>
          <cell r="AR17">
            <v>2E-3</v>
          </cell>
          <cell r="AS17">
            <v>0</v>
          </cell>
          <cell r="AT17">
            <v>5.782</v>
          </cell>
          <cell r="AU17">
            <v>5.782</v>
          </cell>
          <cell r="AV17">
            <v>6.2619999999999996</v>
          </cell>
          <cell r="AW17">
            <v>5.734</v>
          </cell>
          <cell r="AX17">
            <v>5.7140000000000004</v>
          </cell>
          <cell r="AY17">
            <v>10.422000000000001</v>
          </cell>
          <cell r="AZ17">
            <v>9.7989999999999995</v>
          </cell>
        </row>
        <row r="18">
          <cell r="A18" t="str">
            <v>BG04/06</v>
          </cell>
          <cell r="B18" t="str">
            <v>BGL4</v>
          </cell>
          <cell r="T18">
            <v>0</v>
          </cell>
          <cell r="U18">
            <v>0</v>
          </cell>
          <cell r="V18">
            <v>0</v>
          </cell>
          <cell r="W18">
            <v>0</v>
          </cell>
          <cell r="X18">
            <v>0</v>
          </cell>
          <cell r="Y18">
            <v>0.2</v>
          </cell>
          <cell r="Z18">
            <v>0.2</v>
          </cell>
          <cell r="AA18">
            <v>0.2</v>
          </cell>
          <cell r="AB18">
            <v>0.2</v>
          </cell>
          <cell r="AC18">
            <v>4.2</v>
          </cell>
          <cell r="AD18">
            <v>4.2</v>
          </cell>
          <cell r="AE18">
            <v>1.2</v>
          </cell>
          <cell r="AF18">
            <v>1.2</v>
          </cell>
          <cell r="AG18">
            <v>7.2</v>
          </cell>
          <cell r="AH18">
            <v>6.9420000000000002</v>
          </cell>
          <cell r="AI18">
            <v>1.6439999999999999</v>
          </cell>
          <cell r="AJ18">
            <v>1.5740000000000001</v>
          </cell>
          <cell r="AK18">
            <v>1.5740000000000001</v>
          </cell>
          <cell r="AL18">
            <v>0.57399999999999995</v>
          </cell>
          <cell r="AM18">
            <v>0.57399999999999995</v>
          </cell>
          <cell r="AN18">
            <v>0.57399999999999995</v>
          </cell>
          <cell r="AO18">
            <v>0.57399999999999995</v>
          </cell>
          <cell r="AP18">
            <v>7.3999999999999996E-2</v>
          </cell>
          <cell r="AQ18">
            <v>7.3999999999999996E-2</v>
          </cell>
          <cell r="AR18">
            <v>7.3999999999999996E-2</v>
          </cell>
          <cell r="AS18">
            <v>0</v>
          </cell>
          <cell r="AT18">
            <v>0</v>
          </cell>
          <cell r="AU18">
            <v>0</v>
          </cell>
          <cell r="AV18">
            <v>0</v>
          </cell>
          <cell r="AW18">
            <v>0</v>
          </cell>
          <cell r="AX18">
            <v>0</v>
          </cell>
          <cell r="AY18">
            <v>0</v>
          </cell>
          <cell r="AZ18">
            <v>0</v>
          </cell>
        </row>
        <row r="19">
          <cell r="A19" t="str">
            <v>BG05/17</v>
          </cell>
          <cell r="B19" t="str">
            <v>BGL5</v>
          </cell>
          <cell r="T19">
            <v>0</v>
          </cell>
          <cell r="U19">
            <v>0</v>
          </cell>
          <cell r="V19">
            <v>0</v>
          </cell>
          <cell r="W19">
            <v>0</v>
          </cell>
          <cell r="X19">
            <v>0</v>
          </cell>
          <cell r="Y19">
            <v>179.435</v>
          </cell>
          <cell r="Z19">
            <v>207.97858751834713</v>
          </cell>
          <cell r="AA19">
            <v>288.95573483033684</v>
          </cell>
          <cell r="AB19">
            <v>294.68488582220238</v>
          </cell>
          <cell r="AC19">
            <v>415.53084809030344</v>
          </cell>
          <cell r="AD19">
            <v>393.52380709025419</v>
          </cell>
          <cell r="AE19">
            <v>760.92653635772422</v>
          </cell>
          <cell r="AF19">
            <v>759.06505252398563</v>
          </cell>
          <cell r="AG19">
            <v>842.66200000000003</v>
          </cell>
          <cell r="AH19">
            <v>1002.895</v>
          </cell>
          <cell r="AI19">
            <v>1199.576</v>
          </cell>
          <cell r="AJ19">
            <v>1568.5909999999999</v>
          </cell>
          <cell r="AK19">
            <v>1972.08</v>
          </cell>
          <cell r="AL19">
            <v>1850.4069999999999</v>
          </cell>
          <cell r="AM19">
            <v>1661.8689999999999</v>
          </cell>
          <cell r="AN19">
            <v>1769.4</v>
          </cell>
          <cell r="AO19">
            <v>1834.1610000000001</v>
          </cell>
          <cell r="AP19">
            <v>108.20399999999999</v>
          </cell>
          <cell r="AQ19">
            <v>50.649000000000001</v>
          </cell>
          <cell r="AR19">
            <v>50.649000000000001</v>
          </cell>
          <cell r="AS19">
            <v>0</v>
          </cell>
          <cell r="AT19">
            <v>0</v>
          </cell>
          <cell r="AU19">
            <v>0</v>
          </cell>
          <cell r="AV19">
            <v>14</v>
          </cell>
          <cell r="AW19">
            <v>14</v>
          </cell>
          <cell r="AX19">
            <v>4.0709999999999997</v>
          </cell>
          <cell r="AY19">
            <v>4.0709999999999997</v>
          </cell>
          <cell r="AZ19">
            <v>4.0679999999999996</v>
          </cell>
        </row>
        <row r="20">
          <cell r="A20" t="str">
            <v>BG06/27</v>
          </cell>
          <cell r="B20" t="str">
            <v>GLO27</v>
          </cell>
          <cell r="T20">
            <v>0</v>
          </cell>
          <cell r="U20">
            <v>0</v>
          </cell>
          <cell r="V20">
            <v>0</v>
          </cell>
          <cell r="W20">
            <v>0</v>
          </cell>
          <cell r="X20">
            <v>0</v>
          </cell>
          <cell r="Y20">
            <v>0</v>
          </cell>
          <cell r="Z20">
            <v>0</v>
          </cell>
          <cell r="AA20">
            <v>323.25700000000001</v>
          </cell>
          <cell r="AB20">
            <v>341.20301557912927</v>
          </cell>
          <cell r="AC20">
            <v>501.21568486999075</v>
          </cell>
          <cell r="AD20">
            <v>1514.9565636472121</v>
          </cell>
          <cell r="AE20">
            <v>1493.9633007369605</v>
          </cell>
          <cell r="AF20">
            <v>1533.3588425762232</v>
          </cell>
          <cell r="AG20">
            <v>1487.6690000000001</v>
          </cell>
          <cell r="AH20">
            <v>1500.0170000000001</v>
          </cell>
          <cell r="AI20">
            <v>1589.703</v>
          </cell>
          <cell r="AJ20">
            <v>1866.67</v>
          </cell>
          <cell r="AK20">
            <v>1846.817</v>
          </cell>
          <cell r="AL20">
            <v>1796.2840000000001</v>
          </cell>
          <cell r="AM20">
            <v>2139.078</v>
          </cell>
          <cell r="AN20">
            <v>2196.5300000000002</v>
          </cell>
          <cell r="AO20">
            <v>2021.518</v>
          </cell>
          <cell r="AP20">
            <v>19.741</v>
          </cell>
          <cell r="AQ20">
            <v>18.741</v>
          </cell>
          <cell r="AR20">
            <v>0</v>
          </cell>
          <cell r="AS20">
            <v>0</v>
          </cell>
          <cell r="AT20">
            <v>0</v>
          </cell>
          <cell r="AU20">
            <v>0</v>
          </cell>
          <cell r="AV20">
            <v>1.5</v>
          </cell>
          <cell r="AW20">
            <v>1.5</v>
          </cell>
          <cell r="AX20">
            <v>1.5</v>
          </cell>
          <cell r="AY20">
            <v>1.6559999999999999</v>
          </cell>
          <cell r="AZ20">
            <v>1.6559999999999999</v>
          </cell>
        </row>
        <row r="21">
          <cell r="A21" t="str">
            <v>BG07/05</v>
          </cell>
          <cell r="B21" t="str">
            <v>ARG05</v>
          </cell>
          <cell r="T21">
            <v>0</v>
          </cell>
          <cell r="U21">
            <v>0</v>
          </cell>
          <cell r="V21">
            <v>0</v>
          </cell>
          <cell r="W21">
            <v>0</v>
          </cell>
          <cell r="X21">
            <v>0</v>
          </cell>
          <cell r="Y21">
            <v>0</v>
          </cell>
          <cell r="Z21">
            <v>0</v>
          </cell>
          <cell r="AA21">
            <v>0</v>
          </cell>
          <cell r="AB21">
            <v>0</v>
          </cell>
          <cell r="AC21">
            <v>0</v>
          </cell>
          <cell r="AD21">
            <v>0</v>
          </cell>
          <cell r="AE21">
            <v>0</v>
          </cell>
          <cell r="AF21">
            <v>14.3</v>
          </cell>
          <cell r="AG21">
            <v>14.75</v>
          </cell>
          <cell r="AH21">
            <v>54.2</v>
          </cell>
          <cell r="AI21">
            <v>53.786000000000001</v>
          </cell>
          <cell r="AJ21">
            <v>53.866</v>
          </cell>
          <cell r="AK21">
            <v>58.866</v>
          </cell>
          <cell r="AL21">
            <v>57.866</v>
          </cell>
          <cell r="AM21">
            <v>52.195999999999998</v>
          </cell>
          <cell r="AN21">
            <v>52.195999999999998</v>
          </cell>
          <cell r="AO21">
            <v>0.996</v>
          </cell>
          <cell r="AP21">
            <v>0.113</v>
          </cell>
          <cell r="AQ21">
            <v>0.113</v>
          </cell>
          <cell r="AR21">
            <v>0</v>
          </cell>
          <cell r="AS21">
            <v>0</v>
          </cell>
          <cell r="AT21">
            <v>0</v>
          </cell>
          <cell r="AU21">
            <v>0</v>
          </cell>
          <cell r="AV21">
            <v>0</v>
          </cell>
          <cell r="AW21">
            <v>0</v>
          </cell>
          <cell r="AX21">
            <v>0</v>
          </cell>
          <cell r="AY21">
            <v>1.2849999999999999</v>
          </cell>
          <cell r="AZ21">
            <v>1.2849999999999999</v>
          </cell>
        </row>
        <row r="22">
          <cell r="A22" t="str">
            <v>BG08/19</v>
          </cell>
          <cell r="B22" t="str">
            <v>ARG19</v>
          </cell>
          <cell r="T22">
            <v>0</v>
          </cell>
          <cell r="U22">
            <v>0</v>
          </cell>
          <cell r="V22">
            <v>0</v>
          </cell>
          <cell r="W22">
            <v>0</v>
          </cell>
          <cell r="X22">
            <v>0</v>
          </cell>
          <cell r="Y22">
            <v>0</v>
          </cell>
          <cell r="Z22">
            <v>0</v>
          </cell>
          <cell r="AA22">
            <v>0</v>
          </cell>
          <cell r="AB22">
            <v>0</v>
          </cell>
          <cell r="AC22">
            <v>0</v>
          </cell>
          <cell r="AD22">
            <v>0</v>
          </cell>
          <cell r="AE22">
            <v>0</v>
          </cell>
          <cell r="AF22">
            <v>0</v>
          </cell>
          <cell r="AG22">
            <v>128.83099999999999</v>
          </cell>
          <cell r="AH22">
            <v>558.803</v>
          </cell>
          <cell r="AI22">
            <v>725.55899999999997</v>
          </cell>
          <cell r="AJ22">
            <v>744.55499999999995</v>
          </cell>
          <cell r="AK22">
            <v>906.28399999999999</v>
          </cell>
          <cell r="AL22">
            <v>1052.134</v>
          </cell>
          <cell r="AM22">
            <v>1060.2339999999999</v>
          </cell>
          <cell r="AN22">
            <v>1080.634</v>
          </cell>
          <cell r="AO22">
            <v>1103.539</v>
          </cell>
          <cell r="AP22">
            <v>25.05</v>
          </cell>
          <cell r="AQ22">
            <v>38.4</v>
          </cell>
          <cell r="AR22">
            <v>38.4</v>
          </cell>
          <cell r="AS22">
            <v>0</v>
          </cell>
          <cell r="AT22">
            <v>0</v>
          </cell>
          <cell r="AU22">
            <v>0</v>
          </cell>
          <cell r="AV22">
            <v>0</v>
          </cell>
          <cell r="AW22">
            <v>0</v>
          </cell>
          <cell r="AX22">
            <v>0</v>
          </cell>
          <cell r="AY22">
            <v>0</v>
          </cell>
          <cell r="AZ22">
            <v>0</v>
          </cell>
        </row>
        <row r="23">
          <cell r="A23" t="str">
            <v>BG09/09</v>
          </cell>
          <cell r="B23" t="str">
            <v>GLO09</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119.9</v>
          </cell>
          <cell r="AI23">
            <v>202.863</v>
          </cell>
          <cell r="AJ23">
            <v>307.47800000000001</v>
          </cell>
          <cell r="AK23">
            <v>303.38400000000001</v>
          </cell>
          <cell r="AL23">
            <v>276.83699999999999</v>
          </cell>
          <cell r="AM23">
            <v>127.828</v>
          </cell>
          <cell r="AN23">
            <v>129.15199999999999</v>
          </cell>
          <cell r="AO23">
            <v>110.452</v>
          </cell>
          <cell r="AP23">
            <v>1.28</v>
          </cell>
          <cell r="AQ23">
            <v>1.036</v>
          </cell>
          <cell r="AR23">
            <v>1.036</v>
          </cell>
          <cell r="AS23">
            <v>0</v>
          </cell>
          <cell r="AT23">
            <v>0</v>
          </cell>
          <cell r="AU23">
            <v>30.509</v>
          </cell>
          <cell r="AV23">
            <v>28.175999999999998</v>
          </cell>
          <cell r="AW23">
            <v>25.175999999999998</v>
          </cell>
          <cell r="AX23">
            <v>23.175999999999998</v>
          </cell>
          <cell r="AY23">
            <v>22.175999999999998</v>
          </cell>
          <cell r="AZ23">
            <v>3.4350000000000001</v>
          </cell>
        </row>
        <row r="24">
          <cell r="A24" t="str">
            <v>BG10/20</v>
          </cell>
          <cell r="B24" t="str">
            <v>GLO20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564.44600000000003</v>
          </cell>
          <cell r="AL24">
            <v>732.226</v>
          </cell>
          <cell r="AM24">
            <v>804.90800000000002</v>
          </cell>
          <cell r="AN24">
            <v>830.49800000000005</v>
          </cell>
          <cell r="AO24">
            <v>873.95799999999997</v>
          </cell>
          <cell r="AP24">
            <v>13.653</v>
          </cell>
          <cell r="AQ24">
            <v>9.7680000000000007</v>
          </cell>
          <cell r="AR24">
            <v>9.7680000000000007</v>
          </cell>
          <cell r="AS24">
            <v>0</v>
          </cell>
          <cell r="AT24">
            <v>0</v>
          </cell>
          <cell r="AU24">
            <v>0</v>
          </cell>
          <cell r="AV24">
            <v>0</v>
          </cell>
          <cell r="AW24">
            <v>0</v>
          </cell>
          <cell r="AX24">
            <v>0</v>
          </cell>
          <cell r="AY24">
            <v>0</v>
          </cell>
          <cell r="AZ24">
            <v>0</v>
          </cell>
        </row>
        <row r="25">
          <cell r="A25" t="str">
            <v>BG11/10</v>
          </cell>
          <cell r="B25" t="str">
            <v>GLO10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155.93</v>
          </cell>
          <cell r="AL25">
            <v>201.2</v>
          </cell>
          <cell r="AM25">
            <v>86.71</v>
          </cell>
          <cell r="AN25">
            <v>101.84</v>
          </cell>
          <cell r="AO25">
            <v>25.465</v>
          </cell>
          <cell r="AP25">
            <v>2</v>
          </cell>
          <cell r="AQ25">
            <v>2</v>
          </cell>
          <cell r="AR25">
            <v>2</v>
          </cell>
          <cell r="AS25">
            <v>0</v>
          </cell>
          <cell r="AT25">
            <v>0</v>
          </cell>
          <cell r="AU25">
            <v>0</v>
          </cell>
          <cell r="AV25">
            <v>0</v>
          </cell>
          <cell r="AW25">
            <v>0</v>
          </cell>
          <cell r="AX25">
            <v>0</v>
          </cell>
          <cell r="AY25">
            <v>0</v>
          </cell>
          <cell r="AZ25">
            <v>0</v>
          </cell>
        </row>
        <row r="26">
          <cell r="A26" t="str">
            <v>BG12/15</v>
          </cell>
          <cell r="B26" t="str">
            <v>GLO15</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570.00599999999997</v>
          </cell>
          <cell r="AM26">
            <v>916.46400000000006</v>
          </cell>
          <cell r="AN26">
            <v>1028.2560000000001</v>
          </cell>
          <cell r="AO26">
            <v>1139.6479999999999</v>
          </cell>
          <cell r="AP26">
            <v>39.305</v>
          </cell>
          <cell r="AQ26">
            <v>45.652999999999999</v>
          </cell>
          <cell r="AR26">
            <v>45.652999999999999</v>
          </cell>
          <cell r="AS26">
            <v>0</v>
          </cell>
          <cell r="AT26">
            <v>0</v>
          </cell>
          <cell r="AU26">
            <v>0</v>
          </cell>
          <cell r="AV26">
            <v>0</v>
          </cell>
          <cell r="AW26">
            <v>0</v>
          </cell>
          <cell r="AX26">
            <v>2.5</v>
          </cell>
          <cell r="AY26">
            <v>0.04</v>
          </cell>
          <cell r="AZ26">
            <v>0.04</v>
          </cell>
        </row>
        <row r="27">
          <cell r="A27" t="str">
            <v>BG13/30</v>
          </cell>
          <cell r="B27" t="str">
            <v>GLO30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767.875</v>
          </cell>
          <cell r="AN27">
            <v>778.26499999999999</v>
          </cell>
          <cell r="AO27">
            <v>670.40300000000002</v>
          </cell>
          <cell r="AP27">
            <v>44.284999999999997</v>
          </cell>
          <cell r="AQ27">
            <v>46.784999999999997</v>
          </cell>
          <cell r="AR27">
            <v>46.784999999999997</v>
          </cell>
          <cell r="AS27">
            <v>0</v>
          </cell>
          <cell r="AT27">
            <v>0</v>
          </cell>
          <cell r="AU27">
            <v>0</v>
          </cell>
          <cell r="AV27">
            <v>0</v>
          </cell>
          <cell r="AW27">
            <v>0</v>
          </cell>
          <cell r="AX27">
            <v>0</v>
          </cell>
          <cell r="AY27">
            <v>0</v>
          </cell>
          <cell r="AZ27">
            <v>0</v>
          </cell>
        </row>
        <row r="28">
          <cell r="A28" t="str">
            <v>BG14/31</v>
          </cell>
          <cell r="B28" t="str">
            <v>GLO31</v>
          </cell>
          <cell r="AN28">
            <v>0</v>
          </cell>
          <cell r="AO28">
            <v>925.43</v>
          </cell>
          <cell r="AP28">
            <v>0.85</v>
          </cell>
          <cell r="AQ28">
            <v>11.15</v>
          </cell>
          <cell r="AR28">
            <v>11.15</v>
          </cell>
          <cell r="AS28">
            <v>0</v>
          </cell>
          <cell r="AT28">
            <v>0</v>
          </cell>
          <cell r="AU28">
            <v>0</v>
          </cell>
          <cell r="AV28">
            <v>0</v>
          </cell>
          <cell r="AW28">
            <v>0</v>
          </cell>
          <cell r="AX28">
            <v>0</v>
          </cell>
          <cell r="AY28">
            <v>0</v>
          </cell>
          <cell r="AZ28">
            <v>0</v>
          </cell>
        </row>
        <row r="29">
          <cell r="A29" t="str">
            <v>BG15/12</v>
          </cell>
          <cell r="B29" t="str">
            <v>TF12F</v>
          </cell>
          <cell r="AN29">
            <v>0</v>
          </cell>
          <cell r="AO29">
            <v>477.3</v>
          </cell>
          <cell r="AP29">
            <v>6.9</v>
          </cell>
          <cell r="AQ29">
            <v>6.9</v>
          </cell>
          <cell r="AR29">
            <v>6.9</v>
          </cell>
          <cell r="AS29">
            <v>0</v>
          </cell>
          <cell r="AT29">
            <v>0</v>
          </cell>
          <cell r="AU29">
            <v>2E-3</v>
          </cell>
          <cell r="AV29">
            <v>2E-3</v>
          </cell>
          <cell r="AW29">
            <v>2E-3</v>
          </cell>
          <cell r="AX29">
            <v>2E-3</v>
          </cell>
          <cell r="AY29">
            <v>2E-3</v>
          </cell>
          <cell r="AZ29">
            <v>2E-3</v>
          </cell>
        </row>
        <row r="30">
          <cell r="A30" t="str">
            <v>BG16/08$</v>
          </cell>
          <cell r="B30" t="str">
            <v>GPS8*</v>
          </cell>
          <cell r="AO30">
            <v>0</v>
          </cell>
          <cell r="AP30">
            <v>102.601581</v>
          </cell>
          <cell r="AQ30">
            <v>116.992541</v>
          </cell>
          <cell r="AR30">
            <v>116.992541</v>
          </cell>
          <cell r="AS30">
            <v>0</v>
          </cell>
          <cell r="AT30">
            <v>2.5590000000000001E-3</v>
          </cell>
          <cell r="AU30">
            <v>3.2413999999999998E-3</v>
          </cell>
          <cell r="AV30">
            <v>3.1987500000000002E-3</v>
          </cell>
          <cell r="AW30">
            <v>2.9001999999999999E-3</v>
          </cell>
          <cell r="AX30">
            <v>2.45664E-3</v>
          </cell>
          <cell r="AY30">
            <v>2.3883999999999997E-3</v>
          </cell>
          <cell r="AZ30">
            <v>2.486495E-3</v>
          </cell>
        </row>
        <row r="31">
          <cell r="A31" t="str">
            <v>BG17/08</v>
          </cell>
          <cell r="B31" t="str">
            <v>GD08D*</v>
          </cell>
          <cell r="AO31">
            <v>0</v>
          </cell>
          <cell r="AP31">
            <v>1378.264586</v>
          </cell>
          <cell r="AQ31">
            <v>1596.5615849999999</v>
          </cell>
          <cell r="AR31">
            <v>1596.5615849999999</v>
          </cell>
          <cell r="AS31">
            <v>0</v>
          </cell>
          <cell r="AT31">
            <v>0</v>
          </cell>
          <cell r="AU31">
            <v>2.4</v>
          </cell>
          <cell r="AV31">
            <v>4.7300000000000004</v>
          </cell>
          <cell r="AW31">
            <v>4.7300000000000004</v>
          </cell>
          <cell r="AX31">
            <v>7.7222999999999997</v>
          </cell>
          <cell r="AY31">
            <v>4.7299829999999998</v>
          </cell>
          <cell r="AZ31">
            <v>4.7299829999999998</v>
          </cell>
        </row>
        <row r="32">
          <cell r="A32" t="str">
            <v>BG18/18</v>
          </cell>
          <cell r="B32" t="str">
            <v>GJ18K*</v>
          </cell>
          <cell r="AO32">
            <v>0</v>
          </cell>
          <cell r="AP32">
            <v>3972.437062</v>
          </cell>
          <cell r="AQ32">
            <v>4057.8635119999999</v>
          </cell>
          <cell r="AR32">
            <v>4099.107857</v>
          </cell>
          <cell r="AS32">
            <v>0</v>
          </cell>
          <cell r="AT32">
            <v>29.715</v>
          </cell>
          <cell r="AU32">
            <v>29.715</v>
          </cell>
          <cell r="AV32">
            <v>42.823688411250004</v>
          </cell>
          <cell r="AW32">
            <v>393.15490636132813</v>
          </cell>
          <cell r="AX32">
            <v>385.21427599994684</v>
          </cell>
          <cell r="AY32">
            <v>318.67997708888777</v>
          </cell>
          <cell r="AZ32">
            <v>318.67997708888777</v>
          </cell>
        </row>
        <row r="33">
          <cell r="A33" t="str">
            <v>BG19/31</v>
          </cell>
          <cell r="B33" t="str">
            <v>GJ31K*</v>
          </cell>
          <cell r="AO33">
            <v>0</v>
          </cell>
          <cell r="AP33">
            <v>7155.7533590000003</v>
          </cell>
          <cell r="AQ33">
            <v>7234.816049</v>
          </cell>
          <cell r="AR33">
            <v>7234.816049</v>
          </cell>
          <cell r="AS33">
            <v>0</v>
          </cell>
          <cell r="AT33">
            <v>5.3</v>
          </cell>
          <cell r="AU33">
            <v>5.3</v>
          </cell>
          <cell r="AV33">
            <v>5.6179999999999994</v>
          </cell>
          <cell r="AW33">
            <v>184.033275</v>
          </cell>
          <cell r="AX33">
            <v>197.89294537327999</v>
          </cell>
          <cell r="AY33">
            <v>187.47801068000001</v>
          </cell>
          <cell r="AZ33">
            <v>187.47801068000001</v>
          </cell>
        </row>
        <row r="34">
          <cell r="A34" t="str">
            <v>CZERO</v>
          </cell>
          <cell r="C34" t="str">
            <v>CUPON CERO GARANTIZADOS</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12.274114432284541</v>
          </cell>
          <cell r="AK34">
            <v>12.650327852257181</v>
          </cell>
          <cell r="AL34">
            <v>15.197631484268125</v>
          </cell>
          <cell r="AM34">
            <v>16.30772329628082</v>
          </cell>
          <cell r="AN34">
            <v>16.772258633197733</v>
          </cell>
          <cell r="AO34">
            <v>18.013324028364622</v>
          </cell>
          <cell r="AP34">
            <v>18.695593163216369</v>
          </cell>
          <cell r="AQ34">
            <v>26.653501204234878</v>
          </cell>
          <cell r="AR34">
            <v>31.55</v>
          </cell>
          <cell r="AS34">
            <v>53.454815644127287</v>
          </cell>
          <cell r="AT34">
            <v>56.587965515971185</v>
          </cell>
          <cell r="AU34">
            <v>61.940114491865607</v>
          </cell>
          <cell r="AV34">
            <v>72.362858351616055</v>
          </cell>
          <cell r="AW34">
            <v>85.635034594229197</v>
          </cell>
          <cell r="AX34">
            <v>87.575632059003809</v>
          </cell>
          <cell r="AY34">
            <v>93.497609395872217</v>
          </cell>
          <cell r="AZ34">
            <v>95.844546761930786</v>
          </cell>
          <cell r="BA34">
            <v>30.596490535933228</v>
          </cell>
        </row>
        <row r="35">
          <cell r="A35" t="str">
            <v>ZCBMD02</v>
          </cell>
          <cell r="B35" t="str">
            <v>ZCSD2</v>
          </cell>
          <cell r="AQ35">
            <v>6.3897019051959889</v>
          </cell>
          <cell r="AR35">
            <v>7</v>
          </cell>
          <cell r="AS35">
            <v>6.5370704740200551</v>
          </cell>
          <cell r="AT35">
            <v>6.6812353783044669</v>
          </cell>
          <cell r="AU35">
            <v>6.7294735132178678</v>
          </cell>
          <cell r="AV35">
            <v>6.8747368167730176</v>
          </cell>
          <cell r="AW35">
            <v>0</v>
          </cell>
          <cell r="AX35">
            <v>0</v>
          </cell>
          <cell r="AY35">
            <v>0</v>
          </cell>
          <cell r="AZ35">
            <v>0</v>
          </cell>
        </row>
        <row r="36">
          <cell r="A36" t="str">
            <v>ZCBME03</v>
          </cell>
          <cell r="B36" t="str">
            <v>ZCSE3</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12.274114432284541</v>
          </cell>
          <cell r="AK36">
            <v>12.650327852257181</v>
          </cell>
          <cell r="AL36">
            <v>15.197631484268125</v>
          </cell>
          <cell r="AM36">
            <v>15.641370389876879</v>
          </cell>
          <cell r="AN36">
            <v>16.085109295485637</v>
          </cell>
          <cell r="AO36">
            <v>17.305830355677156</v>
          </cell>
          <cell r="AP36">
            <v>17.96752910738714</v>
          </cell>
          <cell r="AQ36">
            <v>19.514938811901505</v>
          </cell>
          <cell r="AR36">
            <v>23.55</v>
          </cell>
          <cell r="AS36">
            <v>35.988616928180576</v>
          </cell>
          <cell r="AT36">
            <v>39.083712965800274</v>
          </cell>
          <cell r="AU36">
            <v>43.295237921176472</v>
          </cell>
          <cell r="AV36">
            <v>50.77290673352941</v>
          </cell>
          <cell r="AW36">
            <v>59.912449186511623</v>
          </cell>
          <cell r="AX36">
            <v>61.238952900054713</v>
          </cell>
          <cell r="AY36">
            <v>64.530584982872767</v>
          </cell>
          <cell r="AZ36">
            <v>65.928827404870034</v>
          </cell>
        </row>
        <row r="37">
          <cell r="A37" t="str">
            <v>ZCBMF04</v>
          </cell>
          <cell r="B37" t="str">
            <v>ZCSF4</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0.66635290640394085</v>
          </cell>
          <cell r="AN37">
            <v>0.6871493377120963</v>
          </cell>
          <cell r="AO37">
            <v>0.70749367268746577</v>
          </cell>
          <cell r="AP37">
            <v>0.72806405582922828</v>
          </cell>
          <cell r="AQ37">
            <v>0.74886048713738373</v>
          </cell>
          <cell r="AR37">
            <v>1</v>
          </cell>
          <cell r="AS37">
            <v>10.929128241926655</v>
          </cell>
          <cell r="AT37">
            <v>10.823017171866448</v>
          </cell>
          <cell r="AU37">
            <v>11.915403057471265</v>
          </cell>
          <cell r="AV37">
            <v>14.715214801313628</v>
          </cell>
          <cell r="AW37">
            <v>25.72258540771757</v>
          </cell>
          <cell r="AX37">
            <v>26.336679158949096</v>
          </cell>
          <cell r="AY37">
            <v>28.967024412999457</v>
          </cell>
          <cell r="AZ37">
            <v>29.915719357060759</v>
          </cell>
        </row>
        <row r="38">
          <cell r="A38" t="str">
            <v>EURONOTAS</v>
          </cell>
          <cell r="C38" t="str">
            <v>EURONOTAS EN PESOS</v>
          </cell>
          <cell r="T38">
            <v>0</v>
          </cell>
          <cell r="U38">
            <v>0</v>
          </cell>
          <cell r="V38">
            <v>0</v>
          </cell>
          <cell r="W38">
            <v>0</v>
          </cell>
          <cell r="X38">
            <v>0</v>
          </cell>
          <cell r="Y38">
            <v>38.97</v>
          </cell>
          <cell r="Z38">
            <v>62.170528740331122</v>
          </cell>
          <cell r="AA38">
            <v>106.97302989939801</v>
          </cell>
          <cell r="AB38">
            <v>108.53020974218354</v>
          </cell>
          <cell r="AC38">
            <v>138.55261329834613</v>
          </cell>
          <cell r="AD38">
            <v>170.52146374525859</v>
          </cell>
          <cell r="AE38">
            <v>224.91753964815371</v>
          </cell>
          <cell r="AF38">
            <v>287.42537226509853</v>
          </cell>
          <cell r="AG38">
            <v>382.7175354878861</v>
          </cell>
          <cell r="AH38">
            <v>385.11974185435002</v>
          </cell>
          <cell r="AI38">
            <v>615.23581749604625</v>
          </cell>
          <cell r="AJ38">
            <v>941.35680208548524</v>
          </cell>
          <cell r="AK38">
            <v>1017.8182155631715</v>
          </cell>
          <cell r="AL38">
            <v>1152.1001091361929</v>
          </cell>
          <cell r="AM38">
            <v>1213.3214485930168</v>
          </cell>
          <cell r="AN38">
            <v>1294.8681442264974</v>
          </cell>
          <cell r="AO38">
            <v>1210.4094225955437</v>
          </cell>
          <cell r="AP38">
            <v>677.92071888324006</v>
          </cell>
          <cell r="AQ38">
            <v>730.71535116220684</v>
          </cell>
          <cell r="AR38">
            <v>730.71535116220684</v>
          </cell>
          <cell r="AS38">
            <v>566.6503500940014</v>
          </cell>
          <cell r="AT38">
            <v>566.6503500940014</v>
          </cell>
          <cell r="AU38">
            <v>671.02313700000002</v>
          </cell>
          <cell r="AV38">
            <v>679.15364244456987</v>
          </cell>
          <cell r="AW38">
            <v>641.70420034013989</v>
          </cell>
          <cell r="AX38">
            <v>613.62572729887995</v>
          </cell>
          <cell r="AY38">
            <v>580.67434343422997</v>
          </cell>
          <cell r="AZ38">
            <v>573.69952695466986</v>
          </cell>
          <cell r="BA38">
            <v>526.96418268615002</v>
          </cell>
        </row>
        <row r="39">
          <cell r="A39" t="str">
            <v>EL/ARP-61</v>
          </cell>
          <cell r="B39" t="str">
            <v>LEXP</v>
          </cell>
          <cell r="T39">
            <v>0</v>
          </cell>
          <cell r="U39">
            <v>0</v>
          </cell>
          <cell r="V39">
            <v>0</v>
          </cell>
          <cell r="W39">
            <v>0</v>
          </cell>
          <cell r="X39">
            <v>0</v>
          </cell>
          <cell r="Y39">
            <v>38.97</v>
          </cell>
          <cell r="Z39">
            <v>62.170528740331122</v>
          </cell>
          <cell r="AA39">
            <v>101.96649395168559</v>
          </cell>
          <cell r="AB39">
            <v>103.59539698212807</v>
          </cell>
          <cell r="AC39">
            <v>111.25636364053062</v>
          </cell>
          <cell r="AD39">
            <v>92.867375067045614</v>
          </cell>
          <cell r="AE39">
            <v>145.56495289718765</v>
          </cell>
          <cell r="AF39">
            <v>155.94352331492848</v>
          </cell>
          <cell r="AG39">
            <v>158.88999999999999</v>
          </cell>
          <cell r="AH39">
            <v>183.69</v>
          </cell>
          <cell r="AI39">
            <v>186.97</v>
          </cell>
          <cell r="AJ39">
            <v>199.84</v>
          </cell>
          <cell r="AK39">
            <v>202.67</v>
          </cell>
          <cell r="AL39">
            <v>262.75</v>
          </cell>
          <cell r="AM39">
            <v>311.02</v>
          </cell>
          <cell r="AN39">
            <v>316.20999999999998</v>
          </cell>
          <cell r="AO39">
            <v>250.68</v>
          </cell>
          <cell r="AP39">
            <v>48.15</v>
          </cell>
          <cell r="AQ39">
            <v>48.15</v>
          </cell>
          <cell r="AR39">
            <v>48.15</v>
          </cell>
          <cell r="AS39">
            <v>0</v>
          </cell>
          <cell r="AT39">
            <v>0</v>
          </cell>
          <cell r="AU39">
            <v>0</v>
          </cell>
          <cell r="AV39">
            <v>6.0750000000000002</v>
          </cell>
          <cell r="AW39">
            <v>5.508</v>
          </cell>
          <cell r="AX39">
            <v>4.6656000000000004</v>
          </cell>
          <cell r="AY39">
            <v>4.5359999999999996</v>
          </cell>
          <cell r="AZ39">
            <v>4.7223000000000006</v>
          </cell>
        </row>
        <row r="40">
          <cell r="A40" t="str">
            <v>EL/ARP-68</v>
          </cell>
          <cell r="B40" t="str">
            <v>LEXP2</v>
          </cell>
          <cell r="T40">
            <v>0</v>
          </cell>
          <cell r="U40">
            <v>0</v>
          </cell>
          <cell r="V40">
            <v>0</v>
          </cell>
          <cell r="W40">
            <v>0</v>
          </cell>
          <cell r="X40">
            <v>0</v>
          </cell>
          <cell r="Y40">
            <v>0</v>
          </cell>
          <cell r="Z40">
            <v>0</v>
          </cell>
          <cell r="AA40">
            <v>2</v>
          </cell>
          <cell r="AB40">
            <v>2</v>
          </cell>
          <cell r="AC40">
            <v>24.4</v>
          </cell>
          <cell r="AD40">
            <v>24.55</v>
          </cell>
          <cell r="AE40">
            <v>30.029850924297172</v>
          </cell>
          <cell r="AF40">
            <v>38.052822365290822</v>
          </cell>
          <cell r="AG40">
            <v>58.46</v>
          </cell>
          <cell r="AH40">
            <v>49.88</v>
          </cell>
          <cell r="AI40">
            <v>89.26</v>
          </cell>
          <cell r="AJ40">
            <v>131.53</v>
          </cell>
          <cell r="AK40">
            <v>77.47</v>
          </cell>
          <cell r="AL40">
            <v>88.42</v>
          </cell>
          <cell r="AM40">
            <v>77.72</v>
          </cell>
          <cell r="AN40">
            <v>94.43</v>
          </cell>
          <cell r="AO40">
            <v>18.59</v>
          </cell>
          <cell r="AP40">
            <v>8.6300000000000008</v>
          </cell>
          <cell r="AQ40">
            <v>10.29</v>
          </cell>
          <cell r="AR40">
            <v>10.29</v>
          </cell>
          <cell r="AS40">
            <v>0</v>
          </cell>
          <cell r="AT40">
            <v>0</v>
          </cell>
          <cell r="AU40">
            <v>0</v>
          </cell>
          <cell r="AV40">
            <v>0</v>
          </cell>
          <cell r="AW40">
            <v>0</v>
          </cell>
          <cell r="AX40">
            <v>0</v>
          </cell>
          <cell r="AY40">
            <v>0</v>
          </cell>
          <cell r="AZ40">
            <v>0</v>
          </cell>
        </row>
        <row r="41">
          <cell r="A41" t="str">
            <v>EL/USD-74</v>
          </cell>
          <cell r="B41" t="str">
            <v>BRAJU</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0.87</v>
          </cell>
          <cell r="AK41">
            <v>0.87</v>
          </cell>
          <cell r="AL41">
            <v>11.52</v>
          </cell>
          <cell r="AM41">
            <v>10.52</v>
          </cell>
          <cell r="AN41">
            <v>12.62</v>
          </cell>
          <cell r="AO41">
            <v>12.52</v>
          </cell>
          <cell r="AP41">
            <v>8.65</v>
          </cell>
          <cell r="AQ41">
            <v>8.9480000000000004</v>
          </cell>
          <cell r="AR41">
            <v>8.9480000000000004</v>
          </cell>
          <cell r="AS41">
            <v>0</v>
          </cell>
          <cell r="AT41">
            <v>0</v>
          </cell>
          <cell r="AU41">
            <v>0</v>
          </cell>
          <cell r="AV41">
            <v>0</v>
          </cell>
          <cell r="AW41">
            <v>0</v>
          </cell>
          <cell r="AX41">
            <v>0</v>
          </cell>
          <cell r="AY41">
            <v>0</v>
          </cell>
          <cell r="AZ41">
            <v>0</v>
          </cell>
        </row>
        <row r="42">
          <cell r="A42" t="str">
            <v>EL/USD-79</v>
          </cell>
          <cell r="B42" t="str">
            <v>BRVX1</v>
          </cell>
          <cell r="T42">
            <v>0</v>
          </cell>
          <cell r="U42">
            <v>0</v>
          </cell>
          <cell r="V42">
            <v>0</v>
          </cell>
          <cell r="W42">
            <v>0</v>
          </cell>
          <cell r="X42">
            <v>0</v>
          </cell>
          <cell r="Y42">
            <v>0</v>
          </cell>
          <cell r="Z42">
            <v>0</v>
          </cell>
          <cell r="AA42">
            <v>0</v>
          </cell>
          <cell r="AB42">
            <v>0</v>
          </cell>
          <cell r="AC42">
            <v>0</v>
          </cell>
          <cell r="AD42">
            <v>29.25</v>
          </cell>
          <cell r="AE42">
            <v>23.718</v>
          </cell>
          <cell r="AF42">
            <v>68.45</v>
          </cell>
          <cell r="AG42">
            <v>85.45</v>
          </cell>
          <cell r="AH42">
            <v>94.888000000000005</v>
          </cell>
          <cell r="AI42">
            <v>154.768</v>
          </cell>
          <cell r="AJ42">
            <v>188.43</v>
          </cell>
          <cell r="AK42">
            <v>217.54499999999999</v>
          </cell>
          <cell r="AL42">
            <v>280.005</v>
          </cell>
          <cell r="AM42">
            <v>321.05500000000001</v>
          </cell>
          <cell r="AN42">
            <v>337.72699999999998</v>
          </cell>
          <cell r="AO42">
            <v>365.42700000000002</v>
          </cell>
          <cell r="AP42">
            <v>63.283000000000001</v>
          </cell>
          <cell r="AQ42">
            <v>65.055999999999997</v>
          </cell>
          <cell r="AR42">
            <v>65.055999999999997</v>
          </cell>
          <cell r="AS42">
            <v>0</v>
          </cell>
          <cell r="AT42">
            <v>0</v>
          </cell>
          <cell r="AU42">
            <v>0</v>
          </cell>
          <cell r="AV42">
            <v>0</v>
          </cell>
          <cell r="AW42">
            <v>0</v>
          </cell>
          <cell r="AX42">
            <v>0</v>
          </cell>
          <cell r="AY42">
            <v>0</v>
          </cell>
          <cell r="AZ42">
            <v>0</v>
          </cell>
        </row>
        <row r="43">
          <cell r="A43" t="str">
            <v>EL/EUR-88</v>
          </cell>
          <cell r="B43" t="str">
            <v>EU08</v>
          </cell>
          <cell r="T43">
            <v>0</v>
          </cell>
          <cell r="U43">
            <v>0</v>
          </cell>
          <cell r="V43">
            <v>0</v>
          </cell>
          <cell r="W43">
            <v>0</v>
          </cell>
          <cell r="X43">
            <v>0</v>
          </cell>
          <cell r="Y43">
            <v>0</v>
          </cell>
          <cell r="Z43">
            <v>0</v>
          </cell>
          <cell r="AA43">
            <v>0</v>
          </cell>
          <cell r="AB43">
            <v>0</v>
          </cell>
          <cell r="AC43">
            <v>0</v>
          </cell>
          <cell r="AD43">
            <v>0</v>
          </cell>
          <cell r="AE43">
            <v>0</v>
          </cell>
          <cell r="AF43">
            <v>0</v>
          </cell>
          <cell r="AG43">
            <v>20.388213936601034</v>
          </cell>
          <cell r="AH43">
            <v>19.602577873254564</v>
          </cell>
          <cell r="AI43">
            <v>21.062183079797173</v>
          </cell>
          <cell r="AJ43">
            <v>19.820779168592153</v>
          </cell>
          <cell r="AK43">
            <v>18.847917462743602</v>
          </cell>
          <cell r="AL43">
            <v>14.005284</v>
          </cell>
          <cell r="AM43">
            <v>12.983022</v>
          </cell>
          <cell r="AN43">
            <v>10.057229000000001</v>
          </cell>
          <cell r="AO43">
            <v>9.5132547252133346</v>
          </cell>
          <cell r="AP43">
            <v>9.1226459999999996</v>
          </cell>
          <cell r="AQ43">
            <v>9.8386209657446528</v>
          </cell>
          <cell r="AR43">
            <v>9.8386209657446528</v>
          </cell>
          <cell r="AS43">
            <v>9.4131064128432325</v>
          </cell>
          <cell r="AT43">
            <v>9.4131064128432325</v>
          </cell>
          <cell r="AU43">
            <v>10.85876</v>
          </cell>
          <cell r="AV43">
            <v>10.892023</v>
          </cell>
          <cell r="AW43">
            <v>10.302946</v>
          </cell>
          <cell r="AX43">
            <v>9.854432000000001</v>
          </cell>
          <cell r="AY43">
            <v>9.3232970000000002</v>
          </cell>
          <cell r="AZ43">
            <v>9.2074130000000007</v>
          </cell>
        </row>
        <row r="44">
          <cell r="A44" t="str">
            <v>EL/EUR-81</v>
          </cell>
          <cell r="B44" t="str">
            <v>ZL28</v>
          </cell>
          <cell r="T44">
            <v>0</v>
          </cell>
          <cell r="U44">
            <v>0</v>
          </cell>
          <cell r="V44">
            <v>0</v>
          </cell>
          <cell r="W44">
            <v>0</v>
          </cell>
          <cell r="X44">
            <v>0</v>
          </cell>
          <cell r="Y44">
            <v>0</v>
          </cell>
          <cell r="Z44">
            <v>0</v>
          </cell>
          <cell r="AA44">
            <v>0</v>
          </cell>
          <cell r="AB44">
            <v>0</v>
          </cell>
          <cell r="AC44">
            <v>0</v>
          </cell>
          <cell r="AD44">
            <v>20.944297699115044</v>
          </cell>
          <cell r="AE44">
            <v>22.390298201342279</v>
          </cell>
          <cell r="AF44">
            <v>21.832090237467018</v>
          </cell>
          <cell r="AG44">
            <v>48.016499629402858</v>
          </cell>
          <cell r="AH44">
            <v>24.477402296951166</v>
          </cell>
          <cell r="AI44">
            <v>149.66639978649587</v>
          </cell>
          <cell r="AJ44">
            <v>388.68015511040562</v>
          </cell>
          <cell r="AK44">
            <v>454.6713794421093</v>
          </cell>
          <cell r="AL44">
            <v>450.82181999999995</v>
          </cell>
          <cell r="AM44">
            <v>438.18800999999996</v>
          </cell>
          <cell r="AN44">
            <v>476.05466999999999</v>
          </cell>
          <cell r="AO44">
            <v>506.70272208822666</v>
          </cell>
          <cell r="AP44">
            <v>495.03745199999997</v>
          </cell>
          <cell r="AQ44">
            <v>539.84962533008593</v>
          </cell>
          <cell r="AR44">
            <v>539.84962533008593</v>
          </cell>
          <cell r="AS44">
            <v>516.50144749539436</v>
          </cell>
          <cell r="AT44">
            <v>516.50144749539436</v>
          </cell>
          <cell r="AU44">
            <v>605.43912</v>
          </cell>
          <cell r="AV44">
            <v>607.29372599999988</v>
          </cell>
          <cell r="AW44">
            <v>574.449252</v>
          </cell>
          <cell r="AX44">
            <v>549.44198399999993</v>
          </cell>
          <cell r="AY44">
            <v>519.82811400000003</v>
          </cell>
          <cell r="AZ44">
            <v>513.36690599999997</v>
          </cell>
        </row>
        <row r="45">
          <cell r="A45" t="str">
            <v>EL/EUR-85</v>
          </cell>
          <cell r="B45" t="str">
            <v>EU0710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11.941153993121896</v>
          </cell>
          <cell r="AL45">
            <v>10.4588</v>
          </cell>
          <cell r="AM45">
            <v>9.6953999999999994</v>
          </cell>
          <cell r="AN45">
            <v>10.3103</v>
          </cell>
          <cell r="AO45">
            <v>11.525844494666668</v>
          </cell>
          <cell r="AP45">
            <v>11.0526</v>
          </cell>
          <cell r="AQ45">
            <v>11.920044040510763</v>
          </cell>
          <cell r="AR45">
            <v>11.920044040510763</v>
          </cell>
          <cell r="AS45">
            <v>10.527239231511537</v>
          </cell>
          <cell r="AT45">
            <v>10.527239231511537</v>
          </cell>
          <cell r="AU45">
            <v>12.144</v>
          </cell>
          <cell r="AV45">
            <v>12.181199999999999</v>
          </cell>
          <cell r="AW45">
            <v>11.522400000000001</v>
          </cell>
          <cell r="AX45">
            <v>11.020799999999999</v>
          </cell>
          <cell r="AY45">
            <v>10.4268</v>
          </cell>
          <cell r="AZ45">
            <v>10.2972</v>
          </cell>
        </row>
        <row r="46">
          <cell r="A46" t="str">
            <v>EL/EUR-90</v>
          </cell>
          <cell r="B46" t="str">
            <v>EU04</v>
          </cell>
          <cell r="T46">
            <v>0</v>
          </cell>
          <cell r="U46">
            <v>0</v>
          </cell>
          <cell r="V46">
            <v>0</v>
          </cell>
          <cell r="W46">
            <v>0</v>
          </cell>
          <cell r="X46">
            <v>0</v>
          </cell>
          <cell r="Y46">
            <v>0</v>
          </cell>
          <cell r="Z46">
            <v>0</v>
          </cell>
          <cell r="AA46">
            <v>0</v>
          </cell>
          <cell r="AB46">
            <v>0</v>
          </cell>
          <cell r="AC46">
            <v>0</v>
          </cell>
          <cell r="AD46">
            <v>0</v>
          </cell>
          <cell r="AE46">
            <v>0</v>
          </cell>
          <cell r="AF46">
            <v>0</v>
          </cell>
          <cell r="AG46">
            <v>8.5935569806537551</v>
          </cell>
          <cell r="AH46">
            <v>8.262414277451871</v>
          </cell>
          <cell r="AI46">
            <v>9.0739258073125182</v>
          </cell>
          <cell r="AJ46">
            <v>8.0368085833115668</v>
          </cell>
          <cell r="AK46">
            <v>8.2155139472678638</v>
          </cell>
          <cell r="AL46">
            <v>8.1768799999999988</v>
          </cell>
          <cell r="AM46">
            <v>7.5800399999999994</v>
          </cell>
          <cell r="AN46">
            <v>8.0607799999999994</v>
          </cell>
          <cell r="AO46">
            <v>7.6247894349333336</v>
          </cell>
          <cell r="AP46">
            <v>7.3117199999999993</v>
          </cell>
          <cell r="AQ46">
            <v>7.8855675960301967</v>
          </cell>
          <cell r="AR46">
            <v>7.8855675960301967</v>
          </cell>
          <cell r="AS46">
            <v>7.0181594876743576</v>
          </cell>
          <cell r="AT46">
            <v>7.0181594876743576</v>
          </cell>
          <cell r="AU46">
            <v>8.0960000000000001</v>
          </cell>
          <cell r="AV46">
            <v>8.1207999999999991</v>
          </cell>
          <cell r="AW46">
            <v>7.6816000000000004</v>
          </cell>
          <cell r="AX46">
            <v>7.3472</v>
          </cell>
          <cell r="AY46">
            <v>6.9512</v>
          </cell>
          <cell r="AZ46">
            <v>6.8647999999999998</v>
          </cell>
        </row>
        <row r="47">
          <cell r="A47" t="str">
            <v>EL/EUR-92</v>
          </cell>
          <cell r="B47" t="str">
            <v>EU0208</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1.4975625877881515</v>
          </cell>
          <cell r="AI47">
            <v>1.5479049906591942</v>
          </cell>
          <cell r="AJ47">
            <v>1.4566715557252214</v>
          </cell>
          <cell r="AK47">
            <v>1.38517386320214</v>
          </cell>
          <cell r="AL47">
            <v>1.37866</v>
          </cell>
          <cell r="AM47">
            <v>1.27803</v>
          </cell>
          <cell r="AN47">
            <v>1.3590850000000001</v>
          </cell>
          <cell r="AO47">
            <v>1.2855749628666666</v>
          </cell>
          <cell r="AP47">
            <v>1.2327899999999998</v>
          </cell>
          <cell r="AQ47">
            <v>1.3295433737492774</v>
          </cell>
          <cell r="AR47">
            <v>1.3295433737492774</v>
          </cell>
          <cell r="AS47">
            <v>1.2720414071409774</v>
          </cell>
          <cell r="AT47">
            <v>1.2720414071409774</v>
          </cell>
          <cell r="AU47">
            <v>1.4674</v>
          </cell>
          <cell r="AV47">
            <v>1.4718949999999997</v>
          </cell>
          <cell r="AW47">
            <v>1.39229</v>
          </cell>
          <cell r="AX47">
            <v>1.33168</v>
          </cell>
          <cell r="AY47">
            <v>1.2599050000000001</v>
          </cell>
          <cell r="AZ47">
            <v>1.2442449999999998</v>
          </cell>
        </row>
        <row r="48">
          <cell r="A48" t="str">
            <v>EL/EUR-108</v>
          </cell>
          <cell r="B48" t="str">
            <v>EU0107</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21.618265189147881</v>
          </cell>
          <cell r="AL48">
            <v>21.992003999999998</v>
          </cell>
          <cell r="AM48">
            <v>20.386781999999997</v>
          </cell>
          <cell r="AN48">
            <v>21.679749000000001</v>
          </cell>
          <cell r="AO48">
            <v>20.524869234733334</v>
          </cell>
          <cell r="AP48">
            <v>19.682129999999997</v>
          </cell>
          <cell r="AQ48">
            <v>21.226847656755705</v>
          </cell>
          <cell r="AR48">
            <v>21.226847656755705</v>
          </cell>
          <cell r="AS48">
            <v>19.036757610316695</v>
          </cell>
          <cell r="AT48">
            <v>19.036757610316695</v>
          </cell>
          <cell r="AU48">
            <v>21.9604</v>
          </cell>
          <cell r="AV48">
            <v>22.027669999999997</v>
          </cell>
          <cell r="AW48">
            <v>20.35624</v>
          </cell>
          <cell r="AX48">
            <v>19.929279999999999</v>
          </cell>
          <cell r="AY48">
            <v>18.855129999999999</v>
          </cell>
          <cell r="AZ48">
            <v>18.62077</v>
          </cell>
        </row>
        <row r="49">
          <cell r="A49" t="str">
            <v>EL/EUR-114</v>
          </cell>
          <cell r="B49" t="str">
            <v>EU0907</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0.51121199999999989</v>
          </cell>
          <cell r="AN49">
            <v>3.8241840000000002</v>
          </cell>
          <cell r="AO49">
            <v>3.61734196448</v>
          </cell>
          <cell r="AP49">
            <v>3.4688159999999999</v>
          </cell>
          <cell r="AQ49">
            <v>3.7410599757910705</v>
          </cell>
          <cell r="AR49">
            <v>3.7410599757910705</v>
          </cell>
          <cell r="AS49">
            <v>0.50881656285639087</v>
          </cell>
          <cell r="AT49">
            <v>0.50881656285639087</v>
          </cell>
          <cell r="AU49">
            <v>0.58695999999999993</v>
          </cell>
          <cell r="AV49">
            <v>0.58875799999999989</v>
          </cell>
          <cell r="AW49">
            <v>0.55691599999999997</v>
          </cell>
          <cell r="AX49">
            <v>0.53267199999999992</v>
          </cell>
          <cell r="AY49">
            <v>0.50396200000000002</v>
          </cell>
          <cell r="AZ49">
            <v>0.49769799999999997</v>
          </cell>
        </row>
        <row r="50">
          <cell r="A50" t="str">
            <v>EL/DEM-44</v>
          </cell>
          <cell r="B50" t="str">
            <v>EUDM11</v>
          </cell>
          <cell r="T50">
            <v>0</v>
          </cell>
          <cell r="U50">
            <v>0</v>
          </cell>
          <cell r="V50">
            <v>0</v>
          </cell>
          <cell r="W50">
            <v>0</v>
          </cell>
          <cell r="X50">
            <v>0</v>
          </cell>
          <cell r="Y50">
            <v>0</v>
          </cell>
          <cell r="Z50">
            <v>0</v>
          </cell>
          <cell r="AA50">
            <v>3.0065359477124183</v>
          </cell>
          <cell r="AB50">
            <v>2.9348127600554785</v>
          </cell>
          <cell r="AC50">
            <v>2.8962496578154946</v>
          </cell>
          <cell r="AD50">
            <v>2.90979097909791</v>
          </cell>
          <cell r="AE50">
            <v>3.2144376253266085</v>
          </cell>
          <cell r="AF50">
            <v>3.1469363474122543</v>
          </cell>
          <cell r="AG50">
            <v>2.9192649412284086</v>
          </cell>
          <cell r="AH50">
            <v>2.8217848189043582</v>
          </cell>
          <cell r="AI50">
            <v>2.887403831781381</v>
          </cell>
          <cell r="AJ50">
            <v>2.6923876674506597</v>
          </cell>
          <cell r="AK50">
            <v>2.5838116655789034</v>
          </cell>
          <cell r="AL50">
            <v>2.5716611361928186</v>
          </cell>
          <cell r="AM50">
            <v>2.3839525930167755</v>
          </cell>
          <cell r="AN50">
            <v>2.5351472264971906</v>
          </cell>
          <cell r="AO50">
            <v>2.3980256904240731</v>
          </cell>
          <cell r="AP50">
            <v>2.29956488324</v>
          </cell>
          <cell r="AQ50">
            <v>2.4800422235392854</v>
          </cell>
          <cell r="AR50">
            <v>2.4800422235392854</v>
          </cell>
          <cell r="AS50">
            <v>2.3727818862638177</v>
          </cell>
          <cell r="AT50">
            <v>2.3727818862638177</v>
          </cell>
          <cell r="AU50">
            <v>10.470497</v>
          </cell>
          <cell r="AV50">
            <v>10.502570444570001</v>
          </cell>
          <cell r="AW50">
            <v>9.9345563401400003</v>
          </cell>
          <cell r="AX50">
            <v>9.50207929888</v>
          </cell>
          <cell r="AY50">
            <v>8.9899354342300004</v>
          </cell>
          <cell r="AZ50">
            <v>8.8781949546700005</v>
          </cell>
        </row>
        <row r="52">
          <cell r="A52" t="str">
            <v>PRÉSTAMOS GARANTIZADOS</v>
          </cell>
          <cell r="AS52">
            <v>14104.013347730001</v>
          </cell>
          <cell r="AT52">
            <v>7101.5743214979784</v>
          </cell>
          <cell r="AU52">
            <v>6586.8028872322902</v>
          </cell>
          <cell r="AV52">
            <v>7321.4058389471984</v>
          </cell>
          <cell r="AW52">
            <v>7923.3652746004209</v>
          </cell>
          <cell r="AX52">
            <v>9559.6167795341553</v>
          </cell>
          <cell r="AY52">
            <v>9875.312839558308</v>
          </cell>
          <cell r="AZ52">
            <v>9514.6968356090256</v>
          </cell>
        </row>
        <row r="54">
          <cell r="A54" t="str">
            <v>P FRB</v>
          </cell>
          <cell r="AS54">
            <v>14.051188</v>
          </cell>
          <cell r="AT54">
            <v>7.1096104137655169</v>
          </cell>
          <cell r="AU54">
            <v>6.4553562978947374</v>
          </cell>
          <cell r="AV54">
            <v>7.1806500633599999</v>
          </cell>
          <cell r="AW54">
            <v>8.1144237418664211</v>
          </cell>
          <cell r="AX54">
            <v>9.7758493886033015</v>
          </cell>
          <cell r="AY54">
            <v>10.0993316771373</v>
          </cell>
          <cell r="AZ54">
            <v>9.7305351953308001</v>
          </cell>
        </row>
        <row r="55">
          <cell r="A55" t="str">
            <v>P BG01/03</v>
          </cell>
          <cell r="AS55">
            <v>0</v>
          </cell>
          <cell r="AT55">
            <v>1.0438353172413793E-3</v>
          </cell>
          <cell r="AU55">
            <v>1.3483420263157896E-3</v>
          </cell>
          <cell r="AV55">
            <v>1.0713110400000002E-3</v>
          </cell>
          <cell r="AW55">
            <v>1.2106246176470589E-3</v>
          </cell>
          <cell r="AX55">
            <v>1.4584996180555558E-3</v>
          </cell>
          <cell r="AY55">
            <v>1.5067612857142857E-3</v>
          </cell>
          <cell r="AZ55">
            <v>1.4517390051457977E-3</v>
          </cell>
        </row>
        <row r="56">
          <cell r="A56" t="str">
            <v>P BG04/06</v>
          </cell>
          <cell r="AS56">
            <v>7.4609999999999996E-2</v>
          </cell>
          <cell r="AT56">
            <v>3.7751116344827584E-2</v>
          </cell>
          <cell r="AU56">
            <v>3.4927141973684211E-2</v>
          </cell>
          <cell r="AV56">
            <v>3.8851392959999995E-2</v>
          </cell>
          <cell r="AW56">
            <v>4.3903638617647053E-2</v>
          </cell>
          <cell r="AX56">
            <v>5.2892894479166667E-2</v>
          </cell>
          <cell r="AY56">
            <v>5.4643117285714284E-2</v>
          </cell>
          <cell r="AZ56">
            <v>5.2647718970840481E-2</v>
          </cell>
        </row>
        <row r="57">
          <cell r="A57" t="str">
            <v>P BG05/17</v>
          </cell>
          <cell r="AS57">
            <v>71.028086999999999</v>
          </cell>
          <cell r="AT57">
            <v>35.897350837889654</v>
          </cell>
          <cell r="AU57">
            <v>33.165914509736844</v>
          </cell>
          <cell r="AV57">
            <v>36.892282181759995</v>
          </cell>
          <cell r="AW57">
            <v>41.689764543470588</v>
          </cell>
          <cell r="AX57">
            <v>50.225730401597218</v>
          </cell>
          <cell r="AY57">
            <v>51.14818937057143</v>
          </cell>
          <cell r="AZ57">
            <v>49.280415057015446</v>
          </cell>
        </row>
        <row r="58">
          <cell r="A58" t="str">
            <v>P BG06/27</v>
          </cell>
          <cell r="AS58">
            <v>18.979555999999999</v>
          </cell>
          <cell r="AT58">
            <v>9.6032626555310348</v>
          </cell>
          <cell r="AU58">
            <v>8.8344029826315804</v>
          </cell>
          <cell r="AV58">
            <v>9.8269953523200009</v>
          </cell>
          <cell r="AW58">
            <v>11.104900488117647</v>
          </cell>
          <cell r="AX58">
            <v>13.37862528513889</v>
          </cell>
          <cell r="AY58">
            <v>13.821323218857142</v>
          </cell>
          <cell r="AZ58">
            <v>13.316611071560891</v>
          </cell>
        </row>
        <row r="59">
          <cell r="A59" t="str">
            <v>P BG07/05</v>
          </cell>
          <cell r="AS59">
            <v>4.827248</v>
          </cell>
          <cell r="AT59">
            <v>2.4424876139034484</v>
          </cell>
          <cell r="AU59">
            <v>2.259777635131579</v>
          </cell>
          <cell r="AV59">
            <v>2.5136757244800001</v>
          </cell>
          <cell r="AW59">
            <v>2.840554796147059</v>
          </cell>
          <cell r="AX59">
            <v>3.4221574754513893</v>
          </cell>
          <cell r="AY59">
            <v>3.5353964675714291</v>
          </cell>
          <cell r="AZ59">
            <v>3.4062946793825053</v>
          </cell>
        </row>
        <row r="60">
          <cell r="A60" t="str">
            <v>P BG08/19</v>
          </cell>
          <cell r="AS60">
            <v>40.782457730000004</v>
          </cell>
          <cell r="AT60">
            <v>20.635079836392485</v>
          </cell>
          <cell r="AU60">
            <v>19.091474827894739</v>
          </cell>
          <cell r="AV60">
            <v>21.236504014080001</v>
          </cell>
          <cell r="AW60">
            <v>23.99810463322618</v>
          </cell>
          <cell r="AX60">
            <v>28.911708824858685</v>
          </cell>
          <cell r="AY60">
            <v>29.868395590818572</v>
          </cell>
          <cell r="AZ60">
            <v>28.77769379358628</v>
          </cell>
        </row>
        <row r="61">
          <cell r="A61" t="str">
            <v>P BG09/09</v>
          </cell>
          <cell r="AS61">
            <v>2.4731907999999998</v>
          </cell>
          <cell r="AT61">
            <v>1.2513833753351722</v>
          </cell>
          <cell r="AU61">
            <v>1.1577735473684212</v>
          </cell>
          <cell r="AV61">
            <v>1.2878555904</v>
          </cell>
          <cell r="AW61">
            <v>1.4553286800000003</v>
          </cell>
          <cell r="AX61">
            <v>1.7533066836406253</v>
          </cell>
          <cell r="AY61">
            <v>1.8113234999785717</v>
          </cell>
          <cell r="AZ61">
            <v>1.7451795455506007</v>
          </cell>
        </row>
        <row r="62">
          <cell r="A62" t="str">
            <v>P BG10/20</v>
          </cell>
          <cell r="AS62">
            <v>10.077318999999999</v>
          </cell>
          <cell r="AT62">
            <v>5.0989149177448274</v>
          </cell>
          <cell r="AU62">
            <v>4.7174911957894743</v>
          </cell>
          <cell r="AV62">
            <v>5.2475265331200003</v>
          </cell>
          <cell r="AW62">
            <v>5.9299163040000007</v>
          </cell>
          <cell r="AX62">
            <v>7.14</v>
          </cell>
          <cell r="AY62">
            <v>7.3804614445714281</v>
          </cell>
          <cell r="AZ62">
            <v>7.1109497281646661</v>
          </cell>
        </row>
        <row r="63">
          <cell r="A63" t="str">
            <v>P BG11/10</v>
          </cell>
          <cell r="AS63">
            <v>4.0136520000000004</v>
          </cell>
          <cell r="AT63">
            <v>2.0308248709241381</v>
          </cell>
          <cell r="AU63">
            <v>1.8789093197368423</v>
          </cell>
          <cell r="AV63">
            <v>2.0900148191999999</v>
          </cell>
          <cell r="AW63">
            <v>2.3618009120588237</v>
          </cell>
          <cell r="AX63">
            <v>2.8453788878472221</v>
          </cell>
          <cell r="AY63">
            <v>2.9395323099999997</v>
          </cell>
          <cell r="AZ63">
            <v>2.8321896452830191</v>
          </cell>
        </row>
        <row r="64">
          <cell r="A64" t="str">
            <v>P BG12/15</v>
          </cell>
          <cell r="AS64">
            <v>64.416051999999993</v>
          </cell>
          <cell r="AT64">
            <v>32.317945422917241</v>
          </cell>
          <cell r="AU64">
            <v>29.900918728026316</v>
          </cell>
          <cell r="AV64">
            <v>33.260446681919994</v>
          </cell>
          <cell r="AW64">
            <v>37.585644296085299</v>
          </cell>
          <cell r="AX64">
            <v>45.28</v>
          </cell>
          <cell r="AY64">
            <v>46.779648206757138</v>
          </cell>
          <cell r="AZ64">
            <v>45.07139955919039</v>
          </cell>
        </row>
        <row r="65">
          <cell r="A65" t="str">
            <v>P BG13/30</v>
          </cell>
          <cell r="AS65">
            <v>35.145193999999996</v>
          </cell>
          <cell r="AT65">
            <v>17.78274102205517</v>
          </cell>
          <cell r="AU65">
            <v>16.452504851447369</v>
          </cell>
          <cell r="AV65">
            <v>18.30103166304</v>
          </cell>
          <cell r="AW65">
            <v>20.680902898614708</v>
          </cell>
          <cell r="AX65">
            <v>24.915311103864582</v>
          </cell>
          <cell r="AY65">
            <v>25.739757301328574</v>
          </cell>
          <cell r="AZ65">
            <v>24.799820656137225</v>
          </cell>
        </row>
        <row r="66">
          <cell r="A66" t="str">
            <v>P BG14/31</v>
          </cell>
          <cell r="AS66">
            <v>39.326218999999995</v>
          </cell>
          <cell r="AT66">
            <v>37.846574907496553</v>
          </cell>
          <cell r="AU66">
            <v>12.805693436052632</v>
          </cell>
          <cell r="AV66">
            <v>14.244481503359998</v>
          </cell>
          <cell r="AW66">
            <v>16.096837734058823</v>
          </cell>
          <cell r="AX66">
            <v>19.392660073819442</v>
          </cell>
          <cell r="AY66">
            <v>20.034362069428571</v>
          </cell>
          <cell r="AZ66">
            <v>19.302768882607204</v>
          </cell>
        </row>
        <row r="67">
          <cell r="A67" t="str">
            <v>P BG15/12</v>
          </cell>
          <cell r="AS67">
            <v>7.4635847300000009</v>
          </cell>
          <cell r="AT67">
            <v>3.7764194543855867</v>
          </cell>
          <cell r="AU67">
            <v>3.4929644261842112</v>
          </cell>
          <cell r="AV67">
            <v>3.88541763936</v>
          </cell>
          <cell r="AW67">
            <v>4.3906784009705886</v>
          </cell>
          <cell r="AX67">
            <v>5.2896683889236114</v>
          </cell>
          <cell r="AY67">
            <v>5.4647032087142859</v>
          </cell>
          <cell r="AZ67">
            <v>5.2651490815780448</v>
          </cell>
        </row>
        <row r="68">
          <cell r="A68" t="str">
            <v>P BG16/08$</v>
          </cell>
          <cell r="AS68">
            <v>129.19551822</v>
          </cell>
          <cell r="AT68">
            <v>46.692730030338616</v>
          </cell>
          <cell r="AU68">
            <v>60.479839173157892</v>
          </cell>
          <cell r="AV68">
            <v>67.275072195839996</v>
          </cell>
          <cell r="AW68">
            <v>76.023540424110536</v>
          </cell>
          <cell r="AX68">
            <v>91.58933583169707</v>
          </cell>
          <cell r="AY68">
            <v>94.620021635294449</v>
          </cell>
          <cell r="AZ68">
            <v>91.164789922630973</v>
          </cell>
        </row>
        <row r="69">
          <cell r="A69" t="str">
            <v>P BG17/08</v>
          </cell>
          <cell r="AS69">
            <v>1602.7065459999999</v>
          </cell>
          <cell r="AT69">
            <v>810.87681424477239</v>
          </cell>
          <cell r="AU69">
            <v>750.21924813868418</v>
          </cell>
          <cell r="AV69">
            <v>830.20559550624012</v>
          </cell>
          <cell r="AW69">
            <v>938.16575548934213</v>
          </cell>
          <cell r="AX69">
            <v>1130.25</v>
          </cell>
          <cell r="AY69">
            <v>1167.6549603804178</v>
          </cell>
          <cell r="AZ69">
            <v>1125.0157981943642</v>
          </cell>
        </row>
        <row r="70">
          <cell r="A70" t="str">
            <v>P BG18/18</v>
          </cell>
          <cell r="AS70">
            <v>4376.41037805</v>
          </cell>
          <cell r="AT70">
            <v>2214.2996442655131</v>
          </cell>
          <cell r="AU70">
            <v>2048.6591626946056</v>
          </cell>
          <cell r="AV70">
            <v>2278.836963840959</v>
          </cell>
          <cell r="AW70">
            <v>2331.9793780223317</v>
          </cell>
          <cell r="AX70">
            <v>2812.71</v>
          </cell>
          <cell r="AY70">
            <v>2909.9685922692502</v>
          </cell>
          <cell r="AZ70">
            <v>2803.7055034526134</v>
          </cell>
        </row>
        <row r="71">
          <cell r="A71" t="str">
            <v>P BG19/31</v>
          </cell>
          <cell r="AS71">
            <v>7547.1691973999996</v>
          </cell>
          <cell r="AT71">
            <v>3794.490857616152</v>
          </cell>
          <cell r="AU71">
            <v>3532.8540889342112</v>
          </cell>
          <cell r="AV71">
            <v>3929.2607404569594</v>
          </cell>
          <cell r="AW71">
            <v>4333.30287142836</v>
          </cell>
          <cell r="AX71">
            <v>5231.2419103652901</v>
          </cell>
          <cell r="AY71">
            <v>5400.25503473955</v>
          </cell>
          <cell r="AZ71">
            <v>5203.0543563839392</v>
          </cell>
        </row>
        <row r="72">
          <cell r="A72" t="str">
            <v>P EL/ARP-61</v>
          </cell>
          <cell r="AS72">
            <v>63.718092299999995</v>
          </cell>
          <cell r="AT72">
            <v>22.873817633596552</v>
          </cell>
          <cell r="AU72">
            <v>20.563081344473687</v>
          </cell>
          <cell r="AV72">
            <v>22.2475129344</v>
          </cell>
          <cell r="AW72">
            <v>25.140585514024117</v>
          </cell>
          <cell r="AX72">
            <v>30.288112103699653</v>
          </cell>
          <cell r="AY72">
            <v>31.290343974221432</v>
          </cell>
          <cell r="AZ72">
            <v>30.147717002346489</v>
          </cell>
        </row>
        <row r="73">
          <cell r="A73" t="str">
            <v>P EL/ARP-68</v>
          </cell>
          <cell r="AS73">
            <v>0</v>
          </cell>
          <cell r="AT73">
            <v>0</v>
          </cell>
          <cell r="AU73">
            <v>0</v>
          </cell>
          <cell r="AV73">
            <v>0</v>
          </cell>
          <cell r="AW73">
            <v>0</v>
          </cell>
          <cell r="AX73">
            <v>0</v>
          </cell>
          <cell r="AY73">
            <v>0</v>
          </cell>
          <cell r="AZ73">
            <v>0</v>
          </cell>
        </row>
        <row r="74">
          <cell r="A74" t="str">
            <v>P EL/USD-74</v>
          </cell>
          <cell r="AS74">
            <v>13.7134725</v>
          </cell>
          <cell r="AT74">
            <v>6.938733357982759</v>
          </cell>
          <cell r="AU74">
            <v>6.4196817576315794</v>
          </cell>
          <cell r="AV74">
            <v>7.1409672979199996</v>
          </cell>
          <cell r="AW74">
            <v>8.0695806184117647</v>
          </cell>
          <cell r="AX74">
            <v>9.7218246500694434</v>
          </cell>
          <cell r="AY74">
            <v>10.043519263142858</v>
          </cell>
          <cell r="AZ74">
            <v>9.6767608787650108</v>
          </cell>
        </row>
        <row r="75">
          <cell r="A75" t="str">
            <v>P EL/USD-79</v>
          </cell>
          <cell r="AS75">
            <v>58.441785000000003</v>
          </cell>
          <cell r="AT75">
            <v>29.570334069620692</v>
          </cell>
          <cell r="AU75">
            <v>27.358327947631579</v>
          </cell>
          <cell r="AV75">
            <v>30.432182244479996</v>
          </cell>
          <cell r="AW75">
            <v>34.389591411989414</v>
          </cell>
          <cell r="AX75">
            <v>41.43084867555833</v>
          </cell>
          <cell r="AY75">
            <v>42.801793052125703</v>
          </cell>
          <cell r="AZ75">
            <v>41.238803421003077</v>
          </cell>
        </row>
        <row r="76">
          <cell r="A76" t="str">
            <v>P EL/USD-91 (FRN)</v>
          </cell>
        </row>
        <row r="77">
          <cell r="A77" t="str">
            <v>PRESTAMOS GARANTIZADOS NACION</v>
          </cell>
          <cell r="AR77">
            <v>0</v>
          </cell>
          <cell r="AS77">
            <v>14104.01541073</v>
          </cell>
          <cell r="AT77">
            <v>14090.301312329999</v>
          </cell>
          <cell r="AU77">
            <v>20033.588941934631</v>
          </cell>
          <cell r="AV77">
            <v>20018.663548934634</v>
          </cell>
          <cell r="AW77">
            <v>19899.46</v>
          </cell>
          <cell r="AX77">
            <v>19509.277184321039</v>
          </cell>
          <cell r="AY77">
            <v>0</v>
          </cell>
          <cell r="AZ77">
            <v>0</v>
          </cell>
        </row>
        <row r="79">
          <cell r="A79" t="str">
            <v>Préstamos Garantizados a Tasa Fija</v>
          </cell>
          <cell r="AR79">
            <v>0</v>
          </cell>
          <cell r="AS79">
            <v>14053.28908473</v>
          </cell>
          <cell r="AT79">
            <v>14039.574986329999</v>
          </cell>
          <cell r="AU79">
            <v>19960.046442999992</v>
          </cell>
          <cell r="AV79">
            <v>19945.121049999994</v>
          </cell>
          <cell r="AW79">
            <v>19816.68</v>
          </cell>
          <cell r="AX79">
            <v>19435.734685385298</v>
          </cell>
        </row>
        <row r="80">
          <cell r="A80" t="str">
            <v>Préstamos Garantizados a Tasa Variable</v>
          </cell>
          <cell r="AR80">
            <v>0</v>
          </cell>
          <cell r="AS80">
            <v>50.726326</v>
          </cell>
          <cell r="AT80">
            <v>50.726326</v>
          </cell>
          <cell r="AU80">
            <v>73.542498934640008</v>
          </cell>
          <cell r="AV80">
            <v>73.542498934640008</v>
          </cell>
          <cell r="AW80">
            <v>82.78</v>
          </cell>
          <cell r="AX80">
            <v>73.542498935740014</v>
          </cell>
        </row>
        <row r="82">
          <cell r="A82" t="str">
            <v xml:space="preserve">TITULOS  GOBIERNOS LOCALES </v>
          </cell>
        </row>
        <row r="83">
          <cell r="A83" t="str">
            <v>x</v>
          </cell>
        </row>
        <row r="84">
          <cell r="A84" t="str">
            <v>BPRV</v>
          </cell>
          <cell r="C84" t="str">
            <v>BONOS PROVINCIALES Y MUNICIPALES</v>
          </cell>
          <cell r="T84">
            <v>23.83</v>
          </cell>
          <cell r="U84">
            <v>23.83</v>
          </cell>
          <cell r="V84">
            <v>23.83</v>
          </cell>
          <cell r="W84">
            <v>54.72</v>
          </cell>
          <cell r="X84">
            <v>58.109166666666667</v>
          </cell>
          <cell r="Y84">
            <v>56.806666666666658</v>
          </cell>
          <cell r="Z84">
            <v>90.26</v>
          </cell>
          <cell r="AA84">
            <v>84.808333333333337</v>
          </cell>
          <cell r="AB84">
            <v>84.597773809523815</v>
          </cell>
          <cell r="AC84">
            <v>85.950214285714281</v>
          </cell>
          <cell r="AD84">
            <v>89.659553571428575</v>
          </cell>
          <cell r="AE84">
            <v>76.855333333333334</v>
          </cell>
          <cell r="AF84">
            <v>76.88817499999999</v>
          </cell>
          <cell r="AG84">
            <v>153.04475476190478</v>
          </cell>
          <cell r="AH84">
            <v>259.68244166666665</v>
          </cell>
          <cell r="AI84">
            <v>259.2058428571429</v>
          </cell>
          <cell r="AJ84">
            <v>301.18485122193601</v>
          </cell>
          <cell r="AK84">
            <v>515.38079685573848</v>
          </cell>
          <cell r="AL84">
            <v>561.02758677025759</v>
          </cell>
          <cell r="AM84">
            <v>802.51744070741472</v>
          </cell>
          <cell r="AN84">
            <v>825.51931213642445</v>
          </cell>
          <cell r="AO84">
            <v>792.37860580210588</v>
          </cell>
          <cell r="AP84">
            <v>800.11608370955105</v>
          </cell>
          <cell r="AQ84">
            <v>810.9946435543643</v>
          </cell>
          <cell r="AR84">
            <v>810.9946435543643</v>
          </cell>
          <cell r="AS84">
            <v>835.31673860220019</v>
          </cell>
          <cell r="AT84">
            <v>830.47793264981919</v>
          </cell>
          <cell r="AU84">
            <v>824.69057980055504</v>
          </cell>
          <cell r="AV84">
            <v>819.97055344817409</v>
          </cell>
          <cell r="AW84">
            <v>780.84117884935836</v>
          </cell>
          <cell r="AX84">
            <v>792.01019196364405</v>
          </cell>
          <cell r="AY84">
            <v>775.55930115194485</v>
          </cell>
          <cell r="AZ84">
            <v>775.55930115194485</v>
          </cell>
          <cell r="BA84">
            <v>528.73486344349578</v>
          </cell>
        </row>
        <row r="85">
          <cell r="A85" t="str">
            <v>GPTdF04-Albatros</v>
          </cell>
          <cell r="B85" t="str">
            <v>ABAX1</v>
          </cell>
          <cell r="T85">
            <v>0</v>
          </cell>
          <cell r="U85">
            <v>0</v>
          </cell>
          <cell r="V85">
            <v>0</v>
          </cell>
          <cell r="W85">
            <v>0</v>
          </cell>
          <cell r="X85">
            <v>0</v>
          </cell>
          <cell r="Y85">
            <v>0</v>
          </cell>
          <cell r="Z85">
            <v>0</v>
          </cell>
          <cell r="AA85">
            <v>0</v>
          </cell>
          <cell r="AB85">
            <v>9.0269999999999992</v>
          </cell>
          <cell r="AC85">
            <v>9.0269999999999992</v>
          </cell>
          <cell r="AD85">
            <v>12.614000000000001</v>
          </cell>
          <cell r="AE85">
            <v>14.414</v>
          </cell>
          <cell r="AF85">
            <v>14.966299999999999</v>
          </cell>
          <cell r="AG85">
            <v>14.687099999999999</v>
          </cell>
          <cell r="AH85">
            <v>13.871149999999998</v>
          </cell>
          <cell r="AI85">
            <v>13.055199999999999</v>
          </cell>
          <cell r="AJ85">
            <v>12.239249999999998</v>
          </cell>
          <cell r="AK85">
            <v>11.419099999999998</v>
          </cell>
          <cell r="AL85">
            <v>10.603449999999997</v>
          </cell>
          <cell r="AM85">
            <v>9.9564000000000004</v>
          </cell>
          <cell r="AN85">
            <v>9.1360500000000009</v>
          </cell>
          <cell r="AO85">
            <v>8.3179999999999996</v>
          </cell>
          <cell r="AP85">
            <v>7.4861999999999993</v>
          </cell>
          <cell r="AQ85">
            <v>6.6543999999999981</v>
          </cell>
          <cell r="AR85">
            <v>6.6543999999999981</v>
          </cell>
          <cell r="AS85">
            <v>5.8225999999999996</v>
          </cell>
          <cell r="AT85">
            <v>4.9907999999999983</v>
          </cell>
          <cell r="AU85">
            <v>4.1589999999999998</v>
          </cell>
          <cell r="AV85">
            <v>3.327199999999999</v>
          </cell>
          <cell r="AW85">
            <v>2.4953999999999983</v>
          </cell>
          <cell r="AX85">
            <v>1.6635999999999995</v>
          </cell>
          <cell r="AY85">
            <v>0.83179999999999887</v>
          </cell>
          <cell r="AZ85">
            <v>0.83179999999999887</v>
          </cell>
        </row>
        <row r="86">
          <cell r="A86" t="str">
            <v>GPM02</v>
          </cell>
          <cell r="B86" t="str">
            <v>BACX1</v>
          </cell>
          <cell r="T86">
            <v>0</v>
          </cell>
          <cell r="U86">
            <v>0</v>
          </cell>
          <cell r="V86">
            <v>0</v>
          </cell>
          <cell r="W86">
            <v>0</v>
          </cell>
          <cell r="X86">
            <v>0</v>
          </cell>
          <cell r="Y86">
            <v>0</v>
          </cell>
          <cell r="Z86">
            <v>0</v>
          </cell>
          <cell r="AA86">
            <v>7.43</v>
          </cell>
          <cell r="AB86">
            <v>7.18</v>
          </cell>
          <cell r="AC86">
            <v>6.68</v>
          </cell>
          <cell r="AD86">
            <v>6.68</v>
          </cell>
          <cell r="AE86">
            <v>6.68</v>
          </cell>
          <cell r="AF86">
            <v>6.73</v>
          </cell>
          <cell r="AG86">
            <v>7.8049999999999997</v>
          </cell>
          <cell r="AH86">
            <v>7.8049999999999997</v>
          </cell>
          <cell r="AI86">
            <v>7.8049999999999997</v>
          </cell>
          <cell r="AJ86">
            <v>7.8049999999999997</v>
          </cell>
          <cell r="AK86">
            <v>9.2050000000000001</v>
          </cell>
          <cell r="AL86">
            <v>11.055</v>
          </cell>
          <cell r="AM86">
            <v>8.1199999999999992</v>
          </cell>
          <cell r="AN86">
            <v>8.1199999999999992</v>
          </cell>
          <cell r="AO86">
            <v>9.1199999999999992</v>
          </cell>
          <cell r="AP86">
            <v>9.1199999999999992</v>
          </cell>
          <cell r="AQ86">
            <v>9.1199999999999992</v>
          </cell>
          <cell r="AR86">
            <v>9.1199999999999992</v>
          </cell>
          <cell r="AS86">
            <v>9.6199999999999992</v>
          </cell>
          <cell r="AT86">
            <v>9.6199999999999992</v>
          </cell>
          <cell r="AU86">
            <v>9.6199999999999992</v>
          </cell>
          <cell r="AV86">
            <v>9.6199999999999992</v>
          </cell>
          <cell r="AW86">
            <v>9.6199999999999992</v>
          </cell>
          <cell r="AX86">
            <v>9.6199999999999992</v>
          </cell>
          <cell r="AY86">
            <v>9.5739999999999998</v>
          </cell>
          <cell r="AZ86">
            <v>9.5739999999999998</v>
          </cell>
        </row>
        <row r="87">
          <cell r="A87" t="str">
            <v>BGBX1</v>
          </cell>
          <cell r="B87" t="str">
            <v>BGBX1</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25.315246465418419</v>
          </cell>
          <cell r="AL87">
            <v>21.393000000000001</v>
          </cell>
          <cell r="AM87">
            <v>19.831499999999998</v>
          </cell>
          <cell r="AN87">
            <v>21.08925</v>
          </cell>
          <cell r="AO87">
            <v>15.515559896666668</v>
          </cell>
          <cell r="AP87">
            <v>14.878499999999999</v>
          </cell>
          <cell r="AQ87">
            <v>16.046213131456796</v>
          </cell>
          <cell r="AR87">
            <v>16.046213131456796</v>
          </cell>
          <cell r="AS87">
            <v>15.48381436968155</v>
          </cell>
          <cell r="AT87">
            <v>15.48381436968155</v>
          </cell>
          <cell r="AU87">
            <v>17.861799999999999</v>
          </cell>
          <cell r="AV87">
            <v>17.916514999999997</v>
          </cell>
          <cell r="AW87">
            <v>16.94753</v>
          </cell>
          <cell r="AX87">
            <v>16.94753</v>
          </cell>
          <cell r="AY87">
            <v>15.336084999999999</v>
          </cell>
          <cell r="AZ87">
            <v>15.336084999999999</v>
          </cell>
        </row>
        <row r="88">
          <cell r="A88" t="str">
            <v>BAPF1</v>
          </cell>
          <cell r="B88" t="str">
            <v>BAPF1</v>
          </cell>
          <cell r="T88">
            <v>0</v>
          </cell>
          <cell r="U88">
            <v>0</v>
          </cell>
          <cell r="V88">
            <v>0</v>
          </cell>
          <cell r="W88">
            <v>0</v>
          </cell>
          <cell r="X88">
            <v>0</v>
          </cell>
          <cell r="Y88">
            <v>0</v>
          </cell>
          <cell r="Z88">
            <v>34.89</v>
          </cell>
          <cell r="AA88">
            <v>35.43</v>
          </cell>
          <cell r="AB88">
            <v>30.44</v>
          </cell>
          <cell r="AC88">
            <v>28.29</v>
          </cell>
          <cell r="AD88">
            <v>28.29</v>
          </cell>
          <cell r="AE88">
            <v>28.29</v>
          </cell>
          <cell r="AF88">
            <v>30.29</v>
          </cell>
          <cell r="AG88">
            <v>32.01</v>
          </cell>
          <cell r="AH88">
            <v>33.46</v>
          </cell>
          <cell r="AI88">
            <v>37.46</v>
          </cell>
          <cell r="AJ88">
            <v>44.182000000000002</v>
          </cell>
          <cell r="AK88">
            <v>60.314999999999998</v>
          </cell>
          <cell r="AL88">
            <v>80.965000000000003</v>
          </cell>
          <cell r="AM88">
            <v>87.8</v>
          </cell>
          <cell r="AN88">
            <v>97.644999999999996</v>
          </cell>
          <cell r="AO88">
            <v>105.057</v>
          </cell>
          <cell r="AP88">
            <v>111.072</v>
          </cell>
          <cell r="AQ88">
            <v>116.82</v>
          </cell>
          <cell r="AR88">
            <v>116.82</v>
          </cell>
          <cell r="AS88">
            <v>118.898</v>
          </cell>
          <cell r="AT88">
            <v>118.898</v>
          </cell>
          <cell r="AU88">
            <v>118.898</v>
          </cell>
          <cell r="AV88">
            <v>118.898</v>
          </cell>
          <cell r="AW88">
            <v>118.898</v>
          </cell>
          <cell r="AX88">
            <v>118.898</v>
          </cell>
          <cell r="AY88">
            <v>117.398</v>
          </cell>
          <cell r="AZ88">
            <v>117.398</v>
          </cell>
        </row>
        <row r="89">
          <cell r="A89" t="str">
            <v>BAPF4</v>
          </cell>
          <cell r="B89" t="str">
            <v>BAPF4</v>
          </cell>
          <cell r="T89">
            <v>0</v>
          </cell>
          <cell r="U89">
            <v>0</v>
          </cell>
          <cell r="V89">
            <v>0</v>
          </cell>
          <cell r="W89">
            <v>0</v>
          </cell>
          <cell r="X89">
            <v>0</v>
          </cell>
          <cell r="Y89">
            <v>0</v>
          </cell>
          <cell r="Z89">
            <v>0</v>
          </cell>
          <cell r="AA89">
            <v>0</v>
          </cell>
          <cell r="AB89">
            <v>0</v>
          </cell>
          <cell r="AC89">
            <v>5</v>
          </cell>
          <cell r="AD89">
            <v>3</v>
          </cell>
          <cell r="AE89">
            <v>3</v>
          </cell>
          <cell r="AF89">
            <v>3</v>
          </cell>
          <cell r="AG89">
            <v>3</v>
          </cell>
          <cell r="AH89">
            <v>3</v>
          </cell>
          <cell r="AI89">
            <v>4</v>
          </cell>
          <cell r="AJ89">
            <v>4.6529999999999996</v>
          </cell>
          <cell r="AK89">
            <v>4.1529999999999996</v>
          </cell>
          <cell r="AL89">
            <v>3.653</v>
          </cell>
          <cell r="AM89">
            <v>3.653</v>
          </cell>
          <cell r="AN89">
            <v>3.653</v>
          </cell>
          <cell r="AO89">
            <v>0</v>
          </cell>
          <cell r="AP89">
            <v>0</v>
          </cell>
          <cell r="AQ89">
            <v>0</v>
          </cell>
          <cell r="AR89">
            <v>0</v>
          </cell>
          <cell r="AS89">
            <v>0</v>
          </cell>
          <cell r="AT89">
            <v>0</v>
          </cell>
          <cell r="AU89">
            <v>0</v>
          </cell>
          <cell r="AV89">
            <v>0</v>
          </cell>
          <cell r="AW89">
            <v>0</v>
          </cell>
          <cell r="AX89">
            <v>0</v>
          </cell>
          <cell r="AY89">
            <v>0</v>
          </cell>
          <cell r="AZ89">
            <v>0</v>
          </cell>
        </row>
        <row r="90">
          <cell r="A90" t="str">
            <v>BAPX5</v>
          </cell>
          <cell r="B90" t="str">
            <v>BAPX5</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17.218149</v>
          </cell>
          <cell r="AN90">
            <v>17.3728555</v>
          </cell>
          <cell r="AO90">
            <v>16.433194439126666</v>
          </cell>
          <cell r="AP90">
            <v>1.177527</v>
          </cell>
          <cell r="AQ90">
            <v>17.912158487029057</v>
          </cell>
          <cell r="AR90">
            <v>17.912158487029057</v>
          </cell>
          <cell r="AS90">
            <v>18.129660496534786</v>
          </cell>
          <cell r="AT90">
            <v>18.129660496534786</v>
          </cell>
          <cell r="AU90">
            <v>20.913992</v>
          </cell>
          <cell r="AV90">
            <v>20.978056599999999</v>
          </cell>
          <cell r="AW90">
            <v>0.12962700000000002</v>
          </cell>
          <cell r="AX90">
            <v>18.979654400000001</v>
          </cell>
          <cell r="AY90">
            <v>17.9566874</v>
          </cell>
          <cell r="AZ90">
            <v>17.9566874</v>
          </cell>
        </row>
        <row r="91">
          <cell r="A91" t="str">
            <v>BPB2D</v>
          </cell>
          <cell r="B91" t="str">
            <v>BPB2D</v>
          </cell>
          <cell r="T91">
            <v>15</v>
          </cell>
          <cell r="U91">
            <v>15</v>
          </cell>
          <cell r="V91">
            <v>15</v>
          </cell>
          <cell r="W91">
            <v>15</v>
          </cell>
          <cell r="X91">
            <v>14.98</v>
          </cell>
          <cell r="Y91">
            <v>14.98</v>
          </cell>
          <cell r="Z91">
            <v>14.98</v>
          </cell>
          <cell r="AA91">
            <v>14.98</v>
          </cell>
          <cell r="AB91">
            <v>14.98</v>
          </cell>
          <cell r="AC91">
            <v>14.98</v>
          </cell>
          <cell r="AD91">
            <v>14.98</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row>
        <row r="92">
          <cell r="A92" t="str">
            <v>BPB3C</v>
          </cell>
          <cell r="B92" t="str">
            <v>BPB3C</v>
          </cell>
          <cell r="T92">
            <v>5</v>
          </cell>
          <cell r="U92">
            <v>5</v>
          </cell>
          <cell r="V92">
            <v>5</v>
          </cell>
          <cell r="W92">
            <v>5</v>
          </cell>
          <cell r="X92">
            <v>8</v>
          </cell>
          <cell r="Y92">
            <v>8</v>
          </cell>
          <cell r="Z92">
            <v>8</v>
          </cell>
          <cell r="AA92">
            <v>3.25</v>
          </cell>
          <cell r="AB92">
            <v>2.0499999999999998</v>
          </cell>
          <cell r="AC92">
            <v>2.0499999999999998</v>
          </cell>
          <cell r="AD92">
            <v>2.0499999999999998</v>
          </cell>
          <cell r="AE92">
            <v>2.0499999999999998</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row>
        <row r="93">
          <cell r="A93" t="str">
            <v>BPBA1</v>
          </cell>
          <cell r="B93" t="str">
            <v>BPBA1</v>
          </cell>
          <cell r="T93">
            <v>3.83</v>
          </cell>
          <cell r="U93">
            <v>3.83</v>
          </cell>
          <cell r="V93">
            <v>3.83</v>
          </cell>
          <cell r="W93">
            <v>3.83</v>
          </cell>
          <cell r="X93">
            <v>2.2200000000000002</v>
          </cell>
          <cell r="Y93">
            <v>2.2200000000000002</v>
          </cell>
          <cell r="Z93">
            <v>2.2200000000000002</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row>
        <row r="94">
          <cell r="A94" t="str">
            <v>GPBX7</v>
          </cell>
          <cell r="B94" t="str">
            <v>GPBX7</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172.35</v>
          </cell>
          <cell r="AL94">
            <v>209.35</v>
          </cell>
          <cell r="AM94">
            <v>204.58</v>
          </cell>
          <cell r="AN94">
            <v>216.41800000000001</v>
          </cell>
          <cell r="AO94">
            <v>222.08099999999999</v>
          </cell>
          <cell r="AP94">
            <v>226.46100000000001</v>
          </cell>
          <cell r="AQ94">
            <v>230.71100000000001</v>
          </cell>
          <cell r="AR94">
            <v>230.71100000000001</v>
          </cell>
          <cell r="AS94">
            <v>255.63704993000002</v>
          </cell>
          <cell r="AT94">
            <v>255.63704993000002</v>
          </cell>
          <cell r="AU94">
            <v>255.63704993000002</v>
          </cell>
          <cell r="AV94">
            <v>255.63704993000002</v>
          </cell>
          <cell r="AW94">
            <v>253.15874100000002</v>
          </cell>
          <cell r="AX94">
            <v>253.15874100000002</v>
          </cell>
          <cell r="AY94">
            <v>252.558741</v>
          </cell>
          <cell r="AZ94">
            <v>252.558741</v>
          </cell>
        </row>
        <row r="95">
          <cell r="A95" t="str">
            <v>GPM07-Aconcagua</v>
          </cell>
          <cell r="B95" t="str">
            <v>MRPX1</v>
          </cell>
          <cell r="T95">
            <v>0</v>
          </cell>
          <cell r="U95">
            <v>0</v>
          </cell>
          <cell r="V95">
            <v>0</v>
          </cell>
          <cell r="W95">
            <v>30.89</v>
          </cell>
          <cell r="X95">
            <v>32.909166666666671</v>
          </cell>
          <cell r="Y95">
            <v>31.606666666666662</v>
          </cell>
          <cell r="Z95">
            <v>30.17</v>
          </cell>
          <cell r="AA95">
            <v>15.033333333333333</v>
          </cell>
          <cell r="AB95">
            <v>14.281666666666668</v>
          </cell>
          <cell r="AC95">
            <v>13.53</v>
          </cell>
          <cell r="AD95">
            <v>13.130375000000001</v>
          </cell>
          <cell r="AE95">
            <v>13.691333333333334</v>
          </cell>
          <cell r="AF95">
            <v>13.535625</v>
          </cell>
          <cell r="AG95">
            <v>12.516583333333335</v>
          </cell>
          <cell r="AH95">
            <v>11.541291666666668</v>
          </cell>
          <cell r="AI95">
            <v>10.653499999999999</v>
          </cell>
          <cell r="AJ95">
            <v>9.7657083333333343</v>
          </cell>
          <cell r="AK95">
            <v>8.8779166666666676</v>
          </cell>
          <cell r="AL95">
            <v>7.990124999999999</v>
          </cell>
          <cell r="AM95">
            <v>7.1023333333333341</v>
          </cell>
          <cell r="AN95">
            <v>6.2145416666666682</v>
          </cell>
          <cell r="AO95">
            <v>5.3267499999999997</v>
          </cell>
          <cell r="AP95">
            <v>4.4389583333333338</v>
          </cell>
          <cell r="AQ95">
            <v>3.5511666666666679</v>
          </cell>
          <cell r="AR95">
            <v>3.5511666666666679</v>
          </cell>
          <cell r="AS95">
            <v>2.6633749999999998</v>
          </cell>
          <cell r="AT95">
            <v>1.775583333333334</v>
          </cell>
          <cell r="AU95">
            <v>0.8877916666666682</v>
          </cell>
          <cell r="AV95">
            <v>0</v>
          </cell>
          <cell r="AW95">
            <v>0</v>
          </cell>
          <cell r="AX95">
            <v>0</v>
          </cell>
          <cell r="AY95">
            <v>0</v>
          </cell>
          <cell r="AZ95">
            <v>0</v>
          </cell>
        </row>
        <row r="96">
          <cell r="A96" t="str">
            <v>MBB1</v>
          </cell>
          <cell r="B96" t="str">
            <v>MBB1</v>
          </cell>
          <cell r="AO96">
            <v>3.53</v>
          </cell>
          <cell r="AP96">
            <v>3.55</v>
          </cell>
          <cell r="AQ96">
            <v>3.55</v>
          </cell>
          <cell r="AR96">
            <v>3.55</v>
          </cell>
          <cell r="AS96">
            <v>3.53</v>
          </cell>
          <cell r="AT96">
            <v>3.53</v>
          </cell>
          <cell r="AU96">
            <v>3.53</v>
          </cell>
          <cell r="AV96">
            <v>3.53</v>
          </cell>
          <cell r="AW96">
            <v>3.53</v>
          </cell>
          <cell r="AX96">
            <v>0</v>
          </cell>
          <cell r="AY96">
            <v>0</v>
          </cell>
          <cell r="AZ96">
            <v>0</v>
          </cell>
        </row>
        <row r="97">
          <cell r="A97" t="str">
            <v>PBAS2</v>
          </cell>
          <cell r="B97" t="str">
            <v>PBAS2</v>
          </cell>
          <cell r="T97">
            <v>0</v>
          </cell>
          <cell r="U97">
            <v>0</v>
          </cell>
          <cell r="V97">
            <v>0</v>
          </cell>
          <cell r="W97">
            <v>0</v>
          </cell>
          <cell r="X97">
            <v>0</v>
          </cell>
          <cell r="Y97">
            <v>0</v>
          </cell>
          <cell r="Z97">
            <v>0</v>
          </cell>
          <cell r="AA97">
            <v>0</v>
          </cell>
          <cell r="AB97">
            <v>0</v>
          </cell>
          <cell r="AC97">
            <v>0</v>
          </cell>
          <cell r="AD97">
            <v>0</v>
          </cell>
          <cell r="AE97">
            <v>0</v>
          </cell>
          <cell r="AF97">
            <v>0</v>
          </cell>
          <cell r="AG97">
            <v>68.62</v>
          </cell>
          <cell r="AH97">
            <v>72.77</v>
          </cell>
          <cell r="AI97">
            <v>65.77</v>
          </cell>
          <cell r="AJ97">
            <v>65.77</v>
          </cell>
          <cell r="AK97">
            <v>61.33</v>
          </cell>
          <cell r="AL97">
            <v>61.07</v>
          </cell>
          <cell r="AM97">
            <v>52.31</v>
          </cell>
          <cell r="AN97">
            <v>60.927999999999997</v>
          </cell>
          <cell r="AO97">
            <v>53.527999999999999</v>
          </cell>
          <cell r="AP97">
            <v>50.552999999999997</v>
          </cell>
          <cell r="AQ97">
            <v>53.783000000000001</v>
          </cell>
          <cell r="AR97">
            <v>53.783000000000001</v>
          </cell>
          <cell r="AS97">
            <v>55.069682799999995</v>
          </cell>
          <cell r="AT97">
            <v>55.069682799999995</v>
          </cell>
          <cell r="AU97">
            <v>55.069682799999995</v>
          </cell>
          <cell r="AV97">
            <v>55.069682799999995</v>
          </cell>
          <cell r="AW97">
            <v>54.324744000000003</v>
          </cell>
          <cell r="AX97">
            <v>54.324744000000003</v>
          </cell>
          <cell r="AY97">
            <v>54.324744000000003</v>
          </cell>
          <cell r="AZ97">
            <v>54.324744000000003</v>
          </cell>
        </row>
        <row r="98">
          <cell r="A98" t="str">
            <v>PBAS3</v>
          </cell>
          <cell r="B98" t="str">
            <v>PBAS3</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20.616107174316941</v>
          </cell>
          <cell r="AK98">
            <v>20.217962295081968</v>
          </cell>
          <cell r="AL98">
            <v>12.709882913114754</v>
          </cell>
          <cell r="AM98">
            <v>0.49004793715846995</v>
          </cell>
          <cell r="AN98">
            <v>0</v>
          </cell>
          <cell r="AO98">
            <v>0</v>
          </cell>
          <cell r="AP98">
            <v>0</v>
          </cell>
          <cell r="AQ98">
            <v>0</v>
          </cell>
          <cell r="AR98">
            <v>0</v>
          </cell>
          <cell r="AS98">
            <v>0</v>
          </cell>
          <cell r="AT98">
            <v>0</v>
          </cell>
          <cell r="AU98">
            <v>0</v>
          </cell>
          <cell r="AV98">
            <v>0</v>
          </cell>
          <cell r="AW98">
            <v>0</v>
          </cell>
          <cell r="AX98">
            <v>0</v>
          </cell>
          <cell r="AY98">
            <v>0</v>
          </cell>
          <cell r="AZ98">
            <v>0</v>
          </cell>
        </row>
        <row r="99">
          <cell r="A99" t="str">
            <v>PBAS9</v>
          </cell>
          <cell r="B99" t="str">
            <v>PBAS9</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1.522486</v>
          </cell>
          <cell r="AM99">
            <v>23.544736608351648</v>
          </cell>
          <cell r="AN99">
            <v>22.734794902271066</v>
          </cell>
          <cell r="AO99">
            <v>0</v>
          </cell>
          <cell r="AP99">
            <v>0</v>
          </cell>
          <cell r="AQ99">
            <v>0</v>
          </cell>
          <cell r="AR99">
            <v>0</v>
          </cell>
          <cell r="AS99">
            <v>0</v>
          </cell>
          <cell r="AT99">
            <v>0</v>
          </cell>
          <cell r="AU99">
            <v>0</v>
          </cell>
          <cell r="AV99">
            <v>0</v>
          </cell>
          <cell r="AW99">
            <v>0</v>
          </cell>
          <cell r="AX99">
            <v>0</v>
          </cell>
          <cell r="AY99">
            <v>0</v>
          </cell>
          <cell r="AZ99">
            <v>0</v>
          </cell>
        </row>
        <row r="100">
          <cell r="A100" t="str">
            <v>PX13D</v>
          </cell>
          <cell r="B100" t="str">
            <v>PX13D</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19.358000000000001</v>
          </cell>
          <cell r="AN100">
            <v>18.257999999999999</v>
          </cell>
          <cell r="AO100">
            <v>16.757999999999999</v>
          </cell>
          <cell r="AP100">
            <v>17.257999999999999</v>
          </cell>
          <cell r="AQ100">
            <v>17.018000000000001</v>
          </cell>
          <cell r="AR100">
            <v>17.018000000000001</v>
          </cell>
          <cell r="AS100">
            <v>17.866399999999999</v>
          </cell>
          <cell r="AT100">
            <v>17.866399999999999</v>
          </cell>
          <cell r="AU100">
            <v>17.866399999999999</v>
          </cell>
          <cell r="AV100">
            <v>17.866399999999999</v>
          </cell>
          <cell r="AW100">
            <v>17.609087000000002</v>
          </cell>
          <cell r="AX100">
            <v>17.609087000000002</v>
          </cell>
          <cell r="AY100">
            <v>17.609087000000002</v>
          </cell>
          <cell r="AZ100">
            <v>17.609087000000002</v>
          </cell>
        </row>
        <row r="101">
          <cell r="A101" t="str">
            <v>PX14D</v>
          </cell>
          <cell r="B101" t="str">
            <v>PX14D</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133.46</v>
          </cell>
          <cell r="AN101">
            <v>133.26</v>
          </cell>
          <cell r="AO101">
            <v>122.16</v>
          </cell>
          <cell r="AP101">
            <v>128.97999999999999</v>
          </cell>
          <cell r="AQ101">
            <v>131.24600000000001</v>
          </cell>
          <cell r="AR101">
            <v>131.24600000000001</v>
          </cell>
          <cell r="AS101">
            <v>135.27529612000001</v>
          </cell>
          <cell r="AT101">
            <v>135.27529612000001</v>
          </cell>
          <cell r="AU101">
            <v>135.27529612000001</v>
          </cell>
          <cell r="AV101">
            <v>135.27529612000001</v>
          </cell>
          <cell r="AW101">
            <v>133.051783</v>
          </cell>
          <cell r="AX101">
            <v>132.85178300000001</v>
          </cell>
          <cell r="AY101">
            <v>132.25178299999999</v>
          </cell>
          <cell r="AZ101">
            <v>132.25178299999999</v>
          </cell>
        </row>
        <row r="102">
          <cell r="A102" t="str">
            <v>PX16P</v>
          </cell>
          <cell r="B102" t="str">
            <v>PX16P</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74.537702400000001</v>
          </cell>
          <cell r="AN102">
            <v>77.702720223561641</v>
          </cell>
          <cell r="AO102">
            <v>80.647323050958903</v>
          </cell>
          <cell r="AP102">
            <v>85.31130024986301</v>
          </cell>
          <cell r="AQ102">
            <v>0</v>
          </cell>
          <cell r="AR102">
            <v>0</v>
          </cell>
          <cell r="AS102">
            <v>0</v>
          </cell>
          <cell r="AT102">
            <v>0</v>
          </cell>
          <cell r="AU102">
            <v>0</v>
          </cell>
          <cell r="AV102">
            <v>0</v>
          </cell>
          <cell r="AW102">
            <v>0</v>
          </cell>
          <cell r="AX102">
            <v>0</v>
          </cell>
          <cell r="AY102">
            <v>0</v>
          </cell>
          <cell r="AZ102">
            <v>0</v>
          </cell>
        </row>
        <row r="103">
          <cell r="A103" t="str">
            <v>PX21</v>
          </cell>
          <cell r="B103" t="str">
            <v>PX21</v>
          </cell>
          <cell r="AN103">
            <v>0</v>
          </cell>
          <cell r="AO103">
            <v>4</v>
          </cell>
          <cell r="AP103">
            <v>18.21</v>
          </cell>
          <cell r="AQ103">
            <v>22.975000000000001</v>
          </cell>
          <cell r="AR103">
            <v>22.975000000000001</v>
          </cell>
          <cell r="AS103">
            <v>22.104406000000001</v>
          </cell>
          <cell r="AT103">
            <v>22.104406000000001</v>
          </cell>
          <cell r="AU103">
            <v>22.104406000000001</v>
          </cell>
          <cell r="AV103">
            <v>22.104406000000001</v>
          </cell>
          <cell r="AW103">
            <v>22.179812999999999</v>
          </cell>
          <cell r="AX103">
            <v>22.179812999999999</v>
          </cell>
          <cell r="AY103">
            <v>22.179812999999999</v>
          </cell>
          <cell r="AZ103">
            <v>22.179812999999999</v>
          </cell>
        </row>
        <row r="104">
          <cell r="A104" t="str">
            <v>PX22D</v>
          </cell>
          <cell r="B104" t="str">
            <v>PX22D</v>
          </cell>
          <cell r="AQ104">
            <v>63.055</v>
          </cell>
          <cell r="AR104">
            <v>63.055</v>
          </cell>
          <cell r="AS104">
            <v>64.794162999999998</v>
          </cell>
          <cell r="AT104">
            <v>64.794162999999998</v>
          </cell>
          <cell r="AU104">
            <v>64.794162999999998</v>
          </cell>
          <cell r="AV104">
            <v>64.794162999999998</v>
          </cell>
          <cell r="AW104">
            <v>63.657798</v>
          </cell>
          <cell r="AX104">
            <v>63.657798</v>
          </cell>
          <cell r="AY104">
            <v>63.657798</v>
          </cell>
          <cell r="AZ104">
            <v>63.657798</v>
          </cell>
        </row>
        <row r="105">
          <cell r="A105" t="str">
            <v>TSEX5</v>
          </cell>
          <cell r="B105" t="str">
            <v>TSEX5</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72.94</v>
          </cell>
          <cell r="AI105">
            <v>73.48</v>
          </cell>
          <cell r="AJ105">
            <v>90.356999999999999</v>
          </cell>
          <cell r="AK105">
            <v>91.507000000000005</v>
          </cell>
          <cell r="AL105">
            <v>92.007000000000005</v>
          </cell>
          <cell r="AM105">
            <v>91.986999999999995</v>
          </cell>
          <cell r="AN105">
            <v>87.112278415353643</v>
          </cell>
          <cell r="AO105">
            <v>87.112278415353643</v>
          </cell>
          <cell r="AP105">
            <v>81.861419554925973</v>
          </cell>
          <cell r="AQ105">
            <v>81.861419554925973</v>
          </cell>
          <cell r="AR105">
            <v>81.861419554925973</v>
          </cell>
          <cell r="AS105">
            <v>76.110933743126651</v>
          </cell>
          <cell r="AT105">
            <v>76.110933743126651</v>
          </cell>
          <cell r="AU105">
            <v>70.00006971245962</v>
          </cell>
          <cell r="AV105">
            <v>70.00006971245962</v>
          </cell>
          <cell r="AW105">
            <v>63.404155849358403</v>
          </cell>
          <cell r="AX105">
            <v>63.404155849358403</v>
          </cell>
          <cell r="AY105">
            <v>56.284691323373536</v>
          </cell>
          <cell r="AZ105">
            <v>56.284691323373536</v>
          </cell>
        </row>
        <row r="106">
          <cell r="A106" t="str">
            <v>TTUX2</v>
          </cell>
          <cell r="B106" t="str">
            <v>TTUX2</v>
          </cell>
          <cell r="T106">
            <v>0</v>
          </cell>
          <cell r="U106">
            <v>0</v>
          </cell>
          <cell r="V106">
            <v>0</v>
          </cell>
          <cell r="W106">
            <v>0</v>
          </cell>
          <cell r="X106">
            <v>0</v>
          </cell>
          <cell r="Y106">
            <v>0</v>
          </cell>
          <cell r="Z106">
            <v>0</v>
          </cell>
          <cell r="AA106">
            <v>8.6850000000000005</v>
          </cell>
          <cell r="AB106">
            <v>6.6391071428571431</v>
          </cell>
          <cell r="AC106">
            <v>6.3932142857142855</v>
          </cell>
          <cell r="AD106">
            <v>8.9151785714285712</v>
          </cell>
          <cell r="AE106">
            <v>8.73</v>
          </cell>
          <cell r="AF106">
            <v>8.3662500000000009</v>
          </cell>
          <cell r="AG106">
            <v>14.40607142857143</v>
          </cell>
          <cell r="AH106">
            <v>44.295000000000002</v>
          </cell>
          <cell r="AI106">
            <v>46.982142857142861</v>
          </cell>
          <cell r="AJ106">
            <v>45.796785714285711</v>
          </cell>
          <cell r="AK106">
            <v>50.690571428571438</v>
          </cell>
          <cell r="AL106">
            <v>48.708642857142863</v>
          </cell>
          <cell r="AM106">
            <v>48.568571428571431</v>
          </cell>
          <cell r="AN106">
            <v>45.874821428571437</v>
          </cell>
          <cell r="AO106">
            <v>42.791499999999999</v>
          </cell>
          <cell r="AP106">
            <v>39.758178571428573</v>
          </cell>
          <cell r="AQ106">
            <v>36.691285714285719</v>
          </cell>
          <cell r="AR106">
            <v>36.691285714285719</v>
          </cell>
          <cell r="AS106">
            <v>34.311357142857148</v>
          </cell>
          <cell r="AT106">
            <v>31.192142857142862</v>
          </cell>
          <cell r="AU106">
            <v>28.072928571428577</v>
          </cell>
          <cell r="AV106">
            <v>24.953714285714291</v>
          </cell>
          <cell r="AW106">
            <v>21.834499999999998</v>
          </cell>
          <cell r="AX106">
            <v>18.715285714285713</v>
          </cell>
          <cell r="AY106">
            <v>15.596071428571431</v>
          </cell>
          <cell r="AZ106">
            <v>15.596071428571431</v>
          </cell>
        </row>
        <row r="108">
          <cell r="A108" t="str">
            <v>PRÉSTAMOS GARANTIZADOS</v>
          </cell>
          <cell r="AS108">
            <v>550.74699784999996</v>
          </cell>
          <cell r="AT108">
            <v>278.66658614662725</v>
          </cell>
          <cell r="AU108">
            <v>252.98580432579075</v>
          </cell>
          <cell r="AV108">
            <v>201.00722209041598</v>
          </cell>
          <cell r="AW108">
            <v>74.79087859405881</v>
          </cell>
          <cell r="AX108">
            <v>90.104286889097224</v>
          </cell>
          <cell r="AY108">
            <v>93.08583250942857</v>
          </cell>
          <cell r="AZ108">
            <v>93.08583250942857</v>
          </cell>
        </row>
        <row r="110">
          <cell r="A110" t="str">
            <v>P GPBX7</v>
          </cell>
          <cell r="AS110">
            <v>255.63704993000002</v>
          </cell>
          <cell r="AT110">
            <v>129.34705822216768</v>
          </cell>
          <cell r="AU110">
            <v>117.68049774803922</v>
          </cell>
          <cell r="AV110">
            <v>93.501807382396791</v>
          </cell>
          <cell r="AW110">
            <v>31.396361566852942</v>
          </cell>
          <cell r="AX110">
            <v>37.824756481979165</v>
          </cell>
          <cell r="AY110">
            <v>39.076375477285708</v>
          </cell>
          <cell r="AZ110">
            <v>39.076375477285708</v>
          </cell>
        </row>
        <row r="111">
          <cell r="A111" t="str">
            <v>P PBAS2</v>
          </cell>
          <cell r="AS111">
            <v>55.069682799999995</v>
          </cell>
          <cell r="AT111">
            <v>27.864120124052413</v>
          </cell>
          <cell r="AU111">
            <v>25.275909051142101</v>
          </cell>
          <cell r="AV111">
            <v>20.082708900288001</v>
          </cell>
          <cell r="AW111">
            <v>5.4007927479999998</v>
          </cell>
          <cell r="AX111">
            <v>6.5066033230555549</v>
          </cell>
          <cell r="AY111">
            <v>6.7219064491428568</v>
          </cell>
          <cell r="AZ111">
            <v>6.7219064491428568</v>
          </cell>
        </row>
        <row r="112">
          <cell r="A112" t="str">
            <v>P PX21</v>
          </cell>
          <cell r="AS112">
            <v>22.104406000000001</v>
          </cell>
          <cell r="AT112">
            <v>11.184372103462069</v>
          </cell>
          <cell r="AU112">
            <v>10.175588793631578</v>
          </cell>
          <cell r="AV112">
            <v>8.0849075385599996</v>
          </cell>
          <cell r="AW112">
            <v>8.3449247673235298</v>
          </cell>
          <cell r="AX112">
            <v>10.053545424756944</v>
          </cell>
          <cell r="AY112">
            <v>10.386216659</v>
          </cell>
          <cell r="AZ112">
            <v>10.386216659</v>
          </cell>
        </row>
        <row r="113">
          <cell r="A113" t="str">
            <v>P PX13D</v>
          </cell>
          <cell r="AS113">
            <v>17.866399999999999</v>
          </cell>
          <cell r="AT113">
            <v>9.0400287503448276</v>
          </cell>
          <cell r="AU113">
            <v>8.2246561894736825</v>
          </cell>
          <cell r="AV113">
            <v>6.5348144639999992</v>
          </cell>
          <cell r="AW113">
            <v>4.1824567532647059</v>
          </cell>
          <cell r="AX113">
            <v>5.0388134259375006</v>
          </cell>
          <cell r="AY113">
            <v>5.205547469571429</v>
          </cell>
          <cell r="AZ113">
            <v>5.205547469571429</v>
          </cell>
        </row>
        <row r="114">
          <cell r="A114" t="str">
            <v>P PX14D</v>
          </cell>
          <cell r="AS114">
            <v>135.27529612000001</v>
          </cell>
          <cell r="AT114">
            <v>68.446501037489924</v>
          </cell>
          <cell r="AU114">
            <v>61.801671139319993</v>
          </cell>
          <cell r="AV114">
            <v>49.1038707462912</v>
          </cell>
          <cell r="AW114">
            <v>16.184006426441176</v>
          </cell>
          <cell r="AX114">
            <v>19.497676527881946</v>
          </cell>
          <cell r="AY114">
            <v>20.142853511857144</v>
          </cell>
          <cell r="AZ114">
            <v>20.142853511857144</v>
          </cell>
        </row>
        <row r="115">
          <cell r="A115" t="str">
            <v>P PX22D</v>
          </cell>
          <cell r="AS115">
            <v>64.794162999999998</v>
          </cell>
          <cell r="AT115">
            <v>32.784505909110344</v>
          </cell>
          <cell r="AU115">
            <v>29.827481404184208</v>
          </cell>
          <cell r="AV115">
            <v>23.699113058879998</v>
          </cell>
          <cell r="AW115">
            <v>9.282336332176472</v>
          </cell>
          <cell r="AX115">
            <v>11.18289170548611</v>
          </cell>
          <cell r="AY115">
            <v>11.552932942571427</v>
          </cell>
          <cell r="AZ115">
            <v>11.552932942571427</v>
          </cell>
        </row>
        <row r="117">
          <cell r="A117" t="str">
            <v>PRESTAMOS GARANTIZADOS PROVINCIAS</v>
          </cell>
          <cell r="AR117">
            <v>0</v>
          </cell>
          <cell r="AS117">
            <v>550.74699784999996</v>
          </cell>
          <cell r="AT117">
            <v>550.74699784999996</v>
          </cell>
          <cell r="AU117">
            <v>550.74699784999996</v>
          </cell>
          <cell r="AV117">
            <v>550.74699784999996</v>
          </cell>
          <cell r="AW117">
            <v>180.94996599999999</v>
          </cell>
          <cell r="AX117">
            <v>180.94996599999999</v>
          </cell>
          <cell r="AY117">
            <v>0</v>
          </cell>
          <cell r="AZ117">
            <v>0</v>
          </cell>
        </row>
        <row r="119">
          <cell r="A119" t="str">
            <v>Préstamos Garantizados a Tasa Fija</v>
          </cell>
          <cell r="AR119">
            <v>0</v>
          </cell>
          <cell r="AS119">
            <v>549.56042785</v>
          </cell>
          <cell r="AT119">
            <v>549.56042785</v>
          </cell>
          <cell r="AU119">
            <v>549.56042785</v>
          </cell>
          <cell r="AV119">
            <v>549.56042785</v>
          </cell>
          <cell r="AW119">
            <v>180.94996599999999</v>
          </cell>
          <cell r="AX119">
            <v>180.94996599999999</v>
          </cell>
        </row>
        <row r="120">
          <cell r="A120" t="str">
            <v>Préstamos Garantizados a Tasa Variable</v>
          </cell>
          <cell r="AR120">
            <v>0</v>
          </cell>
          <cell r="AS120">
            <v>1.1865700000000001</v>
          </cell>
          <cell r="AT120">
            <v>1.1865700000000001</v>
          </cell>
          <cell r="AU120">
            <v>1.1865700000000001</v>
          </cell>
          <cell r="AV120">
            <v>1.1865700000000001</v>
          </cell>
          <cell r="AW120">
            <v>0</v>
          </cell>
          <cell r="AX120">
            <v>0</v>
          </cell>
        </row>
        <row r="123">
          <cell r="A123" t="str">
            <v>Para ingresar un nuevo bono insertar una fila sobre la línea</v>
          </cell>
        </row>
      </sheetData>
      <sheetData sheetId="3" refreshError="1">
        <row r="4">
          <cell r="A4" t="str">
            <v>DNCI</v>
          </cell>
          <cell r="B4" t="str">
            <v>COD SPUB</v>
          </cell>
          <cell r="C4" t="str">
            <v>ESPECIE</v>
          </cell>
          <cell r="D4">
            <v>33603</v>
          </cell>
          <cell r="E4">
            <v>33694</v>
          </cell>
          <cell r="F4">
            <v>33785</v>
          </cell>
          <cell r="G4">
            <v>33877</v>
          </cell>
          <cell r="H4">
            <v>33969</v>
          </cell>
          <cell r="I4">
            <v>34059</v>
          </cell>
          <cell r="J4">
            <v>34150</v>
          </cell>
          <cell r="K4">
            <v>34242</v>
          </cell>
          <cell r="L4">
            <v>34334</v>
          </cell>
          <cell r="M4">
            <v>34424</v>
          </cell>
          <cell r="N4">
            <v>34515</v>
          </cell>
          <cell r="O4">
            <v>34607</v>
          </cell>
          <cell r="P4">
            <v>34699</v>
          </cell>
          <cell r="Q4">
            <v>34789</v>
          </cell>
          <cell r="R4">
            <v>34880</v>
          </cell>
          <cell r="S4">
            <v>34972</v>
          </cell>
          <cell r="T4">
            <v>35064</v>
          </cell>
          <cell r="U4">
            <v>35155</v>
          </cell>
          <cell r="V4">
            <v>35246</v>
          </cell>
          <cell r="W4">
            <v>35338</v>
          </cell>
          <cell r="X4">
            <v>35430</v>
          </cell>
          <cell r="Y4">
            <v>35520</v>
          </cell>
          <cell r="Z4">
            <v>35611</v>
          </cell>
          <cell r="AA4">
            <v>35703</v>
          </cell>
          <cell r="AB4">
            <v>35795</v>
          </cell>
          <cell r="AC4">
            <v>35885</v>
          </cell>
          <cell r="AD4">
            <v>35976</v>
          </cell>
          <cell r="AE4">
            <v>36068</v>
          </cell>
          <cell r="AF4">
            <v>36160</v>
          </cell>
          <cell r="AG4">
            <v>36250</v>
          </cell>
          <cell r="AH4">
            <v>36341</v>
          </cell>
          <cell r="AI4">
            <v>36433</v>
          </cell>
          <cell r="AJ4">
            <v>36525</v>
          </cell>
          <cell r="AK4">
            <v>36616</v>
          </cell>
          <cell r="AL4">
            <v>36707</v>
          </cell>
          <cell r="AM4">
            <v>36799</v>
          </cell>
          <cell r="AN4">
            <v>36891</v>
          </cell>
          <cell r="AO4">
            <v>36981</v>
          </cell>
          <cell r="AP4">
            <v>37072</v>
          </cell>
          <cell r="AQ4">
            <v>37164</v>
          </cell>
          <cell r="AR4">
            <v>37195</v>
          </cell>
          <cell r="AS4">
            <v>37256</v>
          </cell>
          <cell r="AT4">
            <v>37346</v>
          </cell>
          <cell r="AU4">
            <v>37437</v>
          </cell>
          <cell r="AV4">
            <v>37529</v>
          </cell>
          <cell r="AW4">
            <v>37621</v>
          </cell>
          <cell r="AX4">
            <v>37711</v>
          </cell>
          <cell r="AY4">
            <v>37802</v>
          </cell>
          <cell r="AZ4">
            <v>37894</v>
          </cell>
        </row>
        <row r="5">
          <cell r="A5" t="str">
            <v>x</v>
          </cell>
        </row>
        <row r="6">
          <cell r="A6" t="str">
            <v>TENENCIAS TOTALES</v>
          </cell>
          <cell r="P6">
            <v>907.08</v>
          </cell>
          <cell r="Q6">
            <v>367.54200000000009</v>
          </cell>
          <cell r="R6">
            <v>280.00600000000009</v>
          </cell>
          <cell r="S6">
            <v>479.17400000000009</v>
          </cell>
          <cell r="T6">
            <v>159.3900000000001</v>
          </cell>
          <cell r="U6">
            <v>310.96800000000002</v>
          </cell>
          <cell r="V6">
            <v>896.31999999999994</v>
          </cell>
          <cell r="W6">
            <v>28.646710799999997</v>
          </cell>
          <cell r="X6">
            <v>635.18308880000006</v>
          </cell>
          <cell r="Y6">
            <v>869.92535320000013</v>
          </cell>
          <cell r="Z6">
            <v>2017.8847000000001</v>
          </cell>
          <cell r="AA6">
            <v>2180.2895599999997</v>
          </cell>
          <cell r="AB6">
            <v>1771.2895599999997</v>
          </cell>
          <cell r="AC6">
            <v>1382.8862999999999</v>
          </cell>
          <cell r="AD6">
            <v>2015.9843000000001</v>
          </cell>
          <cell r="AE6">
            <v>1299.2433599999999</v>
          </cell>
          <cell r="AF6">
            <v>1165.14536</v>
          </cell>
          <cell r="AG6">
            <v>1593.7741199999998</v>
          </cell>
          <cell r="AH6">
            <v>1899.1471200000001</v>
          </cell>
          <cell r="AI6">
            <v>1772.0404200000003</v>
          </cell>
          <cell r="AJ6">
            <v>1602.8911643199999</v>
          </cell>
          <cell r="AK6">
            <v>1586.0070000000001</v>
          </cell>
          <cell r="AL6">
            <v>1809.5631199999998</v>
          </cell>
          <cell r="AM6">
            <v>1300.3909999999998</v>
          </cell>
          <cell r="AN6">
            <v>1287.6909999999998</v>
          </cell>
          <cell r="AO6">
            <v>1403.3909999999998</v>
          </cell>
          <cell r="AP6">
            <v>2100.2588408500005</v>
          </cell>
          <cell r="AQ6">
            <v>1723.0006400000009</v>
          </cell>
          <cell r="AR6">
            <v>2009.5450492125003</v>
          </cell>
          <cell r="AS6">
            <v>470.86992105249999</v>
          </cell>
          <cell r="AT6">
            <v>1935.1167909999988</v>
          </cell>
          <cell r="AU6">
            <v>1442.3635012799996</v>
          </cell>
          <cell r="AV6">
            <v>1338.8832502800001</v>
          </cell>
          <cell r="AW6">
            <v>1169.10333528</v>
          </cell>
          <cell r="AX6">
            <v>1143.9665181883811</v>
          </cell>
          <cell r="AY6">
            <v>1095.744795188381</v>
          </cell>
          <cell r="AZ6">
            <v>934.23875122999982</v>
          </cell>
        </row>
        <row r="7">
          <cell r="A7" t="str">
            <v>X</v>
          </cell>
        </row>
        <row r="8">
          <cell r="A8" t="str">
            <v>TITULOS GOBIERNO NACIONAL</v>
          </cell>
          <cell r="P8">
            <v>597.11</v>
          </cell>
          <cell r="Q8">
            <v>229.64200000000008</v>
          </cell>
          <cell r="R8">
            <v>207.16700000000006</v>
          </cell>
          <cell r="S8">
            <v>341.3950000000001</v>
          </cell>
          <cell r="T8">
            <v>159.3900000000001</v>
          </cell>
          <cell r="U8">
            <v>252.56900000000005</v>
          </cell>
          <cell r="V8">
            <v>891.11099999999999</v>
          </cell>
          <cell r="W8">
            <v>24.984355399999998</v>
          </cell>
          <cell r="X8">
            <v>590.93104440000002</v>
          </cell>
          <cell r="Y8">
            <v>833.74317660000008</v>
          </cell>
          <cell r="Z8">
            <v>1465.9943499999999</v>
          </cell>
          <cell r="AA8">
            <v>1604.4862799999996</v>
          </cell>
          <cell r="AB8">
            <v>1287.5862799999995</v>
          </cell>
          <cell r="AC8">
            <v>868.38464999999997</v>
          </cell>
          <cell r="AD8">
            <v>1409.38265</v>
          </cell>
          <cell r="AE8">
            <v>813.96317999999997</v>
          </cell>
          <cell r="AF8">
            <v>650.42117999999994</v>
          </cell>
          <cell r="AG8">
            <v>899.72655999999984</v>
          </cell>
          <cell r="AH8">
            <v>1007.12356</v>
          </cell>
          <cell r="AI8">
            <v>1402.3117100000004</v>
          </cell>
          <cell r="AJ8">
            <v>1339.23708216</v>
          </cell>
          <cell r="AK8">
            <v>1330.816</v>
          </cell>
          <cell r="AL8">
            <v>1275.68156</v>
          </cell>
          <cell r="AM8">
            <v>1300.3909999999998</v>
          </cell>
          <cell r="AN8">
            <v>1287.6909999999998</v>
          </cell>
          <cell r="AO8">
            <v>1403.3909999999998</v>
          </cell>
          <cell r="AP8">
            <v>2100.2588408500005</v>
          </cell>
          <cell r="AQ8">
            <v>1723.0006400000009</v>
          </cell>
          <cell r="AR8">
            <v>2009.5450492125003</v>
          </cell>
          <cell r="AS8">
            <v>470.86992105249999</v>
          </cell>
          <cell r="AT8">
            <v>1935.1167909999988</v>
          </cell>
          <cell r="AU8">
            <v>1442.3635012799996</v>
          </cell>
          <cell r="AV8">
            <v>1338.8832502800001</v>
          </cell>
          <cell r="AW8">
            <v>1169.10333528</v>
          </cell>
          <cell r="AX8">
            <v>1143.9665181883811</v>
          </cell>
          <cell r="AY8">
            <v>1095.744795188381</v>
          </cell>
          <cell r="AZ8">
            <v>934.23875122999982</v>
          </cell>
        </row>
        <row r="9">
          <cell r="A9" t="str">
            <v>x</v>
          </cell>
        </row>
        <row r="10">
          <cell r="A10" t="str">
            <v>BRADY</v>
          </cell>
          <cell r="C10" t="str">
            <v>BONOS BRADY</v>
          </cell>
          <cell r="P10">
            <v>0</v>
          </cell>
          <cell r="Q10">
            <v>0</v>
          </cell>
          <cell r="R10">
            <v>0</v>
          </cell>
          <cell r="S10">
            <v>221.53</v>
          </cell>
          <cell r="T10">
            <v>75.75</v>
          </cell>
          <cell r="U10">
            <v>77.679000000000002</v>
          </cell>
          <cell r="V10">
            <v>768.66899999999998</v>
          </cell>
          <cell r="W10">
            <v>0.76235540000000002</v>
          </cell>
          <cell r="X10">
            <v>566.70904440000004</v>
          </cell>
          <cell r="Y10">
            <v>802.54217660000006</v>
          </cell>
          <cell r="Z10">
            <v>942.99434999999994</v>
          </cell>
          <cell r="AA10">
            <v>939.8832799999999</v>
          </cell>
          <cell r="AB10">
            <v>939.8832799999999</v>
          </cell>
          <cell r="AC10">
            <v>520.68164999999999</v>
          </cell>
          <cell r="AD10">
            <v>838.5796499999999</v>
          </cell>
          <cell r="AE10">
            <v>146.88417999999999</v>
          </cell>
          <cell r="AF10">
            <v>144.37417999999994</v>
          </cell>
          <cell r="AG10">
            <v>354.13656000000003</v>
          </cell>
          <cell r="AH10">
            <v>354.13656000000003</v>
          </cell>
          <cell r="AI10">
            <v>1234.0837099999999</v>
          </cell>
          <cell r="AJ10">
            <v>1220.11408216</v>
          </cell>
          <cell r="AK10">
            <v>1213.319</v>
          </cell>
          <cell r="AL10">
            <v>1158.2265600000001</v>
          </cell>
          <cell r="AM10">
            <v>1182.9359999999999</v>
          </cell>
          <cell r="AN10">
            <v>1170.2359999999999</v>
          </cell>
          <cell r="AO10">
            <v>1285.9359999999999</v>
          </cell>
          <cell r="AP10">
            <v>941.01366065000002</v>
          </cell>
          <cell r="AQ10">
            <v>628.16763999999989</v>
          </cell>
          <cell r="AR10">
            <v>306.34500000000003</v>
          </cell>
          <cell r="AS10">
            <v>141.52255984000001</v>
          </cell>
          <cell r="AT10">
            <v>679.83400000000006</v>
          </cell>
          <cell r="AU10">
            <v>404.25696028000004</v>
          </cell>
          <cell r="AV10">
            <v>311.14636027999995</v>
          </cell>
          <cell r="AW10">
            <v>263.49888027999998</v>
          </cell>
          <cell r="AX10">
            <v>242.59518418838078</v>
          </cell>
          <cell r="AY10">
            <v>199.13638418838082</v>
          </cell>
          <cell r="AZ10">
            <v>93.720800229999981</v>
          </cell>
          <cell r="BA10">
            <v>60.120800279999997</v>
          </cell>
        </row>
        <row r="11">
          <cell r="A11" t="str">
            <v>PAR</v>
          </cell>
          <cell r="B11" t="str">
            <v>PARD</v>
          </cell>
          <cell r="P11">
            <v>0</v>
          </cell>
          <cell r="Q11">
            <v>0</v>
          </cell>
          <cell r="R11">
            <v>0</v>
          </cell>
          <cell r="S11">
            <v>98.69</v>
          </cell>
          <cell r="T11">
            <v>75.75</v>
          </cell>
          <cell r="U11">
            <v>77.180000000000007</v>
          </cell>
          <cell r="V11">
            <v>766.36</v>
          </cell>
          <cell r="W11">
            <v>0</v>
          </cell>
          <cell r="X11">
            <v>525.35699999999997</v>
          </cell>
          <cell r="Y11">
            <v>766.36</v>
          </cell>
          <cell r="Z11">
            <v>778.70399999999995</v>
          </cell>
          <cell r="AA11">
            <v>778.70399999999995</v>
          </cell>
          <cell r="AB11">
            <v>778.70399999999995</v>
          </cell>
          <cell r="AC11">
            <v>328.70400000000001</v>
          </cell>
          <cell r="AD11">
            <v>646.60199999999998</v>
          </cell>
          <cell r="AE11">
            <v>78.703999999999994</v>
          </cell>
          <cell r="AF11">
            <v>0.70399999999995089</v>
          </cell>
          <cell r="AG11">
            <v>78.7</v>
          </cell>
          <cell r="AH11">
            <v>78.7</v>
          </cell>
          <cell r="AI11">
            <v>958.60400000000004</v>
          </cell>
          <cell r="AJ11">
            <v>958.60400000000004</v>
          </cell>
          <cell r="AK11">
            <v>958.60400000000004</v>
          </cell>
          <cell r="AL11">
            <v>624.82100000000003</v>
          </cell>
          <cell r="AM11">
            <v>644.82100000000003</v>
          </cell>
          <cell r="AN11">
            <v>760.82100000000003</v>
          </cell>
          <cell r="AO11">
            <v>760.82100000000003</v>
          </cell>
          <cell r="AP11">
            <v>764.49830150000003</v>
          </cell>
          <cell r="AQ11">
            <v>374.83299999999997</v>
          </cell>
          <cell r="AR11">
            <v>127.71600000000001</v>
          </cell>
          <cell r="AS11">
            <v>47.84</v>
          </cell>
          <cell r="AT11">
            <v>159.39699999999999</v>
          </cell>
          <cell r="AU11">
            <v>93.01</v>
          </cell>
          <cell r="AV11">
            <v>23.991</v>
          </cell>
          <cell r="AW11">
            <v>12.76</v>
          </cell>
          <cell r="AX11">
            <v>10.31</v>
          </cell>
          <cell r="AY11">
            <v>0.02</v>
          </cell>
          <cell r="AZ11">
            <v>0</v>
          </cell>
        </row>
        <row r="12">
          <cell r="A12" t="str">
            <v>DISD</v>
          </cell>
          <cell r="B12" t="str">
            <v>DISD</v>
          </cell>
          <cell r="P12">
            <v>0</v>
          </cell>
          <cell r="Q12">
            <v>0</v>
          </cell>
          <cell r="R12">
            <v>0</v>
          </cell>
          <cell r="S12">
            <v>52.84</v>
          </cell>
          <cell r="T12">
            <v>0</v>
          </cell>
          <cell r="U12">
            <v>0.499</v>
          </cell>
          <cell r="V12">
            <v>0.499</v>
          </cell>
          <cell r="W12">
            <v>0.499</v>
          </cell>
          <cell r="X12">
            <v>0.499</v>
          </cell>
          <cell r="Y12">
            <v>0.499</v>
          </cell>
          <cell r="Z12">
            <v>12.625999999999999</v>
          </cell>
          <cell r="AA12">
            <v>12.625999999999999</v>
          </cell>
          <cell r="AB12">
            <v>12.625999999999999</v>
          </cell>
          <cell r="AC12">
            <v>40.217999999999996</v>
          </cell>
          <cell r="AD12">
            <v>40.217999999999996</v>
          </cell>
          <cell r="AE12">
            <v>40.217999999999996</v>
          </cell>
          <cell r="AF12">
            <v>17.007999999999999</v>
          </cell>
          <cell r="AG12">
            <v>126.88200000000001</v>
          </cell>
          <cell r="AH12">
            <v>126.88200000000001</v>
          </cell>
          <cell r="AI12">
            <v>126.91500000000001</v>
          </cell>
          <cell r="AJ12">
            <v>126.91500000000001</v>
          </cell>
          <cell r="AK12">
            <v>126.91500000000001</v>
          </cell>
          <cell r="AL12">
            <v>126.91500000000001</v>
          </cell>
          <cell r="AM12">
            <v>126.91500000000001</v>
          </cell>
          <cell r="AN12">
            <v>126.91500000000001</v>
          </cell>
          <cell r="AO12">
            <v>126.91500000000001</v>
          </cell>
          <cell r="AP12">
            <v>127.66147275</v>
          </cell>
          <cell r="AQ12">
            <v>80.304000000000002</v>
          </cell>
          <cell r="AR12">
            <v>79.769000000000005</v>
          </cell>
          <cell r="AS12">
            <v>53.923999999999999</v>
          </cell>
          <cell r="AT12">
            <v>45.134999999999998</v>
          </cell>
          <cell r="AU12">
            <v>22.789000000000001</v>
          </cell>
          <cell r="AV12">
            <v>21.360999999999997</v>
          </cell>
          <cell r="AW12">
            <v>0</v>
          </cell>
          <cell r="AX12">
            <v>0</v>
          </cell>
          <cell r="AY12">
            <v>0</v>
          </cell>
          <cell r="AZ12">
            <v>0</v>
          </cell>
        </row>
        <row r="13">
          <cell r="A13" t="str">
            <v>FRB</v>
          </cell>
          <cell r="B13" t="str">
            <v>FRB</v>
          </cell>
          <cell r="P13">
            <v>0</v>
          </cell>
          <cell r="Q13">
            <v>0</v>
          </cell>
          <cell r="R13">
            <v>0</v>
          </cell>
          <cell r="S13">
            <v>70</v>
          </cell>
          <cell r="T13">
            <v>0</v>
          </cell>
          <cell r="U13">
            <v>0</v>
          </cell>
          <cell r="V13">
            <v>1.81</v>
          </cell>
          <cell r="W13">
            <v>0.26335540000000002</v>
          </cell>
          <cell r="X13">
            <v>40.853044399999995</v>
          </cell>
          <cell r="Y13">
            <v>35.683176599999996</v>
          </cell>
          <cell r="Z13">
            <v>151.66434999999998</v>
          </cell>
          <cell r="AA13">
            <v>148.55328</v>
          </cell>
          <cell r="AB13">
            <v>148.55328</v>
          </cell>
          <cell r="AC13">
            <v>151.75964999999999</v>
          </cell>
          <cell r="AD13">
            <v>151.75964999999999</v>
          </cell>
          <cell r="AE13">
            <v>27.96218</v>
          </cell>
          <cell r="AF13">
            <v>126.66217999999998</v>
          </cell>
          <cell r="AG13">
            <v>148.55456000000001</v>
          </cell>
          <cell r="AH13">
            <v>148.55456000000001</v>
          </cell>
          <cell r="AI13">
            <v>148.56470999999999</v>
          </cell>
          <cell r="AJ13">
            <v>134.59508216</v>
          </cell>
          <cell r="AK13">
            <v>127.8</v>
          </cell>
          <cell r="AL13">
            <v>406.49056000000002</v>
          </cell>
          <cell r="AM13">
            <v>411.2</v>
          </cell>
          <cell r="AN13">
            <v>282.5</v>
          </cell>
          <cell r="AO13">
            <v>398.2</v>
          </cell>
          <cell r="AP13">
            <v>48.853886399999993</v>
          </cell>
          <cell r="AQ13">
            <v>173.03064000000001</v>
          </cell>
          <cell r="AR13">
            <v>98.859999999999985</v>
          </cell>
          <cell r="AS13">
            <v>39.758559840000004</v>
          </cell>
          <cell r="AT13">
            <v>475.30200000000002</v>
          </cell>
          <cell r="AU13">
            <v>288.45796028000001</v>
          </cell>
          <cell r="AV13">
            <v>265.79436027999998</v>
          </cell>
          <cell r="AW13">
            <v>250.73888027999999</v>
          </cell>
          <cell r="AX13">
            <v>232.28518418838078</v>
          </cell>
          <cell r="AY13">
            <v>199.11638418838081</v>
          </cell>
          <cell r="AZ13">
            <v>93.720800229999981</v>
          </cell>
        </row>
        <row r="14">
          <cell r="A14" t="str">
            <v>GLOB</v>
          </cell>
          <cell r="C14" t="str">
            <v>BONOS GLOBALES</v>
          </cell>
          <cell r="P14">
            <v>474.8</v>
          </cell>
          <cell r="Q14">
            <v>167.30200000000002</v>
          </cell>
          <cell r="R14">
            <v>144.827</v>
          </cell>
          <cell r="S14">
            <v>57.524999999999999</v>
          </cell>
          <cell r="T14">
            <v>21.3</v>
          </cell>
          <cell r="U14">
            <v>112.55</v>
          </cell>
          <cell r="V14">
            <v>24.221999999999998</v>
          </cell>
          <cell r="W14">
            <v>24.221999999999998</v>
          </cell>
          <cell r="X14">
            <v>24.221999999999998</v>
          </cell>
          <cell r="Y14">
            <v>31.201000000000001</v>
          </cell>
          <cell r="Z14">
            <v>523</v>
          </cell>
          <cell r="AA14">
            <v>664.60300000000007</v>
          </cell>
          <cell r="AB14">
            <v>347.70299999999997</v>
          </cell>
          <cell r="AC14">
            <v>347.70299999999997</v>
          </cell>
          <cell r="AD14">
            <v>570.803</v>
          </cell>
          <cell r="AE14">
            <v>667.07899999999995</v>
          </cell>
          <cell r="AF14">
            <v>506.04700000000003</v>
          </cell>
          <cell r="AG14">
            <v>545.59</v>
          </cell>
          <cell r="AH14">
            <v>652.98699999999997</v>
          </cell>
          <cell r="AI14">
            <v>168.22800000000001</v>
          </cell>
          <cell r="AJ14">
            <v>119.12299999999999</v>
          </cell>
          <cell r="AK14">
            <v>117.497</v>
          </cell>
          <cell r="AL14">
            <v>117.455</v>
          </cell>
          <cell r="AM14">
            <v>117.455</v>
          </cell>
          <cell r="AN14">
            <v>117.455</v>
          </cell>
          <cell r="AO14">
            <v>117.455</v>
          </cell>
          <cell r="AP14">
            <v>1159.2451801999998</v>
          </cell>
          <cell r="AQ14">
            <v>1094.8330000000001</v>
          </cell>
          <cell r="AR14">
            <v>1703.2000492124998</v>
          </cell>
          <cell r="AS14">
            <v>329.34736121250006</v>
          </cell>
          <cell r="AT14">
            <v>1255.2827910000001</v>
          </cell>
          <cell r="AU14">
            <v>1038.1065410000001</v>
          </cell>
          <cell r="AV14">
            <v>1027.7368900000001</v>
          </cell>
          <cell r="AW14">
            <v>905.60445499999992</v>
          </cell>
          <cell r="AX14">
            <v>901.37133399999993</v>
          </cell>
          <cell r="AY14">
            <v>896.60841100000005</v>
          </cell>
          <cell r="AZ14">
            <v>840.51795100000004</v>
          </cell>
          <cell r="BA14">
            <v>715.52795100000003</v>
          </cell>
        </row>
        <row r="15">
          <cell r="A15" t="str">
            <v>BG01/03</v>
          </cell>
          <cell r="B15" t="str">
            <v>BG01/03</v>
          </cell>
          <cell r="P15">
            <v>224.8</v>
          </cell>
          <cell r="Q15">
            <v>29.402000000000001</v>
          </cell>
          <cell r="R15">
            <v>71.988</v>
          </cell>
          <cell r="S15">
            <v>42.585999999999999</v>
          </cell>
          <cell r="T15">
            <v>21.3</v>
          </cell>
          <cell r="U15">
            <v>54.65</v>
          </cell>
          <cell r="V15">
            <v>21.321999999999999</v>
          </cell>
          <cell r="W15">
            <v>21.321999999999999</v>
          </cell>
          <cell r="X15">
            <v>21.321999999999999</v>
          </cell>
          <cell r="Y15">
            <v>31.201000000000001</v>
          </cell>
          <cell r="Z15">
            <v>135.4</v>
          </cell>
          <cell r="AA15">
            <v>249.97900000000001</v>
          </cell>
          <cell r="AB15">
            <v>25.178999999999998</v>
          </cell>
          <cell r="AC15">
            <v>25.178999999999998</v>
          </cell>
          <cell r="AD15">
            <v>156.179</v>
          </cell>
          <cell r="AE15">
            <v>249.97900000000001</v>
          </cell>
          <cell r="AF15">
            <v>134.99299999999999</v>
          </cell>
          <cell r="AG15">
            <v>126.979</v>
          </cell>
          <cell r="AH15">
            <v>36.4</v>
          </cell>
          <cell r="AI15">
            <v>73.978999999999999</v>
          </cell>
          <cell r="AJ15">
            <v>116.979</v>
          </cell>
          <cell r="AK15">
            <v>117.021</v>
          </cell>
          <cell r="AL15">
            <v>116.979</v>
          </cell>
          <cell r="AM15">
            <v>116.979</v>
          </cell>
          <cell r="AN15">
            <v>116.979</v>
          </cell>
          <cell r="AO15">
            <v>116.979</v>
          </cell>
          <cell r="AP15">
            <v>11.2</v>
          </cell>
          <cell r="AQ15">
            <v>14.067</v>
          </cell>
          <cell r="AR15">
            <v>33.210999999999999</v>
          </cell>
          <cell r="AS15">
            <v>25.170999999999999</v>
          </cell>
          <cell r="AT15">
            <v>25.051000000000002</v>
          </cell>
          <cell r="AU15">
            <v>13.331</v>
          </cell>
          <cell r="AV15">
            <v>11.691000000000001</v>
          </cell>
          <cell r="AW15">
            <v>4.84</v>
          </cell>
          <cell r="AX15">
            <v>5.69</v>
          </cell>
          <cell r="AY15">
            <v>6.45</v>
          </cell>
          <cell r="AZ15">
            <v>0</v>
          </cell>
        </row>
        <row r="16">
          <cell r="A16" t="str">
            <v>BG02/99</v>
          </cell>
          <cell r="B16" t="str">
            <v>BG02/99</v>
          </cell>
          <cell r="P16">
            <v>250</v>
          </cell>
          <cell r="Q16">
            <v>137.9</v>
          </cell>
          <cell r="R16">
            <v>72.838999999999999</v>
          </cell>
          <cell r="S16">
            <v>14.939</v>
          </cell>
          <cell r="T16">
            <v>0</v>
          </cell>
          <cell r="U16">
            <v>57.9</v>
          </cell>
          <cell r="V16">
            <v>2.9</v>
          </cell>
          <cell r="W16">
            <v>2.9</v>
          </cell>
          <cell r="X16">
            <v>2.9</v>
          </cell>
          <cell r="Y16">
            <v>0</v>
          </cell>
          <cell r="Z16">
            <v>65.099999999999994</v>
          </cell>
          <cell r="AA16">
            <v>92.1</v>
          </cell>
          <cell r="AB16">
            <v>0</v>
          </cell>
          <cell r="AC16">
            <v>0</v>
          </cell>
          <cell r="AD16">
            <v>92.1</v>
          </cell>
          <cell r="AE16">
            <v>92.1</v>
          </cell>
          <cell r="AF16">
            <v>92.1</v>
          </cell>
          <cell r="AG16">
            <v>62.067</v>
          </cell>
          <cell r="AH16">
            <v>92.066999999999993</v>
          </cell>
          <cell r="AI16">
            <v>92.066999999999993</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row>
        <row r="17">
          <cell r="A17" t="str">
            <v>BG04/06</v>
          </cell>
          <cell r="B17" t="str">
            <v>BG04/06</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1.24</v>
          </cell>
          <cell r="AG17">
            <v>1.33</v>
          </cell>
          <cell r="AH17">
            <v>1.33</v>
          </cell>
          <cell r="AI17">
            <v>1.33</v>
          </cell>
          <cell r="AJ17">
            <v>1.33</v>
          </cell>
          <cell r="AK17">
            <v>0</v>
          </cell>
          <cell r="AL17">
            <v>0</v>
          </cell>
          <cell r="AM17">
            <v>0</v>
          </cell>
          <cell r="AN17">
            <v>0</v>
          </cell>
          <cell r="AO17">
            <v>0</v>
          </cell>
          <cell r="AP17">
            <v>0</v>
          </cell>
          <cell r="AQ17">
            <v>20.102</v>
          </cell>
          <cell r="AR17">
            <v>23.72</v>
          </cell>
          <cell r="AS17">
            <v>35.26</v>
          </cell>
          <cell r="AT17">
            <v>35.020000000000003</v>
          </cell>
          <cell r="AU17">
            <v>0</v>
          </cell>
          <cell r="AV17">
            <v>0</v>
          </cell>
          <cell r="AW17">
            <v>10.79</v>
          </cell>
          <cell r="AX17">
            <v>10.29</v>
          </cell>
          <cell r="AY17">
            <v>10.29</v>
          </cell>
          <cell r="AZ17">
            <v>0</v>
          </cell>
        </row>
        <row r="18">
          <cell r="A18" t="str">
            <v>BG05/17</v>
          </cell>
          <cell r="B18" t="str">
            <v>BG05/17</v>
          </cell>
          <cell r="P18">
            <v>0</v>
          </cell>
          <cell r="Q18">
            <v>0</v>
          </cell>
          <cell r="R18">
            <v>0</v>
          </cell>
          <cell r="S18">
            <v>0</v>
          </cell>
          <cell r="T18">
            <v>0</v>
          </cell>
          <cell r="U18">
            <v>0</v>
          </cell>
          <cell r="V18">
            <v>0</v>
          </cell>
          <cell r="W18">
            <v>0</v>
          </cell>
          <cell r="X18">
            <v>0</v>
          </cell>
          <cell r="Y18">
            <v>0</v>
          </cell>
          <cell r="Z18">
            <v>322.5</v>
          </cell>
          <cell r="AA18">
            <v>322.524</v>
          </cell>
          <cell r="AB18">
            <v>322.524</v>
          </cell>
          <cell r="AC18">
            <v>322.524</v>
          </cell>
          <cell r="AD18">
            <v>322.524</v>
          </cell>
          <cell r="AE18">
            <v>325</v>
          </cell>
          <cell r="AF18">
            <v>277.33800000000002</v>
          </cell>
          <cell r="AG18">
            <v>354.83800000000002</v>
          </cell>
          <cell r="AH18">
            <v>272.81400000000002</v>
          </cell>
          <cell r="AI18">
            <v>0.47599999999999998</v>
          </cell>
          <cell r="AJ18">
            <v>0.47599999999999998</v>
          </cell>
          <cell r="AK18">
            <v>0.47599999999999998</v>
          </cell>
          <cell r="AL18">
            <v>0.47599999999999998</v>
          </cell>
          <cell r="AM18">
            <v>0.47599999999999998</v>
          </cell>
          <cell r="AN18">
            <v>0.47599999999999998</v>
          </cell>
          <cell r="AO18">
            <v>0.47599999999999998</v>
          </cell>
          <cell r="AP18">
            <v>0.4</v>
          </cell>
          <cell r="AQ18">
            <v>112.735</v>
          </cell>
          <cell r="AR18">
            <v>134.321</v>
          </cell>
          <cell r="AS18">
            <v>86.240999999999985</v>
          </cell>
          <cell r="AT18">
            <v>137.35599999999999</v>
          </cell>
          <cell r="AU18">
            <v>48.152999999999999</v>
          </cell>
          <cell r="AV18">
            <v>55.350999999999999</v>
          </cell>
          <cell r="AW18">
            <v>37.905000000000001</v>
          </cell>
          <cell r="AX18">
            <v>31.995999999999999</v>
          </cell>
          <cell r="AY18">
            <v>17.635999999999999</v>
          </cell>
          <cell r="AZ18">
            <v>0</v>
          </cell>
        </row>
        <row r="19">
          <cell r="A19" t="str">
            <v>BG06/27</v>
          </cell>
          <cell r="B19" t="str">
            <v>BG06/27</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0.376</v>
          </cell>
          <cell r="AG19">
            <v>0.376</v>
          </cell>
          <cell r="AH19">
            <v>0.376</v>
          </cell>
          <cell r="AI19">
            <v>0.376</v>
          </cell>
          <cell r="AJ19">
            <v>0.33800000000000002</v>
          </cell>
          <cell r="AK19">
            <v>0</v>
          </cell>
          <cell r="AL19">
            <v>0</v>
          </cell>
          <cell r="AM19">
            <v>0</v>
          </cell>
          <cell r="AN19">
            <v>0</v>
          </cell>
          <cell r="AO19">
            <v>0</v>
          </cell>
          <cell r="AP19">
            <v>0</v>
          </cell>
          <cell r="AQ19">
            <v>39.917999999999992</v>
          </cell>
          <cell r="AR19">
            <v>49.055999999999997</v>
          </cell>
          <cell r="AS19">
            <v>6.0609999999999999</v>
          </cell>
          <cell r="AT19">
            <v>64.75</v>
          </cell>
          <cell r="AU19">
            <v>64.75</v>
          </cell>
          <cell r="AV19">
            <v>64.69</v>
          </cell>
          <cell r="AW19">
            <v>38.659999999999997</v>
          </cell>
          <cell r="AX19">
            <v>42.010000000000005</v>
          </cell>
          <cell r="AY19">
            <v>35.79</v>
          </cell>
          <cell r="AZ19">
            <v>25</v>
          </cell>
        </row>
        <row r="20">
          <cell r="A20" t="str">
            <v>BG07/05</v>
          </cell>
          <cell r="B20" t="str">
            <v>BG07/05</v>
          </cell>
          <cell r="AQ20">
            <v>9.609</v>
          </cell>
          <cell r="AR20">
            <v>0.01</v>
          </cell>
          <cell r="AS20">
            <v>17.05</v>
          </cell>
          <cell r="AT20">
            <v>16.059999999999999</v>
          </cell>
          <cell r="AU20">
            <v>10.569000000000001</v>
          </cell>
          <cell r="AV20">
            <v>11.4</v>
          </cell>
          <cell r="AW20">
            <v>7.2</v>
          </cell>
          <cell r="AX20">
            <v>6</v>
          </cell>
          <cell r="AY20">
            <v>6.84</v>
          </cell>
          <cell r="AZ20">
            <v>0.19600000000000001</v>
          </cell>
        </row>
        <row r="21">
          <cell r="A21" t="str">
            <v>BG09/09</v>
          </cell>
          <cell r="B21" t="str">
            <v>BG09/09</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250</v>
          </cell>
          <cell r="AI21">
            <v>0</v>
          </cell>
          <cell r="AJ21">
            <v>0</v>
          </cell>
          <cell r="AK21">
            <v>0</v>
          </cell>
          <cell r="AL21">
            <v>0</v>
          </cell>
          <cell r="AM21">
            <v>0</v>
          </cell>
          <cell r="AN21">
            <v>0</v>
          </cell>
          <cell r="AO21">
            <v>0</v>
          </cell>
          <cell r="AP21">
            <v>0</v>
          </cell>
          <cell r="AQ21">
            <v>28.001000000000001</v>
          </cell>
          <cell r="AR21">
            <v>27.878000000000004</v>
          </cell>
          <cell r="AS21">
            <v>20.643999999999998</v>
          </cell>
          <cell r="AT21">
            <v>29</v>
          </cell>
          <cell r="AU21">
            <v>29</v>
          </cell>
          <cell r="AV21">
            <v>29</v>
          </cell>
          <cell r="AW21">
            <v>3.6309999999999998</v>
          </cell>
          <cell r="AX21">
            <v>3.6309999999999998</v>
          </cell>
          <cell r="AY21">
            <v>3.6309999999999998</v>
          </cell>
          <cell r="AZ21">
            <v>0</v>
          </cell>
        </row>
        <row r="22">
          <cell r="A22" t="str">
            <v>BG10/20</v>
          </cell>
          <cell r="B22" t="str">
            <v>BG10/20</v>
          </cell>
          <cell r="AQ22">
            <v>3.6360000000000001</v>
          </cell>
          <cell r="AR22">
            <v>3.64</v>
          </cell>
          <cell r="AS22">
            <v>38.630000000000003</v>
          </cell>
          <cell r="AT22">
            <v>36.816000000000003</v>
          </cell>
          <cell r="AU22">
            <v>33.18</v>
          </cell>
          <cell r="AV22">
            <v>33.18</v>
          </cell>
          <cell r="AW22">
            <v>0</v>
          </cell>
          <cell r="AX22">
            <v>0</v>
          </cell>
          <cell r="AY22">
            <v>0</v>
          </cell>
          <cell r="AZ22">
            <v>0</v>
          </cell>
        </row>
        <row r="23">
          <cell r="A23" t="str">
            <v>BG11/10</v>
          </cell>
          <cell r="B23" t="str">
            <v>BG11/10</v>
          </cell>
          <cell r="AQ23">
            <v>30.012</v>
          </cell>
          <cell r="AR23">
            <v>30.65</v>
          </cell>
          <cell r="AS23">
            <v>30.01</v>
          </cell>
          <cell r="AT23">
            <v>28.131</v>
          </cell>
          <cell r="AU23">
            <v>0.18</v>
          </cell>
          <cell r="AV23">
            <v>0</v>
          </cell>
          <cell r="AW23">
            <v>10.364000000000001</v>
          </cell>
          <cell r="AX23">
            <v>10.284000000000001</v>
          </cell>
          <cell r="AY23">
            <v>11.084</v>
          </cell>
          <cell r="AZ23">
            <v>0</v>
          </cell>
        </row>
        <row r="24">
          <cell r="A24" t="str">
            <v>BG12/15</v>
          </cell>
          <cell r="B24" t="str">
            <v>BG12/15</v>
          </cell>
          <cell r="AQ24">
            <v>38.665999999999997</v>
          </cell>
          <cell r="AR24">
            <v>35.765999999999998</v>
          </cell>
          <cell r="AS24">
            <v>19.890000000000008</v>
          </cell>
          <cell r="AT24">
            <v>37.883000000000003</v>
          </cell>
          <cell r="AU24">
            <v>44.134</v>
          </cell>
          <cell r="AV24">
            <v>46.014000000000003</v>
          </cell>
          <cell r="AW24">
            <v>33.409999999999997</v>
          </cell>
          <cell r="AX24">
            <v>32.479999999999997</v>
          </cell>
          <cell r="AY24">
            <v>32.880000000000003</v>
          </cell>
          <cell r="AZ24">
            <v>0</v>
          </cell>
        </row>
        <row r="25">
          <cell r="A25" t="str">
            <v>BG15/12</v>
          </cell>
          <cell r="B25" t="str">
            <v>BG15/12</v>
          </cell>
          <cell r="AQ25">
            <v>27.395</v>
          </cell>
          <cell r="AR25">
            <v>62.53</v>
          </cell>
          <cell r="AS25">
            <v>49.86</v>
          </cell>
          <cell r="AT25">
            <v>50.116</v>
          </cell>
          <cell r="AU25">
            <v>41.886000000000003</v>
          </cell>
          <cell r="AV25">
            <v>42.396000000000001</v>
          </cell>
          <cell r="AW25">
            <v>5.88</v>
          </cell>
          <cell r="AX25">
            <v>5.87</v>
          </cell>
          <cell r="AY25">
            <v>5.87</v>
          </cell>
          <cell r="AZ25">
            <v>0</v>
          </cell>
        </row>
        <row r="26">
          <cell r="A26" t="str">
            <v>BG17/08</v>
          </cell>
          <cell r="B26" t="str">
            <v>BG17/08</v>
          </cell>
          <cell r="AP26">
            <v>1147.6095902</v>
          </cell>
          <cell r="AQ26">
            <v>604.21100000000001</v>
          </cell>
          <cell r="AR26">
            <v>1110.5576879999999</v>
          </cell>
          <cell r="AS26">
            <v>4.2000000000001592E-2</v>
          </cell>
          <cell r="AT26">
            <v>752.56479100000001</v>
          </cell>
          <cell r="AU26">
            <v>752.56479100000001</v>
          </cell>
          <cell r="AV26">
            <v>734.01489000000004</v>
          </cell>
          <cell r="AW26">
            <v>752.55878999999993</v>
          </cell>
          <cell r="AX26">
            <v>752.56487399999992</v>
          </cell>
          <cell r="AY26">
            <v>752.56487400000003</v>
          </cell>
          <cell r="AZ26">
            <v>777.30487400000004</v>
          </cell>
        </row>
        <row r="27">
          <cell r="A27" t="str">
            <v>BG18/18</v>
          </cell>
          <cell r="B27" t="str">
            <v>BG18/18</v>
          </cell>
          <cell r="AP27">
            <v>3.5589999999999997E-2</v>
          </cell>
          <cell r="AQ27">
            <v>166.48100000000002</v>
          </cell>
          <cell r="AR27">
            <v>191.86036121250004</v>
          </cell>
          <cell r="AS27">
            <v>0.48836121250000164</v>
          </cell>
          <cell r="AT27">
            <v>42.534999999999997</v>
          </cell>
          <cell r="AU27">
            <v>0</v>
          </cell>
          <cell r="AV27">
            <v>0</v>
          </cell>
          <cell r="AW27">
            <v>0.36566500000000002</v>
          </cell>
          <cell r="AX27">
            <v>0.55545999999999995</v>
          </cell>
          <cell r="AY27">
            <v>13.572537000000001</v>
          </cell>
          <cell r="AZ27">
            <v>38.017077</v>
          </cell>
        </row>
        <row r="28">
          <cell r="A28" t="str">
            <v>BG19/31</v>
          </cell>
          <cell r="B28" t="str">
            <v>BG19/31</v>
          </cell>
          <cell r="AJ28">
            <v>0</v>
          </cell>
          <cell r="AK28">
            <v>0</v>
          </cell>
          <cell r="AL28">
            <v>0</v>
          </cell>
          <cell r="AU28">
            <v>0.35875000000000001</v>
          </cell>
          <cell r="AV28">
            <v>0</v>
          </cell>
          <cell r="AW28">
            <v>0</v>
          </cell>
          <cell r="AX28">
            <v>0</v>
          </cell>
          <cell r="AY28">
            <v>0</v>
          </cell>
          <cell r="AZ28">
            <v>0</v>
          </cell>
        </row>
        <row r="29">
          <cell r="A29" t="str">
            <v>EURONOTAS</v>
          </cell>
          <cell r="C29" t="str">
            <v>EURONOTAS EN DOLARES</v>
          </cell>
          <cell r="P29">
            <v>122.31</v>
          </cell>
          <cell r="Q29">
            <v>62.34</v>
          </cell>
          <cell r="R29">
            <v>62.34</v>
          </cell>
          <cell r="S29">
            <v>62.34</v>
          </cell>
          <cell r="T29">
            <v>62.34</v>
          </cell>
          <cell r="U29">
            <v>62.34</v>
          </cell>
          <cell r="V29">
            <v>98.22</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row>
        <row r="30">
          <cell r="A30" t="str">
            <v>EL/USD-06</v>
          </cell>
          <cell r="B30" t="str">
            <v>EL/USD-06</v>
          </cell>
          <cell r="P30">
            <v>62.34</v>
          </cell>
          <cell r="Q30">
            <v>62.34</v>
          </cell>
          <cell r="R30">
            <v>62.34</v>
          </cell>
          <cell r="S30">
            <v>62.34</v>
          </cell>
          <cell r="T30">
            <v>62.34</v>
          </cell>
          <cell r="U30">
            <v>62.34</v>
          </cell>
          <cell r="V30">
            <v>98.22</v>
          </cell>
          <cell r="AT30">
            <v>0</v>
          </cell>
          <cell r="AU30">
            <v>0</v>
          </cell>
          <cell r="AV30">
            <v>0</v>
          </cell>
          <cell r="AW30">
            <v>0</v>
          </cell>
          <cell r="AX30">
            <v>0</v>
          </cell>
          <cell r="AY30">
            <v>0</v>
          </cell>
          <cell r="AZ30">
            <v>0</v>
          </cell>
        </row>
        <row r="31">
          <cell r="A31" t="str">
            <v>EL/USD-09</v>
          </cell>
          <cell r="B31" t="str">
            <v>EL/USD-09</v>
          </cell>
          <cell r="P31">
            <v>59.97</v>
          </cell>
          <cell r="AT31">
            <v>0</v>
          </cell>
          <cell r="AU31">
            <v>0</v>
          </cell>
          <cell r="AV31">
            <v>0</v>
          </cell>
          <cell r="AW31">
            <v>0</v>
          </cell>
          <cell r="AX31">
            <v>0</v>
          </cell>
          <cell r="AY31">
            <v>0</v>
          </cell>
          <cell r="AZ31">
            <v>0</v>
          </cell>
        </row>
        <row r="34">
          <cell r="A34" t="str">
            <v>Para ingresar un nuevo bono insertar una fila sobre la línea</v>
          </cell>
        </row>
      </sheetData>
      <sheetData sheetId="4" refreshError="1">
        <row r="4">
          <cell r="A4" t="str">
            <v>DNCI</v>
          </cell>
          <cell r="B4" t="str">
            <v>COD BCOS</v>
          </cell>
          <cell r="C4" t="str">
            <v>ESPECIE</v>
          </cell>
          <cell r="D4">
            <v>33603</v>
          </cell>
          <cell r="E4">
            <v>33694</v>
          </cell>
          <cell r="F4">
            <v>33785</v>
          </cell>
          <cell r="G4">
            <v>33877</v>
          </cell>
          <cell r="H4">
            <v>33969</v>
          </cell>
          <cell r="I4">
            <v>34059</v>
          </cell>
          <cell r="J4">
            <v>34150</v>
          </cell>
          <cell r="K4">
            <v>34242</v>
          </cell>
          <cell r="L4">
            <v>34334</v>
          </cell>
          <cell r="M4">
            <v>34424</v>
          </cell>
          <cell r="N4">
            <v>34515</v>
          </cell>
          <cell r="O4">
            <v>34607</v>
          </cell>
          <cell r="P4">
            <v>34699</v>
          </cell>
          <cell r="Q4">
            <v>34789</v>
          </cell>
          <cell r="R4">
            <v>34880</v>
          </cell>
          <cell r="S4">
            <v>34972</v>
          </cell>
          <cell r="T4">
            <v>35064</v>
          </cell>
          <cell r="U4">
            <v>35155</v>
          </cell>
          <cell r="V4">
            <v>35246</v>
          </cell>
          <cell r="W4">
            <v>35338</v>
          </cell>
          <cell r="X4">
            <v>35430</v>
          </cell>
          <cell r="Y4">
            <v>35520</v>
          </cell>
          <cell r="Z4">
            <v>35611</v>
          </cell>
          <cell r="AA4">
            <v>35703</v>
          </cell>
          <cell r="AB4">
            <v>35795</v>
          </cell>
          <cell r="AC4">
            <v>35885</v>
          </cell>
          <cell r="AD4">
            <v>35976</v>
          </cell>
          <cell r="AE4">
            <v>36068</v>
          </cell>
          <cell r="AF4">
            <v>36160</v>
          </cell>
          <cell r="AG4">
            <v>36250</v>
          </cell>
          <cell r="AH4">
            <v>36341</v>
          </cell>
          <cell r="AI4">
            <v>36433</v>
          </cell>
          <cell r="AJ4">
            <v>36525</v>
          </cell>
          <cell r="AK4">
            <v>36616</v>
          </cell>
          <cell r="AL4">
            <v>36707</v>
          </cell>
          <cell r="AM4">
            <v>36799</v>
          </cell>
          <cell r="AN4">
            <v>36891</v>
          </cell>
          <cell r="AO4">
            <v>36981</v>
          </cell>
          <cell r="AP4">
            <v>37072</v>
          </cell>
          <cell r="AQ4">
            <v>37164</v>
          </cell>
          <cell r="AR4">
            <v>37195</v>
          </cell>
          <cell r="AS4">
            <v>37256</v>
          </cell>
          <cell r="AT4">
            <v>37346</v>
          </cell>
          <cell r="AU4">
            <v>37437</v>
          </cell>
          <cell r="AV4">
            <v>37529</v>
          </cell>
          <cell r="AW4">
            <v>37621</v>
          </cell>
          <cell r="AX4">
            <v>37711</v>
          </cell>
          <cell r="AY4">
            <v>37802</v>
          </cell>
          <cell r="AZ4">
            <v>37894</v>
          </cell>
        </row>
        <row r="5">
          <cell r="A5" t="str">
            <v>x</v>
          </cell>
        </row>
        <row r="6">
          <cell r="A6" t="str">
            <v>TENENCIAS TOTALES</v>
          </cell>
          <cell r="T6">
            <v>0</v>
          </cell>
          <cell r="U6">
            <v>0</v>
          </cell>
          <cell r="V6">
            <v>0</v>
          </cell>
          <cell r="W6">
            <v>0</v>
          </cell>
          <cell r="X6">
            <v>1479.9115869139005</v>
          </cell>
          <cell r="Y6">
            <v>992.52056099751201</v>
          </cell>
          <cell r="Z6">
            <v>1020.8292264814274</v>
          </cell>
          <cell r="AA6">
            <v>1143.8740360188001</v>
          </cell>
          <cell r="AB6">
            <v>1182.8314646754322</v>
          </cell>
          <cell r="AC6">
            <v>1070.5483712052251</v>
          </cell>
          <cell r="AD6">
            <v>1383.088081675809</v>
          </cell>
          <cell r="AE6">
            <v>907.29434920287486</v>
          </cell>
          <cell r="AF6">
            <v>932.73578380247136</v>
          </cell>
          <cell r="AG6">
            <v>1082.4123432719189</v>
          </cell>
          <cell r="AH6">
            <v>1535.7655503493961</v>
          </cell>
          <cell r="AI6">
            <v>1802.6591372636417</v>
          </cell>
          <cell r="AJ6">
            <v>2083.6649471124547</v>
          </cell>
          <cell r="AK6">
            <v>2755.685529218511</v>
          </cell>
          <cell r="AL6">
            <v>3150.7118340671695</v>
          </cell>
          <cell r="AM6">
            <v>3600.8755655932205</v>
          </cell>
          <cell r="AN6">
            <v>2605.8878389399752</v>
          </cell>
          <cell r="AO6">
            <v>2919.4772274893348</v>
          </cell>
          <cell r="AP6">
            <v>6277.4881199999991</v>
          </cell>
          <cell r="AQ6">
            <v>5776.1417600000004</v>
          </cell>
          <cell r="AR6">
            <v>6093.1069021052645</v>
          </cell>
          <cell r="AS6">
            <v>7448.3244019176955</v>
          </cell>
          <cell r="AT6">
            <v>4472.0618831592983</v>
          </cell>
          <cell r="AU6">
            <v>4430.4836680121425</v>
          </cell>
          <cell r="AV6">
            <v>4701.4427685518913</v>
          </cell>
          <cell r="AW6">
            <v>5369.3097269816772</v>
          </cell>
          <cell r="AX6">
            <v>6193.1479049652562</v>
          </cell>
          <cell r="AY6">
            <v>6429.1739160852394</v>
          </cell>
          <cell r="AZ6">
            <v>6273.4800143196371</v>
          </cell>
        </row>
        <row r="7">
          <cell r="A7" t="str">
            <v>TENENCIAS TOTALES C/ PRESTAMOS GARANTIZADOS</v>
          </cell>
        </row>
        <row r="8">
          <cell r="A8" t="str">
            <v>X</v>
          </cell>
        </row>
        <row r="9">
          <cell r="A9" t="str">
            <v>TITULOS GOBIERNO NACIONAL C/PMOS GDOS</v>
          </cell>
          <cell r="T9">
            <v>0</v>
          </cell>
          <cell r="U9">
            <v>0</v>
          </cell>
          <cell r="V9">
            <v>0</v>
          </cell>
          <cell r="W9">
            <v>0</v>
          </cell>
          <cell r="X9">
            <v>1479.9115869139005</v>
          </cell>
          <cell r="Y9">
            <v>992.52056099751201</v>
          </cell>
          <cell r="Z9">
            <v>1020.8292264814274</v>
          </cell>
          <cell r="AA9">
            <v>1143.8740360188001</v>
          </cell>
          <cell r="AB9">
            <v>1182.8314646754322</v>
          </cell>
          <cell r="AC9">
            <v>1070.5483712052251</v>
          </cell>
          <cell r="AD9">
            <v>1383.088081675809</v>
          </cell>
          <cell r="AE9">
            <v>907.29434920287486</v>
          </cell>
          <cell r="AF9">
            <v>932.73578380247136</v>
          </cell>
          <cell r="AG9">
            <v>1082.4123432719189</v>
          </cell>
          <cell r="AH9">
            <v>1535.7655503493961</v>
          </cell>
          <cell r="AI9">
            <v>1802.6591372636417</v>
          </cell>
          <cell r="AJ9">
            <v>2083.6649471124547</v>
          </cell>
          <cell r="AK9">
            <v>2755.685529218511</v>
          </cell>
          <cell r="AL9">
            <v>3150.7118340671695</v>
          </cell>
          <cell r="AM9">
            <v>3600.8755655932205</v>
          </cell>
          <cell r="AN9">
            <v>2605.8878389399752</v>
          </cell>
          <cell r="AO9">
            <v>2919.4772274893348</v>
          </cell>
          <cell r="AP9">
            <v>6277.4881199999991</v>
          </cell>
          <cell r="AQ9">
            <v>5776.1417600000004</v>
          </cell>
          <cell r="AR9">
            <v>6093.1069021052645</v>
          </cell>
          <cell r="AS9">
            <v>374.85968421052644</v>
          </cell>
          <cell r="AT9">
            <v>582.50215317604363</v>
          </cell>
          <cell r="AU9">
            <v>999.44657770083109</v>
          </cell>
          <cell r="AV9">
            <v>908.42359851754384</v>
          </cell>
          <cell r="AW9">
            <v>1083.0453173002459</v>
          </cell>
          <cell r="AX9">
            <v>1029.2722384058045</v>
          </cell>
          <cell r="AY9">
            <v>1094.4259036127003</v>
          </cell>
          <cell r="AZ9">
            <v>1187.1435531611851</v>
          </cell>
        </row>
        <row r="10">
          <cell r="A10" t="str">
            <v>PRESTAMOS GOB NACIONAL</v>
          </cell>
          <cell r="AS10">
            <v>7073.4647177071729</v>
          </cell>
          <cell r="AT10">
            <v>3889.5597299832521</v>
          </cell>
          <cell r="AU10">
            <v>3431.0370903113139</v>
          </cell>
          <cell r="AV10">
            <v>3793.0191700343489</v>
          </cell>
          <cell r="AW10">
            <v>4286.2644096814311</v>
          </cell>
          <cell r="AX10">
            <v>5163.875666559451</v>
          </cell>
          <cell r="AY10">
            <v>5334.7480124725389</v>
          </cell>
          <cell r="AZ10">
            <v>5086.3364611584484</v>
          </cell>
        </row>
        <row r="11">
          <cell r="A11" t="str">
            <v>x</v>
          </cell>
        </row>
        <row r="12">
          <cell r="A12" t="str">
            <v>BRADY</v>
          </cell>
          <cell r="C12" t="str">
            <v>Bonos Brady</v>
          </cell>
          <cell r="T12">
            <v>0</v>
          </cell>
          <cell r="U12">
            <v>0</v>
          </cell>
          <cell r="V12">
            <v>0</v>
          </cell>
          <cell r="W12">
            <v>0</v>
          </cell>
          <cell r="X12">
            <v>1360.3264475670558</v>
          </cell>
          <cell r="Y12">
            <v>838.3200200299143</v>
          </cell>
          <cell r="Z12">
            <v>793.8419970742018</v>
          </cell>
          <cell r="AA12">
            <v>715.91220092479534</v>
          </cell>
          <cell r="AB12">
            <v>518.18619744822877</v>
          </cell>
          <cell r="AC12">
            <v>501.05741792421264</v>
          </cell>
          <cell r="AD12">
            <v>849.47489744130439</v>
          </cell>
          <cell r="AE12">
            <v>539.79820820335112</v>
          </cell>
          <cell r="AF12">
            <v>510.12867528285335</v>
          </cell>
          <cell r="AG12">
            <v>487.45558688929526</v>
          </cell>
          <cell r="AH12">
            <v>797.55761404451437</v>
          </cell>
          <cell r="AI12">
            <v>1104.0459718634227</v>
          </cell>
          <cell r="AJ12">
            <v>1318.7833873498148</v>
          </cell>
          <cell r="AK12">
            <v>1455.2724121796596</v>
          </cell>
          <cell r="AL12">
            <v>1568.16193290663</v>
          </cell>
          <cell r="AM12">
            <v>1538.8551656697875</v>
          </cell>
          <cell r="AN12">
            <v>1087.3486465170599</v>
          </cell>
          <cell r="AO12">
            <v>1290.1874229787536</v>
          </cell>
          <cell r="AP12">
            <v>407.38612000000001</v>
          </cell>
          <cell r="AQ12">
            <v>402.08976000000007</v>
          </cell>
          <cell r="AR12">
            <v>552.30521052631582</v>
          </cell>
          <cell r="AS12">
            <v>279.14100000000008</v>
          </cell>
          <cell r="AT12">
            <v>353.64100000000002</v>
          </cell>
          <cell r="AU12">
            <v>607.70800000000008</v>
          </cell>
          <cell r="AV12">
            <v>520.57159999999999</v>
          </cell>
          <cell r="AW12">
            <v>562.32892000000004</v>
          </cell>
          <cell r="AX12">
            <v>503.8780855156034</v>
          </cell>
          <cell r="AY12">
            <v>547.33688551560351</v>
          </cell>
          <cell r="AZ12">
            <v>548.79048551560345</v>
          </cell>
          <cell r="BA12">
            <v>435.45048551560348</v>
          </cell>
        </row>
        <row r="13">
          <cell r="A13" t="str">
            <v>PAR</v>
          </cell>
          <cell r="B13" t="str">
            <v>PAR</v>
          </cell>
          <cell r="X13">
            <v>802.35535659154095</v>
          </cell>
          <cell r="Y13">
            <v>440.63625077591558</v>
          </cell>
          <cell r="Z13">
            <v>419.57611341830165</v>
          </cell>
          <cell r="AA13">
            <v>345.60928433268856</v>
          </cell>
          <cell r="AB13">
            <v>249.58614542213164</v>
          </cell>
          <cell r="AC13">
            <v>287.99057684961156</v>
          </cell>
          <cell r="AD13">
            <v>286.24583388881484</v>
          </cell>
          <cell r="AE13">
            <v>169.83218588640273</v>
          </cell>
          <cell r="AF13">
            <v>175.53044915954808</v>
          </cell>
          <cell r="AG13">
            <v>138.04181184668991</v>
          </cell>
          <cell r="AH13">
            <v>252.43658001879112</v>
          </cell>
          <cell r="AI13">
            <v>224.66163597947482</v>
          </cell>
          <cell r="AJ13">
            <v>770.8536957849725</v>
          </cell>
          <cell r="AK13">
            <v>726.7058660763696</v>
          </cell>
          <cell r="AL13">
            <v>761.93529148650669</v>
          </cell>
          <cell r="AM13">
            <v>648.84277620396597</v>
          </cell>
          <cell r="AN13">
            <v>654.7217391304348</v>
          </cell>
          <cell r="AO13">
            <v>548.3739130434783</v>
          </cell>
          <cell r="AP13">
            <v>50.22</v>
          </cell>
          <cell r="AQ13">
            <v>42.1</v>
          </cell>
          <cell r="AR13">
            <v>37.374736842105264</v>
          </cell>
          <cell r="AS13">
            <v>45.574736842105267</v>
          </cell>
          <cell r="AT13">
            <v>50.574736842105267</v>
          </cell>
          <cell r="AU13">
            <v>96.970736842105254</v>
          </cell>
          <cell r="AV13">
            <v>291.98973684210523</v>
          </cell>
          <cell r="AW13">
            <v>303.22073684210523</v>
          </cell>
          <cell r="AX13">
            <v>305.67073684210521</v>
          </cell>
          <cell r="AY13">
            <v>315.96073684210523</v>
          </cell>
          <cell r="AZ13">
            <v>315.98073684210522</v>
          </cell>
        </row>
        <row r="14">
          <cell r="A14" t="str">
            <v>DISD</v>
          </cell>
          <cell r="B14" t="str">
            <v>DISD</v>
          </cell>
          <cell r="X14">
            <v>10.084280423956072</v>
          </cell>
          <cell r="Y14">
            <v>3.1390296886314268</v>
          </cell>
          <cell r="Z14">
            <v>20.612877309767018</v>
          </cell>
          <cell r="AA14">
            <v>3.9064176861987554</v>
          </cell>
          <cell r="AB14">
            <v>15.726802965625703</v>
          </cell>
          <cell r="AC14">
            <v>10.289822511795103</v>
          </cell>
          <cell r="AD14">
            <v>4.19417712267024</v>
          </cell>
          <cell r="AE14">
            <v>3.2355016226894318</v>
          </cell>
          <cell r="AF14">
            <v>15.365952284674485</v>
          </cell>
          <cell r="AG14">
            <v>2.6769593091717918</v>
          </cell>
          <cell r="AH14">
            <v>29.912317918257674</v>
          </cell>
          <cell r="AI14">
            <v>4.2315042315042319</v>
          </cell>
          <cell r="AJ14">
            <v>3.7836139733601413</v>
          </cell>
          <cell r="AK14">
            <v>12.529182879377432</v>
          </cell>
          <cell r="AL14">
            <v>12.460629921259843</v>
          </cell>
          <cell r="AM14">
            <v>12.421966674489557</v>
          </cell>
          <cell r="AN14">
            <v>11.985150449394293</v>
          </cell>
          <cell r="AO14">
            <v>14.091603053435113</v>
          </cell>
          <cell r="AP14">
            <v>7.0490000000000004</v>
          </cell>
          <cell r="AQ14">
            <v>11.07</v>
          </cell>
          <cell r="AR14">
            <v>4.9342105263157903</v>
          </cell>
          <cell r="AS14">
            <v>1.22</v>
          </cell>
          <cell r="AT14">
            <v>35.519999999999996</v>
          </cell>
          <cell r="AU14">
            <v>57.866</v>
          </cell>
          <cell r="AV14">
            <v>59.293999999999997</v>
          </cell>
          <cell r="AW14">
            <v>76.272999999999996</v>
          </cell>
          <cell r="AX14">
            <v>76.272999999999996</v>
          </cell>
          <cell r="AY14">
            <v>76.272999999999996</v>
          </cell>
          <cell r="AZ14">
            <v>76.272999999999996</v>
          </cell>
        </row>
        <row r="15">
          <cell r="A15" t="str">
            <v>FRB</v>
          </cell>
          <cell r="B15" t="str">
            <v>FRB</v>
          </cell>
          <cell r="X15">
            <v>547.88681055155871</v>
          </cell>
          <cell r="Y15">
            <v>394.54473956536737</v>
          </cell>
          <cell r="Z15">
            <v>353.65300634613311</v>
          </cell>
          <cell r="AA15">
            <v>366.39649890590806</v>
          </cell>
          <cell r="AB15">
            <v>252.87324906047144</v>
          </cell>
          <cell r="AC15">
            <v>202.77701856280601</v>
          </cell>
          <cell r="AD15">
            <v>559.03488642981938</v>
          </cell>
          <cell r="AE15">
            <v>366.73052069425898</v>
          </cell>
          <cell r="AF15">
            <v>319.23227383863082</v>
          </cell>
          <cell r="AG15">
            <v>346.73681573343356</v>
          </cell>
          <cell r="AH15">
            <v>515.20871610746565</v>
          </cell>
          <cell r="AI15">
            <v>875.15283165244364</v>
          </cell>
          <cell r="AJ15">
            <v>544.14607759148214</v>
          </cell>
          <cell r="AK15">
            <v>716.03736322391262</v>
          </cell>
          <cell r="AL15">
            <v>793.76601149886346</v>
          </cell>
          <cell r="AM15">
            <v>877.590422791332</v>
          </cell>
          <cell r="AN15">
            <v>420.64175693723098</v>
          </cell>
          <cell r="AO15">
            <v>727.72190688184003</v>
          </cell>
          <cell r="AP15">
            <v>350.11712</v>
          </cell>
          <cell r="AQ15">
            <v>348.91976000000005</v>
          </cell>
          <cell r="AR15">
            <v>509.99626315789476</v>
          </cell>
          <cell r="AS15">
            <v>232.34626315789478</v>
          </cell>
          <cell r="AT15">
            <v>267.54626315789477</v>
          </cell>
          <cell r="AU15">
            <v>452.87126315789476</v>
          </cell>
          <cell r="AV15">
            <v>169.28786315789475</v>
          </cell>
          <cell r="AW15">
            <v>182.83518315789476</v>
          </cell>
          <cell r="AX15">
            <v>121.93434867349825</v>
          </cell>
          <cell r="AY15">
            <v>155.10314867349825</v>
          </cell>
          <cell r="AZ15">
            <v>156.53674867349827</v>
          </cell>
        </row>
        <row r="16">
          <cell r="A16" t="str">
            <v>GLOB</v>
          </cell>
          <cell r="C16" t="str">
            <v>Bonos Globales</v>
          </cell>
          <cell r="T16">
            <v>0</v>
          </cell>
          <cell r="U16">
            <v>0</v>
          </cell>
          <cell r="V16">
            <v>0</v>
          </cell>
          <cell r="W16">
            <v>0</v>
          </cell>
          <cell r="X16">
            <v>115.4641393468445</v>
          </cell>
          <cell r="Y16">
            <v>123.48768536098891</v>
          </cell>
          <cell r="Z16">
            <v>180.40097775463866</v>
          </cell>
          <cell r="AA16">
            <v>411.75740460385998</v>
          </cell>
          <cell r="AB16">
            <v>581.78908669503835</v>
          </cell>
          <cell r="AC16">
            <v>482.27952253653882</v>
          </cell>
          <cell r="AD16">
            <v>420.58878741719917</v>
          </cell>
          <cell r="AE16">
            <v>236.71754854568337</v>
          </cell>
          <cell r="AF16">
            <v>327.05704839061406</v>
          </cell>
          <cell r="AG16">
            <v>508.59516839979102</v>
          </cell>
          <cell r="AH16">
            <v>592.99265291575557</v>
          </cell>
          <cell r="AI16">
            <v>629.56438491241386</v>
          </cell>
          <cell r="AJ16">
            <v>599.33013518952134</v>
          </cell>
          <cell r="AK16">
            <v>1124.8070366734444</v>
          </cell>
          <cell r="AL16">
            <v>1416.603359482943</v>
          </cell>
          <cell r="AM16">
            <v>1606.6941338882116</v>
          </cell>
          <cell r="AN16">
            <v>1177.3089211851436</v>
          </cell>
          <cell r="AO16">
            <v>1325.368895524942</v>
          </cell>
          <cell r="AP16">
            <v>5776.5520000000006</v>
          </cell>
          <cell r="AQ16">
            <v>5281.4620000000004</v>
          </cell>
          <cell r="AR16">
            <v>5453.5695863157907</v>
          </cell>
          <cell r="AS16">
            <v>81.526578947368463</v>
          </cell>
          <cell r="AT16">
            <v>222.65697894736849</v>
          </cell>
          <cell r="AU16">
            <v>386.5301289473685</v>
          </cell>
          <cell r="AV16">
            <v>383.64877044736846</v>
          </cell>
          <cell r="AW16">
            <v>516.28636634049349</v>
          </cell>
          <cell r="AX16">
            <v>520.52536634049341</v>
          </cell>
          <cell r="AY16">
            <v>542.13826621739736</v>
          </cell>
          <cell r="AZ16">
            <v>633.51872621739733</v>
          </cell>
          <cell r="BA16">
            <v>610.59112780833777</v>
          </cell>
        </row>
        <row r="17">
          <cell r="A17" t="str">
            <v>BG01/03</v>
          </cell>
          <cell r="B17" t="str">
            <v>BG01/03</v>
          </cell>
          <cell r="C17" t="str">
            <v xml:space="preserve">    Bono Global I (8.375%)</v>
          </cell>
          <cell r="X17">
            <v>52.251139346844496</v>
          </cell>
          <cell r="Y17">
            <v>20.327519772865546</v>
          </cell>
          <cell r="Z17">
            <v>19.630826478652565</v>
          </cell>
          <cell r="AA17">
            <v>20.454368932038836</v>
          </cell>
          <cell r="AB17">
            <v>35.76158940397351</v>
          </cell>
          <cell r="AC17">
            <v>70.800582241630266</v>
          </cell>
          <cell r="AD17">
            <v>27.501246882793019</v>
          </cell>
          <cell r="AE17">
            <v>31.606557377049182</v>
          </cell>
          <cell r="AF17">
            <v>51.718564809826525</v>
          </cell>
          <cell r="AG17">
            <v>44.397905759162306</v>
          </cell>
          <cell r="AH17">
            <v>55.778263244128887</v>
          </cell>
          <cell r="AI17">
            <v>24.290512174643158</v>
          </cell>
          <cell r="AJ17">
            <v>13.701298701298702</v>
          </cell>
          <cell r="AK17">
            <v>13.877677100494234</v>
          </cell>
          <cell r="AL17">
            <v>31.011162891514033</v>
          </cell>
          <cell r="AM17">
            <v>16.552335279399497</v>
          </cell>
          <cell r="AN17">
            <v>12.9760348583878</v>
          </cell>
          <cell r="AO17">
            <v>52.546410199060617</v>
          </cell>
          <cell r="AP17">
            <v>15.025</v>
          </cell>
          <cell r="AQ17">
            <v>19.864999999999998</v>
          </cell>
          <cell r="AR17">
            <v>11.57657894736842</v>
          </cell>
          <cell r="AS17">
            <v>2.776578947368419</v>
          </cell>
          <cell r="AT17">
            <v>2.8965789473684191</v>
          </cell>
          <cell r="AU17">
            <v>14.616578947368421</v>
          </cell>
          <cell r="AV17">
            <v>16.256578947368421</v>
          </cell>
          <cell r="AW17">
            <v>11.88657894736842</v>
          </cell>
          <cell r="AX17">
            <v>11.036578947368419</v>
          </cell>
          <cell r="AY17">
            <v>10.276578947368419</v>
          </cell>
          <cell r="AZ17">
            <v>16.72657894736842</v>
          </cell>
        </row>
        <row r="18">
          <cell r="A18" t="str">
            <v>BG02/99</v>
          </cell>
          <cell r="B18" t="str">
            <v>BG02/99</v>
          </cell>
          <cell r="C18" t="str">
            <v xml:space="preserve">    Bono Global II (10.95%)</v>
          </cell>
          <cell r="X18">
            <v>3</v>
          </cell>
          <cell r="Y18">
            <v>3</v>
          </cell>
          <cell r="Z18">
            <v>2.8153061224489795</v>
          </cell>
          <cell r="AA18">
            <v>3.6806122448979592</v>
          </cell>
          <cell r="AB18">
            <v>27.312348668280872</v>
          </cell>
          <cell r="AC18">
            <v>3.0680000000000001</v>
          </cell>
          <cell r="AD18">
            <v>2.738</v>
          </cell>
          <cell r="AE18">
            <v>5.6790000000000003</v>
          </cell>
          <cell r="AF18">
            <v>2.6585269791256398</v>
          </cell>
          <cell r="AG18">
            <v>18.764192661646945</v>
          </cell>
          <cell r="AH18">
            <v>13.065331614949937</v>
          </cell>
          <cell r="AI18">
            <v>19.314638590807856</v>
          </cell>
          <cell r="AJ18">
            <v>0</v>
          </cell>
          <cell r="AK18">
            <v>0</v>
          </cell>
          <cell r="AL18">
            <v>0</v>
          </cell>
          <cell r="AM18">
            <v>0</v>
          </cell>
          <cell r="AN18">
            <v>0</v>
          </cell>
          <cell r="AO18">
            <v>0</v>
          </cell>
          <cell r="AQ18">
            <v>0</v>
          </cell>
          <cell r="AR18">
            <v>0</v>
          </cell>
          <cell r="AS18">
            <v>0</v>
          </cell>
          <cell r="AT18">
            <v>0</v>
          </cell>
          <cell r="AU18">
            <v>0</v>
          </cell>
          <cell r="AV18">
            <v>0</v>
          </cell>
          <cell r="AW18">
            <v>0</v>
          </cell>
          <cell r="AX18">
            <v>0</v>
          </cell>
          <cell r="AY18">
            <v>0</v>
          </cell>
          <cell r="AZ18">
            <v>0</v>
          </cell>
        </row>
        <row r="19">
          <cell r="A19" t="str">
            <v>BG03/01</v>
          </cell>
          <cell r="B19" t="str">
            <v>BG03/01</v>
          </cell>
          <cell r="C19" t="str">
            <v xml:space="preserve">    Bono Global III</v>
          </cell>
          <cell r="X19">
            <v>6.5000000000000002E-2</v>
          </cell>
          <cell r="Y19">
            <v>6.5000000000000002E-2</v>
          </cell>
          <cell r="Z19">
            <v>6.6326530612244902E-2</v>
          </cell>
          <cell r="AA19">
            <v>6.4285714285714293E-2</v>
          </cell>
          <cell r="AB19">
            <v>0.1</v>
          </cell>
          <cell r="AC19">
            <v>0.16400000000000001</v>
          </cell>
          <cell r="AD19">
            <v>0.25900000000000001</v>
          </cell>
          <cell r="AE19">
            <v>1.825</v>
          </cell>
          <cell r="AF19">
            <v>1.8988606835898461</v>
          </cell>
          <cell r="AG19">
            <v>6.486486486486486</v>
          </cell>
          <cell r="AH19">
            <v>6.5460660415817369</v>
          </cell>
          <cell r="AI19">
            <v>5.5083291267036856</v>
          </cell>
          <cell r="AJ19">
            <v>6.5283582089552246</v>
          </cell>
          <cell r="AK19">
            <v>6.5720207253886009</v>
          </cell>
          <cell r="AL19">
            <v>21.056660039761432</v>
          </cell>
          <cell r="AM19">
            <v>36.198420533070092</v>
          </cell>
          <cell r="AN19">
            <v>41.198265668111944</v>
          </cell>
          <cell r="AO19">
            <v>0</v>
          </cell>
          <cell r="AQ19">
            <v>0</v>
          </cell>
          <cell r="AR19">
            <v>0</v>
          </cell>
          <cell r="AS19">
            <v>0</v>
          </cell>
          <cell r="AT19">
            <v>0</v>
          </cell>
          <cell r="AU19">
            <v>0</v>
          </cell>
          <cell r="AV19">
            <v>0</v>
          </cell>
          <cell r="AW19">
            <v>0</v>
          </cell>
          <cell r="AX19">
            <v>0</v>
          </cell>
          <cell r="AY19">
            <v>0</v>
          </cell>
          <cell r="AZ19">
            <v>10.29</v>
          </cell>
        </row>
        <row r="20">
          <cell r="A20" t="str">
            <v>BG04/06</v>
          </cell>
          <cell r="B20" t="str">
            <v>BG04/06</v>
          </cell>
          <cell r="C20" t="str">
            <v xml:space="preserve">    Bono Global IV</v>
          </cell>
          <cell r="X20">
            <v>60.14800000000001</v>
          </cell>
          <cell r="Y20">
            <v>15</v>
          </cell>
          <cell r="Z20">
            <v>8.7178372739916536</v>
          </cell>
          <cell r="AA20">
            <v>5.4554596497108854</v>
          </cell>
          <cell r="AB20">
            <v>29.508196721311471</v>
          </cell>
          <cell r="AC20">
            <v>21.580339619421451</v>
          </cell>
          <cell r="AD20">
            <v>41.454984669701759</v>
          </cell>
          <cell r="AE20">
            <v>29.46837213950235</v>
          </cell>
          <cell r="AF20">
            <v>46.164356822174504</v>
          </cell>
          <cell r="AG20">
            <v>14.509803921568627</v>
          </cell>
          <cell r="AH20">
            <v>13.918877394243573</v>
          </cell>
          <cell r="AI20">
            <v>47.937131630648324</v>
          </cell>
          <cell r="AJ20">
            <v>14.616441043751225</v>
          </cell>
          <cell r="AK20">
            <v>38.367820537613611</v>
          </cell>
          <cell r="AL20">
            <v>30.648804024227495</v>
          </cell>
          <cell r="AM20">
            <v>36.791559850128181</v>
          </cell>
          <cell r="AN20">
            <v>19.823958333333334</v>
          </cell>
          <cell r="AO20">
            <v>16.057294429708222</v>
          </cell>
          <cell r="AP20">
            <v>7.35</v>
          </cell>
          <cell r="AQ20">
            <v>6.5179999999999998</v>
          </cell>
          <cell r="AR20">
            <v>4.5306315789473679</v>
          </cell>
          <cell r="AS20">
            <v>0</v>
          </cell>
          <cell r="AT20">
            <v>0.24</v>
          </cell>
          <cell r="AU20">
            <v>35.260000000000005</v>
          </cell>
          <cell r="AV20">
            <v>35.260000000000005</v>
          </cell>
          <cell r="AW20">
            <v>24.470000000000006</v>
          </cell>
          <cell r="AX20">
            <v>24.970000000000006</v>
          </cell>
          <cell r="AY20">
            <v>24.970000000000006</v>
          </cell>
          <cell r="AZ20">
            <v>35.260000000000005</v>
          </cell>
        </row>
        <row r="21">
          <cell r="A21" t="str">
            <v>BG05/17</v>
          </cell>
          <cell r="B21" t="str">
            <v>BG05/17</v>
          </cell>
          <cell r="C21" t="str">
            <v xml:space="preserve">    Bono GlobalI V Megabono</v>
          </cell>
          <cell r="Y21">
            <v>85.095165588123351</v>
          </cell>
          <cell r="Z21">
            <v>149.17068134893321</v>
          </cell>
          <cell r="AA21">
            <v>249.45731191885037</v>
          </cell>
          <cell r="AB21">
            <v>295.2967032967033</v>
          </cell>
          <cell r="AC21">
            <v>239.94100806801424</v>
          </cell>
          <cell r="AD21">
            <v>302.63304566702629</v>
          </cell>
          <cell r="AE21">
            <v>126.64183076104311</v>
          </cell>
          <cell r="AF21">
            <v>163.22078907435508</v>
          </cell>
          <cell r="AG21">
            <v>336.74418604651163</v>
          </cell>
          <cell r="AH21">
            <v>304.55694810905885</v>
          </cell>
          <cell r="AI21">
            <v>376.60762633047432</v>
          </cell>
          <cell r="AJ21">
            <v>367.26792235248894</v>
          </cell>
          <cell r="AK21">
            <v>460.54877433672959</v>
          </cell>
          <cell r="AL21">
            <v>453.05529125700389</v>
          </cell>
          <cell r="AM21">
            <v>514.36636571304246</v>
          </cell>
          <cell r="AN21">
            <v>364.24373744847264</v>
          </cell>
          <cell r="AO21">
            <v>387.08090463977618</v>
          </cell>
          <cell r="AP21">
            <v>178.36199999999999</v>
          </cell>
          <cell r="AQ21">
            <v>276.07299999999998</v>
          </cell>
          <cell r="AR21">
            <v>276.07299999999998</v>
          </cell>
          <cell r="AS21">
            <v>47.000000000000043</v>
          </cell>
          <cell r="AT21">
            <v>71.500000000000043</v>
          </cell>
          <cell r="AU21">
            <v>143.39100000000002</v>
          </cell>
          <cell r="AV21">
            <v>136.19300000000001</v>
          </cell>
          <cell r="AW21">
            <v>153.19600000000003</v>
          </cell>
          <cell r="AX21">
            <v>159.10500000000002</v>
          </cell>
          <cell r="AY21">
            <v>173.46500000000003</v>
          </cell>
          <cell r="AZ21">
            <v>191.10100000000003</v>
          </cell>
        </row>
        <row r="22">
          <cell r="A22" t="str">
            <v>BG06/27</v>
          </cell>
          <cell r="B22" t="str">
            <v>BG06/27</v>
          </cell>
          <cell r="C22" t="str">
            <v xml:space="preserve">    Bono Global VI (9.75%)</v>
          </cell>
          <cell r="AA22">
            <v>132.64536614407621</v>
          </cell>
          <cell r="AB22">
            <v>193.81024860476916</v>
          </cell>
          <cell r="AC22">
            <v>146.72559260747289</v>
          </cell>
          <cell r="AD22">
            <v>46.002510197678063</v>
          </cell>
          <cell r="AE22">
            <v>41.496788268088721</v>
          </cell>
          <cell r="AF22">
            <v>61.395950021542447</v>
          </cell>
          <cell r="AG22">
            <v>75.534839249432295</v>
          </cell>
          <cell r="AH22">
            <v>74.617517328292379</v>
          </cell>
          <cell r="AI22">
            <v>87.611144042679314</v>
          </cell>
          <cell r="AJ22">
            <v>80.766371487919528</v>
          </cell>
          <cell r="AK22">
            <v>103.32379535309605</v>
          </cell>
          <cell r="AL22">
            <v>173.6652647204354</v>
          </cell>
          <cell r="AM22">
            <v>92.390188962582911</v>
          </cell>
          <cell r="AN22">
            <v>62.503268750742897</v>
          </cell>
          <cell r="AO22">
            <v>167.43440627535841</v>
          </cell>
          <cell r="AP22">
            <v>44.750999999999998</v>
          </cell>
          <cell r="AQ22">
            <v>67.233000000000004</v>
          </cell>
          <cell r="AR22">
            <v>62.962473684210529</v>
          </cell>
          <cell r="AS22">
            <v>0</v>
          </cell>
          <cell r="AT22">
            <v>0</v>
          </cell>
          <cell r="AU22">
            <v>0</v>
          </cell>
          <cell r="AV22">
            <v>6.0000000000002274E-2</v>
          </cell>
          <cell r="AW22">
            <v>26.09</v>
          </cell>
          <cell r="AX22">
            <v>22.74</v>
          </cell>
          <cell r="AY22">
            <v>28.96</v>
          </cell>
          <cell r="AZ22">
            <v>39.75</v>
          </cell>
        </row>
        <row r="23">
          <cell r="A23" t="str">
            <v>BG07/05</v>
          </cell>
          <cell r="B23" t="str">
            <v>BG07/05</v>
          </cell>
          <cell r="C23" t="str">
            <v xml:space="preserve">    Bono Global VII (11%)</v>
          </cell>
          <cell r="AF23">
            <v>0</v>
          </cell>
          <cell r="AG23">
            <v>0</v>
          </cell>
          <cell r="AH23">
            <v>56.36560302866414</v>
          </cell>
          <cell r="AI23">
            <v>3.1042128603104215</v>
          </cell>
          <cell r="AJ23">
            <v>42.468923698837798</v>
          </cell>
          <cell r="AK23">
            <v>46.142717497556212</v>
          </cell>
          <cell r="AL23">
            <v>46.709744658676392</v>
          </cell>
          <cell r="AM23">
            <v>45.76</v>
          </cell>
          <cell r="AN23">
            <v>43.257909071862557</v>
          </cell>
          <cell r="AO23">
            <v>34.688156972669937</v>
          </cell>
          <cell r="AP23">
            <v>4.7619999999999996</v>
          </cell>
          <cell r="AQ23">
            <v>8.4</v>
          </cell>
          <cell r="AR23">
            <v>36.1</v>
          </cell>
          <cell r="AS23">
            <v>19.05</v>
          </cell>
          <cell r="AT23">
            <v>20.05</v>
          </cell>
          <cell r="AU23">
            <v>25.55</v>
          </cell>
          <cell r="AV23">
            <v>24.719000000000001</v>
          </cell>
          <cell r="AW23">
            <v>28.919</v>
          </cell>
          <cell r="AX23">
            <v>30.119</v>
          </cell>
          <cell r="AY23">
            <v>29.279</v>
          </cell>
          <cell r="AZ23">
            <v>35.923000000000002</v>
          </cell>
        </row>
        <row r="24">
          <cell r="A24" t="str">
            <v>BG08/19</v>
          </cell>
          <cell r="B24" t="str">
            <v>BG08/19</v>
          </cell>
          <cell r="C24" t="str">
            <v xml:space="preserve">    Bono Global VIII (12,125%)</v>
          </cell>
          <cell r="AG24">
            <v>12.157754274982702</v>
          </cell>
          <cell r="AH24">
            <v>29.100456136628829</v>
          </cell>
          <cell r="AI24">
            <v>27.605855192062091</v>
          </cell>
          <cell r="AJ24">
            <v>38.112898827379325</v>
          </cell>
          <cell r="AK24">
            <v>50.254055110416253</v>
          </cell>
          <cell r="AL24">
            <v>71.882484270347064</v>
          </cell>
          <cell r="AM24">
            <v>91.239012138970281</v>
          </cell>
          <cell r="AN24">
            <v>29.85326256634405</v>
          </cell>
          <cell r="AO24">
            <v>37.394665215024496</v>
          </cell>
          <cell r="AP24">
            <v>20.582000000000001</v>
          </cell>
          <cell r="AQ24">
            <v>20.02</v>
          </cell>
          <cell r="AR24">
            <v>19</v>
          </cell>
          <cell r="AS24">
            <v>0</v>
          </cell>
          <cell r="AT24">
            <v>0</v>
          </cell>
          <cell r="AU24">
            <v>0</v>
          </cell>
          <cell r="AV24">
            <v>0</v>
          </cell>
          <cell r="AW24">
            <v>0</v>
          </cell>
          <cell r="AX24">
            <v>0</v>
          </cell>
          <cell r="AY24">
            <v>0</v>
          </cell>
          <cell r="AZ24">
            <v>0</v>
          </cell>
        </row>
        <row r="25">
          <cell r="A25" t="str">
            <v>BG09/09</v>
          </cell>
          <cell r="B25" t="str">
            <v>BG09/09</v>
          </cell>
          <cell r="C25" t="str">
            <v xml:space="preserve">    Bono Global IX (11,75%)</v>
          </cell>
          <cell r="AH25">
            <v>39.043590018207126</v>
          </cell>
          <cell r="AI25">
            <v>37.584934964084646</v>
          </cell>
          <cell r="AJ25">
            <v>35.867920868890607</v>
          </cell>
          <cell r="AK25">
            <v>128.563103085889</v>
          </cell>
          <cell r="AL25">
            <v>216.70082815734989</v>
          </cell>
          <cell r="AM25">
            <v>268.96892796483155</v>
          </cell>
          <cell r="AN25">
            <v>185.38235602643448</v>
          </cell>
          <cell r="AO25">
            <v>183.93831168831167</v>
          </cell>
          <cell r="AP25">
            <v>142.48699999999999</v>
          </cell>
          <cell r="AQ25">
            <v>140.56200000000001</v>
          </cell>
          <cell r="AR25">
            <v>138.4</v>
          </cell>
          <cell r="AS25">
            <v>0</v>
          </cell>
          <cell r="AT25">
            <v>0</v>
          </cell>
          <cell r="AU25">
            <v>0</v>
          </cell>
          <cell r="AV25">
            <v>0</v>
          </cell>
          <cell r="AW25">
            <v>25.369</v>
          </cell>
          <cell r="AX25">
            <v>25.369</v>
          </cell>
          <cell r="AY25">
            <v>25.369</v>
          </cell>
          <cell r="AZ25">
            <v>29</v>
          </cell>
        </row>
        <row r="26">
          <cell r="A26" t="str">
            <v>BG10/20</v>
          </cell>
          <cell r="B26" t="str">
            <v>BG10/20</v>
          </cell>
          <cell r="C26" t="str">
            <v xml:space="preserve">    Bono Global X (12%)</v>
          </cell>
          <cell r="AJ26">
            <v>0</v>
          </cell>
          <cell r="AK26">
            <v>18.064391000775796</v>
          </cell>
          <cell r="AL26">
            <v>20.142160844841595</v>
          </cell>
          <cell r="AM26">
            <v>38.28151260504201</v>
          </cell>
          <cell r="AN26">
            <v>15.434583714547117</v>
          </cell>
          <cell r="AO26">
            <v>33.586359920588585</v>
          </cell>
          <cell r="AP26">
            <v>10.574</v>
          </cell>
          <cell r="AQ26">
            <v>9.6489999999999991</v>
          </cell>
          <cell r="AR26">
            <v>9.0437368421052611</v>
          </cell>
          <cell r="AS26">
            <v>0</v>
          </cell>
          <cell r="AT26">
            <v>0</v>
          </cell>
          <cell r="AU26">
            <v>0</v>
          </cell>
          <cell r="AV26">
            <v>0</v>
          </cell>
          <cell r="AW26">
            <v>33.18</v>
          </cell>
          <cell r="AX26">
            <v>33.18</v>
          </cell>
          <cell r="AY26">
            <v>33.18</v>
          </cell>
          <cell r="AZ26">
            <v>33.18</v>
          </cell>
        </row>
        <row r="27">
          <cell r="A27" t="str">
            <v>BG11/10</v>
          </cell>
          <cell r="B27" t="str">
            <v>BG11/10</v>
          </cell>
          <cell r="C27" t="str">
            <v xml:space="preserve">    Bono Global XI (11,375%)</v>
          </cell>
          <cell r="AJ27">
            <v>0</v>
          </cell>
          <cell r="AK27">
            <v>259.09268192548495</v>
          </cell>
          <cell r="AL27">
            <v>177.4559831312599</v>
          </cell>
          <cell r="AM27">
            <v>254.79956663055253</v>
          </cell>
          <cell r="AN27">
            <v>230.68072162785819</v>
          </cell>
          <cell r="AO27">
            <v>85.760447590774135</v>
          </cell>
          <cell r="AP27">
            <v>65.787000000000006</v>
          </cell>
          <cell r="AQ27">
            <v>57.357999999999997</v>
          </cell>
          <cell r="AR27">
            <v>52.8</v>
          </cell>
          <cell r="AS27">
            <v>0</v>
          </cell>
          <cell r="AT27">
            <v>1.9</v>
          </cell>
          <cell r="AU27">
            <v>29.9</v>
          </cell>
          <cell r="AV27">
            <v>30.08</v>
          </cell>
          <cell r="AW27">
            <v>19.715999999999998</v>
          </cell>
          <cell r="AX27">
            <v>19.795999999999999</v>
          </cell>
          <cell r="AY27">
            <v>18.996000000000002</v>
          </cell>
          <cell r="AZ27">
            <v>30.080000000000002</v>
          </cell>
        </row>
        <row r="28">
          <cell r="A28" t="str">
            <v>BG12/15</v>
          </cell>
          <cell r="B28" t="str">
            <v>BG12/15</v>
          </cell>
          <cell r="C28" t="str">
            <v xml:space="preserve">    Bono Global XII (11,75%)</v>
          </cell>
          <cell r="AJ28">
            <v>0</v>
          </cell>
          <cell r="AK28">
            <v>0</v>
          </cell>
          <cell r="AL28">
            <v>174.27497548752586</v>
          </cell>
          <cell r="AM28">
            <v>174.67679413305393</v>
          </cell>
          <cell r="AN28">
            <v>156.07482769937641</v>
          </cell>
          <cell r="AO28">
            <v>146.79949760219228</v>
          </cell>
          <cell r="AP28">
            <v>49.558</v>
          </cell>
          <cell r="AQ28">
            <v>75.863</v>
          </cell>
          <cell r="AR28">
            <v>76.108263157894726</v>
          </cell>
          <cell r="AS28">
            <v>0</v>
          </cell>
          <cell r="AT28">
            <v>0</v>
          </cell>
          <cell r="AU28">
            <v>0</v>
          </cell>
          <cell r="AV28">
            <v>0</v>
          </cell>
          <cell r="AW28">
            <v>12.604000000000006</v>
          </cell>
          <cell r="AX28">
            <v>13.534000000000006</v>
          </cell>
          <cell r="AY28">
            <v>13.134</v>
          </cell>
          <cell r="AZ28">
            <v>46.014000000000003</v>
          </cell>
        </row>
        <row r="29">
          <cell r="A29" t="str">
            <v>BG13/30</v>
          </cell>
          <cell r="B29" t="str">
            <v>BG13/30</v>
          </cell>
          <cell r="C29" t="str">
            <v xml:space="preserve">    Bono Global XIII (10,25%)</v>
          </cell>
          <cell r="AJ29">
            <v>0</v>
          </cell>
          <cell r="AK29">
            <v>0</v>
          </cell>
          <cell r="AL29">
            <v>0</v>
          </cell>
          <cell r="AM29">
            <v>36.669450077537867</v>
          </cell>
          <cell r="AN29">
            <v>15.879995419672507</v>
          </cell>
          <cell r="AO29">
            <v>46.568800403225808</v>
          </cell>
          <cell r="AP29">
            <v>21.216999999999999</v>
          </cell>
          <cell r="AQ29">
            <v>36.182000000000002</v>
          </cell>
          <cell r="AR29">
            <v>34</v>
          </cell>
          <cell r="AS29">
            <v>0</v>
          </cell>
          <cell r="AT29">
            <v>0</v>
          </cell>
          <cell r="AU29">
            <v>0</v>
          </cell>
          <cell r="AV29">
            <v>0</v>
          </cell>
          <cell r="AW29">
            <v>0</v>
          </cell>
          <cell r="AX29">
            <v>0</v>
          </cell>
          <cell r="AY29">
            <v>0</v>
          </cell>
          <cell r="AZ29">
            <v>0</v>
          </cell>
        </row>
        <row r="30">
          <cell r="A30" t="str">
            <v>BG14/31</v>
          </cell>
          <cell r="B30" t="str">
            <v>BG14/31</v>
          </cell>
          <cell r="C30" t="str">
            <v xml:space="preserve">    Bono Global XIV (12%)</v>
          </cell>
          <cell r="AJ30">
            <v>0</v>
          </cell>
          <cell r="AK30">
            <v>0</v>
          </cell>
          <cell r="AL30">
            <v>0</v>
          </cell>
          <cell r="AM30">
            <v>0</v>
          </cell>
          <cell r="AN30">
            <v>0</v>
          </cell>
          <cell r="AO30">
            <v>12.808390392348658</v>
          </cell>
          <cell r="AP30">
            <v>10.78</v>
          </cell>
          <cell r="AQ30">
            <v>0.48</v>
          </cell>
          <cell r="AR30">
            <v>6.3157894736841635E-3</v>
          </cell>
          <cell r="AS30">
            <v>0</v>
          </cell>
          <cell r="AT30">
            <v>0</v>
          </cell>
          <cell r="AU30">
            <v>0</v>
          </cell>
          <cell r="AV30">
            <v>0</v>
          </cell>
          <cell r="AW30">
            <v>0</v>
          </cell>
          <cell r="AX30">
            <v>0</v>
          </cell>
          <cell r="AY30">
            <v>0</v>
          </cell>
          <cell r="AZ30">
            <v>0</v>
          </cell>
        </row>
        <row r="31">
          <cell r="A31" t="str">
            <v>BG15/12</v>
          </cell>
          <cell r="B31" t="str">
            <v>BG15/12</v>
          </cell>
          <cell r="C31" t="str">
            <v xml:space="preserve">    Bono Global XV (12,375%)</v>
          </cell>
          <cell r="AJ31">
            <v>0</v>
          </cell>
          <cell r="AK31">
            <v>0</v>
          </cell>
          <cell r="AL31">
            <v>0</v>
          </cell>
          <cell r="AM31">
            <v>0</v>
          </cell>
          <cell r="AN31">
            <v>0</v>
          </cell>
          <cell r="AO31">
            <v>120.70525019590282</v>
          </cell>
          <cell r="AP31">
            <v>79.388000000000005</v>
          </cell>
          <cell r="AQ31">
            <v>98.081999999999994</v>
          </cell>
          <cell r="AR31">
            <v>95.5</v>
          </cell>
          <cell r="AS31">
            <v>12.7</v>
          </cell>
          <cell r="AT31">
            <v>12.399999999999999</v>
          </cell>
          <cell r="AU31">
            <v>20.599999999999998</v>
          </cell>
          <cell r="AV31">
            <v>20.09</v>
          </cell>
          <cell r="AW31">
            <v>56.605999999999995</v>
          </cell>
          <cell r="AX31">
            <v>56.615999999999993</v>
          </cell>
          <cell r="AY31">
            <v>56.615999999999993</v>
          </cell>
          <cell r="AZ31">
            <v>62.48599999999999</v>
          </cell>
        </row>
        <row r="32">
          <cell r="A32" t="str">
            <v>BG16/08$</v>
          </cell>
          <cell r="B32" t="str">
            <v>BG16/08$</v>
          </cell>
          <cell r="C32" t="str">
            <v xml:space="preserve">    Bono Global XVI (10,00%-12,00%)</v>
          </cell>
          <cell r="AP32">
            <v>168.774</v>
          </cell>
          <cell r="AQ32">
            <v>168.5</v>
          </cell>
          <cell r="AR32">
            <v>167.5894736842105</v>
          </cell>
          <cell r="AS32">
            <v>0</v>
          </cell>
          <cell r="AT32">
            <v>0</v>
          </cell>
          <cell r="AU32">
            <v>0</v>
          </cell>
          <cell r="AV32">
            <v>0</v>
          </cell>
          <cell r="AW32">
            <v>0</v>
          </cell>
          <cell r="AX32">
            <v>0</v>
          </cell>
          <cell r="AY32">
            <v>0</v>
          </cell>
          <cell r="AZ32">
            <v>0</v>
          </cell>
        </row>
        <row r="33">
          <cell r="A33" t="str">
            <v>BG17/08</v>
          </cell>
          <cell r="B33" t="str">
            <v>BG17/08</v>
          </cell>
          <cell r="C33" t="str">
            <v xml:space="preserve">    Bono Global XVII (7,00%-15,50%)</v>
          </cell>
          <cell r="AP33">
            <v>4489.7809999999999</v>
          </cell>
          <cell r="AQ33">
            <v>3766.4110000000001</v>
          </cell>
          <cell r="AR33">
            <v>3772.9291126315793</v>
          </cell>
          <cell r="AS33">
            <v>0</v>
          </cell>
          <cell r="AT33">
            <v>60.745400000000018</v>
          </cell>
          <cell r="AU33">
            <v>60.745400000000018</v>
          </cell>
          <cell r="AV33">
            <v>60.745400000000018</v>
          </cell>
          <cell r="AW33">
            <v>60.745400000000018</v>
          </cell>
          <cell r="AX33">
            <v>60.745400000000018</v>
          </cell>
          <cell r="AY33">
            <v>60.745400000000018</v>
          </cell>
          <cell r="AZ33">
            <v>36.005400000000023</v>
          </cell>
        </row>
        <row r="34">
          <cell r="A34" t="str">
            <v>BG18/18</v>
          </cell>
          <cell r="B34" t="str">
            <v>BG18/18</v>
          </cell>
          <cell r="C34" t="str">
            <v xml:space="preserve">    Bono Global XVIII (12,25%)</v>
          </cell>
          <cell r="AP34">
            <v>294.50599999999997</v>
          </cell>
          <cell r="AQ34">
            <v>400.14400000000001</v>
          </cell>
          <cell r="AR34">
            <v>516.1</v>
          </cell>
          <cell r="AS34">
            <v>0</v>
          </cell>
          <cell r="AT34">
            <v>24.69</v>
          </cell>
          <cell r="AU34">
            <v>24.69</v>
          </cell>
          <cell r="AV34">
            <v>26.202262500000003</v>
          </cell>
          <cell r="AW34">
            <v>27.419306653125005</v>
          </cell>
          <cell r="AX34">
            <v>27.229306653125004</v>
          </cell>
          <cell r="AY34">
            <v>28.897101685628911</v>
          </cell>
          <cell r="AZ34">
            <v>29.452561685628911</v>
          </cell>
        </row>
        <row r="35">
          <cell r="A35" t="str">
            <v>BG19/31</v>
          </cell>
          <cell r="B35" t="str">
            <v>BG19/31</v>
          </cell>
          <cell r="C35" t="str">
            <v xml:space="preserve">    Bono Global XIX (12,00%)</v>
          </cell>
          <cell r="AP35">
            <v>172.86799999999999</v>
          </cell>
          <cell r="AQ35">
            <v>130.12200000000001</v>
          </cell>
          <cell r="AR35">
            <v>180.85</v>
          </cell>
          <cell r="AS35">
            <v>0</v>
          </cell>
          <cell r="AT35">
            <v>28.234999999999999</v>
          </cell>
          <cell r="AU35">
            <v>31.777149999999999</v>
          </cell>
          <cell r="AV35">
            <v>34.042529000000002</v>
          </cell>
          <cell r="AW35">
            <v>36.085080740000002</v>
          </cell>
          <cell r="AX35">
            <v>36.085080740000002</v>
          </cell>
          <cell r="AY35">
            <v>38.250185584400008</v>
          </cell>
          <cell r="AZ35">
            <v>38.250185584400008</v>
          </cell>
        </row>
        <row r="37">
          <cell r="C37" t="str">
            <v>Euronotas</v>
          </cell>
          <cell r="X37">
            <v>4.1210000000000004</v>
          </cell>
          <cell r="Y37">
            <v>30.712855606608663</v>
          </cell>
          <cell r="Z37">
            <v>46.586251652587165</v>
          </cell>
          <cell r="AA37">
            <v>16.204430490144773</v>
          </cell>
          <cell r="AB37">
            <v>82.856180532165709</v>
          </cell>
          <cell r="AC37">
            <v>87.211430744473944</v>
          </cell>
          <cell r="AD37">
            <v>113.02439681730603</v>
          </cell>
          <cell r="AE37">
            <v>104.97859245383998</v>
          </cell>
          <cell r="AF37">
            <v>94.350060129004063</v>
          </cell>
          <cell r="AG37">
            <v>86.361587982832603</v>
          </cell>
          <cell r="AH37">
            <v>145.21528338912617</v>
          </cell>
          <cell r="AI37">
            <v>69.048780487804876</v>
          </cell>
          <cell r="AJ37">
            <v>165.55142457312121</v>
          </cell>
          <cell r="AK37">
            <v>175.60608036540643</v>
          </cell>
          <cell r="AL37">
            <v>165.94654167759549</v>
          </cell>
          <cell r="AM37">
            <v>455.3262660352197</v>
          </cell>
          <cell r="AN37">
            <v>341.23027123777121</v>
          </cell>
          <cell r="AO37">
            <v>303.92090898564214</v>
          </cell>
          <cell r="AP37">
            <v>93.55</v>
          </cell>
          <cell r="AQ37">
            <v>92.59</v>
          </cell>
          <cell r="AR37">
            <v>87.232105263157891</v>
          </cell>
          <cell r="AS37">
            <v>14.192105263157893</v>
          </cell>
          <cell r="AT37">
            <v>6.2041742286751358</v>
          </cell>
          <cell r="AU37">
            <v>5.2084487534626032</v>
          </cell>
          <cell r="AV37">
            <v>4.2032280701754381</v>
          </cell>
          <cell r="AW37">
            <v>4.4300309597523215</v>
          </cell>
          <cell r="AX37">
            <v>4.8687865497076022</v>
          </cell>
          <cell r="AY37">
            <v>4.950751879699248</v>
          </cell>
          <cell r="AZ37">
            <v>4.8343414281845263</v>
          </cell>
          <cell r="BA37">
            <v>4.8319126866008206</v>
          </cell>
        </row>
        <row r="38">
          <cell r="A38" t="str">
            <v>EL/ARP-61</v>
          </cell>
          <cell r="B38" t="str">
            <v>EL/ARP-61</v>
          </cell>
          <cell r="C38" t="str">
            <v xml:space="preserve">    Euronota LXI $-2007</v>
          </cell>
          <cell r="Y38">
            <v>26.512855606608664</v>
          </cell>
          <cell r="Z38">
            <v>43.83058662795662</v>
          </cell>
          <cell r="AA38">
            <v>16.204430490144773</v>
          </cell>
          <cell r="AB38">
            <v>82.856180532165709</v>
          </cell>
          <cell r="AC38">
            <v>86.646548472274603</v>
          </cell>
          <cell r="AD38">
            <v>112.75943862423404</v>
          </cell>
          <cell r="AE38">
            <v>104.97859245383998</v>
          </cell>
          <cell r="AF38">
            <v>94.350060129004063</v>
          </cell>
          <cell r="AG38">
            <v>86.361587982832603</v>
          </cell>
          <cell r="AH38">
            <v>145.21528338912617</v>
          </cell>
          <cell r="AI38">
            <v>69.048780487804876</v>
          </cell>
          <cell r="AJ38">
            <v>20.808730493462672</v>
          </cell>
          <cell r="AK38">
            <v>27.266977708657333</v>
          </cell>
          <cell r="AL38">
            <v>25.926721700780277</v>
          </cell>
          <cell r="AM38">
            <v>23.219597550306212</v>
          </cell>
          <cell r="AN38">
            <v>33.583791066431758</v>
          </cell>
          <cell r="AO38">
            <v>52.956446850393704</v>
          </cell>
          <cell r="AP38">
            <v>1.39</v>
          </cell>
          <cell r="AQ38">
            <v>4.13</v>
          </cell>
          <cell r="AR38">
            <v>4.13</v>
          </cell>
          <cell r="AS38">
            <v>3.9299999999999997</v>
          </cell>
          <cell r="AT38">
            <v>1.3551724137931034</v>
          </cell>
          <cell r="AU38">
            <v>1.0342105263157895</v>
          </cell>
          <cell r="AV38">
            <v>0</v>
          </cell>
          <cell r="AW38">
            <v>0</v>
          </cell>
          <cell r="AX38">
            <v>0</v>
          </cell>
          <cell r="AY38">
            <v>0</v>
          </cell>
          <cell r="AZ38">
            <v>0</v>
          </cell>
        </row>
        <row r="39">
          <cell r="A39" t="str">
            <v>EL/ARP-68</v>
          </cell>
          <cell r="B39" t="str">
            <v>EL/ARP-68</v>
          </cell>
          <cell r="C39" t="str">
            <v xml:space="preserve">    Euronota LXVIII $-2002</v>
          </cell>
          <cell r="AA39">
            <v>0</v>
          </cell>
          <cell r="AB39">
            <v>0</v>
          </cell>
          <cell r="AC39">
            <v>0.56488227219934539</v>
          </cell>
          <cell r="AD39">
            <v>0.26495819307199475</v>
          </cell>
          <cell r="AJ39">
            <v>45.361930294906166</v>
          </cell>
          <cell r="AK39">
            <v>46.445407462213296</v>
          </cell>
          <cell r="AL39">
            <v>59.293282475100661</v>
          </cell>
          <cell r="AM39">
            <v>123.15415185107717</v>
          </cell>
          <cell r="AN39">
            <v>155.79762294188203</v>
          </cell>
          <cell r="AO39">
            <v>125.12710428200204</v>
          </cell>
          <cell r="AP39">
            <v>18.86</v>
          </cell>
          <cell r="AQ39">
            <v>15.52</v>
          </cell>
          <cell r="AR39">
            <v>10.162105263157894</v>
          </cell>
          <cell r="AS39">
            <v>8.2621052631578937</v>
          </cell>
          <cell r="AT39">
            <v>2.8490018148820324</v>
          </cell>
          <cell r="AU39">
            <v>2.1742382271468141</v>
          </cell>
          <cell r="AV39">
            <v>2.2032280701754385</v>
          </cell>
          <cell r="AW39">
            <v>2.4300309597523215</v>
          </cell>
          <cell r="AX39">
            <v>2.8687865497076022</v>
          </cell>
          <cell r="AY39">
            <v>2.950751879699248</v>
          </cell>
          <cell r="AZ39">
            <v>2.8343414281845263</v>
          </cell>
        </row>
        <row r="40">
          <cell r="A40" t="str">
            <v>EL/DEM-31</v>
          </cell>
          <cell r="B40" t="str">
            <v>EL/DEM-31</v>
          </cell>
          <cell r="AJ40">
            <v>1.4259999999999999</v>
          </cell>
          <cell r="AK40">
            <v>1.4239999999999999</v>
          </cell>
          <cell r="AL40">
            <v>1.4119999999999999</v>
          </cell>
          <cell r="AM40">
            <v>1.4350000000000001</v>
          </cell>
          <cell r="AN40">
            <v>1.4430000000000001</v>
          </cell>
          <cell r="AO40">
            <v>1.349</v>
          </cell>
        </row>
        <row r="41">
          <cell r="A41" t="str">
            <v>EL/DEM-44</v>
          </cell>
          <cell r="B41" t="str">
            <v>EL/DEM-44</v>
          </cell>
          <cell r="C41" t="str">
            <v xml:space="preserve">    Euronota XLIV DM (11.75%)</v>
          </cell>
          <cell r="X41">
            <v>4.1210000000000004</v>
          </cell>
          <cell r="Y41">
            <v>4.2</v>
          </cell>
          <cell r="Z41">
            <v>2.7556650246305421</v>
          </cell>
          <cell r="AJ41">
            <v>0</v>
          </cell>
          <cell r="AK41">
            <v>0</v>
          </cell>
          <cell r="AL41">
            <v>5.8730243902439035E-2</v>
          </cell>
          <cell r="AM41">
            <v>0</v>
          </cell>
          <cell r="AN41">
            <v>0</v>
          </cell>
          <cell r="AO41">
            <v>4.4346235754250084E-2</v>
          </cell>
        </row>
        <row r="42">
          <cell r="A42" t="str">
            <v>EL/DEM-55</v>
          </cell>
          <cell r="B42" t="str">
            <v>EL/DEM-55</v>
          </cell>
          <cell r="AN42">
            <v>0</v>
          </cell>
          <cell r="AO42">
            <v>24.223337246539835</v>
          </cell>
        </row>
        <row r="43">
          <cell r="A43" t="str">
            <v>EL/DEM-62</v>
          </cell>
          <cell r="B43" t="str">
            <v>EL/DEM-62</v>
          </cell>
          <cell r="AJ43">
            <v>0</v>
          </cell>
          <cell r="AK43">
            <v>0</v>
          </cell>
          <cell r="AL43">
            <v>0</v>
          </cell>
          <cell r="AM43">
            <v>0</v>
          </cell>
          <cell r="AN43">
            <v>1.96</v>
          </cell>
          <cell r="AO43">
            <v>1.9590000000000001</v>
          </cell>
          <cell r="AP43">
            <v>2</v>
          </cell>
          <cell r="AQ43">
            <v>2</v>
          </cell>
          <cell r="AR43">
            <v>2</v>
          </cell>
          <cell r="AS43">
            <v>2</v>
          </cell>
          <cell r="AT43">
            <v>2</v>
          </cell>
          <cell r="AU43">
            <v>2</v>
          </cell>
          <cell r="AV43">
            <v>2</v>
          </cell>
          <cell r="AW43">
            <v>2</v>
          </cell>
          <cell r="AX43">
            <v>2</v>
          </cell>
          <cell r="AY43">
            <v>2</v>
          </cell>
          <cell r="AZ43">
            <v>2</v>
          </cell>
        </row>
        <row r="44">
          <cell r="A44" t="str">
            <v>EL/DEM-76</v>
          </cell>
          <cell r="B44" t="str">
            <v>EL/DEM-76</v>
          </cell>
          <cell r="AJ44">
            <v>0</v>
          </cell>
          <cell r="AK44">
            <v>0</v>
          </cell>
          <cell r="AL44">
            <v>0</v>
          </cell>
          <cell r="AM44">
            <v>0</v>
          </cell>
          <cell r="AN44">
            <v>1.8159999999999998</v>
          </cell>
          <cell r="AO44">
            <v>1.8160000000000001</v>
          </cell>
        </row>
        <row r="45">
          <cell r="A45" t="str">
            <v>EL/ESP-64</v>
          </cell>
          <cell r="B45" t="str">
            <v>EL/ESP-64</v>
          </cell>
          <cell r="C45" t="str">
            <v xml:space="preserve">    Euronotas Ptas. LXIV</v>
          </cell>
          <cell r="AJ45">
            <v>39.384999999999998</v>
          </cell>
        </row>
        <row r="46">
          <cell r="A46" t="str">
            <v>EL/EUR-88</v>
          </cell>
          <cell r="B46" t="str">
            <v>EL/EUR-88</v>
          </cell>
          <cell r="AN46">
            <v>0.78683339311736356</v>
          </cell>
          <cell r="AO46">
            <v>0.77803973825850348</v>
          </cell>
        </row>
        <row r="47">
          <cell r="A47" t="str">
            <v>EL/EUR-92</v>
          </cell>
          <cell r="B47" t="str">
            <v>EL/EUR-92</v>
          </cell>
        </row>
        <row r="48">
          <cell r="A48" t="str">
            <v>EL/EUR-93</v>
          </cell>
          <cell r="B48" t="str">
            <v>EL/EUR-93</v>
          </cell>
          <cell r="AN48">
            <v>0</v>
          </cell>
          <cell r="AO48">
            <v>2.8090000000000002</v>
          </cell>
        </row>
        <row r="49">
          <cell r="A49" t="str">
            <v>EL/EUR-94</v>
          </cell>
          <cell r="B49" t="str">
            <v>EL/EUR-94</v>
          </cell>
        </row>
        <row r="50">
          <cell r="A50" t="str">
            <v>EL/EUR-96</v>
          </cell>
          <cell r="B50" t="str">
            <v>EL/EUR-96</v>
          </cell>
          <cell r="C50" t="str">
            <v xml:space="preserve">    Euronotas Euro LXXXVIII</v>
          </cell>
          <cell r="AJ50">
            <v>10.039</v>
          </cell>
          <cell r="AN50">
            <v>0</v>
          </cell>
          <cell r="AO50">
            <v>0</v>
          </cell>
        </row>
        <row r="51">
          <cell r="A51" t="str">
            <v>EL/EUR-100</v>
          </cell>
          <cell r="B51" t="str">
            <v>EL/EUR-100</v>
          </cell>
          <cell r="AJ51">
            <v>0.97199999999999998</v>
          </cell>
          <cell r="AK51">
            <v>0.76900000000000002</v>
          </cell>
          <cell r="AL51">
            <v>4.6559999999999997</v>
          </cell>
          <cell r="AM51">
            <v>4.1310000000000002</v>
          </cell>
          <cell r="AN51">
            <v>0.215</v>
          </cell>
          <cell r="AO51">
            <v>0</v>
          </cell>
        </row>
        <row r="52">
          <cell r="A52" t="str">
            <v>EL/EUR-102</v>
          </cell>
          <cell r="B52" t="str">
            <v>EL/EUR-102</v>
          </cell>
          <cell r="AK52">
            <v>0.36899999999999999</v>
          </cell>
          <cell r="AL52">
            <v>0.35599999999999998</v>
          </cell>
          <cell r="AM52">
            <v>0.36900000000000005</v>
          </cell>
          <cell r="AN52">
            <v>0.35599999999999998</v>
          </cell>
          <cell r="AO52">
            <v>0</v>
          </cell>
        </row>
        <row r="53">
          <cell r="A53" t="str">
            <v>EL/EUR-107</v>
          </cell>
          <cell r="B53" t="str">
            <v>EL/EUR-107</v>
          </cell>
          <cell r="AK53">
            <v>16.385000000000002</v>
          </cell>
          <cell r="AL53">
            <v>0.39900000000000002</v>
          </cell>
          <cell r="AM53">
            <v>0.42899999999999999</v>
          </cell>
          <cell r="AN53">
            <v>0.81599999999999995</v>
          </cell>
          <cell r="AO53">
            <v>0.83799999999999997</v>
          </cell>
        </row>
        <row r="54">
          <cell r="A54" t="str">
            <v>EL/EUR-108</v>
          </cell>
          <cell r="B54" t="str">
            <v>EL/EUR-108</v>
          </cell>
          <cell r="AK54">
            <v>2.000200020002</v>
          </cell>
          <cell r="AL54">
            <v>1.8000361155325639</v>
          </cell>
          <cell r="AM54">
            <v>1.6849445876875322</v>
          </cell>
          <cell r="AN54">
            <v>3.5878843849206352</v>
          </cell>
          <cell r="AO54">
            <v>1.9485215452195774</v>
          </cell>
        </row>
        <row r="55">
          <cell r="A55" t="str">
            <v>EL/EUR-112</v>
          </cell>
          <cell r="B55" t="str">
            <v>EL/EUR-112</v>
          </cell>
        </row>
        <row r="56">
          <cell r="A56" t="str">
            <v>EL/ITL-53</v>
          </cell>
          <cell r="B56" t="str">
            <v>EL/ITL-53</v>
          </cell>
          <cell r="AN56">
            <v>0</v>
          </cell>
          <cell r="AO56">
            <v>2.964</v>
          </cell>
        </row>
        <row r="57">
          <cell r="A57" t="str">
            <v>EL/USD-74</v>
          </cell>
          <cell r="B57" t="str">
            <v>EL/USD-74</v>
          </cell>
          <cell r="AJ57">
            <v>30.907189802828121</v>
          </cell>
          <cell r="AK57">
            <v>38.586804863464224</v>
          </cell>
          <cell r="AL57">
            <v>46.422018348623851</v>
          </cell>
          <cell r="AM57">
            <v>48.964392244593583</v>
          </cell>
          <cell r="AN57">
            <v>63.486552567237169</v>
          </cell>
          <cell r="AO57">
            <v>2.6661869209319065</v>
          </cell>
        </row>
        <row r="58">
          <cell r="A58" t="str">
            <v>EL/USD-79</v>
          </cell>
          <cell r="B58" t="str">
            <v>EL/USD-79</v>
          </cell>
          <cell r="C58" t="str">
            <v xml:space="preserve">    Euronota LXXIX Dls. (Glob IV-25bp)</v>
          </cell>
          <cell r="AE58">
            <v>25.8</v>
          </cell>
          <cell r="AF58">
            <v>1.2</v>
          </cell>
          <cell r="AJ58">
            <v>0.29977911012937836</v>
          </cell>
          <cell r="AK58">
            <v>25.916344533650513</v>
          </cell>
          <cell r="AL58">
            <v>9.0689225659123931</v>
          </cell>
          <cell r="AM58">
            <v>235.86423505572444</v>
          </cell>
          <cell r="AN58">
            <v>60.893430344532426</v>
          </cell>
          <cell r="AO58">
            <v>67.627189324437026</v>
          </cell>
          <cell r="AP58">
            <v>66.3</v>
          </cell>
          <cell r="AQ58">
            <v>65.94</v>
          </cell>
          <cell r="AR58">
            <v>65.94</v>
          </cell>
          <cell r="AS58">
            <v>0</v>
          </cell>
          <cell r="AT58">
            <v>0</v>
          </cell>
          <cell r="AU58">
            <v>0</v>
          </cell>
          <cell r="AV58">
            <v>0</v>
          </cell>
          <cell r="AW58">
            <v>0</v>
          </cell>
        </row>
        <row r="59">
          <cell r="A59" t="str">
            <v>EL/USD-91</v>
          </cell>
          <cell r="B59" t="str">
            <v>EL/USD-91</v>
          </cell>
          <cell r="AJ59">
            <v>16.351794871794873</v>
          </cell>
          <cell r="AK59">
            <v>16.443345777419029</v>
          </cell>
          <cell r="AL59">
            <v>16.553830227743273</v>
          </cell>
          <cell r="AM59">
            <v>16.074944745830823</v>
          </cell>
          <cell r="AN59">
            <v>16.488156539649847</v>
          </cell>
          <cell r="AO59">
            <v>16.814736842105265</v>
          </cell>
          <cell r="AP59">
            <v>5</v>
          </cell>
          <cell r="AQ59">
            <v>5</v>
          </cell>
          <cell r="AR59">
            <v>5</v>
          </cell>
          <cell r="AS59">
            <v>0</v>
          </cell>
          <cell r="AT59">
            <v>0</v>
          </cell>
          <cell r="AU59">
            <v>0</v>
          </cell>
          <cell r="AV59">
            <v>0</v>
          </cell>
          <cell r="AW59">
            <v>0</v>
          </cell>
        </row>
        <row r="60">
          <cell r="A60" t="str">
            <v>NMB</v>
          </cell>
          <cell r="C60" t="str">
            <v>Bonos Dinero Nuevo</v>
          </cell>
          <cell r="X60">
            <v>2</v>
          </cell>
          <cell r="Y60">
            <v>2.016</v>
          </cell>
          <cell r="Z60">
            <v>1.6867346938775512</v>
          </cell>
          <cell r="AA60">
            <v>1.731958762886598</v>
          </cell>
          <cell r="AB60">
            <v>2.2105263157894739</v>
          </cell>
          <cell r="AC60">
            <v>1.4168421052631581</v>
          </cell>
          <cell r="AD60">
            <v>1.0442105263157895</v>
          </cell>
          <cell r="AE60">
            <v>1.0621052631578947</v>
          </cell>
          <cell r="AF60">
            <v>0.73684210526315785</v>
          </cell>
          <cell r="AG60">
            <v>0.77777777777777768</v>
          </cell>
          <cell r="AH60">
            <v>0</v>
          </cell>
          <cell r="AI60">
            <v>0</v>
          </cell>
          <cell r="AJ60">
            <v>0</v>
          </cell>
          <cell r="AK60">
            <v>0</v>
          </cell>
          <cell r="AL60">
            <v>0</v>
          </cell>
          <cell r="AM60">
            <v>0</v>
          </cell>
          <cell r="AN60">
            <v>0</v>
          </cell>
          <cell r="AO60">
            <v>0</v>
          </cell>
          <cell r="AP60">
            <v>0</v>
          </cell>
        </row>
        <row r="62">
          <cell r="B62" t="str">
            <v>PRÉSTAMOS GARANTIZADOS</v>
          </cell>
          <cell r="AS62">
            <v>7073.4647177071729</v>
          </cell>
          <cell r="AT62">
            <v>3889.5597299832521</v>
          </cell>
          <cell r="AU62">
            <v>3431.0370903113139</v>
          </cell>
          <cell r="AV62">
            <v>3793.0191700343489</v>
          </cell>
          <cell r="AW62">
            <v>4286.2644096814311</v>
          </cell>
          <cell r="AX62">
            <v>5163.875666559451</v>
          </cell>
          <cell r="AY62">
            <v>5334.7480124725389</v>
          </cell>
          <cell r="AZ62">
            <v>5086.3364611584484</v>
          </cell>
        </row>
        <row r="64">
          <cell r="A64" t="str">
            <v>P FRB</v>
          </cell>
          <cell r="C64" t="str">
            <v>FRB</v>
          </cell>
          <cell r="AS64">
            <v>278.68277544000011</v>
          </cell>
          <cell r="AT64">
            <v>141.00771852211372</v>
          </cell>
          <cell r="AU64">
            <v>124.38495507347126</v>
          </cell>
          <cell r="AV64">
            <v>138.18153665777618</v>
          </cell>
          <cell r="AW64">
            <v>156.15070109069666</v>
          </cell>
          <cell r="AX64">
            <v>188.12250682835895</v>
          </cell>
          <cell r="AY64">
            <v>194.34746965404798</v>
          </cell>
          <cell r="AZ64">
            <v>185.2977157916618</v>
          </cell>
        </row>
        <row r="65">
          <cell r="A65" t="str">
            <v>P BG01/03</v>
          </cell>
          <cell r="C65" t="str">
            <v>BG01/03</v>
          </cell>
          <cell r="AS65">
            <v>9.120718630799999</v>
          </cell>
          <cell r="AT65">
            <v>4.6148949226614038</v>
          </cell>
          <cell r="AU65">
            <v>4.0708657911801289</v>
          </cell>
          <cell r="AV65">
            <v>4.5282493099413896</v>
          </cell>
          <cell r="AW65">
            <v>5.1171040760098521</v>
          </cell>
          <cell r="AX65">
            <v>6.1648294868779194</v>
          </cell>
          <cell r="AY65">
            <v>6.368823336574704</v>
          </cell>
          <cell r="AZ65">
            <v>6.0722602596711628</v>
          </cell>
        </row>
        <row r="66">
          <cell r="A66" t="str">
            <v>P BG04/06</v>
          </cell>
          <cell r="C66" t="str">
            <v>BG04/06</v>
          </cell>
          <cell r="AS66">
            <v>0.25609549999999998</v>
          </cell>
          <cell r="AT66">
            <v>0.12957902447241379</v>
          </cell>
          <cell r="AU66">
            <v>0.11430353817786042</v>
          </cell>
          <cell r="AV66">
            <v>0.12714615131728693</v>
          </cell>
          <cell r="AW66">
            <v>0.14368027125323529</v>
          </cell>
          <cell r="AX66">
            <v>0.17309876049956219</v>
          </cell>
          <cell r="AY66">
            <v>0.17882658843173915</v>
          </cell>
          <cell r="AZ66">
            <v>0.17049956152349988</v>
          </cell>
        </row>
        <row r="67">
          <cell r="A67" t="str">
            <v>P BG05/17</v>
          </cell>
          <cell r="C67" t="str">
            <v>BG05/17</v>
          </cell>
          <cell r="AS67">
            <v>268.33073165230002</v>
          </cell>
          <cell r="AT67">
            <v>135.76979854575376</v>
          </cell>
          <cell r="AU67">
            <v>119.76450983993041</v>
          </cell>
          <cell r="AV67">
            <v>133.22069231884848</v>
          </cell>
          <cell r="AW67">
            <v>150.54474721102699</v>
          </cell>
          <cell r="AX67">
            <v>181.36873569802583</v>
          </cell>
          <cell r="AY67">
            <v>187.37021662923908</v>
          </cell>
          <cell r="AZ67">
            <v>178.64535725929218</v>
          </cell>
        </row>
        <row r="68">
          <cell r="A68" t="str">
            <v>P BG06/27</v>
          </cell>
          <cell r="C68" t="str">
            <v>BG06/27</v>
          </cell>
          <cell r="AS68">
            <v>104.25134628309999</v>
          </cell>
          <cell r="AT68">
            <v>52.749024294842741</v>
          </cell>
          <cell r="AU68">
            <v>46.530679921996551</v>
          </cell>
          <cell r="AV68">
            <v>51.758650384492945</v>
          </cell>
          <cell r="AW68">
            <v>58.489359291634464</v>
          </cell>
          <cell r="AX68">
            <v>70.465036761736357</v>
          </cell>
          <cell r="AY68">
            <v>72.79672073590767</v>
          </cell>
          <cell r="AZ68">
            <v>69.406954942601871</v>
          </cell>
        </row>
        <row r="69">
          <cell r="A69" t="str">
            <v>P BG07/05</v>
          </cell>
          <cell r="C69" t="str">
            <v>BG07/05</v>
          </cell>
          <cell r="AS69">
            <v>37.746295952399997</v>
          </cell>
          <cell r="AT69">
            <v>19.098844794067109</v>
          </cell>
          <cell r="AU69">
            <v>16.847368190647519</v>
          </cell>
          <cell r="AV69">
            <v>18.74026000781328</v>
          </cell>
          <cell r="AW69">
            <v>21.177248492245003</v>
          </cell>
          <cell r="AX69">
            <v>25.51328329787162</v>
          </cell>
          <cell r="AY69">
            <v>26.357516360507919</v>
          </cell>
          <cell r="AZ69">
            <v>25.130183501937587</v>
          </cell>
        </row>
        <row r="70">
          <cell r="A70" t="str">
            <v>P BG08/19</v>
          </cell>
          <cell r="C70" t="str">
            <v>BG08/19</v>
          </cell>
          <cell r="AS70">
            <v>19.412368462900002</v>
          </cell>
          <cell r="AT70">
            <v>9.8222568070178227</v>
          </cell>
          <cell r="AU70">
            <v>8.6643552882490482</v>
          </cell>
          <cell r="AV70">
            <v>9.637841891055535</v>
          </cell>
          <cell r="AW70">
            <v>10.891149459546236</v>
          </cell>
          <cell r="AX70">
            <v>13.121108802336559</v>
          </cell>
          <cell r="AY70">
            <v>13.555285530594219</v>
          </cell>
          <cell r="AZ70">
            <v>12.924086175106817</v>
          </cell>
        </row>
        <row r="71">
          <cell r="A71" t="str">
            <v>P BG09/09</v>
          </cell>
          <cell r="C71" t="str">
            <v>BG09/09</v>
          </cell>
          <cell r="AS71">
            <v>147.82709335320001</v>
          </cell>
          <cell r="AT71">
            <v>74.797450745132593</v>
          </cell>
          <cell r="AU71">
            <v>65.97991690138889</v>
          </cell>
          <cell r="AV71">
            <v>73.393113039005669</v>
          </cell>
          <cell r="AW71">
            <v>82.937173326220574</v>
          </cell>
          <cell r="AX71">
            <v>99.918532842990203</v>
          </cell>
          <cell r="AY71">
            <v>103.2248312919711</v>
          </cell>
          <cell r="AZ71">
            <v>98.418186176696139</v>
          </cell>
        </row>
        <row r="72">
          <cell r="A72" t="str">
            <v>P BG10/20</v>
          </cell>
          <cell r="C72" t="str">
            <v>BG10/20</v>
          </cell>
          <cell r="AS72">
            <v>9.2994427323999975</v>
          </cell>
          <cell r="AT72">
            <v>4.7053256203309699</v>
          </cell>
          <cell r="AU72">
            <v>4.1506360220921872</v>
          </cell>
          <cell r="AV72">
            <v>4.6169821524399079</v>
          </cell>
          <cell r="AW72">
            <v>5.2173757613669878</v>
          </cell>
          <cell r="AX72">
            <v>6.2856317675050972</v>
          </cell>
          <cell r="AY72">
            <v>6.4936229576522129</v>
          </cell>
          <cell r="AZ72">
            <v>6.1912486095503327</v>
          </cell>
        </row>
        <row r="73">
          <cell r="A73" t="str">
            <v>P BG11/10</v>
          </cell>
          <cell r="C73" t="str">
            <v>BG11/10</v>
          </cell>
          <cell r="AS73">
            <v>53.692506294499999</v>
          </cell>
          <cell r="AT73">
            <v>27.167297305576426</v>
          </cell>
          <cell r="AU73">
            <v>23.964667255373062</v>
          </cell>
          <cell r="AV73">
            <v>15.982917609263769</v>
          </cell>
          <cell r="AW73">
            <v>18.061340541771507</v>
          </cell>
          <cell r="AX73">
            <v>21.75939419846231</v>
          </cell>
          <cell r="AY73">
            <v>22.479411288807196</v>
          </cell>
          <cell r="AZ73">
            <v>21.432661673300622</v>
          </cell>
        </row>
        <row r="74">
          <cell r="A74" t="str">
            <v>P BG12/15</v>
          </cell>
          <cell r="C74" t="str">
            <v>BG12/15</v>
          </cell>
          <cell r="AS74">
            <v>91.362594734400005</v>
          </cell>
          <cell r="AT74">
            <v>46.227582675025694</v>
          </cell>
          <cell r="AU74">
            <v>40.778021617919414</v>
          </cell>
          <cell r="AV74">
            <v>35.18182159716045</v>
          </cell>
          <cell r="AW74">
            <v>39.756875201425551</v>
          </cell>
          <cell r="AX74">
            <v>47.897082589531813</v>
          </cell>
          <cell r="AY74">
            <v>49.481994270784433</v>
          </cell>
          <cell r="AZ74">
            <v>47.177874389173844</v>
          </cell>
        </row>
        <row r="75">
          <cell r="A75" t="str">
            <v>P BG13/30</v>
          </cell>
          <cell r="C75" t="str">
            <v>BG13/30</v>
          </cell>
          <cell r="AS75">
            <v>35.016457200000005</v>
          </cell>
          <cell r="AT75">
            <v>17.717602864775174</v>
          </cell>
          <cell r="AU75">
            <v>15.628954637678584</v>
          </cell>
          <cell r="AV75">
            <v>17.384951183236343</v>
          </cell>
          <cell r="AW75">
            <v>19.645694941236005</v>
          </cell>
          <cell r="AX75">
            <v>23.668144650749316</v>
          </cell>
          <cell r="AY75">
            <v>24.451322182709223</v>
          </cell>
          <cell r="AZ75">
            <v>23.31275090232511</v>
          </cell>
        </row>
        <row r="76">
          <cell r="A76" t="str">
            <v>P BG14/31</v>
          </cell>
          <cell r="C76" t="str">
            <v>BG14/31</v>
          </cell>
          <cell r="AS76">
            <v>2.0639999999999999E-2</v>
          </cell>
          <cell r="AT76">
            <v>1.044341296551724E-2</v>
          </cell>
          <cell r="AU76">
            <v>9.2122861510297478E-3</v>
          </cell>
          <cell r="AV76">
            <v>1.0247335713391302E-2</v>
          </cell>
          <cell r="AW76">
            <v>1.1579902023529412E-2</v>
          </cell>
          <cell r="AX76">
            <v>1.3950883231884058E-2</v>
          </cell>
          <cell r="AY76">
            <v>1.4412517147826088E-2</v>
          </cell>
          <cell r="AZ76">
            <v>1.3741400961145499E-2</v>
          </cell>
        </row>
        <row r="77">
          <cell r="A77" t="str">
            <v>P BG15/12</v>
          </cell>
          <cell r="C77" t="str">
            <v>BG15/12</v>
          </cell>
          <cell r="AS77">
            <v>97.982620223999987</v>
          </cell>
          <cell r="AT77">
            <v>49.577178606718661</v>
          </cell>
          <cell r="AU77">
            <v>43.73274880480438</v>
          </cell>
          <cell r="AV77">
            <v>48.646356759353296</v>
          </cell>
          <cell r="AW77">
            <v>54.972342160979231</v>
          </cell>
          <cell r="AX77">
            <v>66.227911506737655</v>
          </cell>
          <cell r="AY77">
            <v>68.419389252293172</v>
          </cell>
          <cell r="AZ77">
            <v>65.233453087288169</v>
          </cell>
        </row>
        <row r="78">
          <cell r="A78" t="str">
            <v>P BG16/08$</v>
          </cell>
          <cell r="C78" t="str">
            <v>BG16/08$</v>
          </cell>
          <cell r="AS78">
            <v>169.79215402200001</v>
          </cell>
          <cell r="AT78">
            <v>61.365226424295933</v>
          </cell>
          <cell r="AU78">
            <v>54.131156874667106</v>
          </cell>
          <cell r="AV78">
            <v>60.213081525584073</v>
          </cell>
          <cell r="AW78">
            <v>68.043206946939904</v>
          </cell>
          <cell r="AX78">
            <v>81.975031646283057</v>
          </cell>
          <cell r="AY78">
            <v>84.687580682738201</v>
          </cell>
          <cell r="AZ78">
            <v>80.744119202411241</v>
          </cell>
        </row>
        <row r="79">
          <cell r="A79" t="str">
            <v>P BG17/08</v>
          </cell>
          <cell r="C79" t="str">
            <v>BG17/08</v>
          </cell>
          <cell r="AS79">
            <v>4788.17596852527</v>
          </cell>
          <cell r="AT79">
            <v>2596.9938364330587</v>
          </cell>
          <cell r="AU79">
            <v>2290.8459555010008</v>
          </cell>
          <cell r="AV79">
            <v>2545.752339396754</v>
          </cell>
          <cell r="AW79">
            <v>2876.8026627507747</v>
          </cell>
          <cell r="AX79">
            <v>3465.8270810634076</v>
          </cell>
          <cell r="AY79">
            <v>3580.511097897026</v>
          </cell>
          <cell r="AZ79">
            <v>3413.7852630035268</v>
          </cell>
        </row>
        <row r="80">
          <cell r="A80" t="str">
            <v>P BG18/18</v>
          </cell>
          <cell r="C80" t="str">
            <v>BG18/18</v>
          </cell>
          <cell r="AS80">
            <v>707.27611384639181</v>
          </cell>
          <cell r="AT80">
            <v>519.02149065219464</v>
          </cell>
          <cell r="AU80">
            <v>457.83638990524372</v>
          </cell>
          <cell r="AV80">
            <v>509.27675413574985</v>
          </cell>
          <cell r="AW80">
            <v>575.50324110552197</v>
          </cell>
          <cell r="AX80">
            <v>693.33734429878018</v>
          </cell>
          <cell r="AY80">
            <v>716.27983675588814</v>
          </cell>
          <cell r="AZ80">
            <v>682.92639906632303</v>
          </cell>
        </row>
        <row r="81">
          <cell r="A81" t="str">
            <v>P BG19/31</v>
          </cell>
          <cell r="C81" t="str">
            <v>BG19/31</v>
          </cell>
          <cell r="AS81">
            <v>180.85048010151101</v>
          </cell>
          <cell r="AT81">
            <v>91.506601197293506</v>
          </cell>
          <cell r="AU81">
            <v>80.719301029371664</v>
          </cell>
          <cell r="AV81">
            <v>89.788545713574464</v>
          </cell>
          <cell r="AW81">
            <v>101.4646725040578</v>
          </cell>
          <cell r="AX81">
            <v>122.23953150805966</v>
          </cell>
          <cell r="AY81">
            <v>126.28443050657015</v>
          </cell>
          <cell r="AZ81">
            <v>120.40401943268061</v>
          </cell>
        </row>
        <row r="82">
          <cell r="A82" t="str">
            <v>P EL/ARP-61</v>
          </cell>
          <cell r="C82" t="str">
            <v>EL/ARP-61</v>
          </cell>
          <cell r="AS82">
            <v>0.18493498800000002</v>
          </cell>
          <cell r="AT82">
            <v>6.3770685517241382E-2</v>
          </cell>
          <cell r="AU82">
            <v>5.6253047253030833E-2</v>
          </cell>
          <cell r="AV82">
            <v>6.2573377623385759E-2</v>
          </cell>
          <cell r="AW82">
            <v>7.0710436588235309E-2</v>
          </cell>
          <cell r="AX82">
            <v>8.5188375697271057E-2</v>
          </cell>
          <cell r="AY82">
            <v>8.8007254101757651E-2</v>
          </cell>
          <cell r="AZ82">
            <v>8.3909212644654521E-2</v>
          </cell>
        </row>
        <row r="83">
          <cell r="A83" t="str">
            <v>P EL/ARP-68</v>
          </cell>
          <cell r="C83" t="str">
            <v>EL/ARP-68</v>
          </cell>
          <cell r="AS83">
            <v>1.9946971360000001</v>
          </cell>
          <cell r="AT83">
            <v>0.68782659862068973</v>
          </cell>
          <cell r="AU83">
            <v>0.60674182565655588</v>
          </cell>
          <cell r="AV83">
            <v>0.67491251106693795</v>
          </cell>
          <cell r="AW83">
            <v>0.76267831670588238</v>
          </cell>
          <cell r="AX83">
            <v>0.91883645632182132</v>
          </cell>
          <cell r="AY83">
            <v>0.94924070129985472</v>
          </cell>
          <cell r="AZ83">
            <v>0.90503948417974489</v>
          </cell>
        </row>
        <row r="84">
          <cell r="A84" t="str">
            <v>P EL/USD-74</v>
          </cell>
          <cell r="C84" t="str">
            <v>EL/USD-74</v>
          </cell>
          <cell r="AS84">
            <v>0</v>
          </cell>
          <cell r="AT84">
            <v>0</v>
          </cell>
          <cell r="AU84">
            <v>0</v>
          </cell>
          <cell r="AV84">
            <v>0</v>
          </cell>
          <cell r="AW84">
            <v>0</v>
          </cell>
          <cell r="AX84">
            <v>0</v>
          </cell>
          <cell r="AY84">
            <v>0</v>
          </cell>
          <cell r="AZ84">
            <v>0</v>
          </cell>
        </row>
        <row r="85">
          <cell r="A85" t="str">
            <v>P EL/USD-79</v>
          </cell>
          <cell r="C85" t="str">
            <v>EL/USD-79</v>
          </cell>
          <cell r="AS85">
            <v>67.156672127999997</v>
          </cell>
          <cell r="AT85">
            <v>33.97988664837915</v>
          </cell>
          <cell r="AU85">
            <v>29.974151191570741</v>
          </cell>
          <cell r="AV85">
            <v>33.341907203961476</v>
          </cell>
          <cell r="AW85">
            <v>37.677697842467474</v>
          </cell>
          <cell r="AX85">
            <v>45.392194336223397</v>
          </cell>
          <cell r="AY85">
            <v>46.894219410646052</v>
          </cell>
          <cell r="AZ85">
            <v>44.710598785224448</v>
          </cell>
        </row>
        <row r="86">
          <cell r="A86" t="str">
            <v>P EL/USD-91</v>
          </cell>
          <cell r="C86" t="str">
            <v>EL/USD-91</v>
          </cell>
          <cell r="AS86">
            <v>5.0320105000000002</v>
          </cell>
          <cell r="AT86">
            <v>2.5460932024379312</v>
          </cell>
          <cell r="AU86">
            <v>2.2459457674896459</v>
          </cell>
          <cell r="AV86">
            <v>2.4982897726167654</v>
          </cell>
          <cell r="AW86">
            <v>2.8231680509385302</v>
          </cell>
          <cell r="AX86">
            <v>3.4012107997633008</v>
          </cell>
          <cell r="AY86">
            <v>3.5137566676013052</v>
          </cell>
          <cell r="AZ86">
            <v>3.3501392403679384</v>
          </cell>
        </row>
        <row r="89">
          <cell r="A89" t="str">
            <v>Para ingresar un nuevo bono insertar una fila sobre la línea</v>
          </cell>
        </row>
      </sheetData>
      <sheetData sheetId="5" refreshError="1">
        <row r="4">
          <cell r="A4" t="str">
            <v>DNCI</v>
          </cell>
          <cell r="B4" t="str">
            <v>COD AFJP</v>
          </cell>
          <cell r="C4" t="str">
            <v>ESPECIE</v>
          </cell>
          <cell r="D4">
            <v>33603</v>
          </cell>
          <cell r="E4">
            <v>33694</v>
          </cell>
          <cell r="F4">
            <v>33785</v>
          </cell>
          <cell r="G4">
            <v>33877</v>
          </cell>
          <cell r="H4">
            <v>33969</v>
          </cell>
          <cell r="I4">
            <v>34059</v>
          </cell>
          <cell r="J4">
            <v>34150</v>
          </cell>
          <cell r="K4">
            <v>34242</v>
          </cell>
          <cell r="L4">
            <v>34334</v>
          </cell>
          <cell r="M4">
            <v>34424</v>
          </cell>
          <cell r="N4">
            <v>34515</v>
          </cell>
          <cell r="O4">
            <v>34607</v>
          </cell>
          <cell r="P4">
            <v>34699</v>
          </cell>
          <cell r="Q4">
            <v>34789</v>
          </cell>
          <cell r="R4">
            <v>34880</v>
          </cell>
          <cell r="S4">
            <v>34972</v>
          </cell>
          <cell r="T4">
            <v>35064</v>
          </cell>
          <cell r="U4">
            <v>35155</v>
          </cell>
          <cell r="V4">
            <v>35246</v>
          </cell>
          <cell r="W4">
            <v>35338</v>
          </cell>
          <cell r="X4">
            <v>35430</v>
          </cell>
          <cell r="Y4">
            <v>35520</v>
          </cell>
          <cell r="Z4">
            <v>35611</v>
          </cell>
          <cell r="AA4">
            <v>35703</v>
          </cell>
          <cell r="AB4">
            <v>35795</v>
          </cell>
          <cell r="AC4">
            <v>35885</v>
          </cell>
          <cell r="AD4">
            <v>35976</v>
          </cell>
          <cell r="AE4">
            <v>36068</v>
          </cell>
          <cell r="AF4">
            <v>36160</v>
          </cell>
          <cell r="AG4">
            <v>36250</v>
          </cell>
          <cell r="AH4">
            <v>36341</v>
          </cell>
          <cell r="AI4">
            <v>36433</v>
          </cell>
          <cell r="AJ4">
            <v>36525</v>
          </cell>
          <cell r="AK4">
            <v>36616</v>
          </cell>
          <cell r="AL4">
            <v>36707</v>
          </cell>
          <cell r="AM4">
            <v>36799</v>
          </cell>
          <cell r="AN4">
            <v>36891</v>
          </cell>
          <cell r="AO4">
            <v>36981</v>
          </cell>
          <cell r="AP4">
            <v>37072</v>
          </cell>
          <cell r="AQ4">
            <v>37164</v>
          </cell>
          <cell r="AR4">
            <v>37195</v>
          </cell>
          <cell r="AS4">
            <v>37256</v>
          </cell>
          <cell r="AT4">
            <v>37346</v>
          </cell>
          <cell r="AU4">
            <v>37437</v>
          </cell>
          <cell r="AV4">
            <v>37529</v>
          </cell>
          <cell r="AW4">
            <v>37621</v>
          </cell>
          <cell r="AX4">
            <v>37711</v>
          </cell>
          <cell r="AY4">
            <v>37802</v>
          </cell>
          <cell r="AZ4">
            <v>37894</v>
          </cell>
        </row>
        <row r="5">
          <cell r="A5" t="str">
            <v>x</v>
          </cell>
        </row>
        <row r="6">
          <cell r="A6" t="str">
            <v>TENENCIAS TOTALES</v>
          </cell>
          <cell r="T6">
            <v>0</v>
          </cell>
          <cell r="U6">
            <v>0</v>
          </cell>
          <cell r="V6">
            <v>0</v>
          </cell>
          <cell r="W6">
            <v>0</v>
          </cell>
          <cell r="X6">
            <v>0</v>
          </cell>
          <cell r="Y6">
            <v>101.49999999999997</v>
          </cell>
          <cell r="Z6">
            <v>101.49999999999997</v>
          </cell>
          <cell r="AA6">
            <v>101.49999999999997</v>
          </cell>
          <cell r="AB6">
            <v>370.92599999999999</v>
          </cell>
          <cell r="AC6">
            <v>370.92599999999999</v>
          </cell>
          <cell r="AD6">
            <v>598.93077900000037</v>
          </cell>
          <cell r="AE6">
            <v>598.93077900000037</v>
          </cell>
          <cell r="AF6">
            <v>796.03900800000042</v>
          </cell>
          <cell r="AG6">
            <v>891.51491390000001</v>
          </cell>
          <cell r="AH6">
            <v>975.79459630174335</v>
          </cell>
          <cell r="AI6">
            <v>959.36161920000018</v>
          </cell>
          <cell r="AJ6">
            <v>1060.2133160500005</v>
          </cell>
          <cell r="AK6">
            <v>1237.1795402</v>
          </cell>
          <cell r="AL6">
            <v>1528.0070064999993</v>
          </cell>
          <cell r="AM6">
            <v>1699.8360297999991</v>
          </cell>
          <cell r="AN6">
            <v>1774.4522434499991</v>
          </cell>
          <cell r="AO6">
            <v>1993.3194394999994</v>
          </cell>
          <cell r="AP6">
            <v>2811.3333860000002</v>
          </cell>
          <cell r="AQ6">
            <v>3075.9952083398362</v>
          </cell>
          <cell r="AR6">
            <v>3236.1652083398362</v>
          </cell>
          <cell r="AS6">
            <v>810.23486688564572</v>
          </cell>
          <cell r="AT6">
            <v>919.84915938453196</v>
          </cell>
          <cell r="AU6">
            <v>918.53167310344816</v>
          </cell>
          <cell r="AV6">
            <v>718.85147167185642</v>
          </cell>
          <cell r="AW6">
            <v>723.81952005615221</v>
          </cell>
          <cell r="AX6">
            <v>723.21999799800506</v>
          </cell>
          <cell r="AY6">
            <v>730.6457525296446</v>
          </cell>
          <cell r="AZ6">
            <v>579.44014336289638</v>
          </cell>
        </row>
        <row r="7">
          <cell r="A7" t="str">
            <v>TENENCIAS TOTALES C/ PRESTAMOS GARANTIZADOS</v>
          </cell>
          <cell r="AS7">
            <v>2435.1400000000003</v>
          </cell>
        </row>
        <row r="8">
          <cell r="A8" t="str">
            <v>X</v>
          </cell>
        </row>
        <row r="9">
          <cell r="A9" t="str">
            <v>TITULOS GOBIERNO NACIONAL C/ PMOS GDOS</v>
          </cell>
          <cell r="T9">
            <v>0</v>
          </cell>
          <cell r="U9">
            <v>0</v>
          </cell>
          <cell r="V9">
            <v>0</v>
          </cell>
          <cell r="W9">
            <v>0</v>
          </cell>
          <cell r="X9">
            <v>0</v>
          </cell>
          <cell r="Y9">
            <v>101.49999999999997</v>
          </cell>
          <cell r="Z9">
            <v>101.49999999999997</v>
          </cell>
          <cell r="AA9">
            <v>101.49999999999997</v>
          </cell>
          <cell r="AB9">
            <v>370.92599999999999</v>
          </cell>
          <cell r="AC9">
            <v>370.92599999999999</v>
          </cell>
          <cell r="AD9">
            <v>598.93077900000037</v>
          </cell>
          <cell r="AE9">
            <v>598.93077900000037</v>
          </cell>
          <cell r="AF9">
            <v>796.03900800000042</v>
          </cell>
          <cell r="AG9">
            <v>891.51491390000001</v>
          </cell>
          <cell r="AH9">
            <v>975.79459630174335</v>
          </cell>
          <cell r="AI9">
            <v>959.36161920000018</v>
          </cell>
          <cell r="AJ9">
            <v>1060.2133160500005</v>
          </cell>
          <cell r="AK9">
            <v>1237.1795402</v>
          </cell>
          <cell r="AL9">
            <v>1528.0070064999993</v>
          </cell>
          <cell r="AM9">
            <v>1699.8360297999991</v>
          </cell>
          <cell r="AN9">
            <v>1774.4522434499991</v>
          </cell>
          <cell r="AO9">
            <v>1993.3194394999994</v>
          </cell>
          <cell r="AP9">
            <v>2811.3333860000002</v>
          </cell>
          <cell r="AQ9">
            <v>3075.9952083398362</v>
          </cell>
          <cell r="AR9">
            <v>3236.1652083398362</v>
          </cell>
          <cell r="AS9">
            <v>3245.374866885646</v>
          </cell>
          <cell r="AT9">
            <v>2147.7704054534979</v>
          </cell>
          <cell r="AU9">
            <v>2001.6988261277438</v>
          </cell>
          <cell r="AV9">
            <v>1950.4043539198508</v>
          </cell>
          <cell r="AW9">
            <v>2115.5238724948358</v>
          </cell>
          <cell r="AX9">
            <v>2399.8753682011529</v>
          </cell>
          <cell r="AY9">
            <v>2462.7815515606371</v>
          </cell>
          <cell r="AZ9">
            <v>2248.323678866408</v>
          </cell>
        </row>
        <row r="10">
          <cell r="A10" t="str">
            <v>x</v>
          </cell>
        </row>
        <row r="11">
          <cell r="A11" t="str">
            <v>BRADY</v>
          </cell>
          <cell r="C11" t="str">
            <v>BONOS BRADY</v>
          </cell>
          <cell r="T11">
            <v>0</v>
          </cell>
          <cell r="U11">
            <v>0</v>
          </cell>
          <cell r="V11">
            <v>0</v>
          </cell>
          <cell r="W11">
            <v>0</v>
          </cell>
          <cell r="X11">
            <v>0</v>
          </cell>
          <cell r="Y11">
            <v>88.9</v>
          </cell>
          <cell r="Z11">
            <v>88.9</v>
          </cell>
          <cell r="AA11">
            <v>88.9</v>
          </cell>
          <cell r="AB11">
            <v>154.25300000000001</v>
          </cell>
          <cell r="AC11">
            <v>154.25300000000001</v>
          </cell>
          <cell r="AD11">
            <v>206.53950699999999</v>
          </cell>
          <cell r="AE11">
            <v>206.53950699999999</v>
          </cell>
          <cell r="AF11">
            <v>154.01</v>
          </cell>
          <cell r="AG11">
            <v>140.88999999999999</v>
          </cell>
          <cell r="AH11">
            <v>127.77</v>
          </cell>
          <cell r="AI11">
            <v>95.129000000000005</v>
          </cell>
          <cell r="AJ11">
            <v>102.756</v>
          </cell>
          <cell r="AK11">
            <v>107.97</v>
          </cell>
          <cell r="AL11">
            <v>108.181408</v>
          </cell>
          <cell r="AM11">
            <v>80.553389999999993</v>
          </cell>
          <cell r="AN11">
            <v>87.906041999999999</v>
          </cell>
          <cell r="AO11">
            <v>109.959513</v>
          </cell>
          <cell r="AP11">
            <v>86.392200000000003</v>
          </cell>
          <cell r="AQ11">
            <v>96.56</v>
          </cell>
          <cell r="AR11">
            <v>96.56</v>
          </cell>
          <cell r="AS11">
            <v>40.185000000000002</v>
          </cell>
          <cell r="AT11">
            <v>46.750000000000007</v>
          </cell>
          <cell r="AU11">
            <v>46.750000000000007</v>
          </cell>
          <cell r="AV11">
            <v>43.035662000000002</v>
          </cell>
          <cell r="AW11">
            <v>28.245766000000003</v>
          </cell>
          <cell r="AX11">
            <v>27.266812573391839</v>
          </cell>
          <cell r="AY11">
            <v>27.266812573391839</v>
          </cell>
          <cell r="AZ11">
            <v>18.171019999999999</v>
          </cell>
          <cell r="BA11">
            <v>15.145580000000001</v>
          </cell>
        </row>
        <row r="12">
          <cell r="A12" t="str">
            <v>PAR</v>
          </cell>
          <cell r="B12" t="str">
            <v>PARD</v>
          </cell>
          <cell r="Y12">
            <v>38.1</v>
          </cell>
          <cell r="Z12">
            <v>38.1</v>
          </cell>
          <cell r="AA12">
            <v>38.1</v>
          </cell>
          <cell r="AB12">
            <v>67.885000000000005</v>
          </cell>
          <cell r="AC12">
            <v>67.885000000000005</v>
          </cell>
          <cell r="AD12">
            <v>129.00890699999999</v>
          </cell>
          <cell r="AE12">
            <v>129.00890699999999</v>
          </cell>
          <cell r="AF12">
            <v>88.95</v>
          </cell>
          <cell r="AG12">
            <v>62.4</v>
          </cell>
          <cell r="AH12">
            <v>35.85</v>
          </cell>
          <cell r="AI12">
            <v>36.450000000000003</v>
          </cell>
          <cell r="AJ12">
            <v>35.909999999999997</v>
          </cell>
          <cell r="AK12">
            <v>31.21</v>
          </cell>
          <cell r="AL12">
            <v>8.4931230000000006</v>
          </cell>
          <cell r="AM12">
            <v>8.5399999999999991</v>
          </cell>
          <cell r="AN12">
            <v>22.44</v>
          </cell>
          <cell r="AO12">
            <v>28.79</v>
          </cell>
          <cell r="AP12">
            <v>23.82</v>
          </cell>
          <cell r="AQ12">
            <v>23.32</v>
          </cell>
          <cell r="AR12">
            <v>23.32</v>
          </cell>
          <cell r="AS12">
            <v>29.885000000000002</v>
          </cell>
          <cell r="AT12">
            <v>36.450000000000003</v>
          </cell>
          <cell r="AU12">
            <v>36.450000000000003</v>
          </cell>
          <cell r="AV12">
            <v>27.630561999999998</v>
          </cell>
          <cell r="AW12">
            <v>19.146000000000001</v>
          </cell>
          <cell r="AX12">
            <v>19.146000000000001</v>
          </cell>
          <cell r="AY12">
            <v>19.146000000000001</v>
          </cell>
          <cell r="AZ12">
            <v>5.4459999999999997</v>
          </cell>
        </row>
        <row r="13">
          <cell r="A13" t="str">
            <v>DISD</v>
          </cell>
          <cell r="B13" t="str">
            <v>DISD</v>
          </cell>
          <cell r="Y13">
            <v>7.7</v>
          </cell>
          <cell r="Z13">
            <v>7.7</v>
          </cell>
          <cell r="AA13">
            <v>7.7</v>
          </cell>
          <cell r="AB13">
            <v>3.12</v>
          </cell>
          <cell r="AC13">
            <v>3.12</v>
          </cell>
          <cell r="AD13">
            <v>7.8209999999999997</v>
          </cell>
          <cell r="AE13">
            <v>7.8209999999999997</v>
          </cell>
          <cell r="AF13">
            <v>2.4</v>
          </cell>
          <cell r="AG13">
            <v>3.4</v>
          </cell>
          <cell r="AH13">
            <v>4.4000000000000004</v>
          </cell>
          <cell r="AI13">
            <v>2.6859999999999999</v>
          </cell>
          <cell r="AJ13">
            <v>2.8180000000000001</v>
          </cell>
          <cell r="AK13">
            <v>7.8179999999999996</v>
          </cell>
          <cell r="AL13">
            <v>3.7</v>
          </cell>
          <cell r="AM13">
            <v>3.7</v>
          </cell>
          <cell r="AN13">
            <v>3.7</v>
          </cell>
          <cell r="AO13">
            <v>3.7509999999999999</v>
          </cell>
          <cell r="AP13">
            <v>3.7</v>
          </cell>
          <cell r="AQ13">
            <v>3.7</v>
          </cell>
          <cell r="AR13">
            <v>3.7</v>
          </cell>
          <cell r="AS13">
            <v>3.7</v>
          </cell>
          <cell r="AT13">
            <v>3.7</v>
          </cell>
          <cell r="AU13">
            <v>3.7</v>
          </cell>
          <cell r="AV13">
            <v>3.7510000000000003</v>
          </cell>
          <cell r="AW13">
            <v>3.7510000000000003</v>
          </cell>
          <cell r="AX13">
            <v>3.7510000000000003</v>
          </cell>
          <cell r="AY13">
            <v>3.7510000000000003</v>
          </cell>
          <cell r="AZ13">
            <v>3.7510000000000003</v>
          </cell>
        </row>
        <row r="14">
          <cell r="A14" t="str">
            <v>FRB</v>
          </cell>
          <cell r="B14" t="str">
            <v>FRB</v>
          </cell>
          <cell r="Y14">
            <v>43.1</v>
          </cell>
          <cell r="Z14">
            <v>43.1</v>
          </cell>
          <cell r="AA14">
            <v>43.1</v>
          </cell>
          <cell r="AB14">
            <v>83.248000000000005</v>
          </cell>
          <cell r="AC14">
            <v>83.248000000000005</v>
          </cell>
          <cell r="AD14">
            <v>69.709599999999995</v>
          </cell>
          <cell r="AE14">
            <v>69.709599999999995</v>
          </cell>
          <cell r="AF14">
            <v>62.66</v>
          </cell>
          <cell r="AG14">
            <v>75.09</v>
          </cell>
          <cell r="AH14">
            <v>87.52</v>
          </cell>
          <cell r="AI14">
            <v>55.993000000000002</v>
          </cell>
          <cell r="AJ14">
            <v>64.028000000000006</v>
          </cell>
          <cell r="AK14">
            <v>68.941999999999993</v>
          </cell>
          <cell r="AL14">
            <v>95.988285000000005</v>
          </cell>
          <cell r="AM14">
            <v>68.313389999999998</v>
          </cell>
          <cell r="AN14">
            <v>61.766041999999999</v>
          </cell>
          <cell r="AO14">
            <v>77.418513000000004</v>
          </cell>
          <cell r="AP14">
            <v>58.872199999999999</v>
          </cell>
          <cell r="AQ14">
            <v>69.540000000000006</v>
          </cell>
          <cell r="AR14">
            <v>69.540000000000006</v>
          </cell>
          <cell r="AS14">
            <v>6.6</v>
          </cell>
          <cell r="AT14">
            <v>6.6</v>
          </cell>
          <cell r="AU14">
            <v>6.6</v>
          </cell>
          <cell r="AV14">
            <v>11.6541</v>
          </cell>
          <cell r="AW14">
            <v>5.3487660000000004</v>
          </cell>
          <cell r="AX14">
            <v>4.3698125733918349</v>
          </cell>
          <cell r="AY14">
            <v>4.3698125733918349</v>
          </cell>
          <cell r="AZ14">
            <v>8.9740199999999994</v>
          </cell>
        </row>
        <row r="15">
          <cell r="A15" t="str">
            <v>GLOB</v>
          </cell>
          <cell r="C15" t="str">
            <v>BONOS GLOBALES</v>
          </cell>
          <cell r="T15">
            <v>0</v>
          </cell>
          <cell r="U15">
            <v>0</v>
          </cell>
          <cell r="V15">
            <v>0</v>
          </cell>
          <cell r="W15">
            <v>0</v>
          </cell>
          <cell r="X15">
            <v>0</v>
          </cell>
          <cell r="Y15">
            <v>12.6</v>
          </cell>
          <cell r="Z15">
            <v>12.6</v>
          </cell>
          <cell r="AA15">
            <v>12.6</v>
          </cell>
          <cell r="AB15">
            <v>210.143</v>
          </cell>
          <cell r="AC15">
            <v>210.143</v>
          </cell>
          <cell r="AD15">
            <v>375.44381199999998</v>
          </cell>
          <cell r="AE15">
            <v>375.44381199999998</v>
          </cell>
          <cell r="AF15">
            <v>555.62</v>
          </cell>
          <cell r="AG15">
            <v>621.44550000000004</v>
          </cell>
          <cell r="AH15">
            <v>639.23799999999994</v>
          </cell>
          <cell r="AI15">
            <v>612.32899999999995</v>
          </cell>
          <cell r="AJ15">
            <v>708.49700957000005</v>
          </cell>
          <cell r="AK15">
            <v>902.7068660000001</v>
          </cell>
          <cell r="AL15">
            <v>1148.1299879999999</v>
          </cell>
          <cell r="AM15">
            <v>1340.8731660000001</v>
          </cell>
          <cell r="AN15">
            <v>1413.0664020000004</v>
          </cell>
          <cell r="AO15">
            <v>1637.5055430000002</v>
          </cell>
          <cell r="AP15">
            <v>2569.6570619999998</v>
          </cell>
          <cell r="AQ15">
            <v>2870.6800000000003</v>
          </cell>
          <cell r="AR15">
            <v>3036.8500000000004</v>
          </cell>
          <cell r="AS15">
            <v>669.15</v>
          </cell>
          <cell r="AT15">
            <v>811.51379310344839</v>
          </cell>
          <cell r="AU15">
            <v>811.51379310344839</v>
          </cell>
          <cell r="AV15">
            <v>609.94009659999995</v>
          </cell>
          <cell r="AW15">
            <v>643.80091735294127</v>
          </cell>
          <cell r="AX15">
            <v>644.26481465277789</v>
          </cell>
          <cell r="AY15">
            <v>651.20618717777779</v>
          </cell>
          <cell r="AZ15">
            <v>539.24003189022289</v>
          </cell>
          <cell r="BA15">
            <v>1538.1522064627461</v>
          </cell>
        </row>
        <row r="16">
          <cell r="A16" t="str">
            <v>BG01/03</v>
          </cell>
          <cell r="B16" t="str">
            <v>BG01/03</v>
          </cell>
          <cell r="C16" t="str">
            <v xml:space="preserve">    Bono Global I (8.375%)</v>
          </cell>
          <cell r="Y16">
            <v>9.4</v>
          </cell>
          <cell r="Z16">
            <v>9.4</v>
          </cell>
          <cell r="AA16">
            <v>9.4</v>
          </cell>
          <cell r="AB16">
            <v>2.9420000000000002</v>
          </cell>
          <cell r="AC16">
            <v>2.9420000000000002</v>
          </cell>
          <cell r="AD16">
            <v>2.294</v>
          </cell>
          <cell r="AE16">
            <v>2.294</v>
          </cell>
          <cell r="AF16">
            <v>2.0430000000000001</v>
          </cell>
          <cell r="AG16">
            <v>1.9430000000000001</v>
          </cell>
          <cell r="AH16">
            <v>1.843</v>
          </cell>
          <cell r="AI16">
            <v>1.8080000000000001</v>
          </cell>
          <cell r="AJ16">
            <v>5.58</v>
          </cell>
          <cell r="AK16">
            <v>5.58</v>
          </cell>
          <cell r="AL16">
            <v>5.434552</v>
          </cell>
          <cell r="AM16">
            <v>5.5170000000000003</v>
          </cell>
          <cell r="AN16">
            <v>5.2060000000000004</v>
          </cell>
          <cell r="AO16">
            <v>24.004000000000001</v>
          </cell>
          <cell r="AP16">
            <v>4.0999999999999996</v>
          </cell>
          <cell r="AQ16">
            <v>6.33</v>
          </cell>
          <cell r="AR16">
            <v>6.33</v>
          </cell>
          <cell r="AS16">
            <v>5.13</v>
          </cell>
          <cell r="AT16">
            <v>12</v>
          </cell>
          <cell r="AU16">
            <v>12</v>
          </cell>
          <cell r="AV16">
            <v>3.1840000000000002</v>
          </cell>
          <cell r="AW16">
            <v>3.4630000000000001</v>
          </cell>
          <cell r="AX16">
            <v>3.4630000000000001</v>
          </cell>
          <cell r="AY16">
            <v>3.4630000000000001</v>
          </cell>
          <cell r="AZ16">
            <v>6.29</v>
          </cell>
        </row>
        <row r="17">
          <cell r="A17" t="str">
            <v>BG02/99</v>
          </cell>
          <cell r="B17" t="str">
            <v>BG02/99</v>
          </cell>
          <cell r="C17" t="str">
            <v xml:space="preserve">    Bono Global II (10.95%)</v>
          </cell>
          <cell r="Y17">
            <v>0</v>
          </cell>
          <cell r="Z17">
            <v>0</v>
          </cell>
          <cell r="AA17">
            <v>0</v>
          </cell>
          <cell r="AB17">
            <v>0</v>
          </cell>
          <cell r="AC17">
            <v>0</v>
          </cell>
          <cell r="AD17">
            <v>1</v>
          </cell>
          <cell r="AE17">
            <v>1</v>
          </cell>
          <cell r="AF17">
            <v>1.35</v>
          </cell>
          <cell r="AG17">
            <v>1.6625000000000001</v>
          </cell>
          <cell r="AH17">
            <v>1.9750000000000001</v>
          </cell>
          <cell r="AI17">
            <v>1.71</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row>
        <row r="18">
          <cell r="A18" t="str">
            <v>BG03/01</v>
          </cell>
          <cell r="B18" t="str">
            <v>BG03/01</v>
          </cell>
          <cell r="C18" t="str">
            <v xml:space="preserve">    Bono Global III</v>
          </cell>
          <cell r="Y18">
            <v>1.6</v>
          </cell>
          <cell r="Z18">
            <v>1.6</v>
          </cell>
          <cell r="AA18">
            <v>1.6</v>
          </cell>
          <cell r="AB18">
            <v>1.1850000000000001</v>
          </cell>
          <cell r="AC18">
            <v>1.1850000000000001</v>
          </cell>
          <cell r="AD18">
            <v>0.83499999999999996</v>
          </cell>
          <cell r="AE18">
            <v>0.83499999999999996</v>
          </cell>
          <cell r="AF18">
            <v>3.0209999999999999</v>
          </cell>
          <cell r="AG18">
            <v>9.5205000000000002</v>
          </cell>
          <cell r="AH18">
            <v>16.02</v>
          </cell>
          <cell r="AI18">
            <v>12.971</v>
          </cell>
          <cell r="AJ18">
            <v>8.2887459999999997</v>
          </cell>
          <cell r="AK18">
            <v>10.617746</v>
          </cell>
          <cell r="AL18">
            <v>14.837745999999999</v>
          </cell>
          <cell r="AM18">
            <v>17.837745999999999</v>
          </cell>
          <cell r="AN18">
            <v>21.014745999999999</v>
          </cell>
          <cell r="AO18">
            <v>0</v>
          </cell>
          <cell r="AP18">
            <v>0</v>
          </cell>
          <cell r="AQ18">
            <v>0</v>
          </cell>
          <cell r="AR18">
            <v>0</v>
          </cell>
          <cell r="AS18">
            <v>0</v>
          </cell>
          <cell r="AT18">
            <v>0</v>
          </cell>
          <cell r="AU18">
            <v>0</v>
          </cell>
          <cell r="AV18">
            <v>0</v>
          </cell>
          <cell r="AW18">
            <v>0</v>
          </cell>
          <cell r="AX18">
            <v>0</v>
          </cell>
          <cell r="AY18">
            <v>0</v>
          </cell>
          <cell r="AZ18">
            <v>0</v>
          </cell>
        </row>
        <row r="19">
          <cell r="A19" t="str">
            <v>BG04/06</v>
          </cell>
          <cell r="B19" t="str">
            <v>BG04/06</v>
          </cell>
          <cell r="C19" t="str">
            <v xml:space="preserve">    Bono Global IV</v>
          </cell>
          <cell r="Y19">
            <v>1.6</v>
          </cell>
          <cell r="Z19">
            <v>1.6</v>
          </cell>
          <cell r="AA19">
            <v>1.6</v>
          </cell>
          <cell r="AB19">
            <v>2.4449999999999998</v>
          </cell>
          <cell r="AC19">
            <v>2.4449999999999998</v>
          </cell>
          <cell r="AD19">
            <v>2.9159999999999999</v>
          </cell>
          <cell r="AE19">
            <v>2.9159999999999999</v>
          </cell>
          <cell r="AF19">
            <v>4.2759999999999998</v>
          </cell>
          <cell r="AG19">
            <v>6.0459999999999994</v>
          </cell>
          <cell r="AH19">
            <v>7.8159999999999998</v>
          </cell>
          <cell r="AI19">
            <v>3.6659999999999999</v>
          </cell>
          <cell r="AJ19">
            <v>4.8470000000000004</v>
          </cell>
          <cell r="AK19">
            <v>4.8470000000000004</v>
          </cell>
          <cell r="AL19">
            <v>4.9779999999999998</v>
          </cell>
          <cell r="AM19">
            <v>4.9779999999999998</v>
          </cell>
          <cell r="AN19">
            <v>7.1749999999999998</v>
          </cell>
          <cell r="AO19">
            <v>12.162000000000001</v>
          </cell>
          <cell r="AP19">
            <v>7.5590000000000002</v>
          </cell>
          <cell r="AQ19">
            <v>8.77</v>
          </cell>
          <cell r="AR19">
            <v>24.9</v>
          </cell>
          <cell r="AS19">
            <v>4.9000000000000004</v>
          </cell>
          <cell r="AT19">
            <v>4.9000000000000004</v>
          </cell>
          <cell r="AU19">
            <v>4.9000000000000004</v>
          </cell>
          <cell r="AV19">
            <v>2.2349999999999999</v>
          </cell>
          <cell r="AW19">
            <v>2.9899499999999999</v>
          </cell>
          <cell r="AX19">
            <v>2.9899499999999999</v>
          </cell>
          <cell r="AY19">
            <v>2.9899499999999999</v>
          </cell>
          <cell r="AZ19">
            <v>2.83995</v>
          </cell>
        </row>
        <row r="20">
          <cell r="A20" t="str">
            <v>BG05/17</v>
          </cell>
          <cell r="B20" t="str">
            <v>BG05/17</v>
          </cell>
          <cell r="C20" t="str">
            <v xml:space="preserve">    Bono GlobalI V Megabono</v>
          </cell>
          <cell r="Y20">
            <v>0</v>
          </cell>
          <cell r="Z20">
            <v>0</v>
          </cell>
          <cell r="AA20">
            <v>0</v>
          </cell>
          <cell r="AB20">
            <v>93.742000000000004</v>
          </cell>
          <cell r="AC20">
            <v>93.742000000000004</v>
          </cell>
          <cell r="AD20">
            <v>166.64500000000001</v>
          </cell>
          <cell r="AE20">
            <v>166.64500000000001</v>
          </cell>
          <cell r="AF20">
            <v>237.9</v>
          </cell>
          <cell r="AG20">
            <v>240.0395</v>
          </cell>
          <cell r="AH20">
            <v>242.179</v>
          </cell>
          <cell r="AI20">
            <v>237.59399999999999</v>
          </cell>
          <cell r="AJ20">
            <v>296.83387169999997</v>
          </cell>
          <cell r="AK20">
            <v>329.42</v>
          </cell>
          <cell r="AL20">
            <v>368.30670199999997</v>
          </cell>
          <cell r="AM20">
            <v>392.33300000000003</v>
          </cell>
          <cell r="AN20">
            <v>424.47562299999998</v>
          </cell>
          <cell r="AO20">
            <v>406.86099999999999</v>
          </cell>
          <cell r="AP20">
            <v>192.53899999999999</v>
          </cell>
          <cell r="AQ20">
            <v>221.07</v>
          </cell>
          <cell r="AR20">
            <v>256.17</v>
          </cell>
          <cell r="AS20">
            <v>185.97000000000003</v>
          </cell>
          <cell r="AT20">
            <v>186</v>
          </cell>
          <cell r="AU20">
            <v>186</v>
          </cell>
          <cell r="AV20">
            <v>133.284277</v>
          </cell>
          <cell r="AW20">
            <v>133.724727</v>
          </cell>
          <cell r="AX20">
            <v>133.724727</v>
          </cell>
          <cell r="AY20">
            <v>133.724727</v>
          </cell>
          <cell r="AZ20">
            <v>125.798727</v>
          </cell>
        </row>
        <row r="21">
          <cell r="A21" t="str">
            <v>BG06/27</v>
          </cell>
          <cell r="B21" t="str">
            <v>BG06/27</v>
          </cell>
          <cell r="C21" t="str">
            <v xml:space="preserve">    Bono Global VI (9.75%)</v>
          </cell>
          <cell r="Y21">
            <v>0</v>
          </cell>
          <cell r="Z21">
            <v>0</v>
          </cell>
          <cell r="AA21">
            <v>0</v>
          </cell>
          <cell r="AB21">
            <v>109.82899999999999</v>
          </cell>
          <cell r="AC21">
            <v>109.82899999999999</v>
          </cell>
          <cell r="AD21">
            <v>201.75381200000001</v>
          </cell>
          <cell r="AE21">
            <v>201.75381200000001</v>
          </cell>
          <cell r="AF21">
            <v>264.63</v>
          </cell>
          <cell r="AG21">
            <v>276.98099999999999</v>
          </cell>
          <cell r="AH21">
            <v>289.33199999999999</v>
          </cell>
          <cell r="AI21">
            <v>252.172</v>
          </cell>
          <cell r="AJ21">
            <v>252.32203387000001</v>
          </cell>
          <cell r="AK21">
            <v>260.822</v>
          </cell>
          <cell r="AL21">
            <v>297.48391800000002</v>
          </cell>
          <cell r="AM21">
            <v>304.88299999999998</v>
          </cell>
          <cell r="AN21">
            <v>326.14266300000003</v>
          </cell>
          <cell r="AO21">
            <v>380.45052099999998</v>
          </cell>
          <cell r="AP21">
            <v>234.274</v>
          </cell>
          <cell r="AQ21">
            <v>284.44</v>
          </cell>
          <cell r="AR21">
            <v>284.44</v>
          </cell>
          <cell r="AS21">
            <v>52.34</v>
          </cell>
          <cell r="AT21">
            <v>63.7</v>
          </cell>
          <cell r="AU21">
            <v>63.7</v>
          </cell>
          <cell r="AV21">
            <v>60.898637000000001</v>
          </cell>
          <cell r="AW21">
            <v>58.405636999999999</v>
          </cell>
          <cell r="AX21">
            <v>58.405636999999999</v>
          </cell>
          <cell r="AY21">
            <v>58.405636999999999</v>
          </cell>
          <cell r="AZ21">
            <v>48.274636999999998</v>
          </cell>
        </row>
        <row r="22">
          <cell r="A22" t="str">
            <v>BG07/05</v>
          </cell>
          <cell r="B22" t="str">
            <v>BG07/05</v>
          </cell>
          <cell r="C22" t="str">
            <v xml:space="preserve">    Bono Global VII (11%)</v>
          </cell>
          <cell r="Y22">
            <v>0</v>
          </cell>
          <cell r="Z22">
            <v>0</v>
          </cell>
          <cell r="AA22">
            <v>0</v>
          </cell>
          <cell r="AB22">
            <v>0</v>
          </cell>
          <cell r="AC22">
            <v>0</v>
          </cell>
          <cell r="AD22">
            <v>0</v>
          </cell>
          <cell r="AE22">
            <v>0</v>
          </cell>
          <cell r="AF22">
            <v>42.4</v>
          </cell>
          <cell r="AG22">
            <v>28.22</v>
          </cell>
          <cell r="AH22">
            <v>14.04</v>
          </cell>
          <cell r="AI22">
            <v>9.4489999999999998</v>
          </cell>
          <cell r="AJ22">
            <v>17.46</v>
          </cell>
          <cell r="AK22">
            <v>46.649120000000003</v>
          </cell>
          <cell r="AL22">
            <v>43.407069999999997</v>
          </cell>
          <cell r="AM22">
            <v>49.543370000000003</v>
          </cell>
          <cell r="AN22">
            <v>50.733370000000001</v>
          </cell>
          <cell r="AO22">
            <v>81.841369999999998</v>
          </cell>
          <cell r="AP22">
            <v>26.696000000000002</v>
          </cell>
          <cell r="AQ22">
            <v>10.23</v>
          </cell>
          <cell r="AR22">
            <v>6</v>
          </cell>
          <cell r="AS22">
            <v>5.8</v>
          </cell>
          <cell r="AT22">
            <v>5.8</v>
          </cell>
          <cell r="AU22">
            <v>5.8</v>
          </cell>
          <cell r="AV22">
            <v>6.9591380000000003</v>
          </cell>
          <cell r="AW22">
            <v>7.2730710000000016</v>
          </cell>
          <cell r="AX22">
            <v>7.2730710000000016</v>
          </cell>
          <cell r="AY22">
            <v>7.2730710000000016</v>
          </cell>
          <cell r="AZ22">
            <v>5.4780709999999999</v>
          </cell>
        </row>
        <row r="23">
          <cell r="A23" t="str">
            <v>BG08/19</v>
          </cell>
          <cell r="B23" t="str">
            <v>BG08/19</v>
          </cell>
          <cell r="C23" t="str">
            <v xml:space="preserve">    Bono Global VIII (12,125%)</v>
          </cell>
          <cell r="Y23">
            <v>0</v>
          </cell>
          <cell r="Z23">
            <v>0</v>
          </cell>
          <cell r="AA23">
            <v>0</v>
          </cell>
          <cell r="AB23">
            <v>0</v>
          </cell>
          <cell r="AC23">
            <v>0</v>
          </cell>
          <cell r="AD23">
            <v>0</v>
          </cell>
          <cell r="AE23">
            <v>0</v>
          </cell>
          <cell r="AF23">
            <v>0</v>
          </cell>
          <cell r="AG23">
            <v>57.033000000000001</v>
          </cell>
          <cell r="AH23">
            <v>57.033000000000001</v>
          </cell>
          <cell r="AI23">
            <v>91.572000000000003</v>
          </cell>
          <cell r="AJ23">
            <v>106.163358</v>
          </cell>
          <cell r="AK23">
            <v>116.831</v>
          </cell>
          <cell r="AL23">
            <v>147.18100000000001</v>
          </cell>
          <cell r="AM23">
            <v>148.03100000000001</v>
          </cell>
          <cell r="AN23">
            <v>150.30600000000001</v>
          </cell>
          <cell r="AO23">
            <v>145.10599999999999</v>
          </cell>
          <cell r="AP23">
            <v>30.060748</v>
          </cell>
          <cell r="AQ23">
            <v>26.96</v>
          </cell>
          <cell r="AR23">
            <v>20.96</v>
          </cell>
          <cell r="AS23">
            <v>14.56</v>
          </cell>
          <cell r="AT23">
            <v>15</v>
          </cell>
          <cell r="AU23">
            <v>15</v>
          </cell>
          <cell r="AV23">
            <v>17.838999999999999</v>
          </cell>
          <cell r="AW23">
            <v>17.652999999999999</v>
          </cell>
          <cell r="AX23">
            <v>17.652999999999999</v>
          </cell>
          <cell r="AY23">
            <v>17.652999999999999</v>
          </cell>
          <cell r="AZ23">
            <v>10.5</v>
          </cell>
        </row>
        <row r="24">
          <cell r="A24" t="str">
            <v>BG09/09</v>
          </cell>
          <cell r="B24" t="str">
            <v>BG09/09</v>
          </cell>
          <cell r="C24" t="str">
            <v xml:space="preserve">    Bono Global IX (11,75%)</v>
          </cell>
          <cell r="Y24">
            <v>0</v>
          </cell>
          <cell r="Z24">
            <v>0</v>
          </cell>
          <cell r="AA24">
            <v>0</v>
          </cell>
          <cell r="AB24">
            <v>0</v>
          </cell>
          <cell r="AC24">
            <v>0</v>
          </cell>
          <cell r="AD24">
            <v>0</v>
          </cell>
          <cell r="AE24">
            <v>0</v>
          </cell>
          <cell r="AG24">
            <v>0</v>
          </cell>
          <cell r="AH24">
            <v>9</v>
          </cell>
          <cell r="AI24">
            <v>1.387</v>
          </cell>
          <cell r="AJ24">
            <v>17.001999999999999</v>
          </cell>
          <cell r="AK24">
            <v>48.667999999999999</v>
          </cell>
          <cell r="AL24">
            <v>102.801</v>
          </cell>
          <cell r="AM24">
            <v>122.14100000000001</v>
          </cell>
          <cell r="AN24">
            <v>106.741</v>
          </cell>
          <cell r="AO24">
            <v>103.941</v>
          </cell>
          <cell r="AP24">
            <v>80.578000000000003</v>
          </cell>
          <cell r="AQ24">
            <v>90.83</v>
          </cell>
          <cell r="AR24">
            <v>65</v>
          </cell>
          <cell r="AS24">
            <v>34.4</v>
          </cell>
          <cell r="AT24">
            <v>33.200000000000003</v>
          </cell>
          <cell r="AU24">
            <v>33.200000000000003</v>
          </cell>
          <cell r="AV24">
            <v>19.407143000000001</v>
          </cell>
          <cell r="AW24">
            <v>7.445549999999999</v>
          </cell>
          <cell r="AX24">
            <v>7.445549999999999</v>
          </cell>
          <cell r="AY24">
            <v>7.445549999999999</v>
          </cell>
          <cell r="AZ24">
            <v>22.580116</v>
          </cell>
        </row>
        <row r="25">
          <cell r="A25" t="str">
            <v>BG10/20</v>
          </cell>
          <cell r="B25" t="str">
            <v>BG10/20</v>
          </cell>
          <cell r="C25" t="str">
            <v xml:space="preserve">    Bono Global X (12%)</v>
          </cell>
          <cell r="Y25">
            <v>0</v>
          </cell>
          <cell r="Z25">
            <v>0</v>
          </cell>
          <cell r="AA25">
            <v>0</v>
          </cell>
          <cell r="AB25">
            <v>0</v>
          </cell>
          <cell r="AC25">
            <v>0</v>
          </cell>
          <cell r="AD25">
            <v>0</v>
          </cell>
          <cell r="AE25">
            <v>0</v>
          </cell>
          <cell r="AJ25">
            <v>0</v>
          </cell>
          <cell r="AK25">
            <v>48.152000000000001</v>
          </cell>
          <cell r="AL25">
            <v>63.591999999999999</v>
          </cell>
          <cell r="AM25">
            <v>70.021000000000001</v>
          </cell>
          <cell r="AN25">
            <v>73.206999999999994</v>
          </cell>
          <cell r="AO25">
            <v>77.697000000000003</v>
          </cell>
          <cell r="AP25">
            <v>27.675000000000001</v>
          </cell>
          <cell r="AQ25">
            <v>28.13</v>
          </cell>
          <cell r="AR25">
            <v>24.13</v>
          </cell>
          <cell r="AS25">
            <v>17.63</v>
          </cell>
          <cell r="AT25">
            <v>18.8</v>
          </cell>
          <cell r="AU25">
            <v>18.8</v>
          </cell>
          <cell r="AV25">
            <v>3.6710000000000003</v>
          </cell>
          <cell r="AW25">
            <v>3.5060000000000002</v>
          </cell>
          <cell r="AX25">
            <v>3.5060000000000002</v>
          </cell>
          <cell r="AY25">
            <v>3.5060000000000002</v>
          </cell>
          <cell r="AZ25">
            <v>0</v>
          </cell>
        </row>
        <row r="26">
          <cell r="A26" t="str">
            <v>BG11/10</v>
          </cell>
          <cell r="B26" t="str">
            <v>BG11/10</v>
          </cell>
          <cell r="C26" t="str">
            <v xml:space="preserve">    Bono Global XI (11,375%)</v>
          </cell>
          <cell r="Y26">
            <v>0</v>
          </cell>
          <cell r="Z26">
            <v>0</v>
          </cell>
          <cell r="AA26">
            <v>0</v>
          </cell>
          <cell r="AB26">
            <v>0</v>
          </cell>
          <cell r="AC26">
            <v>0</v>
          </cell>
          <cell r="AD26">
            <v>0</v>
          </cell>
          <cell r="AE26">
            <v>0</v>
          </cell>
          <cell r="AJ26">
            <v>0</v>
          </cell>
          <cell r="AK26">
            <v>31.12</v>
          </cell>
          <cell r="AL26">
            <v>53.7</v>
          </cell>
          <cell r="AM26">
            <v>54.94</v>
          </cell>
          <cell r="AN26">
            <v>46.74</v>
          </cell>
          <cell r="AO26">
            <v>37.479999999999997</v>
          </cell>
          <cell r="AP26">
            <v>36.200000000000003</v>
          </cell>
          <cell r="AQ26">
            <v>37.51</v>
          </cell>
          <cell r="AR26">
            <v>42.51</v>
          </cell>
          <cell r="AS26">
            <v>13.809999999999999</v>
          </cell>
          <cell r="AT26">
            <v>11.1</v>
          </cell>
          <cell r="AU26">
            <v>11.1</v>
          </cell>
          <cell r="AV26">
            <v>14.361145</v>
          </cell>
          <cell r="AW26">
            <v>14.361145</v>
          </cell>
          <cell r="AX26">
            <v>14.361145</v>
          </cell>
          <cell r="AY26">
            <v>14.361145</v>
          </cell>
          <cell r="AZ26">
            <v>14.361145</v>
          </cell>
        </row>
        <row r="27">
          <cell r="A27" t="str">
            <v>BG12/15</v>
          </cell>
          <cell r="B27" t="str">
            <v>BG12/15</v>
          </cell>
          <cell r="C27" t="str">
            <v xml:space="preserve">    Bono Global XII (11,75%)</v>
          </cell>
          <cell r="Y27">
            <v>0</v>
          </cell>
          <cell r="Z27">
            <v>0</v>
          </cell>
          <cell r="AA27">
            <v>0</v>
          </cell>
          <cell r="AB27">
            <v>0</v>
          </cell>
          <cell r="AC27">
            <v>0</v>
          </cell>
          <cell r="AD27">
            <v>0</v>
          </cell>
          <cell r="AE27">
            <v>0</v>
          </cell>
          <cell r="AJ27">
            <v>0</v>
          </cell>
          <cell r="AK27">
            <v>0</v>
          </cell>
          <cell r="AL27">
            <v>46.408000000000001</v>
          </cell>
          <cell r="AM27">
            <v>84.468050000000005</v>
          </cell>
          <cell r="AN27">
            <v>93.944999999999993</v>
          </cell>
          <cell r="AO27">
            <v>132.97999999999999</v>
          </cell>
          <cell r="AP27">
            <v>122.376</v>
          </cell>
          <cell r="AQ27">
            <v>114.17</v>
          </cell>
          <cell r="AR27">
            <v>124.17</v>
          </cell>
          <cell r="AS27">
            <v>52.17</v>
          </cell>
          <cell r="AT27">
            <v>67.7</v>
          </cell>
          <cell r="AU27">
            <v>67.7</v>
          </cell>
          <cell r="AV27">
            <v>54.313147999999998</v>
          </cell>
          <cell r="AW27">
            <v>52.736148</v>
          </cell>
          <cell r="AX27">
            <v>52.736148</v>
          </cell>
          <cell r="AY27">
            <v>52.736148</v>
          </cell>
          <cell r="AZ27">
            <v>42.451148000000003</v>
          </cell>
        </row>
        <row r="28">
          <cell r="A28" t="str">
            <v>BG13/30</v>
          </cell>
          <cell r="B28" t="str">
            <v>BG13/30</v>
          </cell>
          <cell r="C28" t="str">
            <v xml:space="preserve">    Bono Global XIII (10,25%)</v>
          </cell>
          <cell r="Y28">
            <v>0</v>
          </cell>
          <cell r="Z28">
            <v>0</v>
          </cell>
          <cell r="AA28">
            <v>0</v>
          </cell>
          <cell r="AB28">
            <v>0</v>
          </cell>
          <cell r="AC28">
            <v>0</v>
          </cell>
          <cell r="AD28">
            <v>0</v>
          </cell>
          <cell r="AE28">
            <v>0</v>
          </cell>
          <cell r="AJ28">
            <v>0</v>
          </cell>
          <cell r="AK28">
            <v>0</v>
          </cell>
          <cell r="AL28">
            <v>0</v>
          </cell>
          <cell r="AM28">
            <v>86.18</v>
          </cell>
          <cell r="AN28">
            <v>107.38</v>
          </cell>
          <cell r="AO28">
            <v>100.926</v>
          </cell>
          <cell r="AP28">
            <v>56</v>
          </cell>
          <cell r="AQ28">
            <v>53.5</v>
          </cell>
          <cell r="AR28">
            <v>53.5</v>
          </cell>
          <cell r="AS28">
            <v>9.1000000000000014</v>
          </cell>
          <cell r="AT28">
            <v>11.8</v>
          </cell>
          <cell r="AU28">
            <v>11.8</v>
          </cell>
          <cell r="AV28">
            <v>10.379</v>
          </cell>
          <cell r="AW28">
            <v>9.8360000000000003</v>
          </cell>
          <cell r="AX28">
            <v>9.8360000000000003</v>
          </cell>
          <cell r="AY28">
            <v>9.8360000000000003</v>
          </cell>
          <cell r="AZ28">
            <v>9</v>
          </cell>
        </row>
        <row r="29">
          <cell r="A29" t="str">
            <v>BG14/31</v>
          </cell>
          <cell r="B29" t="str">
            <v>BG14/31</v>
          </cell>
          <cell r="AO29">
            <v>32.89</v>
          </cell>
          <cell r="AP29">
            <v>0</v>
          </cell>
          <cell r="AQ29">
            <v>0</v>
          </cell>
          <cell r="AR29">
            <v>0</v>
          </cell>
          <cell r="AS29">
            <v>0</v>
          </cell>
          <cell r="AT29">
            <v>0</v>
          </cell>
          <cell r="AU29">
            <v>0</v>
          </cell>
          <cell r="AV29">
            <v>0</v>
          </cell>
          <cell r="AW29">
            <v>0</v>
          </cell>
          <cell r="AX29">
            <v>0</v>
          </cell>
          <cell r="AY29">
            <v>0</v>
          </cell>
          <cell r="AZ29">
            <v>0</v>
          </cell>
        </row>
        <row r="30">
          <cell r="A30" t="str">
            <v>BG15/12</v>
          </cell>
          <cell r="B30" t="str">
            <v>BG15/12</v>
          </cell>
          <cell r="C30" t="str">
            <v xml:space="preserve">    Bono Global XV (12,375%)</v>
          </cell>
          <cell r="AO30">
            <v>101.166652</v>
          </cell>
          <cell r="AP30">
            <v>75.071672000000007</v>
          </cell>
          <cell r="AQ30">
            <v>89.21</v>
          </cell>
          <cell r="AR30">
            <v>89.21</v>
          </cell>
          <cell r="AS30">
            <v>55.41</v>
          </cell>
          <cell r="AT30">
            <v>56</v>
          </cell>
          <cell r="AU30">
            <v>56</v>
          </cell>
          <cell r="AV30">
            <v>40.558121999999997</v>
          </cell>
          <cell r="AW30">
            <v>34.250121999999998</v>
          </cell>
          <cell r="AX30">
            <v>34.250121999999998</v>
          </cell>
          <cell r="AY30">
            <v>34.250121999999998</v>
          </cell>
          <cell r="AZ30">
            <v>12.654121999999999</v>
          </cell>
        </row>
        <row r="31">
          <cell r="A31" t="str">
            <v>BG16/08$</v>
          </cell>
          <cell r="B31" t="str">
            <v>BG16/08$</v>
          </cell>
          <cell r="C31" t="str">
            <v xml:space="preserve">    Bono Global XVI (10,00%-12,00%)</v>
          </cell>
          <cell r="AP31">
            <v>25.463875000000002</v>
          </cell>
          <cell r="AQ31">
            <v>24.72</v>
          </cell>
          <cell r="AR31">
            <v>24.72</v>
          </cell>
          <cell r="AS31">
            <v>0.61999999999999744</v>
          </cell>
          <cell r="AT31">
            <v>0.41379310344827586</v>
          </cell>
          <cell r="AU31">
            <v>0.41379310344827586</v>
          </cell>
          <cell r="AV31">
            <v>2.4453376000000002</v>
          </cell>
          <cell r="AW31">
            <v>2.5692773529411763</v>
          </cell>
          <cell r="AX31">
            <v>3.0331746527777779</v>
          </cell>
          <cell r="AY31">
            <v>3.0331746527777779</v>
          </cell>
          <cell r="AZ31">
            <v>3.2346078902229842</v>
          </cell>
        </row>
        <row r="32">
          <cell r="A32" t="str">
            <v>BG17/08</v>
          </cell>
          <cell r="B32" t="str">
            <v>BG17/08</v>
          </cell>
          <cell r="C32" t="str">
            <v xml:space="preserve">    Bono Global XVII (7,00%-15,50%)</v>
          </cell>
          <cell r="AP32">
            <v>585.03255100000001</v>
          </cell>
          <cell r="AQ32">
            <v>657.86</v>
          </cell>
          <cell r="AR32">
            <v>707.86</v>
          </cell>
          <cell r="AS32">
            <v>102.65999999999997</v>
          </cell>
          <cell r="AT32">
            <v>132.80000000000001</v>
          </cell>
          <cell r="AU32">
            <v>132.80000000000001</v>
          </cell>
          <cell r="AV32">
            <v>134.02792700000001</v>
          </cell>
          <cell r="AW32">
            <v>181.42144200000001</v>
          </cell>
          <cell r="AX32">
            <v>181.42144200000001</v>
          </cell>
          <cell r="AY32">
            <v>181.42144200000001</v>
          </cell>
          <cell r="AZ32">
            <v>127.93207200000001</v>
          </cell>
        </row>
        <row r="33">
          <cell r="A33" t="str">
            <v>BG18/18</v>
          </cell>
          <cell r="B33" t="str">
            <v>BG18/18</v>
          </cell>
          <cell r="C33" t="str">
            <v xml:space="preserve">    Bono Global XVIII (12,25%)</v>
          </cell>
          <cell r="AP33">
            <v>405.88698799999997</v>
          </cell>
          <cell r="AQ33">
            <v>495.74</v>
          </cell>
          <cell r="AR33">
            <v>545.74</v>
          </cell>
          <cell r="AS33">
            <v>86.639999999999986</v>
          </cell>
          <cell r="AT33">
            <v>133.1</v>
          </cell>
          <cell r="AU33">
            <v>133.1</v>
          </cell>
          <cell r="AV33">
            <v>61.616723999999998</v>
          </cell>
          <cell r="AW33">
            <v>73.137315999999998</v>
          </cell>
          <cell r="AX33">
            <v>73.137315999999998</v>
          </cell>
          <cell r="AY33">
            <v>77.616976605000005</v>
          </cell>
          <cell r="AZ33">
            <v>85.524321</v>
          </cell>
        </row>
        <row r="34">
          <cell r="A34" t="str">
            <v>BG19/31</v>
          </cell>
          <cell r="B34" t="str">
            <v>BG19/31</v>
          </cell>
          <cell r="C34" t="str">
            <v xml:space="preserve">    Bono Global XIX (12,00%)</v>
          </cell>
          <cell r="AP34">
            <v>660.144228</v>
          </cell>
          <cell r="AQ34">
            <v>721.21</v>
          </cell>
          <cell r="AR34">
            <v>761.21</v>
          </cell>
          <cell r="AS34">
            <v>28.009999999999991</v>
          </cell>
          <cell r="AT34">
            <v>59.2</v>
          </cell>
          <cell r="AU34">
            <v>59.2</v>
          </cell>
          <cell r="AV34">
            <v>44.760497999999998</v>
          </cell>
          <cell r="AW34">
            <v>41.028532000000006</v>
          </cell>
          <cell r="AX34">
            <v>41.028532000000006</v>
          </cell>
          <cell r="AY34">
            <v>43.490243919999998</v>
          </cell>
          <cell r="AZ34">
            <v>22.321114999999999</v>
          </cell>
        </row>
        <row r="35">
          <cell r="C35" t="str">
            <v>EURONOTAS</v>
          </cell>
          <cell r="Y35">
            <v>0</v>
          </cell>
          <cell r="Z35">
            <v>0</v>
          </cell>
          <cell r="AA35">
            <v>0</v>
          </cell>
          <cell r="AB35">
            <v>6.53</v>
          </cell>
          <cell r="AC35">
            <v>6.53</v>
          </cell>
          <cell r="AD35">
            <v>16.94746</v>
          </cell>
          <cell r="AE35">
            <v>16.94746</v>
          </cell>
          <cell r="AF35">
            <v>86.409007999999986</v>
          </cell>
          <cell r="AG35">
            <v>129.17941389999999</v>
          </cell>
          <cell r="AH35">
            <v>208.7865963017432</v>
          </cell>
          <cell r="AI35">
            <v>251.90361920000001</v>
          </cell>
          <cell r="AJ35">
            <v>240.18870648000001</v>
          </cell>
          <cell r="AK35">
            <v>217.44167419999997</v>
          </cell>
          <cell r="AL35">
            <v>239.71397999999999</v>
          </cell>
          <cell r="AM35">
            <v>242.27451199999999</v>
          </cell>
          <cell r="AN35">
            <v>243.76698899999994</v>
          </cell>
          <cell r="AO35">
            <v>230.56722800000003</v>
          </cell>
          <cell r="AP35">
            <v>140.26377999999997</v>
          </cell>
          <cell r="AQ35">
            <v>93.345708999999999</v>
          </cell>
          <cell r="AR35">
            <v>87.345708999999999</v>
          </cell>
          <cell r="AS35">
            <v>85.101651022019496</v>
          </cell>
          <cell r="AT35">
            <v>45.406896551724138</v>
          </cell>
          <cell r="AU35">
            <v>43.7</v>
          </cell>
          <cell r="AV35">
            <v>37.022897508081293</v>
          </cell>
          <cell r="AW35">
            <v>30.851939058823532</v>
          </cell>
          <cell r="AX35">
            <v>30.288414000000003</v>
          </cell>
          <cell r="AY35">
            <v>30.288414000000003</v>
          </cell>
          <cell r="AZ35">
            <v>13.342235548885078</v>
          </cell>
          <cell r="BA35">
            <v>11.277416988003427</v>
          </cell>
        </row>
        <row r="36">
          <cell r="A36" t="str">
            <v>EL/ARP-61</v>
          </cell>
          <cell r="B36" t="str">
            <v>LEXP</v>
          </cell>
          <cell r="C36" t="str">
            <v xml:space="preserve">    Euronota LXI $-2007</v>
          </cell>
          <cell r="AB36">
            <v>0.32</v>
          </cell>
          <cell r="AC36">
            <v>0.32</v>
          </cell>
          <cell r="AD36">
            <v>1.3</v>
          </cell>
          <cell r="AE36">
            <v>1.3</v>
          </cell>
          <cell r="AF36">
            <v>22.4</v>
          </cell>
          <cell r="AG36">
            <v>32.28</v>
          </cell>
          <cell r="AH36">
            <v>42.16</v>
          </cell>
          <cell r="AI36">
            <v>42.9</v>
          </cell>
          <cell r="AJ36">
            <v>39.6</v>
          </cell>
          <cell r="AK36">
            <v>43.26</v>
          </cell>
          <cell r="AL36">
            <v>57.16</v>
          </cell>
          <cell r="AM36">
            <v>64.397000000000006</v>
          </cell>
          <cell r="AN36">
            <v>61.64</v>
          </cell>
          <cell r="AO36">
            <v>54.96</v>
          </cell>
          <cell r="AP36">
            <v>13.62</v>
          </cell>
          <cell r="AQ36">
            <v>14.03</v>
          </cell>
          <cell r="AR36">
            <v>8.0299999999999994</v>
          </cell>
          <cell r="AS36">
            <v>7.2299999999999995</v>
          </cell>
          <cell r="AT36">
            <v>2.6551724137931036</v>
          </cell>
          <cell r="AU36">
            <v>2.0263157894736845</v>
          </cell>
          <cell r="AV36">
            <v>0.38425786666666667</v>
          </cell>
          <cell r="AW36">
            <v>0.30294117647058827</v>
          </cell>
          <cell r="AX36">
            <v>0.3576388888888889</v>
          </cell>
          <cell r="AY36">
            <v>0.3576388888888889</v>
          </cell>
          <cell r="AZ36">
            <v>0.4943283018867925</v>
          </cell>
        </row>
        <row r="37">
          <cell r="A37" t="str">
            <v>EL/ARP-68</v>
          </cell>
          <cell r="B37" t="str">
            <v>LEXP2</v>
          </cell>
          <cell r="C37" t="str">
            <v xml:space="preserve">    Euronota LXVIII $-2002</v>
          </cell>
          <cell r="AB37">
            <v>6.21</v>
          </cell>
          <cell r="AC37">
            <v>6.21</v>
          </cell>
          <cell r="AD37">
            <v>10.7</v>
          </cell>
          <cell r="AE37">
            <v>10.7</v>
          </cell>
          <cell r="AF37">
            <v>9.6199999999999992</v>
          </cell>
          <cell r="AG37">
            <v>21.805</v>
          </cell>
          <cell r="AH37">
            <v>33.99</v>
          </cell>
          <cell r="AI37">
            <v>54.88</v>
          </cell>
          <cell r="AJ37">
            <v>63.5</v>
          </cell>
          <cell r="AK37">
            <v>73.828999999999994</v>
          </cell>
          <cell r="AL37">
            <v>74.459999999999994</v>
          </cell>
          <cell r="AM37">
            <v>52.73</v>
          </cell>
          <cell r="AN37">
            <v>54.46</v>
          </cell>
          <cell r="AO37">
            <v>34.450000000000003</v>
          </cell>
          <cell r="AP37">
            <v>14.36</v>
          </cell>
          <cell r="AQ37">
            <v>15.13</v>
          </cell>
          <cell r="AR37">
            <v>15.13</v>
          </cell>
          <cell r="AS37">
            <v>11.43</v>
          </cell>
          <cell r="AT37">
            <v>4.5517241379310347</v>
          </cell>
          <cell r="AU37">
            <v>3.4736842105263159</v>
          </cell>
          <cell r="AV37">
            <v>2.8319999999999999</v>
          </cell>
          <cell r="AW37">
            <v>3.164705882352941</v>
          </cell>
          <cell r="AX37">
            <v>3.7361111111111112</v>
          </cell>
          <cell r="AY37">
            <v>3.7361111111111112</v>
          </cell>
          <cell r="AZ37">
            <v>4.4814322469982848</v>
          </cell>
        </row>
        <row r="38">
          <cell r="A38" t="str">
            <v>EL/USD-50</v>
          </cell>
          <cell r="B38">
            <v>1</v>
          </cell>
          <cell r="C38" t="str">
            <v xml:space="preserve">    Euronota L (Libor + 270 p.b.)</v>
          </cell>
          <cell r="AD38">
            <v>4.9474600000000004</v>
          </cell>
          <cell r="AE38">
            <v>4.9474600000000004</v>
          </cell>
          <cell r="AF38">
            <v>4.5999999999999996</v>
          </cell>
          <cell r="AG38">
            <v>4.5999999999999996</v>
          </cell>
          <cell r="AH38">
            <v>4.5999999999999996</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row>
        <row r="39">
          <cell r="A39" t="str">
            <v>EL/USD-74</v>
          </cell>
          <cell r="B39">
            <v>2</v>
          </cell>
          <cell r="C39" t="str">
            <v xml:space="preserve">    Euronota LXXIV (Spread ajustable)</v>
          </cell>
          <cell r="AF39">
            <v>22.286999999999999</v>
          </cell>
          <cell r="AG39">
            <v>13.907</v>
          </cell>
          <cell r="AH39">
            <v>5.5269999999999992</v>
          </cell>
          <cell r="AI39">
            <v>25.374000000000002</v>
          </cell>
          <cell r="AJ39">
            <v>32.103000000000002</v>
          </cell>
          <cell r="AK39">
            <v>6.8</v>
          </cell>
          <cell r="AL39">
            <v>10.95</v>
          </cell>
          <cell r="AM39">
            <v>19.928000000000001</v>
          </cell>
          <cell r="AN39">
            <v>21.844000000000001</v>
          </cell>
          <cell r="AO39">
            <v>14.593999999999999</v>
          </cell>
          <cell r="AP39">
            <v>6.944</v>
          </cell>
          <cell r="AQ39">
            <v>0.52</v>
          </cell>
          <cell r="AR39">
            <v>0.52</v>
          </cell>
          <cell r="AS39">
            <v>0.52</v>
          </cell>
          <cell r="AT39">
            <v>1.7</v>
          </cell>
          <cell r="AU39">
            <v>1.7</v>
          </cell>
          <cell r="AV39">
            <v>0</v>
          </cell>
          <cell r="AW39">
            <v>0</v>
          </cell>
          <cell r="AX39">
            <v>0</v>
          </cell>
          <cell r="AY39">
            <v>0</v>
          </cell>
          <cell r="AZ39">
            <v>0</v>
          </cell>
        </row>
        <row r="40">
          <cell r="A40" t="str">
            <v>EL/USD-79</v>
          </cell>
          <cell r="B40">
            <v>3</v>
          </cell>
          <cell r="C40" t="str">
            <v xml:space="preserve">    Euronota LXXIX Dls. (Glob IV-25bp)</v>
          </cell>
          <cell r="AF40">
            <v>9.93</v>
          </cell>
          <cell r="AG40">
            <v>25.64</v>
          </cell>
          <cell r="AH40">
            <v>43.198999999999998</v>
          </cell>
          <cell r="AI40">
            <v>66.379000000000005</v>
          </cell>
          <cell r="AJ40">
            <v>56.850999999999999</v>
          </cell>
          <cell r="AK40">
            <v>48.686</v>
          </cell>
          <cell r="AL40">
            <v>47.594000000000001</v>
          </cell>
          <cell r="AM40">
            <v>53.543999999999997</v>
          </cell>
          <cell r="AN40">
            <v>52.552</v>
          </cell>
          <cell r="AO40">
            <v>52.851999999999997</v>
          </cell>
          <cell r="AP40">
            <v>0</v>
          </cell>
          <cell r="AQ40">
            <v>11.76</v>
          </cell>
          <cell r="AR40">
            <v>11.76</v>
          </cell>
          <cell r="AS40">
            <v>11.76</v>
          </cell>
          <cell r="AT40">
            <v>32.5</v>
          </cell>
          <cell r="AU40">
            <v>32.5</v>
          </cell>
          <cell r="AV40">
            <v>3.8490000000000002</v>
          </cell>
          <cell r="AW40">
            <v>5.7000000000000002E-2</v>
          </cell>
          <cell r="AX40">
            <v>5.7000000000000002E-2</v>
          </cell>
          <cell r="AY40">
            <v>5.7000000000000002E-2</v>
          </cell>
          <cell r="AZ40">
            <v>0</v>
          </cell>
        </row>
        <row r="41">
          <cell r="A41" t="str">
            <v>EL/USD-91</v>
          </cell>
          <cell r="B41">
            <v>6</v>
          </cell>
          <cell r="C41" t="str">
            <v xml:space="preserve">    Euronota XCI (Libor + 575 p.b.)</v>
          </cell>
          <cell r="AH41">
            <v>32.839680000000001</v>
          </cell>
          <cell r="AI41">
            <v>31.989000000000001</v>
          </cell>
          <cell r="AJ41">
            <v>29.569680000000002</v>
          </cell>
          <cell r="AK41">
            <v>25.779979999999998</v>
          </cell>
          <cell r="AL41">
            <v>25.779979999999998</v>
          </cell>
          <cell r="AM41">
            <v>25.779979999999998</v>
          </cell>
          <cell r="AN41">
            <v>25.779979999999998</v>
          </cell>
          <cell r="AO41">
            <v>15.346349999999999</v>
          </cell>
          <cell r="AP41">
            <v>0</v>
          </cell>
          <cell r="AQ41">
            <v>0</v>
          </cell>
          <cell r="AR41">
            <v>0</v>
          </cell>
          <cell r="AS41">
            <v>0</v>
          </cell>
          <cell r="AT41">
            <v>2.5</v>
          </cell>
          <cell r="AU41">
            <v>2.5</v>
          </cell>
          <cell r="AV41">
            <v>0</v>
          </cell>
          <cell r="AW41">
            <v>0</v>
          </cell>
          <cell r="AX41">
            <v>0</v>
          </cell>
          <cell r="AY41">
            <v>0</v>
          </cell>
          <cell r="AZ41">
            <v>0</v>
          </cell>
        </row>
        <row r="42">
          <cell r="A42" t="str">
            <v>EL/EUR-81</v>
          </cell>
          <cell r="B42">
            <v>4</v>
          </cell>
          <cell r="C42" t="str">
            <v xml:space="preserve">    Euronota LXXXI Euro (6 cup. Fijos)</v>
          </cell>
          <cell r="AF42">
            <v>17.572008</v>
          </cell>
          <cell r="AG42">
            <v>30.947413899999997</v>
          </cell>
          <cell r="AH42">
            <v>43.956043956043793</v>
          </cell>
          <cell r="AI42">
            <v>17.144371199999998</v>
          </cell>
          <cell r="AJ42">
            <v>16.133892060000001</v>
          </cell>
          <cell r="AK42">
            <v>15.341957399999998</v>
          </cell>
          <cell r="AL42">
            <v>20.042863999999998</v>
          </cell>
          <cell r="AM42">
            <v>22.440443999999999</v>
          </cell>
          <cell r="AN42">
            <v>23.816793000000001</v>
          </cell>
          <cell r="AO42">
            <v>26.961506000000004</v>
          </cell>
          <cell r="AP42">
            <v>88.293269999999993</v>
          </cell>
          <cell r="AQ42">
            <v>30.312714000000003</v>
          </cell>
          <cell r="AR42">
            <v>30.312714000000003</v>
          </cell>
          <cell r="AS42">
            <v>31.630174576717266</v>
          </cell>
          <cell r="AU42">
            <v>4.9407114624505946</v>
          </cell>
          <cell r="AV42">
            <v>23.554329622697264</v>
          </cell>
          <cell r="AW42">
            <v>21.085992000000001</v>
          </cell>
          <cell r="AX42">
            <v>20.168064000000001</v>
          </cell>
          <cell r="AY42">
            <v>20.168064000000001</v>
          </cell>
          <cell r="AZ42">
            <v>4.5050249999999998</v>
          </cell>
        </row>
        <row r="43">
          <cell r="A43" t="str">
            <v>EL/EUR-90</v>
          </cell>
          <cell r="B43">
            <v>5</v>
          </cell>
          <cell r="C43" t="str">
            <v xml:space="preserve">    Euronota XC Euro (9,5%)</v>
          </cell>
          <cell r="AH43">
            <v>2.5148723456994042</v>
          </cell>
          <cell r="AI43">
            <v>13.237248000000001</v>
          </cell>
          <cell r="AJ43">
            <v>2.4110423999999999</v>
          </cell>
          <cell r="AK43">
            <v>2.2926959999999998</v>
          </cell>
          <cell r="AL43">
            <v>2.2819199999999999</v>
          </cell>
          <cell r="AM43">
            <v>2.1153599999999999</v>
          </cell>
          <cell r="AN43">
            <v>2.24952</v>
          </cell>
          <cell r="AO43">
            <v>30.05574</v>
          </cell>
          <cell r="AP43">
            <v>15.77121</v>
          </cell>
          <cell r="AQ43">
            <v>20.217645000000001</v>
          </cell>
          <cell r="AR43">
            <v>20.217645000000001</v>
          </cell>
          <cell r="AS43">
            <v>21.096350557066415</v>
          </cell>
          <cell r="AU43">
            <v>6.0770750988142321</v>
          </cell>
          <cell r="AV43">
            <v>4.9256230913210501</v>
          </cell>
          <cell r="AW43">
            <v>4.8010000000000002</v>
          </cell>
          <cell r="AX43">
            <v>4.5919999999999996</v>
          </cell>
          <cell r="AY43">
            <v>4.5919999999999996</v>
          </cell>
          <cell r="AZ43">
            <v>2.5743</v>
          </cell>
        </row>
        <row r="44">
          <cell r="A44" t="str">
            <v>EL/EUR-92</v>
          </cell>
          <cell r="B44">
            <v>7</v>
          </cell>
          <cell r="C44" t="str">
            <v xml:space="preserve">    Euronota XCII Euro (15% y 8%)</v>
          </cell>
          <cell r="AJ44">
            <v>2.0092020000000002E-2</v>
          </cell>
          <cell r="AK44">
            <v>1.9105799999999999E-2</v>
          </cell>
          <cell r="AL44">
            <v>1.9016000000000002E-2</v>
          </cell>
          <cell r="AM44">
            <v>1.7628000000000001E-2</v>
          </cell>
          <cell r="AN44">
            <v>1.8746000000000002E-2</v>
          </cell>
          <cell r="AO44">
            <v>1.7732000000000001E-2</v>
          </cell>
          <cell r="AP44">
            <v>0</v>
          </cell>
          <cell r="AQ44">
            <v>0</v>
          </cell>
          <cell r="AR44">
            <v>0</v>
          </cell>
          <cell r="AS44">
            <v>0</v>
          </cell>
          <cell r="AT44">
            <v>0</v>
          </cell>
          <cell r="AU44">
            <v>0</v>
          </cell>
          <cell r="AV44">
            <v>0</v>
          </cell>
          <cell r="AW44">
            <v>0</v>
          </cell>
          <cell r="AX44">
            <v>0</v>
          </cell>
          <cell r="AY44">
            <v>0</v>
          </cell>
          <cell r="AZ44">
            <v>0</v>
          </cell>
        </row>
        <row r="45">
          <cell r="A45" t="str">
            <v>EL/EUR-108</v>
          </cell>
          <cell r="B45">
            <v>8</v>
          </cell>
          <cell r="C45" t="str">
            <v xml:space="preserve">    Euronota CVIII Euro (10,25%)</v>
          </cell>
          <cell r="AK45">
            <v>1.4329350000000001</v>
          </cell>
          <cell r="AL45">
            <v>1.4261999999999999</v>
          </cell>
          <cell r="AM45">
            <v>1.3220999999999998</v>
          </cell>
          <cell r="AN45">
            <v>1.40595</v>
          </cell>
          <cell r="AO45">
            <v>1.3299000000000001</v>
          </cell>
          <cell r="AP45">
            <v>1.2752999999999999</v>
          </cell>
          <cell r="AQ45">
            <v>1.3753500000000001</v>
          </cell>
          <cell r="AR45">
            <v>1.3753500000000001</v>
          </cell>
          <cell r="AS45">
            <v>1.4351258882358104</v>
          </cell>
          <cell r="AT45">
            <v>1.5</v>
          </cell>
          <cell r="AU45">
            <v>1.5</v>
          </cell>
          <cell r="AV45">
            <v>1.4776869273963151</v>
          </cell>
          <cell r="AW45">
            <v>1.4403000000000001</v>
          </cell>
          <cell r="AX45">
            <v>1.3775999999999999</v>
          </cell>
          <cell r="AY45">
            <v>1.3775999999999999</v>
          </cell>
          <cell r="AZ45">
            <v>1.28715</v>
          </cell>
        </row>
        <row r="47">
          <cell r="C47" t="str">
            <v>BONO CUPON CERO</v>
          </cell>
          <cell r="Y47">
            <v>0</v>
          </cell>
          <cell r="Z47">
            <v>0</v>
          </cell>
          <cell r="AA47">
            <v>0</v>
          </cell>
          <cell r="AB47">
            <v>0</v>
          </cell>
          <cell r="AC47">
            <v>0</v>
          </cell>
          <cell r="AD47">
            <v>0</v>
          </cell>
          <cell r="AE47">
            <v>0</v>
          </cell>
          <cell r="AF47">
            <v>0</v>
          </cell>
          <cell r="AG47">
            <v>0</v>
          </cell>
          <cell r="AH47">
            <v>0</v>
          </cell>
          <cell r="AI47">
            <v>0</v>
          </cell>
          <cell r="AJ47">
            <v>8.7715999999999994</v>
          </cell>
          <cell r="AK47">
            <v>9.0609999999999999</v>
          </cell>
          <cell r="AL47">
            <v>31.981630500000001</v>
          </cell>
          <cell r="AM47">
            <v>36.134961799999999</v>
          </cell>
          <cell r="AN47">
            <v>29.712810449999999</v>
          </cell>
          <cell r="AO47">
            <v>15.287155500000001</v>
          </cell>
          <cell r="AP47">
            <v>15.020344</v>
          </cell>
          <cell r="AQ47">
            <v>15.409499339835733</v>
          </cell>
          <cell r="AR47">
            <v>15.409499339835733</v>
          </cell>
          <cell r="AS47">
            <v>15.798215863626556</v>
          </cell>
          <cell r="AT47">
            <v>16.17846972936</v>
          </cell>
          <cell r="AU47">
            <v>16.567879999999999</v>
          </cell>
          <cell r="AV47">
            <v>28.852815563774502</v>
          </cell>
          <cell r="AW47">
            <v>20.92089764438758</v>
          </cell>
          <cell r="AX47">
            <v>21.399956771834184</v>
          </cell>
          <cell r="AY47">
            <v>21.884338778474657</v>
          </cell>
          <cell r="AZ47">
            <v>8.686855923786867</v>
          </cell>
          <cell r="BA47">
            <v>0</v>
          </cell>
        </row>
        <row r="48">
          <cell r="A48" t="str">
            <v>ZCBMA00</v>
          </cell>
          <cell r="B48">
            <v>1</v>
          </cell>
          <cell r="AL48">
            <v>3.9319999999999999</v>
          </cell>
          <cell r="AM48">
            <v>3.9904000000000002</v>
          </cell>
        </row>
        <row r="49">
          <cell r="A49" t="str">
            <v>ZCBMB01</v>
          </cell>
          <cell r="B49">
            <v>2</v>
          </cell>
          <cell r="AL49">
            <v>1.8784000000000001</v>
          </cell>
          <cell r="AM49">
            <v>1.9172</v>
          </cell>
          <cell r="AN49">
            <v>1.9558</v>
          </cell>
          <cell r="AO49">
            <v>1.9936</v>
          </cell>
          <cell r="AP49">
            <v>0</v>
          </cell>
          <cell r="AQ49">
            <v>0</v>
          </cell>
          <cell r="AR49">
            <v>0</v>
          </cell>
          <cell r="AS49">
            <v>0</v>
          </cell>
          <cell r="AT49">
            <v>0</v>
          </cell>
          <cell r="AU49">
            <v>0</v>
          </cell>
          <cell r="AV49">
            <v>0</v>
          </cell>
          <cell r="AW49">
            <v>0</v>
          </cell>
          <cell r="AX49">
            <v>0</v>
          </cell>
          <cell r="AY49">
            <v>0</v>
          </cell>
          <cell r="AZ49">
            <v>0</v>
          </cell>
        </row>
        <row r="50">
          <cell r="A50" t="str">
            <v>ZCBMC01</v>
          </cell>
          <cell r="B50">
            <v>3</v>
          </cell>
          <cell r="AL50">
            <v>6.8813355000000005</v>
          </cell>
          <cell r="AM50">
            <v>7.0420617999999999</v>
          </cell>
          <cell r="AN50">
            <v>3.4633969499999999</v>
          </cell>
          <cell r="AO50">
            <v>3.5390160000000002</v>
          </cell>
          <cell r="AP50">
            <v>0</v>
          </cell>
          <cell r="AQ50">
            <v>0</v>
          </cell>
          <cell r="AR50">
            <v>0</v>
          </cell>
          <cell r="AS50">
            <v>0</v>
          </cell>
          <cell r="AT50">
            <v>0</v>
          </cell>
          <cell r="AU50">
            <v>0</v>
          </cell>
          <cell r="AV50">
            <v>0</v>
          </cell>
          <cell r="AW50">
            <v>0</v>
          </cell>
          <cell r="AX50">
            <v>0</v>
          </cell>
          <cell r="AY50">
            <v>0</v>
          </cell>
          <cell r="AZ50">
            <v>0</v>
          </cell>
        </row>
        <row r="51">
          <cell r="A51" t="str">
            <v>ZCBMD02</v>
          </cell>
          <cell r="B51">
            <v>4</v>
          </cell>
          <cell r="AL51">
            <v>1.6165799999999999</v>
          </cell>
          <cell r="AM51">
            <v>4.9761600000000001</v>
          </cell>
          <cell r="AN51">
            <v>5.1025799999999997</v>
          </cell>
          <cell r="AO51">
            <v>1.742</v>
          </cell>
          <cell r="AP51">
            <v>1.7837799999999999</v>
          </cell>
          <cell r="AQ51">
            <v>1.82592</v>
          </cell>
          <cell r="AR51">
            <v>1.82592</v>
          </cell>
          <cell r="AS51">
            <v>1.8680718248175181</v>
          </cell>
          <cell r="AT51">
            <v>1.9092960000000001</v>
          </cell>
          <cell r="AU51">
            <v>1.948</v>
          </cell>
          <cell r="AV51">
            <v>11.159609555934503</v>
          </cell>
          <cell r="AW51">
            <v>0</v>
          </cell>
          <cell r="AX51">
            <v>0</v>
          </cell>
          <cell r="AY51">
            <v>0</v>
          </cell>
          <cell r="AZ51">
            <v>0</v>
          </cell>
        </row>
        <row r="52">
          <cell r="A52" t="str">
            <v>ZCBME03</v>
          </cell>
          <cell r="B52">
            <v>5</v>
          </cell>
          <cell r="AJ52">
            <v>2.7275999999999998</v>
          </cell>
          <cell r="AK52">
            <v>2.8111999999999999</v>
          </cell>
          <cell r="AL52">
            <v>11.217815</v>
          </cell>
          <cell r="AM52">
            <v>11.545640000000001</v>
          </cell>
          <cell r="AN52">
            <v>11.8734185</v>
          </cell>
          <cell r="AO52">
            <v>8.0125395000000008</v>
          </cell>
          <cell r="AP52">
            <v>13.236564</v>
          </cell>
          <cell r="AQ52">
            <v>13.583579339835733</v>
          </cell>
          <cell r="AR52">
            <v>13.583579339835733</v>
          </cell>
          <cell r="AS52">
            <v>13.930144038809038</v>
          </cell>
          <cell r="AT52">
            <v>14.26917372936</v>
          </cell>
          <cell r="AU52">
            <v>14.61988</v>
          </cell>
          <cell r="AV52">
            <v>8.8391351890400003</v>
          </cell>
          <cell r="AW52">
            <v>11.845345728131422</v>
          </cell>
          <cell r="AX52">
            <v>12.107737688090348</v>
          </cell>
          <cell r="AY52">
            <v>12.373045114271044</v>
          </cell>
          <cell r="AZ52">
            <v>3.9016303080082122</v>
          </cell>
          <cell r="BA52">
            <v>0.99655246406570841</v>
          </cell>
        </row>
        <row r="53">
          <cell r="A53" t="str">
            <v>ZCBMF04</v>
          </cell>
          <cell r="B53">
            <v>6</v>
          </cell>
          <cell r="AJ53">
            <v>6.0440000000000005</v>
          </cell>
          <cell r="AK53">
            <v>6.2497999999999996</v>
          </cell>
          <cell r="AL53">
            <v>6.4554999999999998</v>
          </cell>
          <cell r="AM53">
            <v>6.6635</v>
          </cell>
          <cell r="AN53">
            <v>7.3176150000000009</v>
          </cell>
          <cell r="AO53">
            <v>0</v>
          </cell>
          <cell r="AP53">
            <v>0</v>
          </cell>
          <cell r="AQ53">
            <v>0</v>
          </cell>
          <cell r="AR53">
            <v>0</v>
          </cell>
          <cell r="AV53">
            <v>8.8540708188000004</v>
          </cell>
          <cell r="AW53">
            <v>9.075551916256158</v>
          </cell>
          <cell r="AX53">
            <v>9.2922190837438379</v>
          </cell>
          <cell r="AY53">
            <v>9.5112936642036132</v>
          </cell>
          <cell r="AZ53">
            <v>4.7852256157786544</v>
          </cell>
          <cell r="BA53">
            <v>0.9138756486042694</v>
          </cell>
        </row>
        <row r="55">
          <cell r="C55" t="str">
            <v>PRÉSTAMOS GARANTIZADOS</v>
          </cell>
          <cell r="AS55">
            <v>2435.1400000000003</v>
          </cell>
          <cell r="AT55">
            <v>1227.9212460689657</v>
          </cell>
          <cell r="AU55">
            <v>1083.1671530242957</v>
          </cell>
          <cell r="AV55">
            <v>1231.5528822479944</v>
          </cell>
          <cell r="AW55">
            <v>1391.7043524386834</v>
          </cell>
          <cell r="AX55">
            <v>1676.6553702031479</v>
          </cell>
          <cell r="AY55">
            <v>1732.1357990309925</v>
          </cell>
          <cell r="AZ55">
            <v>1668.8835355035119</v>
          </cell>
        </row>
        <row r="57">
          <cell r="A57" t="str">
            <v>P FRB</v>
          </cell>
          <cell r="C57" t="str">
            <v>FRB</v>
          </cell>
          <cell r="AS57">
            <v>62.940000000000005</v>
          </cell>
          <cell r="AT57">
            <v>31.846337793103451</v>
          </cell>
          <cell r="AU57">
            <v>28.092116780320374</v>
          </cell>
          <cell r="AV57">
            <v>17.376780521739132</v>
          </cell>
          <cell r="AW57">
            <v>19.636461764705889</v>
          </cell>
          <cell r="AX57">
            <v>23.657020984299521</v>
          </cell>
          <cell r="AY57">
            <v>24.439830434782618</v>
          </cell>
          <cell r="AZ57">
            <v>23.54736311432621</v>
          </cell>
        </row>
        <row r="58">
          <cell r="A58" t="str">
            <v>P BG01/03</v>
          </cell>
          <cell r="C58" t="str">
            <v>BG01/03</v>
          </cell>
          <cell r="AS58">
            <v>1.2000000000000002</v>
          </cell>
          <cell r="AT58">
            <v>0.60717517241379315</v>
          </cell>
          <cell r="AU58">
            <v>0.53559803203661338</v>
          </cell>
          <cell r="AV58">
            <v>0.5957753321739131</v>
          </cell>
          <cell r="AW58">
            <v>0.673250117647059</v>
          </cell>
          <cell r="AX58">
            <v>0.81109786231884073</v>
          </cell>
          <cell r="AY58">
            <v>0.83793704347826115</v>
          </cell>
          <cell r="AZ58">
            <v>0.80733816391975566</v>
          </cell>
        </row>
        <row r="59">
          <cell r="A59" t="str">
            <v>P BG04/06</v>
          </cell>
          <cell r="C59" t="str">
            <v>BG04/06</v>
          </cell>
          <cell r="AS59">
            <v>20</v>
          </cell>
          <cell r="AT59">
            <v>10.119586206896553</v>
          </cell>
          <cell r="AU59">
            <v>8.9266338672768892</v>
          </cell>
          <cell r="AV59">
            <v>9.929588869565217</v>
          </cell>
          <cell r="AW59">
            <v>11.220835294117649</v>
          </cell>
          <cell r="AX59">
            <v>13.51829770531401</v>
          </cell>
          <cell r="AY59">
            <v>13.965617391304349</v>
          </cell>
          <cell r="AZ59">
            <v>13.455636065329259</v>
          </cell>
        </row>
        <row r="60">
          <cell r="A60" t="str">
            <v>P BG05/17</v>
          </cell>
          <cell r="C60" t="str">
            <v>BG05/17</v>
          </cell>
          <cell r="AS60">
            <v>70.199999999999989</v>
          </cell>
          <cell r="AT60">
            <v>35.51974758620689</v>
          </cell>
          <cell r="AU60">
            <v>31.332484874141873</v>
          </cell>
          <cell r="AV60">
            <v>63.549368765217388</v>
          </cell>
          <cell r="AW60">
            <v>71.813345882352948</v>
          </cell>
          <cell r="AX60">
            <v>86.517105314009669</v>
          </cell>
          <cell r="AY60">
            <v>89.379951304347841</v>
          </cell>
          <cell r="AZ60">
            <v>86.116070818107261</v>
          </cell>
        </row>
        <row r="61">
          <cell r="A61" t="str">
            <v>P BG06/27</v>
          </cell>
          <cell r="C61" t="str">
            <v>BG06/27</v>
          </cell>
          <cell r="AS61">
            <v>232.1</v>
          </cell>
          <cell r="AT61">
            <v>117.43779793103448</v>
          </cell>
          <cell r="AU61">
            <v>103.59358602974829</v>
          </cell>
          <cell r="AV61">
            <v>115.23287883130433</v>
          </cell>
          <cell r="AW61">
            <v>130.21779358823531</v>
          </cell>
          <cell r="AX61">
            <v>156.87984487016911</v>
          </cell>
          <cell r="AY61">
            <v>162.07098982608701</v>
          </cell>
          <cell r="AZ61">
            <v>156.15265653814609</v>
          </cell>
        </row>
        <row r="62">
          <cell r="A62" t="str">
            <v>P BG07/05</v>
          </cell>
          <cell r="C62" t="str">
            <v>BG07/05</v>
          </cell>
          <cell r="AS62">
            <v>0.20000000000000018</v>
          </cell>
          <cell r="AT62">
            <v>0.10119586206896562</v>
          </cell>
          <cell r="AU62">
            <v>8.9266338672768994E-2</v>
          </cell>
          <cell r="AV62">
            <v>9.9295888695652285E-2</v>
          </cell>
          <cell r="AW62">
            <v>0.11220835294117662</v>
          </cell>
          <cell r="AX62">
            <v>0.13518297705314028</v>
          </cell>
          <cell r="AY62">
            <v>0.13965617391304366</v>
          </cell>
          <cell r="AZ62">
            <v>0.13455636065329274</v>
          </cell>
        </row>
        <row r="63">
          <cell r="A63" t="str">
            <v>P BG08/19</v>
          </cell>
          <cell r="C63" t="str">
            <v>BG08/19</v>
          </cell>
          <cell r="AS63">
            <v>6.4</v>
          </cell>
          <cell r="AT63">
            <v>3.2382675862068959</v>
          </cell>
          <cell r="AU63">
            <v>2.8565228375286043</v>
          </cell>
          <cell r="AV63">
            <v>3.1774684382608691</v>
          </cell>
          <cell r="AW63">
            <v>3.5906672941176474</v>
          </cell>
          <cell r="AX63">
            <v>4.3258552657004836</v>
          </cell>
          <cell r="AY63">
            <v>4.4689975652173919</v>
          </cell>
          <cell r="AZ63">
            <v>4.3058035409053623</v>
          </cell>
        </row>
        <row r="64">
          <cell r="A64" t="str">
            <v>P BG09/09</v>
          </cell>
          <cell r="C64" t="str">
            <v>BG09/09</v>
          </cell>
          <cell r="AS64">
            <v>30.6</v>
          </cell>
          <cell r="AT64">
            <v>15.482966896551723</v>
          </cell>
          <cell r="AU64">
            <v>13.65774981693364</v>
          </cell>
          <cell r="AV64">
            <v>15.192270970434782</v>
          </cell>
          <cell r="AW64">
            <v>17.167878000000002</v>
          </cell>
          <cell r="AX64">
            <v>20.682995489130434</v>
          </cell>
          <cell r="AY64">
            <v>21.367394608695651</v>
          </cell>
          <cell r="AZ64">
            <v>20.58712317995376</v>
          </cell>
        </row>
        <row r="65">
          <cell r="A65" t="str">
            <v>P BG10/20</v>
          </cell>
          <cell r="C65" t="str">
            <v>BG10/20</v>
          </cell>
          <cell r="AS65">
            <v>6.5</v>
          </cell>
          <cell r="AT65">
            <v>3.2888655172413794</v>
          </cell>
          <cell r="AU65">
            <v>2.9011560068649893</v>
          </cell>
          <cell r="AV65">
            <v>3.2271163826086959</v>
          </cell>
          <cell r="AW65">
            <v>3.6467714705882361</v>
          </cell>
          <cell r="AX65">
            <v>4.3934467542270541</v>
          </cell>
          <cell r="AY65">
            <v>4.5388256521739141</v>
          </cell>
          <cell r="AZ65">
            <v>4.3730817212320101</v>
          </cell>
        </row>
        <row r="66">
          <cell r="A66" t="str">
            <v>P BG11/10</v>
          </cell>
          <cell r="C66" t="str">
            <v>BG11/10</v>
          </cell>
          <cell r="AS66">
            <v>28.7</v>
          </cell>
          <cell r="AT66">
            <v>14.521606206896553</v>
          </cell>
          <cell r="AU66">
            <v>12.809719599542337</v>
          </cell>
          <cell r="AV66">
            <v>14.248960027826088</v>
          </cell>
          <cell r="AW66">
            <v>16.101898647058828</v>
          </cell>
          <cell r="AX66">
            <v>19.398757207125609</v>
          </cell>
          <cell r="AY66">
            <v>20.040660956521748</v>
          </cell>
          <cell r="AZ66">
            <v>19.30883775374749</v>
          </cell>
        </row>
        <row r="67">
          <cell r="A67" t="str">
            <v>P BG12/15</v>
          </cell>
          <cell r="C67" t="str">
            <v>BG12/15</v>
          </cell>
          <cell r="AS67">
            <v>72</v>
          </cell>
          <cell r="AT67">
            <v>36.430510344827589</v>
          </cell>
          <cell r="AU67">
            <v>32.135881922196802</v>
          </cell>
          <cell r="AV67">
            <v>35.746519930434786</v>
          </cell>
          <cell r="AW67">
            <v>40.395007058823538</v>
          </cell>
          <cell r="AX67">
            <v>48.665871739130445</v>
          </cell>
          <cell r="AY67">
            <v>50.276222608695662</v>
          </cell>
          <cell r="AZ67">
            <v>48.440289835185332</v>
          </cell>
        </row>
        <row r="68">
          <cell r="A68" t="str">
            <v>P BG13/30</v>
          </cell>
          <cell r="C68" t="str">
            <v>BG13/30</v>
          </cell>
          <cell r="AS68">
            <v>44.4</v>
          </cell>
          <cell r="AT68">
            <v>22.465481379310344</v>
          </cell>
          <cell r="AU68">
            <v>19.817127185354689</v>
          </cell>
          <cell r="AV68">
            <v>22.043687290434775</v>
          </cell>
          <cell r="AW68">
            <v>24.91025435294117</v>
          </cell>
          <cell r="AX68">
            <v>30.01062090579709</v>
          </cell>
          <cell r="AY68">
            <v>31.003670608695643</v>
          </cell>
          <cell r="AZ68">
            <v>29.871512065030942</v>
          </cell>
        </row>
        <row r="69">
          <cell r="A69" t="str">
            <v>P BG14/31</v>
          </cell>
          <cell r="C69" t="str">
            <v>BG14/31</v>
          </cell>
          <cell r="AS69">
            <v>0</v>
          </cell>
          <cell r="AT69">
            <v>0</v>
          </cell>
          <cell r="AU69">
            <v>0</v>
          </cell>
          <cell r="AV69">
            <v>0</v>
          </cell>
          <cell r="AW69">
            <v>0</v>
          </cell>
          <cell r="AX69">
            <v>0</v>
          </cell>
          <cell r="AY69">
            <v>0</v>
          </cell>
          <cell r="AZ69">
            <v>0</v>
          </cell>
        </row>
        <row r="70">
          <cell r="A70" t="str">
            <v>P BG15/12</v>
          </cell>
          <cell r="C70" t="str">
            <v>BG15/12</v>
          </cell>
          <cell r="AS70">
            <v>33.799999999999997</v>
          </cell>
          <cell r="AT70">
            <v>17.10210068965517</v>
          </cell>
          <cell r="AU70">
            <v>15.08601123569794</v>
          </cell>
          <cell r="AV70">
            <v>16.781005189565214</v>
          </cell>
          <cell r="AW70">
            <v>18.963211647058824</v>
          </cell>
          <cell r="AX70">
            <v>22.845923121980675</v>
          </cell>
          <cell r="AY70">
            <v>23.601893391304351</v>
          </cell>
          <cell r="AZ70">
            <v>22.740024950406447</v>
          </cell>
        </row>
        <row r="71">
          <cell r="A71" t="str">
            <v>P BG16/08$</v>
          </cell>
          <cell r="C71" t="str">
            <v>BG16/08$</v>
          </cell>
          <cell r="AS71">
            <v>24.1</v>
          </cell>
          <cell r="AT71">
            <v>8.7100724137931049</v>
          </cell>
          <cell r="AU71">
            <v>7.6832812929061811</v>
          </cell>
          <cell r="AV71">
            <v>8.5465389913043488</v>
          </cell>
          <cell r="AW71">
            <v>9.6579332352941201</v>
          </cell>
          <cell r="AX71">
            <v>11.635391953502417</v>
          </cell>
          <cell r="AY71">
            <v>12.020406397515529</v>
          </cell>
          <cell r="AZ71">
            <v>11.581458184801255</v>
          </cell>
        </row>
        <row r="72">
          <cell r="A72" t="str">
            <v>P BG17/08</v>
          </cell>
          <cell r="C72" t="str">
            <v>BG17/08</v>
          </cell>
          <cell r="AS72">
            <v>605.20000000000005</v>
          </cell>
          <cell r="AT72">
            <v>306.21867862068967</v>
          </cell>
          <cell r="AU72">
            <v>270.11994082379869</v>
          </cell>
          <cell r="AV72">
            <v>300.46935919304349</v>
          </cell>
          <cell r="AW72">
            <v>339.54247600000008</v>
          </cell>
          <cell r="AX72">
            <v>409.06368856280199</v>
          </cell>
          <cell r="AY72">
            <v>422.59958226086968</v>
          </cell>
          <cell r="AZ72">
            <v>407.16754733686344</v>
          </cell>
        </row>
        <row r="73">
          <cell r="A73" t="str">
            <v>P BG18/18</v>
          </cell>
          <cell r="C73" t="str">
            <v>BG18/18</v>
          </cell>
          <cell r="AS73">
            <v>459.1</v>
          </cell>
          <cell r="AT73">
            <v>232.29510137931035</v>
          </cell>
          <cell r="AU73">
            <v>204.91088042334098</v>
          </cell>
          <cell r="AV73">
            <v>227.93371250086958</v>
          </cell>
          <cell r="AW73">
            <v>257.57427417647062</v>
          </cell>
          <cell r="AX73">
            <v>310.31252382548314</v>
          </cell>
          <cell r="AY73">
            <v>320.58074721739143</v>
          </cell>
          <cell r="AZ73">
            <v>308.87412587963325</v>
          </cell>
        </row>
        <row r="74">
          <cell r="A74" t="str">
            <v>P BG19/31</v>
          </cell>
          <cell r="C74" t="str">
            <v>BG19/31</v>
          </cell>
          <cell r="AS74">
            <v>733.2</v>
          </cell>
          <cell r="AT74">
            <v>370.98403034482766</v>
          </cell>
          <cell r="AU74">
            <v>327.25039757437082</v>
          </cell>
          <cell r="AV74">
            <v>364.01872795826097</v>
          </cell>
          <cell r="AW74">
            <v>411.35582188235315</v>
          </cell>
          <cell r="AX74">
            <v>495.58079387681181</v>
          </cell>
          <cell r="AY74">
            <v>511.97953356521771</v>
          </cell>
          <cell r="AZ74">
            <v>493.2836181549709</v>
          </cell>
        </row>
        <row r="75">
          <cell r="A75" t="str">
            <v>P EL/ARP-61</v>
          </cell>
          <cell r="C75" t="str">
            <v>EL/ARP-61</v>
          </cell>
          <cell r="AS75">
            <v>0.79999999999999982</v>
          </cell>
          <cell r="AT75">
            <v>0.27586206896551718</v>
          </cell>
          <cell r="AU75">
            <v>0.24334193485564046</v>
          </cell>
          <cell r="AV75">
            <v>0.27068270120259014</v>
          </cell>
          <cell r="AW75">
            <v>0.30588235294117649</v>
          </cell>
          <cell r="AX75">
            <v>0.36851166615273923</v>
          </cell>
          <cell r="AY75">
            <v>0.38070569578432673</v>
          </cell>
          <cell r="AZ75">
            <v>0.36680349654011368</v>
          </cell>
        </row>
        <row r="76">
          <cell r="A76" t="str">
            <v>P EL/ARP-68</v>
          </cell>
          <cell r="C76" t="str">
            <v>EL/ARP-68</v>
          </cell>
          <cell r="AS76">
            <v>3.7000000000000011</v>
          </cell>
          <cell r="AT76">
            <v>1.2758620689655176</v>
          </cell>
          <cell r="AU76">
            <v>1.1254564487073377</v>
          </cell>
          <cell r="AV76">
            <v>1.25190749306198</v>
          </cell>
          <cell r="AW76">
            <v>1.4147058823529417</v>
          </cell>
          <cell r="AX76">
            <v>1.7043664559564193</v>
          </cell>
          <cell r="AY76">
            <v>1.7607638430025114</v>
          </cell>
          <cell r="AZ76">
            <v>1.696466171498026</v>
          </cell>
        </row>
        <row r="77">
          <cell r="A77" t="str">
            <v>P EL/USD-74</v>
          </cell>
          <cell r="C77" t="str">
            <v>EL/USD-74</v>
          </cell>
          <cell r="AS77">
            <v>0</v>
          </cell>
          <cell r="AT77">
            <v>0</v>
          </cell>
          <cell r="AU77">
            <v>0</v>
          </cell>
          <cell r="AV77">
            <v>1.9724611950770088</v>
          </cell>
          <cell r="AW77">
            <v>2.2289605828329417</v>
          </cell>
          <cell r="AX77">
            <v>2.6853395440125611</v>
          </cell>
          <cell r="AY77">
            <v>2.7741972735721747</v>
          </cell>
          <cell r="AZ77">
            <v>2.6728921350701178</v>
          </cell>
        </row>
        <row r="78">
          <cell r="A78" t="str">
            <v>P EL/USD-79</v>
          </cell>
          <cell r="C78" t="str">
            <v>EL/USD-79</v>
          </cell>
          <cell r="AS78">
            <v>0</v>
          </cell>
          <cell r="AT78">
            <v>0</v>
          </cell>
          <cell r="AU78">
            <v>0</v>
          </cell>
          <cell r="AV78">
            <v>9.752252866587547</v>
          </cell>
          <cell r="AW78">
            <v>11.020438469307647</v>
          </cell>
          <cell r="AX78">
            <v>13.276869695190609</v>
          </cell>
          <cell r="AY78">
            <v>13.716200542346957</v>
          </cell>
          <cell r="AZ78">
            <v>13.215327151365919</v>
          </cell>
        </row>
        <row r="79">
          <cell r="A79" t="str">
            <v>P EL/USD-91</v>
          </cell>
          <cell r="C79" t="str">
            <v>EL/USD-91</v>
          </cell>
          <cell r="AS79">
            <v>0</v>
          </cell>
          <cell r="AT79">
            <v>0</v>
          </cell>
          <cell r="AU79">
            <v>0</v>
          </cell>
          <cell r="AV79">
            <v>0.13652291032653913</v>
          </cell>
          <cell r="AW79">
            <v>0.15427638654235296</v>
          </cell>
          <cell r="AX79">
            <v>0.18586442698013286</v>
          </cell>
          <cell r="AY79">
            <v>0.19201467007478265</v>
          </cell>
          <cell r="AZ79">
            <v>0.18500288582581853</v>
          </cell>
        </row>
        <row r="81">
          <cell r="A81" t="str">
            <v>TITULOS GOBIERNO PROVINCIAL</v>
          </cell>
        </row>
        <row r="83">
          <cell r="A83" t="str">
            <v>BPRV</v>
          </cell>
          <cell r="AJ83">
            <v>0</v>
          </cell>
          <cell r="AK83">
            <v>0</v>
          </cell>
          <cell r="AL83">
            <v>0</v>
          </cell>
          <cell r="AM83">
            <v>0</v>
          </cell>
          <cell r="AN83">
            <v>0</v>
          </cell>
          <cell r="AO83">
            <v>0</v>
          </cell>
          <cell r="AP83">
            <v>0</v>
          </cell>
          <cell r="AQ83">
            <v>0</v>
          </cell>
          <cell r="AR83">
            <v>0</v>
          </cell>
          <cell r="AS83">
            <v>0</v>
          </cell>
          <cell r="AT83">
            <v>0</v>
          </cell>
        </row>
        <row r="84">
          <cell r="A84" t="str">
            <v>GPTdF04-Albatros</v>
          </cell>
          <cell r="AJ84">
            <v>0</v>
          </cell>
          <cell r="AK84">
            <v>0</v>
          </cell>
          <cell r="AL84">
            <v>0</v>
          </cell>
          <cell r="AM84">
            <v>0</v>
          </cell>
          <cell r="AN84">
            <v>0</v>
          </cell>
          <cell r="AO84">
            <v>0</v>
          </cell>
          <cell r="AP84">
            <v>0</v>
          </cell>
          <cell r="AQ84">
            <v>0</v>
          </cell>
          <cell r="AR84">
            <v>0</v>
          </cell>
          <cell r="AS84">
            <v>0</v>
          </cell>
          <cell r="AT84">
            <v>0</v>
          </cell>
        </row>
        <row r="85">
          <cell r="A85" t="str">
            <v>GPM07-Aconcagua</v>
          </cell>
          <cell r="AJ85">
            <v>0</v>
          </cell>
          <cell r="AK85">
            <v>0</v>
          </cell>
          <cell r="AL85">
            <v>0</v>
          </cell>
          <cell r="AM85">
            <v>0</v>
          </cell>
          <cell r="AN85">
            <v>0</v>
          </cell>
          <cell r="AO85">
            <v>0</v>
          </cell>
          <cell r="AP85">
            <v>0</v>
          </cell>
          <cell r="AQ85">
            <v>0</v>
          </cell>
          <cell r="AR85">
            <v>0</v>
          </cell>
          <cell r="AS85">
            <v>0</v>
          </cell>
          <cell r="AT85">
            <v>0</v>
          </cell>
        </row>
        <row r="86">
          <cell r="A86" t="str">
            <v>GPM02</v>
          </cell>
          <cell r="AJ86">
            <v>0</v>
          </cell>
          <cell r="AK86">
            <v>0</v>
          </cell>
          <cell r="AL86">
            <v>0</v>
          </cell>
          <cell r="AM86">
            <v>0</v>
          </cell>
          <cell r="AN86">
            <v>0</v>
          </cell>
          <cell r="AO86">
            <v>0</v>
          </cell>
          <cell r="AP86">
            <v>0</v>
          </cell>
          <cell r="AQ86">
            <v>0</v>
          </cell>
          <cell r="AR86">
            <v>0</v>
          </cell>
          <cell r="AS86">
            <v>0</v>
          </cell>
          <cell r="AT86">
            <v>0</v>
          </cell>
        </row>
        <row r="97">
          <cell r="A97" t="str">
            <v>Para ingresar un nuevo bono insertar una fila sobre la línea</v>
          </cell>
        </row>
        <row r="100">
          <cell r="A100">
            <v>2099</v>
          </cell>
          <cell r="C100" t="str">
            <v xml:space="preserve">    Bocon Prov de Buenos Aires en pesos</v>
          </cell>
        </row>
        <row r="101">
          <cell r="A101">
            <v>2098</v>
          </cell>
          <cell r="C101" t="str">
            <v xml:space="preserve">    Bocon Prov de Buenos Aires en dólares</v>
          </cell>
        </row>
        <row r="102">
          <cell r="A102">
            <v>2177</v>
          </cell>
          <cell r="C102" t="str">
            <v xml:space="preserve">    Bono Estructurado en dólares - </v>
          </cell>
        </row>
        <row r="103">
          <cell r="A103" t="str">
            <v>BPBA1</v>
          </cell>
          <cell r="C103" t="str">
            <v xml:space="preserve">    Eurobono 97 en dólares</v>
          </cell>
        </row>
        <row r="104">
          <cell r="A104" t="str">
            <v>BPB2D</v>
          </cell>
          <cell r="C104" t="str">
            <v xml:space="preserve">    Eurobono 98 en dólares</v>
          </cell>
        </row>
        <row r="105">
          <cell r="A105" t="str">
            <v>BPB3C</v>
          </cell>
          <cell r="C105" t="str">
            <v xml:space="preserve">    Eurobono 98 en dólares</v>
          </cell>
        </row>
        <row r="106">
          <cell r="C106" t="str">
            <v xml:space="preserve">    Eurobono 98 en Marcos (150)</v>
          </cell>
        </row>
        <row r="107">
          <cell r="C107" t="str">
            <v xml:space="preserve">    Eurobono 01 en Marcos (250)</v>
          </cell>
        </row>
        <row r="108">
          <cell r="A108" t="str">
            <v>GPBX3-Francos Suizos</v>
          </cell>
          <cell r="C108" t="str">
            <v xml:space="preserve">    Eurobono 03 en Francos Suizos (150+50+75)</v>
          </cell>
        </row>
        <row r="109">
          <cell r="A109" t="str">
            <v>GPBX2-Euros</v>
          </cell>
          <cell r="B109">
            <v>7</v>
          </cell>
          <cell r="C109" t="str">
            <v xml:space="preserve">    Eurobono 02 en Euros (100)</v>
          </cell>
        </row>
        <row r="110">
          <cell r="A110" t="str">
            <v>PBAS2</v>
          </cell>
          <cell r="B110">
            <v>9</v>
          </cell>
          <cell r="C110" t="str">
            <v xml:space="preserve">    Eurobono 02 en Dólares</v>
          </cell>
          <cell r="AJ110">
            <v>9.68</v>
          </cell>
        </row>
        <row r="111">
          <cell r="A111" t="str">
            <v>GPBX4-Euros</v>
          </cell>
          <cell r="B111">
            <v>10</v>
          </cell>
          <cell r="C111" t="str">
            <v xml:space="preserve">    Eurobono 04 en Euros (175)</v>
          </cell>
        </row>
        <row r="112">
          <cell r="A112" t="str">
            <v>BGBX6-Euros</v>
          </cell>
          <cell r="B112" t="str">
            <v>para augusto son 11 y 15</v>
          </cell>
          <cell r="C112" t="str">
            <v xml:space="preserve">    Eurobono 06 en Euros (150+50)</v>
          </cell>
        </row>
        <row r="113">
          <cell r="A113" t="str">
            <v>BGBX1</v>
          </cell>
          <cell r="B113">
            <v>13</v>
          </cell>
          <cell r="C113" t="str">
            <v xml:space="preserve">    Eurobono 05 en Euros (300)</v>
          </cell>
        </row>
        <row r="114">
          <cell r="A114" t="str">
            <v>GPBX7</v>
          </cell>
          <cell r="B114">
            <v>14</v>
          </cell>
          <cell r="C114" t="str">
            <v xml:space="preserve">    Eurobono 10 en Dólares</v>
          </cell>
        </row>
        <row r="115">
          <cell r="A115" t="str">
            <v>GPBX3-Yenes</v>
          </cell>
          <cell r="B115">
            <v>16</v>
          </cell>
          <cell r="C115" t="str">
            <v xml:space="preserve">    Eurobono 03 en Yenes (3000)</v>
          </cell>
        </row>
        <row r="116">
          <cell r="A116" t="str">
            <v>GPBX4.1-Euros</v>
          </cell>
          <cell r="B116">
            <v>18</v>
          </cell>
          <cell r="C116" t="str">
            <v xml:space="preserve">    Eurobono 04 en Euros (100)</v>
          </cell>
        </row>
        <row r="117">
          <cell r="A117" t="str">
            <v>PX13D</v>
          </cell>
          <cell r="B117">
            <v>21</v>
          </cell>
          <cell r="C117" t="str">
            <v xml:space="preserve">    Eurobono 03 en Dólares</v>
          </cell>
        </row>
        <row r="118">
          <cell r="A118" t="str">
            <v>PX14D</v>
          </cell>
          <cell r="B118">
            <v>22</v>
          </cell>
          <cell r="C118" t="str">
            <v xml:space="preserve">    Eurobono 07 en Dólares</v>
          </cell>
        </row>
        <row r="119">
          <cell r="A119" t="str">
            <v>GPBX2.1-Euros</v>
          </cell>
          <cell r="B119">
            <v>23</v>
          </cell>
          <cell r="C119" t="str">
            <v xml:space="preserve">    Eurobono 02 en Euros (100)</v>
          </cell>
        </row>
        <row r="120">
          <cell r="A120" t="str">
            <v>GPBX3-Euros</v>
          </cell>
          <cell r="B120">
            <v>27</v>
          </cell>
          <cell r="C120" t="str">
            <v xml:space="preserve">    Eurobono 03 en Euros (300)</v>
          </cell>
        </row>
        <row r="121">
          <cell r="A121" t="str">
            <v>GPBX4.2-Euros</v>
          </cell>
          <cell r="B121">
            <v>28</v>
          </cell>
          <cell r="C121" t="str">
            <v xml:space="preserve">    Eurobono 04 en Euros (300)</v>
          </cell>
        </row>
        <row r="122">
          <cell r="A122" t="str">
            <v>PBAS3</v>
          </cell>
          <cell r="B122">
            <v>12</v>
          </cell>
          <cell r="C122" t="str">
            <v xml:space="preserve">    Euroletra 06/12/00 en dólares</v>
          </cell>
        </row>
        <row r="123">
          <cell r="B123">
            <v>12</v>
          </cell>
          <cell r="C123" t="str">
            <v xml:space="preserve">    Euroletra 19/06/00 en dólares</v>
          </cell>
        </row>
        <row r="124">
          <cell r="B124">
            <v>12</v>
          </cell>
          <cell r="C124" t="str">
            <v xml:space="preserve">    Euroletra 06/07/00 en Yenes (2500)</v>
          </cell>
        </row>
        <row r="125">
          <cell r="A125">
            <v>403</v>
          </cell>
          <cell r="B125">
            <v>12</v>
          </cell>
          <cell r="C125" t="str">
            <v xml:space="preserve">    Euroletra 05/01/01 en dólares</v>
          </cell>
        </row>
        <row r="126">
          <cell r="A126" t="str">
            <v>PBAS9</v>
          </cell>
          <cell r="B126">
            <v>17</v>
          </cell>
          <cell r="C126" t="str">
            <v xml:space="preserve">    Euroletra 30/03/01 en dólares</v>
          </cell>
        </row>
        <row r="127">
          <cell r="B127">
            <v>19</v>
          </cell>
          <cell r="C127" t="str">
            <v xml:space="preserve">    Euroletra 07/05/01 en dólares</v>
          </cell>
        </row>
        <row r="128">
          <cell r="B128">
            <v>20</v>
          </cell>
          <cell r="C128" t="str">
            <v xml:space="preserve">    Euroletra 15/03/01 en yenes</v>
          </cell>
        </row>
        <row r="129">
          <cell r="A129" t="str">
            <v>PX16P</v>
          </cell>
          <cell r="B129">
            <v>24</v>
          </cell>
          <cell r="C129" t="str">
            <v xml:space="preserve">    Euroletra 21/09/01 en pesos</v>
          </cell>
        </row>
        <row r="130">
          <cell r="B130">
            <v>25</v>
          </cell>
          <cell r="C130" t="str">
            <v xml:space="preserve">    Euroletra 01/11/01 en euro (75)</v>
          </cell>
        </row>
        <row r="131">
          <cell r="B131">
            <v>26</v>
          </cell>
          <cell r="C131" t="str">
            <v xml:space="preserve">    Euroletra 23/04/01 en dólares</v>
          </cell>
        </row>
        <row r="132">
          <cell r="A132" t="str">
            <v>PX21</v>
          </cell>
          <cell r="B132">
            <v>29</v>
          </cell>
          <cell r="C132" t="str">
            <v xml:space="preserve">    Euroletra 11/03/02 en dólares</v>
          </cell>
        </row>
        <row r="133">
          <cell r="A133" t="str">
            <v>GPBX6-u$s</v>
          </cell>
          <cell r="B133">
            <v>30</v>
          </cell>
          <cell r="C133" t="str">
            <v xml:space="preserve">    Eurobono 06 en Dólares</v>
          </cell>
        </row>
        <row r="134">
          <cell r="A134">
            <v>2442</v>
          </cell>
          <cell r="C134" t="str">
            <v xml:space="preserve">    Bonos  U$S V.2009 ES</v>
          </cell>
        </row>
      </sheetData>
      <sheetData sheetId="6" refreshError="1">
        <row r="4">
          <cell r="A4" t="str">
            <v>DNCI</v>
          </cell>
          <cell r="B4" t="str">
            <v>COD ISIN/MAE</v>
          </cell>
          <cell r="C4" t="str">
            <v>ESPECIE</v>
          </cell>
          <cell r="D4">
            <v>33603</v>
          </cell>
          <cell r="E4">
            <v>33694</v>
          </cell>
          <cell r="F4">
            <v>33785</v>
          </cell>
          <cell r="G4">
            <v>33877</v>
          </cell>
          <cell r="H4">
            <v>33969</v>
          </cell>
          <cell r="I4">
            <v>34059</v>
          </cell>
          <cell r="J4">
            <v>34150</v>
          </cell>
          <cell r="K4">
            <v>34242</v>
          </cell>
          <cell r="L4">
            <v>34334</v>
          </cell>
          <cell r="M4">
            <v>34424</v>
          </cell>
          <cell r="N4">
            <v>34515</v>
          </cell>
          <cell r="O4">
            <v>34607</v>
          </cell>
          <cell r="P4">
            <v>34699</v>
          </cell>
          <cell r="Q4">
            <v>34789</v>
          </cell>
          <cell r="R4">
            <v>34880</v>
          </cell>
          <cell r="S4">
            <v>34972</v>
          </cell>
          <cell r="T4">
            <v>35064</v>
          </cell>
          <cell r="U4">
            <v>35155</v>
          </cell>
          <cell r="V4">
            <v>35246</v>
          </cell>
          <cell r="W4">
            <v>35338</v>
          </cell>
          <cell r="X4">
            <v>35430</v>
          </cell>
          <cell r="Y4">
            <v>35520</v>
          </cell>
          <cell r="Z4">
            <v>35611</v>
          </cell>
          <cell r="AA4">
            <v>35703</v>
          </cell>
          <cell r="AB4">
            <v>35795</v>
          </cell>
          <cell r="AC4">
            <v>35885</v>
          </cell>
          <cell r="AD4">
            <v>35976</v>
          </cell>
          <cell r="AE4">
            <v>36068</v>
          </cell>
          <cell r="AF4">
            <v>36160</v>
          </cell>
          <cell r="AG4">
            <v>36250</v>
          </cell>
          <cell r="AH4">
            <v>36341</v>
          </cell>
          <cell r="AI4">
            <v>36433</v>
          </cell>
          <cell r="AJ4">
            <v>36525</v>
          </cell>
          <cell r="AK4">
            <v>36616</v>
          </cell>
          <cell r="AL4">
            <v>36707</v>
          </cell>
          <cell r="AM4">
            <v>36799</v>
          </cell>
          <cell r="AN4">
            <v>36891</v>
          </cell>
          <cell r="AO4">
            <v>36981</v>
          </cell>
          <cell r="AP4">
            <v>37072</v>
          </cell>
          <cell r="AQ4">
            <v>37164</v>
          </cell>
          <cell r="AR4">
            <v>37195</v>
          </cell>
          <cell r="AS4">
            <v>37256</v>
          </cell>
          <cell r="AT4">
            <v>37346</v>
          </cell>
          <cell r="AU4">
            <v>37437</v>
          </cell>
          <cell r="AV4">
            <v>37529</v>
          </cell>
          <cell r="AW4">
            <v>37621</v>
          </cell>
          <cell r="AX4">
            <v>37711</v>
          </cell>
          <cell r="AY4">
            <v>37802</v>
          </cell>
          <cell r="AZ4">
            <v>37894</v>
          </cell>
        </row>
        <row r="5">
          <cell r="A5" t="str">
            <v>x</v>
          </cell>
        </row>
        <row r="6">
          <cell r="A6" t="str">
            <v>TENENCIAS TOTALES</v>
          </cell>
          <cell r="AP6">
            <v>217.8726373656001</v>
          </cell>
          <cell r="AQ6">
            <v>281.54207585956567</v>
          </cell>
          <cell r="AR6">
            <v>281.54207585956567</v>
          </cell>
          <cell r="AS6">
            <v>145.03458430170465</v>
          </cell>
          <cell r="AT6">
            <v>248.31763503035853</v>
          </cell>
          <cell r="AU6">
            <v>348.49338338500922</v>
          </cell>
          <cell r="AV6">
            <v>367.69050321904137</v>
          </cell>
          <cell r="AW6">
            <v>236.68643829754419</v>
          </cell>
          <cell r="AX6">
            <v>146.03587415262501</v>
          </cell>
          <cell r="AY6">
            <v>190.410398701535</v>
          </cell>
          <cell r="AZ6">
            <v>72.551636837226567</v>
          </cell>
        </row>
        <row r="7">
          <cell r="A7" t="str">
            <v>X</v>
          </cell>
        </row>
        <row r="8">
          <cell r="A8" t="str">
            <v>TITULOS GOBIERNO NACIONAL</v>
          </cell>
          <cell r="AP8">
            <v>217.8726373656001</v>
          </cell>
          <cell r="AQ8">
            <v>281.54207585956567</v>
          </cell>
          <cell r="AR8">
            <v>281.54207585956567</v>
          </cell>
          <cell r="AS8">
            <v>145.03458430170465</v>
          </cell>
          <cell r="AT8">
            <v>248.31763503035853</v>
          </cell>
          <cell r="AU8">
            <v>348.49338338500922</v>
          </cell>
          <cell r="AV8">
            <v>367.69050321904137</v>
          </cell>
          <cell r="AW8">
            <v>236.68643829754419</v>
          </cell>
          <cell r="AX8">
            <v>146.03587415262501</v>
          </cell>
          <cell r="AY8">
            <v>190.410398701535</v>
          </cell>
          <cell r="AZ8">
            <v>72.551636837226567</v>
          </cell>
        </row>
        <row r="9">
          <cell r="A9" t="str">
            <v>x</v>
          </cell>
        </row>
        <row r="10">
          <cell r="A10" t="str">
            <v>BRADY</v>
          </cell>
          <cell r="C10" t="str">
            <v>BONOS BRADY</v>
          </cell>
          <cell r="AP10">
            <v>62.198284999999998</v>
          </cell>
          <cell r="AQ10">
            <v>77.408969701936869</v>
          </cell>
          <cell r="AR10">
            <v>77.408969701936869</v>
          </cell>
          <cell r="AS10">
            <v>24.493741</v>
          </cell>
          <cell r="AT10">
            <v>18.907612371743177</v>
          </cell>
          <cell r="AU10">
            <v>14.63221022733044</v>
          </cell>
          <cell r="AV10">
            <v>49.490668344155871</v>
          </cell>
          <cell r="AW10">
            <v>38.949724775071317</v>
          </cell>
          <cell r="AX10">
            <v>9.2335294304624895</v>
          </cell>
          <cell r="AY10">
            <v>43.110792688857707</v>
          </cell>
          <cell r="AZ10">
            <v>10.689285</v>
          </cell>
        </row>
        <row r="11">
          <cell r="A11" t="str">
            <v>PAR</v>
          </cell>
          <cell r="B11" t="str">
            <v>XS0043119147</v>
          </cell>
          <cell r="AQ11">
            <v>4.5941259198691746</v>
          </cell>
          <cell r="AR11">
            <v>4.5941259198691746</v>
          </cell>
          <cell r="AS11">
            <v>0.74995000000000001</v>
          </cell>
          <cell r="AT11">
            <v>8.9520681660097363</v>
          </cell>
          <cell r="AU11">
            <v>3.0446464178066308</v>
          </cell>
          <cell r="AV11">
            <v>3.1921772727272701</v>
          </cell>
          <cell r="AW11">
            <v>2.7934322580645157</v>
          </cell>
          <cell r="AX11">
            <v>2.3936999999999999</v>
          </cell>
          <cell r="AY11">
            <v>13.449666555098485</v>
          </cell>
          <cell r="AZ11">
            <v>6.8098000000000001</v>
          </cell>
        </row>
        <row r="12">
          <cell r="A12" t="str">
            <v>DISD</v>
          </cell>
          <cell r="B12" t="str">
            <v>DISD</v>
          </cell>
          <cell r="AP12">
            <v>3.3118780000000001</v>
          </cell>
          <cell r="AQ12">
            <v>0.01</v>
          </cell>
          <cell r="AR12">
            <v>0.01</v>
          </cell>
          <cell r="AS12">
            <v>0.01</v>
          </cell>
          <cell r="AT12">
            <v>0</v>
          </cell>
          <cell r="AU12">
            <v>0</v>
          </cell>
          <cell r="AV12">
            <v>0</v>
          </cell>
          <cell r="AW12">
            <v>0</v>
          </cell>
          <cell r="AX12">
            <v>0</v>
          </cell>
          <cell r="AY12">
            <v>0</v>
          </cell>
          <cell r="AZ12">
            <v>2.9069000000000001E-2</v>
          </cell>
        </row>
        <row r="13">
          <cell r="A13" t="str">
            <v>FRB</v>
          </cell>
          <cell r="B13" t="str">
            <v>FRB</v>
          </cell>
          <cell r="AP13">
            <v>58.886406999999998</v>
          </cell>
          <cell r="AQ13">
            <v>72.804843782067692</v>
          </cell>
          <cell r="AR13">
            <v>72.804843782067692</v>
          </cell>
          <cell r="AS13">
            <v>23.733791</v>
          </cell>
          <cell r="AT13">
            <v>9.9555442057334407</v>
          </cell>
          <cell r="AU13">
            <v>11.587563809523809</v>
          </cell>
          <cell r="AV13">
            <v>46.2984910714286</v>
          </cell>
          <cell r="AW13">
            <v>36.156292517006804</v>
          </cell>
          <cell r="AX13">
            <v>6.8398294304624905</v>
          </cell>
          <cell r="AY13">
            <v>29.661126133759222</v>
          </cell>
          <cell r="AZ13">
            <v>3.8504160000000001</v>
          </cell>
        </row>
        <row r="14">
          <cell r="A14" t="str">
            <v>GLOB</v>
          </cell>
          <cell r="C14" t="str">
            <v>BONOS GLOBALES</v>
          </cell>
          <cell r="AP14">
            <v>137.69060399999998</v>
          </cell>
          <cell r="AQ14">
            <v>156.03224816414738</v>
          </cell>
          <cell r="AR14">
            <v>156.03224816414738</v>
          </cell>
          <cell r="AS14">
            <v>92.542647000000002</v>
          </cell>
          <cell r="AT14">
            <v>167.65580413304278</v>
          </cell>
          <cell r="AU14">
            <v>245.53783176566742</v>
          </cell>
          <cell r="AV14">
            <v>244.54113759582825</v>
          </cell>
          <cell r="AW14">
            <v>135.06476690622617</v>
          </cell>
          <cell r="AX14">
            <v>88.412021105486289</v>
          </cell>
          <cell r="AY14">
            <v>109.2458848843178</v>
          </cell>
          <cell r="AZ14">
            <v>45.746474000000006</v>
          </cell>
        </row>
        <row r="15">
          <cell r="A15" t="str">
            <v>BG01/03</v>
          </cell>
          <cell r="B15" t="str">
            <v>GD03</v>
          </cell>
          <cell r="C15" t="str">
            <v xml:space="preserve">    Bono Global I (8.375%)</v>
          </cell>
          <cell r="AP15">
            <v>13.164405</v>
          </cell>
          <cell r="AQ15">
            <v>12.18202479901894</v>
          </cell>
          <cell r="AR15">
            <v>12.18202479901894</v>
          </cell>
          <cell r="AS15">
            <v>7.6095360000000003</v>
          </cell>
          <cell r="AT15">
            <v>26.46417872340426</v>
          </cell>
          <cell r="AU15">
            <v>45.884269601401662</v>
          </cell>
          <cell r="AV15">
            <v>10.385784615384599</v>
          </cell>
          <cell r="AW15">
            <v>8.4074528735632192</v>
          </cell>
          <cell r="AX15">
            <v>2.2404169934640521</v>
          </cell>
          <cell r="AY15">
            <v>3.6423000000000001</v>
          </cell>
          <cell r="AZ15">
            <v>0.99211000000000005</v>
          </cell>
        </row>
        <row r="16">
          <cell r="A16" t="str">
            <v>BG02/99</v>
          </cell>
          <cell r="C16" t="str">
            <v xml:space="preserve">    Bono Global II (10.95%)</v>
          </cell>
          <cell r="AV16">
            <v>0</v>
          </cell>
          <cell r="AW16">
            <v>0</v>
          </cell>
          <cell r="AX16">
            <v>0</v>
          </cell>
          <cell r="AY16">
            <v>0</v>
          </cell>
          <cell r="AZ16">
            <v>0</v>
          </cell>
        </row>
        <row r="17">
          <cell r="A17" t="str">
            <v>BG03/01</v>
          </cell>
          <cell r="C17" t="str">
            <v xml:space="preserve">    Bono Global III</v>
          </cell>
          <cell r="AV17">
            <v>0</v>
          </cell>
          <cell r="AW17">
            <v>0</v>
          </cell>
          <cell r="AX17">
            <v>0</v>
          </cell>
          <cell r="AY17">
            <v>0</v>
          </cell>
          <cell r="AZ17">
            <v>0</v>
          </cell>
        </row>
        <row r="18">
          <cell r="A18" t="str">
            <v>BG04/06</v>
          </cell>
          <cell r="C18" t="str">
            <v xml:space="preserve">    Bono Global IV</v>
          </cell>
          <cell r="AP18">
            <v>0</v>
          </cell>
          <cell r="AQ18">
            <v>0</v>
          </cell>
          <cell r="AR18">
            <v>0</v>
          </cell>
          <cell r="AS18">
            <v>0</v>
          </cell>
          <cell r="AT18">
            <v>0</v>
          </cell>
          <cell r="AU18">
            <v>0</v>
          </cell>
          <cell r="AV18">
            <v>0</v>
          </cell>
          <cell r="AW18">
            <v>0</v>
          </cell>
          <cell r="AX18">
            <v>0</v>
          </cell>
          <cell r="AY18">
            <v>0</v>
          </cell>
          <cell r="AZ18">
            <v>0</v>
          </cell>
        </row>
        <row r="19">
          <cell r="A19" t="str">
            <v>BG05/17</v>
          </cell>
          <cell r="B19" t="str">
            <v>GE17</v>
          </cell>
          <cell r="C19" t="str">
            <v xml:space="preserve">    Bono GlobalI V Megabono</v>
          </cell>
          <cell r="AP19">
            <v>17.152754000000002</v>
          </cell>
          <cell r="AQ19">
            <v>17.739964374630109</v>
          </cell>
          <cell r="AR19">
            <v>17.739964374630109</v>
          </cell>
          <cell r="AS19">
            <v>7.8998619999999997</v>
          </cell>
          <cell r="AT19">
            <v>24.320558024691358</v>
          </cell>
          <cell r="AU19">
            <v>29.371451428571429</v>
          </cell>
          <cell r="AV19">
            <v>28.149777245509</v>
          </cell>
          <cell r="AW19">
            <v>15.625185314685316</v>
          </cell>
          <cell r="AX19">
            <v>9.8701688311688311</v>
          </cell>
          <cell r="AY19">
            <v>30.5242</v>
          </cell>
          <cell r="AZ19">
            <v>10.893579000000001</v>
          </cell>
        </row>
        <row r="20">
          <cell r="A20" t="str">
            <v>BG06/27</v>
          </cell>
          <cell r="B20" t="str">
            <v>GS27</v>
          </cell>
          <cell r="C20" t="str">
            <v xml:space="preserve">    Bono Global VI (9.75%)</v>
          </cell>
          <cell r="AP20">
            <v>7.2335820000000002</v>
          </cell>
          <cell r="AQ20">
            <v>6.2702418604651164</v>
          </cell>
          <cell r="AR20">
            <v>6.2702418604651164</v>
          </cell>
          <cell r="AS20">
            <v>0</v>
          </cell>
          <cell r="AT20">
            <v>0.55334666666666665</v>
          </cell>
          <cell r="AU20">
            <v>0</v>
          </cell>
          <cell r="AV20">
            <v>1.8070789473684199</v>
          </cell>
          <cell r="AW20">
            <v>0</v>
          </cell>
          <cell r="AZ20">
            <v>0.401696</v>
          </cell>
        </row>
        <row r="21">
          <cell r="A21" t="str">
            <v>BG07/05</v>
          </cell>
          <cell r="B21" t="str">
            <v>GD05</v>
          </cell>
          <cell r="C21" t="str">
            <v xml:space="preserve">    Bono Global VII (11%)</v>
          </cell>
          <cell r="AP21">
            <v>0.42497400000000002</v>
          </cell>
          <cell r="AQ21">
            <v>14.139646066803403</v>
          </cell>
          <cell r="AR21">
            <v>14.139646066803403</v>
          </cell>
          <cell r="AS21">
            <v>7.5768269999999998</v>
          </cell>
          <cell r="AT21">
            <v>10.594799999999999</v>
          </cell>
          <cell r="AU21">
            <v>32.610583079149272</v>
          </cell>
          <cell r="AV21">
            <v>25.776758974359002</v>
          </cell>
          <cell r="AW21">
            <v>22.520619512195122</v>
          </cell>
          <cell r="AX21">
            <v>1.969498947368421</v>
          </cell>
          <cell r="AY21">
            <v>5.4560242424242418</v>
          </cell>
          <cell r="AZ21">
            <v>3.639205</v>
          </cell>
        </row>
        <row r="22">
          <cell r="A22" t="str">
            <v>BG08/19</v>
          </cell>
          <cell r="B22" t="str">
            <v>GF19</v>
          </cell>
          <cell r="C22" t="str">
            <v xml:space="preserve">    Bono Global VIII (12,125%)</v>
          </cell>
          <cell r="AP22">
            <v>0</v>
          </cell>
          <cell r="AQ22">
            <v>0.20505554661085171</v>
          </cell>
          <cell r="AR22">
            <v>0.20505554661085171</v>
          </cell>
          <cell r="AS22">
            <v>0</v>
          </cell>
          <cell r="AT22">
            <v>1.1453935724266417</v>
          </cell>
          <cell r="AU22">
            <v>0</v>
          </cell>
          <cell r="AV22">
            <v>0</v>
          </cell>
          <cell r="AW22">
            <v>0</v>
          </cell>
        </row>
        <row r="23">
          <cell r="A23" t="str">
            <v>BG09/09</v>
          </cell>
          <cell r="B23" t="str">
            <v>GA09</v>
          </cell>
          <cell r="C23" t="str">
            <v xml:space="preserve">    Bono Global IX (11,75%)</v>
          </cell>
          <cell r="AP23">
            <v>5.1980230000000001</v>
          </cell>
          <cell r="AQ23">
            <v>2.4937446885891803</v>
          </cell>
          <cell r="AR23">
            <v>2.4937446885891803</v>
          </cell>
          <cell r="AS23">
            <v>2.406936</v>
          </cell>
          <cell r="AT23">
            <v>6.4896722068328714</v>
          </cell>
          <cell r="AU23">
            <v>6.4633096806893047</v>
          </cell>
          <cell r="AV23">
            <v>8.81233256351039</v>
          </cell>
          <cell r="AW23">
            <v>3.6257402061855672</v>
          </cell>
          <cell r="AX23">
            <v>1.37545125</v>
          </cell>
          <cell r="AY23">
            <v>6.8806272727272724</v>
          </cell>
          <cell r="AZ23">
            <v>6.5183179999999998</v>
          </cell>
        </row>
        <row r="24">
          <cell r="A24" t="str">
            <v>BG10/20</v>
          </cell>
          <cell r="B24" t="str">
            <v>GF20</v>
          </cell>
          <cell r="C24" t="str">
            <v xml:space="preserve">    Bono Global X (12%)</v>
          </cell>
          <cell r="AP24">
            <v>0.66761499999999996</v>
          </cell>
          <cell r="AQ24">
            <v>0.50373322213549987</v>
          </cell>
          <cell r="AR24">
            <v>0.50373322213549987</v>
          </cell>
          <cell r="AS24">
            <v>0.25027300000000002</v>
          </cell>
          <cell r="AT24">
            <v>0.53654497553631919</v>
          </cell>
          <cell r="AU24">
            <v>0</v>
          </cell>
          <cell r="AV24">
            <v>1.5873611111111099</v>
          </cell>
          <cell r="AW24">
            <v>0</v>
          </cell>
          <cell r="AZ24">
            <v>0.34498600000000001</v>
          </cell>
        </row>
        <row r="25">
          <cell r="A25" t="str">
            <v>BG11/10</v>
          </cell>
          <cell r="B25" t="str">
            <v>GM10</v>
          </cell>
          <cell r="C25" t="str">
            <v xml:space="preserve">    Bono Global XI (11,375%)</v>
          </cell>
          <cell r="AP25">
            <v>0.216505</v>
          </cell>
          <cell r="AQ25">
            <v>0.47507360672975812</v>
          </cell>
          <cell r="AR25">
            <v>0.47507360672975812</v>
          </cell>
          <cell r="AS25">
            <v>0</v>
          </cell>
          <cell r="AT25">
            <v>0</v>
          </cell>
          <cell r="AU25">
            <v>0</v>
          </cell>
          <cell r="AV25">
            <v>0.65527082880139198</v>
          </cell>
          <cell r="AW25">
            <v>0</v>
          </cell>
          <cell r="AY25">
            <v>0.71789696969696959</v>
          </cell>
          <cell r="AZ25">
            <v>3.9884170000000001</v>
          </cell>
        </row>
        <row r="26">
          <cell r="A26" t="str">
            <v>BG12/15</v>
          </cell>
          <cell r="B26" t="str">
            <v>GJ15</v>
          </cell>
          <cell r="C26" t="str">
            <v xml:space="preserve">    Bono Global XII (11,75%)</v>
          </cell>
          <cell r="AP26">
            <v>17.415116999999999</v>
          </cell>
          <cell r="AQ26">
            <v>14.397562930494678</v>
          </cell>
          <cell r="AR26">
            <v>14.397562930494678</v>
          </cell>
          <cell r="AS26">
            <v>6.2530780000000004</v>
          </cell>
          <cell r="AT26">
            <v>17.440995744680851</v>
          </cell>
          <cell r="AU26">
            <v>18.650086956521744</v>
          </cell>
          <cell r="AV26">
            <v>27.9281088757396</v>
          </cell>
          <cell r="AW26">
            <v>5.6275047619047625</v>
          </cell>
          <cell r="AX26">
            <v>6.6911306122448986</v>
          </cell>
          <cell r="AY26">
            <v>6.8492382352941172</v>
          </cell>
          <cell r="AZ26">
            <v>2.008966</v>
          </cell>
        </row>
        <row r="27">
          <cell r="A27" t="str">
            <v>BG13/30</v>
          </cell>
          <cell r="B27" t="str">
            <v>GL30</v>
          </cell>
          <cell r="C27" t="str">
            <v xml:space="preserve">    Bono Global XIII (10,25%)</v>
          </cell>
          <cell r="AP27">
            <v>0.5</v>
          </cell>
          <cell r="AQ27">
            <v>0.1</v>
          </cell>
          <cell r="AR27">
            <v>0.1</v>
          </cell>
          <cell r="AS27">
            <v>0</v>
          </cell>
          <cell r="AT27">
            <v>0.54438944643749154</v>
          </cell>
          <cell r="AU27">
            <v>0</v>
          </cell>
          <cell r="AV27">
            <v>0.53958333333333297</v>
          </cell>
          <cell r="AW27">
            <v>0</v>
          </cell>
        </row>
        <row r="28">
          <cell r="A28" t="str">
            <v>BG14/31</v>
          </cell>
          <cell r="AP28">
            <v>0</v>
          </cell>
          <cell r="AQ28">
            <v>0</v>
          </cell>
          <cell r="AR28">
            <v>0</v>
          </cell>
          <cell r="AS28">
            <v>0</v>
          </cell>
          <cell r="AT28">
            <v>0</v>
          </cell>
          <cell r="AU28">
            <v>0</v>
          </cell>
          <cell r="AV28">
            <v>0</v>
          </cell>
          <cell r="AW28">
            <v>0</v>
          </cell>
        </row>
        <row r="29">
          <cell r="A29" t="str">
            <v>BG15/12</v>
          </cell>
          <cell r="B29" t="str">
            <v>GF12</v>
          </cell>
          <cell r="C29" t="str">
            <v xml:space="preserve">    Bono Global XV (12,375%)</v>
          </cell>
          <cell r="AP29">
            <v>10.467188999999999</v>
          </cell>
          <cell r="AQ29">
            <v>7.6341176674858851</v>
          </cell>
          <cell r="AR29">
            <v>7.6341176674858851</v>
          </cell>
          <cell r="AS29">
            <v>2.473903</v>
          </cell>
          <cell r="AT29">
            <v>1.3195222482435598</v>
          </cell>
          <cell r="AU29">
            <v>0</v>
          </cell>
          <cell r="AV29">
            <v>14.361575063588599</v>
          </cell>
          <cell r="AW29">
            <v>3.2110807647288339E-2</v>
          </cell>
          <cell r="AX29">
            <v>0.01</v>
          </cell>
          <cell r="AY29">
            <v>0</v>
          </cell>
          <cell r="AZ29">
            <v>0.42453099999999999</v>
          </cell>
        </row>
        <row r="30">
          <cell r="A30" t="str">
            <v>BG16/08$</v>
          </cell>
          <cell r="C30" t="str">
            <v xml:space="preserve">    Bono Global XVI (10,00%-12,00%)</v>
          </cell>
          <cell r="AV30">
            <v>0</v>
          </cell>
          <cell r="AW30">
            <v>0</v>
          </cell>
        </row>
        <row r="31">
          <cell r="A31" t="str">
            <v>BG17/08</v>
          </cell>
          <cell r="B31" t="str">
            <v>GD08</v>
          </cell>
          <cell r="C31" t="str">
            <v xml:space="preserve">    Bono Global XVII (7,00%-15,50%)</v>
          </cell>
          <cell r="AP31">
            <v>46.730733999999998</v>
          </cell>
          <cell r="AQ31">
            <v>55.769799620686449</v>
          </cell>
          <cell r="AR31">
            <v>55.769799620686449</v>
          </cell>
          <cell r="AS31">
            <v>33.784695999999997</v>
          </cell>
          <cell r="AT31">
            <v>37.035701195219119</v>
          </cell>
          <cell r="AU31">
            <v>47.847843613404564</v>
          </cell>
          <cell r="AV31">
            <v>68.172244389027398</v>
          </cell>
          <cell r="AW31">
            <v>32.959025663331886</v>
          </cell>
          <cell r="AX31">
            <v>27.700556561085971</v>
          </cell>
          <cell r="AY31">
            <v>27.358025806451614</v>
          </cell>
          <cell r="AZ31">
            <v>10.630868</v>
          </cell>
        </row>
        <row r="32">
          <cell r="A32" t="str">
            <v>BG18/18</v>
          </cell>
          <cell r="B32" t="str">
            <v>GJ18</v>
          </cell>
          <cell r="C32" t="str">
            <v xml:space="preserve">    Bono Global XVIII (12,25%)</v>
          </cell>
          <cell r="AP32">
            <v>11.351601</v>
          </cell>
          <cell r="AQ32">
            <v>18.024274889592888</v>
          </cell>
          <cell r="AR32">
            <v>18.024274889592888</v>
          </cell>
          <cell r="AS32">
            <v>17.199945</v>
          </cell>
          <cell r="AT32">
            <v>20.885757142857141</v>
          </cell>
          <cell r="AU32">
            <v>42.462362996480643</v>
          </cell>
          <cell r="AV32">
            <v>39.730079295154198</v>
          </cell>
          <cell r="AW32">
            <v>31.5168668971478</v>
          </cell>
          <cell r="AX32">
            <v>26.636669806877062</v>
          </cell>
          <cell r="AY32">
            <v>21.059799999999999</v>
          </cell>
          <cell r="AZ32" t="str">
            <v>averiguar si esta capitalizado</v>
          </cell>
          <cell r="BA32" t="str">
            <v>averiguar si esta capitalizado</v>
          </cell>
        </row>
        <row r="33">
          <cell r="A33" t="str">
            <v>BG19/31</v>
          </cell>
          <cell r="B33" t="str">
            <v>GJ31</v>
          </cell>
          <cell r="C33" t="str">
            <v xml:space="preserve">    Bono Global XIX (12,00%)</v>
          </cell>
          <cell r="AP33">
            <v>7.1681049999999997</v>
          </cell>
          <cell r="AQ33">
            <v>6.0970088909046218</v>
          </cell>
          <cell r="AR33">
            <v>6.0970088909046218</v>
          </cell>
          <cell r="AS33">
            <v>7.0875909999999998</v>
          </cell>
          <cell r="AT33">
            <v>20.324944186046512</v>
          </cell>
          <cell r="AU33">
            <v>22.247924409448817</v>
          </cell>
          <cell r="AV33">
            <v>16.6351823529412</v>
          </cell>
          <cell r="AW33">
            <v>14.750260869565199</v>
          </cell>
          <cell r="AX33">
            <v>11.918128103277061</v>
          </cell>
          <cell r="AY33">
            <v>6.7577723577235771</v>
          </cell>
          <cell r="AZ33" t="str">
            <v>averiguar si esta capitalizado</v>
          </cell>
          <cell r="BA33" t="str">
            <v>averiguar si esta capitalizado</v>
          </cell>
        </row>
        <row r="34">
          <cell r="C34" t="str">
            <v>EURONOTAS</v>
          </cell>
          <cell r="AP34">
            <v>16.1999683656</v>
          </cell>
          <cell r="AQ34">
            <v>14.239597183241182</v>
          </cell>
          <cell r="AR34">
            <v>14.239597183241182</v>
          </cell>
          <cell r="AS34">
            <v>11.543896301704601</v>
          </cell>
          <cell r="AT34">
            <v>2.0689655172413793E-2</v>
          </cell>
          <cell r="AU34">
            <v>16.661093392011235</v>
          </cell>
          <cell r="AV34">
            <v>27.176180821914329</v>
          </cell>
          <cell r="AW34">
            <v>17.688734346246651</v>
          </cell>
          <cell r="AX34">
            <v>8.0496709251311156</v>
          </cell>
          <cell r="AY34">
            <v>6.9982335164835181</v>
          </cell>
          <cell r="AZ34">
            <v>7.2609119999999994</v>
          </cell>
        </row>
        <row r="35">
          <cell r="A35" t="str">
            <v>EL/ARP-61</v>
          </cell>
          <cell r="B35" t="str">
            <v>SF07</v>
          </cell>
          <cell r="C35" t="str">
            <v xml:space="preserve">    Euronota LXI $-2007</v>
          </cell>
          <cell r="AP35">
            <v>0.25</v>
          </cell>
          <cell r="AQ35">
            <v>0.25</v>
          </cell>
          <cell r="AR35">
            <v>0.25</v>
          </cell>
          <cell r="AS35">
            <v>0.25</v>
          </cell>
          <cell r="AT35">
            <v>0</v>
          </cell>
          <cell r="AU35">
            <v>0</v>
          </cell>
          <cell r="AV35">
            <v>0</v>
          </cell>
          <cell r="AW35">
            <v>0</v>
          </cell>
          <cell r="AX35">
            <v>0</v>
          </cell>
          <cell r="AY35">
            <v>0</v>
          </cell>
          <cell r="AZ35">
            <v>0</v>
          </cell>
        </row>
        <row r="36">
          <cell r="A36" t="str">
            <v>EL/ARP-68</v>
          </cell>
          <cell r="B36" t="str">
            <v>SL02</v>
          </cell>
          <cell r="C36" t="str">
            <v xml:space="preserve">    Euronota LXVIII $-2002</v>
          </cell>
          <cell r="AP36">
            <v>9.5230040000000002</v>
          </cell>
          <cell r="AQ36">
            <v>9.0011904259203597</v>
          </cell>
          <cell r="AR36">
            <v>9.0011904259203597</v>
          </cell>
          <cell r="AS36">
            <v>6.6463210000000004</v>
          </cell>
          <cell r="AT36">
            <v>2.0689655172413793E-2</v>
          </cell>
          <cell r="AU36">
            <v>1.5416541353383448</v>
          </cell>
          <cell r="AV36">
            <v>0.58007843137254933</v>
          </cell>
          <cell r="AW36">
            <v>0.77415966386554702</v>
          </cell>
          <cell r="AX36">
            <v>1.9684829059829065</v>
          </cell>
          <cell r="AY36">
            <v>3.3022335164835184</v>
          </cell>
          <cell r="AZ36">
            <v>4.4037119999999996</v>
          </cell>
        </row>
        <row r="37">
          <cell r="A37" t="str">
            <v>EL/USD-50</v>
          </cell>
          <cell r="C37" t="str">
            <v xml:space="preserve">    Euronota L (Libor + 270 p.b.)</v>
          </cell>
          <cell r="AV37">
            <v>0</v>
          </cell>
          <cell r="AW37">
            <v>0</v>
          </cell>
        </row>
        <row r="38">
          <cell r="A38" t="str">
            <v>EL/USD-74</v>
          </cell>
          <cell r="B38" t="str">
            <v>SPANS</v>
          </cell>
          <cell r="C38" t="str">
            <v xml:space="preserve">    Euronota LXXIV (Spread ajustable)</v>
          </cell>
          <cell r="AP38">
            <v>3.7440000000000002</v>
          </cell>
          <cell r="AQ38">
            <v>3.7439997573208221</v>
          </cell>
          <cell r="AR38">
            <v>3.7439997573208221</v>
          </cell>
          <cell r="AS38">
            <v>3.7440000000000002</v>
          </cell>
          <cell r="AT38">
            <v>0</v>
          </cell>
          <cell r="AU38">
            <v>15.119439256672891</v>
          </cell>
          <cell r="AV38">
            <v>21.136228710462301</v>
          </cell>
          <cell r="AW38">
            <v>13.127901492522174</v>
          </cell>
          <cell r="AX38">
            <v>3.6970000000000001</v>
          </cell>
          <cell r="AY38">
            <v>3.6960000000000002</v>
          </cell>
          <cell r="AZ38">
            <v>2.8572000000000002</v>
          </cell>
        </row>
        <row r="39">
          <cell r="A39" t="str">
            <v>EL/USD-79</v>
          </cell>
          <cell r="B39" t="str">
            <v>RV05D</v>
          </cell>
          <cell r="C39" t="str">
            <v xml:space="preserve">    Euronota LXXIX Dls. (Glob IV-25bp)</v>
          </cell>
          <cell r="AP39">
            <v>0.3</v>
          </cell>
          <cell r="AQ39">
            <v>0.3</v>
          </cell>
          <cell r="AR39">
            <v>0.3</v>
          </cell>
          <cell r="AS39">
            <v>0</v>
          </cell>
          <cell r="AT39">
            <v>0</v>
          </cell>
          <cell r="AU39">
            <v>0</v>
          </cell>
          <cell r="AV39">
            <v>1.2210000000000001</v>
          </cell>
          <cell r="AW39">
            <v>0</v>
          </cell>
          <cell r="AX39">
            <v>1.5149999999999999</v>
          </cell>
          <cell r="AY39">
            <v>0</v>
          </cell>
          <cell r="AZ39">
            <v>0</v>
          </cell>
        </row>
        <row r="40">
          <cell r="A40" t="str">
            <v>EL/USD-91</v>
          </cell>
          <cell r="C40" t="str">
            <v xml:space="preserve">    Euronota XCI (Libor + 575 p.b.)</v>
          </cell>
          <cell r="AP40">
            <v>0</v>
          </cell>
          <cell r="AQ40">
            <v>0</v>
          </cell>
          <cell r="AR40">
            <v>0</v>
          </cell>
          <cell r="AS40">
            <v>0</v>
          </cell>
          <cell r="AT40">
            <v>0</v>
          </cell>
          <cell r="AU40">
            <v>0</v>
          </cell>
          <cell r="AV40">
            <v>0</v>
          </cell>
          <cell r="AW40">
            <v>0</v>
          </cell>
        </row>
        <row r="41">
          <cell r="A41" t="str">
            <v>EL/EUR-81</v>
          </cell>
          <cell r="C41" t="str">
            <v xml:space="preserve">    Euronota LXXXI Euro (6 cup. Fijos)</v>
          </cell>
          <cell r="AP41">
            <v>0</v>
          </cell>
          <cell r="AQ41">
            <v>0</v>
          </cell>
          <cell r="AR41">
            <v>0</v>
          </cell>
          <cell r="AS41">
            <v>0</v>
          </cell>
          <cell r="AT41">
            <v>0</v>
          </cell>
          <cell r="AU41">
            <v>0</v>
          </cell>
          <cell r="AV41">
            <v>0</v>
          </cell>
          <cell r="AW41">
            <v>0</v>
          </cell>
        </row>
        <row r="42">
          <cell r="A42" t="str">
            <v>EL/EUR-90</v>
          </cell>
          <cell r="C42" t="str">
            <v xml:space="preserve">    Euronota XC Euro (9,5%)</v>
          </cell>
          <cell r="AP42">
            <v>0</v>
          </cell>
          <cell r="AQ42">
            <v>0</v>
          </cell>
          <cell r="AR42">
            <v>0</v>
          </cell>
          <cell r="AS42">
            <v>0</v>
          </cell>
          <cell r="AT42">
            <v>0</v>
          </cell>
          <cell r="AU42">
            <v>0</v>
          </cell>
          <cell r="AV42">
            <v>0</v>
          </cell>
          <cell r="AW42">
            <v>0</v>
          </cell>
        </row>
        <row r="43">
          <cell r="A43" t="str">
            <v>EL/EUR-92</v>
          </cell>
          <cell r="B43" t="str">
            <v>DE0002923851</v>
          </cell>
          <cell r="C43" t="str">
            <v xml:space="preserve">    Euronota XCII Euro (15% y 8%)</v>
          </cell>
          <cell r="AP43">
            <v>0.15303599999999998</v>
          </cell>
          <cell r="AQ43">
            <v>0.16504199999999999</v>
          </cell>
          <cell r="AR43">
            <v>0.16504199999999999</v>
          </cell>
          <cell r="AS43">
            <v>0.15789585613919999</v>
          </cell>
          <cell r="AT43">
            <v>0</v>
          </cell>
          <cell r="AU43">
            <v>0</v>
          </cell>
          <cell r="AV43">
            <v>0.74366277175749096</v>
          </cell>
          <cell r="AW43">
            <v>0.66562328359132605</v>
          </cell>
          <cell r="AX43">
            <v>0</v>
          </cell>
          <cell r="AY43">
            <v>0</v>
          </cell>
          <cell r="AZ43">
            <v>0</v>
          </cell>
        </row>
        <row r="44">
          <cell r="A44" t="str">
            <v>EL/EUR-107</v>
          </cell>
          <cell r="B44" t="str">
            <v>XSO105694789</v>
          </cell>
          <cell r="C44" t="str">
            <v xml:space="preserve">    Euronota CVII Euro (10%)</v>
          </cell>
          <cell r="AP44">
            <v>2.2299283656000002</v>
          </cell>
          <cell r="AQ44">
            <v>0.77936499999999997</v>
          </cell>
          <cell r="AR44">
            <v>0.77936499999999997</v>
          </cell>
          <cell r="AS44">
            <v>0.74567944556540078</v>
          </cell>
          <cell r="AT44">
            <v>0</v>
          </cell>
          <cell r="AU44">
            <v>0</v>
          </cell>
          <cell r="AV44">
            <v>3.4952109083219853</v>
          </cell>
          <cell r="AW44">
            <v>3.1210499062676051</v>
          </cell>
          <cell r="AX44">
            <v>0.86918801914820942</v>
          </cell>
          <cell r="AY44">
            <v>0</v>
          </cell>
          <cell r="AZ44">
            <v>0</v>
          </cell>
        </row>
        <row r="45">
          <cell r="A45" t="str">
            <v>EL/EUR-108</v>
          </cell>
          <cell r="C45" t="str">
            <v xml:space="preserve">    Euronota CVIII Euro (10,25%)</v>
          </cell>
          <cell r="AP45">
            <v>0</v>
          </cell>
          <cell r="AQ45">
            <v>0</v>
          </cell>
          <cell r="AR45">
            <v>0</v>
          </cell>
          <cell r="AS45">
            <v>0</v>
          </cell>
          <cell r="AT45">
            <v>0</v>
          </cell>
          <cell r="AU45">
            <v>0</v>
          </cell>
          <cell r="AV45">
            <v>0</v>
          </cell>
          <cell r="AW45">
            <v>0</v>
          </cell>
        </row>
        <row r="47">
          <cell r="C47" t="str">
            <v>BONO CUPON CERO</v>
          </cell>
          <cell r="AP47">
            <v>1.7837799999999999</v>
          </cell>
          <cell r="AQ47">
            <v>33.861260810240005</v>
          </cell>
          <cell r="AR47">
            <v>33.861260810240005</v>
          </cell>
          <cell r="AS47">
            <v>16.4543</v>
          </cell>
          <cell r="AT47">
            <v>61.733528870400008</v>
          </cell>
          <cell r="AU47">
            <v>71.662247999999991</v>
          </cell>
          <cell r="AV47">
            <v>46.48251645714285</v>
          </cell>
          <cell r="AW47">
            <v>44.983212270000024</v>
          </cell>
          <cell r="AX47">
            <v>40.340652691545159</v>
          </cell>
          <cell r="AY47">
            <v>31.055487611875972</v>
          </cell>
          <cell r="AZ47">
            <v>8.8549658372265423</v>
          </cell>
        </row>
        <row r="48">
          <cell r="A48" t="str">
            <v>ZCBMA00</v>
          </cell>
          <cell r="AV48">
            <v>0</v>
          </cell>
          <cell r="AW48">
            <v>0</v>
          </cell>
          <cell r="AX48">
            <v>0</v>
          </cell>
          <cell r="AY48">
            <v>0</v>
          </cell>
          <cell r="AZ48">
            <v>0</v>
          </cell>
        </row>
        <row r="49">
          <cell r="A49" t="str">
            <v>ZCBMB01</v>
          </cell>
          <cell r="AV49">
            <v>0</v>
          </cell>
          <cell r="AW49">
            <v>0</v>
          </cell>
          <cell r="AX49">
            <v>0</v>
          </cell>
          <cell r="AY49">
            <v>0</v>
          </cell>
          <cell r="AZ49">
            <v>0</v>
          </cell>
        </row>
        <row r="50">
          <cell r="A50" t="str">
            <v>ZCBMC01</v>
          </cell>
          <cell r="AV50">
            <v>0</v>
          </cell>
          <cell r="AW50">
            <v>0</v>
          </cell>
          <cell r="AX50">
            <v>0</v>
          </cell>
          <cell r="AY50">
            <v>0</v>
          </cell>
          <cell r="AZ50">
            <v>0</v>
          </cell>
        </row>
        <row r="51">
          <cell r="A51" t="str">
            <v>ZCBMD02</v>
          </cell>
          <cell r="B51" t="str">
            <v>US040114BJ80</v>
          </cell>
          <cell r="AP51">
            <v>1.7837799999999999</v>
          </cell>
          <cell r="AQ51">
            <v>16.07042769984</v>
          </cell>
          <cell r="AR51">
            <v>16.07042769984</v>
          </cell>
          <cell r="AS51">
            <v>0</v>
          </cell>
          <cell r="AT51">
            <v>0</v>
          </cell>
          <cell r="AU51">
            <v>0</v>
          </cell>
          <cell r="AV51">
            <v>0</v>
          </cell>
          <cell r="AW51">
            <v>0</v>
          </cell>
          <cell r="AX51">
            <v>0</v>
          </cell>
          <cell r="AY51">
            <v>0</v>
          </cell>
          <cell r="AZ51">
            <v>0</v>
          </cell>
        </row>
        <row r="52">
          <cell r="A52" t="str">
            <v>ZCBME03</v>
          </cell>
          <cell r="B52" t="str">
            <v>US040114BK53</v>
          </cell>
          <cell r="AP52">
            <v>0</v>
          </cell>
          <cell r="AQ52">
            <v>16.263158710400003</v>
          </cell>
          <cell r="AR52">
            <v>16.263158710400003</v>
          </cell>
          <cell r="AS52">
            <v>14.883500000000002</v>
          </cell>
          <cell r="AT52">
            <v>57.092120870400009</v>
          </cell>
          <cell r="AU52">
            <v>64.970068799999993</v>
          </cell>
          <cell r="AV52">
            <v>41.418134057142851</v>
          </cell>
          <cell r="AW52">
            <v>40.343205360000027</v>
          </cell>
          <cell r="AX52">
            <v>36.642877156319578</v>
          </cell>
          <cell r="AY52">
            <v>27.135762927163327</v>
          </cell>
          <cell r="AZ52">
            <v>7.7057123765677584</v>
          </cell>
        </row>
        <row r="53">
          <cell r="A53" t="str">
            <v>ZCBMF04</v>
          </cell>
          <cell r="B53" t="str">
            <v>US040114BL37</v>
          </cell>
          <cell r="AP53">
            <v>0</v>
          </cell>
          <cell r="AQ53">
            <v>1.5276744</v>
          </cell>
          <cell r="AR53">
            <v>1.5276744</v>
          </cell>
          <cell r="AS53">
            <v>1.5708</v>
          </cell>
          <cell r="AT53">
            <v>4.6414080000000002</v>
          </cell>
          <cell r="AU53">
            <v>6.6921792000000009</v>
          </cell>
          <cell r="AV53">
            <v>5.0643824000000004</v>
          </cell>
          <cell r="AW53">
            <v>4.6400069099999994</v>
          </cell>
          <cell r="AX53">
            <v>3.6977755352255843</v>
          </cell>
          <cell r="AY53">
            <v>3.9197246847126443</v>
          </cell>
          <cell r="AZ53">
            <v>1.1492534606587845</v>
          </cell>
        </row>
        <row r="55">
          <cell r="A55" t="str">
            <v>TITULOS GOBIERNO PROVINCIAL</v>
          </cell>
        </row>
        <row r="57">
          <cell r="A57" t="str">
            <v>GPM02</v>
          </cell>
          <cell r="B57" t="str">
            <v>TMZA2</v>
          </cell>
          <cell r="AP57">
            <v>0</v>
          </cell>
          <cell r="AQ57">
            <v>0</v>
          </cell>
          <cell r="AR57">
            <v>0</v>
          </cell>
          <cell r="AS57">
            <v>0</v>
          </cell>
          <cell r="AT57">
            <v>0</v>
          </cell>
          <cell r="AU57">
            <v>0</v>
          </cell>
          <cell r="AV57">
            <v>0</v>
          </cell>
          <cell r="AW57">
            <v>0</v>
          </cell>
        </row>
        <row r="58">
          <cell r="A58" t="str">
            <v>GPM07-Aconcagua</v>
          </cell>
          <cell r="AP58">
            <v>0</v>
          </cell>
          <cell r="AQ58">
            <v>0</v>
          </cell>
          <cell r="AR58">
            <v>0</v>
          </cell>
          <cell r="AS58">
            <v>0</v>
          </cell>
          <cell r="AT58">
            <v>0</v>
          </cell>
          <cell r="AU58">
            <v>0</v>
          </cell>
          <cell r="AV58">
            <v>0</v>
          </cell>
          <cell r="AW58">
            <v>0</v>
          </cell>
        </row>
        <row r="61">
          <cell r="A61" t="str">
            <v>Para ingresar un nuevo bono insertar una fila sobre la línea</v>
          </cell>
        </row>
      </sheetData>
      <sheetData sheetId="7"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Salida"/>
      <sheetName val="Datos"/>
      <sheetName val="Codigos"/>
      <sheetName val="BajaSiGADEProy"/>
    </sheetNames>
    <definedNames>
      <definedName name="SIGADERED"/>
    </definedNames>
    <sheetDataSet>
      <sheetData sheetId="0" refreshError="1"/>
      <sheetData sheetId="1" refreshError="1"/>
      <sheetData sheetId="2" refreshError="1"/>
      <sheetData sheetId="3" refreshError="1"/>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Instructivo"/>
      <sheetName val="A.3.2"/>
      <sheetName val="A.3.3"/>
      <sheetName val="A.3.4"/>
      <sheetName val="A.3.5"/>
      <sheetName val="Hoja2"/>
      <sheetName val="Hoja3"/>
      <sheetName val="Hoja4"/>
      <sheetName val="Hoja7"/>
      <sheetName val="Hoja10"/>
      <sheetName val="Hoja5"/>
      <sheetName val="Hoja6"/>
      <sheetName val="Hoja8"/>
      <sheetName val="Hoja9"/>
      <sheetName val="Hoja12"/>
      <sheetName val="Hoja11"/>
      <sheetName val="Trabajo"/>
      <sheetName val="Hoja1"/>
    </sheetNames>
    <sheetDataSet>
      <sheetData sheetId="0"/>
      <sheetData sheetId="1">
        <row r="13">
          <cell r="I13">
            <v>2393.4299481056269</v>
          </cell>
          <cell r="J13">
            <v>1247.745176228377</v>
          </cell>
          <cell r="K13">
            <v>4485.211798194553</v>
          </cell>
        </row>
        <row r="14">
          <cell r="I14">
            <v>1179.1669623199703</v>
          </cell>
          <cell r="J14">
            <v>705.85104096065334</v>
          </cell>
          <cell r="K14">
            <v>1358.211278317001</v>
          </cell>
        </row>
        <row r="19">
          <cell r="I19">
            <v>31.360613463999996</v>
          </cell>
          <cell r="J19">
            <v>68.151033069999997</v>
          </cell>
          <cell r="K19">
            <v>59.237386069499657</v>
          </cell>
        </row>
        <row r="20">
          <cell r="I20">
            <v>42.593733470000004</v>
          </cell>
          <cell r="J20">
            <v>77.776385711623533</v>
          </cell>
          <cell r="K20">
            <v>129.14557901499998</v>
          </cell>
        </row>
        <row r="21">
          <cell r="I21">
            <v>1.8</v>
          </cell>
          <cell r="J21">
            <v>11.740527039999998</v>
          </cell>
          <cell r="K21">
            <v>4.0335382599999994</v>
          </cell>
        </row>
        <row r="23">
          <cell r="I23">
            <v>1.954406810143686</v>
          </cell>
          <cell r="J23">
            <v>1.982618513089057</v>
          </cell>
          <cell r="K23">
            <v>1.9826185434876069</v>
          </cell>
        </row>
        <row r="24">
          <cell r="I24">
            <v>2.4251893095768372E-3</v>
          </cell>
          <cell r="J24">
            <v>6.3687249443207129E-3</v>
          </cell>
          <cell r="K24">
            <v>6.3531755753526362E-3</v>
          </cell>
        </row>
        <row r="26">
          <cell r="I26">
            <v>0</v>
          </cell>
          <cell r="J26">
            <v>0</v>
          </cell>
          <cell r="K26">
            <v>0</v>
          </cell>
        </row>
        <row r="28">
          <cell r="I28">
            <v>0</v>
          </cell>
          <cell r="J28">
            <v>0</v>
          </cell>
          <cell r="K28">
            <v>0</v>
          </cell>
        </row>
        <row r="29">
          <cell r="I29">
            <v>0</v>
          </cell>
          <cell r="J29">
            <v>0</v>
          </cell>
          <cell r="K29">
            <v>6.2328801577579807</v>
          </cell>
        </row>
        <row r="30">
          <cell r="I30">
            <v>0</v>
          </cell>
          <cell r="J30">
            <v>0</v>
          </cell>
          <cell r="K30">
            <v>0</v>
          </cell>
        </row>
        <row r="31">
          <cell r="I31">
            <v>233.65274168522643</v>
          </cell>
          <cell r="J31">
            <v>236.47381762063844</v>
          </cell>
          <cell r="K31">
            <v>233.65274168522643</v>
          </cell>
        </row>
        <row r="33">
          <cell r="I33">
            <v>0</v>
          </cell>
          <cell r="J33">
            <v>0</v>
          </cell>
          <cell r="K33">
            <v>0</v>
          </cell>
        </row>
        <row r="34">
          <cell r="I34">
            <v>1.068112895888014E-2</v>
          </cell>
          <cell r="J34">
            <v>1.088335636920385E-2</v>
          </cell>
          <cell r="K34">
            <v>1.8557043238355941E-2</v>
          </cell>
        </row>
        <row r="35">
          <cell r="I35">
            <v>12.429935687605374</v>
          </cell>
          <cell r="J35">
            <v>2.7440560327996879</v>
          </cell>
          <cell r="K35">
            <v>0</v>
          </cell>
        </row>
        <row r="37">
          <cell r="I37">
            <v>0</v>
          </cell>
          <cell r="J37">
            <v>0</v>
          </cell>
          <cell r="K37">
            <v>0</v>
          </cell>
        </row>
        <row r="38">
          <cell r="I38">
            <v>130.25685000000001</v>
          </cell>
          <cell r="J38">
            <v>0</v>
          </cell>
          <cell r="K38">
            <v>0</v>
          </cell>
        </row>
        <row r="40">
          <cell r="I40">
            <v>0</v>
          </cell>
          <cell r="J40">
            <v>0</v>
          </cell>
          <cell r="K40">
            <v>0.35301201373422419</v>
          </cell>
        </row>
        <row r="41">
          <cell r="I41">
            <v>20.992601879999999</v>
          </cell>
          <cell r="J41">
            <v>9.0706608600000003</v>
          </cell>
          <cell r="K41">
            <v>27.209681270000001</v>
          </cell>
        </row>
        <row r="42">
          <cell r="I42">
            <v>937.26800296956208</v>
          </cell>
          <cell r="J42">
            <v>315.51596139569415</v>
          </cell>
          <cell r="K42">
            <v>742.3904974016333</v>
          </cell>
        </row>
        <row r="48">
          <cell r="I48">
            <v>0</v>
          </cell>
          <cell r="J48">
            <v>0</v>
          </cell>
          <cell r="K48">
            <v>46.82373051003183</v>
          </cell>
        </row>
        <row r="50">
          <cell r="I50">
            <v>0</v>
          </cell>
          <cell r="J50">
            <v>0</v>
          </cell>
          <cell r="K50">
            <v>0</v>
          </cell>
        </row>
        <row r="53">
          <cell r="I53">
            <v>0</v>
          </cell>
          <cell r="J53">
            <v>0</v>
          </cell>
          <cell r="K53">
            <v>0</v>
          </cell>
        </row>
        <row r="54">
          <cell r="I54">
            <v>0</v>
          </cell>
          <cell r="J54">
            <v>0</v>
          </cell>
          <cell r="K54">
            <v>0</v>
          </cell>
        </row>
        <row r="57">
          <cell r="I57">
            <v>0</v>
          </cell>
          <cell r="J57">
            <v>0</v>
          </cell>
          <cell r="K57">
            <v>0</v>
          </cell>
        </row>
        <row r="58">
          <cell r="I58">
            <v>0</v>
          </cell>
          <cell r="J58">
            <v>0</v>
          </cell>
          <cell r="K58">
            <v>0</v>
          </cell>
        </row>
        <row r="60">
          <cell r="I60">
            <v>0</v>
          </cell>
          <cell r="J60">
            <v>0</v>
          </cell>
          <cell r="K60">
            <v>0</v>
          </cell>
        </row>
        <row r="61">
          <cell r="I61">
            <v>0</v>
          </cell>
          <cell r="J61">
            <v>0</v>
          </cell>
          <cell r="K61">
            <v>0</v>
          </cell>
        </row>
        <row r="63">
          <cell r="I63">
            <v>0</v>
          </cell>
          <cell r="J63">
            <v>0</v>
          </cell>
          <cell r="K63">
            <v>0</v>
          </cell>
        </row>
        <row r="64">
          <cell r="I64">
            <v>0</v>
          </cell>
          <cell r="J64">
            <v>0</v>
          </cell>
          <cell r="K64">
            <v>0</v>
          </cell>
        </row>
        <row r="66">
          <cell r="I66">
            <v>0</v>
          </cell>
          <cell r="J66">
            <v>0</v>
          </cell>
          <cell r="K66">
            <v>0</v>
          </cell>
        </row>
        <row r="67">
          <cell r="I67">
            <v>0</v>
          </cell>
          <cell r="J67">
            <v>0</v>
          </cell>
          <cell r="K67">
            <v>0</v>
          </cell>
        </row>
        <row r="70">
          <cell r="I70">
            <v>0</v>
          </cell>
          <cell r="J70">
            <v>0</v>
          </cell>
          <cell r="K70">
            <v>0</v>
          </cell>
        </row>
        <row r="71">
          <cell r="I71">
            <v>0</v>
          </cell>
          <cell r="J71">
            <v>0</v>
          </cell>
          <cell r="K71">
            <v>0</v>
          </cell>
        </row>
        <row r="74">
          <cell r="I74">
            <v>0</v>
          </cell>
          <cell r="J74">
            <v>0</v>
          </cell>
          <cell r="K74">
            <v>0</v>
          </cell>
        </row>
        <row r="75">
          <cell r="I75">
            <v>0</v>
          </cell>
          <cell r="J75">
            <v>0</v>
          </cell>
          <cell r="K75">
            <v>0</v>
          </cell>
        </row>
        <row r="77">
          <cell r="I77">
            <v>0</v>
          </cell>
          <cell r="J77">
            <v>0</v>
          </cell>
          <cell r="K77">
            <v>0</v>
          </cell>
        </row>
        <row r="78">
          <cell r="I78">
            <v>0</v>
          </cell>
          <cell r="J78">
            <v>0</v>
          </cell>
          <cell r="K78">
            <v>0</v>
          </cell>
        </row>
        <row r="80">
          <cell r="I80">
            <v>0</v>
          </cell>
          <cell r="J80">
            <v>0</v>
          </cell>
          <cell r="K80">
            <v>0</v>
          </cell>
        </row>
        <row r="81">
          <cell r="I81">
            <v>0</v>
          </cell>
          <cell r="J81">
            <v>0</v>
          </cell>
          <cell r="K81">
            <v>0</v>
          </cell>
        </row>
        <row r="83">
          <cell r="I83">
            <v>0</v>
          </cell>
          <cell r="J83">
            <v>0</v>
          </cell>
          <cell r="K83">
            <v>0</v>
          </cell>
        </row>
        <row r="84">
          <cell r="I84">
            <v>0</v>
          </cell>
          <cell r="J84">
            <v>0</v>
          </cell>
          <cell r="K84">
            <v>0</v>
          </cell>
        </row>
        <row r="85">
          <cell r="I85">
            <v>0</v>
          </cell>
          <cell r="J85">
            <v>0</v>
          </cell>
          <cell r="K85">
            <v>0</v>
          </cell>
        </row>
        <row r="86">
          <cell r="I86">
            <v>0</v>
          </cell>
          <cell r="J86">
            <v>0</v>
          </cell>
          <cell r="K86">
            <v>0</v>
          </cell>
        </row>
        <row r="87">
          <cell r="I87">
            <v>0</v>
          </cell>
          <cell r="J87">
            <v>0</v>
          </cell>
          <cell r="K87">
            <v>9.8043978285077955</v>
          </cell>
        </row>
        <row r="89">
          <cell r="I89">
            <v>0</v>
          </cell>
          <cell r="J89">
            <v>0</v>
          </cell>
          <cell r="K89">
            <v>0</v>
          </cell>
        </row>
        <row r="90">
          <cell r="I90">
            <v>0</v>
          </cell>
          <cell r="J90">
            <v>0</v>
          </cell>
          <cell r="K90">
            <v>0</v>
          </cell>
        </row>
        <row r="91">
          <cell r="I91">
            <v>0</v>
          </cell>
          <cell r="J91">
            <v>0</v>
          </cell>
          <cell r="K91">
            <v>347.86047139198217</v>
          </cell>
        </row>
        <row r="92">
          <cell r="I92">
            <v>0</v>
          </cell>
          <cell r="J92">
            <v>0</v>
          </cell>
          <cell r="K92">
            <v>0</v>
          </cell>
        </row>
        <row r="93">
          <cell r="I93">
            <v>0</v>
          </cell>
          <cell r="J93">
            <v>0</v>
          </cell>
          <cell r="K93">
            <v>0</v>
          </cell>
        </row>
        <row r="94">
          <cell r="I94">
            <v>0</v>
          </cell>
          <cell r="J94">
            <v>0</v>
          </cell>
          <cell r="K94">
            <v>0</v>
          </cell>
        </row>
        <row r="95">
          <cell r="I95">
            <v>0</v>
          </cell>
          <cell r="J95">
            <v>0</v>
          </cell>
          <cell r="K95">
            <v>0</v>
          </cell>
        </row>
        <row r="96">
          <cell r="I96">
            <v>0</v>
          </cell>
          <cell r="J96">
            <v>0</v>
          </cell>
          <cell r="K96">
            <v>0</v>
          </cell>
        </row>
        <row r="97">
          <cell r="I97">
            <v>0</v>
          </cell>
          <cell r="J97">
            <v>0</v>
          </cell>
          <cell r="K97">
            <v>0</v>
          </cell>
        </row>
        <row r="98">
          <cell r="I98">
            <v>77.787336062792235</v>
          </cell>
          <cell r="J98">
            <v>77.787336062792235</v>
          </cell>
          <cell r="K98">
            <v>77.787336062792235</v>
          </cell>
        </row>
        <row r="99">
          <cell r="I99">
            <v>0</v>
          </cell>
          <cell r="J99">
            <v>0</v>
          </cell>
          <cell r="K99">
            <v>0</v>
          </cell>
        </row>
        <row r="101">
          <cell r="I101">
            <v>877.59836674090582</v>
          </cell>
          <cell r="J101">
            <v>255.91354472902751</v>
          </cell>
          <cell r="K101">
            <v>190.88715664439496</v>
          </cell>
        </row>
        <row r="102">
          <cell r="I102">
            <v>0</v>
          </cell>
          <cell r="J102">
            <v>176.830592</v>
          </cell>
          <cell r="K102">
            <v>591.67540099999997</v>
          </cell>
        </row>
        <row r="106">
          <cell r="I106">
            <v>15.690411838311974</v>
          </cell>
          <cell r="J106">
            <v>13.654045991144717</v>
          </cell>
          <cell r="K106">
            <v>16.023115001436175</v>
          </cell>
        </row>
        <row r="107">
          <cell r="I107">
            <v>1.7195499277569157</v>
          </cell>
          <cell r="J107">
            <v>2.7771432683652217E-3</v>
          </cell>
          <cell r="K107">
            <v>2.7771432683652217E-3</v>
          </cell>
        </row>
        <row r="109">
          <cell r="I109">
            <v>0.11505514105419452</v>
          </cell>
          <cell r="J109">
            <v>8.4567976985894577E-2</v>
          </cell>
          <cell r="K109">
            <v>8.4567976985894577E-2</v>
          </cell>
        </row>
        <row r="110">
          <cell r="I110">
            <v>0</v>
          </cell>
          <cell r="J110">
            <v>0</v>
          </cell>
          <cell r="K110">
            <v>0</v>
          </cell>
        </row>
        <row r="112">
          <cell r="I112">
            <v>3.16725798</v>
          </cell>
          <cell r="J112">
            <v>0</v>
          </cell>
          <cell r="K112">
            <v>0</v>
          </cell>
        </row>
        <row r="113">
          <cell r="I113">
            <v>5.029978129999999</v>
          </cell>
          <cell r="J113">
            <v>0</v>
          </cell>
          <cell r="K113">
            <v>0</v>
          </cell>
        </row>
        <row r="116">
          <cell r="I116">
            <v>2145.7882963650632</v>
          </cell>
          <cell r="J116">
            <v>901.42103815758514</v>
          </cell>
          <cell r="K116">
            <v>1673.8916555368146</v>
          </cell>
        </row>
        <row r="117">
          <cell r="I117">
            <v>97.151704639004791</v>
          </cell>
          <cell r="J117">
            <v>93.426777710294402</v>
          </cell>
          <cell r="K117">
            <v>142.61957726101622</v>
          </cell>
        </row>
        <row r="118">
          <cell r="I118">
            <v>247.64165174056416</v>
          </cell>
          <cell r="J118">
            <v>346.32413807079229</v>
          </cell>
          <cell r="K118">
            <v>2811.3201426577375</v>
          </cell>
        </row>
        <row r="124">
          <cell r="I124">
            <v>0</v>
          </cell>
          <cell r="J124">
            <v>0</v>
          </cell>
          <cell r="K124">
            <v>0</v>
          </cell>
        </row>
        <row r="125">
          <cell r="I125">
            <v>2.55167067</v>
          </cell>
          <cell r="J125">
            <v>0</v>
          </cell>
          <cell r="K125">
            <v>1.3836702209321778</v>
          </cell>
        </row>
        <row r="126">
          <cell r="I126">
            <v>0</v>
          </cell>
          <cell r="J126">
            <v>0</v>
          </cell>
          <cell r="K126">
            <v>0</v>
          </cell>
        </row>
        <row r="127">
          <cell r="I127">
            <v>0</v>
          </cell>
          <cell r="J127">
            <v>0</v>
          </cell>
          <cell r="K127">
            <v>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TC-CER"/>
      <sheetName val="Hoja1"/>
    </sheetNames>
    <sheetDataSet>
      <sheetData sheetId="0">
        <row r="52">
          <cell r="AB52" t="str">
            <v>TC</v>
          </cell>
          <cell r="AC52" t="str">
            <v>Coeficiente de Pesificación</v>
          </cell>
        </row>
        <row r="54">
          <cell r="AA54">
            <v>37290</v>
          </cell>
          <cell r="AB54">
            <v>1.4</v>
          </cell>
          <cell r="AC54">
            <v>1.3999590337802097</v>
          </cell>
        </row>
        <row r="55">
          <cell r="AA55">
            <v>37291</v>
          </cell>
          <cell r="AB55">
            <v>2.0499999999999998</v>
          </cell>
          <cell r="AC55">
            <v>1.3999180687591561</v>
          </cell>
        </row>
        <row r="56">
          <cell r="AA56">
            <v>37292</v>
          </cell>
          <cell r="AB56">
            <v>2.0499999999999998</v>
          </cell>
          <cell r="AC56">
            <v>1.399877104936804</v>
          </cell>
        </row>
        <row r="57">
          <cell r="AA57">
            <v>37293</v>
          </cell>
          <cell r="AB57">
            <v>2.0499999999999998</v>
          </cell>
          <cell r="AC57">
            <v>1.3998361423131183</v>
          </cell>
        </row>
        <row r="58">
          <cell r="AA58">
            <v>37294</v>
          </cell>
          <cell r="AB58">
            <v>2.0499999999999998</v>
          </cell>
          <cell r="AC58">
            <v>1.4009710398843795</v>
          </cell>
        </row>
        <row r="59">
          <cell r="AA59">
            <v>37295</v>
          </cell>
          <cell r="AB59">
            <v>2.0499999999999998</v>
          </cell>
          <cell r="AC59">
            <v>1.4021068575579716</v>
          </cell>
        </row>
        <row r="60">
          <cell r="AA60">
            <v>37296</v>
          </cell>
          <cell r="AB60">
            <v>2.0499999999999998</v>
          </cell>
          <cell r="AC60">
            <v>1.4032435960798544</v>
          </cell>
        </row>
        <row r="61">
          <cell r="AA61">
            <v>37297</v>
          </cell>
          <cell r="AB61">
            <v>2.0499999999999998</v>
          </cell>
          <cell r="AC61">
            <v>1.4043812561965929</v>
          </cell>
        </row>
        <row r="62">
          <cell r="AA62">
            <v>37298</v>
          </cell>
          <cell r="AB62">
            <v>1.95</v>
          </cell>
          <cell r="AC62">
            <v>1.4055198386553576</v>
          </cell>
        </row>
        <row r="63">
          <cell r="AA63">
            <v>37299</v>
          </cell>
          <cell r="AB63">
            <v>1.84</v>
          </cell>
          <cell r="AC63">
            <v>1.4066593442039239</v>
          </cell>
        </row>
        <row r="64">
          <cell r="AA64">
            <v>37300</v>
          </cell>
          <cell r="AB64">
            <v>1.82</v>
          </cell>
          <cell r="AC64">
            <v>1.4077997735906742</v>
          </cell>
        </row>
        <row r="65">
          <cell r="AA65">
            <v>37301</v>
          </cell>
          <cell r="AB65">
            <v>1.86</v>
          </cell>
          <cell r="AC65">
            <v>1.4089411275645971</v>
          </cell>
        </row>
        <row r="66">
          <cell r="AA66">
            <v>37302</v>
          </cell>
          <cell r="AB66">
            <v>1.9</v>
          </cell>
          <cell r="AC66">
            <v>1.4100834068752892</v>
          </cell>
        </row>
        <row r="67">
          <cell r="AA67">
            <v>37303</v>
          </cell>
          <cell r="AB67">
            <v>1.9</v>
          </cell>
          <cell r="AC67">
            <v>1.4112266122729538</v>
          </cell>
        </row>
        <row r="68">
          <cell r="AA68">
            <v>37304</v>
          </cell>
          <cell r="AB68">
            <v>1.9</v>
          </cell>
          <cell r="AC68">
            <v>1.4123707445084035</v>
          </cell>
        </row>
        <row r="69">
          <cell r="AA69">
            <v>37305</v>
          </cell>
          <cell r="AB69">
            <v>1.9</v>
          </cell>
          <cell r="AC69">
            <v>1.4135158043330587</v>
          </cell>
        </row>
        <row r="70">
          <cell r="AA70">
            <v>37306</v>
          </cell>
          <cell r="AB70">
            <v>2</v>
          </cell>
          <cell r="AC70">
            <v>1.4146617924989495</v>
          </cell>
        </row>
        <row r="71">
          <cell r="AA71">
            <v>37307</v>
          </cell>
          <cell r="AB71">
            <v>2.04</v>
          </cell>
          <cell r="AC71">
            <v>1.4158087097587153</v>
          </cell>
        </row>
        <row r="72">
          <cell r="AA72">
            <v>37308</v>
          </cell>
          <cell r="AB72">
            <v>1.97</v>
          </cell>
          <cell r="AC72">
            <v>1.4169565568656064</v>
          </cell>
        </row>
        <row r="73">
          <cell r="AA73">
            <v>37309</v>
          </cell>
          <cell r="AB73">
            <v>2.0099999999999998</v>
          </cell>
          <cell r="AC73">
            <v>1.4181053345734831</v>
          </cell>
        </row>
        <row r="74">
          <cell r="AA74">
            <v>37310</v>
          </cell>
          <cell r="AB74">
            <v>2.0099999999999998</v>
          </cell>
          <cell r="AC74">
            <v>1.4192550436368174</v>
          </cell>
        </row>
        <row r="75">
          <cell r="AA75">
            <v>37311</v>
          </cell>
          <cell r="AB75">
            <v>2.0099999999999998</v>
          </cell>
          <cell r="AC75">
            <v>1.4204056848106923</v>
          </cell>
        </row>
        <row r="76">
          <cell r="AA76">
            <v>37312</v>
          </cell>
          <cell r="AB76">
            <v>2.0499999999999998</v>
          </cell>
          <cell r="AC76">
            <v>1.4215572588508034</v>
          </cell>
        </row>
        <row r="77">
          <cell r="AA77">
            <v>37313</v>
          </cell>
          <cell r="AB77">
            <v>2.09</v>
          </cell>
          <cell r="AC77">
            <v>1.4227097665134594</v>
          </cell>
        </row>
        <row r="78">
          <cell r="AA78">
            <v>37314</v>
          </cell>
          <cell r="AB78">
            <v>2.09</v>
          </cell>
          <cell r="AC78">
            <v>1.4238632085555811</v>
          </cell>
        </row>
        <row r="79">
          <cell r="AA79">
            <v>37315</v>
          </cell>
          <cell r="AB79">
            <v>2.1</v>
          </cell>
          <cell r="AC79">
            <v>1.4250175857347043</v>
          </cell>
        </row>
        <row r="80">
          <cell r="AA80">
            <v>37316</v>
          </cell>
          <cell r="AB80">
            <v>2.06</v>
          </cell>
          <cell r="AC80">
            <v>1.4260610533940801</v>
          </cell>
        </row>
        <row r="81">
          <cell r="AA81">
            <v>37317</v>
          </cell>
          <cell r="AB81">
            <v>2.06</v>
          </cell>
          <cell r="AC81">
            <v>1.4271052851315749</v>
          </cell>
        </row>
        <row r="82">
          <cell r="AA82">
            <v>37318</v>
          </cell>
          <cell r="AB82">
            <v>2.06</v>
          </cell>
          <cell r="AC82">
            <v>1.4281502815066835</v>
          </cell>
        </row>
        <row r="83">
          <cell r="AA83">
            <v>37319</v>
          </cell>
          <cell r="AB83">
            <v>2</v>
          </cell>
          <cell r="AC83">
            <v>1.4291960430793118</v>
          </cell>
        </row>
        <row r="84">
          <cell r="AA84">
            <v>37320</v>
          </cell>
          <cell r="AB84">
            <v>2.02</v>
          </cell>
          <cell r="AC84">
            <v>1.4302425704097745</v>
          </cell>
        </row>
        <row r="85">
          <cell r="AA85">
            <v>37321</v>
          </cell>
          <cell r="AB85">
            <v>2.09</v>
          </cell>
          <cell r="AC85">
            <v>1.4312898640587965</v>
          </cell>
        </row>
        <row r="86">
          <cell r="AA86">
            <v>37322</v>
          </cell>
          <cell r="AB86">
            <v>2.1800000000000002</v>
          </cell>
          <cell r="AC86">
            <v>1.4327158052021869</v>
          </cell>
        </row>
        <row r="87">
          <cell r="AA87">
            <v>37323</v>
          </cell>
          <cell r="AB87">
            <v>2.23</v>
          </cell>
          <cell r="AC87">
            <v>1.4341431669579883</v>
          </cell>
        </row>
        <row r="88">
          <cell r="AA88">
            <v>37324</v>
          </cell>
          <cell r="AB88">
            <v>2.23</v>
          </cell>
          <cell r="AC88">
            <v>1.4355719507415039</v>
          </cell>
        </row>
        <row r="89">
          <cell r="AA89">
            <v>37325</v>
          </cell>
          <cell r="AB89">
            <v>2.23</v>
          </cell>
          <cell r="AC89">
            <v>1.4370021579694479</v>
          </cell>
        </row>
        <row r="90">
          <cell r="AA90">
            <v>37326</v>
          </cell>
          <cell r="AB90">
            <v>2.2799999999999998</v>
          </cell>
          <cell r="AC90">
            <v>1.4384337900599444</v>
          </cell>
        </row>
        <row r="91">
          <cell r="AA91">
            <v>37327</v>
          </cell>
          <cell r="AB91">
            <v>2.38</v>
          </cell>
          <cell r="AC91">
            <v>1.4398668484325321</v>
          </cell>
        </row>
        <row r="92">
          <cell r="AA92">
            <v>37328</v>
          </cell>
          <cell r="AB92">
            <v>2.36</v>
          </cell>
          <cell r="AC92">
            <v>1.4413013345081629</v>
          </cell>
        </row>
        <row r="93">
          <cell r="AA93">
            <v>37329</v>
          </cell>
          <cell r="AB93">
            <v>2.37</v>
          </cell>
          <cell r="AC93">
            <v>1.4427372497092044</v>
          </cell>
        </row>
        <row r="94">
          <cell r="AA94">
            <v>37330</v>
          </cell>
          <cell r="AB94">
            <v>2.29</v>
          </cell>
          <cell r="AC94">
            <v>1.4441745954594414</v>
          </cell>
        </row>
        <row r="95">
          <cell r="AA95">
            <v>37331</v>
          </cell>
          <cell r="AB95">
            <v>2.29</v>
          </cell>
          <cell r="AC95">
            <v>1.445613373184077</v>
          </cell>
        </row>
        <row r="96">
          <cell r="AA96">
            <v>37332</v>
          </cell>
          <cell r="AB96">
            <v>2.29</v>
          </cell>
          <cell r="AC96">
            <v>1.4470535843097347</v>
          </cell>
        </row>
        <row r="97">
          <cell r="AA97">
            <v>37333</v>
          </cell>
          <cell r="AB97">
            <v>2.3199999999999998</v>
          </cell>
          <cell r="AC97">
            <v>1.4484952302644587</v>
          </cell>
        </row>
        <row r="98">
          <cell r="AA98">
            <v>37334</v>
          </cell>
          <cell r="AB98">
            <v>2.41</v>
          </cell>
          <cell r="AC98">
            <v>1.4499383124777159</v>
          </cell>
        </row>
        <row r="99">
          <cell r="AA99">
            <v>37335</v>
          </cell>
          <cell r="AB99">
            <v>2.4500000000000002</v>
          </cell>
          <cell r="AC99">
            <v>1.4513828323803979</v>
          </cell>
        </row>
        <row r="100">
          <cell r="AA100">
            <v>37336</v>
          </cell>
          <cell r="AB100">
            <v>2.37</v>
          </cell>
          <cell r="AC100">
            <v>1.4528287914048212</v>
          </cell>
        </row>
        <row r="101">
          <cell r="AA101">
            <v>37337</v>
          </cell>
          <cell r="AB101">
            <v>2.96</v>
          </cell>
          <cell r="AC101">
            <v>1.4542761909847299</v>
          </cell>
        </row>
        <row r="102">
          <cell r="AA102">
            <v>37338</v>
          </cell>
          <cell r="AB102">
            <v>2.96</v>
          </cell>
          <cell r="AC102">
            <v>1.455725032555296</v>
          </cell>
        </row>
        <row r="103">
          <cell r="AA103">
            <v>37339</v>
          </cell>
          <cell r="AB103">
            <v>2.96</v>
          </cell>
          <cell r="AC103">
            <v>1.4571753175531215</v>
          </cell>
        </row>
        <row r="104">
          <cell r="AA104">
            <v>37340</v>
          </cell>
          <cell r="AB104">
            <v>3.15</v>
          </cell>
          <cell r="AC104">
            <v>1.4586270474162391</v>
          </cell>
        </row>
        <row r="105">
          <cell r="AA105">
            <v>37341</v>
          </cell>
          <cell r="AB105">
            <v>2.84</v>
          </cell>
          <cell r="AC105">
            <v>1.4600802235841153</v>
          </cell>
        </row>
        <row r="106">
          <cell r="AA106">
            <v>37342</v>
          </cell>
          <cell r="AB106">
            <v>2.91</v>
          </cell>
          <cell r="AC106">
            <v>1.4615348474976495</v>
          </cell>
        </row>
        <row r="107">
          <cell r="AA107">
            <v>37343</v>
          </cell>
          <cell r="AB107">
            <v>2.91</v>
          </cell>
          <cell r="AC107">
            <v>1.4629909205991773</v>
          </cell>
        </row>
        <row r="108">
          <cell r="AA108">
            <v>37344</v>
          </cell>
          <cell r="AB108">
            <v>2.91</v>
          </cell>
          <cell r="AC108">
            <v>1.4644484443324715</v>
          </cell>
        </row>
        <row r="109">
          <cell r="AA109">
            <v>37345</v>
          </cell>
          <cell r="AB109">
            <v>2.91</v>
          </cell>
          <cell r="AC109">
            <v>1.4659074201427422</v>
          </cell>
        </row>
        <row r="110">
          <cell r="AA110">
            <v>37346</v>
          </cell>
          <cell r="AB110">
            <v>2.9</v>
          </cell>
          <cell r="AC110">
            <v>1.4673678494766407</v>
          </cell>
        </row>
        <row r="111">
          <cell r="AA111">
            <v>37347</v>
          </cell>
          <cell r="AB111">
            <v>2.91</v>
          </cell>
          <cell r="AC111">
            <v>1.4688784883338744</v>
          </cell>
        </row>
        <row r="112">
          <cell r="AA112">
            <v>37348</v>
          </cell>
          <cell r="AB112">
            <v>2.91</v>
          </cell>
          <cell r="AC112">
            <v>1.4703906823769859</v>
          </cell>
        </row>
        <row r="113">
          <cell r="AA113">
            <v>37349</v>
          </cell>
          <cell r="AB113">
            <v>2.88</v>
          </cell>
          <cell r="AC113">
            <v>1.4719044332070217</v>
          </cell>
        </row>
        <row r="114">
          <cell r="AA114">
            <v>37350</v>
          </cell>
          <cell r="AB114">
            <v>2.73</v>
          </cell>
          <cell r="AC114">
            <v>1.4734197424266768</v>
          </cell>
        </row>
        <row r="115">
          <cell r="AA115">
            <v>37351</v>
          </cell>
          <cell r="AB115">
            <v>2.68</v>
          </cell>
          <cell r="AC115">
            <v>1.4749366116402953</v>
          </cell>
        </row>
        <row r="116">
          <cell r="AA116">
            <v>37352</v>
          </cell>
          <cell r="AB116">
            <v>2.68</v>
          </cell>
          <cell r="AC116">
            <v>1.4764550424538745</v>
          </cell>
        </row>
        <row r="117">
          <cell r="AA117">
            <v>37353</v>
          </cell>
          <cell r="AB117">
            <v>2.68</v>
          </cell>
          <cell r="AC117">
            <v>1.4783687008554669</v>
          </cell>
        </row>
        <row r="118">
          <cell r="AA118">
            <v>37354</v>
          </cell>
          <cell r="AB118">
            <v>2.75</v>
          </cell>
          <cell r="AC118">
            <v>1.4802848395821437</v>
          </cell>
        </row>
        <row r="119">
          <cell r="AA119">
            <v>37355</v>
          </cell>
          <cell r="AB119">
            <v>2.75</v>
          </cell>
          <cell r="AC119">
            <v>1.4822034618486966</v>
          </cell>
        </row>
        <row r="120">
          <cell r="AA120">
            <v>37356</v>
          </cell>
          <cell r="AB120">
            <v>2.76</v>
          </cell>
          <cell r="AC120">
            <v>1.4841245708740833</v>
          </cell>
        </row>
        <row r="121">
          <cell r="AA121">
            <v>37357</v>
          </cell>
          <cell r="AB121">
            <v>2.8</v>
          </cell>
          <cell r="AC121">
            <v>1.4860481698814347</v>
          </cell>
        </row>
        <row r="122">
          <cell r="AA122">
            <v>37358</v>
          </cell>
          <cell r="AB122">
            <v>2.86</v>
          </cell>
          <cell r="AC122">
            <v>1.4879742620980581</v>
          </cell>
        </row>
        <row r="123">
          <cell r="AA123">
            <v>37359</v>
          </cell>
          <cell r="AB123">
            <v>2.86</v>
          </cell>
          <cell r="AC123">
            <v>1.4899028507554442</v>
          </cell>
        </row>
        <row r="124">
          <cell r="AA124">
            <v>37360</v>
          </cell>
          <cell r="AB124">
            <v>2.86</v>
          </cell>
          <cell r="AC124">
            <v>1.4918339390892721</v>
          </cell>
        </row>
        <row r="125">
          <cell r="AA125">
            <v>37361</v>
          </cell>
          <cell r="AB125">
            <v>2.9</v>
          </cell>
          <cell r="AC125">
            <v>1.4937675303394158</v>
          </cell>
        </row>
        <row r="126">
          <cell r="AA126">
            <v>37362</v>
          </cell>
          <cell r="AB126">
            <v>2.73</v>
          </cell>
          <cell r="AC126">
            <v>1.4957036277499463</v>
          </cell>
        </row>
        <row r="127">
          <cell r="AA127">
            <v>37363</v>
          </cell>
          <cell r="AB127">
            <v>2.84</v>
          </cell>
          <cell r="AC127">
            <v>1.4976422345691414</v>
          </cell>
        </row>
        <row r="128">
          <cell r="AA128">
            <v>37364</v>
          </cell>
          <cell r="AB128">
            <v>3.07</v>
          </cell>
          <cell r="AC128">
            <v>1.4995833540494876</v>
          </cell>
        </row>
        <row r="129">
          <cell r="AA129">
            <v>37365</v>
          </cell>
          <cell r="AB129">
            <v>3.12</v>
          </cell>
          <cell r="AC129">
            <v>1.5015269894476881</v>
          </cell>
        </row>
        <row r="130">
          <cell r="AA130">
            <v>37366</v>
          </cell>
          <cell r="AB130">
            <v>3.12</v>
          </cell>
          <cell r="AC130">
            <v>1.5034731440246663</v>
          </cell>
        </row>
        <row r="131">
          <cell r="AA131">
            <v>37367</v>
          </cell>
          <cell r="AB131">
            <v>3.12</v>
          </cell>
          <cell r="AC131">
            <v>1.5054218210455728</v>
          </cell>
        </row>
        <row r="132">
          <cell r="AA132">
            <v>37368</v>
          </cell>
          <cell r="AB132">
            <v>3.12</v>
          </cell>
          <cell r="AC132">
            <v>1.5073730237797895</v>
          </cell>
        </row>
        <row r="133">
          <cell r="AA133">
            <v>37369</v>
          </cell>
          <cell r="AB133">
            <v>3.12</v>
          </cell>
          <cell r="AC133">
            <v>1.5093267555009366</v>
          </cell>
        </row>
        <row r="134">
          <cell r="AA134">
            <v>37370</v>
          </cell>
          <cell r="AB134">
            <v>3.12</v>
          </cell>
          <cell r="AC134">
            <v>1.5112830194868772</v>
          </cell>
        </row>
        <row r="135">
          <cell r="AA135">
            <v>37371</v>
          </cell>
          <cell r="AB135">
            <v>3.12</v>
          </cell>
          <cell r="AC135">
            <v>1.5132418190197219</v>
          </cell>
        </row>
        <row r="136">
          <cell r="AA136">
            <v>37372</v>
          </cell>
          <cell r="AB136">
            <v>3.12</v>
          </cell>
          <cell r="AC136">
            <v>1.5152031573858367</v>
          </cell>
        </row>
        <row r="137">
          <cell r="AA137">
            <v>37373</v>
          </cell>
          <cell r="AB137">
            <v>3.12</v>
          </cell>
          <cell r="AC137">
            <v>1.5171670378758455</v>
          </cell>
        </row>
        <row r="138">
          <cell r="AA138">
            <v>37374</v>
          </cell>
          <cell r="AB138">
            <v>3.12</v>
          </cell>
          <cell r="AC138">
            <v>1.519133463784639</v>
          </cell>
        </row>
        <row r="139">
          <cell r="AA139">
            <v>37375</v>
          </cell>
          <cell r="AB139">
            <v>2.89</v>
          </cell>
          <cell r="AC139">
            <v>1.5211024384113774</v>
          </cell>
        </row>
        <row r="140">
          <cell r="AA140">
            <v>37376</v>
          </cell>
          <cell r="AB140">
            <v>2.95</v>
          </cell>
          <cell r="AC140">
            <v>1.5230739650594973</v>
          </cell>
        </row>
        <row r="141">
          <cell r="AA141">
            <v>37377</v>
          </cell>
          <cell r="AB141">
            <v>2.95</v>
          </cell>
          <cell r="AC141">
            <v>1.5249843270535683</v>
          </cell>
        </row>
        <row r="142">
          <cell r="AA142">
            <v>37378</v>
          </cell>
          <cell r="AB142">
            <v>3.07</v>
          </cell>
          <cell r="AC142">
            <v>1.5268970851774613</v>
          </cell>
        </row>
        <row r="143">
          <cell r="AA143">
            <v>37379</v>
          </cell>
          <cell r="AB143">
            <v>3.16</v>
          </cell>
          <cell r="AC143">
            <v>1.5288122424365951</v>
          </cell>
        </row>
        <row r="144">
          <cell r="AA144">
            <v>37380</v>
          </cell>
          <cell r="AB144">
            <v>3.16</v>
          </cell>
          <cell r="AC144">
            <v>1.5307298018401578</v>
          </cell>
        </row>
        <row r="145">
          <cell r="AA145">
            <v>37381</v>
          </cell>
          <cell r="AB145">
            <v>3.16</v>
          </cell>
          <cell r="AC145">
            <v>1.5326497664011132</v>
          </cell>
        </row>
        <row r="146">
          <cell r="AA146">
            <v>37382</v>
          </cell>
          <cell r="AB146">
            <v>3.15</v>
          </cell>
          <cell r="AC146">
            <v>1.5345721391362026</v>
          </cell>
        </row>
        <row r="147">
          <cell r="AA147">
            <v>37383</v>
          </cell>
          <cell r="AB147">
            <v>3.16</v>
          </cell>
          <cell r="AC147">
            <v>1.5394721740471786</v>
          </cell>
        </row>
        <row r="148">
          <cell r="AA148">
            <v>37384</v>
          </cell>
          <cell r="AB148">
            <v>3.18</v>
          </cell>
          <cell r="AC148">
            <v>1.5443878552360433</v>
          </cell>
        </row>
        <row r="149">
          <cell r="AA149">
            <v>37385</v>
          </cell>
          <cell r="AB149">
            <v>3.17</v>
          </cell>
          <cell r="AC149">
            <v>1.5493192326628513</v>
          </cell>
        </row>
        <row r="150">
          <cell r="AA150">
            <v>37386</v>
          </cell>
          <cell r="AB150">
            <v>3.18</v>
          </cell>
          <cell r="AC150">
            <v>1.5542663564471839</v>
          </cell>
        </row>
        <row r="151">
          <cell r="AA151">
            <v>37387</v>
          </cell>
          <cell r="AB151">
            <v>3.18</v>
          </cell>
          <cell r="AC151">
            <v>1.5592292768686598</v>
          </cell>
        </row>
        <row r="152">
          <cell r="AA152">
            <v>37388</v>
          </cell>
          <cell r="AB152">
            <v>3.18</v>
          </cell>
          <cell r="AC152">
            <v>1.5642080443674451</v>
          </cell>
        </row>
        <row r="153">
          <cell r="AA153">
            <v>37389</v>
          </cell>
          <cell r="AB153">
            <v>3.23</v>
          </cell>
          <cell r="AC153">
            <v>1.569202709544766</v>
          </cell>
        </row>
        <row r="154">
          <cell r="AA154">
            <v>37390</v>
          </cell>
          <cell r="AB154">
            <v>3.19</v>
          </cell>
          <cell r="AC154">
            <v>1.5742133231634234</v>
          </cell>
        </row>
        <row r="155">
          <cell r="AA155">
            <v>37391</v>
          </cell>
          <cell r="AB155">
            <v>3.21</v>
          </cell>
          <cell r="AC155">
            <v>1.5792399361483083</v>
          </cell>
        </row>
        <row r="156">
          <cell r="AA156">
            <v>37392</v>
          </cell>
          <cell r="AB156">
            <v>3.23</v>
          </cell>
          <cell r="AC156">
            <v>1.5842825995869205</v>
          </cell>
        </row>
        <row r="157">
          <cell r="AA157">
            <v>37393</v>
          </cell>
          <cell r="AB157">
            <v>3.37</v>
          </cell>
          <cell r="AC157">
            <v>1.5893413647298857</v>
          </cell>
        </row>
        <row r="158">
          <cell r="AA158">
            <v>37394</v>
          </cell>
          <cell r="AB158">
            <v>3.37</v>
          </cell>
          <cell r="AC158">
            <v>1.5944162829914794</v>
          </cell>
        </row>
        <row r="159">
          <cell r="AA159">
            <v>37395</v>
          </cell>
          <cell r="AB159">
            <v>3.37</v>
          </cell>
          <cell r="AC159">
            <v>1.5995074059501468</v>
          </cell>
        </row>
        <row r="160">
          <cell r="AA160">
            <v>37396</v>
          </cell>
          <cell r="AB160">
            <v>3.51</v>
          </cell>
          <cell r="AC160">
            <v>1.6046147853490276</v>
          </cell>
        </row>
        <row r="161">
          <cell r="AA161">
            <v>37397</v>
          </cell>
          <cell r="AB161">
            <v>3.38</v>
          </cell>
          <cell r="AC161">
            <v>1.609738473096483</v>
          </cell>
        </row>
        <row r="162">
          <cell r="AA162">
            <v>37398</v>
          </cell>
          <cell r="AB162">
            <v>3.4</v>
          </cell>
          <cell r="AC162">
            <v>1.614878521266623</v>
          </cell>
        </row>
        <row r="163">
          <cell r="AA163">
            <v>37399</v>
          </cell>
          <cell r="AB163">
            <v>3.37</v>
          </cell>
          <cell r="AC163">
            <v>1.6200349820998337</v>
          </cell>
        </row>
        <row r="164">
          <cell r="AA164">
            <v>37400</v>
          </cell>
          <cell r="AB164">
            <v>3.39</v>
          </cell>
          <cell r="AC164">
            <v>1.6252079080033108</v>
          </cell>
        </row>
        <row r="165">
          <cell r="AA165">
            <v>37401</v>
          </cell>
          <cell r="AB165">
            <v>3.39</v>
          </cell>
          <cell r="AC165">
            <v>1.630397351551591</v>
          </cell>
        </row>
        <row r="166">
          <cell r="AA166">
            <v>37402</v>
          </cell>
          <cell r="AB166">
            <v>3.39</v>
          </cell>
          <cell r="AC166">
            <v>1.6356033654870867</v>
          </cell>
        </row>
        <row r="167">
          <cell r="AA167">
            <v>37403</v>
          </cell>
          <cell r="AB167">
            <v>3.43</v>
          </cell>
          <cell r="AC167">
            <v>1.6408260027206207</v>
          </cell>
        </row>
        <row r="168">
          <cell r="AA168">
            <v>37404</v>
          </cell>
          <cell r="AB168">
            <v>3.47</v>
          </cell>
          <cell r="AC168">
            <v>1.6460653163319667</v>
          </cell>
        </row>
        <row r="169">
          <cell r="AA169">
            <v>37405</v>
          </cell>
          <cell r="AB169">
            <v>3.58</v>
          </cell>
          <cell r="AC169">
            <v>1.6513213595703864</v>
          </cell>
        </row>
        <row r="170">
          <cell r="AA170">
            <v>37406</v>
          </cell>
          <cell r="AB170">
            <v>3.57</v>
          </cell>
          <cell r="AC170">
            <v>1.6565941858551709</v>
          </cell>
        </row>
        <row r="171">
          <cell r="AA171">
            <v>37407</v>
          </cell>
          <cell r="AB171">
            <v>3.56</v>
          </cell>
          <cell r="AC171">
            <v>1.6618838487761856</v>
          </cell>
        </row>
        <row r="172">
          <cell r="AA172">
            <v>37408</v>
          </cell>
          <cell r="AB172">
            <v>3.56</v>
          </cell>
          <cell r="AC172">
            <v>1.6673675787242557</v>
          </cell>
        </row>
        <row r="173">
          <cell r="AA173">
            <v>37409</v>
          </cell>
          <cell r="AB173">
            <v>3.56</v>
          </cell>
          <cell r="AC173">
            <v>1.6728694033750124</v>
          </cell>
        </row>
        <row r="174">
          <cell r="AA174">
            <v>37410</v>
          </cell>
          <cell r="AB174">
            <v>3.59</v>
          </cell>
          <cell r="AC174">
            <v>1.6783893824356748</v>
          </cell>
        </row>
        <row r="175">
          <cell r="AA175">
            <v>37411</v>
          </cell>
          <cell r="AB175">
            <v>3.61</v>
          </cell>
          <cell r="AC175">
            <v>1.6839275758104784</v>
          </cell>
        </row>
        <row r="176">
          <cell r="AA176">
            <v>37412</v>
          </cell>
          <cell r="AB176">
            <v>3.63</v>
          </cell>
          <cell r="AC176">
            <v>1.689484043601325</v>
          </cell>
        </row>
        <row r="177">
          <cell r="AA177">
            <v>37413</v>
          </cell>
          <cell r="AB177">
            <v>3.62</v>
          </cell>
          <cell r="AC177">
            <v>1.6950588461084348</v>
          </cell>
        </row>
        <row r="178">
          <cell r="AA178">
            <v>37414</v>
          </cell>
          <cell r="AB178">
            <v>3.63</v>
          </cell>
          <cell r="AC178">
            <v>1.6972824188891671</v>
          </cell>
        </row>
        <row r="179">
          <cell r="AA179">
            <v>37415</v>
          </cell>
          <cell r="AB179">
            <v>3.63</v>
          </cell>
          <cell r="AC179">
            <v>1.6995089085455715</v>
          </cell>
        </row>
        <row r="180">
          <cell r="AA180">
            <v>37416</v>
          </cell>
          <cell r="AB180">
            <v>3.63</v>
          </cell>
          <cell r="AC180">
            <v>1.7017383189039961</v>
          </cell>
        </row>
        <row r="181">
          <cell r="AA181">
            <v>37417</v>
          </cell>
          <cell r="AB181">
            <v>3.47</v>
          </cell>
          <cell r="AC181">
            <v>1.703970653795809</v>
          </cell>
        </row>
        <row r="182">
          <cell r="AA182">
            <v>37418</v>
          </cell>
          <cell r="AB182">
            <v>3.46</v>
          </cell>
          <cell r="AC182">
            <v>1.7062059170574033</v>
          </cell>
        </row>
        <row r="183">
          <cell r="AA183">
            <v>37419</v>
          </cell>
          <cell r="AB183">
            <v>3.46</v>
          </cell>
          <cell r="AC183">
            <v>1.7084441125302052</v>
          </cell>
        </row>
        <row r="184">
          <cell r="AA184">
            <v>37420</v>
          </cell>
          <cell r="AB184">
            <v>3.48</v>
          </cell>
          <cell r="AC184">
            <v>1.7106852440606801</v>
          </cell>
        </row>
        <row r="185">
          <cell r="AA185">
            <v>37421</v>
          </cell>
          <cell r="AB185">
            <v>3.54</v>
          </cell>
          <cell r="AC185">
            <v>1.7129293155003391</v>
          </cell>
        </row>
        <row r="186">
          <cell r="AA186">
            <v>37422</v>
          </cell>
          <cell r="AB186">
            <v>3.54</v>
          </cell>
          <cell r="AC186">
            <v>1.7151763307057459</v>
          </cell>
        </row>
        <row r="187">
          <cell r="AA187">
            <v>37423</v>
          </cell>
          <cell r="AB187">
            <v>3.54</v>
          </cell>
          <cell r="AC187">
            <v>1.7174262935385227</v>
          </cell>
        </row>
        <row r="188">
          <cell r="AA188">
            <v>37424</v>
          </cell>
          <cell r="AB188">
            <v>3.54</v>
          </cell>
          <cell r="AC188">
            <v>1.7196792078653576</v>
          </cell>
        </row>
        <row r="189">
          <cell r="AA189">
            <v>37425</v>
          </cell>
          <cell r="AB189">
            <v>3.51</v>
          </cell>
          <cell r="AC189">
            <v>1.7219350775580111</v>
          </cell>
        </row>
        <row r="190">
          <cell r="AA190">
            <v>37426</v>
          </cell>
          <cell r="AB190">
            <v>3.55</v>
          </cell>
          <cell r="AC190">
            <v>1.7241939064933229</v>
          </cell>
        </row>
        <row r="191">
          <cell r="AA191">
            <v>37427</v>
          </cell>
          <cell r="AB191">
            <v>3.58</v>
          </cell>
          <cell r="AC191">
            <v>1.7264556985532178</v>
          </cell>
        </row>
        <row r="192">
          <cell r="AA192">
            <v>37428</v>
          </cell>
          <cell r="AB192">
            <v>3.66</v>
          </cell>
          <cell r="AC192">
            <v>1.728720457624713</v>
          </cell>
        </row>
        <row r="193">
          <cell r="AA193">
            <v>37429</v>
          </cell>
          <cell r="AB193">
            <v>3.66</v>
          </cell>
          <cell r="AC193">
            <v>1.7309881875999258</v>
          </cell>
        </row>
        <row r="194">
          <cell r="AA194">
            <v>37430</v>
          </cell>
          <cell r="AB194">
            <v>3.66</v>
          </cell>
          <cell r="AC194">
            <v>1.7332588923760768</v>
          </cell>
        </row>
        <row r="195">
          <cell r="AA195">
            <v>37431</v>
          </cell>
          <cell r="AB195">
            <v>3.75</v>
          </cell>
          <cell r="AC195">
            <v>1.7355325758555016</v>
          </cell>
        </row>
        <row r="196">
          <cell r="AA196">
            <v>37432</v>
          </cell>
          <cell r="AB196">
            <v>3.85</v>
          </cell>
          <cell r="AC196">
            <v>1.737809241945653</v>
          </cell>
        </row>
        <row r="197">
          <cell r="AA197">
            <v>37433</v>
          </cell>
          <cell r="AB197">
            <v>3.83</v>
          </cell>
          <cell r="AC197">
            <v>1.7400888945591104</v>
          </cell>
        </row>
        <row r="198">
          <cell r="AA198">
            <v>37434</v>
          </cell>
          <cell r="AB198">
            <v>3.79</v>
          </cell>
          <cell r="AC198">
            <v>1.7423715376135853</v>
          </cell>
        </row>
        <row r="199">
          <cell r="AA199">
            <v>37435</v>
          </cell>
          <cell r="AB199">
            <v>3.8</v>
          </cell>
          <cell r="AC199">
            <v>1.7446571750319291</v>
          </cell>
        </row>
        <row r="200">
          <cell r="AA200">
            <v>37436</v>
          </cell>
          <cell r="AB200">
            <v>3.8</v>
          </cell>
          <cell r="AC200">
            <v>1.7469458107421385</v>
          </cell>
        </row>
        <row r="201">
          <cell r="AA201">
            <v>37437</v>
          </cell>
          <cell r="AB201">
            <v>3.8</v>
          </cell>
          <cell r="AC201">
            <v>1.749237448677363</v>
          </cell>
        </row>
        <row r="202">
          <cell r="AA202">
            <v>37438</v>
          </cell>
          <cell r="AB202">
            <v>3.77</v>
          </cell>
          <cell r="AC202">
            <v>1.7514580250357557</v>
          </cell>
        </row>
        <row r="203">
          <cell r="AA203">
            <v>37439</v>
          </cell>
          <cell r="AB203">
            <v>3.61</v>
          </cell>
          <cell r="AC203">
            <v>1.7536814203135391</v>
          </cell>
        </row>
        <row r="204">
          <cell r="AA204">
            <v>37440</v>
          </cell>
          <cell r="AB204">
            <v>3.57</v>
          </cell>
          <cell r="AC204">
            <v>1.7559076380892018</v>
          </cell>
        </row>
        <row r="205">
          <cell r="AA205">
            <v>37441</v>
          </cell>
          <cell r="AB205">
            <v>3.57</v>
          </cell>
          <cell r="AC205">
            <v>1.7581366819457749</v>
          </cell>
        </row>
        <row r="206">
          <cell r="AA206">
            <v>37442</v>
          </cell>
          <cell r="AB206">
            <v>3.57</v>
          </cell>
          <cell r="AC206">
            <v>1.7603685554708377</v>
          </cell>
        </row>
        <row r="207">
          <cell r="AA207">
            <v>37443</v>
          </cell>
          <cell r="AB207">
            <v>3.57</v>
          </cell>
          <cell r="AC207">
            <v>1.7626032622565244</v>
          </cell>
        </row>
        <row r="208">
          <cell r="AA208">
            <v>37444</v>
          </cell>
          <cell r="AB208">
            <v>3.57</v>
          </cell>
          <cell r="AC208">
            <v>1.7646266029379292</v>
          </cell>
        </row>
        <row r="209">
          <cell r="AA209">
            <v>37445</v>
          </cell>
          <cell r="AB209">
            <v>3.58</v>
          </cell>
          <cell r="AC209">
            <v>1.7666522662676583</v>
          </cell>
        </row>
        <row r="210">
          <cell r="AA210">
            <v>37446</v>
          </cell>
          <cell r="AB210">
            <v>3.58</v>
          </cell>
          <cell r="AC210">
            <v>1.7686802549119429</v>
          </cell>
        </row>
        <row r="211">
          <cell r="AA211">
            <v>37447</v>
          </cell>
          <cell r="AB211">
            <v>3.54</v>
          </cell>
          <cell r="AC211">
            <v>1.7707105715400757</v>
          </cell>
        </row>
        <row r="212">
          <cell r="AA212">
            <v>37448</v>
          </cell>
          <cell r="AB212">
            <v>3.56</v>
          </cell>
          <cell r="AC212">
            <v>1.7727432188244137</v>
          </cell>
        </row>
        <row r="213">
          <cell r="AA213">
            <v>37449</v>
          </cell>
          <cell r="AB213">
            <v>3.57</v>
          </cell>
          <cell r="AC213">
            <v>1.7747781994403804</v>
          </cell>
        </row>
        <row r="214">
          <cell r="AA214">
            <v>37450</v>
          </cell>
          <cell r="AB214">
            <v>3.57</v>
          </cell>
          <cell r="AC214">
            <v>1.776815516066472</v>
          </cell>
        </row>
        <row r="215">
          <cell r="AA215">
            <v>37451</v>
          </cell>
          <cell r="AB215">
            <v>3.57</v>
          </cell>
          <cell r="AC215">
            <v>1.778855171384258</v>
          </cell>
        </row>
        <row r="216">
          <cell r="AA216">
            <v>37452</v>
          </cell>
          <cell r="AB216">
            <v>3.58</v>
          </cell>
          <cell r="AC216">
            <v>1.7808971680783872</v>
          </cell>
        </row>
        <row r="217">
          <cell r="AA217">
            <v>37453</v>
          </cell>
          <cell r="AB217">
            <v>3.53</v>
          </cell>
          <cell r="AC217">
            <v>1.7829415088365896</v>
          </cell>
        </row>
        <row r="218">
          <cell r="AA218">
            <v>37454</v>
          </cell>
          <cell r="AB218">
            <v>3.53</v>
          </cell>
          <cell r="AC218">
            <v>1.784988196349681</v>
          </cell>
        </row>
        <row r="219">
          <cell r="AA219">
            <v>37455</v>
          </cell>
          <cell r="AB219">
            <v>3.55</v>
          </cell>
          <cell r="AC219">
            <v>1.7870372333115656</v>
          </cell>
        </row>
        <row r="220">
          <cell r="AA220">
            <v>37456</v>
          </cell>
          <cell r="AB220">
            <v>3.57</v>
          </cell>
          <cell r="AC220">
            <v>1.7890886224192399</v>
          </cell>
        </row>
        <row r="221">
          <cell r="AA221">
            <v>37457</v>
          </cell>
          <cell r="AB221">
            <v>3.57</v>
          </cell>
          <cell r="AC221">
            <v>1.791142366372797</v>
          </cell>
        </row>
        <row r="222">
          <cell r="AA222">
            <v>37458</v>
          </cell>
          <cell r="AB222">
            <v>3.57</v>
          </cell>
          <cell r="AC222">
            <v>1.7931984678754289</v>
          </cell>
        </row>
        <row r="223">
          <cell r="AA223">
            <v>37459</v>
          </cell>
          <cell r="AB223">
            <v>3.6</v>
          </cell>
          <cell r="AC223">
            <v>1.7952569296334313</v>
          </cell>
        </row>
        <row r="224">
          <cell r="AA224">
            <v>37460</v>
          </cell>
          <cell r="AB224">
            <v>3.66</v>
          </cell>
          <cell r="AC224">
            <v>1.797317754356206</v>
          </cell>
        </row>
        <row r="225">
          <cell r="AA225">
            <v>37461</v>
          </cell>
          <cell r="AB225">
            <v>3.63</v>
          </cell>
          <cell r="AC225">
            <v>1.799380944756265</v>
          </cell>
        </row>
        <row r="226">
          <cell r="AA226">
            <v>37462</v>
          </cell>
          <cell r="AB226">
            <v>3.64</v>
          </cell>
          <cell r="AC226">
            <v>1.8014465035492337</v>
          </cell>
        </row>
        <row r="227">
          <cell r="AA227">
            <v>37463</v>
          </cell>
          <cell r="AB227">
            <v>3.66</v>
          </cell>
          <cell r="AC227">
            <v>1.8035144334538564</v>
          </cell>
        </row>
        <row r="228">
          <cell r="AA228">
            <v>37464</v>
          </cell>
          <cell r="AB228">
            <v>3.66</v>
          </cell>
          <cell r="AC228">
            <v>1.8055847371919971</v>
          </cell>
        </row>
        <row r="229">
          <cell r="AA229">
            <v>37465</v>
          </cell>
          <cell r="AB229">
            <v>3.66</v>
          </cell>
          <cell r="AC229">
            <v>1.8076574174886435</v>
          </cell>
        </row>
        <row r="230">
          <cell r="AA230">
            <v>37466</v>
          </cell>
          <cell r="AB230">
            <v>3.64</v>
          </cell>
          <cell r="AC230">
            <v>1.8097324770719134</v>
          </cell>
        </row>
        <row r="231">
          <cell r="AA231">
            <v>37467</v>
          </cell>
          <cell r="AB231">
            <v>3.69</v>
          </cell>
          <cell r="AC231">
            <v>1.8118099186730547</v>
          </cell>
        </row>
        <row r="232">
          <cell r="AA232">
            <v>37468</v>
          </cell>
          <cell r="AB232">
            <v>3.72</v>
          </cell>
          <cell r="AC232">
            <v>1.8138897450264515</v>
          </cell>
        </row>
        <row r="233">
          <cell r="AA233">
            <v>37469</v>
          </cell>
          <cell r="AB233">
            <v>3.59</v>
          </cell>
          <cell r="AC233">
            <v>1.8159719588696259</v>
          </cell>
        </row>
        <row r="234">
          <cell r="AA234">
            <v>37470</v>
          </cell>
          <cell r="AB234">
            <v>3.61</v>
          </cell>
          <cell r="AC234">
            <v>1.8180565629432432</v>
          </cell>
        </row>
        <row r="235">
          <cell r="AA235">
            <v>37471</v>
          </cell>
          <cell r="AB235">
            <v>3.61</v>
          </cell>
          <cell r="AC235">
            <v>1.8201435599911149</v>
          </cell>
        </row>
        <row r="236">
          <cell r="AA236">
            <v>37472</v>
          </cell>
          <cell r="AB236">
            <v>3.61</v>
          </cell>
          <cell r="AC236">
            <v>1.8222329527602013</v>
          </cell>
        </row>
        <row r="237">
          <cell r="AA237">
            <v>37473</v>
          </cell>
          <cell r="AB237">
            <v>3.63</v>
          </cell>
          <cell r="AC237">
            <v>1.8243247440006172</v>
          </cell>
        </row>
        <row r="238">
          <cell r="AA238">
            <v>37474</v>
          </cell>
          <cell r="AB238">
            <v>3.63</v>
          </cell>
          <cell r="AC238">
            <v>1.8264189364656329</v>
          </cell>
        </row>
        <row r="239">
          <cell r="AA239">
            <v>37475</v>
          </cell>
          <cell r="AB239">
            <v>3.64</v>
          </cell>
          <cell r="AC239">
            <v>1.8282687139834961</v>
          </cell>
        </row>
        <row r="240">
          <cell r="AA240">
            <v>37476</v>
          </cell>
          <cell r="AB240">
            <v>3.63</v>
          </cell>
          <cell r="AC240">
            <v>1.8301203649361983</v>
          </cell>
        </row>
        <row r="241">
          <cell r="AA241">
            <v>37477</v>
          </cell>
          <cell r="AB241">
            <v>3.63</v>
          </cell>
          <cell r="AC241">
            <v>1.8319738912211339</v>
          </cell>
        </row>
        <row r="242">
          <cell r="AA242">
            <v>37478</v>
          </cell>
          <cell r="AB242">
            <v>3.63</v>
          </cell>
          <cell r="AC242">
            <v>1.8338292947376189</v>
          </cell>
        </row>
        <row r="243">
          <cell r="AA243">
            <v>37479</v>
          </cell>
          <cell r="AB243">
            <v>3.63</v>
          </cell>
          <cell r="AC243">
            <v>1.8356865773868938</v>
          </cell>
        </row>
        <row r="244">
          <cell r="AA244">
            <v>37480</v>
          </cell>
          <cell r="AB244">
            <v>3.62</v>
          </cell>
          <cell r="AC244">
            <v>1.8375457410721241</v>
          </cell>
        </row>
        <row r="245">
          <cell r="AA245">
            <v>37481</v>
          </cell>
          <cell r="AB245">
            <v>3.62</v>
          </cell>
          <cell r="AC245">
            <v>1.8394067876984026</v>
          </cell>
        </row>
        <row r="246">
          <cell r="AA246">
            <v>37482</v>
          </cell>
          <cell r="AB246">
            <v>3.63</v>
          </cell>
          <cell r="AC246">
            <v>1.8412697191727521</v>
          </cell>
        </row>
        <row r="247">
          <cell r="AA247">
            <v>37483</v>
          </cell>
          <cell r="AB247">
            <v>3.63</v>
          </cell>
          <cell r="AC247">
            <v>1.8431345374041266</v>
          </cell>
        </row>
        <row r="248">
          <cell r="AA248">
            <v>37484</v>
          </cell>
          <cell r="AB248">
            <v>3.63</v>
          </cell>
          <cell r="AC248">
            <v>1.8450012443034129</v>
          </cell>
        </row>
        <row r="249">
          <cell r="AA249">
            <v>37485</v>
          </cell>
          <cell r="AB249">
            <v>3.63</v>
          </cell>
          <cell r="AC249">
            <v>1.8468698417834339</v>
          </cell>
        </row>
        <row r="250">
          <cell r="AA250">
            <v>37486</v>
          </cell>
          <cell r="AB250">
            <v>3.63</v>
          </cell>
          <cell r="AC250">
            <v>1.8487403317589495</v>
          </cell>
        </row>
        <row r="251">
          <cell r="AA251">
            <v>37487</v>
          </cell>
          <cell r="AB251">
            <v>3.63</v>
          </cell>
          <cell r="AC251">
            <v>1.8506127161466588</v>
          </cell>
        </row>
        <row r="252">
          <cell r="AA252">
            <v>37488</v>
          </cell>
          <cell r="AB252">
            <v>3.61</v>
          </cell>
          <cell r="AC252">
            <v>1.852486996865202</v>
          </cell>
        </row>
        <row r="253">
          <cell r="AA253">
            <v>37489</v>
          </cell>
          <cell r="AB253">
            <v>3.57</v>
          </cell>
          <cell r="AC253">
            <v>1.8543631758351633</v>
          </cell>
        </row>
        <row r="254">
          <cell r="AA254">
            <v>37490</v>
          </cell>
          <cell r="AB254">
            <v>3.58</v>
          </cell>
          <cell r="AC254">
            <v>1.8562412549790703</v>
          </cell>
        </row>
        <row r="255">
          <cell r="AA255">
            <v>37491</v>
          </cell>
          <cell r="AB255">
            <v>3.6</v>
          </cell>
          <cell r="AC255">
            <v>1.8581212362213999</v>
          </cell>
        </row>
        <row r="256">
          <cell r="AA256">
            <v>37492</v>
          </cell>
          <cell r="AB256">
            <v>3.6</v>
          </cell>
          <cell r="AC256">
            <v>1.8600031214885764</v>
          </cell>
        </row>
        <row r="257">
          <cell r="AA257">
            <v>37493</v>
          </cell>
          <cell r="AB257">
            <v>3.6</v>
          </cell>
          <cell r="AC257">
            <v>1.8618869127089757</v>
          </cell>
        </row>
        <row r="258">
          <cell r="AA258">
            <v>37494</v>
          </cell>
          <cell r="AB258">
            <v>3.63</v>
          </cell>
          <cell r="AC258">
            <v>1.863772611812927</v>
          </cell>
        </row>
        <row r="259">
          <cell r="AA259">
            <v>37495</v>
          </cell>
          <cell r="AB259">
            <v>3.61</v>
          </cell>
          <cell r="AC259">
            <v>1.8656602207327146</v>
          </cell>
        </row>
        <row r="260">
          <cell r="AA260">
            <v>37496</v>
          </cell>
          <cell r="AB260">
            <v>3.6</v>
          </cell>
          <cell r="AC260">
            <v>1.8675497414025788</v>
          </cell>
        </row>
        <row r="261">
          <cell r="AA261">
            <v>37497</v>
          </cell>
          <cell r="AB261">
            <v>3.62</v>
          </cell>
          <cell r="AC261">
            <v>1.8694411757587199</v>
          </cell>
        </row>
        <row r="262">
          <cell r="AA262">
            <v>37498</v>
          </cell>
          <cell r="AB262">
            <v>3.62</v>
          </cell>
          <cell r="AC262">
            <v>1.871334525739299</v>
          </cell>
        </row>
        <row r="263">
          <cell r="AA263">
            <v>37499</v>
          </cell>
          <cell r="AB263">
            <v>3.62</v>
          </cell>
          <cell r="AC263">
            <v>1.8732297932844399</v>
          </cell>
        </row>
        <row r="264">
          <cell r="AA264">
            <v>37500</v>
          </cell>
          <cell r="AB264">
            <v>3.62</v>
          </cell>
          <cell r="AC264">
            <v>1.8751902529854816</v>
          </cell>
        </row>
        <row r="265">
          <cell r="AA265">
            <v>37501</v>
          </cell>
          <cell r="AB265">
            <v>3.56</v>
          </cell>
          <cell r="AC265">
            <v>1.8771527644381307</v>
          </cell>
        </row>
        <row r="266">
          <cell r="AA266">
            <v>37502</v>
          </cell>
          <cell r="AB266">
            <v>3.63</v>
          </cell>
          <cell r="AC266">
            <v>1.8791173297896819</v>
          </cell>
        </row>
        <row r="267">
          <cell r="AA267">
            <v>37503</v>
          </cell>
          <cell r="AB267">
            <v>3.65</v>
          </cell>
          <cell r="AC267">
            <v>1.8810839511896773</v>
          </cell>
        </row>
        <row r="268">
          <cell r="AA268">
            <v>37504</v>
          </cell>
          <cell r="AB268">
            <v>3.59</v>
          </cell>
          <cell r="AC268">
            <v>1.883052630789908</v>
          </cell>
        </row>
        <row r="269">
          <cell r="AA269">
            <v>37505</v>
          </cell>
          <cell r="AB269">
            <v>3.62</v>
          </cell>
          <cell r="AC269">
            <v>1.8850233707444179</v>
          </cell>
        </row>
        <row r="270">
          <cell r="AA270">
            <v>37506</v>
          </cell>
          <cell r="AB270">
            <v>3.62</v>
          </cell>
          <cell r="AC270">
            <v>1.8864795415080331</v>
          </cell>
        </row>
        <row r="271">
          <cell r="AA271">
            <v>37507</v>
          </cell>
          <cell r="AB271">
            <v>3.62</v>
          </cell>
          <cell r="AC271">
            <v>1.8879368371560001</v>
          </cell>
        </row>
        <row r="272">
          <cell r="AA272">
            <v>37508</v>
          </cell>
          <cell r="AB272">
            <v>3.6</v>
          </cell>
          <cell r="AC272">
            <v>1.8893952585572862</v>
          </cell>
        </row>
        <row r="273">
          <cell r="AA273">
            <v>37509</v>
          </cell>
          <cell r="AB273">
            <v>3.63</v>
          </cell>
          <cell r="AC273">
            <v>1.8908548065815305</v>
          </cell>
        </row>
        <row r="274">
          <cell r="AA274">
            <v>37510</v>
          </cell>
          <cell r="AB274">
            <v>3.61</v>
          </cell>
          <cell r="AC274">
            <v>1.8923154820990431</v>
          </cell>
        </row>
        <row r="275">
          <cell r="AA275">
            <v>37511</v>
          </cell>
          <cell r="AB275">
            <v>3.63</v>
          </cell>
          <cell r="AC275">
            <v>1.8937772859808064</v>
          </cell>
        </row>
        <row r="276">
          <cell r="AA276">
            <v>37512</v>
          </cell>
          <cell r="AB276">
            <v>3.64</v>
          </cell>
          <cell r="AC276">
            <v>1.8952402190984761</v>
          </cell>
        </row>
        <row r="277">
          <cell r="AA277">
            <v>37513</v>
          </cell>
          <cell r="AB277">
            <v>3.64</v>
          </cell>
          <cell r="AC277">
            <v>1.8967042823243814</v>
          </cell>
        </row>
        <row r="278">
          <cell r="AA278">
            <v>37514</v>
          </cell>
          <cell r="AB278">
            <v>3.64</v>
          </cell>
          <cell r="AC278">
            <v>1.8981694765315247</v>
          </cell>
        </row>
        <row r="279">
          <cell r="AA279">
            <v>37515</v>
          </cell>
          <cell r="AB279">
            <v>3.64</v>
          </cell>
          <cell r="AC279">
            <v>1.8996358025935831</v>
          </cell>
        </row>
        <row r="280">
          <cell r="AA280">
            <v>37516</v>
          </cell>
          <cell r="AB280">
            <v>3.62</v>
          </cell>
          <cell r="AC280">
            <v>1.9011032613849088</v>
          </cell>
        </row>
        <row r="281">
          <cell r="AA281">
            <v>37517</v>
          </cell>
          <cell r="AB281">
            <v>3.63</v>
          </cell>
          <cell r="AC281">
            <v>1.9025718537805292</v>
          </cell>
        </row>
        <row r="282">
          <cell r="AA282">
            <v>37518</v>
          </cell>
          <cell r="AB282">
            <v>3.66</v>
          </cell>
          <cell r="AC282">
            <v>1.9040415806561477</v>
          </cell>
        </row>
        <row r="283">
          <cell r="AA283">
            <v>37519</v>
          </cell>
          <cell r="AB283">
            <v>3.65</v>
          </cell>
          <cell r="AC283">
            <v>1.9055124428881445</v>
          </cell>
        </row>
        <row r="284">
          <cell r="AA284">
            <v>37520</v>
          </cell>
          <cell r="AB284">
            <v>3.65</v>
          </cell>
          <cell r="AC284">
            <v>1.9069844413535759</v>
          </cell>
        </row>
        <row r="285">
          <cell r="AA285">
            <v>37521</v>
          </cell>
          <cell r="AB285">
            <v>3.65</v>
          </cell>
          <cell r="AC285">
            <v>1.908457576930177</v>
          </cell>
        </row>
        <row r="286">
          <cell r="AA286">
            <v>37522</v>
          </cell>
          <cell r="AB286">
            <v>3.66</v>
          </cell>
          <cell r="AC286">
            <v>1.9099318504963598</v>
          </cell>
        </row>
        <row r="287">
          <cell r="AA287">
            <v>37523</v>
          </cell>
          <cell r="AB287">
            <v>3.64</v>
          </cell>
          <cell r="AC287">
            <v>1.9114072629312158</v>
          </cell>
        </row>
        <row r="288">
          <cell r="AA288">
            <v>37524</v>
          </cell>
          <cell r="AB288">
            <v>3.66</v>
          </cell>
          <cell r="AC288">
            <v>1.9128838151145144</v>
          </cell>
        </row>
        <row r="289">
          <cell r="AA289">
            <v>37525</v>
          </cell>
          <cell r="AB289">
            <v>3.67</v>
          </cell>
          <cell r="AC289">
            <v>1.9143615079267062</v>
          </cell>
        </row>
        <row r="290">
          <cell r="AA290">
            <v>37526</v>
          </cell>
          <cell r="AB290">
            <v>3.71</v>
          </cell>
          <cell r="AC290">
            <v>1.9158403422489205</v>
          </cell>
        </row>
        <row r="291">
          <cell r="AA291">
            <v>37527</v>
          </cell>
          <cell r="AB291">
            <v>3.71</v>
          </cell>
          <cell r="AC291">
            <v>1.9173203189629682</v>
          </cell>
        </row>
        <row r="292">
          <cell r="AA292">
            <v>37528</v>
          </cell>
          <cell r="AB292">
            <v>3.71</v>
          </cell>
          <cell r="AC292">
            <v>1.9188014389513406</v>
          </cell>
        </row>
        <row r="293">
          <cell r="AA293">
            <v>37529</v>
          </cell>
          <cell r="AB293">
            <v>3.75</v>
          </cell>
          <cell r="AC293">
            <v>1.9202837030972117</v>
          </cell>
        </row>
        <row r="294">
          <cell r="AA294">
            <v>37530</v>
          </cell>
          <cell r="AB294">
            <v>3.73</v>
          </cell>
          <cell r="AC294">
            <v>1.9217192424934639</v>
          </cell>
        </row>
        <row r="295">
          <cell r="AA295">
            <v>37531</v>
          </cell>
          <cell r="AB295">
            <v>3.75</v>
          </cell>
          <cell r="AC295">
            <v>1.9231558550506009</v>
          </cell>
        </row>
        <row r="296">
          <cell r="AA296">
            <v>37532</v>
          </cell>
          <cell r="AB296">
            <v>3.74</v>
          </cell>
          <cell r="AC296">
            <v>1.9245935415708817</v>
          </cell>
        </row>
        <row r="297">
          <cell r="AA297">
            <v>37533</v>
          </cell>
          <cell r="AB297">
            <v>3.74</v>
          </cell>
          <cell r="AC297">
            <v>1.9260323028571651</v>
          </cell>
        </row>
        <row r="298">
          <cell r="AA298">
            <v>37534</v>
          </cell>
          <cell r="AB298">
            <v>3.74</v>
          </cell>
          <cell r="AC298">
            <v>1.9274721397129102</v>
          </cell>
        </row>
        <row r="299">
          <cell r="AA299">
            <v>37535</v>
          </cell>
          <cell r="AB299">
            <v>3.74</v>
          </cell>
          <cell r="AC299">
            <v>1.9289130529421756</v>
          </cell>
        </row>
        <row r="300">
          <cell r="AA300">
            <v>37536</v>
          </cell>
          <cell r="AB300">
            <v>3.75</v>
          </cell>
          <cell r="AC300">
            <v>1.9297449985587212</v>
          </cell>
        </row>
        <row r="301">
          <cell r="AA301">
            <v>37537</v>
          </cell>
          <cell r="AB301">
            <v>3.72</v>
          </cell>
          <cell r="AC301">
            <v>1.9305773029957471</v>
          </cell>
        </row>
        <row r="302">
          <cell r="AA302">
            <v>37538</v>
          </cell>
          <cell r="AB302">
            <v>3.7</v>
          </cell>
          <cell r="AC302">
            <v>1.931409966408014</v>
          </cell>
        </row>
        <row r="303">
          <cell r="AA303">
            <v>37539</v>
          </cell>
          <cell r="AB303">
            <v>3.69</v>
          </cell>
          <cell r="AC303">
            <v>1.9322429889503487</v>
          </cell>
        </row>
        <row r="304">
          <cell r="AA304">
            <v>37540</v>
          </cell>
          <cell r="AB304">
            <v>3.69</v>
          </cell>
          <cell r="AC304">
            <v>1.9330763707776457</v>
          </cell>
        </row>
        <row r="305">
          <cell r="AA305">
            <v>37541</v>
          </cell>
          <cell r="AB305">
            <v>3.69</v>
          </cell>
          <cell r="AC305">
            <v>1.933910112044865</v>
          </cell>
        </row>
        <row r="306">
          <cell r="AA306">
            <v>37542</v>
          </cell>
          <cell r="AB306">
            <v>3.69</v>
          </cell>
          <cell r="AC306">
            <v>1.9347442129070338</v>
          </cell>
        </row>
        <row r="307">
          <cell r="AA307">
            <v>37543</v>
          </cell>
          <cell r="AB307">
            <v>3.69</v>
          </cell>
          <cell r="AC307">
            <v>1.9355786735192471</v>
          </cell>
        </row>
        <row r="308">
          <cell r="AA308">
            <v>37544</v>
          </cell>
          <cell r="AB308">
            <v>3.64</v>
          </cell>
          <cell r="AC308">
            <v>1.936413494036666</v>
          </cell>
        </row>
        <row r="309">
          <cell r="AA309">
            <v>37545</v>
          </cell>
          <cell r="AB309">
            <v>3.58</v>
          </cell>
          <cell r="AC309">
            <v>1.9372486746145183</v>
          </cell>
        </row>
        <row r="310">
          <cell r="AA310">
            <v>37546</v>
          </cell>
          <cell r="AB310">
            <v>3.59</v>
          </cell>
          <cell r="AC310">
            <v>1.9380842154080991</v>
          </cell>
        </row>
        <row r="311">
          <cell r="AA311">
            <v>37547</v>
          </cell>
          <cell r="AB311">
            <v>3.61</v>
          </cell>
          <cell r="AC311">
            <v>1.9389201165727703</v>
          </cell>
        </row>
        <row r="312">
          <cell r="AA312">
            <v>37548</v>
          </cell>
          <cell r="AB312">
            <v>3.61</v>
          </cell>
          <cell r="AC312">
            <v>1.9397563782639615</v>
          </cell>
        </row>
        <row r="313">
          <cell r="AA313">
            <v>37549</v>
          </cell>
          <cell r="AB313">
            <v>3.61</v>
          </cell>
          <cell r="AC313">
            <v>1.9405930006371686</v>
          </cell>
        </row>
        <row r="314">
          <cell r="AA314">
            <v>37550</v>
          </cell>
          <cell r="AB314">
            <v>3.61</v>
          </cell>
          <cell r="AC314">
            <v>1.9414299838479545</v>
          </cell>
        </row>
        <row r="315">
          <cell r="AA315">
            <v>37551</v>
          </cell>
          <cell r="AB315">
            <v>3.6</v>
          </cell>
          <cell r="AC315">
            <v>1.9422673280519496</v>
          </cell>
        </row>
        <row r="316">
          <cell r="AA316">
            <v>37552</v>
          </cell>
          <cell r="AB316">
            <v>3.6</v>
          </cell>
          <cell r="AC316">
            <v>1.9431050334048514</v>
          </cell>
        </row>
        <row r="317">
          <cell r="AA317">
            <v>37553</v>
          </cell>
          <cell r="AB317">
            <v>3.6</v>
          </cell>
          <cell r="AC317">
            <v>1.9439431000624243</v>
          </cell>
        </row>
        <row r="318">
          <cell r="AA318">
            <v>37554</v>
          </cell>
          <cell r="AB318">
            <v>3.6</v>
          </cell>
          <cell r="AC318">
            <v>1.9447815281805005</v>
          </cell>
        </row>
        <row r="319">
          <cell r="AA319">
            <v>37555</v>
          </cell>
          <cell r="AB319">
            <v>3.6</v>
          </cell>
          <cell r="AC319">
            <v>1.945620317914978</v>
          </cell>
        </row>
        <row r="320">
          <cell r="AA320">
            <v>37556</v>
          </cell>
          <cell r="AB320">
            <v>3.6</v>
          </cell>
          <cell r="AC320">
            <v>1.9464594694218238</v>
          </cell>
        </row>
        <row r="321">
          <cell r="AA321">
            <v>37557</v>
          </cell>
          <cell r="AB321">
            <v>3.59</v>
          </cell>
          <cell r="AC321">
            <v>1.9472989828570708</v>
          </cell>
        </row>
        <row r="322">
          <cell r="AA322">
            <v>37558</v>
          </cell>
          <cell r="AB322">
            <v>3.56</v>
          </cell>
          <cell r="AC322">
            <v>1.9481388583768202</v>
          </cell>
        </row>
        <row r="323">
          <cell r="AA323">
            <v>37559</v>
          </cell>
          <cell r="AB323">
            <v>3.54</v>
          </cell>
          <cell r="AC323">
            <v>1.9489790961372397</v>
          </cell>
        </row>
        <row r="324">
          <cell r="AA324">
            <v>37560</v>
          </cell>
          <cell r="AB324">
            <v>3.52</v>
          </cell>
          <cell r="AC324">
            <v>1.9498196962945646</v>
          </cell>
        </row>
        <row r="325">
          <cell r="AA325">
            <v>37561</v>
          </cell>
          <cell r="AB325">
            <v>3.52</v>
          </cell>
          <cell r="AC325">
            <v>1.9506886973412465</v>
          </cell>
        </row>
        <row r="326">
          <cell r="AA326">
            <v>37562</v>
          </cell>
          <cell r="AB326">
            <v>3.52</v>
          </cell>
          <cell r="AC326">
            <v>1.9515580856867234</v>
          </cell>
        </row>
        <row r="327">
          <cell r="AA327">
            <v>37563</v>
          </cell>
          <cell r="AB327">
            <v>3.52</v>
          </cell>
          <cell r="AC327">
            <v>1.9524278615036081</v>
          </cell>
        </row>
        <row r="328">
          <cell r="AA328">
            <v>37564</v>
          </cell>
          <cell r="AB328">
            <v>3.56</v>
          </cell>
          <cell r="AC328">
            <v>1.953298024964589</v>
          </cell>
        </row>
        <row r="329">
          <cell r="AA329">
            <v>37565</v>
          </cell>
          <cell r="AB329">
            <v>3.53</v>
          </cell>
          <cell r="AC329">
            <v>1.9541685762424335</v>
          </cell>
        </row>
        <row r="330">
          <cell r="AA330">
            <v>37566</v>
          </cell>
          <cell r="AB330">
            <v>3.53</v>
          </cell>
          <cell r="AC330">
            <v>1.9550395155099847</v>
          </cell>
        </row>
        <row r="331">
          <cell r="AA331">
            <v>37567</v>
          </cell>
          <cell r="AB331">
            <v>3.54</v>
          </cell>
          <cell r="AC331">
            <v>1.9551827891388061</v>
          </cell>
        </row>
        <row r="332">
          <cell r="AA332">
            <v>37568</v>
          </cell>
          <cell r="AB332">
            <v>3.54</v>
          </cell>
          <cell r="AC332">
            <v>1.9553260732673299</v>
          </cell>
        </row>
        <row r="333">
          <cell r="AA333">
            <v>37569</v>
          </cell>
          <cell r="AB333">
            <v>3.54</v>
          </cell>
          <cell r="AC333">
            <v>1.9554693678963253</v>
          </cell>
        </row>
        <row r="334">
          <cell r="AA334">
            <v>37570</v>
          </cell>
          <cell r="AB334">
            <v>3.54</v>
          </cell>
          <cell r="AC334">
            <v>1.9556126730265619</v>
          </cell>
        </row>
        <row r="335">
          <cell r="AA335">
            <v>37571</v>
          </cell>
          <cell r="AB335">
            <v>3.54</v>
          </cell>
          <cell r="AC335">
            <v>1.9557559886588092</v>
          </cell>
        </row>
        <row r="336">
          <cell r="AA336">
            <v>37572</v>
          </cell>
          <cell r="AB336">
            <v>3.52</v>
          </cell>
          <cell r="AC336">
            <v>1.9558993147938368</v>
          </cell>
        </row>
        <row r="337">
          <cell r="AA337">
            <v>37573</v>
          </cell>
          <cell r="AB337">
            <v>3.53</v>
          </cell>
          <cell r="AC337">
            <v>1.9560426514324147</v>
          </cell>
        </row>
        <row r="338">
          <cell r="AA338">
            <v>37574</v>
          </cell>
          <cell r="AB338">
            <v>3.54</v>
          </cell>
          <cell r="AC338">
            <v>1.9561859985753125</v>
          </cell>
        </row>
        <row r="339">
          <cell r="AA339">
            <v>37575</v>
          </cell>
          <cell r="AB339">
            <v>3.53</v>
          </cell>
          <cell r="AC339">
            <v>1.9563293562232995</v>
          </cell>
        </row>
        <row r="340">
          <cell r="AA340">
            <v>37576</v>
          </cell>
          <cell r="AB340">
            <v>3.53</v>
          </cell>
          <cell r="AC340">
            <v>1.9564727243771465</v>
          </cell>
        </row>
        <row r="341">
          <cell r="AA341">
            <v>37577</v>
          </cell>
          <cell r="AB341">
            <v>3.53</v>
          </cell>
          <cell r="AC341">
            <v>1.9566161030376226</v>
          </cell>
        </row>
        <row r="342">
          <cell r="AA342">
            <v>37578</v>
          </cell>
          <cell r="AB342">
            <v>3.53</v>
          </cell>
          <cell r="AC342">
            <v>1.9567594922054981</v>
          </cell>
        </row>
        <row r="343">
          <cell r="AA343">
            <v>37579</v>
          </cell>
          <cell r="AB343">
            <v>3.51</v>
          </cell>
          <cell r="AC343">
            <v>1.956902891881543</v>
          </cell>
        </row>
        <row r="344">
          <cell r="AA344">
            <v>37580</v>
          </cell>
          <cell r="AB344">
            <v>3.51</v>
          </cell>
          <cell r="AC344">
            <v>1.9570463020665274</v>
          </cell>
        </row>
        <row r="345">
          <cell r="AA345">
            <v>37581</v>
          </cell>
          <cell r="AB345">
            <v>3.5</v>
          </cell>
          <cell r="AC345">
            <v>1.9571897227612216</v>
          </cell>
        </row>
        <row r="346">
          <cell r="AA346">
            <v>37582</v>
          </cell>
          <cell r="AB346">
            <v>3.49</v>
          </cell>
          <cell r="AC346">
            <v>1.9573331539663954</v>
          </cell>
        </row>
        <row r="347">
          <cell r="AA347">
            <v>37583</v>
          </cell>
          <cell r="AB347">
            <v>3.49</v>
          </cell>
          <cell r="AC347">
            <v>1.9574765956828193</v>
          </cell>
        </row>
        <row r="348">
          <cell r="AA348">
            <v>37584</v>
          </cell>
          <cell r="AB348">
            <v>3.49</v>
          </cell>
          <cell r="AC348">
            <v>1.9576200479112638</v>
          </cell>
        </row>
        <row r="349">
          <cell r="AA349">
            <v>37585</v>
          </cell>
          <cell r="AB349">
            <v>3.49</v>
          </cell>
          <cell r="AC349">
            <v>1.9577635106524987</v>
          </cell>
        </row>
        <row r="350">
          <cell r="AA350">
            <v>37586</v>
          </cell>
          <cell r="AB350">
            <v>3.46</v>
          </cell>
          <cell r="AC350">
            <v>1.9579069839072949</v>
          </cell>
        </row>
        <row r="351">
          <cell r="AA351">
            <v>37587</v>
          </cell>
          <cell r="AB351">
            <v>3.49</v>
          </cell>
          <cell r="AC351">
            <v>1.9580504676764228</v>
          </cell>
        </row>
        <row r="352">
          <cell r="AA352">
            <v>37588</v>
          </cell>
          <cell r="AB352">
            <v>3.49</v>
          </cell>
          <cell r="AC352">
            <v>1.958193961960653</v>
          </cell>
        </row>
        <row r="353">
          <cell r="AA353">
            <v>37589</v>
          </cell>
          <cell r="AB353">
            <v>3.63</v>
          </cell>
          <cell r="AC353">
            <v>1.9583374667607558</v>
          </cell>
        </row>
        <row r="354">
          <cell r="AA354">
            <v>37590</v>
          </cell>
          <cell r="AB354">
            <v>3.63</v>
          </cell>
          <cell r="AC354">
            <v>1.958480982077502</v>
          </cell>
        </row>
        <row r="355">
          <cell r="AA355">
            <v>37591</v>
          </cell>
          <cell r="AB355">
            <v>3.63</v>
          </cell>
          <cell r="AC355">
            <v>1.9586198778818731</v>
          </cell>
        </row>
        <row r="356">
          <cell r="AA356">
            <v>37592</v>
          </cell>
          <cell r="AB356">
            <v>3.57</v>
          </cell>
          <cell r="AC356">
            <v>1.9587587835367579</v>
          </cell>
        </row>
        <row r="357">
          <cell r="AA357">
            <v>37593</v>
          </cell>
          <cell r="AB357">
            <v>3.53</v>
          </cell>
          <cell r="AC357">
            <v>1.9588976990428555</v>
          </cell>
        </row>
        <row r="358">
          <cell r="AA358">
            <v>37594</v>
          </cell>
          <cell r="AB358">
            <v>3.52</v>
          </cell>
          <cell r="AC358">
            <v>1.9590366244008643</v>
          </cell>
        </row>
        <row r="359">
          <cell r="AA359">
            <v>37595</v>
          </cell>
          <cell r="AB359">
            <v>3.52</v>
          </cell>
          <cell r="AC359">
            <v>1.9591755596114833</v>
          </cell>
        </row>
        <row r="360">
          <cell r="AA360">
            <v>37596</v>
          </cell>
          <cell r="AB360">
            <v>3.53</v>
          </cell>
          <cell r="AC360">
            <v>1.959314504675411</v>
          </cell>
        </row>
        <row r="361">
          <cell r="AA361">
            <v>37597</v>
          </cell>
          <cell r="AB361">
            <v>3.53</v>
          </cell>
          <cell r="AC361">
            <v>1.9596375649065805</v>
          </cell>
        </row>
        <row r="362">
          <cell r="AA362">
            <v>37598</v>
          </cell>
          <cell r="AB362">
            <v>3.53</v>
          </cell>
          <cell r="AC362">
            <v>1.959960678405315</v>
          </cell>
        </row>
        <row r="363">
          <cell r="AA363">
            <v>37599</v>
          </cell>
          <cell r="AB363">
            <v>3.53</v>
          </cell>
          <cell r="AC363">
            <v>1.9602838451803979</v>
          </cell>
        </row>
        <row r="364">
          <cell r="AA364">
            <v>37600</v>
          </cell>
          <cell r="AB364">
            <v>3.51</v>
          </cell>
          <cell r="AC364">
            <v>1.9606070652406129</v>
          </cell>
        </row>
        <row r="365">
          <cell r="AA365">
            <v>37601</v>
          </cell>
          <cell r="AB365">
            <v>3.5</v>
          </cell>
          <cell r="AC365">
            <v>1.9609303385947467</v>
          </cell>
        </row>
        <row r="366">
          <cell r="AA366">
            <v>37602</v>
          </cell>
          <cell r="AB366">
            <v>3.49</v>
          </cell>
          <cell r="AC366">
            <v>1.9612536652515862</v>
          </cell>
        </row>
        <row r="367">
          <cell r="AA367">
            <v>37603</v>
          </cell>
          <cell r="AB367">
            <v>3.51</v>
          </cell>
          <cell r="AC367">
            <v>1.9615770452199202</v>
          </cell>
        </row>
        <row r="368">
          <cell r="AA368">
            <v>37604</v>
          </cell>
          <cell r="AB368">
            <v>3.51</v>
          </cell>
          <cell r="AC368">
            <v>1.961900478508539</v>
          </cell>
        </row>
        <row r="369">
          <cell r="AA369">
            <v>37605</v>
          </cell>
          <cell r="AB369">
            <v>3.51</v>
          </cell>
          <cell r="AC369">
            <v>1.9622239651262339</v>
          </cell>
        </row>
        <row r="370">
          <cell r="AA370">
            <v>37606</v>
          </cell>
          <cell r="AB370">
            <v>3.54</v>
          </cell>
          <cell r="AC370">
            <v>1.9625475050817986</v>
          </cell>
        </row>
        <row r="371">
          <cell r="AA371">
            <v>37607</v>
          </cell>
          <cell r="AB371">
            <v>3.53</v>
          </cell>
          <cell r="AC371">
            <v>1.9628710983840276</v>
          </cell>
        </row>
        <row r="372">
          <cell r="AA372">
            <v>37608</v>
          </cell>
          <cell r="AB372">
            <v>3.49</v>
          </cell>
          <cell r="AC372">
            <v>1.9631947450417164</v>
          </cell>
        </row>
        <row r="373">
          <cell r="AA373">
            <v>37609</v>
          </cell>
          <cell r="AB373">
            <v>3.46</v>
          </cell>
          <cell r="AC373">
            <v>1.9635184450636631</v>
          </cell>
        </row>
        <row r="374">
          <cell r="AA374">
            <v>37610</v>
          </cell>
          <cell r="AB374">
            <v>3.46</v>
          </cell>
          <cell r="AC374">
            <v>1.9638421984586665</v>
          </cell>
        </row>
        <row r="375">
          <cell r="AA375">
            <v>37611</v>
          </cell>
          <cell r="AB375">
            <v>3.46</v>
          </cell>
          <cell r="AC375">
            <v>1.9641660052355268</v>
          </cell>
        </row>
        <row r="376">
          <cell r="AA376">
            <v>37612</v>
          </cell>
          <cell r="AB376">
            <v>3.46</v>
          </cell>
          <cell r="AC376">
            <v>1.9644898654030458</v>
          </cell>
        </row>
        <row r="377">
          <cell r="AA377">
            <v>37613</v>
          </cell>
          <cell r="AB377">
            <v>3.45</v>
          </cell>
          <cell r="AC377">
            <v>1.9648137789700268</v>
          </cell>
        </row>
        <row r="378">
          <cell r="AA378">
            <v>37614</v>
          </cell>
          <cell r="AB378">
            <v>3.41</v>
          </cell>
          <cell r="AC378">
            <v>1.9651377459452748</v>
          </cell>
        </row>
        <row r="379">
          <cell r="AA379">
            <v>37615</v>
          </cell>
          <cell r="AB379">
            <v>3.41</v>
          </cell>
          <cell r="AC379">
            <v>1.9654617663375957</v>
          </cell>
        </row>
        <row r="380">
          <cell r="AA380">
            <v>37616</v>
          </cell>
          <cell r="AB380">
            <v>3.39</v>
          </cell>
          <cell r="AC380">
            <v>1.9657858401557973</v>
          </cell>
        </row>
        <row r="381">
          <cell r="AA381">
            <v>37617</v>
          </cell>
          <cell r="AB381">
            <v>3.39</v>
          </cell>
          <cell r="AC381">
            <v>1.9661099674086886</v>
          </cell>
        </row>
        <row r="382">
          <cell r="AA382">
            <v>37618</v>
          </cell>
          <cell r="AB382">
            <v>3.39</v>
          </cell>
          <cell r="AC382">
            <v>1.96643414810508</v>
          </cell>
        </row>
        <row r="383">
          <cell r="AA383">
            <v>37619</v>
          </cell>
          <cell r="AB383">
            <v>3.39</v>
          </cell>
          <cell r="AC383">
            <v>1.966758382253784</v>
          </cell>
        </row>
        <row r="384">
          <cell r="AA384">
            <v>37620</v>
          </cell>
          <cell r="AB384">
            <v>3.36</v>
          </cell>
          <cell r="AC384">
            <v>1.9670826698636132</v>
          </cell>
        </row>
        <row r="385">
          <cell r="AA385">
            <v>37621</v>
          </cell>
          <cell r="AB385">
            <v>3.4</v>
          </cell>
          <cell r="AC385">
            <v>1.9674070109433832</v>
          </cell>
        </row>
        <row r="386">
          <cell r="AA386">
            <v>37622</v>
          </cell>
          <cell r="AB386">
            <v>3.4</v>
          </cell>
          <cell r="AC386">
            <v>1.9676999999999998</v>
          </cell>
        </row>
        <row r="387">
          <cell r="AA387">
            <v>37623</v>
          </cell>
          <cell r="AB387">
            <v>3.33</v>
          </cell>
          <cell r="AC387">
            <v>1.9681199999999999</v>
          </cell>
        </row>
        <row r="388">
          <cell r="AA388">
            <v>37624</v>
          </cell>
          <cell r="AB388">
            <v>3.32</v>
          </cell>
          <cell r="AC388">
            <v>1.9683999999999997</v>
          </cell>
        </row>
        <row r="389">
          <cell r="AA389">
            <v>37625</v>
          </cell>
          <cell r="AB389">
            <v>3.32</v>
          </cell>
          <cell r="AC389">
            <v>1.9686799999999998</v>
          </cell>
        </row>
        <row r="390">
          <cell r="AA390">
            <v>37626</v>
          </cell>
          <cell r="AB390">
            <v>3.32</v>
          </cell>
          <cell r="AC390">
            <v>1.96896</v>
          </cell>
        </row>
        <row r="391">
          <cell r="AA391">
            <v>37627</v>
          </cell>
          <cell r="AB391">
            <v>3.32</v>
          </cell>
          <cell r="AC391">
            <v>1.9693799999999999</v>
          </cell>
        </row>
        <row r="392">
          <cell r="AA392">
            <v>37628</v>
          </cell>
          <cell r="AB392">
            <v>3.28</v>
          </cell>
          <cell r="AC392">
            <v>1.9695199999999999</v>
          </cell>
        </row>
        <row r="393">
          <cell r="AA393">
            <v>37629</v>
          </cell>
          <cell r="AB393">
            <v>3.29</v>
          </cell>
          <cell r="AC393">
            <v>1.96966</v>
          </cell>
        </row>
        <row r="394">
          <cell r="AA394">
            <v>37630</v>
          </cell>
          <cell r="AB394">
            <v>3.32</v>
          </cell>
          <cell r="AC394">
            <v>1.96966</v>
          </cell>
        </row>
        <row r="395">
          <cell r="AA395">
            <v>37631</v>
          </cell>
          <cell r="AB395">
            <v>3.34</v>
          </cell>
          <cell r="AC395">
            <v>1.9698</v>
          </cell>
        </row>
        <row r="396">
          <cell r="AA396">
            <v>37632</v>
          </cell>
          <cell r="AB396">
            <v>3.34</v>
          </cell>
          <cell r="AC396">
            <v>1.9699399999999998</v>
          </cell>
        </row>
        <row r="397">
          <cell r="AA397">
            <v>37633</v>
          </cell>
          <cell r="AB397">
            <v>3.34</v>
          </cell>
          <cell r="AC397">
            <v>1.9700799999999998</v>
          </cell>
        </row>
        <row r="398">
          <cell r="AA398">
            <v>37634</v>
          </cell>
          <cell r="AB398">
            <v>3.31</v>
          </cell>
          <cell r="AC398">
            <v>1.9702199999999999</v>
          </cell>
        </row>
        <row r="399">
          <cell r="AA399">
            <v>37635</v>
          </cell>
          <cell r="AB399">
            <v>3.24</v>
          </cell>
          <cell r="AC399">
            <v>1.9703599999999999</v>
          </cell>
        </row>
        <row r="400">
          <cell r="AA400">
            <v>37636</v>
          </cell>
          <cell r="AB400">
            <v>3.22</v>
          </cell>
          <cell r="AC400">
            <v>1.9704999999999999</v>
          </cell>
        </row>
        <row r="401">
          <cell r="AA401">
            <v>37637</v>
          </cell>
          <cell r="AB401">
            <v>3.26</v>
          </cell>
          <cell r="AC401">
            <v>1.9704999999999999</v>
          </cell>
        </row>
        <row r="402">
          <cell r="AA402">
            <v>37638</v>
          </cell>
          <cell r="AB402">
            <v>3.19</v>
          </cell>
          <cell r="AC402">
            <v>1.9706399999999997</v>
          </cell>
        </row>
        <row r="403">
          <cell r="AA403">
            <v>37639</v>
          </cell>
          <cell r="AB403">
            <v>3.19</v>
          </cell>
          <cell r="AC403">
            <v>1.9707799999999998</v>
          </cell>
        </row>
        <row r="404">
          <cell r="AA404">
            <v>37640</v>
          </cell>
          <cell r="AB404">
            <v>3.19</v>
          </cell>
          <cell r="AC404">
            <v>1.9709199999999998</v>
          </cell>
        </row>
        <row r="405">
          <cell r="AA405">
            <v>37641</v>
          </cell>
          <cell r="AB405">
            <v>3.19</v>
          </cell>
          <cell r="AC405">
            <v>1.9710599999999998</v>
          </cell>
        </row>
        <row r="406">
          <cell r="AA406">
            <v>37642</v>
          </cell>
          <cell r="AB406">
            <v>3.09</v>
          </cell>
          <cell r="AC406">
            <v>1.9711999999999998</v>
          </cell>
        </row>
        <row r="407">
          <cell r="AA407">
            <v>37643</v>
          </cell>
          <cell r="AB407">
            <v>3.1</v>
          </cell>
          <cell r="AC407">
            <v>1.9713399999999996</v>
          </cell>
        </row>
        <row r="408">
          <cell r="AA408">
            <v>37644</v>
          </cell>
          <cell r="AB408">
            <v>3.13</v>
          </cell>
          <cell r="AC408">
            <v>1.9713399999999996</v>
          </cell>
        </row>
        <row r="409">
          <cell r="AA409">
            <v>37645</v>
          </cell>
          <cell r="AB409">
            <v>3.21</v>
          </cell>
          <cell r="AC409">
            <v>1.9714799999999997</v>
          </cell>
        </row>
        <row r="410">
          <cell r="AA410">
            <v>37646</v>
          </cell>
          <cell r="AB410">
            <v>3.21</v>
          </cell>
          <cell r="AC410">
            <v>1.9716199999999999</v>
          </cell>
        </row>
        <row r="411">
          <cell r="AA411">
            <v>37647</v>
          </cell>
          <cell r="AB411">
            <v>3.21</v>
          </cell>
          <cell r="AC411">
            <v>1.97176</v>
          </cell>
        </row>
        <row r="412">
          <cell r="AA412">
            <v>37648</v>
          </cell>
          <cell r="AB412">
            <v>3.31</v>
          </cell>
          <cell r="AC412">
            <v>1.9719</v>
          </cell>
        </row>
        <row r="413">
          <cell r="AA413">
            <v>37649</v>
          </cell>
          <cell r="AB413">
            <v>3.32</v>
          </cell>
          <cell r="AC413">
            <v>1.97204</v>
          </cell>
        </row>
        <row r="414">
          <cell r="AA414">
            <v>37650</v>
          </cell>
          <cell r="AB414">
            <v>3.29</v>
          </cell>
          <cell r="AC414">
            <v>1.97218</v>
          </cell>
        </row>
        <row r="415">
          <cell r="AA415">
            <v>37651</v>
          </cell>
          <cell r="AB415">
            <v>3.24</v>
          </cell>
          <cell r="AC415">
            <v>1.97218</v>
          </cell>
        </row>
        <row r="416">
          <cell r="AA416">
            <v>37652</v>
          </cell>
          <cell r="AB416">
            <v>3.2</v>
          </cell>
          <cell r="AC416">
            <v>1.9723199999999999</v>
          </cell>
        </row>
        <row r="417">
          <cell r="AA417">
            <v>37653</v>
          </cell>
          <cell r="AB417">
            <v>3.2</v>
          </cell>
          <cell r="AC417">
            <v>1.9724599999999999</v>
          </cell>
        </row>
        <row r="418">
          <cell r="AA418">
            <v>37654</v>
          </cell>
          <cell r="AB418">
            <v>3.2</v>
          </cell>
          <cell r="AC418">
            <v>1.9725999999999999</v>
          </cell>
        </row>
        <row r="419">
          <cell r="AA419">
            <v>37655</v>
          </cell>
          <cell r="AB419">
            <v>3.18</v>
          </cell>
          <cell r="AC419">
            <v>1.9727399999999999</v>
          </cell>
        </row>
        <row r="420">
          <cell r="AA420">
            <v>37656</v>
          </cell>
          <cell r="AB420">
            <v>3.16</v>
          </cell>
          <cell r="AC420">
            <v>1.97288</v>
          </cell>
        </row>
        <row r="421">
          <cell r="AA421">
            <v>37657</v>
          </cell>
          <cell r="AB421">
            <v>3.16</v>
          </cell>
          <cell r="AC421">
            <v>1.9730199999999998</v>
          </cell>
        </row>
        <row r="422">
          <cell r="AA422">
            <v>37658</v>
          </cell>
          <cell r="AB422">
            <v>3.14</v>
          </cell>
          <cell r="AC422">
            <v>1.9730199999999998</v>
          </cell>
        </row>
        <row r="423">
          <cell r="AA423">
            <v>37659</v>
          </cell>
          <cell r="AB423">
            <v>3.15</v>
          </cell>
          <cell r="AC423">
            <v>1.9741399999999998</v>
          </cell>
        </row>
        <row r="424">
          <cell r="AA424">
            <v>37660</v>
          </cell>
          <cell r="AB424">
            <v>3.15</v>
          </cell>
          <cell r="AC424">
            <v>1.97498</v>
          </cell>
        </row>
        <row r="425">
          <cell r="AA425">
            <v>37661</v>
          </cell>
          <cell r="AB425">
            <v>3.15</v>
          </cell>
          <cell r="AC425">
            <v>1.9759599999999999</v>
          </cell>
        </row>
        <row r="426">
          <cell r="AA426">
            <v>37662</v>
          </cell>
          <cell r="AB426">
            <v>3.12</v>
          </cell>
          <cell r="AC426">
            <v>1.9767999999999997</v>
          </cell>
        </row>
        <row r="427">
          <cell r="AA427">
            <v>37663</v>
          </cell>
          <cell r="AB427">
            <v>3.1</v>
          </cell>
          <cell r="AC427">
            <v>1.9777799999999999</v>
          </cell>
        </row>
        <row r="428">
          <cell r="AA428">
            <v>37664</v>
          </cell>
          <cell r="AB428">
            <v>3.1</v>
          </cell>
          <cell r="AC428">
            <v>1.9787599999999999</v>
          </cell>
        </row>
        <row r="429">
          <cell r="AA429">
            <v>37665</v>
          </cell>
          <cell r="AB429">
            <v>3.13</v>
          </cell>
          <cell r="AC429">
            <v>1.9795999999999998</v>
          </cell>
        </row>
        <row r="430">
          <cell r="AA430">
            <v>37666</v>
          </cell>
          <cell r="AB430">
            <v>3.17</v>
          </cell>
          <cell r="AC430">
            <v>1.98058</v>
          </cell>
        </row>
        <row r="431">
          <cell r="AA431">
            <v>37667</v>
          </cell>
          <cell r="AB431">
            <v>3.17</v>
          </cell>
          <cell r="AC431">
            <v>1.98142</v>
          </cell>
        </row>
        <row r="432">
          <cell r="AA432">
            <v>37668</v>
          </cell>
          <cell r="AB432">
            <v>3.17</v>
          </cell>
          <cell r="AC432">
            <v>1.9823999999999997</v>
          </cell>
        </row>
        <row r="433">
          <cell r="AA433">
            <v>37669</v>
          </cell>
          <cell r="AB433">
            <v>3.17</v>
          </cell>
          <cell r="AC433">
            <v>1.9833799999999999</v>
          </cell>
        </row>
        <row r="434">
          <cell r="AA434">
            <v>37670</v>
          </cell>
          <cell r="AB434">
            <v>3.16</v>
          </cell>
          <cell r="AC434">
            <v>1.9842199999999999</v>
          </cell>
        </row>
        <row r="435">
          <cell r="AA435">
            <v>37671</v>
          </cell>
          <cell r="AB435">
            <v>3.19</v>
          </cell>
          <cell r="AC435">
            <v>1.9851999999999999</v>
          </cell>
        </row>
        <row r="436">
          <cell r="AA436">
            <v>37672</v>
          </cell>
          <cell r="AB436">
            <v>3.2</v>
          </cell>
          <cell r="AC436">
            <v>1.98604</v>
          </cell>
        </row>
        <row r="437">
          <cell r="AA437">
            <v>37673</v>
          </cell>
          <cell r="AB437">
            <v>3.18</v>
          </cell>
          <cell r="AC437">
            <v>1.9870199999999998</v>
          </cell>
        </row>
        <row r="438">
          <cell r="AA438">
            <v>37674</v>
          </cell>
          <cell r="AB438">
            <v>3.18</v>
          </cell>
          <cell r="AC438">
            <v>1.9879999999999998</v>
          </cell>
        </row>
        <row r="439">
          <cell r="AA439">
            <v>37675</v>
          </cell>
          <cell r="AB439">
            <v>3.18</v>
          </cell>
          <cell r="AC439">
            <v>1.9888399999999999</v>
          </cell>
        </row>
        <row r="440">
          <cell r="AA440">
            <v>37676</v>
          </cell>
          <cell r="AB440">
            <v>3.16</v>
          </cell>
          <cell r="AC440">
            <v>1.9898199999999999</v>
          </cell>
        </row>
        <row r="441">
          <cell r="AA441">
            <v>37677</v>
          </cell>
          <cell r="AB441">
            <v>3.15</v>
          </cell>
          <cell r="AC441">
            <v>1.9907999999999997</v>
          </cell>
        </row>
        <row r="442">
          <cell r="AA442">
            <v>37678</v>
          </cell>
          <cell r="AB442">
            <v>3.16</v>
          </cell>
          <cell r="AC442">
            <v>1.9916400000000001</v>
          </cell>
        </row>
        <row r="443">
          <cell r="AA443">
            <v>37679</v>
          </cell>
          <cell r="AB443">
            <v>3.18</v>
          </cell>
          <cell r="AC443">
            <v>1.9926199999999998</v>
          </cell>
        </row>
        <row r="444">
          <cell r="AA444">
            <v>37680</v>
          </cell>
          <cell r="AB444">
            <v>3.19</v>
          </cell>
          <cell r="AC444">
            <v>1.9934599999999998</v>
          </cell>
        </row>
        <row r="445">
          <cell r="AA445">
            <v>37681</v>
          </cell>
          <cell r="AB445">
            <v>3.19</v>
          </cell>
          <cell r="AC445">
            <v>1.99444</v>
          </cell>
        </row>
        <row r="446">
          <cell r="AA446">
            <v>37682</v>
          </cell>
          <cell r="AB446">
            <v>3.19</v>
          </cell>
          <cell r="AC446">
            <v>1.9952799999999999</v>
          </cell>
        </row>
        <row r="447">
          <cell r="AA447">
            <v>37683</v>
          </cell>
          <cell r="AB447">
            <v>3.2</v>
          </cell>
          <cell r="AC447">
            <v>1.9961199999999999</v>
          </cell>
        </row>
        <row r="448">
          <cell r="AA448">
            <v>37684</v>
          </cell>
          <cell r="AB448">
            <v>3.17</v>
          </cell>
          <cell r="AC448">
            <v>1.9969599999999996</v>
          </cell>
        </row>
        <row r="449">
          <cell r="AA449">
            <v>37685</v>
          </cell>
          <cell r="AB449">
            <v>3.17</v>
          </cell>
          <cell r="AC449">
            <v>1.9978</v>
          </cell>
        </row>
        <row r="450">
          <cell r="AA450">
            <v>37686</v>
          </cell>
          <cell r="AB450">
            <v>3.17</v>
          </cell>
          <cell r="AC450">
            <v>1.9986399999999998</v>
          </cell>
        </row>
        <row r="451">
          <cell r="AA451">
            <v>37687</v>
          </cell>
          <cell r="AB451">
            <v>3.16</v>
          </cell>
          <cell r="AC451">
            <v>1.9989199999999998</v>
          </cell>
        </row>
        <row r="452">
          <cell r="AA452">
            <v>37688</v>
          </cell>
          <cell r="AB452">
            <v>3.16</v>
          </cell>
          <cell r="AC452">
            <v>1.9993399999999997</v>
          </cell>
        </row>
        <row r="453">
          <cell r="AA453">
            <v>37689</v>
          </cell>
          <cell r="AB453">
            <v>3.16</v>
          </cell>
          <cell r="AC453">
            <v>1.9996199999999997</v>
          </cell>
        </row>
        <row r="454">
          <cell r="AA454">
            <v>37690</v>
          </cell>
          <cell r="AB454">
            <v>3.13</v>
          </cell>
          <cell r="AC454">
            <v>2.0000399999999998</v>
          </cell>
        </row>
        <row r="455">
          <cell r="AA455">
            <v>37691</v>
          </cell>
          <cell r="AB455">
            <v>3.12</v>
          </cell>
          <cell r="AC455">
            <v>2.0004599999999999</v>
          </cell>
        </row>
        <row r="456">
          <cell r="AA456">
            <v>37692</v>
          </cell>
          <cell r="AB456">
            <v>3.11</v>
          </cell>
          <cell r="AC456">
            <v>2.00074</v>
          </cell>
        </row>
        <row r="457">
          <cell r="AA457">
            <v>37693</v>
          </cell>
          <cell r="AB457">
            <v>3.11</v>
          </cell>
          <cell r="AC457">
            <v>2.00116</v>
          </cell>
        </row>
        <row r="458">
          <cell r="AA458">
            <v>37694</v>
          </cell>
          <cell r="AB458">
            <v>3.11</v>
          </cell>
          <cell r="AC458">
            <v>2.0014399999999997</v>
          </cell>
        </row>
        <row r="459">
          <cell r="AA459">
            <v>37695</v>
          </cell>
          <cell r="AB459">
            <v>3.11</v>
          </cell>
          <cell r="AC459">
            <v>2.0018599999999998</v>
          </cell>
        </row>
        <row r="460">
          <cell r="AA460">
            <v>37696</v>
          </cell>
          <cell r="AB460">
            <v>3.11</v>
          </cell>
          <cell r="AC460">
            <v>2.0022799999999998</v>
          </cell>
        </row>
        <row r="461">
          <cell r="AA461">
            <v>37697</v>
          </cell>
          <cell r="AB461">
            <v>3.08</v>
          </cell>
          <cell r="AC461">
            <v>2.0025599999999999</v>
          </cell>
        </row>
        <row r="462">
          <cell r="AA462">
            <v>37698</v>
          </cell>
          <cell r="AB462">
            <v>3.05</v>
          </cell>
          <cell r="AC462">
            <v>2.00298</v>
          </cell>
        </row>
        <row r="463">
          <cell r="AA463">
            <v>37699</v>
          </cell>
          <cell r="AB463">
            <v>3.01</v>
          </cell>
          <cell r="AC463">
            <v>2.00326</v>
          </cell>
        </row>
        <row r="464">
          <cell r="AA464">
            <v>37700</v>
          </cell>
          <cell r="AB464">
            <v>3.04</v>
          </cell>
          <cell r="AC464">
            <v>2.0036800000000001</v>
          </cell>
        </row>
        <row r="465">
          <cell r="AA465">
            <v>37701</v>
          </cell>
          <cell r="AB465">
            <v>3.02</v>
          </cell>
          <cell r="AC465">
            <v>2.0040999999999998</v>
          </cell>
        </row>
        <row r="466">
          <cell r="AA466">
            <v>37702</v>
          </cell>
          <cell r="AB466">
            <v>3.02</v>
          </cell>
          <cell r="AC466">
            <v>2.0043799999999998</v>
          </cell>
        </row>
        <row r="467">
          <cell r="AA467">
            <v>37703</v>
          </cell>
          <cell r="AB467">
            <v>3.02</v>
          </cell>
          <cell r="AC467">
            <v>2.0047999999999999</v>
          </cell>
        </row>
        <row r="468">
          <cell r="AA468">
            <v>37704</v>
          </cell>
          <cell r="AB468">
            <v>2.95</v>
          </cell>
          <cell r="AC468">
            <v>2.00508</v>
          </cell>
        </row>
        <row r="469">
          <cell r="AA469">
            <v>37705</v>
          </cell>
          <cell r="AB469">
            <v>2.94</v>
          </cell>
          <cell r="AC469">
            <v>2.0055000000000001</v>
          </cell>
        </row>
        <row r="470">
          <cell r="AA470">
            <v>37706</v>
          </cell>
          <cell r="AB470">
            <v>2.9</v>
          </cell>
          <cell r="AC470">
            <v>2.0059200000000001</v>
          </cell>
        </row>
        <row r="471">
          <cell r="AA471">
            <v>37707</v>
          </cell>
          <cell r="AB471">
            <v>2.88</v>
          </cell>
          <cell r="AC471">
            <v>2.0061999999999998</v>
          </cell>
        </row>
        <row r="472">
          <cell r="AA472">
            <v>37708</v>
          </cell>
          <cell r="AB472">
            <v>2.88</v>
          </cell>
          <cell r="AC472">
            <v>2.0066199999999998</v>
          </cell>
        </row>
        <row r="473">
          <cell r="AA473">
            <v>37709</v>
          </cell>
          <cell r="AB473">
            <v>2.88</v>
          </cell>
          <cell r="AC473">
            <v>2.0070399999999999</v>
          </cell>
        </row>
        <row r="474">
          <cell r="AA474">
            <v>37710</v>
          </cell>
          <cell r="AB474">
            <v>2.88</v>
          </cell>
          <cell r="AC474">
            <v>2.00732</v>
          </cell>
        </row>
        <row r="475">
          <cell r="AA475">
            <v>37711</v>
          </cell>
          <cell r="AB475">
            <v>2.88</v>
          </cell>
          <cell r="AC475">
            <v>2.0077399999999996</v>
          </cell>
        </row>
        <row r="476">
          <cell r="AA476">
            <v>37712</v>
          </cell>
          <cell r="AB476">
            <v>2.98</v>
          </cell>
          <cell r="AC476">
            <v>2.0080199999999997</v>
          </cell>
        </row>
        <row r="477">
          <cell r="AA477">
            <v>37713</v>
          </cell>
          <cell r="AB477">
            <v>2.96</v>
          </cell>
          <cell r="AC477">
            <v>2.0084400000000002</v>
          </cell>
        </row>
        <row r="478">
          <cell r="AA478">
            <v>37714</v>
          </cell>
          <cell r="AB478">
            <v>2.9</v>
          </cell>
          <cell r="AC478">
            <v>2.0088599999999999</v>
          </cell>
        </row>
        <row r="479">
          <cell r="AA479">
            <v>37715</v>
          </cell>
          <cell r="AB479">
            <v>2.9</v>
          </cell>
          <cell r="AC479">
            <v>2.00928</v>
          </cell>
        </row>
        <row r="480">
          <cell r="AA480">
            <v>37716</v>
          </cell>
          <cell r="AB480">
            <v>2.9</v>
          </cell>
          <cell r="AC480">
            <v>2.00956</v>
          </cell>
        </row>
        <row r="481">
          <cell r="AA481">
            <v>37717</v>
          </cell>
          <cell r="AB481">
            <v>2.9</v>
          </cell>
          <cell r="AC481">
            <v>2.0099799999999997</v>
          </cell>
        </row>
        <row r="482">
          <cell r="AA482">
            <v>37718</v>
          </cell>
          <cell r="AB482">
            <v>2.9</v>
          </cell>
          <cell r="AC482">
            <v>2.0103999999999997</v>
          </cell>
        </row>
        <row r="483">
          <cell r="AA483">
            <v>37719</v>
          </cell>
          <cell r="AB483">
            <v>2.9</v>
          </cell>
          <cell r="AC483">
            <v>2.0108199999999998</v>
          </cell>
        </row>
        <row r="484">
          <cell r="AA484">
            <v>37720</v>
          </cell>
          <cell r="AB484">
            <v>2.92</v>
          </cell>
          <cell r="AC484">
            <v>2.0110999999999999</v>
          </cell>
        </row>
        <row r="485">
          <cell r="AA485">
            <v>37721</v>
          </cell>
          <cell r="AB485">
            <v>2.92</v>
          </cell>
          <cell r="AC485">
            <v>2.01152</v>
          </cell>
        </row>
        <row r="486">
          <cell r="AA486">
            <v>37722</v>
          </cell>
          <cell r="AB486">
            <v>2.89</v>
          </cell>
          <cell r="AC486">
            <v>2.0119400000000001</v>
          </cell>
        </row>
        <row r="487">
          <cell r="AA487">
            <v>37723</v>
          </cell>
          <cell r="AB487">
            <v>2.89</v>
          </cell>
          <cell r="AC487">
            <v>2.0123599999999997</v>
          </cell>
        </row>
        <row r="488">
          <cell r="AA488">
            <v>37724</v>
          </cell>
          <cell r="AB488">
            <v>2.89</v>
          </cell>
          <cell r="AC488">
            <v>2.0127799999999998</v>
          </cell>
        </row>
        <row r="489">
          <cell r="AA489">
            <v>37725</v>
          </cell>
          <cell r="AB489">
            <v>2.9</v>
          </cell>
          <cell r="AC489">
            <v>2.0130599999999998</v>
          </cell>
        </row>
        <row r="490">
          <cell r="AA490">
            <v>37726</v>
          </cell>
          <cell r="AB490">
            <v>2.93</v>
          </cell>
          <cell r="AC490">
            <v>2.0134799999999999</v>
          </cell>
        </row>
        <row r="491">
          <cell r="AA491">
            <v>37727</v>
          </cell>
          <cell r="AB491">
            <v>2.95</v>
          </cell>
          <cell r="AC491">
            <v>2.0138999999999996</v>
          </cell>
        </row>
        <row r="492">
          <cell r="AA492">
            <v>37728</v>
          </cell>
          <cell r="AB492">
            <v>2.95</v>
          </cell>
          <cell r="AC492">
            <v>2.0143200000000001</v>
          </cell>
        </row>
        <row r="493">
          <cell r="AA493">
            <v>37729</v>
          </cell>
          <cell r="AB493">
            <v>2.95</v>
          </cell>
          <cell r="AC493">
            <v>2.0147399999999998</v>
          </cell>
        </row>
        <row r="494">
          <cell r="AA494">
            <v>37730</v>
          </cell>
          <cell r="AB494">
            <v>2.95</v>
          </cell>
          <cell r="AC494">
            <v>2.0150199999999998</v>
          </cell>
        </row>
        <row r="495">
          <cell r="AA495">
            <v>37731</v>
          </cell>
          <cell r="AB495">
            <v>2.95</v>
          </cell>
          <cell r="AC495">
            <v>2.0154399999999999</v>
          </cell>
        </row>
        <row r="496">
          <cell r="AA496">
            <v>37732</v>
          </cell>
          <cell r="AB496">
            <v>2.93</v>
          </cell>
          <cell r="AC496">
            <v>2.01586</v>
          </cell>
        </row>
        <row r="497">
          <cell r="AA497">
            <v>37733</v>
          </cell>
          <cell r="AB497">
            <v>2.85</v>
          </cell>
          <cell r="AC497">
            <v>2.0162799999999996</v>
          </cell>
        </row>
        <row r="498">
          <cell r="AA498">
            <v>37734</v>
          </cell>
          <cell r="AB498">
            <v>2.84</v>
          </cell>
          <cell r="AC498">
            <v>2.0166999999999997</v>
          </cell>
        </row>
        <row r="499">
          <cell r="AA499">
            <v>37735</v>
          </cell>
          <cell r="AB499">
            <v>2.86</v>
          </cell>
          <cell r="AC499">
            <v>2.0169800000000002</v>
          </cell>
        </row>
        <row r="500">
          <cell r="AA500">
            <v>37736</v>
          </cell>
          <cell r="AB500">
            <v>2.86</v>
          </cell>
          <cell r="AC500">
            <v>2.0173999999999999</v>
          </cell>
        </row>
        <row r="501">
          <cell r="AA501">
            <v>37737</v>
          </cell>
          <cell r="AB501">
            <v>2.86</v>
          </cell>
          <cell r="AC501">
            <v>2.0178199999999999</v>
          </cell>
        </row>
        <row r="502">
          <cell r="AA502">
            <v>37738</v>
          </cell>
          <cell r="AB502">
            <v>2.86</v>
          </cell>
          <cell r="AC502">
            <v>2.01824</v>
          </cell>
        </row>
        <row r="503">
          <cell r="AA503">
            <v>37739</v>
          </cell>
          <cell r="AB503">
            <v>2.86</v>
          </cell>
          <cell r="AC503">
            <v>2.0186599999999997</v>
          </cell>
        </row>
        <row r="504">
          <cell r="AA504">
            <v>37740</v>
          </cell>
          <cell r="AB504">
            <v>2.85</v>
          </cell>
          <cell r="AC504">
            <v>2.0189399999999997</v>
          </cell>
        </row>
        <row r="505">
          <cell r="AA505">
            <v>37741</v>
          </cell>
          <cell r="AB505">
            <v>2.82</v>
          </cell>
          <cell r="AC505">
            <v>2.0193599999999998</v>
          </cell>
        </row>
        <row r="506">
          <cell r="AA506">
            <v>37742</v>
          </cell>
          <cell r="AB506">
            <v>2.82</v>
          </cell>
          <cell r="AC506">
            <v>2.0197799999999999</v>
          </cell>
        </row>
        <row r="507">
          <cell r="AA507">
            <v>37743</v>
          </cell>
          <cell r="AB507">
            <v>2.79</v>
          </cell>
          <cell r="AC507">
            <v>2.0202</v>
          </cell>
        </row>
        <row r="508">
          <cell r="AA508">
            <v>37744</v>
          </cell>
          <cell r="AB508">
            <v>2.79</v>
          </cell>
          <cell r="AC508">
            <v>2.0204800000000001</v>
          </cell>
        </row>
        <row r="509">
          <cell r="AA509">
            <v>37745</v>
          </cell>
          <cell r="AB509">
            <v>2.79</v>
          </cell>
          <cell r="AC509">
            <v>2.0208999999999997</v>
          </cell>
        </row>
        <row r="510">
          <cell r="AA510">
            <v>37746</v>
          </cell>
          <cell r="AB510">
            <v>2.8</v>
          </cell>
          <cell r="AC510">
            <v>2.0213199999999998</v>
          </cell>
        </row>
        <row r="511">
          <cell r="AA511">
            <v>37747</v>
          </cell>
          <cell r="AB511">
            <v>2.8</v>
          </cell>
          <cell r="AC511">
            <v>2.0215999999999998</v>
          </cell>
        </row>
        <row r="512">
          <cell r="AA512">
            <v>37748</v>
          </cell>
          <cell r="AB512">
            <v>2.79</v>
          </cell>
          <cell r="AC512">
            <v>2.0217399999999999</v>
          </cell>
        </row>
        <row r="513">
          <cell r="AA513">
            <v>37749</v>
          </cell>
          <cell r="AB513">
            <v>2.762</v>
          </cell>
          <cell r="AC513">
            <v>2.0217399999999999</v>
          </cell>
        </row>
        <row r="514">
          <cell r="AA514">
            <v>37750</v>
          </cell>
          <cell r="AB514">
            <v>2.78</v>
          </cell>
          <cell r="AC514">
            <v>2.0217399999999999</v>
          </cell>
        </row>
        <row r="515">
          <cell r="AA515">
            <v>37751</v>
          </cell>
          <cell r="AB515">
            <v>2.78</v>
          </cell>
          <cell r="AC515">
            <v>2.0218799999999999</v>
          </cell>
        </row>
        <row r="516">
          <cell r="AA516">
            <v>37752</v>
          </cell>
          <cell r="AB516">
            <v>2.78</v>
          </cell>
          <cell r="AC516">
            <v>2.0218799999999999</v>
          </cell>
        </row>
        <row r="517">
          <cell r="AA517">
            <v>37753</v>
          </cell>
          <cell r="AB517">
            <v>2.77</v>
          </cell>
          <cell r="AC517">
            <v>2.0218799999999999</v>
          </cell>
        </row>
        <row r="518">
          <cell r="AA518">
            <v>37754</v>
          </cell>
          <cell r="AB518">
            <v>2.77</v>
          </cell>
          <cell r="AC518">
            <v>2.0218799999999999</v>
          </cell>
        </row>
        <row r="519">
          <cell r="AA519">
            <v>37755</v>
          </cell>
          <cell r="AB519">
            <v>2.8</v>
          </cell>
          <cell r="AC519">
            <v>2.0220199999999999</v>
          </cell>
        </row>
        <row r="520">
          <cell r="AA520">
            <v>37756</v>
          </cell>
          <cell r="AB520">
            <v>2.84</v>
          </cell>
          <cell r="AC520">
            <v>2.0220199999999999</v>
          </cell>
        </row>
        <row r="521">
          <cell r="AA521">
            <v>37757</v>
          </cell>
          <cell r="AB521">
            <v>2.94</v>
          </cell>
          <cell r="AC521">
            <v>2.0220199999999999</v>
          </cell>
        </row>
        <row r="522">
          <cell r="AA522">
            <v>37758</v>
          </cell>
          <cell r="AB522">
            <v>2.94</v>
          </cell>
          <cell r="AC522">
            <v>2.0220199999999999</v>
          </cell>
        </row>
        <row r="523">
          <cell r="AA523">
            <v>37759</v>
          </cell>
          <cell r="AB523">
            <v>2.94</v>
          </cell>
          <cell r="AC523">
            <v>2.02216</v>
          </cell>
        </row>
        <row r="524">
          <cell r="AA524">
            <v>37760</v>
          </cell>
          <cell r="AB524">
            <v>2.92</v>
          </cell>
          <cell r="AC524">
            <v>2.02216</v>
          </cell>
        </row>
        <row r="525">
          <cell r="AA525">
            <v>37761</v>
          </cell>
          <cell r="AB525">
            <v>2.88</v>
          </cell>
          <cell r="AC525">
            <v>2.02216</v>
          </cell>
        </row>
        <row r="526">
          <cell r="AA526">
            <v>37762</v>
          </cell>
          <cell r="AB526">
            <v>2.8410000000000002</v>
          </cell>
          <cell r="AC526">
            <v>2.02216</v>
          </cell>
        </row>
        <row r="527">
          <cell r="AA527">
            <v>37763</v>
          </cell>
          <cell r="AB527">
            <v>2.875</v>
          </cell>
          <cell r="AC527">
            <v>2.0222999999999995</v>
          </cell>
        </row>
        <row r="528">
          <cell r="AA528">
            <v>37764</v>
          </cell>
          <cell r="AB528">
            <v>2.9</v>
          </cell>
          <cell r="AC528">
            <v>2.0222999999999995</v>
          </cell>
        </row>
        <row r="529">
          <cell r="AA529">
            <v>37765</v>
          </cell>
          <cell r="AB529">
            <v>2.9</v>
          </cell>
          <cell r="AC529">
            <v>2.0222999999999995</v>
          </cell>
        </row>
        <row r="530">
          <cell r="AA530">
            <v>37766</v>
          </cell>
          <cell r="AB530">
            <v>2.9</v>
          </cell>
          <cell r="AC530">
            <v>2.0222999999999995</v>
          </cell>
        </row>
        <row r="531">
          <cell r="AA531">
            <v>37767</v>
          </cell>
          <cell r="AB531">
            <v>2.87</v>
          </cell>
          <cell r="AC531">
            <v>2.02244</v>
          </cell>
        </row>
        <row r="532">
          <cell r="AA532">
            <v>37768</v>
          </cell>
          <cell r="AB532">
            <v>2.87</v>
          </cell>
          <cell r="AC532">
            <v>2.02244</v>
          </cell>
        </row>
        <row r="533">
          <cell r="AA533">
            <v>37769</v>
          </cell>
          <cell r="AB533">
            <v>2.88</v>
          </cell>
          <cell r="AC533">
            <v>2.02244</v>
          </cell>
        </row>
        <row r="534">
          <cell r="AA534">
            <v>37770</v>
          </cell>
          <cell r="AB534">
            <v>2.88</v>
          </cell>
          <cell r="AC534">
            <v>2.02258</v>
          </cell>
        </row>
        <row r="535">
          <cell r="AA535">
            <v>37771</v>
          </cell>
          <cell r="AB535">
            <v>2.85</v>
          </cell>
          <cell r="AC535">
            <v>2.02258</v>
          </cell>
        </row>
        <row r="536">
          <cell r="AA536">
            <v>37772</v>
          </cell>
          <cell r="AB536">
            <v>2.85</v>
          </cell>
          <cell r="AC536">
            <v>2.02258</v>
          </cell>
        </row>
        <row r="537">
          <cell r="AA537">
            <v>37773</v>
          </cell>
          <cell r="AB537">
            <v>2.85</v>
          </cell>
          <cell r="AC537">
            <v>2.02258</v>
          </cell>
        </row>
        <row r="538">
          <cell r="AA538">
            <v>37774</v>
          </cell>
          <cell r="AB538">
            <v>2.85</v>
          </cell>
          <cell r="AC538">
            <v>2.0227200000000001</v>
          </cell>
        </row>
        <row r="539">
          <cell r="AA539">
            <v>37775</v>
          </cell>
          <cell r="AB539">
            <v>2.83</v>
          </cell>
          <cell r="AC539">
            <v>2.0227200000000001</v>
          </cell>
        </row>
        <row r="540">
          <cell r="AA540">
            <v>37776</v>
          </cell>
          <cell r="AB540">
            <v>2.8220000000000001</v>
          </cell>
          <cell r="AC540">
            <v>2.0227200000000001</v>
          </cell>
        </row>
        <row r="541">
          <cell r="AA541">
            <v>37777</v>
          </cell>
          <cell r="AB541">
            <v>2.83</v>
          </cell>
          <cell r="AC541">
            <v>2.0227200000000001</v>
          </cell>
        </row>
        <row r="542">
          <cell r="AA542">
            <v>37778</v>
          </cell>
          <cell r="AB542">
            <v>2.82</v>
          </cell>
          <cell r="AC542">
            <v>2.0228600000000001</v>
          </cell>
        </row>
        <row r="543">
          <cell r="AA543">
            <v>37779</v>
          </cell>
          <cell r="AB543">
            <v>2.82</v>
          </cell>
          <cell r="AC543">
            <v>2.02258</v>
          </cell>
        </row>
        <row r="544">
          <cell r="AA544">
            <v>37780</v>
          </cell>
          <cell r="AB544">
            <v>2.82</v>
          </cell>
          <cell r="AC544">
            <v>2.0222999999999995</v>
          </cell>
        </row>
        <row r="545">
          <cell r="AA545">
            <v>37781</v>
          </cell>
          <cell r="AB545">
            <v>2.8149999999999999</v>
          </cell>
          <cell r="AC545">
            <v>2.0220199999999999</v>
          </cell>
        </row>
        <row r="546">
          <cell r="AA546">
            <v>37782</v>
          </cell>
          <cell r="AB546">
            <v>2.81</v>
          </cell>
          <cell r="AC546">
            <v>2.0217399999999999</v>
          </cell>
        </row>
        <row r="547">
          <cell r="AA547">
            <v>37783</v>
          </cell>
          <cell r="AB547">
            <v>2.8220000000000001</v>
          </cell>
          <cell r="AC547">
            <v>2.0214599999999998</v>
          </cell>
        </row>
        <row r="548">
          <cell r="AA548">
            <v>37784</v>
          </cell>
          <cell r="AB548">
            <v>2.8359999999999999</v>
          </cell>
          <cell r="AC548">
            <v>2.0211799999999998</v>
          </cell>
        </row>
        <row r="549">
          <cell r="AA549">
            <v>37785</v>
          </cell>
          <cell r="AB549">
            <v>2.82</v>
          </cell>
          <cell r="AC549">
            <v>2.0210399999999997</v>
          </cell>
        </row>
        <row r="550">
          <cell r="AA550">
            <v>37786</v>
          </cell>
          <cell r="AB550">
            <v>2.82</v>
          </cell>
          <cell r="AC550">
            <v>2.0207600000000001</v>
          </cell>
        </row>
        <row r="551">
          <cell r="AA551">
            <v>37787</v>
          </cell>
          <cell r="AB551">
            <v>2.82</v>
          </cell>
          <cell r="AC551">
            <v>2.0204800000000001</v>
          </cell>
        </row>
        <row r="552">
          <cell r="AA552">
            <v>37788</v>
          </cell>
          <cell r="AB552">
            <v>2.82</v>
          </cell>
          <cell r="AC552">
            <v>2.0202</v>
          </cell>
        </row>
        <row r="553">
          <cell r="AA553">
            <v>37789</v>
          </cell>
          <cell r="AB553">
            <v>2.8</v>
          </cell>
          <cell r="AC553">
            <v>2.0199199999999999</v>
          </cell>
        </row>
        <row r="554">
          <cell r="AA554">
            <v>37790</v>
          </cell>
          <cell r="AB554">
            <v>2.7949999999999999</v>
          </cell>
          <cell r="AC554">
            <v>2.0196399999999999</v>
          </cell>
        </row>
        <row r="555">
          <cell r="AA555">
            <v>37791</v>
          </cell>
          <cell r="AB555">
            <v>2.8</v>
          </cell>
          <cell r="AC555">
            <v>2.0193599999999998</v>
          </cell>
        </row>
        <row r="556">
          <cell r="AA556">
            <v>37792</v>
          </cell>
          <cell r="AB556">
            <v>2.8050000000000002</v>
          </cell>
          <cell r="AC556">
            <v>2.0190799999999998</v>
          </cell>
        </row>
        <row r="557">
          <cell r="AA557">
            <v>37793</v>
          </cell>
          <cell r="AB557">
            <v>2.8050000000000002</v>
          </cell>
          <cell r="AC557">
            <v>2.0189399999999997</v>
          </cell>
        </row>
        <row r="558">
          <cell r="AA558">
            <v>37794</v>
          </cell>
          <cell r="AB558">
            <v>2.8050000000000002</v>
          </cell>
          <cell r="AC558">
            <v>2.0186599999999997</v>
          </cell>
        </row>
        <row r="559">
          <cell r="AA559">
            <v>37795</v>
          </cell>
          <cell r="AB559">
            <v>2.79</v>
          </cell>
          <cell r="AC559">
            <v>2.0183800000000001</v>
          </cell>
        </row>
        <row r="560">
          <cell r="AA560">
            <v>37796</v>
          </cell>
          <cell r="AB560">
            <v>2.77</v>
          </cell>
          <cell r="AC560">
            <v>2.0181</v>
          </cell>
        </row>
        <row r="561">
          <cell r="AA561">
            <v>37797</v>
          </cell>
          <cell r="AB561">
            <v>2.77</v>
          </cell>
          <cell r="AC561">
            <v>2.0178199999999999</v>
          </cell>
        </row>
        <row r="562">
          <cell r="AA562">
            <v>37798</v>
          </cell>
          <cell r="AB562">
            <v>2.79</v>
          </cell>
          <cell r="AC562">
            <v>2.0175399999999999</v>
          </cell>
        </row>
        <row r="563">
          <cell r="AA563">
            <v>37799</v>
          </cell>
          <cell r="AB563">
            <v>2.8170000000000002</v>
          </cell>
          <cell r="AC563">
            <v>2.0172599999999998</v>
          </cell>
        </row>
        <row r="564">
          <cell r="AA564">
            <v>37800</v>
          </cell>
          <cell r="AB564">
            <v>2.8170000000000002</v>
          </cell>
          <cell r="AC564">
            <v>2.0169800000000002</v>
          </cell>
        </row>
        <row r="565">
          <cell r="AA565">
            <v>37801</v>
          </cell>
          <cell r="AB565">
            <v>2.8170000000000002</v>
          </cell>
          <cell r="AC565">
            <v>2.0166999999999997</v>
          </cell>
        </row>
        <row r="566">
          <cell r="AA566">
            <v>37802</v>
          </cell>
          <cell r="AB566">
            <v>2.8</v>
          </cell>
          <cell r="AC566">
            <v>2.0165599999999997</v>
          </cell>
        </row>
        <row r="567">
          <cell r="AA567">
            <v>37803</v>
          </cell>
          <cell r="AB567">
            <v>2.8</v>
          </cell>
          <cell r="AC567">
            <v>2.0162799999999996</v>
          </cell>
        </row>
        <row r="568">
          <cell r="AA568">
            <v>37804</v>
          </cell>
          <cell r="AB568">
            <v>2.8</v>
          </cell>
          <cell r="AC568">
            <v>2.016</v>
          </cell>
        </row>
        <row r="569">
          <cell r="AA569">
            <v>37805</v>
          </cell>
          <cell r="AB569">
            <v>2.8</v>
          </cell>
          <cell r="AC569">
            <v>2.01572</v>
          </cell>
        </row>
        <row r="570">
          <cell r="AA570">
            <v>37806</v>
          </cell>
          <cell r="AB570">
            <v>2.8</v>
          </cell>
          <cell r="AC570">
            <v>2.0154399999999999</v>
          </cell>
        </row>
        <row r="571">
          <cell r="AA571">
            <v>37807</v>
          </cell>
          <cell r="AB571">
            <v>2.8</v>
          </cell>
          <cell r="AC571">
            <v>2.0152999999999999</v>
          </cell>
        </row>
        <row r="572">
          <cell r="AA572">
            <v>37808</v>
          </cell>
          <cell r="AB572">
            <v>2.8</v>
          </cell>
          <cell r="AC572">
            <v>2.0150199999999998</v>
          </cell>
        </row>
        <row r="573">
          <cell r="AA573">
            <v>37809</v>
          </cell>
          <cell r="AB573">
            <v>2.79</v>
          </cell>
          <cell r="AC573">
            <v>2.0148799999999998</v>
          </cell>
        </row>
        <row r="574">
          <cell r="AA574">
            <v>37810</v>
          </cell>
          <cell r="AB574">
            <v>2.78</v>
          </cell>
          <cell r="AC574">
            <v>2.0148799999999998</v>
          </cell>
        </row>
        <row r="575">
          <cell r="AA575">
            <v>37811</v>
          </cell>
          <cell r="AB575">
            <v>2.78</v>
          </cell>
          <cell r="AC575">
            <v>2.0148799999999998</v>
          </cell>
        </row>
        <row r="576">
          <cell r="AA576">
            <v>37812</v>
          </cell>
          <cell r="AB576">
            <v>2.76</v>
          </cell>
          <cell r="AC576">
            <v>2.0147399999999998</v>
          </cell>
        </row>
        <row r="577">
          <cell r="AA577">
            <v>37813</v>
          </cell>
          <cell r="AB577">
            <v>2.76</v>
          </cell>
          <cell r="AC577">
            <v>2.0147399999999998</v>
          </cell>
        </row>
        <row r="578">
          <cell r="AA578">
            <v>37814</v>
          </cell>
          <cell r="AB578">
            <v>2.76</v>
          </cell>
          <cell r="AC578">
            <v>2.0146000000000002</v>
          </cell>
        </row>
        <row r="579">
          <cell r="AA579">
            <v>37815</v>
          </cell>
          <cell r="AB579">
            <v>2.76</v>
          </cell>
          <cell r="AC579">
            <v>2.0146000000000002</v>
          </cell>
        </row>
        <row r="580">
          <cell r="AA580">
            <v>37816</v>
          </cell>
          <cell r="AB580">
            <v>2.77</v>
          </cell>
          <cell r="AC580">
            <v>2.0146000000000002</v>
          </cell>
        </row>
        <row r="581">
          <cell r="AA581">
            <v>37817</v>
          </cell>
          <cell r="AB581">
            <v>2.77</v>
          </cell>
          <cell r="AC581">
            <v>2.0144600000000001</v>
          </cell>
        </row>
        <row r="582">
          <cell r="AA582">
            <v>37818</v>
          </cell>
          <cell r="AB582">
            <v>2.78</v>
          </cell>
          <cell r="AC582">
            <v>2.0144600000000001</v>
          </cell>
        </row>
        <row r="583">
          <cell r="AA583">
            <v>37819</v>
          </cell>
          <cell r="AB583">
            <v>2.79</v>
          </cell>
          <cell r="AC583">
            <v>2.0143200000000001</v>
          </cell>
        </row>
        <row r="584">
          <cell r="AA584">
            <v>37820</v>
          </cell>
          <cell r="AB584">
            <v>2.8</v>
          </cell>
          <cell r="AC584">
            <v>2.0143200000000001</v>
          </cell>
        </row>
        <row r="585">
          <cell r="AA585">
            <v>37821</v>
          </cell>
          <cell r="AB585">
            <v>2.8</v>
          </cell>
          <cell r="AC585">
            <v>2.0143200000000001</v>
          </cell>
        </row>
        <row r="586">
          <cell r="AA586">
            <v>37822</v>
          </cell>
          <cell r="AB586">
            <v>2.8</v>
          </cell>
          <cell r="AC586">
            <v>2.0141800000000001</v>
          </cell>
        </row>
        <row r="587">
          <cell r="AA587">
            <v>37823</v>
          </cell>
          <cell r="AB587">
            <v>2.8</v>
          </cell>
          <cell r="AC587">
            <v>2.0141800000000001</v>
          </cell>
        </row>
        <row r="588">
          <cell r="AA588">
            <v>37824</v>
          </cell>
          <cell r="AB588">
            <v>2.78</v>
          </cell>
          <cell r="AC588">
            <v>2.0140400000000001</v>
          </cell>
        </row>
        <row r="589">
          <cell r="AA589">
            <v>37825</v>
          </cell>
          <cell r="AB589">
            <v>2.78</v>
          </cell>
          <cell r="AC589">
            <v>2.0140400000000001</v>
          </cell>
        </row>
        <row r="590">
          <cell r="AA590">
            <v>37826</v>
          </cell>
          <cell r="AB590">
            <v>2.81</v>
          </cell>
          <cell r="AC590">
            <v>2.0140400000000001</v>
          </cell>
        </row>
        <row r="591">
          <cell r="AA591">
            <v>37827</v>
          </cell>
          <cell r="AB591">
            <v>2.82</v>
          </cell>
          <cell r="AC591">
            <v>2.0138999999999996</v>
          </cell>
        </row>
        <row r="592">
          <cell r="AA592">
            <v>37828</v>
          </cell>
          <cell r="AB592">
            <v>2.82</v>
          </cell>
          <cell r="AC592">
            <v>2.0138999999999996</v>
          </cell>
        </row>
        <row r="593">
          <cell r="AA593">
            <v>37829</v>
          </cell>
          <cell r="AB593">
            <v>2.82</v>
          </cell>
          <cell r="AC593">
            <v>2.0137599999999996</v>
          </cell>
        </row>
        <row r="594">
          <cell r="AA594">
            <v>37830</v>
          </cell>
          <cell r="AB594">
            <v>2.84</v>
          </cell>
          <cell r="AC594">
            <v>2.0137599999999996</v>
          </cell>
        </row>
        <row r="595">
          <cell r="AA595">
            <v>37831</v>
          </cell>
          <cell r="AB595">
            <v>2.85</v>
          </cell>
          <cell r="AC595">
            <v>2.0137599999999996</v>
          </cell>
        </row>
        <row r="596">
          <cell r="AA596">
            <v>37832</v>
          </cell>
          <cell r="AB596">
            <v>2.91</v>
          </cell>
          <cell r="AC596">
            <v>2.01362</v>
          </cell>
        </row>
        <row r="597">
          <cell r="AA597">
            <v>37833</v>
          </cell>
          <cell r="AB597">
            <v>2.92</v>
          </cell>
          <cell r="AC597">
            <v>2.01362</v>
          </cell>
        </row>
        <row r="598">
          <cell r="AA598">
            <v>37834</v>
          </cell>
          <cell r="AB598">
            <v>2.94</v>
          </cell>
          <cell r="AC598">
            <v>2.0134799999999999</v>
          </cell>
        </row>
        <row r="599">
          <cell r="AA599">
            <v>37835</v>
          </cell>
          <cell r="AB599">
            <v>2.94</v>
          </cell>
          <cell r="AC599">
            <v>2.0134799999999999</v>
          </cell>
        </row>
        <row r="600">
          <cell r="AA600">
            <v>37836</v>
          </cell>
          <cell r="AB600">
            <v>2.94</v>
          </cell>
          <cell r="AC600">
            <v>2.0134799999999999</v>
          </cell>
        </row>
        <row r="601">
          <cell r="AA601">
            <v>37837</v>
          </cell>
          <cell r="AB601">
            <v>2.96</v>
          </cell>
          <cell r="AC601">
            <v>2.0133399999999999</v>
          </cell>
        </row>
        <row r="602">
          <cell r="AA602">
            <v>37838</v>
          </cell>
          <cell r="AB602">
            <v>2.94</v>
          </cell>
          <cell r="AC602">
            <v>2.0133399999999999</v>
          </cell>
        </row>
        <row r="603">
          <cell r="AA603">
            <v>37839</v>
          </cell>
          <cell r="AB603">
            <v>2.93</v>
          </cell>
          <cell r="AC603">
            <v>2.0131999999999999</v>
          </cell>
        </row>
        <row r="604">
          <cell r="AA604">
            <v>37840</v>
          </cell>
          <cell r="AB604">
            <v>2.93</v>
          </cell>
          <cell r="AC604">
            <v>2.01362</v>
          </cell>
        </row>
        <row r="605">
          <cell r="AA605">
            <v>37841</v>
          </cell>
          <cell r="AB605">
            <v>2.93</v>
          </cell>
          <cell r="AC605">
            <v>2.0138999999999996</v>
          </cell>
        </row>
        <row r="606">
          <cell r="AA606">
            <v>37842</v>
          </cell>
          <cell r="AB606">
            <v>2.93</v>
          </cell>
          <cell r="AC606">
            <v>2.0141800000000001</v>
          </cell>
        </row>
        <row r="607">
          <cell r="AA607">
            <v>37843</v>
          </cell>
          <cell r="AB607">
            <v>2.93</v>
          </cell>
          <cell r="AC607">
            <v>2.0144600000000001</v>
          </cell>
        </row>
        <row r="608">
          <cell r="AA608">
            <v>37844</v>
          </cell>
          <cell r="AB608">
            <v>2.92</v>
          </cell>
          <cell r="AC608">
            <v>2.0147399999999998</v>
          </cell>
        </row>
        <row r="609">
          <cell r="AA609">
            <v>37845</v>
          </cell>
          <cell r="AB609">
            <v>2.9</v>
          </cell>
          <cell r="AC609">
            <v>2.0150199999999998</v>
          </cell>
        </row>
        <row r="610">
          <cell r="AA610">
            <v>37846</v>
          </cell>
          <cell r="AB610">
            <v>2.89</v>
          </cell>
          <cell r="AC610">
            <v>2.0152999999999999</v>
          </cell>
        </row>
        <row r="611">
          <cell r="AA611">
            <v>37847</v>
          </cell>
          <cell r="AB611">
            <v>2.9</v>
          </cell>
          <cell r="AC611">
            <v>2.0155799999999999</v>
          </cell>
        </row>
        <row r="612">
          <cell r="AA612">
            <v>37848</v>
          </cell>
          <cell r="AB612">
            <v>2.9</v>
          </cell>
          <cell r="AC612">
            <v>2.01586</v>
          </cell>
        </row>
        <row r="613">
          <cell r="AA613">
            <v>37849</v>
          </cell>
          <cell r="AB613">
            <v>2.9</v>
          </cell>
          <cell r="AC613">
            <v>2.0161399999999996</v>
          </cell>
        </row>
        <row r="614">
          <cell r="AA614">
            <v>37850</v>
          </cell>
          <cell r="AB614">
            <v>2.9</v>
          </cell>
          <cell r="AC614">
            <v>2.0164199999999997</v>
          </cell>
        </row>
        <row r="615">
          <cell r="AA615">
            <v>37851</v>
          </cell>
          <cell r="AB615">
            <v>2.9</v>
          </cell>
          <cell r="AC615">
            <v>2.0166999999999997</v>
          </cell>
        </row>
        <row r="616">
          <cell r="AA616">
            <v>37852</v>
          </cell>
          <cell r="AB616">
            <v>2.89</v>
          </cell>
          <cell r="AC616">
            <v>2.0169800000000002</v>
          </cell>
        </row>
        <row r="617">
          <cell r="AA617">
            <v>37853</v>
          </cell>
          <cell r="AB617">
            <v>2.92</v>
          </cell>
          <cell r="AC617">
            <v>2.0173999999999999</v>
          </cell>
        </row>
        <row r="618">
          <cell r="AA618">
            <v>37854</v>
          </cell>
          <cell r="AB618">
            <v>2.95</v>
          </cell>
          <cell r="AC618">
            <v>2.0176799999999999</v>
          </cell>
        </row>
        <row r="619">
          <cell r="AA619">
            <v>37855</v>
          </cell>
          <cell r="AB619">
            <v>2.95</v>
          </cell>
          <cell r="AC619">
            <v>2.01796</v>
          </cell>
        </row>
        <row r="620">
          <cell r="AA620">
            <v>37856</v>
          </cell>
          <cell r="AB620">
            <v>2.95</v>
          </cell>
          <cell r="AC620">
            <v>2.01824</v>
          </cell>
        </row>
        <row r="621">
          <cell r="AA621">
            <v>37857</v>
          </cell>
          <cell r="AB621">
            <v>2.95</v>
          </cell>
          <cell r="AC621">
            <v>2.0185199999999996</v>
          </cell>
        </row>
        <row r="622">
          <cell r="AA622">
            <v>37858</v>
          </cell>
          <cell r="AB622">
            <v>2.93</v>
          </cell>
          <cell r="AC622">
            <v>2.0187999999999997</v>
          </cell>
        </row>
        <row r="623">
          <cell r="AA623">
            <v>37859</v>
          </cell>
          <cell r="AB623">
            <v>2.94</v>
          </cell>
          <cell r="AC623">
            <v>2.0190799999999998</v>
          </cell>
        </row>
        <row r="624">
          <cell r="AA624">
            <v>37860</v>
          </cell>
          <cell r="AB624">
            <v>2.96</v>
          </cell>
          <cell r="AC624">
            <v>2.0193599999999998</v>
          </cell>
        </row>
        <row r="625">
          <cell r="AA625">
            <v>37861</v>
          </cell>
          <cell r="AB625">
            <v>2.95</v>
          </cell>
          <cell r="AC625">
            <v>2.0196399999999999</v>
          </cell>
        </row>
        <row r="626">
          <cell r="AA626">
            <v>37862</v>
          </cell>
          <cell r="AB626">
            <v>2.96</v>
          </cell>
          <cell r="AC626">
            <v>2.0199199999999999</v>
          </cell>
        </row>
        <row r="627">
          <cell r="AA627">
            <v>37863</v>
          </cell>
          <cell r="AB627">
            <v>2.96</v>
          </cell>
          <cell r="AC627">
            <v>2.0202</v>
          </cell>
        </row>
        <row r="628">
          <cell r="AA628">
            <v>37864</v>
          </cell>
          <cell r="AB628">
            <v>2.96</v>
          </cell>
          <cell r="AC628">
            <v>2.0204800000000001</v>
          </cell>
        </row>
        <row r="629">
          <cell r="AA629">
            <v>37865</v>
          </cell>
          <cell r="AB629">
            <v>2.96</v>
          </cell>
          <cell r="AC629">
            <v>2.0208999999999997</v>
          </cell>
        </row>
        <row r="630">
          <cell r="AA630">
            <v>37866</v>
          </cell>
          <cell r="AB630">
            <v>2.98</v>
          </cell>
          <cell r="AC630">
            <v>2.0211799999999998</v>
          </cell>
        </row>
        <row r="631">
          <cell r="AA631">
            <v>37867</v>
          </cell>
          <cell r="AB631">
            <v>2.98</v>
          </cell>
          <cell r="AC631">
            <v>2.0214599999999998</v>
          </cell>
        </row>
        <row r="632">
          <cell r="AA632">
            <v>37868</v>
          </cell>
          <cell r="AB632">
            <v>2.96</v>
          </cell>
          <cell r="AC632">
            <v>2.0217399999999999</v>
          </cell>
        </row>
        <row r="633">
          <cell r="AA633">
            <v>37869</v>
          </cell>
          <cell r="AB633">
            <v>2.93</v>
          </cell>
          <cell r="AC633">
            <v>2.0220199999999999</v>
          </cell>
        </row>
        <row r="634">
          <cell r="AA634">
            <v>37870</v>
          </cell>
          <cell r="AB634">
            <v>2.93</v>
          </cell>
          <cell r="AC634">
            <v>2.0222999999999995</v>
          </cell>
        </row>
        <row r="635">
          <cell r="AA635">
            <v>37871</v>
          </cell>
          <cell r="AB635">
            <v>2.93</v>
          </cell>
          <cell r="AC635">
            <v>2.0222999999999995</v>
          </cell>
        </row>
        <row r="636">
          <cell r="AA636">
            <v>37872</v>
          </cell>
          <cell r="AB636">
            <v>2.94</v>
          </cell>
          <cell r="AC636">
            <v>2.02244</v>
          </cell>
        </row>
        <row r="637">
          <cell r="AA637">
            <v>37873</v>
          </cell>
          <cell r="AB637">
            <v>2.94</v>
          </cell>
          <cell r="AC637">
            <v>2.02244</v>
          </cell>
        </row>
        <row r="638">
          <cell r="AA638">
            <v>37874</v>
          </cell>
          <cell r="AB638">
            <v>2.93</v>
          </cell>
          <cell r="AC638">
            <v>2.02244</v>
          </cell>
        </row>
        <row r="639">
          <cell r="AA639">
            <v>37875</v>
          </cell>
          <cell r="AB639">
            <v>2.9</v>
          </cell>
          <cell r="AC639">
            <v>2.02244</v>
          </cell>
        </row>
        <row r="640">
          <cell r="AA640">
            <v>37876</v>
          </cell>
          <cell r="AB640">
            <v>2.9</v>
          </cell>
          <cell r="AC640">
            <v>2.02244</v>
          </cell>
        </row>
        <row r="641">
          <cell r="AA641">
            <v>37877</v>
          </cell>
          <cell r="AB641">
            <v>2.9</v>
          </cell>
          <cell r="AC641">
            <v>2.02244</v>
          </cell>
        </row>
        <row r="642">
          <cell r="AA642">
            <v>37878</v>
          </cell>
          <cell r="AB642">
            <v>2.9</v>
          </cell>
          <cell r="AC642">
            <v>2.02244</v>
          </cell>
        </row>
        <row r="643">
          <cell r="AA643">
            <v>37879</v>
          </cell>
          <cell r="AB643">
            <v>2.89</v>
          </cell>
          <cell r="AC643">
            <v>2.02244</v>
          </cell>
        </row>
        <row r="644">
          <cell r="AA644">
            <v>37880</v>
          </cell>
          <cell r="AB644">
            <v>2.89</v>
          </cell>
          <cell r="AC644">
            <v>2.02244</v>
          </cell>
        </row>
        <row r="645">
          <cell r="AA645">
            <v>37881</v>
          </cell>
          <cell r="AB645">
            <v>2.91</v>
          </cell>
          <cell r="AC645">
            <v>2.02258</v>
          </cell>
        </row>
        <row r="646">
          <cell r="AA646">
            <v>37882</v>
          </cell>
          <cell r="AB646">
            <v>2.91</v>
          </cell>
          <cell r="AC646">
            <v>2.02258</v>
          </cell>
        </row>
        <row r="647">
          <cell r="AA647">
            <v>37883</v>
          </cell>
          <cell r="AB647">
            <v>2.91</v>
          </cell>
          <cell r="AC647">
            <v>2.02258</v>
          </cell>
        </row>
        <row r="648">
          <cell r="AA648">
            <v>37884</v>
          </cell>
          <cell r="AB648">
            <v>2.91</v>
          </cell>
          <cell r="AC648">
            <v>2.02258</v>
          </cell>
        </row>
        <row r="649">
          <cell r="AA649">
            <v>37885</v>
          </cell>
          <cell r="AB649">
            <v>2.91</v>
          </cell>
          <cell r="AC649">
            <v>2.02258</v>
          </cell>
        </row>
        <row r="650">
          <cell r="AA650">
            <v>37886</v>
          </cell>
          <cell r="AB650">
            <v>2.91</v>
          </cell>
          <cell r="AC650">
            <v>2.02258</v>
          </cell>
        </row>
        <row r="651">
          <cell r="AA651">
            <v>37887</v>
          </cell>
          <cell r="AB651">
            <v>2.9</v>
          </cell>
          <cell r="AC651">
            <v>2.02258</v>
          </cell>
        </row>
        <row r="652">
          <cell r="AA652">
            <v>37888</v>
          </cell>
          <cell r="AB652">
            <v>2.89</v>
          </cell>
          <cell r="AC652">
            <v>2.02258</v>
          </cell>
        </row>
        <row r="653">
          <cell r="AA653">
            <v>37889</v>
          </cell>
          <cell r="AB653">
            <v>2.9</v>
          </cell>
          <cell r="AC653">
            <v>2.02258</v>
          </cell>
        </row>
        <row r="654">
          <cell r="AA654">
            <v>37890</v>
          </cell>
          <cell r="AB654">
            <v>2.91</v>
          </cell>
          <cell r="AC654">
            <v>2.02258</v>
          </cell>
        </row>
        <row r="655">
          <cell r="AA655">
            <v>37891</v>
          </cell>
          <cell r="AB655">
            <v>2.91</v>
          </cell>
          <cell r="AC655">
            <v>2.0227200000000001</v>
          </cell>
        </row>
        <row r="656">
          <cell r="AA656">
            <v>37892</v>
          </cell>
          <cell r="AB656">
            <v>2.91</v>
          </cell>
          <cell r="AC656">
            <v>2.0227200000000001</v>
          </cell>
        </row>
        <row r="657">
          <cell r="AA657">
            <v>37893</v>
          </cell>
          <cell r="AB657">
            <v>2.91</v>
          </cell>
          <cell r="AC657">
            <v>2.0227200000000001</v>
          </cell>
        </row>
        <row r="658">
          <cell r="AA658">
            <v>37894</v>
          </cell>
          <cell r="AB658">
            <v>2.915</v>
          </cell>
          <cell r="AC658">
            <v>2.0227200000000001</v>
          </cell>
        </row>
        <row r="659">
          <cell r="AA659">
            <v>37895</v>
          </cell>
          <cell r="AB659">
            <v>2.9165000000000001</v>
          </cell>
          <cell r="AC659">
            <v>2.0227200000000001</v>
          </cell>
        </row>
        <row r="660">
          <cell r="AA660">
            <v>37896</v>
          </cell>
          <cell r="AB660">
            <v>2.9039999999999999</v>
          </cell>
          <cell r="AC660">
            <v>2.0227200000000001</v>
          </cell>
        </row>
        <row r="661">
          <cell r="AA661">
            <v>37897</v>
          </cell>
          <cell r="AB661">
            <v>2.8849999999999998</v>
          </cell>
          <cell r="AC661">
            <v>2.0227200000000001</v>
          </cell>
        </row>
        <row r="662">
          <cell r="AA662">
            <v>37898</v>
          </cell>
          <cell r="AB662">
            <v>2.8849999999999998</v>
          </cell>
          <cell r="AC662">
            <v>2.0227200000000001</v>
          </cell>
        </row>
        <row r="663">
          <cell r="AA663">
            <v>37899</v>
          </cell>
          <cell r="AB663">
            <v>2.8849999999999998</v>
          </cell>
          <cell r="AC663">
            <v>2.0227200000000001</v>
          </cell>
        </row>
        <row r="664">
          <cell r="AA664">
            <v>37900</v>
          </cell>
          <cell r="AB664">
            <v>2.863</v>
          </cell>
          <cell r="AC664">
            <v>2.0227200000000001</v>
          </cell>
        </row>
        <row r="665">
          <cell r="AA665">
            <v>37901</v>
          </cell>
          <cell r="AB665">
            <v>2.8570000000000002</v>
          </cell>
          <cell r="AC665">
            <v>2.0228600000000001</v>
          </cell>
        </row>
        <row r="666">
          <cell r="AA666">
            <v>37902</v>
          </cell>
          <cell r="AB666">
            <v>2.8570000000000002</v>
          </cell>
          <cell r="AC666">
            <v>2.0228600000000001</v>
          </cell>
        </row>
        <row r="667">
          <cell r="AA667">
            <v>37903</v>
          </cell>
          <cell r="AB667">
            <v>2.8380000000000001</v>
          </cell>
          <cell r="AC667">
            <v>2.0228600000000001</v>
          </cell>
        </row>
        <row r="668">
          <cell r="AA668">
            <v>37904</v>
          </cell>
          <cell r="AB668">
            <v>2.8380000000000001</v>
          </cell>
          <cell r="AC668">
            <v>2.0228600000000001</v>
          </cell>
        </row>
        <row r="669">
          <cell r="AA669">
            <v>37905</v>
          </cell>
          <cell r="AB669">
            <v>2.8380000000000001</v>
          </cell>
          <cell r="AC669">
            <v>2.0228600000000001</v>
          </cell>
        </row>
        <row r="670">
          <cell r="AA670">
            <v>37906</v>
          </cell>
          <cell r="AB670">
            <v>2.8380000000000001</v>
          </cell>
          <cell r="AC670">
            <v>2.0230000000000001</v>
          </cell>
        </row>
        <row r="671">
          <cell r="AA671">
            <v>37907</v>
          </cell>
          <cell r="AB671">
            <v>2.8380000000000001</v>
          </cell>
          <cell r="AC671">
            <v>2.0230000000000001</v>
          </cell>
        </row>
        <row r="672">
          <cell r="AA672">
            <v>37908</v>
          </cell>
          <cell r="AB672">
            <v>2.8370000000000002</v>
          </cell>
          <cell r="AC672">
            <v>2.0230000000000001</v>
          </cell>
        </row>
        <row r="673">
          <cell r="AA673">
            <v>37909</v>
          </cell>
          <cell r="AB673">
            <v>2.84</v>
          </cell>
          <cell r="AC673">
            <v>2.0230000000000001</v>
          </cell>
        </row>
        <row r="674">
          <cell r="AA674">
            <v>37910</v>
          </cell>
          <cell r="AB674">
            <v>2.8410000000000002</v>
          </cell>
          <cell r="AC674">
            <v>2.0230000000000001</v>
          </cell>
        </row>
        <row r="675">
          <cell r="AA675">
            <v>37911</v>
          </cell>
          <cell r="AB675">
            <v>2.8450000000000002</v>
          </cell>
          <cell r="AC675">
            <v>2.0231400000000002</v>
          </cell>
        </row>
        <row r="676">
          <cell r="AA676">
            <v>37912</v>
          </cell>
          <cell r="AB676">
            <v>2.8450000000000002</v>
          </cell>
          <cell r="AC676">
            <v>2.0231400000000002</v>
          </cell>
        </row>
        <row r="677">
          <cell r="AA677">
            <v>37913</v>
          </cell>
          <cell r="AB677">
            <v>2.8450000000000002</v>
          </cell>
          <cell r="AC677">
            <v>2.0231400000000002</v>
          </cell>
        </row>
        <row r="678">
          <cell r="AA678">
            <v>37914</v>
          </cell>
          <cell r="AB678">
            <v>2.855</v>
          </cell>
          <cell r="AC678">
            <v>2.0231400000000002</v>
          </cell>
        </row>
        <row r="679">
          <cell r="AA679">
            <v>37915</v>
          </cell>
          <cell r="AB679">
            <v>2.85</v>
          </cell>
          <cell r="AC679">
            <v>2.0231400000000002</v>
          </cell>
        </row>
        <row r="680">
          <cell r="AA680">
            <v>37916</v>
          </cell>
          <cell r="AB680">
            <v>2.85</v>
          </cell>
          <cell r="AC680">
            <v>2.0232799999999997</v>
          </cell>
        </row>
        <row r="681">
          <cell r="AA681">
            <v>37917</v>
          </cell>
          <cell r="AB681">
            <v>2.8460000000000001</v>
          </cell>
          <cell r="AC681">
            <v>2.0232799999999997</v>
          </cell>
        </row>
        <row r="682">
          <cell r="AA682">
            <v>37918</v>
          </cell>
          <cell r="AB682">
            <v>2.84</v>
          </cell>
          <cell r="AC682">
            <v>2.0232799999999997</v>
          </cell>
        </row>
        <row r="683">
          <cell r="AA683">
            <v>37919</v>
          </cell>
          <cell r="AB683">
            <v>2.84</v>
          </cell>
          <cell r="AC683">
            <v>2.0232799999999997</v>
          </cell>
        </row>
        <row r="684">
          <cell r="AA684">
            <v>37920</v>
          </cell>
          <cell r="AB684">
            <v>2.84</v>
          </cell>
          <cell r="AC684">
            <v>2.0232799999999997</v>
          </cell>
        </row>
        <row r="685">
          <cell r="AA685">
            <v>37921</v>
          </cell>
          <cell r="AB685">
            <v>2.84</v>
          </cell>
          <cell r="AC685">
            <v>2.0234199999999998</v>
          </cell>
        </row>
        <row r="686">
          <cell r="AA686">
            <v>37922</v>
          </cell>
          <cell r="AB686">
            <v>2.85</v>
          </cell>
          <cell r="AC686">
            <v>2.0234199999999998</v>
          </cell>
        </row>
        <row r="687">
          <cell r="AA687">
            <v>37923</v>
          </cell>
          <cell r="AB687">
            <v>2.87</v>
          </cell>
          <cell r="AC687">
            <v>2.0234199999999998</v>
          </cell>
        </row>
        <row r="688">
          <cell r="AA688">
            <v>37924</v>
          </cell>
          <cell r="AB688">
            <v>2.87</v>
          </cell>
          <cell r="AC688">
            <v>2.0234199999999998</v>
          </cell>
        </row>
        <row r="689">
          <cell r="AA689">
            <v>37925</v>
          </cell>
          <cell r="AB689">
            <v>2.8650000000000002</v>
          </cell>
          <cell r="AC689">
            <v>2.0234199999999998</v>
          </cell>
        </row>
        <row r="690">
          <cell r="AA690">
            <v>37926</v>
          </cell>
          <cell r="AB690">
            <v>2.8650000000000002</v>
          </cell>
          <cell r="AC690">
            <v>2.0235599999999998</v>
          </cell>
        </row>
        <row r="691">
          <cell r="AA691">
            <v>37927</v>
          </cell>
          <cell r="AB691">
            <v>2.8650000000000002</v>
          </cell>
          <cell r="AC691">
            <v>2.0235599999999998</v>
          </cell>
        </row>
        <row r="692">
          <cell r="AA692">
            <v>37928</v>
          </cell>
          <cell r="AB692">
            <v>2.855</v>
          </cell>
          <cell r="AC692">
            <v>2.0235599999999998</v>
          </cell>
        </row>
        <row r="693">
          <cell r="AA693">
            <v>37929</v>
          </cell>
          <cell r="AB693">
            <v>2.855</v>
          </cell>
          <cell r="AC693">
            <v>2.0235599999999998</v>
          </cell>
        </row>
        <row r="694">
          <cell r="AA694">
            <v>37930</v>
          </cell>
          <cell r="AB694">
            <v>2.855</v>
          </cell>
          <cell r="AC694">
            <v>2.0235599999999998</v>
          </cell>
        </row>
        <row r="695">
          <cell r="AA695">
            <v>37931</v>
          </cell>
          <cell r="AB695">
            <v>2.855</v>
          </cell>
          <cell r="AC695">
            <v>2.0236999999999998</v>
          </cell>
        </row>
        <row r="696">
          <cell r="AA696">
            <v>37932</v>
          </cell>
          <cell r="AB696">
            <v>2.847</v>
          </cell>
          <cell r="AC696">
            <v>2.0239799999999999</v>
          </cell>
        </row>
        <row r="697">
          <cell r="AA697">
            <v>37933</v>
          </cell>
          <cell r="AB697">
            <v>2.847</v>
          </cell>
          <cell r="AC697">
            <v>2.0244</v>
          </cell>
        </row>
        <row r="698">
          <cell r="AA698">
            <v>37934</v>
          </cell>
          <cell r="AB698">
            <v>2.847</v>
          </cell>
          <cell r="AC698">
            <v>2.0248199999999996</v>
          </cell>
        </row>
        <row r="699">
          <cell r="AA699">
            <v>37935</v>
          </cell>
          <cell r="AB699">
            <v>2.85</v>
          </cell>
          <cell r="AC699">
            <v>2.0252400000000002</v>
          </cell>
        </row>
        <row r="700">
          <cell r="AA700">
            <v>37936</v>
          </cell>
          <cell r="AB700">
            <v>2.86</v>
          </cell>
          <cell r="AC700">
            <v>2.0256599999999998</v>
          </cell>
        </row>
        <row r="701">
          <cell r="AA701">
            <v>37937</v>
          </cell>
          <cell r="AB701">
            <v>2.855</v>
          </cell>
          <cell r="AC701">
            <v>2.0260799999999999</v>
          </cell>
        </row>
        <row r="702">
          <cell r="AA702">
            <v>37938</v>
          </cell>
          <cell r="AB702">
            <v>2.8650000000000002</v>
          </cell>
          <cell r="AC702">
            <v>2.0263599999999999</v>
          </cell>
        </row>
        <row r="703">
          <cell r="AA703">
            <v>37939</v>
          </cell>
          <cell r="AB703">
            <v>2.87</v>
          </cell>
          <cell r="AC703">
            <v>2.02678</v>
          </cell>
        </row>
        <row r="704">
          <cell r="AA704">
            <v>37940</v>
          </cell>
          <cell r="AB704">
            <v>2.87</v>
          </cell>
          <cell r="AC704">
            <v>2.0271999999999997</v>
          </cell>
        </row>
        <row r="705">
          <cell r="AA705">
            <v>37941</v>
          </cell>
          <cell r="AB705">
            <v>2.87</v>
          </cell>
          <cell r="AC705">
            <v>2.0276199999999998</v>
          </cell>
        </row>
        <row r="706">
          <cell r="AA706">
            <v>37942</v>
          </cell>
          <cell r="AB706">
            <v>2.8650000000000002</v>
          </cell>
          <cell r="AC706">
            <v>2.0280399999999998</v>
          </cell>
        </row>
        <row r="707">
          <cell r="AA707">
            <v>37943</v>
          </cell>
          <cell r="AB707">
            <v>2.7650000000000001</v>
          </cell>
          <cell r="AC707">
            <v>2.0284599999999999</v>
          </cell>
        </row>
        <row r="708">
          <cell r="AA708">
            <v>37944</v>
          </cell>
          <cell r="AB708">
            <v>2.875</v>
          </cell>
          <cell r="AC708">
            <v>2.02874</v>
          </cell>
        </row>
        <row r="709">
          <cell r="AA709">
            <v>37945</v>
          </cell>
          <cell r="AB709">
            <v>2.88</v>
          </cell>
          <cell r="AC709">
            <v>2.0291600000000001</v>
          </cell>
        </row>
        <row r="710">
          <cell r="AA710">
            <v>37946</v>
          </cell>
          <cell r="AB710">
            <v>2.89</v>
          </cell>
          <cell r="AC710">
            <v>2.0295799999999997</v>
          </cell>
        </row>
        <row r="711">
          <cell r="AA711">
            <v>37947</v>
          </cell>
          <cell r="AB711">
            <v>2.83</v>
          </cell>
          <cell r="AC711">
            <v>2.0299999999999998</v>
          </cell>
        </row>
        <row r="712">
          <cell r="AA712">
            <v>37948</v>
          </cell>
          <cell r="AB712">
            <v>2.89</v>
          </cell>
          <cell r="AC712">
            <v>2.0304199999999999</v>
          </cell>
        </row>
        <row r="713">
          <cell r="AA713">
            <v>37949</v>
          </cell>
          <cell r="AB713">
            <v>2.8969999999999998</v>
          </cell>
          <cell r="AC713">
            <v>2.0308399999999995</v>
          </cell>
        </row>
        <row r="714">
          <cell r="AA714">
            <v>37950</v>
          </cell>
          <cell r="AB714">
            <v>2.92</v>
          </cell>
          <cell r="AC714">
            <v>2.03112</v>
          </cell>
        </row>
        <row r="715">
          <cell r="AA715">
            <v>37951</v>
          </cell>
          <cell r="AB715">
            <v>2.98</v>
          </cell>
          <cell r="AC715">
            <v>2.0315400000000001</v>
          </cell>
        </row>
        <row r="716">
          <cell r="AA716">
            <v>37952</v>
          </cell>
          <cell r="AB716">
            <v>2.9649999999999999</v>
          </cell>
          <cell r="AC716">
            <v>2.0319599999999998</v>
          </cell>
        </row>
        <row r="717">
          <cell r="AA717">
            <v>37953</v>
          </cell>
          <cell r="AB717">
            <v>2.99</v>
          </cell>
          <cell r="AC717">
            <v>2.0323799999999999</v>
          </cell>
        </row>
        <row r="718">
          <cell r="AA718">
            <v>37954</v>
          </cell>
          <cell r="AB718">
            <v>2.99</v>
          </cell>
          <cell r="AC718">
            <v>2.0327999999999999</v>
          </cell>
        </row>
        <row r="719">
          <cell r="AA719">
            <v>37955</v>
          </cell>
          <cell r="AB719">
            <v>2.99</v>
          </cell>
          <cell r="AC719">
            <v>2.0332199999999996</v>
          </cell>
        </row>
        <row r="720">
          <cell r="AA720">
            <v>37956</v>
          </cell>
          <cell r="AB720">
            <v>2.98</v>
          </cell>
          <cell r="AC720">
            <v>2.0334999999999996</v>
          </cell>
        </row>
        <row r="721">
          <cell r="AA721">
            <v>37957</v>
          </cell>
          <cell r="AB721">
            <v>2.9750000000000001</v>
          </cell>
          <cell r="AC721">
            <v>2.0339200000000002</v>
          </cell>
        </row>
        <row r="722">
          <cell r="AA722">
            <v>37958</v>
          </cell>
          <cell r="AB722">
            <v>2.97</v>
          </cell>
          <cell r="AC722">
            <v>2.0343399999999998</v>
          </cell>
        </row>
        <row r="723">
          <cell r="AA723">
            <v>37959</v>
          </cell>
          <cell r="AB723">
            <v>2.97</v>
          </cell>
          <cell r="AC723">
            <v>2.0347599999999999</v>
          </cell>
        </row>
        <row r="724">
          <cell r="AA724">
            <v>37960</v>
          </cell>
          <cell r="AB724">
            <v>2.9649999999999999</v>
          </cell>
          <cell r="AC724">
            <v>2.03504</v>
          </cell>
        </row>
        <row r="725">
          <cell r="AA725">
            <v>37961</v>
          </cell>
          <cell r="AB725">
            <v>2.9649999999999999</v>
          </cell>
          <cell r="AC725">
            <v>2.03546</v>
          </cell>
        </row>
        <row r="726">
          <cell r="AA726">
            <v>37962</v>
          </cell>
          <cell r="AB726">
            <v>2.9649999999999999</v>
          </cell>
          <cell r="AC726">
            <v>2.0355999999999996</v>
          </cell>
        </row>
        <row r="727">
          <cell r="AA727">
            <v>37963</v>
          </cell>
          <cell r="AB727">
            <v>2.9649999999999999</v>
          </cell>
          <cell r="AC727">
            <v>2.0357399999999997</v>
          </cell>
        </row>
        <row r="728">
          <cell r="AA728">
            <v>37964</v>
          </cell>
          <cell r="AB728">
            <v>2.94</v>
          </cell>
          <cell r="AC728">
            <v>2.0360199999999997</v>
          </cell>
        </row>
        <row r="729">
          <cell r="AA729">
            <v>37965</v>
          </cell>
          <cell r="AB729">
            <v>2.94</v>
          </cell>
          <cell r="AC729">
            <v>2.0361599999999997</v>
          </cell>
        </row>
        <row r="730">
          <cell r="AA730">
            <v>37966</v>
          </cell>
          <cell r="AB730">
            <v>2.95</v>
          </cell>
          <cell r="AC730">
            <v>2.0362999999999998</v>
          </cell>
        </row>
        <row r="731">
          <cell r="AA731">
            <v>37967</v>
          </cell>
          <cell r="AB731">
            <v>2.9569999999999999</v>
          </cell>
          <cell r="AC731">
            <v>2.0364399999999998</v>
          </cell>
        </row>
        <row r="732">
          <cell r="AA732">
            <v>37968</v>
          </cell>
          <cell r="AB732">
            <v>2.9569999999999999</v>
          </cell>
          <cell r="AC732">
            <v>2.0365799999999998</v>
          </cell>
        </row>
        <row r="733">
          <cell r="AA733">
            <v>37969</v>
          </cell>
          <cell r="AB733">
            <v>2.9569999999999999</v>
          </cell>
          <cell r="AC733">
            <v>2.0367199999999999</v>
          </cell>
        </row>
        <row r="734">
          <cell r="AA734">
            <v>37970</v>
          </cell>
          <cell r="AB734">
            <v>2.9609999999999999</v>
          </cell>
          <cell r="AC734">
            <v>2.0368599999999999</v>
          </cell>
        </row>
        <row r="735">
          <cell r="AA735">
            <v>37971</v>
          </cell>
          <cell r="AB735">
            <v>2.9670000000000001</v>
          </cell>
          <cell r="AC735">
            <v>2.03714</v>
          </cell>
        </row>
        <row r="736">
          <cell r="AA736">
            <v>37972</v>
          </cell>
          <cell r="AB736">
            <v>2.9620000000000002</v>
          </cell>
          <cell r="AC736">
            <v>2.03728</v>
          </cell>
        </row>
        <row r="737">
          <cell r="AA737">
            <v>37973</v>
          </cell>
          <cell r="AB737">
            <v>2.9689999999999999</v>
          </cell>
          <cell r="AC737">
            <v>2.03742</v>
          </cell>
        </row>
        <row r="738">
          <cell r="AA738">
            <v>37974</v>
          </cell>
          <cell r="AB738">
            <v>2.9660000000000002</v>
          </cell>
          <cell r="AC738">
            <v>2.03756</v>
          </cell>
        </row>
        <row r="739">
          <cell r="AA739">
            <v>37975</v>
          </cell>
          <cell r="AB739">
            <v>2.9660000000000002</v>
          </cell>
          <cell r="AC739">
            <v>2.0377000000000001</v>
          </cell>
        </row>
        <row r="740">
          <cell r="AA740">
            <v>37976</v>
          </cell>
          <cell r="AB740">
            <v>2.9660000000000002</v>
          </cell>
          <cell r="AC740">
            <v>2.0378400000000001</v>
          </cell>
        </row>
        <row r="741">
          <cell r="AA741">
            <v>37977</v>
          </cell>
          <cell r="AB741">
            <v>2.96</v>
          </cell>
          <cell r="AC741">
            <v>2.0381199999999997</v>
          </cell>
        </row>
        <row r="742">
          <cell r="AA742">
            <v>37978</v>
          </cell>
          <cell r="AB742">
            <v>2.9569999999999999</v>
          </cell>
          <cell r="AC742">
            <v>2.0382599999999997</v>
          </cell>
        </row>
        <row r="743">
          <cell r="AA743">
            <v>37979</v>
          </cell>
          <cell r="AB743">
            <v>2.9569999999999999</v>
          </cell>
          <cell r="AC743">
            <v>2.0383999999999998</v>
          </cell>
        </row>
        <row r="744">
          <cell r="AA744">
            <v>37980</v>
          </cell>
          <cell r="AB744">
            <v>2.9569999999999999</v>
          </cell>
          <cell r="AC744">
            <v>2.0385399999999998</v>
          </cell>
        </row>
        <row r="745">
          <cell r="AA745">
            <v>37981</v>
          </cell>
          <cell r="AB745">
            <v>2.95</v>
          </cell>
          <cell r="AC745">
            <v>2.0386799999999998</v>
          </cell>
        </row>
        <row r="746">
          <cell r="AA746">
            <v>37982</v>
          </cell>
          <cell r="AB746">
            <v>2.95</v>
          </cell>
          <cell r="AC746">
            <v>2.0388199999999999</v>
          </cell>
        </row>
        <row r="747">
          <cell r="AA747">
            <v>37983</v>
          </cell>
          <cell r="AB747">
            <v>2.95</v>
          </cell>
          <cell r="AC747">
            <v>2.0390999999999999</v>
          </cell>
        </row>
        <row r="748">
          <cell r="AA748">
            <v>37984</v>
          </cell>
          <cell r="AB748">
            <v>2.9420000000000002</v>
          </cell>
          <cell r="AC748">
            <v>2.0392399999999999</v>
          </cell>
        </row>
        <row r="749">
          <cell r="AA749">
            <v>37985</v>
          </cell>
          <cell r="AB749">
            <v>2.9350000000000001</v>
          </cell>
          <cell r="AC749">
            <v>2.03938</v>
          </cell>
        </row>
        <row r="750">
          <cell r="AA750">
            <v>37986</v>
          </cell>
          <cell r="AB750">
            <v>2.9175</v>
          </cell>
          <cell r="AC750">
            <v>2.03952</v>
          </cell>
        </row>
        <row r="751">
          <cell r="AA751">
            <v>37987</v>
          </cell>
          <cell r="AB751">
            <v>2.9175</v>
          </cell>
          <cell r="AC751">
            <v>2.03966</v>
          </cell>
        </row>
        <row r="752">
          <cell r="AA752">
            <v>37988</v>
          </cell>
          <cell r="AB752">
            <v>2.92</v>
          </cell>
          <cell r="AC752">
            <v>2.0398000000000001</v>
          </cell>
        </row>
        <row r="753">
          <cell r="AA753">
            <v>37989</v>
          </cell>
          <cell r="AB753">
            <v>2.93</v>
          </cell>
          <cell r="AC753">
            <v>2.0399400000000001</v>
          </cell>
        </row>
        <row r="754">
          <cell r="AA754">
            <v>37990</v>
          </cell>
          <cell r="AB754">
            <v>2.92</v>
          </cell>
          <cell r="AC754">
            <v>2.0402200000000001</v>
          </cell>
        </row>
        <row r="755">
          <cell r="AA755">
            <v>37991</v>
          </cell>
          <cell r="AB755">
            <v>2.88</v>
          </cell>
          <cell r="AC755">
            <v>2.0403599999999997</v>
          </cell>
        </row>
        <row r="756">
          <cell r="AA756">
            <v>37992</v>
          </cell>
          <cell r="AB756">
            <v>2.8650000000000002</v>
          </cell>
          <cell r="AC756">
            <v>2.0404999999999998</v>
          </cell>
        </row>
        <row r="757">
          <cell r="AA757">
            <v>37993</v>
          </cell>
          <cell r="AB757">
            <v>2.887</v>
          </cell>
          <cell r="AC757">
            <v>2.0406399999999998</v>
          </cell>
        </row>
        <row r="758">
          <cell r="AA758">
            <v>37994</v>
          </cell>
          <cell r="AB758">
            <v>2.8919999999999999</v>
          </cell>
          <cell r="AC758">
            <v>2.0407799999999998</v>
          </cell>
        </row>
        <row r="759">
          <cell r="AA759">
            <v>37995</v>
          </cell>
          <cell r="AB759">
            <v>2.89</v>
          </cell>
          <cell r="AC759">
            <v>2.0409199999999998</v>
          </cell>
        </row>
        <row r="760">
          <cell r="AA760">
            <v>37996</v>
          </cell>
          <cell r="AB760">
            <v>2.89</v>
          </cell>
          <cell r="AC760">
            <v>2.0410599999999999</v>
          </cell>
        </row>
        <row r="761">
          <cell r="AA761">
            <v>37997</v>
          </cell>
          <cell r="AB761">
            <v>2.89</v>
          </cell>
          <cell r="AC761">
            <v>2.0411999999999999</v>
          </cell>
        </row>
        <row r="762">
          <cell r="AA762">
            <v>37998</v>
          </cell>
          <cell r="AB762">
            <v>2.8450000000000002</v>
          </cell>
          <cell r="AC762">
            <v>2.0413399999999999</v>
          </cell>
        </row>
        <row r="763">
          <cell r="AA763">
            <v>37999</v>
          </cell>
          <cell r="AB763">
            <v>2.8650000000000002</v>
          </cell>
          <cell r="AC763">
            <v>2.04148</v>
          </cell>
        </row>
        <row r="764">
          <cell r="AA764">
            <v>38000</v>
          </cell>
          <cell r="AB764">
            <v>2.875</v>
          </cell>
          <cell r="AC764">
            <v>2.04162</v>
          </cell>
        </row>
        <row r="765">
          <cell r="AA765">
            <v>38001</v>
          </cell>
          <cell r="AB765">
            <v>2.8650000000000002</v>
          </cell>
          <cell r="AC765">
            <v>2.0417599999999996</v>
          </cell>
        </row>
        <row r="766">
          <cell r="AA766">
            <v>38002</v>
          </cell>
          <cell r="AB766">
            <v>2.8809999999999998</v>
          </cell>
          <cell r="AC766">
            <v>2.0418999999999996</v>
          </cell>
        </row>
        <row r="767">
          <cell r="AA767">
            <v>38003</v>
          </cell>
          <cell r="AB767">
            <v>2.8849999999999998</v>
          </cell>
          <cell r="AC767">
            <v>2.0420399999999996</v>
          </cell>
        </row>
        <row r="768">
          <cell r="AA768">
            <v>38004</v>
          </cell>
          <cell r="AB768">
            <v>2.8929999999999998</v>
          </cell>
          <cell r="AC768">
            <v>2.0421800000000001</v>
          </cell>
        </row>
        <row r="769">
          <cell r="AA769">
            <v>38005</v>
          </cell>
          <cell r="AB769">
            <v>2.91</v>
          </cell>
          <cell r="AC769">
            <v>2.0423200000000001</v>
          </cell>
        </row>
        <row r="770">
          <cell r="AA770">
            <v>38006</v>
          </cell>
          <cell r="AB770">
            <v>2.895</v>
          </cell>
          <cell r="AC770">
            <v>2.0424600000000002</v>
          </cell>
        </row>
        <row r="771">
          <cell r="AA771">
            <v>38007</v>
          </cell>
          <cell r="AB771">
            <v>2.91</v>
          </cell>
          <cell r="AC771">
            <v>2.0426000000000002</v>
          </cell>
        </row>
        <row r="772">
          <cell r="AA772">
            <v>38008</v>
          </cell>
          <cell r="AB772">
            <v>2.91</v>
          </cell>
          <cell r="AC772">
            <v>2.0427399999999998</v>
          </cell>
        </row>
        <row r="773">
          <cell r="AA773">
            <v>38009</v>
          </cell>
          <cell r="AB773">
            <v>2.91</v>
          </cell>
          <cell r="AC773">
            <v>2.0428799999999998</v>
          </cell>
        </row>
        <row r="774">
          <cell r="AA774">
            <v>38010</v>
          </cell>
          <cell r="AB774">
            <v>2.91</v>
          </cell>
          <cell r="AC774">
            <v>2.0430199999999998</v>
          </cell>
        </row>
        <row r="775">
          <cell r="AA775">
            <v>38011</v>
          </cell>
          <cell r="AB775">
            <v>2.91</v>
          </cell>
          <cell r="AC775">
            <v>2.0431599999999999</v>
          </cell>
        </row>
        <row r="776">
          <cell r="AA776">
            <v>38012</v>
          </cell>
          <cell r="AB776">
            <v>2.91</v>
          </cell>
          <cell r="AC776">
            <v>2.0432999999999999</v>
          </cell>
        </row>
        <row r="777">
          <cell r="AA777">
            <v>38013</v>
          </cell>
          <cell r="AB777">
            <v>2.91</v>
          </cell>
          <cell r="AC777">
            <v>2.0434399999999999</v>
          </cell>
        </row>
        <row r="778">
          <cell r="AA778">
            <v>38014</v>
          </cell>
          <cell r="AB778">
            <v>2.92</v>
          </cell>
          <cell r="AC778">
            <v>2.04358</v>
          </cell>
        </row>
        <row r="779">
          <cell r="AA779">
            <v>38015</v>
          </cell>
          <cell r="AB779">
            <v>2.95</v>
          </cell>
          <cell r="AC779">
            <v>2.04372</v>
          </cell>
        </row>
        <row r="780">
          <cell r="AA780">
            <v>38016</v>
          </cell>
          <cell r="AB780">
            <v>2.93</v>
          </cell>
          <cell r="AC780">
            <v>2.04386</v>
          </cell>
        </row>
        <row r="781">
          <cell r="AA781">
            <v>38017</v>
          </cell>
          <cell r="AB781">
            <v>2.93</v>
          </cell>
          <cell r="AC781">
            <v>2.044</v>
          </cell>
        </row>
        <row r="782">
          <cell r="AA782">
            <v>38018</v>
          </cell>
          <cell r="AB782">
            <v>2.93</v>
          </cell>
          <cell r="AC782">
            <v>2.0441399999999996</v>
          </cell>
        </row>
        <row r="783">
          <cell r="AA783">
            <v>38019</v>
          </cell>
          <cell r="AB783">
            <v>2.93</v>
          </cell>
          <cell r="AC783">
            <v>2.0442799999999997</v>
          </cell>
        </row>
        <row r="784">
          <cell r="AA784">
            <v>38020</v>
          </cell>
          <cell r="AB784">
            <v>2.93</v>
          </cell>
          <cell r="AC784">
            <v>2.0444199999999997</v>
          </cell>
        </row>
        <row r="785">
          <cell r="AA785">
            <v>38021</v>
          </cell>
          <cell r="AB785">
            <v>2.94</v>
          </cell>
          <cell r="AC785">
            <v>2.0445599999999997</v>
          </cell>
        </row>
        <row r="786">
          <cell r="AA786">
            <v>38022</v>
          </cell>
          <cell r="AB786">
            <v>2.96</v>
          </cell>
          <cell r="AC786">
            <v>2.0446999999999997</v>
          </cell>
        </row>
        <row r="787">
          <cell r="AA787">
            <v>38023</v>
          </cell>
          <cell r="AB787">
            <v>2.96</v>
          </cell>
          <cell r="AC787">
            <v>2.0448399999999998</v>
          </cell>
        </row>
        <row r="788">
          <cell r="AA788">
            <v>38024</v>
          </cell>
          <cell r="AB788">
            <v>2.96</v>
          </cell>
          <cell r="AC788">
            <v>2.0451199999999998</v>
          </cell>
        </row>
        <row r="789">
          <cell r="AA789">
            <v>38025</v>
          </cell>
          <cell r="AB789">
            <v>2.96</v>
          </cell>
          <cell r="AC789">
            <v>2.0453999999999999</v>
          </cell>
        </row>
        <row r="790">
          <cell r="AA790">
            <v>38026</v>
          </cell>
          <cell r="AB790">
            <v>2.94</v>
          </cell>
          <cell r="AC790">
            <v>2.0456799999999999</v>
          </cell>
        </row>
        <row r="791">
          <cell r="AA791">
            <v>38027</v>
          </cell>
          <cell r="AB791">
            <v>2.94</v>
          </cell>
          <cell r="AC791">
            <v>2.0461</v>
          </cell>
        </row>
        <row r="792">
          <cell r="AA792">
            <v>38028</v>
          </cell>
          <cell r="AB792">
            <v>2.94</v>
          </cell>
          <cell r="AC792">
            <v>2.0463800000000001</v>
          </cell>
        </row>
        <row r="793">
          <cell r="AA793">
            <v>38029</v>
          </cell>
          <cell r="AB793">
            <v>2.93</v>
          </cell>
          <cell r="AC793">
            <v>2.0466599999999997</v>
          </cell>
        </row>
        <row r="794">
          <cell r="AA794">
            <v>38030</v>
          </cell>
          <cell r="AB794">
            <v>2.92</v>
          </cell>
          <cell r="AC794">
            <v>2.0469399999999998</v>
          </cell>
        </row>
        <row r="795">
          <cell r="AA795">
            <v>38031</v>
          </cell>
          <cell r="AB795">
            <v>2.92</v>
          </cell>
          <cell r="AC795">
            <v>2.0472199999999998</v>
          </cell>
        </row>
        <row r="796">
          <cell r="AA796">
            <v>38032</v>
          </cell>
          <cell r="AB796">
            <v>2.92</v>
          </cell>
          <cell r="AC796">
            <v>2.0474999999999999</v>
          </cell>
        </row>
        <row r="797">
          <cell r="AA797">
            <v>38033</v>
          </cell>
          <cell r="AB797">
            <v>2.92</v>
          </cell>
          <cell r="AC797">
            <v>2.0477799999999999</v>
          </cell>
        </row>
        <row r="798">
          <cell r="AA798">
            <v>38034</v>
          </cell>
          <cell r="AB798">
            <v>2.93</v>
          </cell>
          <cell r="AC798">
            <v>2.04806</v>
          </cell>
        </row>
        <row r="799">
          <cell r="AA799">
            <v>38035</v>
          </cell>
          <cell r="AB799">
            <v>2.94</v>
          </cell>
          <cell r="AC799">
            <v>2.04834</v>
          </cell>
        </row>
        <row r="800">
          <cell r="AA800">
            <v>38036</v>
          </cell>
          <cell r="AB800">
            <v>2.94</v>
          </cell>
          <cell r="AC800">
            <v>2.0487600000000001</v>
          </cell>
        </row>
        <row r="801">
          <cell r="AA801">
            <v>38037</v>
          </cell>
          <cell r="AB801">
            <v>2.93</v>
          </cell>
          <cell r="AC801">
            <v>2.0490399999999998</v>
          </cell>
        </row>
        <row r="802">
          <cell r="AA802">
            <v>38038</v>
          </cell>
          <cell r="AB802">
            <v>2.93</v>
          </cell>
          <cell r="AC802">
            <v>2.0493199999999998</v>
          </cell>
        </row>
        <row r="803">
          <cell r="AA803">
            <v>38039</v>
          </cell>
          <cell r="AB803">
            <v>2.93</v>
          </cell>
          <cell r="AC803">
            <v>2.0495999999999999</v>
          </cell>
        </row>
        <row r="804">
          <cell r="AA804">
            <v>38040</v>
          </cell>
          <cell r="AB804">
            <v>2.92</v>
          </cell>
          <cell r="AC804">
            <v>2.0498799999999999</v>
          </cell>
        </row>
        <row r="805">
          <cell r="AA805">
            <v>38041</v>
          </cell>
          <cell r="AB805">
            <v>2.92</v>
          </cell>
          <cell r="AC805">
            <v>2.05016</v>
          </cell>
        </row>
        <row r="806">
          <cell r="AA806">
            <v>38042</v>
          </cell>
          <cell r="AB806">
            <v>2.92</v>
          </cell>
          <cell r="AC806">
            <v>2.0504399999999996</v>
          </cell>
        </row>
        <row r="807">
          <cell r="AA807">
            <v>38043</v>
          </cell>
          <cell r="AB807">
            <v>2.93</v>
          </cell>
          <cell r="AC807">
            <v>2.0507200000000001</v>
          </cell>
        </row>
        <row r="808">
          <cell r="AA808">
            <v>38044</v>
          </cell>
          <cell r="AB808">
            <v>2.92</v>
          </cell>
          <cell r="AC808">
            <v>2.0511400000000002</v>
          </cell>
        </row>
        <row r="809">
          <cell r="AA809">
            <v>38045</v>
          </cell>
          <cell r="AB809">
            <v>2.92</v>
          </cell>
          <cell r="AC809">
            <v>2.0514199999999998</v>
          </cell>
        </row>
        <row r="810">
          <cell r="AA810">
            <v>38046</v>
          </cell>
          <cell r="AB810">
            <v>2.92</v>
          </cell>
          <cell r="AC810">
            <v>2.0516999999999999</v>
          </cell>
        </row>
        <row r="811">
          <cell r="AA811">
            <v>38047</v>
          </cell>
          <cell r="AB811">
            <v>2.92</v>
          </cell>
          <cell r="AC811">
            <v>2.0519799999999999</v>
          </cell>
        </row>
        <row r="812">
          <cell r="AA812">
            <v>38048</v>
          </cell>
          <cell r="AB812">
            <v>2.92</v>
          </cell>
          <cell r="AC812">
            <v>2.05226</v>
          </cell>
        </row>
        <row r="813">
          <cell r="AA813">
            <v>38049</v>
          </cell>
          <cell r="AB813">
            <v>2.91</v>
          </cell>
          <cell r="AC813">
            <v>2.05254</v>
          </cell>
        </row>
        <row r="814">
          <cell r="AA814">
            <v>38050</v>
          </cell>
          <cell r="AB814">
            <v>2.92</v>
          </cell>
          <cell r="AC814">
            <v>2.0528199999999996</v>
          </cell>
        </row>
        <row r="815">
          <cell r="AA815">
            <v>38051</v>
          </cell>
          <cell r="AB815">
            <v>2.93</v>
          </cell>
          <cell r="AC815">
            <v>2.0530999999999997</v>
          </cell>
        </row>
        <row r="816">
          <cell r="AA816">
            <v>38052</v>
          </cell>
          <cell r="AB816">
            <v>2.93</v>
          </cell>
          <cell r="AC816">
            <v>2.0533799999999998</v>
          </cell>
        </row>
        <row r="817">
          <cell r="AA817">
            <v>38053</v>
          </cell>
          <cell r="AB817">
            <v>2.93</v>
          </cell>
          <cell r="AC817">
            <v>2.0533799999999998</v>
          </cell>
        </row>
        <row r="818">
          <cell r="AA818">
            <v>38054</v>
          </cell>
          <cell r="AB818">
            <v>2.93</v>
          </cell>
          <cell r="AC818">
            <v>2.0535200000000002</v>
          </cell>
        </row>
        <row r="819">
          <cell r="AA819">
            <v>38055</v>
          </cell>
          <cell r="AB819">
            <v>2.91</v>
          </cell>
          <cell r="AC819">
            <v>2.0535200000000002</v>
          </cell>
        </row>
        <row r="820">
          <cell r="AA820">
            <v>38056</v>
          </cell>
          <cell r="AB820">
            <v>2.92</v>
          </cell>
          <cell r="AC820">
            <v>2.0536599999999998</v>
          </cell>
        </row>
        <row r="821">
          <cell r="AA821">
            <v>38057</v>
          </cell>
          <cell r="AB821">
            <v>2.91</v>
          </cell>
          <cell r="AC821">
            <v>2.0536599999999998</v>
          </cell>
        </row>
        <row r="822">
          <cell r="AA822">
            <v>38058</v>
          </cell>
          <cell r="AB822">
            <v>2.92</v>
          </cell>
          <cell r="AC822">
            <v>2.0536599999999998</v>
          </cell>
        </row>
        <row r="823">
          <cell r="AA823">
            <v>38059</v>
          </cell>
          <cell r="AB823">
            <v>2.92</v>
          </cell>
          <cell r="AC823">
            <v>2.0537999999999998</v>
          </cell>
        </row>
        <row r="824">
          <cell r="AA824">
            <v>38060</v>
          </cell>
          <cell r="AB824">
            <v>2.92</v>
          </cell>
          <cell r="AC824">
            <v>2.0537999999999998</v>
          </cell>
        </row>
        <row r="825">
          <cell r="AA825">
            <v>38061</v>
          </cell>
          <cell r="AB825">
            <v>2.91</v>
          </cell>
          <cell r="AC825">
            <v>2.0539399999999999</v>
          </cell>
        </row>
        <row r="826">
          <cell r="AA826">
            <v>38062</v>
          </cell>
          <cell r="AB826">
            <v>2.9</v>
          </cell>
          <cell r="AC826">
            <v>2.0539399999999999</v>
          </cell>
        </row>
        <row r="827">
          <cell r="AA827">
            <v>38063</v>
          </cell>
          <cell r="AB827">
            <v>2.89</v>
          </cell>
          <cell r="AC827">
            <v>2.0540799999999999</v>
          </cell>
        </row>
        <row r="828">
          <cell r="AA828">
            <v>38064</v>
          </cell>
          <cell r="AB828">
            <v>2.89</v>
          </cell>
          <cell r="AC828">
            <v>2.0540799999999999</v>
          </cell>
        </row>
        <row r="829">
          <cell r="AA829">
            <v>38065</v>
          </cell>
          <cell r="AB829">
            <v>2.88</v>
          </cell>
          <cell r="AC829">
            <v>2.0542199999999999</v>
          </cell>
        </row>
        <row r="830">
          <cell r="AA830">
            <v>38066</v>
          </cell>
          <cell r="AB830">
            <v>2.88</v>
          </cell>
          <cell r="AC830">
            <v>2.0542199999999999</v>
          </cell>
        </row>
        <row r="831">
          <cell r="AA831">
            <v>38067</v>
          </cell>
          <cell r="AB831">
            <v>2.88</v>
          </cell>
          <cell r="AC831">
            <v>2.05436</v>
          </cell>
        </row>
        <row r="832">
          <cell r="AA832">
            <v>38068</v>
          </cell>
          <cell r="AB832">
            <v>2.87</v>
          </cell>
          <cell r="AC832">
            <v>2.05436</v>
          </cell>
        </row>
        <row r="833">
          <cell r="AA833">
            <v>38069</v>
          </cell>
          <cell r="AB833">
            <v>2.87</v>
          </cell>
          <cell r="AC833">
            <v>2.0545</v>
          </cell>
        </row>
        <row r="834">
          <cell r="AA834">
            <v>38070</v>
          </cell>
          <cell r="AB834">
            <v>2.88</v>
          </cell>
          <cell r="AC834">
            <v>2.0545</v>
          </cell>
        </row>
        <row r="835">
          <cell r="AA835">
            <v>38071</v>
          </cell>
          <cell r="AB835">
            <v>2.88</v>
          </cell>
          <cell r="AC835">
            <v>2.0545</v>
          </cell>
        </row>
        <row r="836">
          <cell r="AA836">
            <v>38072</v>
          </cell>
          <cell r="AB836">
            <v>2.88</v>
          </cell>
          <cell r="AC836">
            <v>2.05464</v>
          </cell>
        </row>
        <row r="837">
          <cell r="AA837">
            <v>38073</v>
          </cell>
          <cell r="AB837">
            <v>2.88</v>
          </cell>
          <cell r="AC837">
            <v>2.05464</v>
          </cell>
        </row>
        <row r="838">
          <cell r="AA838">
            <v>38074</v>
          </cell>
          <cell r="AB838">
            <v>2.88</v>
          </cell>
          <cell r="AC838">
            <v>2.0547800000000001</v>
          </cell>
        </row>
        <row r="839">
          <cell r="AA839">
            <v>38075</v>
          </cell>
          <cell r="AB839">
            <v>2.87</v>
          </cell>
          <cell r="AC839">
            <v>2.0547800000000001</v>
          </cell>
        </row>
        <row r="840">
          <cell r="AA840">
            <v>38076</v>
          </cell>
          <cell r="AB840">
            <v>2.86</v>
          </cell>
          <cell r="AC840">
            <v>2.0549200000000001</v>
          </cell>
        </row>
        <row r="841">
          <cell r="AA841">
            <v>38077</v>
          </cell>
          <cell r="AB841">
            <v>2.86</v>
          </cell>
          <cell r="AC841">
            <v>2.0549200000000001</v>
          </cell>
        </row>
        <row r="842">
          <cell r="AA842">
            <v>38078</v>
          </cell>
          <cell r="AB842">
            <v>2.8439999999999999</v>
          </cell>
          <cell r="AC842">
            <v>2.0550599999999997</v>
          </cell>
        </row>
        <row r="843">
          <cell r="AA843">
            <v>38079</v>
          </cell>
          <cell r="AB843">
            <v>2.85</v>
          </cell>
          <cell r="AC843">
            <v>2.0550599999999997</v>
          </cell>
        </row>
        <row r="844">
          <cell r="AA844">
            <v>38080</v>
          </cell>
          <cell r="AB844">
            <v>2.85</v>
          </cell>
          <cell r="AC844">
            <v>2.0551999999999997</v>
          </cell>
        </row>
        <row r="845">
          <cell r="AA845">
            <v>38081</v>
          </cell>
          <cell r="AB845">
            <v>2.85</v>
          </cell>
          <cell r="AC845">
            <v>2.0551999999999997</v>
          </cell>
        </row>
        <row r="846">
          <cell r="AA846">
            <v>38082</v>
          </cell>
          <cell r="AB846">
            <v>2.8660000000000001</v>
          </cell>
          <cell r="AC846">
            <v>2.0553399999999997</v>
          </cell>
        </row>
        <row r="847">
          <cell r="AA847">
            <v>38083</v>
          </cell>
          <cell r="AB847">
            <v>2.8250000000000002</v>
          </cell>
          <cell r="AC847">
            <v>2.0553399999999997</v>
          </cell>
        </row>
        <row r="848">
          <cell r="AA848">
            <v>38084</v>
          </cell>
          <cell r="AB848">
            <v>2.8029999999999999</v>
          </cell>
          <cell r="AC848">
            <v>2.0557599999999998</v>
          </cell>
        </row>
        <row r="849">
          <cell r="AA849">
            <v>38085</v>
          </cell>
          <cell r="AB849">
            <v>2.8029999999999999</v>
          </cell>
          <cell r="AC849">
            <v>2.0561799999999999</v>
          </cell>
        </row>
        <row r="850">
          <cell r="AA850">
            <v>38086</v>
          </cell>
          <cell r="AB850">
            <v>2.8029999999999999</v>
          </cell>
          <cell r="AC850">
            <v>2.0566</v>
          </cell>
        </row>
        <row r="851">
          <cell r="AA851">
            <v>38087</v>
          </cell>
          <cell r="AB851">
            <v>2.8029999999999999</v>
          </cell>
          <cell r="AC851">
            <v>2.0570200000000001</v>
          </cell>
        </row>
        <row r="852">
          <cell r="AA852">
            <v>38088</v>
          </cell>
          <cell r="AB852">
            <v>2.8029999999999999</v>
          </cell>
          <cell r="AC852">
            <v>2.0574399999999997</v>
          </cell>
        </row>
        <row r="853">
          <cell r="AA853">
            <v>38089</v>
          </cell>
          <cell r="AB853">
            <v>2.81</v>
          </cell>
          <cell r="AC853">
            <v>2.0578599999999998</v>
          </cell>
        </row>
        <row r="854">
          <cell r="AA854">
            <v>38090</v>
          </cell>
          <cell r="AB854">
            <v>2.8149999999999999</v>
          </cell>
          <cell r="AC854">
            <v>2.0582799999999999</v>
          </cell>
        </row>
        <row r="855">
          <cell r="AA855">
            <v>38091</v>
          </cell>
          <cell r="AB855">
            <v>2.8119999999999998</v>
          </cell>
          <cell r="AC855">
            <v>2.0587</v>
          </cell>
        </row>
        <row r="856">
          <cell r="AA856">
            <v>38092</v>
          </cell>
          <cell r="AB856">
            <v>2.8180000000000001</v>
          </cell>
          <cell r="AC856">
            <v>2.0591200000000001</v>
          </cell>
        </row>
        <row r="857">
          <cell r="AA857">
            <v>38093</v>
          </cell>
          <cell r="AB857">
            <v>2.82</v>
          </cell>
          <cell r="AC857">
            <v>2.0594000000000001</v>
          </cell>
        </row>
        <row r="858">
          <cell r="AA858">
            <v>38094</v>
          </cell>
          <cell r="AB858">
            <v>2.82</v>
          </cell>
          <cell r="AC858">
            <v>2.0598199999999998</v>
          </cell>
        </row>
        <row r="859">
          <cell r="AA859">
            <v>38095</v>
          </cell>
          <cell r="AB859">
            <v>2.82</v>
          </cell>
          <cell r="AC859">
            <v>2.0602399999999998</v>
          </cell>
        </row>
        <row r="860">
          <cell r="AA860">
            <v>38096</v>
          </cell>
          <cell r="AB860">
            <v>2.827</v>
          </cell>
          <cell r="AC860">
            <v>2.0606599999999999</v>
          </cell>
        </row>
        <row r="861">
          <cell r="AA861">
            <v>38097</v>
          </cell>
          <cell r="AB861">
            <v>2.8370000000000002</v>
          </cell>
          <cell r="AC861">
            <v>2.06108</v>
          </cell>
        </row>
        <row r="862">
          <cell r="AA862">
            <v>38098</v>
          </cell>
          <cell r="AB862">
            <v>2.8530000000000002</v>
          </cell>
          <cell r="AC862">
            <v>2.0614999999999997</v>
          </cell>
        </row>
        <row r="863">
          <cell r="AA863">
            <v>38099</v>
          </cell>
          <cell r="AB863">
            <v>2.867</v>
          </cell>
          <cell r="AC863">
            <v>2.0619200000000002</v>
          </cell>
        </row>
        <row r="864">
          <cell r="AA864">
            <v>38100</v>
          </cell>
          <cell r="AB864">
            <v>2.855</v>
          </cell>
          <cell r="AC864">
            <v>2.0623399999999998</v>
          </cell>
        </row>
        <row r="865">
          <cell r="AA865">
            <v>38101</v>
          </cell>
          <cell r="AB865">
            <v>2.855</v>
          </cell>
          <cell r="AC865">
            <v>2.0627599999999999</v>
          </cell>
        </row>
        <row r="866">
          <cell r="AA866">
            <v>38102</v>
          </cell>
          <cell r="AB866">
            <v>2.855</v>
          </cell>
          <cell r="AC866">
            <v>2.06318</v>
          </cell>
        </row>
        <row r="867">
          <cell r="AA867">
            <v>38103</v>
          </cell>
          <cell r="AB867">
            <v>2.8319999999999999</v>
          </cell>
          <cell r="AC867">
            <v>2.0635999999999997</v>
          </cell>
        </row>
        <row r="868">
          <cell r="AA868">
            <v>38104</v>
          </cell>
          <cell r="AB868">
            <v>2.8370000000000002</v>
          </cell>
          <cell r="AC868">
            <v>2.0640199999999997</v>
          </cell>
        </row>
        <row r="869">
          <cell r="AA869">
            <v>38105</v>
          </cell>
          <cell r="AB869">
            <v>2.8519999999999999</v>
          </cell>
          <cell r="AC869">
            <v>2.0644399999999998</v>
          </cell>
        </row>
        <row r="870">
          <cell r="AA870">
            <v>38106</v>
          </cell>
          <cell r="AB870">
            <v>2.8580000000000001</v>
          </cell>
          <cell r="AC870">
            <v>2.0648599999999999</v>
          </cell>
        </row>
        <row r="871">
          <cell r="AA871">
            <v>38107</v>
          </cell>
          <cell r="AB871">
            <v>2.84</v>
          </cell>
          <cell r="AC871">
            <v>2.06528</v>
          </cell>
        </row>
        <row r="872">
          <cell r="AA872">
            <v>38108</v>
          </cell>
          <cell r="AB872">
            <v>2.84</v>
          </cell>
          <cell r="AC872">
            <v>2.0655600000000001</v>
          </cell>
        </row>
        <row r="873">
          <cell r="AA873">
            <v>38109</v>
          </cell>
          <cell r="AB873">
            <v>2.84</v>
          </cell>
          <cell r="AC873">
            <v>2.0659799999999997</v>
          </cell>
        </row>
        <row r="874">
          <cell r="AA874">
            <v>38110</v>
          </cell>
          <cell r="AB874">
            <v>2.85</v>
          </cell>
          <cell r="AC874">
            <v>2.0663999999999998</v>
          </cell>
        </row>
        <row r="875">
          <cell r="AA875">
            <v>38111</v>
          </cell>
          <cell r="AB875">
            <v>2.86</v>
          </cell>
          <cell r="AC875">
            <v>2.0668199999999999</v>
          </cell>
        </row>
        <row r="876">
          <cell r="AA876">
            <v>38112</v>
          </cell>
          <cell r="AB876">
            <v>2.8660000000000001</v>
          </cell>
          <cell r="AC876">
            <v>2.06724</v>
          </cell>
        </row>
        <row r="877">
          <cell r="AA877">
            <v>38113</v>
          </cell>
          <cell r="AB877">
            <v>2.8919999999999999</v>
          </cell>
          <cell r="AC877">
            <v>2.0676600000000001</v>
          </cell>
        </row>
        <row r="878">
          <cell r="AA878">
            <v>38114</v>
          </cell>
          <cell r="AB878">
            <v>2.8837000000000002</v>
          </cell>
          <cell r="AC878">
            <v>2.0682200000000002</v>
          </cell>
        </row>
        <row r="879">
          <cell r="AA879">
            <v>38115</v>
          </cell>
          <cell r="AB879">
            <v>2.92</v>
          </cell>
          <cell r="AC879">
            <v>2.0687799999999998</v>
          </cell>
        </row>
        <row r="880">
          <cell r="AA880">
            <v>38116</v>
          </cell>
          <cell r="AB880">
            <v>2.92</v>
          </cell>
          <cell r="AC880">
            <v>2.06934</v>
          </cell>
        </row>
        <row r="881">
          <cell r="AA881">
            <v>38117</v>
          </cell>
          <cell r="AB881">
            <v>2.9180000000000001</v>
          </cell>
          <cell r="AC881">
            <v>2.0698999999999996</v>
          </cell>
        </row>
        <row r="882">
          <cell r="AA882">
            <v>38118</v>
          </cell>
          <cell r="AB882">
            <v>2.907</v>
          </cell>
          <cell r="AC882">
            <v>2.0704600000000002</v>
          </cell>
        </row>
        <row r="883">
          <cell r="AA883">
            <v>38119</v>
          </cell>
          <cell r="AB883">
            <v>2.9249999999999998</v>
          </cell>
          <cell r="AC883">
            <v>2.0710199999999999</v>
          </cell>
        </row>
        <row r="884">
          <cell r="AA884">
            <v>38120</v>
          </cell>
          <cell r="AB884">
            <v>2.9923000000000002</v>
          </cell>
          <cell r="AC884">
            <v>2.07158</v>
          </cell>
        </row>
        <row r="885">
          <cell r="AA885">
            <v>38121</v>
          </cell>
          <cell r="AB885">
            <v>2.9049999999999998</v>
          </cell>
          <cell r="AC885">
            <v>2.0721399999999996</v>
          </cell>
        </row>
        <row r="886">
          <cell r="AA886">
            <v>38122</v>
          </cell>
          <cell r="AB886">
            <v>2.9049999999999998</v>
          </cell>
          <cell r="AC886">
            <v>2.0726999999999998</v>
          </cell>
        </row>
        <row r="887">
          <cell r="AA887">
            <v>38123</v>
          </cell>
          <cell r="AB887">
            <v>2.9049999999999998</v>
          </cell>
          <cell r="AC887">
            <v>2.0732599999999999</v>
          </cell>
        </row>
        <row r="888">
          <cell r="AA888">
            <v>38124</v>
          </cell>
          <cell r="AB888">
            <v>2.91</v>
          </cell>
          <cell r="AC888">
            <v>2.07382</v>
          </cell>
        </row>
        <row r="889">
          <cell r="AA889">
            <v>38125</v>
          </cell>
          <cell r="AB889">
            <v>2.907</v>
          </cell>
          <cell r="AC889">
            <v>2.0743800000000001</v>
          </cell>
        </row>
        <row r="890">
          <cell r="AA890">
            <v>38126</v>
          </cell>
          <cell r="AB890">
            <v>2.907</v>
          </cell>
          <cell r="AC890">
            <v>2.0749399999999998</v>
          </cell>
        </row>
        <row r="891">
          <cell r="AA891">
            <v>38127</v>
          </cell>
          <cell r="AB891">
            <v>2.95</v>
          </cell>
          <cell r="AC891">
            <v>2.0754999999999999</v>
          </cell>
        </row>
        <row r="892">
          <cell r="AA892">
            <v>38128</v>
          </cell>
          <cell r="AB892">
            <v>2.9529999999999998</v>
          </cell>
          <cell r="AC892">
            <v>2.07606</v>
          </cell>
        </row>
        <row r="893">
          <cell r="AA893">
            <v>38129</v>
          </cell>
          <cell r="AB893">
            <v>2.9529999999999998</v>
          </cell>
          <cell r="AC893">
            <v>2.0767600000000002</v>
          </cell>
        </row>
        <row r="894">
          <cell r="AA894">
            <v>38130</v>
          </cell>
          <cell r="AB894">
            <v>2.9529999999999998</v>
          </cell>
          <cell r="AC894">
            <v>2.0773199999999998</v>
          </cell>
        </row>
        <row r="895">
          <cell r="AA895">
            <v>38131</v>
          </cell>
          <cell r="AB895">
            <v>2.9649999999999999</v>
          </cell>
          <cell r="AC895">
            <v>2.0778799999999999</v>
          </cell>
        </row>
        <row r="896">
          <cell r="AA896">
            <v>38132</v>
          </cell>
          <cell r="AB896">
            <v>2.9649999999999999</v>
          </cell>
          <cell r="AC896">
            <v>2.0784399999999996</v>
          </cell>
        </row>
        <row r="897">
          <cell r="AA897">
            <v>38133</v>
          </cell>
          <cell r="AB897">
            <v>2.9620000000000002</v>
          </cell>
          <cell r="AC897">
            <v>2.0790000000000002</v>
          </cell>
        </row>
        <row r="898">
          <cell r="AA898">
            <v>38134</v>
          </cell>
          <cell r="AB898">
            <v>2.97</v>
          </cell>
          <cell r="AC898">
            <v>2.0795599999999999</v>
          </cell>
        </row>
        <row r="899">
          <cell r="AA899">
            <v>38135</v>
          </cell>
          <cell r="AB899">
            <v>2.97</v>
          </cell>
          <cell r="AC899">
            <v>2.08012</v>
          </cell>
        </row>
        <row r="900">
          <cell r="AA900">
            <v>38136</v>
          </cell>
          <cell r="AB900">
            <v>2.97</v>
          </cell>
          <cell r="AC900">
            <v>2.0806799999999996</v>
          </cell>
        </row>
        <row r="901">
          <cell r="AA901">
            <v>38137</v>
          </cell>
          <cell r="AB901">
            <v>2.97</v>
          </cell>
          <cell r="AC901">
            <v>2.0812399999999998</v>
          </cell>
        </row>
        <row r="902">
          <cell r="AA902">
            <v>38138</v>
          </cell>
          <cell r="AB902">
            <v>2.96</v>
          </cell>
          <cell r="AC902">
            <v>2.0817999999999999</v>
          </cell>
        </row>
        <row r="903">
          <cell r="AA903">
            <v>38139</v>
          </cell>
          <cell r="AB903">
            <v>2.96</v>
          </cell>
          <cell r="AC903">
            <v>2.08236</v>
          </cell>
        </row>
        <row r="904">
          <cell r="AA904">
            <v>38140</v>
          </cell>
          <cell r="AB904">
            <v>2.9409999999999998</v>
          </cell>
          <cell r="AC904">
            <v>2.0830599999999997</v>
          </cell>
        </row>
        <row r="905">
          <cell r="AA905">
            <v>38141</v>
          </cell>
          <cell r="AB905">
            <v>2.968</v>
          </cell>
          <cell r="AC905">
            <v>2.0836199999999998</v>
          </cell>
        </row>
        <row r="906">
          <cell r="AA906">
            <v>38142</v>
          </cell>
          <cell r="AB906">
            <v>2.968</v>
          </cell>
          <cell r="AC906">
            <v>2.0841799999999999</v>
          </cell>
        </row>
        <row r="907">
          <cell r="AA907">
            <v>38143</v>
          </cell>
          <cell r="AB907">
            <v>2.968</v>
          </cell>
          <cell r="AC907">
            <v>2.08474</v>
          </cell>
        </row>
        <row r="908">
          <cell r="AA908">
            <v>38144</v>
          </cell>
          <cell r="AB908">
            <v>2.968</v>
          </cell>
          <cell r="AC908">
            <v>2.0853000000000002</v>
          </cell>
        </row>
        <row r="909">
          <cell r="AA909">
            <v>38145</v>
          </cell>
          <cell r="AB909">
            <v>2.9710000000000001</v>
          </cell>
          <cell r="AC909">
            <v>2.0858599999999998</v>
          </cell>
        </row>
        <row r="910">
          <cell r="AA910">
            <v>38146</v>
          </cell>
          <cell r="AB910">
            <v>2.9630000000000001</v>
          </cell>
          <cell r="AC910">
            <v>2.0864199999999999</v>
          </cell>
        </row>
        <row r="911">
          <cell r="AA911">
            <v>38147</v>
          </cell>
          <cell r="AB911">
            <v>2.96</v>
          </cell>
          <cell r="AC911">
            <v>2.0868399999999996</v>
          </cell>
        </row>
        <row r="912">
          <cell r="AA912">
            <v>38148</v>
          </cell>
          <cell r="AB912">
            <v>2.9660000000000002</v>
          </cell>
          <cell r="AC912">
            <v>2.0874000000000001</v>
          </cell>
        </row>
        <row r="913">
          <cell r="AA913">
            <v>38149</v>
          </cell>
          <cell r="AB913">
            <v>2.9689999999999999</v>
          </cell>
          <cell r="AC913">
            <v>2.0879599999999998</v>
          </cell>
        </row>
        <row r="914">
          <cell r="AA914">
            <v>38150</v>
          </cell>
          <cell r="AB914">
            <v>2.9689999999999999</v>
          </cell>
          <cell r="AC914">
            <v>2.0883799999999999</v>
          </cell>
        </row>
        <row r="915">
          <cell r="AA915">
            <v>38151</v>
          </cell>
          <cell r="AB915">
            <v>2.9689999999999999</v>
          </cell>
          <cell r="AC915">
            <v>2.08894</v>
          </cell>
        </row>
        <row r="916">
          <cell r="AA916">
            <v>38152</v>
          </cell>
          <cell r="AB916">
            <v>2.9630000000000001</v>
          </cell>
          <cell r="AC916">
            <v>2.0894999999999997</v>
          </cell>
        </row>
        <row r="917">
          <cell r="AA917">
            <v>38153</v>
          </cell>
          <cell r="AB917">
            <v>2.952</v>
          </cell>
          <cell r="AC917">
            <v>2.0899199999999998</v>
          </cell>
        </row>
        <row r="918">
          <cell r="AA918">
            <v>38154</v>
          </cell>
          <cell r="AB918">
            <v>2.9950000000000001</v>
          </cell>
          <cell r="AC918">
            <v>2.0904799999999999</v>
          </cell>
        </row>
        <row r="919">
          <cell r="AA919">
            <v>38155</v>
          </cell>
          <cell r="AB919">
            <v>2.96</v>
          </cell>
          <cell r="AC919">
            <v>2.09104</v>
          </cell>
        </row>
        <row r="920">
          <cell r="AA920">
            <v>38156</v>
          </cell>
          <cell r="AB920">
            <v>2.968</v>
          </cell>
          <cell r="AC920">
            <v>2.0914600000000001</v>
          </cell>
        </row>
        <row r="921">
          <cell r="AA921">
            <v>38157</v>
          </cell>
          <cell r="AB921">
            <v>2.968</v>
          </cell>
          <cell r="AC921">
            <v>2.0920199999999998</v>
          </cell>
        </row>
        <row r="922">
          <cell r="AA922">
            <v>38158</v>
          </cell>
          <cell r="AB922">
            <v>2.968</v>
          </cell>
          <cell r="AC922">
            <v>2.0924399999999999</v>
          </cell>
        </row>
        <row r="923">
          <cell r="AA923">
            <v>38159</v>
          </cell>
          <cell r="AB923">
            <v>2.968</v>
          </cell>
          <cell r="AC923">
            <v>2.093</v>
          </cell>
        </row>
        <row r="924">
          <cell r="AA924">
            <v>38160</v>
          </cell>
          <cell r="AB924">
            <v>2.96</v>
          </cell>
          <cell r="AC924">
            <v>2.0935600000000001</v>
          </cell>
        </row>
        <row r="925">
          <cell r="AA925">
            <v>38161</v>
          </cell>
          <cell r="AB925">
            <v>2.9430000000000001</v>
          </cell>
          <cell r="AC925">
            <v>2.0939799999999997</v>
          </cell>
        </row>
        <row r="926">
          <cell r="AA926">
            <v>38162</v>
          </cell>
          <cell r="AB926">
            <v>2.9470000000000001</v>
          </cell>
          <cell r="AC926">
            <v>2.0945399999999998</v>
          </cell>
        </row>
        <row r="927">
          <cell r="AA927">
            <v>38163</v>
          </cell>
          <cell r="AB927">
            <v>2.9550000000000001</v>
          </cell>
          <cell r="AC927">
            <v>2.0951</v>
          </cell>
        </row>
        <row r="928">
          <cell r="AA928">
            <v>38164</v>
          </cell>
          <cell r="AB928">
            <v>2.9950000000000001</v>
          </cell>
          <cell r="AC928">
            <v>2.0955199999999996</v>
          </cell>
        </row>
        <row r="929">
          <cell r="AA929">
            <v>38165</v>
          </cell>
          <cell r="AB929">
            <v>2.9950000000000001</v>
          </cell>
          <cell r="AC929">
            <v>2.0960800000000002</v>
          </cell>
        </row>
        <row r="930">
          <cell r="AA930">
            <v>38166</v>
          </cell>
          <cell r="AB930">
            <v>2.9649999999999999</v>
          </cell>
          <cell r="AC930">
            <v>2.0966399999999998</v>
          </cell>
        </row>
        <row r="931">
          <cell r="AA931">
            <v>38167</v>
          </cell>
          <cell r="AB931">
            <v>2.9660000000000002</v>
          </cell>
          <cell r="AC931">
            <v>2.0970599999999999</v>
          </cell>
        </row>
        <row r="932">
          <cell r="AA932">
            <v>38168</v>
          </cell>
          <cell r="AB932">
            <v>2.9580000000000002</v>
          </cell>
          <cell r="AC932">
            <v>2.09762</v>
          </cell>
        </row>
        <row r="933">
          <cell r="AA933">
            <v>38169</v>
          </cell>
          <cell r="AB933">
            <v>2.952</v>
          </cell>
          <cell r="AC933">
            <v>2.0981799999999997</v>
          </cell>
        </row>
        <row r="934">
          <cell r="AA934">
            <v>38170</v>
          </cell>
          <cell r="AB934">
            <v>2.95</v>
          </cell>
          <cell r="AC934">
            <v>2.0986000000000002</v>
          </cell>
        </row>
        <row r="935">
          <cell r="AA935">
            <v>38171</v>
          </cell>
          <cell r="AB935">
            <v>2.95</v>
          </cell>
          <cell r="AC935">
            <v>2.0991599999999999</v>
          </cell>
        </row>
        <row r="936">
          <cell r="AA936">
            <v>38172</v>
          </cell>
          <cell r="AB936">
            <v>2.95</v>
          </cell>
          <cell r="AC936">
            <v>2.09958</v>
          </cell>
        </row>
        <row r="937">
          <cell r="AA937">
            <v>38173</v>
          </cell>
          <cell r="AB937">
            <v>2.9420000000000002</v>
          </cell>
          <cell r="AC937">
            <v>2.1001399999999997</v>
          </cell>
        </row>
        <row r="938">
          <cell r="AA938">
            <v>38174</v>
          </cell>
          <cell r="AB938">
            <v>2.94</v>
          </cell>
          <cell r="AC938">
            <v>2.1005599999999998</v>
          </cell>
        </row>
        <row r="939">
          <cell r="AA939">
            <v>38175</v>
          </cell>
          <cell r="AB939">
            <v>2.9470000000000001</v>
          </cell>
          <cell r="AC939">
            <v>2.1009799999999998</v>
          </cell>
        </row>
        <row r="940">
          <cell r="AA940">
            <v>38176</v>
          </cell>
          <cell r="AB940">
            <v>2.9580000000000002</v>
          </cell>
          <cell r="AC940">
            <v>2.1013999999999999</v>
          </cell>
        </row>
        <row r="941">
          <cell r="AA941">
            <v>38177</v>
          </cell>
          <cell r="AB941">
            <v>2.9580000000000002</v>
          </cell>
          <cell r="AC941">
            <v>2.10168</v>
          </cell>
        </row>
        <row r="942">
          <cell r="AA942">
            <v>38178</v>
          </cell>
          <cell r="AB942">
            <v>2.9580000000000002</v>
          </cell>
          <cell r="AC942">
            <v>2.1021000000000001</v>
          </cell>
        </row>
        <row r="943">
          <cell r="AA943">
            <v>38179</v>
          </cell>
          <cell r="AB943">
            <v>2.9580000000000002</v>
          </cell>
          <cell r="AC943">
            <v>2.1025199999999997</v>
          </cell>
        </row>
        <row r="944">
          <cell r="AA944">
            <v>38180</v>
          </cell>
          <cell r="AB944">
            <v>2.9540000000000002</v>
          </cell>
          <cell r="AC944">
            <v>2.1029399999999998</v>
          </cell>
        </row>
        <row r="945">
          <cell r="AA945">
            <v>38181</v>
          </cell>
          <cell r="AB945">
            <v>2.948</v>
          </cell>
          <cell r="AC945">
            <v>2.1032199999999999</v>
          </cell>
        </row>
        <row r="946">
          <cell r="AA946">
            <v>38182</v>
          </cell>
          <cell r="AB946">
            <v>2.944</v>
          </cell>
          <cell r="AC946">
            <v>2.10364</v>
          </cell>
        </row>
        <row r="947">
          <cell r="AA947">
            <v>38183</v>
          </cell>
          <cell r="AB947">
            <v>2.944</v>
          </cell>
          <cell r="AC947">
            <v>2.1040599999999996</v>
          </cell>
        </row>
        <row r="948">
          <cell r="AA948">
            <v>38184</v>
          </cell>
          <cell r="AB948">
            <v>2.9430000000000001</v>
          </cell>
          <cell r="AC948">
            <v>2.1043400000000001</v>
          </cell>
        </row>
        <row r="949">
          <cell r="AA949">
            <v>38185</v>
          </cell>
          <cell r="AB949">
            <v>2.9430000000000001</v>
          </cell>
          <cell r="AC949">
            <v>2.1047599999999997</v>
          </cell>
        </row>
        <row r="950">
          <cell r="AA950">
            <v>38186</v>
          </cell>
          <cell r="AB950">
            <v>2.9430000000000001</v>
          </cell>
          <cell r="AC950">
            <v>2.1051799999999998</v>
          </cell>
        </row>
        <row r="951">
          <cell r="AA951">
            <v>38187</v>
          </cell>
          <cell r="AB951">
            <v>2.948</v>
          </cell>
          <cell r="AC951">
            <v>2.1054599999999999</v>
          </cell>
        </row>
        <row r="952">
          <cell r="AA952">
            <v>38188</v>
          </cell>
          <cell r="AB952">
            <v>2.9489999999999998</v>
          </cell>
          <cell r="AC952">
            <v>2.10588</v>
          </cell>
        </row>
        <row r="953">
          <cell r="AA953">
            <v>38189</v>
          </cell>
          <cell r="AB953">
            <v>2.9529999999999998</v>
          </cell>
          <cell r="AC953">
            <v>2.1062999999999996</v>
          </cell>
        </row>
        <row r="954">
          <cell r="AA954">
            <v>38190</v>
          </cell>
          <cell r="AB954">
            <v>2.9580000000000002</v>
          </cell>
          <cell r="AC954">
            <v>2.1067199999999997</v>
          </cell>
        </row>
        <row r="955">
          <cell r="AA955">
            <v>38191</v>
          </cell>
          <cell r="AB955">
            <v>2.9670000000000001</v>
          </cell>
          <cell r="AC955">
            <v>2.1069999999999998</v>
          </cell>
        </row>
        <row r="956">
          <cell r="AA956">
            <v>38192</v>
          </cell>
          <cell r="AB956">
            <v>2.9670000000000001</v>
          </cell>
          <cell r="AC956">
            <v>2.1074199999999998</v>
          </cell>
        </row>
        <row r="957">
          <cell r="AA957">
            <v>38193</v>
          </cell>
          <cell r="AB957">
            <v>2.9670000000000001</v>
          </cell>
          <cell r="AC957">
            <v>2.1078399999999999</v>
          </cell>
        </row>
        <row r="958">
          <cell r="AA958">
            <v>38194</v>
          </cell>
          <cell r="AB958">
            <v>2.9769999999999999</v>
          </cell>
          <cell r="AC958">
            <v>2.10812</v>
          </cell>
        </row>
        <row r="959">
          <cell r="AA959">
            <v>38195</v>
          </cell>
          <cell r="AB959">
            <v>2.9740000000000002</v>
          </cell>
          <cell r="AC959">
            <v>2.1085399999999996</v>
          </cell>
        </row>
        <row r="960">
          <cell r="AA960">
            <v>38196</v>
          </cell>
          <cell r="AB960">
            <v>2.9750000000000001</v>
          </cell>
          <cell r="AC960">
            <v>2.1089599999999997</v>
          </cell>
        </row>
        <row r="961">
          <cell r="AA961">
            <v>38197</v>
          </cell>
          <cell r="AB961">
            <v>2.976</v>
          </cell>
          <cell r="AC961">
            <v>2.1093799999999998</v>
          </cell>
        </row>
        <row r="962">
          <cell r="AA962">
            <v>38198</v>
          </cell>
          <cell r="AB962">
            <v>2.98</v>
          </cell>
          <cell r="AC962">
            <v>2.1096599999999999</v>
          </cell>
        </row>
        <row r="963">
          <cell r="AA963">
            <v>38199</v>
          </cell>
          <cell r="AB963">
            <v>2.98</v>
          </cell>
          <cell r="AC963">
            <v>2.11008</v>
          </cell>
        </row>
        <row r="964">
          <cell r="AA964">
            <v>38200</v>
          </cell>
          <cell r="AB964">
            <v>2.98</v>
          </cell>
          <cell r="AC964">
            <v>2.1105</v>
          </cell>
        </row>
        <row r="965">
          <cell r="AA965">
            <v>38201</v>
          </cell>
          <cell r="AB965">
            <v>2.9870000000000001</v>
          </cell>
          <cell r="AC965">
            <v>2.1107800000000001</v>
          </cell>
        </row>
        <row r="966">
          <cell r="AA966">
            <v>38202</v>
          </cell>
          <cell r="AB966">
            <v>2.9969999999999999</v>
          </cell>
          <cell r="AC966">
            <v>2.1111999999999997</v>
          </cell>
        </row>
        <row r="967">
          <cell r="AA967">
            <v>38203</v>
          </cell>
          <cell r="AB967">
            <v>3.0259999999999998</v>
          </cell>
          <cell r="AC967">
            <v>2.1116199999999998</v>
          </cell>
        </row>
        <row r="968">
          <cell r="AA968">
            <v>38204</v>
          </cell>
          <cell r="AB968">
            <v>3.06</v>
          </cell>
          <cell r="AC968">
            <v>2.1120399999999999</v>
          </cell>
        </row>
        <row r="969">
          <cell r="AA969">
            <v>38205</v>
          </cell>
          <cell r="AB969">
            <v>3.06</v>
          </cell>
          <cell r="AC969">
            <v>2.1123199999999995</v>
          </cell>
        </row>
        <row r="970">
          <cell r="AA970">
            <v>38206</v>
          </cell>
          <cell r="AB970">
            <v>3.06</v>
          </cell>
          <cell r="AC970">
            <v>2.1127400000000001</v>
          </cell>
        </row>
        <row r="971">
          <cell r="AA971">
            <v>38207</v>
          </cell>
          <cell r="AB971">
            <v>3.06</v>
          </cell>
          <cell r="AC971">
            <v>2.1130200000000001</v>
          </cell>
        </row>
        <row r="972">
          <cell r="AA972">
            <v>38208</v>
          </cell>
          <cell r="AB972">
            <v>3.03</v>
          </cell>
          <cell r="AC972">
            <v>2.1132999999999997</v>
          </cell>
        </row>
        <row r="973">
          <cell r="AA973">
            <v>38209</v>
          </cell>
          <cell r="AB973">
            <v>3.0169999999999999</v>
          </cell>
          <cell r="AC973">
            <v>2.1135799999999998</v>
          </cell>
        </row>
        <row r="974">
          <cell r="AA974">
            <v>38210</v>
          </cell>
          <cell r="AB974">
            <v>3.0249999999999999</v>
          </cell>
          <cell r="AC974">
            <v>2.1139999999999999</v>
          </cell>
        </row>
        <row r="975">
          <cell r="AA975">
            <v>38211</v>
          </cell>
          <cell r="AB975">
            <v>3.012</v>
          </cell>
          <cell r="AC975">
            <v>2.1142799999999999</v>
          </cell>
        </row>
        <row r="976">
          <cell r="AA976">
            <v>38212</v>
          </cell>
          <cell r="AB976">
            <v>3.0150000000000001</v>
          </cell>
          <cell r="AC976">
            <v>2.11456</v>
          </cell>
        </row>
        <row r="977">
          <cell r="AA977">
            <v>38213</v>
          </cell>
          <cell r="AB977">
            <v>3.0150000000000001</v>
          </cell>
          <cell r="AC977">
            <v>2.1148399999999996</v>
          </cell>
        </row>
        <row r="978">
          <cell r="AA978">
            <v>38214</v>
          </cell>
          <cell r="AB978">
            <v>3.0150000000000001</v>
          </cell>
          <cell r="AC978">
            <v>2.1151199999999997</v>
          </cell>
        </row>
        <row r="979">
          <cell r="AA979">
            <v>38215</v>
          </cell>
          <cell r="AB979">
            <v>3.0150000000000001</v>
          </cell>
          <cell r="AC979">
            <v>2.1155400000000002</v>
          </cell>
        </row>
        <row r="980">
          <cell r="AA980">
            <v>38216</v>
          </cell>
          <cell r="AB980">
            <v>3.012</v>
          </cell>
          <cell r="AC980">
            <v>2.1158199999999998</v>
          </cell>
        </row>
        <row r="981">
          <cell r="AA981">
            <v>38217</v>
          </cell>
          <cell r="AB981">
            <v>3.012</v>
          </cell>
          <cell r="AC981">
            <v>2.1160999999999999</v>
          </cell>
        </row>
        <row r="982">
          <cell r="AA982">
            <v>38218</v>
          </cell>
          <cell r="AB982">
            <v>3.008</v>
          </cell>
          <cell r="AC982">
            <v>2.1163799999999999</v>
          </cell>
        </row>
        <row r="983">
          <cell r="AA983">
            <v>38219</v>
          </cell>
          <cell r="AB983">
            <v>3.0089999999999999</v>
          </cell>
          <cell r="AC983">
            <v>2.1168</v>
          </cell>
        </row>
        <row r="984">
          <cell r="AA984">
            <v>38220</v>
          </cell>
          <cell r="AB984">
            <v>3.0089999999999999</v>
          </cell>
          <cell r="AC984">
            <v>2.1170799999999996</v>
          </cell>
        </row>
        <row r="985">
          <cell r="AA985">
            <v>38221</v>
          </cell>
          <cell r="AB985">
            <v>3.0089999999999999</v>
          </cell>
          <cell r="AC985">
            <v>2.1173599999999997</v>
          </cell>
        </row>
        <row r="986">
          <cell r="AA986">
            <v>38222</v>
          </cell>
          <cell r="AB986">
            <v>3.0089999999999999</v>
          </cell>
          <cell r="AC986">
            <v>2.1176399999999997</v>
          </cell>
        </row>
        <row r="987">
          <cell r="AA987">
            <v>38223</v>
          </cell>
          <cell r="AB987">
            <v>2.992</v>
          </cell>
          <cell r="AC987">
            <v>2.1180599999999998</v>
          </cell>
        </row>
        <row r="988">
          <cell r="AA988">
            <v>38224</v>
          </cell>
          <cell r="AB988">
            <v>2.9910000000000001</v>
          </cell>
          <cell r="AC988">
            <v>2.1183399999999999</v>
          </cell>
        </row>
        <row r="989">
          <cell r="AA989">
            <v>38225</v>
          </cell>
          <cell r="AB989">
            <v>3.0089999999999999</v>
          </cell>
          <cell r="AC989">
            <v>2.1186199999999999</v>
          </cell>
        </row>
        <row r="990">
          <cell r="AA990">
            <v>38226</v>
          </cell>
          <cell r="AB990">
            <v>3.008</v>
          </cell>
          <cell r="AC990">
            <v>2.1189</v>
          </cell>
        </row>
        <row r="991">
          <cell r="AA991">
            <v>38227</v>
          </cell>
          <cell r="AB991">
            <v>3.008</v>
          </cell>
          <cell r="AC991">
            <v>2.1193200000000001</v>
          </cell>
        </row>
        <row r="992">
          <cell r="AA992">
            <v>38228</v>
          </cell>
          <cell r="AB992">
            <v>3.008</v>
          </cell>
          <cell r="AC992">
            <v>2.1195999999999997</v>
          </cell>
        </row>
        <row r="993">
          <cell r="AA993">
            <v>38229</v>
          </cell>
          <cell r="AB993">
            <v>3.0070000000000001</v>
          </cell>
          <cell r="AC993">
            <v>2.1198799999999998</v>
          </cell>
        </row>
        <row r="994">
          <cell r="AA994">
            <v>38230</v>
          </cell>
          <cell r="AB994">
            <v>2.9969999999999999</v>
          </cell>
          <cell r="AC994">
            <v>2.1201599999999998</v>
          </cell>
        </row>
        <row r="995">
          <cell r="AA995">
            <v>38231</v>
          </cell>
          <cell r="AB995">
            <v>3.0030000000000001</v>
          </cell>
          <cell r="AC995">
            <v>2.1205799999999999</v>
          </cell>
        </row>
        <row r="996">
          <cell r="AA996">
            <v>38232</v>
          </cell>
          <cell r="AB996">
            <v>3.0019999999999998</v>
          </cell>
          <cell r="AC996">
            <v>2.1208599999999995</v>
          </cell>
        </row>
        <row r="997">
          <cell r="AA997">
            <v>38233</v>
          </cell>
          <cell r="AB997">
            <v>2.9969999999999999</v>
          </cell>
          <cell r="AC997">
            <v>2.1211399999999996</v>
          </cell>
        </row>
        <row r="998">
          <cell r="AA998">
            <v>38234</v>
          </cell>
          <cell r="AB998">
            <v>2.9969999999999999</v>
          </cell>
          <cell r="AC998">
            <v>2.1215600000000001</v>
          </cell>
        </row>
        <row r="999">
          <cell r="AA999">
            <v>38235</v>
          </cell>
          <cell r="AB999">
            <v>2.9969999999999999</v>
          </cell>
          <cell r="AC999">
            <v>2.1218399999999997</v>
          </cell>
        </row>
        <row r="1000">
          <cell r="AA1000">
            <v>38236</v>
          </cell>
          <cell r="AB1000">
            <v>2.992</v>
          </cell>
          <cell r="AC1000">
            <v>2.1221199999999998</v>
          </cell>
        </row>
        <row r="1001">
          <cell r="AA1001">
            <v>38237</v>
          </cell>
          <cell r="AB1001">
            <v>2.9940000000000002</v>
          </cell>
          <cell r="AC1001">
            <v>2.1223999999999998</v>
          </cell>
        </row>
        <row r="1002">
          <cell r="AA1002">
            <v>38238</v>
          </cell>
          <cell r="AB1002">
            <v>3</v>
          </cell>
          <cell r="AC1002">
            <v>2.1226799999999999</v>
          </cell>
        </row>
        <row r="1003">
          <cell r="AA1003">
            <v>38239</v>
          </cell>
          <cell r="AB1003">
            <v>3.0019999999999998</v>
          </cell>
          <cell r="AC1003">
            <v>2.12296</v>
          </cell>
        </row>
        <row r="1004">
          <cell r="AA1004">
            <v>38240</v>
          </cell>
          <cell r="AB1004">
            <v>3.0110000000000001</v>
          </cell>
          <cell r="AC1004">
            <v>2.1231</v>
          </cell>
        </row>
        <row r="1005">
          <cell r="AA1005">
            <v>38241</v>
          </cell>
          <cell r="AB1005">
            <v>3.0110000000000001</v>
          </cell>
          <cell r="AC1005">
            <v>2.1233799999999996</v>
          </cell>
        </row>
        <row r="1006">
          <cell r="AA1006">
            <v>38242</v>
          </cell>
          <cell r="AB1006">
            <v>3.0110000000000001</v>
          </cell>
          <cell r="AC1006">
            <v>2.1236599999999997</v>
          </cell>
        </row>
        <row r="1007">
          <cell r="AA1007">
            <v>38243</v>
          </cell>
          <cell r="AB1007">
            <v>2.9969999999999999</v>
          </cell>
          <cell r="AC1007">
            <v>2.1239399999999997</v>
          </cell>
        </row>
        <row r="1008">
          <cell r="AA1008">
            <v>38244</v>
          </cell>
          <cell r="AB1008">
            <v>2.988</v>
          </cell>
          <cell r="AC1008">
            <v>2.1240800000000002</v>
          </cell>
        </row>
        <row r="1009">
          <cell r="AA1009">
            <v>38245</v>
          </cell>
          <cell r="AB1009">
            <v>2.9780000000000002</v>
          </cell>
          <cell r="AC1009">
            <v>2.1243599999999998</v>
          </cell>
        </row>
        <row r="1010">
          <cell r="AA1010">
            <v>38246</v>
          </cell>
          <cell r="AB1010">
            <v>2.99</v>
          </cell>
          <cell r="AC1010">
            <v>2.1246399999999999</v>
          </cell>
        </row>
        <row r="1011">
          <cell r="AA1011">
            <v>38247</v>
          </cell>
          <cell r="AB1011">
            <v>2.9969999999999999</v>
          </cell>
          <cell r="AC1011">
            <v>2.1249199999999999</v>
          </cell>
        </row>
        <row r="1012">
          <cell r="AA1012">
            <v>38248</v>
          </cell>
          <cell r="AB1012">
            <v>2.9969999999999999</v>
          </cell>
          <cell r="AC1012">
            <v>2.1250599999999999</v>
          </cell>
        </row>
        <row r="1013">
          <cell r="AA1013">
            <v>38249</v>
          </cell>
          <cell r="AB1013">
            <v>2.9969999999999999</v>
          </cell>
          <cell r="AC1013">
            <v>2.12534</v>
          </cell>
        </row>
        <row r="1014">
          <cell r="AA1014">
            <v>38250</v>
          </cell>
          <cell r="AB1014">
            <v>2.996</v>
          </cell>
          <cell r="AC1014">
            <v>2.1256199999999996</v>
          </cell>
        </row>
        <row r="1015">
          <cell r="AA1015">
            <v>38251</v>
          </cell>
          <cell r="AB1015">
            <v>3.004</v>
          </cell>
          <cell r="AC1015">
            <v>2.1257599999999996</v>
          </cell>
        </row>
        <row r="1016">
          <cell r="AA1016">
            <v>38252</v>
          </cell>
          <cell r="AB1016">
            <v>2.9950000000000001</v>
          </cell>
          <cell r="AC1016">
            <v>2.1260399999999997</v>
          </cell>
        </row>
        <row r="1017">
          <cell r="AA1017">
            <v>38253</v>
          </cell>
          <cell r="AB1017">
            <v>2.9940000000000002</v>
          </cell>
          <cell r="AC1017">
            <v>2.1263199999999998</v>
          </cell>
        </row>
        <row r="1018">
          <cell r="AA1018">
            <v>38254</v>
          </cell>
          <cell r="AB1018">
            <v>2.996</v>
          </cell>
          <cell r="AC1018">
            <v>2.1265999999999998</v>
          </cell>
        </row>
        <row r="1019">
          <cell r="AA1019">
            <v>38255</v>
          </cell>
          <cell r="AB1019">
            <v>2.996</v>
          </cell>
          <cell r="AC1019">
            <v>2.1267399999999999</v>
          </cell>
        </row>
        <row r="1020">
          <cell r="AA1020">
            <v>38256</v>
          </cell>
          <cell r="AB1020">
            <v>2.996</v>
          </cell>
          <cell r="AC1020">
            <v>2.1270199999999999</v>
          </cell>
        </row>
        <row r="1021">
          <cell r="AA1021">
            <v>38257</v>
          </cell>
          <cell r="AB1021">
            <v>2.9940000000000002</v>
          </cell>
          <cell r="AC1021">
            <v>2.1273</v>
          </cell>
        </row>
        <row r="1022">
          <cell r="AA1022">
            <v>38258</v>
          </cell>
          <cell r="AB1022">
            <v>2.988</v>
          </cell>
          <cell r="AC1022">
            <v>2.12758</v>
          </cell>
        </row>
        <row r="1023">
          <cell r="AA1023">
            <v>38259</v>
          </cell>
          <cell r="AB1023">
            <v>2.984</v>
          </cell>
          <cell r="AC1023">
            <v>2.1277200000000001</v>
          </cell>
        </row>
        <row r="1024">
          <cell r="AA1024">
            <v>38260</v>
          </cell>
          <cell r="AB1024">
            <v>2.9809999999999999</v>
          </cell>
          <cell r="AC1024">
            <v>2.1279999999999997</v>
          </cell>
        </row>
        <row r="1025">
          <cell r="AA1025">
            <v>38261</v>
          </cell>
          <cell r="AB1025">
            <v>2.98</v>
          </cell>
          <cell r="AC1025">
            <v>2.1282799999999997</v>
          </cell>
        </row>
        <row r="1026">
          <cell r="AA1026">
            <v>38262</v>
          </cell>
          <cell r="AB1026">
            <v>2.98</v>
          </cell>
          <cell r="AC1026">
            <v>2.1285599999999998</v>
          </cell>
        </row>
        <row r="1027">
          <cell r="AA1027">
            <v>38263</v>
          </cell>
          <cell r="AB1027">
            <v>2.98</v>
          </cell>
          <cell r="AC1027">
            <v>2.1286999999999998</v>
          </cell>
        </row>
        <row r="1028">
          <cell r="AA1028">
            <v>38264</v>
          </cell>
          <cell r="AB1028">
            <v>2.968</v>
          </cell>
          <cell r="AC1028">
            <v>2.1289799999999999</v>
          </cell>
        </row>
        <row r="1029">
          <cell r="AA1029">
            <v>38265</v>
          </cell>
          <cell r="AB1029">
            <v>2.9740000000000002</v>
          </cell>
          <cell r="AC1029">
            <v>2.1292599999999999</v>
          </cell>
        </row>
        <row r="1030">
          <cell r="AA1030">
            <v>38266</v>
          </cell>
          <cell r="AB1030">
            <v>2.9710000000000001</v>
          </cell>
          <cell r="AC1030">
            <v>2.1293999999999995</v>
          </cell>
        </row>
        <row r="1031">
          <cell r="AA1031">
            <v>38267</v>
          </cell>
          <cell r="AB1031">
            <v>2.9740000000000002</v>
          </cell>
          <cell r="AC1031">
            <v>2.12982</v>
          </cell>
        </row>
        <row r="1032">
          <cell r="AA1032">
            <v>38268</v>
          </cell>
          <cell r="AB1032">
            <v>2.968</v>
          </cell>
          <cell r="AC1032">
            <v>2.1302400000000001</v>
          </cell>
        </row>
        <row r="1033">
          <cell r="AA1033">
            <v>38269</v>
          </cell>
          <cell r="AB1033">
            <v>2.968</v>
          </cell>
          <cell r="AC1033">
            <v>2.1307999999999998</v>
          </cell>
        </row>
        <row r="1034">
          <cell r="AA1034">
            <v>38270</v>
          </cell>
          <cell r="AB1034">
            <v>2.968</v>
          </cell>
          <cell r="AC1034">
            <v>2.1312199999999999</v>
          </cell>
        </row>
        <row r="1035">
          <cell r="AA1035">
            <v>38271</v>
          </cell>
          <cell r="AB1035">
            <v>2.968</v>
          </cell>
          <cell r="AC1035">
            <v>2.13164</v>
          </cell>
        </row>
        <row r="1036">
          <cell r="AA1036">
            <v>38272</v>
          </cell>
          <cell r="AB1036">
            <v>2.9689999999999999</v>
          </cell>
          <cell r="AC1036">
            <v>2.1320599999999996</v>
          </cell>
        </row>
        <row r="1037">
          <cell r="AA1037">
            <v>38273</v>
          </cell>
          <cell r="AB1037">
            <v>2.972</v>
          </cell>
          <cell r="AC1037">
            <v>2.1324800000000002</v>
          </cell>
        </row>
        <row r="1038">
          <cell r="AA1038">
            <v>38274</v>
          </cell>
          <cell r="AB1038">
            <v>2.9750000000000001</v>
          </cell>
          <cell r="AC1038">
            <v>2.1328999999999998</v>
          </cell>
        </row>
        <row r="1039">
          <cell r="AA1039">
            <v>38275</v>
          </cell>
          <cell r="AB1039">
            <v>2.9649999999999999</v>
          </cell>
          <cell r="AC1039">
            <v>2.1333199999999999</v>
          </cell>
        </row>
        <row r="1040">
          <cell r="AA1040">
            <v>38276</v>
          </cell>
          <cell r="AB1040">
            <v>2.9649999999999999</v>
          </cell>
          <cell r="AC1040">
            <v>2.13374</v>
          </cell>
        </row>
        <row r="1041">
          <cell r="AA1041">
            <v>38277</v>
          </cell>
          <cell r="AB1041">
            <v>2.9649999999999999</v>
          </cell>
          <cell r="AC1041">
            <v>2.1341599999999996</v>
          </cell>
        </row>
        <row r="1042">
          <cell r="AA1042">
            <v>38278</v>
          </cell>
          <cell r="AB1042">
            <v>2.9550000000000001</v>
          </cell>
          <cell r="AC1042">
            <v>2.1345799999999997</v>
          </cell>
        </row>
        <row r="1043">
          <cell r="AA1043">
            <v>38279</v>
          </cell>
          <cell r="AB1043">
            <v>2.9620000000000002</v>
          </cell>
          <cell r="AC1043">
            <v>2.1351399999999998</v>
          </cell>
        </row>
        <row r="1044">
          <cell r="AA1044">
            <v>38280</v>
          </cell>
          <cell r="AB1044">
            <v>2.96</v>
          </cell>
          <cell r="AC1044">
            <v>2.1355599999999999</v>
          </cell>
        </row>
        <row r="1045">
          <cell r="AA1045">
            <v>38281</v>
          </cell>
          <cell r="AB1045">
            <v>2.9580000000000002</v>
          </cell>
          <cell r="AC1045">
            <v>2.13598</v>
          </cell>
        </row>
        <row r="1046">
          <cell r="AA1046">
            <v>38282</v>
          </cell>
          <cell r="AB1046">
            <v>2.9620000000000002</v>
          </cell>
          <cell r="AC1046">
            <v>2.1364000000000001</v>
          </cell>
        </row>
        <row r="1047">
          <cell r="AA1047">
            <v>38283</v>
          </cell>
          <cell r="AB1047">
            <v>2.9620000000000002</v>
          </cell>
          <cell r="AC1047">
            <v>2.1368199999999997</v>
          </cell>
        </row>
        <row r="1048">
          <cell r="AA1048">
            <v>38284</v>
          </cell>
          <cell r="AB1048">
            <v>2.9620000000000002</v>
          </cell>
          <cell r="AC1048">
            <v>2.1372399999999998</v>
          </cell>
        </row>
        <row r="1049">
          <cell r="AA1049">
            <v>38285</v>
          </cell>
          <cell r="AB1049">
            <v>2.968</v>
          </cell>
          <cell r="AC1049">
            <v>2.1376599999999999</v>
          </cell>
        </row>
        <row r="1050">
          <cell r="AA1050">
            <v>38286</v>
          </cell>
          <cell r="AB1050">
            <v>2.9729999999999999</v>
          </cell>
          <cell r="AC1050">
            <v>2.1380799999999995</v>
          </cell>
        </row>
        <row r="1051">
          <cell r="AA1051">
            <v>38287</v>
          </cell>
          <cell r="AB1051">
            <v>2.9729999999999999</v>
          </cell>
          <cell r="AC1051">
            <v>2.1385000000000001</v>
          </cell>
        </row>
        <row r="1052">
          <cell r="AA1052">
            <v>38288</v>
          </cell>
          <cell r="AB1052">
            <v>2.98</v>
          </cell>
          <cell r="AC1052">
            <v>2.1390599999999997</v>
          </cell>
        </row>
        <row r="1053">
          <cell r="AA1053">
            <v>38289</v>
          </cell>
          <cell r="AB1053">
            <v>2.97</v>
          </cell>
          <cell r="AC1053">
            <v>2.1394799999999998</v>
          </cell>
        </row>
        <row r="1054">
          <cell r="AA1054">
            <v>38290</v>
          </cell>
          <cell r="AB1054">
            <v>2.97</v>
          </cell>
          <cell r="AC1054">
            <v>2.1398999999999999</v>
          </cell>
        </row>
        <row r="1055">
          <cell r="AA1055">
            <v>38291</v>
          </cell>
          <cell r="AB1055">
            <v>2.97</v>
          </cell>
          <cell r="AC1055">
            <v>2.1403199999999996</v>
          </cell>
        </row>
        <row r="1056">
          <cell r="AA1056">
            <v>38292</v>
          </cell>
          <cell r="AB1056">
            <v>2.9689999999999999</v>
          </cell>
          <cell r="AC1056">
            <v>2.1407399999999996</v>
          </cell>
        </row>
        <row r="1057">
          <cell r="AA1057">
            <v>38293</v>
          </cell>
          <cell r="AB1057">
            <v>2.9569999999999999</v>
          </cell>
          <cell r="AC1057">
            <v>2.1411600000000002</v>
          </cell>
        </row>
        <row r="1058">
          <cell r="AA1058">
            <v>38294</v>
          </cell>
          <cell r="AB1058">
            <v>2.9590000000000001</v>
          </cell>
          <cell r="AC1058">
            <v>2.1417199999999998</v>
          </cell>
        </row>
        <row r="1059">
          <cell r="AA1059">
            <v>38295</v>
          </cell>
          <cell r="AB1059">
            <v>2.9609999999999999</v>
          </cell>
          <cell r="AC1059">
            <v>2.1421399999999999</v>
          </cell>
        </row>
        <row r="1060">
          <cell r="AA1060">
            <v>38296</v>
          </cell>
          <cell r="AB1060">
            <v>2.9620000000000002</v>
          </cell>
          <cell r="AC1060">
            <v>2.14256</v>
          </cell>
        </row>
        <row r="1061">
          <cell r="AA1061">
            <v>38297</v>
          </cell>
          <cell r="AB1061">
            <v>2.9620000000000002</v>
          </cell>
          <cell r="AC1061">
            <v>2.1429799999999997</v>
          </cell>
        </row>
        <row r="1062">
          <cell r="AA1062">
            <v>38298</v>
          </cell>
          <cell r="AB1062">
            <v>2.9620000000000002</v>
          </cell>
          <cell r="AC1062">
            <v>2.1432599999999997</v>
          </cell>
        </row>
        <row r="1063">
          <cell r="AA1063">
            <v>38299</v>
          </cell>
          <cell r="AB1063">
            <v>2.9740000000000002</v>
          </cell>
          <cell r="AC1063">
            <v>2.1435399999999998</v>
          </cell>
        </row>
        <row r="1064">
          <cell r="AA1064">
            <v>38300</v>
          </cell>
          <cell r="AB1064">
            <v>2.9689999999999999</v>
          </cell>
          <cell r="AC1064">
            <v>2.1438199999999998</v>
          </cell>
        </row>
        <row r="1065">
          <cell r="AA1065">
            <v>38301</v>
          </cell>
          <cell r="AB1065">
            <v>2.97</v>
          </cell>
          <cell r="AC1065">
            <v>2.1440999999999999</v>
          </cell>
        </row>
        <row r="1066">
          <cell r="AA1066">
            <v>38302</v>
          </cell>
          <cell r="AB1066">
            <v>2.9670000000000001</v>
          </cell>
          <cell r="AC1066">
            <v>2.14438</v>
          </cell>
        </row>
        <row r="1067">
          <cell r="AA1067">
            <v>38303</v>
          </cell>
          <cell r="AB1067">
            <v>2.96</v>
          </cell>
          <cell r="AC1067">
            <v>2.14466</v>
          </cell>
        </row>
        <row r="1068">
          <cell r="AA1068">
            <v>38304</v>
          </cell>
          <cell r="AB1068">
            <v>2.96</v>
          </cell>
          <cell r="AC1068">
            <v>2.1449400000000001</v>
          </cell>
        </row>
        <row r="1069">
          <cell r="AA1069">
            <v>38305</v>
          </cell>
          <cell r="AB1069">
            <v>2.96</v>
          </cell>
          <cell r="AC1069">
            <v>2.1452199999999997</v>
          </cell>
        </row>
        <row r="1070">
          <cell r="AA1070">
            <v>38306</v>
          </cell>
          <cell r="AB1070">
            <v>2.9129999999999998</v>
          </cell>
          <cell r="AC1070">
            <v>2.1454999999999997</v>
          </cell>
        </row>
        <row r="1071">
          <cell r="AA1071">
            <v>38307</v>
          </cell>
          <cell r="AB1071">
            <v>2.9119999999999999</v>
          </cell>
          <cell r="AC1071">
            <v>2.1457799999999998</v>
          </cell>
        </row>
        <row r="1072">
          <cell r="AA1072">
            <v>38308</v>
          </cell>
          <cell r="AB1072">
            <v>2.8940000000000001</v>
          </cell>
          <cell r="AC1072">
            <v>2.1460599999999999</v>
          </cell>
        </row>
        <row r="1073">
          <cell r="AA1073">
            <v>38309</v>
          </cell>
          <cell r="AB1073">
            <v>2.9</v>
          </cell>
          <cell r="AC1073">
            <v>2.1463399999999999</v>
          </cell>
        </row>
        <row r="1074">
          <cell r="AA1074">
            <v>38310</v>
          </cell>
          <cell r="AB1074">
            <v>2.9049999999999998</v>
          </cell>
          <cell r="AC1074">
            <v>2.14662</v>
          </cell>
        </row>
        <row r="1075">
          <cell r="AA1075">
            <v>38311</v>
          </cell>
          <cell r="AB1075">
            <v>2.9049999999999998</v>
          </cell>
          <cell r="AC1075">
            <v>2.1469</v>
          </cell>
        </row>
        <row r="1076">
          <cell r="AA1076">
            <v>38312</v>
          </cell>
          <cell r="AB1076">
            <v>2.9049999999999998</v>
          </cell>
          <cell r="AC1076">
            <v>2.1471800000000001</v>
          </cell>
        </row>
        <row r="1077">
          <cell r="AA1077">
            <v>38313</v>
          </cell>
          <cell r="AB1077">
            <v>2.91</v>
          </cell>
          <cell r="AC1077">
            <v>2.1474599999999997</v>
          </cell>
        </row>
        <row r="1078">
          <cell r="AA1078">
            <v>38314</v>
          </cell>
          <cell r="AB1078">
            <v>2.9</v>
          </cell>
          <cell r="AC1078">
            <v>2.1477399999999998</v>
          </cell>
        </row>
        <row r="1079">
          <cell r="AA1079">
            <v>38315</v>
          </cell>
          <cell r="AB1079">
            <v>2.9020000000000001</v>
          </cell>
          <cell r="AC1079">
            <v>2.1480199999999998</v>
          </cell>
        </row>
        <row r="1080">
          <cell r="AA1080">
            <v>38316</v>
          </cell>
          <cell r="AB1080">
            <v>2.903</v>
          </cell>
          <cell r="AC1080">
            <v>2.1482999999999999</v>
          </cell>
        </row>
        <row r="1081">
          <cell r="AA1081">
            <v>38317</v>
          </cell>
          <cell r="AB1081">
            <v>2.9009999999999998</v>
          </cell>
          <cell r="AC1081">
            <v>2.1485799999999999</v>
          </cell>
        </row>
        <row r="1082">
          <cell r="AA1082">
            <v>38318</v>
          </cell>
          <cell r="AB1082">
            <v>2.9009999999999998</v>
          </cell>
          <cell r="AC1082">
            <v>2.1488599999999995</v>
          </cell>
        </row>
        <row r="1083">
          <cell r="AA1083">
            <v>38319</v>
          </cell>
          <cell r="AB1083">
            <v>2.9009999999999998</v>
          </cell>
          <cell r="AC1083">
            <v>2.1491399999999996</v>
          </cell>
        </row>
        <row r="1084">
          <cell r="AA1084">
            <v>38320</v>
          </cell>
          <cell r="AB1084">
            <v>2.9510000000000001</v>
          </cell>
          <cell r="AC1084">
            <v>2.1495600000000001</v>
          </cell>
        </row>
        <row r="1085">
          <cell r="AA1085">
            <v>38321</v>
          </cell>
          <cell r="AB1085">
            <v>2.9449999999999998</v>
          </cell>
          <cell r="AC1085">
            <v>2.1498399999999998</v>
          </cell>
        </row>
        <row r="1086">
          <cell r="AA1086">
            <v>38322</v>
          </cell>
          <cell r="AB1086">
            <v>2.944</v>
          </cell>
          <cell r="AC1086">
            <v>2.1499799999999998</v>
          </cell>
        </row>
        <row r="1087">
          <cell r="AA1087">
            <v>38323</v>
          </cell>
          <cell r="AB1087">
            <v>2.96</v>
          </cell>
          <cell r="AC1087">
            <v>2.1502599999999998</v>
          </cell>
        </row>
        <row r="1088">
          <cell r="AA1088">
            <v>38324</v>
          </cell>
          <cell r="AB1088">
            <v>2.9769999999999999</v>
          </cell>
          <cell r="AC1088">
            <v>2.1505399999999999</v>
          </cell>
        </row>
        <row r="1089">
          <cell r="AA1089">
            <v>38325</v>
          </cell>
          <cell r="AB1089">
            <v>2.9769999999999999</v>
          </cell>
          <cell r="AC1089">
            <v>2.15082</v>
          </cell>
        </row>
        <row r="1090">
          <cell r="AA1090">
            <v>38326</v>
          </cell>
          <cell r="AB1090">
            <v>2.9769999999999999</v>
          </cell>
          <cell r="AC1090">
            <v>2.1511</v>
          </cell>
        </row>
        <row r="1091">
          <cell r="AA1091">
            <v>38327</v>
          </cell>
          <cell r="AB1091">
            <v>2.9849999999999999</v>
          </cell>
          <cell r="AC1091">
            <v>2.1513799999999996</v>
          </cell>
        </row>
        <row r="1092">
          <cell r="AA1092">
            <v>38328</v>
          </cell>
          <cell r="AB1092">
            <v>2.9780000000000002</v>
          </cell>
          <cell r="AC1092">
            <v>2.1513799999999996</v>
          </cell>
        </row>
        <row r="1093">
          <cell r="AA1093">
            <v>38329</v>
          </cell>
          <cell r="AB1093">
            <v>2.9780000000000002</v>
          </cell>
          <cell r="AC1093">
            <v>2.1513799999999996</v>
          </cell>
        </row>
        <row r="1094">
          <cell r="AA1094">
            <v>38330</v>
          </cell>
          <cell r="AB1094">
            <v>2.976</v>
          </cell>
          <cell r="AC1094">
            <v>2.1513799999999996</v>
          </cell>
        </row>
        <row r="1095">
          <cell r="AA1095">
            <v>38331</v>
          </cell>
          <cell r="AB1095">
            <v>2.9780000000000002</v>
          </cell>
          <cell r="AC1095">
            <v>2.1513799999999996</v>
          </cell>
        </row>
        <row r="1096">
          <cell r="AA1096">
            <v>38332</v>
          </cell>
          <cell r="AB1096">
            <v>2.9780000000000002</v>
          </cell>
          <cell r="AC1096">
            <v>2.1513799999999996</v>
          </cell>
        </row>
        <row r="1097">
          <cell r="AA1097">
            <v>38333</v>
          </cell>
          <cell r="AB1097">
            <v>2.9780000000000002</v>
          </cell>
          <cell r="AC1097">
            <v>2.1513799999999996</v>
          </cell>
        </row>
        <row r="1098">
          <cell r="AA1098">
            <v>38334</v>
          </cell>
          <cell r="AB1098">
            <v>2.9740000000000002</v>
          </cell>
          <cell r="AC1098">
            <v>2.1513799999999996</v>
          </cell>
        </row>
        <row r="1099">
          <cell r="AA1099">
            <v>38335</v>
          </cell>
          <cell r="AB1099">
            <v>2.98</v>
          </cell>
          <cell r="AC1099">
            <v>2.1513799999999996</v>
          </cell>
        </row>
        <row r="1100">
          <cell r="AA1100">
            <v>38336</v>
          </cell>
          <cell r="AB1100">
            <v>2.976</v>
          </cell>
          <cell r="AC1100">
            <v>2.1513799999999996</v>
          </cell>
        </row>
        <row r="1101">
          <cell r="AA1101">
            <v>38337</v>
          </cell>
          <cell r="AB1101">
            <v>2.9889999999999999</v>
          </cell>
          <cell r="AC1101">
            <v>2.1513799999999996</v>
          </cell>
        </row>
        <row r="1102">
          <cell r="AA1102">
            <v>38338</v>
          </cell>
          <cell r="AB1102">
            <v>2.9790000000000001</v>
          </cell>
          <cell r="AC1102">
            <v>2.1513799999999996</v>
          </cell>
        </row>
        <row r="1103">
          <cell r="AA1103">
            <v>38339</v>
          </cell>
          <cell r="AB1103">
            <v>2.9790000000000001</v>
          </cell>
          <cell r="AC1103">
            <v>2.1513799999999996</v>
          </cell>
        </row>
        <row r="1104">
          <cell r="AA1104">
            <v>38340</v>
          </cell>
          <cell r="AB1104">
            <v>2.9790000000000001</v>
          </cell>
          <cell r="AC1104">
            <v>2.1513799999999996</v>
          </cell>
        </row>
        <row r="1105">
          <cell r="AA1105">
            <v>38341</v>
          </cell>
          <cell r="AB1105">
            <v>2.964</v>
          </cell>
          <cell r="AC1105">
            <v>2.1513799999999996</v>
          </cell>
        </row>
        <row r="1106">
          <cell r="AA1106">
            <v>38342</v>
          </cell>
          <cell r="AB1106">
            <v>2.9670000000000001</v>
          </cell>
          <cell r="AC1106">
            <v>2.1513799999999996</v>
          </cell>
        </row>
        <row r="1107">
          <cell r="AA1107">
            <v>38343</v>
          </cell>
          <cell r="AB1107">
            <v>2.964</v>
          </cell>
          <cell r="AC1107">
            <v>2.1513799999999996</v>
          </cell>
        </row>
        <row r="1108">
          <cell r="AA1108">
            <v>38344</v>
          </cell>
          <cell r="AB1108">
            <v>2.964</v>
          </cell>
          <cell r="AC1108">
            <v>2.1513799999999996</v>
          </cell>
        </row>
        <row r="1109">
          <cell r="AA1109">
            <v>38345</v>
          </cell>
          <cell r="AB1109">
            <v>2.964</v>
          </cell>
          <cell r="AC1109">
            <v>2.1513799999999996</v>
          </cell>
        </row>
        <row r="1110">
          <cell r="AA1110">
            <v>38346</v>
          </cell>
          <cell r="AB1110">
            <v>2.964</v>
          </cell>
          <cell r="AC1110">
            <v>2.1513799999999996</v>
          </cell>
        </row>
        <row r="1111">
          <cell r="AA1111">
            <v>38347</v>
          </cell>
          <cell r="AB1111">
            <v>2.964</v>
          </cell>
          <cell r="AC1111">
            <v>2.1513799999999996</v>
          </cell>
        </row>
        <row r="1112">
          <cell r="AA1112">
            <v>38348</v>
          </cell>
          <cell r="AB1112">
            <v>2.9209999999999998</v>
          </cell>
          <cell r="AC1112">
            <v>2.1513799999999996</v>
          </cell>
        </row>
        <row r="1113">
          <cell r="AA1113">
            <v>38349</v>
          </cell>
          <cell r="AB1113">
            <v>2.9750000000000001</v>
          </cell>
          <cell r="AC1113">
            <v>2.1513799999999996</v>
          </cell>
        </row>
        <row r="1114">
          <cell r="AA1114">
            <v>38350</v>
          </cell>
          <cell r="AB1114">
            <v>2.9790000000000001</v>
          </cell>
          <cell r="AC1114">
            <v>2.1513799999999996</v>
          </cell>
        </row>
        <row r="1115">
          <cell r="AA1115">
            <v>38351</v>
          </cell>
          <cell r="AB1115">
            <v>2.9790000000000001</v>
          </cell>
          <cell r="AC1115">
            <v>2.1513799999999996</v>
          </cell>
        </row>
        <row r="1116">
          <cell r="AA1116">
            <v>38352</v>
          </cell>
          <cell r="AB1116">
            <v>2.9790000000000001</v>
          </cell>
          <cell r="AC1116">
            <v>2.1513799999999996</v>
          </cell>
        </row>
        <row r="1117">
          <cell r="AA1117">
            <v>38353</v>
          </cell>
          <cell r="AB1117">
            <v>2.9790000000000001</v>
          </cell>
          <cell r="AC1117">
            <v>2.1513799999999996</v>
          </cell>
        </row>
        <row r="1118">
          <cell r="AA1118">
            <v>38354</v>
          </cell>
          <cell r="AB1118">
            <v>2.9790000000000001</v>
          </cell>
          <cell r="AC1118">
            <v>2.1513799999999996</v>
          </cell>
        </row>
        <row r="1119">
          <cell r="AA1119">
            <v>38355</v>
          </cell>
          <cell r="AB1119">
            <v>2.968</v>
          </cell>
          <cell r="AC1119">
            <v>2.1513799999999996</v>
          </cell>
        </row>
        <row r="1120">
          <cell r="AA1120">
            <v>38356</v>
          </cell>
          <cell r="AB1120">
            <v>2.9620000000000002</v>
          </cell>
          <cell r="AC1120">
            <v>2.1513799999999996</v>
          </cell>
        </row>
        <row r="1121">
          <cell r="AA1121">
            <v>38357</v>
          </cell>
          <cell r="AB1121">
            <v>2.97</v>
          </cell>
          <cell r="AC1121">
            <v>2.1513799999999996</v>
          </cell>
        </row>
        <row r="1122">
          <cell r="AA1122">
            <v>38358</v>
          </cell>
          <cell r="AB1122">
            <v>2.9660000000000002</v>
          </cell>
          <cell r="AC1122">
            <v>2.1513799999999996</v>
          </cell>
        </row>
        <row r="1123">
          <cell r="AA1123">
            <v>38359</v>
          </cell>
          <cell r="AB1123">
            <v>2.97</v>
          </cell>
          <cell r="AC1123">
            <v>2.1519399999999997</v>
          </cell>
        </row>
        <row r="1124">
          <cell r="AA1124">
            <v>38360</v>
          </cell>
          <cell r="AB1124">
            <v>2.97</v>
          </cell>
          <cell r="AC1124">
            <v>2.1526399999999999</v>
          </cell>
        </row>
        <row r="1125">
          <cell r="AA1125">
            <v>38361</v>
          </cell>
          <cell r="AB1125">
            <v>2.97</v>
          </cell>
          <cell r="AC1125">
            <v>2.1532</v>
          </cell>
        </row>
        <row r="1126">
          <cell r="AA1126">
            <v>38362</v>
          </cell>
          <cell r="AB1126">
            <v>2.97</v>
          </cell>
          <cell r="AC1126">
            <v>2.1537599999999997</v>
          </cell>
        </row>
        <row r="1127">
          <cell r="AA1127">
            <v>38363</v>
          </cell>
          <cell r="AB1127">
            <v>2.9609999999999999</v>
          </cell>
          <cell r="AC1127">
            <v>2.1543199999999998</v>
          </cell>
        </row>
        <row r="1128">
          <cell r="AA1128">
            <v>38364</v>
          </cell>
          <cell r="AB1128">
            <v>2.9449999999999998</v>
          </cell>
          <cell r="AC1128">
            <v>2.1548799999999999</v>
          </cell>
        </row>
        <row r="1129">
          <cell r="AA1129">
            <v>38365</v>
          </cell>
          <cell r="AB1129">
            <v>2.9350000000000001</v>
          </cell>
          <cell r="AC1129">
            <v>2.15544</v>
          </cell>
        </row>
        <row r="1130">
          <cell r="AA1130">
            <v>38366</v>
          </cell>
          <cell r="AB1130">
            <v>2.9380000000000002</v>
          </cell>
          <cell r="AC1130">
            <v>2.1559999999999997</v>
          </cell>
        </row>
        <row r="1131">
          <cell r="AA1131">
            <v>38367</v>
          </cell>
          <cell r="AB1131">
            <v>2.9380000000000002</v>
          </cell>
          <cell r="AC1131">
            <v>2.1566999999999998</v>
          </cell>
        </row>
        <row r="1132">
          <cell r="AA1132">
            <v>38368</v>
          </cell>
          <cell r="AB1132">
            <v>2.9380000000000002</v>
          </cell>
          <cell r="AC1132">
            <v>2.15726</v>
          </cell>
        </row>
        <row r="1133">
          <cell r="AA1133">
            <v>38369</v>
          </cell>
          <cell r="AB1133">
            <v>2.93</v>
          </cell>
          <cell r="AC1133">
            <v>2.1578199999999996</v>
          </cell>
        </row>
        <row r="1134">
          <cell r="AA1134">
            <v>38370</v>
          </cell>
          <cell r="AB1134">
            <v>2.9369999999999998</v>
          </cell>
          <cell r="AC1134">
            <v>2.1583799999999997</v>
          </cell>
        </row>
        <row r="1135">
          <cell r="AA1135">
            <v>38371</v>
          </cell>
          <cell r="AB1135">
            <v>2.9430000000000001</v>
          </cell>
          <cell r="AC1135">
            <v>2.1589399999999999</v>
          </cell>
        </row>
        <row r="1136">
          <cell r="AA1136">
            <v>38372</v>
          </cell>
          <cell r="AB1136">
            <v>2.9449999999999998</v>
          </cell>
          <cell r="AC1136">
            <v>2.1595</v>
          </cell>
        </row>
        <row r="1137">
          <cell r="AA1137">
            <v>38373</v>
          </cell>
          <cell r="AB1137">
            <v>2.9430000000000001</v>
          </cell>
          <cell r="AC1137">
            <v>2.1601999999999997</v>
          </cell>
        </row>
        <row r="1138">
          <cell r="AA1138">
            <v>38374</v>
          </cell>
          <cell r="AB1138">
            <v>2.9430000000000001</v>
          </cell>
          <cell r="AC1138">
            <v>2.1607599999999998</v>
          </cell>
        </row>
        <row r="1139">
          <cell r="AA1139">
            <v>38375</v>
          </cell>
          <cell r="AB1139">
            <v>2.9430000000000001</v>
          </cell>
          <cell r="AC1139">
            <v>2.1613199999999999</v>
          </cell>
        </row>
        <row r="1140">
          <cell r="AA1140">
            <v>38376</v>
          </cell>
          <cell r="AB1140">
            <v>2.9329999999999998</v>
          </cell>
          <cell r="AC1140">
            <v>2.16188</v>
          </cell>
        </row>
        <row r="1141">
          <cell r="AA1141">
            <v>38377</v>
          </cell>
          <cell r="AB1141">
            <v>2.9220000000000002</v>
          </cell>
          <cell r="AC1141">
            <v>2.1624399999999997</v>
          </cell>
        </row>
        <row r="1142">
          <cell r="AA1142">
            <v>38378</v>
          </cell>
          <cell r="AB1142">
            <v>2.9220000000000002</v>
          </cell>
          <cell r="AC1142">
            <v>2.1629999999999998</v>
          </cell>
        </row>
        <row r="1143">
          <cell r="AA1143">
            <v>38379</v>
          </cell>
          <cell r="AB1143">
            <v>2.9260000000000002</v>
          </cell>
          <cell r="AC1143">
            <v>2.1637</v>
          </cell>
        </row>
        <row r="1144">
          <cell r="AA1144">
            <v>38380</v>
          </cell>
          <cell r="AB1144">
            <v>2.927</v>
          </cell>
          <cell r="AC1144">
            <v>2.1642600000000001</v>
          </cell>
        </row>
        <row r="1145">
          <cell r="AA1145">
            <v>38381</v>
          </cell>
          <cell r="AB1145">
            <v>2.927</v>
          </cell>
          <cell r="AC1145">
            <v>2.1648199999999997</v>
          </cell>
        </row>
        <row r="1146">
          <cell r="AA1146">
            <v>38382</v>
          </cell>
          <cell r="AB1146">
            <v>2.927</v>
          </cell>
          <cell r="AC1146">
            <v>2.1653799999999999</v>
          </cell>
        </row>
        <row r="1147">
          <cell r="AA1147">
            <v>38383</v>
          </cell>
          <cell r="AB1147">
            <v>2.9239999999999999</v>
          </cell>
          <cell r="AC1147">
            <v>2.1659399999999995</v>
          </cell>
        </row>
        <row r="1148">
          <cell r="AA1148">
            <v>38384</v>
          </cell>
          <cell r="AB1148">
            <v>2.9249999999999998</v>
          </cell>
          <cell r="AC1148">
            <v>2.1666400000000001</v>
          </cell>
        </row>
        <row r="1149">
          <cell r="AA1149">
            <v>38385</v>
          </cell>
          <cell r="AB1149">
            <v>2.9249999999999998</v>
          </cell>
          <cell r="AC1149">
            <v>2.1671999999999998</v>
          </cell>
        </row>
        <row r="1150">
          <cell r="AA1150">
            <v>38386</v>
          </cell>
          <cell r="AB1150">
            <v>2.9220000000000002</v>
          </cell>
          <cell r="AC1150">
            <v>2.1678999999999999</v>
          </cell>
        </row>
        <row r="1151">
          <cell r="AA1151">
            <v>38387</v>
          </cell>
          <cell r="AB1151">
            <v>2.88</v>
          </cell>
          <cell r="AC1151">
            <v>2.1685999999999996</v>
          </cell>
        </row>
        <row r="1152">
          <cell r="AA1152">
            <v>38388</v>
          </cell>
          <cell r="AB1152">
            <v>2.88</v>
          </cell>
          <cell r="AC1152">
            <v>2.1691600000000002</v>
          </cell>
        </row>
        <row r="1153">
          <cell r="AA1153">
            <v>38389</v>
          </cell>
          <cell r="AB1153">
            <v>2.88</v>
          </cell>
          <cell r="AC1153">
            <v>2.1698599999999999</v>
          </cell>
        </row>
        <row r="1154">
          <cell r="AA1154">
            <v>38390</v>
          </cell>
          <cell r="AB1154">
            <v>2.919</v>
          </cell>
          <cell r="AC1154">
            <v>2.1709799999999997</v>
          </cell>
        </row>
        <row r="1155">
          <cell r="AA1155">
            <v>38391</v>
          </cell>
          <cell r="AB1155">
            <v>2.9140000000000001</v>
          </cell>
          <cell r="AC1155">
            <v>2.1720999999999999</v>
          </cell>
        </row>
        <row r="1156">
          <cell r="AA1156">
            <v>38392</v>
          </cell>
          <cell r="AB1156">
            <v>2.9089999999999998</v>
          </cell>
          <cell r="AC1156">
            <v>2.1732199999999997</v>
          </cell>
        </row>
        <row r="1157">
          <cell r="AA1157">
            <v>38393</v>
          </cell>
          <cell r="AB1157">
            <v>2.9140000000000001</v>
          </cell>
          <cell r="AC1157">
            <v>2.1744799999999995</v>
          </cell>
        </row>
        <row r="1158">
          <cell r="AA1158">
            <v>38394</v>
          </cell>
          <cell r="AB1158">
            <v>2.911</v>
          </cell>
          <cell r="AC1158">
            <v>2.1755999999999998</v>
          </cell>
        </row>
        <row r="1159">
          <cell r="AA1159">
            <v>38395</v>
          </cell>
          <cell r="AB1159">
            <v>2.911</v>
          </cell>
          <cell r="AC1159">
            <v>2.17672</v>
          </cell>
        </row>
        <row r="1160">
          <cell r="AA1160">
            <v>38396</v>
          </cell>
          <cell r="AB1160">
            <v>2.911</v>
          </cell>
          <cell r="AC1160">
            <v>2.1778399999999998</v>
          </cell>
        </row>
        <row r="1161">
          <cell r="AA1161">
            <v>38397</v>
          </cell>
          <cell r="AB1161">
            <v>2.911</v>
          </cell>
          <cell r="AC1161">
            <v>2.17896</v>
          </cell>
        </row>
        <row r="1162">
          <cell r="AA1162">
            <v>38398</v>
          </cell>
          <cell r="AB1162">
            <v>2.9039999999999999</v>
          </cell>
          <cell r="AC1162">
            <v>2.1800799999999998</v>
          </cell>
        </row>
        <row r="1163">
          <cell r="AA1163">
            <v>38399</v>
          </cell>
          <cell r="AB1163">
            <v>2.8940000000000001</v>
          </cell>
          <cell r="AC1163">
            <v>2.1813400000000001</v>
          </cell>
        </row>
        <row r="1164">
          <cell r="AA1164">
            <v>38400</v>
          </cell>
          <cell r="AB1164">
            <v>2.9049999999999998</v>
          </cell>
          <cell r="AC1164">
            <v>2.1824599999999998</v>
          </cell>
        </row>
        <row r="1165">
          <cell r="AA1165">
            <v>38401</v>
          </cell>
          <cell r="AB1165">
            <v>2.9169999999999998</v>
          </cell>
          <cell r="AC1165">
            <v>2.1835800000000001</v>
          </cell>
        </row>
        <row r="1166">
          <cell r="AA1166">
            <v>38402</v>
          </cell>
          <cell r="AB1166">
            <v>2.9169999999999998</v>
          </cell>
          <cell r="AC1166">
            <v>2.1846999999999999</v>
          </cell>
        </row>
        <row r="1167">
          <cell r="AA1167">
            <v>38403</v>
          </cell>
          <cell r="AB1167">
            <v>2.9169999999999998</v>
          </cell>
          <cell r="AC1167">
            <v>2.1858199999999997</v>
          </cell>
        </row>
        <row r="1168">
          <cell r="AA1168">
            <v>38404</v>
          </cell>
          <cell r="AB1168">
            <v>2.9169999999999998</v>
          </cell>
          <cell r="AC1168">
            <v>2.1869399999999999</v>
          </cell>
        </row>
        <row r="1169">
          <cell r="AA1169">
            <v>38405</v>
          </cell>
          <cell r="AB1169">
            <v>2.923</v>
          </cell>
          <cell r="AC1169">
            <v>2.1881999999999997</v>
          </cell>
        </row>
        <row r="1170">
          <cell r="AA1170">
            <v>38406</v>
          </cell>
          <cell r="AB1170">
            <v>2.923</v>
          </cell>
          <cell r="AC1170">
            <v>2.1893199999999999</v>
          </cell>
        </row>
        <row r="1171">
          <cell r="AA1171">
            <v>38407</v>
          </cell>
          <cell r="AB1171">
            <v>2.9359999999999999</v>
          </cell>
          <cell r="AC1171">
            <v>2.1904399999999997</v>
          </cell>
        </row>
        <row r="1172">
          <cell r="AA1172">
            <v>38408</v>
          </cell>
          <cell r="AB1172">
            <v>2.9359999999999999</v>
          </cell>
          <cell r="AC1172">
            <v>2.1915599999999995</v>
          </cell>
        </row>
        <row r="1173">
          <cell r="AA1173">
            <v>38409</v>
          </cell>
          <cell r="AB1173">
            <v>2.9359999999999999</v>
          </cell>
          <cell r="AC1173">
            <v>2.1928199999999998</v>
          </cell>
        </row>
        <row r="1174">
          <cell r="AA1174">
            <v>38410</v>
          </cell>
          <cell r="AB1174">
            <v>2.9359999999999999</v>
          </cell>
          <cell r="AC1174">
            <v>2.1939399999999996</v>
          </cell>
        </row>
        <row r="1175">
          <cell r="AA1175">
            <v>38411</v>
          </cell>
          <cell r="AB1175">
            <v>2.9380000000000002</v>
          </cell>
          <cell r="AC1175">
            <v>2.1950599999999998</v>
          </cell>
        </row>
        <row r="1176">
          <cell r="AA1176">
            <v>38412</v>
          </cell>
          <cell r="AB1176">
            <v>2.948</v>
          </cell>
          <cell r="AC1176">
            <v>2.19604</v>
          </cell>
        </row>
        <row r="1177">
          <cell r="AA1177">
            <v>38413</v>
          </cell>
          <cell r="AB1177">
            <v>2.9569999999999999</v>
          </cell>
          <cell r="AC1177">
            <v>2.1971599999999998</v>
          </cell>
        </row>
        <row r="1178">
          <cell r="AA1178">
            <v>38414</v>
          </cell>
          <cell r="AB1178">
            <v>2.952</v>
          </cell>
          <cell r="AC1178">
            <v>2.19814</v>
          </cell>
        </row>
        <row r="1179">
          <cell r="AA1179">
            <v>38415</v>
          </cell>
          <cell r="AB1179">
            <v>2.9369999999999998</v>
          </cell>
          <cell r="AC1179">
            <v>2.1992599999999998</v>
          </cell>
        </row>
        <row r="1180">
          <cell r="AA1180">
            <v>38416</v>
          </cell>
          <cell r="AB1180">
            <v>2.9369999999999998</v>
          </cell>
          <cell r="AC1180">
            <v>2.20024</v>
          </cell>
        </row>
        <row r="1181">
          <cell r="AA1181">
            <v>38417</v>
          </cell>
          <cell r="AB1181">
            <v>2.9369999999999998</v>
          </cell>
          <cell r="AC1181">
            <v>2.2013599999999998</v>
          </cell>
        </row>
        <row r="1182">
          <cell r="AA1182">
            <v>38418</v>
          </cell>
          <cell r="AB1182">
            <v>2.93</v>
          </cell>
          <cell r="AC1182">
            <v>2.2019199999999999</v>
          </cell>
        </row>
        <row r="1183">
          <cell r="AA1183">
            <v>38419</v>
          </cell>
          <cell r="AB1183">
            <v>2.931</v>
          </cell>
          <cell r="AC1183">
            <v>2.2026199999999996</v>
          </cell>
        </row>
        <row r="1184">
          <cell r="AA1184">
            <v>38420</v>
          </cell>
          <cell r="AB1184">
            <v>2.9319999999999999</v>
          </cell>
          <cell r="AC1184">
            <v>2.2033200000000002</v>
          </cell>
        </row>
        <row r="1185">
          <cell r="AA1185">
            <v>38421</v>
          </cell>
          <cell r="AB1185">
            <v>2.9329999999999998</v>
          </cell>
          <cell r="AC1185">
            <v>2.2040199999999999</v>
          </cell>
        </row>
        <row r="1186">
          <cell r="AA1186">
            <v>38422</v>
          </cell>
          <cell r="AB1186">
            <v>2.9169999999999998</v>
          </cell>
          <cell r="AC1186">
            <v>2.20472</v>
          </cell>
        </row>
        <row r="1187">
          <cell r="AA1187">
            <v>38423</v>
          </cell>
          <cell r="AB1187">
            <v>2.9169999999999998</v>
          </cell>
          <cell r="AC1187">
            <v>2.2052799999999997</v>
          </cell>
        </row>
        <row r="1188">
          <cell r="AA1188">
            <v>38424</v>
          </cell>
          <cell r="AB1188">
            <v>2.9169999999999998</v>
          </cell>
          <cell r="AC1188">
            <v>2.2059799999999998</v>
          </cell>
        </row>
        <row r="1189">
          <cell r="AA1189">
            <v>38425</v>
          </cell>
          <cell r="AB1189">
            <v>2.92</v>
          </cell>
          <cell r="AC1189">
            <v>2.20668</v>
          </cell>
        </row>
        <row r="1190">
          <cell r="AA1190">
            <v>38426</v>
          </cell>
          <cell r="AB1190">
            <v>2.919</v>
          </cell>
          <cell r="AC1190">
            <v>2.2073799999999997</v>
          </cell>
        </row>
        <row r="1191">
          <cell r="AA1191">
            <v>38427</v>
          </cell>
          <cell r="AB1191">
            <v>2.92</v>
          </cell>
          <cell r="AC1191">
            <v>2.2080799999999998</v>
          </cell>
        </row>
        <row r="1192">
          <cell r="AA1192">
            <v>38428</v>
          </cell>
          <cell r="AB1192">
            <v>2.9180000000000001</v>
          </cell>
          <cell r="AC1192">
            <v>2.20878</v>
          </cell>
        </row>
        <row r="1193">
          <cell r="AA1193">
            <v>38429</v>
          </cell>
          <cell r="AB1193">
            <v>2.9169999999999998</v>
          </cell>
          <cell r="AC1193">
            <v>2.2093400000000001</v>
          </cell>
        </row>
        <row r="1194">
          <cell r="AA1194">
            <v>38430</v>
          </cell>
          <cell r="AB1194">
            <v>2.9169999999999998</v>
          </cell>
          <cell r="AC1194">
            <v>2.2100399999999998</v>
          </cell>
        </row>
        <row r="1195">
          <cell r="AA1195">
            <v>38431</v>
          </cell>
          <cell r="AB1195">
            <v>2.9169999999999998</v>
          </cell>
          <cell r="AC1195">
            <v>2.2107399999999999</v>
          </cell>
        </row>
        <row r="1196">
          <cell r="AA1196">
            <v>38432</v>
          </cell>
          <cell r="AB1196">
            <v>2.9169999999999998</v>
          </cell>
          <cell r="AC1196">
            <v>2.2114399999999996</v>
          </cell>
        </row>
        <row r="1197">
          <cell r="AA1197">
            <v>38433</v>
          </cell>
          <cell r="AB1197">
            <v>2.911</v>
          </cell>
          <cell r="AC1197">
            <v>2.2121399999999998</v>
          </cell>
        </row>
        <row r="1198">
          <cell r="AA1198">
            <v>38434</v>
          </cell>
          <cell r="AB1198">
            <v>2.9140000000000001</v>
          </cell>
          <cell r="AC1198">
            <v>2.2126999999999999</v>
          </cell>
        </row>
        <row r="1199">
          <cell r="AA1199">
            <v>38435</v>
          </cell>
          <cell r="AB1199">
            <v>2.9140000000000001</v>
          </cell>
          <cell r="AC1199">
            <v>2.2133999999999996</v>
          </cell>
        </row>
        <row r="1200">
          <cell r="AA1200">
            <v>38436</v>
          </cell>
          <cell r="AB1200">
            <v>2.9140000000000001</v>
          </cell>
          <cell r="AC1200">
            <v>2.2140999999999997</v>
          </cell>
        </row>
        <row r="1201">
          <cell r="AA1201">
            <v>38437</v>
          </cell>
          <cell r="AB1201">
            <v>2.9140000000000001</v>
          </cell>
          <cell r="AC1201">
            <v>2.2147999999999999</v>
          </cell>
        </row>
        <row r="1202">
          <cell r="AA1202">
            <v>38438</v>
          </cell>
          <cell r="AB1202">
            <v>2.9140000000000001</v>
          </cell>
          <cell r="AC1202">
            <v>2.2155</v>
          </cell>
        </row>
        <row r="1203">
          <cell r="AA1203">
            <v>38439</v>
          </cell>
          <cell r="AB1203">
            <v>2.9220000000000002</v>
          </cell>
          <cell r="AC1203">
            <v>2.2161999999999997</v>
          </cell>
        </row>
        <row r="1204">
          <cell r="AA1204">
            <v>38440</v>
          </cell>
          <cell r="AB1204">
            <v>2.9209999999999998</v>
          </cell>
          <cell r="AC1204">
            <v>2.2167599999999998</v>
          </cell>
        </row>
        <row r="1205">
          <cell r="AA1205">
            <v>38441</v>
          </cell>
          <cell r="AB1205">
            <v>2.92</v>
          </cell>
          <cell r="AC1205">
            <v>2.21746</v>
          </cell>
        </row>
        <row r="1206">
          <cell r="AA1206">
            <v>38442</v>
          </cell>
          <cell r="AB1206">
            <v>2.9169999999999998</v>
          </cell>
          <cell r="AC1206">
            <v>2.2181599999999997</v>
          </cell>
        </row>
        <row r="1207">
          <cell r="AA1207">
            <v>38443</v>
          </cell>
          <cell r="AB1207">
            <v>2.919</v>
          </cell>
          <cell r="AC1207">
            <v>2.2188599999999998</v>
          </cell>
        </row>
        <row r="1208">
          <cell r="AA1208">
            <v>38444</v>
          </cell>
          <cell r="AB1208">
            <v>2.919</v>
          </cell>
          <cell r="AC1208">
            <v>2.2195599999999995</v>
          </cell>
        </row>
        <row r="1209">
          <cell r="AA1209">
            <v>38445</v>
          </cell>
          <cell r="AB1209">
            <v>2.919</v>
          </cell>
          <cell r="AC1209">
            <v>2.2202600000000001</v>
          </cell>
        </row>
        <row r="1210">
          <cell r="AA1210">
            <v>38446</v>
          </cell>
          <cell r="AB1210">
            <v>2.919</v>
          </cell>
          <cell r="AC1210">
            <v>2.2209599999999998</v>
          </cell>
        </row>
        <row r="1211">
          <cell r="AA1211">
            <v>38447</v>
          </cell>
          <cell r="AB1211">
            <v>2.9129999999999998</v>
          </cell>
          <cell r="AC1211">
            <v>2.22166</v>
          </cell>
        </row>
        <row r="1212">
          <cell r="AA1212">
            <v>38448</v>
          </cell>
          <cell r="AB1212">
            <v>2.903</v>
          </cell>
          <cell r="AC1212">
            <v>2.2223599999999997</v>
          </cell>
        </row>
        <row r="1213">
          <cell r="AA1213">
            <v>38449</v>
          </cell>
          <cell r="AB1213">
            <v>2.8919999999999999</v>
          </cell>
          <cell r="AC1213">
            <v>2.2234799999999999</v>
          </cell>
        </row>
        <row r="1214">
          <cell r="AA1214">
            <v>38450</v>
          </cell>
          <cell r="AB1214">
            <v>2.8959999999999999</v>
          </cell>
          <cell r="AC1214">
            <v>2.2245999999999997</v>
          </cell>
        </row>
        <row r="1215">
          <cell r="AA1215">
            <v>38451</v>
          </cell>
          <cell r="AB1215">
            <v>2.8959999999999999</v>
          </cell>
          <cell r="AC1215">
            <v>2.2257199999999999</v>
          </cell>
        </row>
        <row r="1216">
          <cell r="AA1216">
            <v>38452</v>
          </cell>
          <cell r="AB1216">
            <v>2.8959999999999999</v>
          </cell>
          <cell r="AC1216">
            <v>2.2269799999999997</v>
          </cell>
        </row>
        <row r="1217">
          <cell r="AA1217">
            <v>38453</v>
          </cell>
          <cell r="AB1217">
            <v>2.89</v>
          </cell>
          <cell r="AC1217">
            <v>2.2280999999999995</v>
          </cell>
        </row>
        <row r="1218">
          <cell r="AA1218">
            <v>38454</v>
          </cell>
          <cell r="AB1218">
            <v>2.89</v>
          </cell>
          <cell r="AC1218">
            <v>2.2292199999999998</v>
          </cell>
        </row>
        <row r="1219">
          <cell r="AA1219">
            <v>38455</v>
          </cell>
          <cell r="AB1219">
            <v>2.89</v>
          </cell>
          <cell r="AC1219">
            <v>2.23034</v>
          </cell>
        </row>
        <row r="1220">
          <cell r="AA1220">
            <v>38456</v>
          </cell>
          <cell r="AB1220">
            <v>2.89</v>
          </cell>
          <cell r="AC1220">
            <v>2.2314599999999998</v>
          </cell>
        </row>
        <row r="1221">
          <cell r="AA1221">
            <v>38457</v>
          </cell>
          <cell r="AB1221">
            <v>2.9</v>
          </cell>
          <cell r="AC1221">
            <v>2.23258</v>
          </cell>
        </row>
        <row r="1222">
          <cell r="AA1222">
            <v>38458</v>
          </cell>
          <cell r="AB1222">
            <v>2.9</v>
          </cell>
          <cell r="AC1222">
            <v>2.2336999999999998</v>
          </cell>
        </row>
        <row r="1223">
          <cell r="AA1223">
            <v>38459</v>
          </cell>
          <cell r="AB1223">
            <v>2.9</v>
          </cell>
          <cell r="AC1223">
            <v>2.23482</v>
          </cell>
        </row>
        <row r="1224">
          <cell r="AA1224">
            <v>38460</v>
          </cell>
          <cell r="AB1224">
            <v>2.9020000000000001</v>
          </cell>
          <cell r="AC1224">
            <v>2.2360799999999998</v>
          </cell>
        </row>
        <row r="1225">
          <cell r="AA1225">
            <v>38461</v>
          </cell>
          <cell r="AB1225">
            <v>2.9020000000000001</v>
          </cell>
          <cell r="AC1225">
            <v>2.2372000000000001</v>
          </cell>
        </row>
        <row r="1226">
          <cell r="AA1226">
            <v>38462</v>
          </cell>
          <cell r="AB1226">
            <v>2.9</v>
          </cell>
          <cell r="AC1226">
            <v>2.2383199999999999</v>
          </cell>
        </row>
        <row r="1227">
          <cell r="AA1227">
            <v>38463</v>
          </cell>
          <cell r="AB1227">
            <v>2.903</v>
          </cell>
          <cell r="AC1227">
            <v>2.2394399999999997</v>
          </cell>
        </row>
        <row r="1228">
          <cell r="AA1228">
            <v>38464</v>
          </cell>
          <cell r="AB1228">
            <v>2.9</v>
          </cell>
          <cell r="AC1228">
            <v>2.2405599999999999</v>
          </cell>
        </row>
        <row r="1229">
          <cell r="AA1229">
            <v>38465</v>
          </cell>
          <cell r="AB1229">
            <v>2.9</v>
          </cell>
          <cell r="AC1229">
            <v>2.2416799999999997</v>
          </cell>
        </row>
        <row r="1230">
          <cell r="AA1230">
            <v>38466</v>
          </cell>
          <cell r="AB1230">
            <v>2.9</v>
          </cell>
          <cell r="AC1230">
            <v>2.2429399999999999</v>
          </cell>
        </row>
        <row r="1231">
          <cell r="AA1231">
            <v>38467</v>
          </cell>
          <cell r="AB1231">
            <v>2.9009999999999998</v>
          </cell>
          <cell r="AC1231">
            <v>2.2440599999999997</v>
          </cell>
        </row>
        <row r="1232">
          <cell r="AA1232">
            <v>38468</v>
          </cell>
          <cell r="AB1232">
            <v>2.8969999999999998</v>
          </cell>
          <cell r="AC1232">
            <v>2.2451799999999995</v>
          </cell>
        </row>
        <row r="1233">
          <cell r="AA1233">
            <v>38469</v>
          </cell>
          <cell r="AB1233">
            <v>2.9</v>
          </cell>
          <cell r="AC1233">
            <v>2.2462999999999997</v>
          </cell>
        </row>
        <row r="1234">
          <cell r="AA1234">
            <v>38470</v>
          </cell>
          <cell r="AB1234">
            <v>2.9089999999999998</v>
          </cell>
          <cell r="AC1234">
            <v>2.24742</v>
          </cell>
        </row>
        <row r="1235">
          <cell r="AA1235">
            <v>38471</v>
          </cell>
          <cell r="AB1235">
            <v>2.91</v>
          </cell>
          <cell r="AC1235">
            <v>2.2485399999999998</v>
          </cell>
        </row>
        <row r="1236">
          <cell r="AA1236">
            <v>38472</v>
          </cell>
          <cell r="AB1236">
            <v>2.91</v>
          </cell>
          <cell r="AC1236">
            <v>2.2498</v>
          </cell>
        </row>
        <row r="1237">
          <cell r="AA1237">
            <v>38473</v>
          </cell>
          <cell r="AB1237">
            <v>2.91</v>
          </cell>
          <cell r="AC1237">
            <v>2.2509199999999998</v>
          </cell>
        </row>
        <row r="1238">
          <cell r="AA1238">
            <v>38474</v>
          </cell>
          <cell r="AB1238">
            <v>2.9</v>
          </cell>
          <cell r="AC1238">
            <v>2.25204</v>
          </cell>
        </row>
        <row r="1239">
          <cell r="AA1239">
            <v>38475</v>
          </cell>
          <cell r="AB1239">
            <v>2.8969999999999998</v>
          </cell>
          <cell r="AC1239">
            <v>2.2530199999999998</v>
          </cell>
        </row>
        <row r="1240">
          <cell r="AA1240">
            <v>38476</v>
          </cell>
          <cell r="AB1240">
            <v>2.8959999999999999</v>
          </cell>
          <cell r="AC1240">
            <v>2.25414</v>
          </cell>
        </row>
        <row r="1241">
          <cell r="AA1241">
            <v>38477</v>
          </cell>
          <cell r="AB1241">
            <v>2.8969999999999998</v>
          </cell>
          <cell r="AC1241">
            <v>2.2552599999999998</v>
          </cell>
        </row>
        <row r="1242">
          <cell r="AA1242">
            <v>38478</v>
          </cell>
          <cell r="AB1242">
            <v>2.899</v>
          </cell>
          <cell r="AC1242">
            <v>2.2563799999999996</v>
          </cell>
        </row>
        <row r="1243">
          <cell r="AA1243">
            <v>38479</v>
          </cell>
          <cell r="AB1243">
            <v>2.899</v>
          </cell>
          <cell r="AC1243">
            <v>2.2568000000000001</v>
          </cell>
        </row>
        <row r="1244">
          <cell r="AA1244">
            <v>38480</v>
          </cell>
          <cell r="AB1244">
            <v>2.899</v>
          </cell>
          <cell r="AC1244">
            <v>2.2570799999999998</v>
          </cell>
        </row>
        <row r="1245">
          <cell r="AA1245">
            <v>38481</v>
          </cell>
          <cell r="AB1245">
            <v>2.895</v>
          </cell>
          <cell r="AC1245">
            <v>2.2574999999999998</v>
          </cell>
        </row>
        <row r="1246">
          <cell r="AA1246">
            <v>38482</v>
          </cell>
          <cell r="AB1246">
            <v>2.8929999999999998</v>
          </cell>
          <cell r="AC1246">
            <v>2.2577799999999999</v>
          </cell>
        </row>
        <row r="1247">
          <cell r="AA1247">
            <v>38483</v>
          </cell>
          <cell r="AB1247">
            <v>2.8959999999999999</v>
          </cell>
          <cell r="AC1247">
            <v>2.2582</v>
          </cell>
        </row>
        <row r="1248">
          <cell r="AA1248">
            <v>38484</v>
          </cell>
          <cell r="AB1248">
            <v>2.8940000000000001</v>
          </cell>
          <cell r="AC1248">
            <v>2.2586199999999996</v>
          </cell>
        </row>
        <row r="1249">
          <cell r="AA1249">
            <v>38485</v>
          </cell>
          <cell r="AB1249">
            <v>2.895</v>
          </cell>
          <cell r="AC1249">
            <v>2.2588999999999997</v>
          </cell>
        </row>
        <row r="1250">
          <cell r="AA1250">
            <v>38486</v>
          </cell>
          <cell r="AB1250">
            <v>2.895</v>
          </cell>
          <cell r="AC1250">
            <v>2.2593199999999998</v>
          </cell>
        </row>
        <row r="1251">
          <cell r="AA1251">
            <v>38487</v>
          </cell>
          <cell r="AB1251">
            <v>2.895</v>
          </cell>
          <cell r="AC1251">
            <v>2.2595999999999998</v>
          </cell>
        </row>
        <row r="1252">
          <cell r="AA1252">
            <v>38488</v>
          </cell>
          <cell r="AB1252">
            <v>2.8839999999999999</v>
          </cell>
          <cell r="AC1252">
            <v>2.2600199999999999</v>
          </cell>
        </row>
        <row r="1253">
          <cell r="AA1253">
            <v>38489</v>
          </cell>
          <cell r="AB1253">
            <v>2.8860000000000001</v>
          </cell>
          <cell r="AC1253">
            <v>2.2603</v>
          </cell>
        </row>
        <row r="1254">
          <cell r="AA1254">
            <v>38490</v>
          </cell>
          <cell r="AB1254">
            <v>2.8860000000000001</v>
          </cell>
          <cell r="AC1254">
            <v>2.2607200000000001</v>
          </cell>
        </row>
        <row r="1255">
          <cell r="AA1255">
            <v>38491</v>
          </cell>
          <cell r="AB1255">
            <v>2.8849999999999998</v>
          </cell>
          <cell r="AC1255">
            <v>2.2609999999999997</v>
          </cell>
        </row>
        <row r="1256">
          <cell r="AA1256">
            <v>38492</v>
          </cell>
          <cell r="AB1256">
            <v>2.887</v>
          </cell>
          <cell r="AC1256">
            <v>2.2614199999999998</v>
          </cell>
        </row>
        <row r="1257">
          <cell r="AA1257">
            <v>38493</v>
          </cell>
          <cell r="AB1257">
            <v>2.887</v>
          </cell>
          <cell r="AC1257">
            <v>2.2616999999999998</v>
          </cell>
        </row>
        <row r="1258">
          <cell r="AA1258">
            <v>38494</v>
          </cell>
          <cell r="AB1258">
            <v>2.887</v>
          </cell>
          <cell r="AC1258">
            <v>2.2621199999999999</v>
          </cell>
        </row>
        <row r="1259">
          <cell r="AA1259">
            <v>38495</v>
          </cell>
          <cell r="AB1259">
            <v>2.8860000000000001</v>
          </cell>
          <cell r="AC1259">
            <v>2.2624</v>
          </cell>
        </row>
        <row r="1260">
          <cell r="AA1260">
            <v>38496</v>
          </cell>
          <cell r="AB1260">
            <v>2.8860000000000001</v>
          </cell>
          <cell r="AC1260">
            <v>2.2628200000000001</v>
          </cell>
        </row>
        <row r="1261">
          <cell r="AA1261">
            <v>38497</v>
          </cell>
          <cell r="AB1261">
            <v>2.8860000000000001</v>
          </cell>
          <cell r="AC1261">
            <v>2.2632399999999997</v>
          </cell>
        </row>
        <row r="1262">
          <cell r="AA1262">
            <v>38498</v>
          </cell>
          <cell r="AB1262">
            <v>2.8849999999999998</v>
          </cell>
          <cell r="AC1262">
            <v>2.2635199999999998</v>
          </cell>
        </row>
        <row r="1263">
          <cell r="AA1263">
            <v>38499</v>
          </cell>
          <cell r="AB1263">
            <v>2.8849999999999998</v>
          </cell>
          <cell r="AC1263">
            <v>2.2639399999999998</v>
          </cell>
        </row>
        <row r="1264">
          <cell r="AA1264">
            <v>38500</v>
          </cell>
          <cell r="AB1264">
            <v>2.8849999999999998</v>
          </cell>
          <cell r="AC1264">
            <v>2.2642199999999999</v>
          </cell>
        </row>
        <row r="1265">
          <cell r="AA1265">
            <v>38501</v>
          </cell>
          <cell r="AB1265">
            <v>2.8849999999999998</v>
          </cell>
          <cell r="AC1265">
            <v>2.2646399999999995</v>
          </cell>
        </row>
        <row r="1266">
          <cell r="AA1266">
            <v>38502</v>
          </cell>
          <cell r="AB1266">
            <v>2.8839999999999999</v>
          </cell>
          <cell r="AC1266">
            <v>2.2649199999999996</v>
          </cell>
        </row>
        <row r="1267">
          <cell r="AA1267">
            <v>38503</v>
          </cell>
          <cell r="AB1267">
            <v>2.883</v>
          </cell>
          <cell r="AC1267">
            <v>2.2653400000000001</v>
          </cell>
        </row>
        <row r="1268">
          <cell r="AA1268">
            <v>38504</v>
          </cell>
          <cell r="AB1268">
            <v>2.8860000000000001</v>
          </cell>
          <cell r="AC1268">
            <v>2.2656199999999997</v>
          </cell>
        </row>
        <row r="1269">
          <cell r="AA1269">
            <v>38505</v>
          </cell>
          <cell r="AB1269">
            <v>2.8849999999999998</v>
          </cell>
          <cell r="AC1269">
            <v>2.2660399999999998</v>
          </cell>
        </row>
        <row r="1270">
          <cell r="AA1270">
            <v>38506</v>
          </cell>
          <cell r="AB1270">
            <v>2.8940000000000001</v>
          </cell>
          <cell r="AC1270">
            <v>2.2664599999999999</v>
          </cell>
        </row>
        <row r="1271">
          <cell r="AA1271">
            <v>38507</v>
          </cell>
          <cell r="AB1271">
            <v>2.8940000000000001</v>
          </cell>
          <cell r="AC1271">
            <v>2.26674</v>
          </cell>
        </row>
        <row r="1272">
          <cell r="AA1272">
            <v>38508</v>
          </cell>
          <cell r="AB1272">
            <v>2.8940000000000001</v>
          </cell>
          <cell r="AC1272">
            <v>2.2671599999999996</v>
          </cell>
        </row>
        <row r="1273">
          <cell r="AA1273">
            <v>38509</v>
          </cell>
          <cell r="AB1273">
            <v>2.895</v>
          </cell>
          <cell r="AC1273">
            <v>2.2674399999999997</v>
          </cell>
        </row>
        <row r="1274">
          <cell r="AA1274">
            <v>38510</v>
          </cell>
          <cell r="AB1274">
            <v>2.8940000000000001</v>
          </cell>
          <cell r="AC1274">
            <v>2.2679999999999998</v>
          </cell>
        </row>
        <row r="1275">
          <cell r="AA1275">
            <v>38511</v>
          </cell>
          <cell r="AB1275">
            <v>2.8959999999999999</v>
          </cell>
          <cell r="AC1275">
            <v>2.2684199999999999</v>
          </cell>
        </row>
        <row r="1276">
          <cell r="AA1276">
            <v>38512</v>
          </cell>
          <cell r="AB1276">
            <v>2.895</v>
          </cell>
          <cell r="AC1276">
            <v>2.26884</v>
          </cell>
        </row>
        <row r="1277">
          <cell r="AA1277">
            <v>38513</v>
          </cell>
          <cell r="AB1277">
            <v>2.8919999999999999</v>
          </cell>
          <cell r="AC1277">
            <v>2.2693999999999996</v>
          </cell>
        </row>
        <row r="1278">
          <cell r="AA1278">
            <v>38514</v>
          </cell>
          <cell r="AB1278">
            <v>2.8919999999999999</v>
          </cell>
          <cell r="AC1278">
            <v>2.2698199999999997</v>
          </cell>
        </row>
        <row r="1279">
          <cell r="AA1279">
            <v>38515</v>
          </cell>
          <cell r="AB1279">
            <v>2.8919999999999999</v>
          </cell>
          <cell r="AC1279">
            <v>2.2702399999999998</v>
          </cell>
        </row>
        <row r="1280">
          <cell r="AA1280">
            <v>38516</v>
          </cell>
          <cell r="AB1280">
            <v>2.88</v>
          </cell>
          <cell r="AC1280">
            <v>2.2706599999999999</v>
          </cell>
        </row>
        <row r="1281">
          <cell r="AA1281">
            <v>38517</v>
          </cell>
          <cell r="AB1281">
            <v>2.8730000000000002</v>
          </cell>
          <cell r="AC1281">
            <v>2.27122</v>
          </cell>
        </row>
        <row r="1282">
          <cell r="AA1282">
            <v>38518</v>
          </cell>
          <cell r="AB1282">
            <v>2.8769999999999998</v>
          </cell>
          <cell r="AC1282">
            <v>2.2716400000000001</v>
          </cell>
        </row>
        <row r="1283">
          <cell r="AA1283">
            <v>38519</v>
          </cell>
          <cell r="AB1283">
            <v>2.8740000000000001</v>
          </cell>
          <cell r="AC1283">
            <v>2.2720599999999997</v>
          </cell>
        </row>
        <row r="1284">
          <cell r="AA1284">
            <v>38520</v>
          </cell>
          <cell r="AB1284">
            <v>2.8719999999999999</v>
          </cell>
          <cell r="AC1284">
            <v>2.2724799999999998</v>
          </cell>
        </row>
        <row r="1285">
          <cell r="AA1285">
            <v>38521</v>
          </cell>
          <cell r="AB1285">
            <v>2.8719999999999999</v>
          </cell>
          <cell r="AC1285">
            <v>2.2730399999999999</v>
          </cell>
        </row>
        <row r="1286">
          <cell r="AA1286">
            <v>38522</v>
          </cell>
          <cell r="AB1286">
            <v>2.8719999999999999</v>
          </cell>
          <cell r="AC1286">
            <v>2.2734599999999996</v>
          </cell>
        </row>
        <row r="1287">
          <cell r="AA1287">
            <v>38523</v>
          </cell>
          <cell r="AB1287">
            <v>2.8719999999999999</v>
          </cell>
          <cell r="AC1287">
            <v>2.2738800000000001</v>
          </cell>
        </row>
        <row r="1288">
          <cell r="AA1288">
            <v>38524</v>
          </cell>
          <cell r="AB1288">
            <v>2.8690000000000002</v>
          </cell>
          <cell r="AC1288">
            <v>2.2742999999999998</v>
          </cell>
        </row>
        <row r="1289">
          <cell r="AA1289">
            <v>38525</v>
          </cell>
          <cell r="AB1289">
            <v>2.8660000000000001</v>
          </cell>
          <cell r="AC1289">
            <v>2.2747199999999999</v>
          </cell>
        </row>
        <row r="1290">
          <cell r="AA1290">
            <v>38526</v>
          </cell>
          <cell r="AB1290">
            <v>2.8719999999999999</v>
          </cell>
          <cell r="AC1290">
            <v>2.27528</v>
          </cell>
        </row>
        <row r="1291">
          <cell r="AA1291">
            <v>38527</v>
          </cell>
          <cell r="AB1291">
            <v>2.88</v>
          </cell>
          <cell r="AC1291">
            <v>2.2756999999999996</v>
          </cell>
        </row>
        <row r="1292">
          <cell r="AA1292">
            <v>38528</v>
          </cell>
          <cell r="AB1292">
            <v>2.88</v>
          </cell>
          <cell r="AC1292">
            <v>2.2761199999999997</v>
          </cell>
        </row>
        <row r="1293">
          <cell r="AA1293">
            <v>38529</v>
          </cell>
          <cell r="AB1293">
            <v>2.88</v>
          </cell>
          <cell r="AC1293">
            <v>2.2765399999999998</v>
          </cell>
        </row>
        <row r="1294">
          <cell r="AA1294">
            <v>38530</v>
          </cell>
          <cell r="AB1294">
            <v>2.8889999999999998</v>
          </cell>
          <cell r="AC1294">
            <v>2.2770999999999999</v>
          </cell>
        </row>
        <row r="1295">
          <cell r="AA1295">
            <v>38531</v>
          </cell>
          <cell r="AB1295">
            <v>2.8940000000000001</v>
          </cell>
          <cell r="AC1295">
            <v>2.27752</v>
          </cell>
        </row>
        <row r="1296">
          <cell r="AA1296">
            <v>38532</v>
          </cell>
          <cell r="AB1296">
            <v>2.895</v>
          </cell>
          <cell r="AC1296">
            <v>2.2779399999999996</v>
          </cell>
        </row>
        <row r="1297">
          <cell r="AA1297">
            <v>38533</v>
          </cell>
          <cell r="AB1297">
            <v>2.887</v>
          </cell>
          <cell r="AC1297">
            <v>2.2783599999999997</v>
          </cell>
        </row>
        <row r="1298">
          <cell r="AA1298">
            <v>38534</v>
          </cell>
          <cell r="AB1298">
            <v>2.8860000000000001</v>
          </cell>
          <cell r="AC1298">
            <v>2.2789199999999998</v>
          </cell>
        </row>
        <row r="1299">
          <cell r="AA1299">
            <v>38535</v>
          </cell>
          <cell r="AB1299">
            <v>2.8860000000000001</v>
          </cell>
          <cell r="AC1299">
            <v>2.2793399999999999</v>
          </cell>
        </row>
        <row r="1300">
          <cell r="AA1300">
            <v>38536</v>
          </cell>
          <cell r="AB1300">
            <v>2.8860000000000001</v>
          </cell>
          <cell r="AC1300">
            <v>2.27976</v>
          </cell>
        </row>
        <row r="1301">
          <cell r="AA1301">
            <v>38537</v>
          </cell>
          <cell r="AB1301">
            <v>2.8849999999999998</v>
          </cell>
          <cell r="AC1301">
            <v>2.2801800000000001</v>
          </cell>
        </row>
        <row r="1302">
          <cell r="AA1302">
            <v>38538</v>
          </cell>
          <cell r="AB1302">
            <v>2.8410000000000002</v>
          </cell>
          <cell r="AC1302">
            <v>2.2805999999999997</v>
          </cell>
        </row>
        <row r="1303">
          <cell r="AA1303">
            <v>38539</v>
          </cell>
          <cell r="AB1303">
            <v>2.8862999999999999</v>
          </cell>
          <cell r="AC1303">
            <v>2.2810199999999998</v>
          </cell>
        </row>
        <row r="1304">
          <cell r="AA1304">
            <v>38540</v>
          </cell>
          <cell r="AB1304">
            <v>2.8780000000000001</v>
          </cell>
          <cell r="AC1304">
            <v>2.2817199999999995</v>
          </cell>
        </row>
        <row r="1305">
          <cell r="AA1305">
            <v>38541</v>
          </cell>
          <cell r="AB1305">
            <v>2.8690000000000002</v>
          </cell>
          <cell r="AC1305">
            <v>2.2824200000000001</v>
          </cell>
        </row>
        <row r="1306">
          <cell r="AA1306">
            <v>38542</v>
          </cell>
          <cell r="AB1306">
            <v>2.8690000000000002</v>
          </cell>
          <cell r="AC1306">
            <v>2.2831199999999998</v>
          </cell>
        </row>
        <row r="1307">
          <cell r="AA1307">
            <v>38543</v>
          </cell>
          <cell r="AB1307">
            <v>2.8690000000000002</v>
          </cell>
          <cell r="AC1307">
            <v>2.2836799999999999</v>
          </cell>
        </row>
        <row r="1308">
          <cell r="AA1308">
            <v>38544</v>
          </cell>
          <cell r="AB1308">
            <v>2.8679999999999999</v>
          </cell>
          <cell r="AC1308">
            <v>2.2843799999999996</v>
          </cell>
        </row>
        <row r="1309">
          <cell r="AA1309">
            <v>38545</v>
          </cell>
          <cell r="AB1309">
            <v>2.8730000000000002</v>
          </cell>
          <cell r="AC1309">
            <v>2.2850799999999998</v>
          </cell>
        </row>
        <row r="1310">
          <cell r="AA1310">
            <v>38546</v>
          </cell>
          <cell r="AB1310">
            <v>2.8690000000000002</v>
          </cell>
          <cell r="AC1310">
            <v>2.2857799999999999</v>
          </cell>
        </row>
        <row r="1311">
          <cell r="AA1311">
            <v>38547</v>
          </cell>
          <cell r="AB1311">
            <v>2.8639999999999999</v>
          </cell>
          <cell r="AC1311">
            <v>2.2864799999999996</v>
          </cell>
        </row>
        <row r="1312">
          <cell r="AA1312">
            <v>38548</v>
          </cell>
          <cell r="AB1312">
            <v>2.863</v>
          </cell>
          <cell r="AC1312">
            <v>2.2870399999999997</v>
          </cell>
        </row>
        <row r="1313">
          <cell r="AA1313">
            <v>38549</v>
          </cell>
          <cell r="AB1313">
            <v>2.863</v>
          </cell>
          <cell r="AC1313">
            <v>2.2877399999999999</v>
          </cell>
        </row>
        <row r="1314">
          <cell r="AA1314">
            <v>38550</v>
          </cell>
          <cell r="AB1314">
            <v>2.863</v>
          </cell>
          <cell r="AC1314">
            <v>2.28844</v>
          </cell>
        </row>
        <row r="1315">
          <cell r="AA1315">
            <v>38551</v>
          </cell>
          <cell r="AB1315">
            <v>2.8639999999999999</v>
          </cell>
          <cell r="AC1315">
            <v>2.2891399999999997</v>
          </cell>
        </row>
        <row r="1316">
          <cell r="AA1316">
            <v>38552</v>
          </cell>
          <cell r="AB1316">
            <v>2.8620000000000001</v>
          </cell>
          <cell r="AC1316">
            <v>2.2898399999999999</v>
          </cell>
        </row>
        <row r="1317">
          <cell r="AA1317">
            <v>38553</v>
          </cell>
          <cell r="AB1317">
            <v>2.8620000000000001</v>
          </cell>
          <cell r="AC1317">
            <v>2.2903999999999995</v>
          </cell>
        </row>
        <row r="1318">
          <cell r="AA1318">
            <v>38554</v>
          </cell>
          <cell r="AB1318">
            <v>2.8610000000000002</v>
          </cell>
          <cell r="AC1318">
            <v>2.2911000000000001</v>
          </cell>
        </row>
        <row r="1319">
          <cell r="AA1319">
            <v>38555</v>
          </cell>
          <cell r="AB1319">
            <v>2.863</v>
          </cell>
          <cell r="AC1319">
            <v>2.2917999999999998</v>
          </cell>
        </row>
        <row r="1320">
          <cell r="AA1320">
            <v>38556</v>
          </cell>
          <cell r="AB1320">
            <v>2.863</v>
          </cell>
          <cell r="AC1320">
            <v>2.2925</v>
          </cell>
        </row>
        <row r="1321">
          <cell r="AA1321">
            <v>38557</v>
          </cell>
          <cell r="AB1321">
            <v>2.863</v>
          </cell>
          <cell r="AC1321">
            <v>2.2931999999999997</v>
          </cell>
        </row>
        <row r="1322">
          <cell r="AA1322">
            <v>38558</v>
          </cell>
          <cell r="AB1322">
            <v>2.8620000000000001</v>
          </cell>
          <cell r="AC1322">
            <v>2.2938999999999998</v>
          </cell>
        </row>
        <row r="1323">
          <cell r="AA1323">
            <v>38559</v>
          </cell>
          <cell r="AB1323">
            <v>2.8620000000000001</v>
          </cell>
          <cell r="AC1323">
            <v>2.2944599999999999</v>
          </cell>
        </row>
        <row r="1324">
          <cell r="AA1324">
            <v>38560</v>
          </cell>
          <cell r="AB1324">
            <v>2.8650000000000002</v>
          </cell>
          <cell r="AC1324">
            <v>2.2951599999999996</v>
          </cell>
        </row>
        <row r="1325">
          <cell r="AA1325">
            <v>38561</v>
          </cell>
          <cell r="AB1325">
            <v>2.863</v>
          </cell>
          <cell r="AC1325">
            <v>2.2958599999999998</v>
          </cell>
        </row>
        <row r="1326">
          <cell r="AA1326">
            <v>38562</v>
          </cell>
          <cell r="AB1326">
            <v>2.8610000000000002</v>
          </cell>
          <cell r="AC1326">
            <v>2.2965599999999999</v>
          </cell>
        </row>
        <row r="1327">
          <cell r="AA1327">
            <v>38563</v>
          </cell>
          <cell r="AB1327">
            <v>2.8610000000000002</v>
          </cell>
          <cell r="AC1327">
            <v>2.2972600000000001</v>
          </cell>
        </row>
        <row r="1328">
          <cell r="AA1328">
            <v>38564</v>
          </cell>
          <cell r="AB1328">
            <v>2.8610000000000002</v>
          </cell>
          <cell r="AC1328">
            <v>2.2979599999999998</v>
          </cell>
        </row>
        <row r="1329">
          <cell r="AA1329">
            <v>38565</v>
          </cell>
          <cell r="AB1329">
            <v>2.86</v>
          </cell>
          <cell r="AC1329">
            <v>2.2985199999999999</v>
          </cell>
        </row>
        <row r="1330">
          <cell r="AA1330">
            <v>38566</v>
          </cell>
          <cell r="AB1330">
            <v>2.859</v>
          </cell>
          <cell r="AC1330">
            <v>2.29922</v>
          </cell>
        </row>
        <row r="1331">
          <cell r="AA1331">
            <v>38567</v>
          </cell>
          <cell r="AB1331">
            <v>2.86</v>
          </cell>
          <cell r="AC1331">
            <v>2.2999199999999997</v>
          </cell>
        </row>
        <row r="1332">
          <cell r="AA1332">
            <v>38568</v>
          </cell>
          <cell r="AB1332">
            <v>2.863</v>
          </cell>
          <cell r="AC1332">
            <v>2.3006199999999999</v>
          </cell>
        </row>
        <row r="1333">
          <cell r="AA1333">
            <v>38569</v>
          </cell>
          <cell r="AB1333">
            <v>2.8650000000000002</v>
          </cell>
          <cell r="AC1333">
            <v>2.3013199999999996</v>
          </cell>
        </row>
        <row r="1334">
          <cell r="AA1334">
            <v>38570</v>
          </cell>
          <cell r="AB1334">
            <v>2.8650000000000002</v>
          </cell>
          <cell r="AC1334">
            <v>2.3020200000000002</v>
          </cell>
        </row>
        <row r="1335">
          <cell r="AA1335">
            <v>38571</v>
          </cell>
          <cell r="AB1335">
            <v>2.8650000000000002</v>
          </cell>
          <cell r="AC1335">
            <v>2.3027199999999999</v>
          </cell>
        </row>
        <row r="1336">
          <cell r="AA1336">
            <v>38572</v>
          </cell>
          <cell r="AB1336">
            <v>2.8690000000000002</v>
          </cell>
          <cell r="AC1336">
            <v>2.30342</v>
          </cell>
        </row>
        <row r="1337">
          <cell r="AA1337">
            <v>38573</v>
          </cell>
          <cell r="AB1337">
            <v>2.8730000000000002</v>
          </cell>
          <cell r="AC1337">
            <v>2.3042599999999998</v>
          </cell>
        </row>
        <row r="1338">
          <cell r="AA1338">
            <v>38574</v>
          </cell>
          <cell r="AB1338">
            <v>2.875</v>
          </cell>
          <cell r="AC1338">
            <v>2.3049599999999999</v>
          </cell>
        </row>
        <row r="1339">
          <cell r="AA1339">
            <v>38575</v>
          </cell>
          <cell r="AB1339">
            <v>2.8769999999999998</v>
          </cell>
          <cell r="AC1339">
            <v>2.30566</v>
          </cell>
        </row>
        <row r="1340">
          <cell r="AA1340">
            <v>38576</v>
          </cell>
          <cell r="AB1340">
            <v>2.883</v>
          </cell>
          <cell r="AC1340">
            <v>2.3063599999999997</v>
          </cell>
        </row>
        <row r="1341">
          <cell r="AA1341">
            <v>38577</v>
          </cell>
          <cell r="AB1341">
            <v>2.883</v>
          </cell>
          <cell r="AC1341">
            <v>2.3071999999999999</v>
          </cell>
        </row>
        <row r="1342">
          <cell r="AA1342">
            <v>38578</v>
          </cell>
          <cell r="AB1342">
            <v>2.883</v>
          </cell>
          <cell r="AC1342">
            <v>2.3079000000000001</v>
          </cell>
        </row>
        <row r="1343">
          <cell r="AA1343">
            <v>38579</v>
          </cell>
          <cell r="AB1343">
            <v>2.883</v>
          </cell>
          <cell r="AC1343">
            <v>2.3085999999999998</v>
          </cell>
        </row>
        <row r="1344">
          <cell r="AA1344">
            <v>38580</v>
          </cell>
          <cell r="AB1344">
            <v>2.8879999999999999</v>
          </cell>
          <cell r="AC1344">
            <v>2.3094399999999999</v>
          </cell>
        </row>
        <row r="1345">
          <cell r="AA1345">
            <v>38581</v>
          </cell>
          <cell r="AB1345">
            <v>2.8929999999999998</v>
          </cell>
          <cell r="AC1345">
            <v>2.3101399999999996</v>
          </cell>
        </row>
        <row r="1346">
          <cell r="AA1346">
            <v>38582</v>
          </cell>
          <cell r="AB1346">
            <v>2.8969999999999998</v>
          </cell>
          <cell r="AC1346">
            <v>2.3108399999999998</v>
          </cell>
        </row>
        <row r="1347">
          <cell r="AA1347">
            <v>38583</v>
          </cell>
          <cell r="AB1347">
            <v>2.907</v>
          </cell>
          <cell r="AC1347">
            <v>2.31168</v>
          </cell>
        </row>
        <row r="1348">
          <cell r="AA1348">
            <v>38584</v>
          </cell>
          <cell r="AB1348">
            <v>2.907</v>
          </cell>
          <cell r="AC1348">
            <v>2.3123799999999997</v>
          </cell>
        </row>
        <row r="1349">
          <cell r="AA1349">
            <v>38585</v>
          </cell>
          <cell r="AB1349">
            <v>2.907</v>
          </cell>
          <cell r="AC1349">
            <v>2.3130799999999998</v>
          </cell>
        </row>
        <row r="1350">
          <cell r="AA1350">
            <v>38586</v>
          </cell>
          <cell r="AB1350">
            <v>2.907</v>
          </cell>
          <cell r="AC1350">
            <v>2.31392</v>
          </cell>
        </row>
        <row r="1351">
          <cell r="AA1351">
            <v>38587</v>
          </cell>
          <cell r="AB1351">
            <v>2.9079999999999999</v>
          </cell>
          <cell r="AC1351">
            <v>2.3146199999999997</v>
          </cell>
        </row>
        <row r="1352">
          <cell r="AA1352">
            <v>38588</v>
          </cell>
          <cell r="AB1352">
            <v>2.907</v>
          </cell>
          <cell r="AC1352">
            <v>2.3153199999999998</v>
          </cell>
        </row>
        <row r="1353">
          <cell r="AA1353">
            <v>38589</v>
          </cell>
          <cell r="AB1353">
            <v>2.907</v>
          </cell>
          <cell r="AC1353">
            <v>2.31602</v>
          </cell>
        </row>
        <row r="1354">
          <cell r="AA1354">
            <v>38590</v>
          </cell>
          <cell r="AB1354">
            <v>2.9089999999999998</v>
          </cell>
          <cell r="AC1354">
            <v>2.3168599999999997</v>
          </cell>
        </row>
        <row r="1355">
          <cell r="AA1355">
            <v>38591</v>
          </cell>
          <cell r="AB1355">
            <v>2.9089999999999998</v>
          </cell>
          <cell r="AC1355">
            <v>2.3175599999999998</v>
          </cell>
        </row>
        <row r="1356">
          <cell r="AA1356">
            <v>38592</v>
          </cell>
          <cell r="AB1356">
            <v>2.9089999999999998</v>
          </cell>
          <cell r="AC1356">
            <v>2.3182599999999995</v>
          </cell>
        </row>
        <row r="1357">
          <cell r="AA1357">
            <v>38593</v>
          </cell>
          <cell r="AB1357">
            <v>2.9129999999999998</v>
          </cell>
          <cell r="AC1357">
            <v>2.3191000000000002</v>
          </cell>
        </row>
        <row r="1358">
          <cell r="AA1358">
            <v>38594</v>
          </cell>
          <cell r="AB1358">
            <v>2.9119999999999999</v>
          </cell>
          <cell r="AC1358">
            <v>2.3197999999999999</v>
          </cell>
        </row>
        <row r="1359">
          <cell r="AA1359">
            <v>38595</v>
          </cell>
          <cell r="AB1359">
            <v>2.911</v>
          </cell>
          <cell r="AC1359">
            <v>2.3205</v>
          </cell>
        </row>
        <row r="1360">
          <cell r="AA1360">
            <v>38596</v>
          </cell>
          <cell r="AB1360">
            <v>2.91</v>
          </cell>
          <cell r="AC1360">
            <v>2.3213399999999997</v>
          </cell>
        </row>
        <row r="1361">
          <cell r="AA1361">
            <v>38597</v>
          </cell>
          <cell r="AB1361">
            <v>2.91</v>
          </cell>
          <cell r="AC1361">
            <v>2.3220399999999999</v>
          </cell>
        </row>
        <row r="1362">
          <cell r="AA1362">
            <v>38598</v>
          </cell>
          <cell r="AB1362">
            <v>2.91</v>
          </cell>
          <cell r="AC1362">
            <v>2.3228800000000001</v>
          </cell>
        </row>
        <row r="1363">
          <cell r="AA1363">
            <v>38599</v>
          </cell>
          <cell r="AB1363">
            <v>2.91</v>
          </cell>
          <cell r="AC1363">
            <v>2.3237199999999998</v>
          </cell>
        </row>
        <row r="1364">
          <cell r="AA1364">
            <v>38600</v>
          </cell>
          <cell r="AB1364">
            <v>2.907</v>
          </cell>
          <cell r="AC1364">
            <v>2.3244199999999999</v>
          </cell>
        </row>
        <row r="1365">
          <cell r="AA1365">
            <v>38601</v>
          </cell>
          <cell r="AB1365">
            <v>2.907</v>
          </cell>
          <cell r="AC1365">
            <v>2.3252600000000001</v>
          </cell>
        </row>
        <row r="1366">
          <cell r="AA1366">
            <v>38602</v>
          </cell>
          <cell r="AB1366">
            <v>2.9049999999999998</v>
          </cell>
          <cell r="AC1366">
            <v>2.3255399999999997</v>
          </cell>
        </row>
        <row r="1367">
          <cell r="AA1367">
            <v>38603</v>
          </cell>
          <cell r="AB1367">
            <v>2.9039999999999999</v>
          </cell>
          <cell r="AC1367">
            <v>2.3258199999999998</v>
          </cell>
        </row>
        <row r="1368">
          <cell r="AA1368">
            <v>38604</v>
          </cell>
          <cell r="AB1368">
            <v>2.911</v>
          </cell>
          <cell r="AC1368">
            <v>2.3262399999999999</v>
          </cell>
        </row>
        <row r="1369">
          <cell r="AA1369">
            <v>38605</v>
          </cell>
          <cell r="AB1369">
            <v>2.911</v>
          </cell>
          <cell r="AC1369">
            <v>2.3265199999999999</v>
          </cell>
        </row>
        <row r="1370">
          <cell r="AA1370">
            <v>38606</v>
          </cell>
          <cell r="AB1370">
            <v>2.911</v>
          </cell>
          <cell r="AC1370">
            <v>2.3269399999999996</v>
          </cell>
        </row>
        <row r="1371">
          <cell r="AA1371">
            <v>38607</v>
          </cell>
          <cell r="AB1371">
            <v>2.9169999999999998</v>
          </cell>
          <cell r="AC1371">
            <v>2.3272200000000001</v>
          </cell>
        </row>
        <row r="1372">
          <cell r="AA1372">
            <v>38608</v>
          </cell>
          <cell r="AB1372">
            <v>2.919</v>
          </cell>
          <cell r="AC1372">
            <v>2.3276400000000002</v>
          </cell>
        </row>
        <row r="1373">
          <cell r="AA1373">
            <v>38609</v>
          </cell>
          <cell r="AB1373">
            <v>2.919</v>
          </cell>
          <cell r="AC1373">
            <v>2.3279199999999998</v>
          </cell>
        </row>
        <row r="1374">
          <cell r="AA1374">
            <v>38610</v>
          </cell>
          <cell r="AB1374">
            <v>2.9140000000000001</v>
          </cell>
          <cell r="AC1374">
            <v>2.3281999999999998</v>
          </cell>
        </row>
        <row r="1375">
          <cell r="AA1375">
            <v>38611</v>
          </cell>
          <cell r="AB1375">
            <v>2.911</v>
          </cell>
          <cell r="AC1375">
            <v>2.3286199999999999</v>
          </cell>
        </row>
        <row r="1376">
          <cell r="AA1376">
            <v>38612</v>
          </cell>
          <cell r="AB1376">
            <v>2.911</v>
          </cell>
          <cell r="AC1376">
            <v>2.3289</v>
          </cell>
        </row>
        <row r="1377">
          <cell r="AA1377">
            <v>38613</v>
          </cell>
          <cell r="AB1377">
            <v>2.911</v>
          </cell>
          <cell r="AC1377">
            <v>2.3293199999999996</v>
          </cell>
        </row>
        <row r="1378">
          <cell r="AA1378">
            <v>38614</v>
          </cell>
          <cell r="AB1378">
            <v>2.911</v>
          </cell>
          <cell r="AC1378">
            <v>2.3295999999999997</v>
          </cell>
        </row>
        <row r="1379">
          <cell r="AA1379">
            <v>38615</v>
          </cell>
          <cell r="AB1379">
            <v>2.9140000000000001</v>
          </cell>
          <cell r="AC1379">
            <v>2.3298799999999997</v>
          </cell>
        </row>
        <row r="1380">
          <cell r="AA1380">
            <v>38616</v>
          </cell>
          <cell r="AB1380">
            <v>2.9140000000000001</v>
          </cell>
          <cell r="AC1380">
            <v>2.3302999999999998</v>
          </cell>
        </row>
        <row r="1381">
          <cell r="AA1381">
            <v>38617</v>
          </cell>
          <cell r="AB1381">
            <v>2.9119999999999999</v>
          </cell>
          <cell r="AC1381">
            <v>2.3305799999999999</v>
          </cell>
        </row>
        <row r="1382">
          <cell r="AA1382">
            <v>38618</v>
          </cell>
          <cell r="AB1382">
            <v>2.91</v>
          </cell>
          <cell r="AC1382">
            <v>2.331</v>
          </cell>
        </row>
        <row r="1383">
          <cell r="AA1383">
            <v>38619</v>
          </cell>
          <cell r="AB1383">
            <v>2.91</v>
          </cell>
          <cell r="AC1383">
            <v>2.33128</v>
          </cell>
        </row>
        <row r="1384">
          <cell r="AA1384">
            <v>38620</v>
          </cell>
          <cell r="AB1384">
            <v>2.91</v>
          </cell>
          <cell r="AC1384">
            <v>2.3316999999999997</v>
          </cell>
        </row>
        <row r="1385">
          <cell r="AA1385">
            <v>38621</v>
          </cell>
          <cell r="AB1385">
            <v>2.91</v>
          </cell>
          <cell r="AC1385">
            <v>2.3319799999999997</v>
          </cell>
        </row>
        <row r="1386">
          <cell r="AA1386">
            <v>38622</v>
          </cell>
          <cell r="AB1386">
            <v>2.91</v>
          </cell>
          <cell r="AC1386">
            <v>2.3322599999999998</v>
          </cell>
        </row>
        <row r="1387">
          <cell r="AA1387">
            <v>38623</v>
          </cell>
          <cell r="AB1387">
            <v>2.915</v>
          </cell>
          <cell r="AC1387">
            <v>2.3326799999999999</v>
          </cell>
        </row>
        <row r="1388">
          <cell r="AA1388">
            <v>38624</v>
          </cell>
          <cell r="AB1388">
            <v>2.915</v>
          </cell>
          <cell r="AC1388">
            <v>2.3329599999999999</v>
          </cell>
        </row>
        <row r="1389">
          <cell r="AA1389">
            <v>38625</v>
          </cell>
          <cell r="AB1389">
            <v>2.91</v>
          </cell>
          <cell r="AC1389">
            <v>2.33338</v>
          </cell>
        </row>
        <row r="1390">
          <cell r="AA1390">
            <v>38626</v>
          </cell>
          <cell r="AB1390">
            <v>2.91</v>
          </cell>
          <cell r="AC1390">
            <v>2.3336600000000001</v>
          </cell>
        </row>
        <row r="1391">
          <cell r="AA1391">
            <v>38627</v>
          </cell>
          <cell r="AB1391">
            <v>2.91</v>
          </cell>
          <cell r="AC1391">
            <v>2.3339399999999997</v>
          </cell>
        </row>
        <row r="1392">
          <cell r="AA1392">
            <v>38628</v>
          </cell>
          <cell r="AB1392">
            <v>2.9089999999999998</v>
          </cell>
          <cell r="AC1392">
            <v>2.3343599999999998</v>
          </cell>
        </row>
        <row r="1393">
          <cell r="AA1393">
            <v>38629</v>
          </cell>
          <cell r="AB1393">
            <v>2.9140000000000001</v>
          </cell>
          <cell r="AC1393">
            <v>2.3346399999999998</v>
          </cell>
        </row>
        <row r="1394">
          <cell r="AA1394">
            <v>38630</v>
          </cell>
          <cell r="AB1394">
            <v>2.923</v>
          </cell>
          <cell r="AC1394">
            <v>2.3349199999999999</v>
          </cell>
        </row>
        <row r="1395">
          <cell r="AA1395">
            <v>38631</v>
          </cell>
          <cell r="AB1395">
            <v>2.9350000000000001</v>
          </cell>
          <cell r="AC1395">
            <v>2.3353399999999995</v>
          </cell>
        </row>
        <row r="1396">
          <cell r="AA1396">
            <v>38632</v>
          </cell>
          <cell r="AB1396">
            <v>2.9369999999999998</v>
          </cell>
          <cell r="AC1396">
            <v>2.3361864791920834</v>
          </cell>
        </row>
        <row r="1397">
          <cell r="AA1397">
            <v>38633</v>
          </cell>
          <cell r="AB1397">
            <v>2.9369999999999998</v>
          </cell>
          <cell r="AC1397">
            <v>2.3370605881609561</v>
          </cell>
        </row>
        <row r="1398">
          <cell r="AA1398">
            <v>38634</v>
          </cell>
          <cell r="AB1398">
            <v>2.9369999999999998</v>
          </cell>
          <cell r="AC1398">
            <v>2.3379350241869776</v>
          </cell>
        </row>
        <row r="1399">
          <cell r="AA1399">
            <v>38635</v>
          </cell>
          <cell r="AB1399">
            <v>2.9369999999999998</v>
          </cell>
          <cell r="AC1399">
            <v>2.33880978739252</v>
          </cell>
        </row>
        <row r="1400">
          <cell r="AA1400">
            <v>38636</v>
          </cell>
          <cell r="AB1400">
            <v>2.9540000000000002</v>
          </cell>
          <cell r="AC1400">
            <v>2.3396848779000008</v>
          </cell>
        </row>
        <row r="1401">
          <cell r="AA1401">
            <v>38637</v>
          </cell>
          <cell r="AB1401">
            <v>2.9649999999999999</v>
          </cell>
          <cell r="AC1401">
            <v>2.3405602958318839</v>
          </cell>
        </row>
        <row r="1402">
          <cell r="AA1402">
            <v>38638</v>
          </cell>
          <cell r="AB1402">
            <v>2.984</v>
          </cell>
          <cell r="AC1402">
            <v>2.3414360413106787</v>
          </cell>
        </row>
        <row r="1403">
          <cell r="AA1403">
            <v>38639</v>
          </cell>
          <cell r="AB1403">
            <v>2.9710000000000001</v>
          </cell>
          <cell r="AC1403">
            <v>2.3423121144589398</v>
          </cell>
        </row>
        <row r="1404">
          <cell r="AA1404">
            <v>38640</v>
          </cell>
          <cell r="AB1404">
            <v>2.9710000000000001</v>
          </cell>
          <cell r="AC1404">
            <v>2.34318851539927</v>
          </cell>
        </row>
        <row r="1405">
          <cell r="AA1405">
            <v>38641</v>
          </cell>
          <cell r="AB1405">
            <v>2.9710000000000001</v>
          </cell>
          <cell r="AC1405">
            <v>2.3440652442543115</v>
          </cell>
        </row>
        <row r="1406">
          <cell r="AA1406">
            <v>38642</v>
          </cell>
          <cell r="AB1406">
            <v>2.9689999999999999</v>
          </cell>
          <cell r="AC1406">
            <v>2.3449423011467618</v>
          </cell>
        </row>
        <row r="1407">
          <cell r="AA1407">
            <v>38643</v>
          </cell>
          <cell r="AB1407">
            <v>2.9689999999999999</v>
          </cell>
          <cell r="AC1407">
            <v>2.3458196861993583</v>
          </cell>
        </row>
        <row r="1408">
          <cell r="AA1408">
            <v>38644</v>
          </cell>
          <cell r="AB1408">
            <v>2.9729999999999999</v>
          </cell>
          <cell r="AC1408">
            <v>2.3466973995348854</v>
          </cell>
        </row>
        <row r="1409">
          <cell r="AA1409">
            <v>38645</v>
          </cell>
          <cell r="AB1409">
            <v>2.9820000000000002</v>
          </cell>
          <cell r="AC1409">
            <v>2.3475754412761733</v>
          </cell>
        </row>
        <row r="1410">
          <cell r="AA1410">
            <v>38646</v>
          </cell>
          <cell r="AB1410">
            <v>2.9820000000000002</v>
          </cell>
          <cell r="AC1410">
            <v>2.3484538115460989</v>
          </cell>
        </row>
        <row r="1411">
          <cell r="AA1411">
            <v>38647</v>
          </cell>
          <cell r="AB1411">
            <v>2.9820000000000002</v>
          </cell>
          <cell r="AC1411">
            <v>2.3493325104675846</v>
          </cell>
        </row>
        <row r="1412">
          <cell r="AA1412">
            <v>38648</v>
          </cell>
          <cell r="AB1412">
            <v>2.9820000000000002</v>
          </cell>
          <cell r="AC1412">
            <v>2.3502115381635988</v>
          </cell>
        </row>
        <row r="1413">
          <cell r="AA1413">
            <v>38649</v>
          </cell>
          <cell r="AB1413">
            <v>2.9780000000000002</v>
          </cell>
          <cell r="AC1413">
            <v>2.351090894757156</v>
          </cell>
        </row>
        <row r="1414">
          <cell r="AA1414">
            <v>38650</v>
          </cell>
          <cell r="AB1414">
            <v>2.988</v>
          </cell>
          <cell r="AC1414">
            <v>2.3519705803713165</v>
          </cell>
        </row>
        <row r="1415">
          <cell r="AA1415">
            <v>38651</v>
          </cell>
          <cell r="AB1415">
            <v>2.9990000000000001</v>
          </cell>
          <cell r="AC1415">
            <v>2.3528505951291874</v>
          </cell>
        </row>
        <row r="1416">
          <cell r="AA1416">
            <v>38652</v>
          </cell>
          <cell r="AB1416">
            <v>3.0179999999999998</v>
          </cell>
          <cell r="AC1416">
            <v>2.3537309391539205</v>
          </cell>
        </row>
        <row r="1417">
          <cell r="AA1417">
            <v>38653</v>
          </cell>
          <cell r="AB1417">
            <v>3.0150000000000001</v>
          </cell>
          <cell r="AC1417">
            <v>2.3546116125687151</v>
          </cell>
        </row>
        <row r="1418">
          <cell r="AA1418">
            <v>38654</v>
          </cell>
          <cell r="AB1418">
            <v>3.0150000000000001</v>
          </cell>
          <cell r="AC1418">
            <v>2.3554926154968161</v>
          </cell>
        </row>
        <row r="1419">
          <cell r="AA1419">
            <v>38655</v>
          </cell>
          <cell r="AB1419">
            <v>3.0150000000000001</v>
          </cell>
          <cell r="AC1419">
            <v>2.3563739480615138</v>
          </cell>
        </row>
        <row r="1420">
          <cell r="AA1420">
            <v>38656</v>
          </cell>
          <cell r="AB1420">
            <v>3.0019999999999998</v>
          </cell>
          <cell r="AC1420">
            <v>2.3572556103861459</v>
          </cell>
        </row>
        <row r="1421">
          <cell r="AA1421">
            <v>38657</v>
          </cell>
          <cell r="AB1421">
            <v>2.992</v>
          </cell>
          <cell r="AC1421">
            <v>2.3581670080171242</v>
          </cell>
        </row>
        <row r="1422">
          <cell r="AA1422">
            <v>38658</v>
          </cell>
          <cell r="AB1422">
            <v>2.9860000000000002</v>
          </cell>
          <cell r="AC1422">
            <v>2.3590787580263677</v>
          </cell>
        </row>
        <row r="1423">
          <cell r="AA1423">
            <v>38659</v>
          </cell>
          <cell r="AB1423">
            <v>2.9820000000000002</v>
          </cell>
          <cell r="AC1423">
            <v>2.3599908605501176</v>
          </cell>
        </row>
        <row r="1424">
          <cell r="AA1424">
            <v>38660</v>
          </cell>
          <cell r="AB1424">
            <v>2.9820000000000002</v>
          </cell>
          <cell r="AC1424">
            <v>2.3609033157246686</v>
          </cell>
        </row>
        <row r="1425">
          <cell r="AA1425">
            <v>38661</v>
          </cell>
          <cell r="AB1425">
            <v>2.9820000000000002</v>
          </cell>
          <cell r="AC1425">
            <v>2.361816123686368</v>
          </cell>
        </row>
        <row r="1426">
          <cell r="AA1426">
            <v>38662</v>
          </cell>
          <cell r="AB1426">
            <v>2.9820000000000002</v>
          </cell>
          <cell r="AC1426">
            <v>2.3627292845716155</v>
          </cell>
        </row>
        <row r="1427">
          <cell r="AA1427">
            <v>38663</v>
          </cell>
          <cell r="AB1427">
            <v>2.9729999999999999</v>
          </cell>
          <cell r="AC1427">
            <v>2.3633387465017943</v>
          </cell>
        </row>
        <row r="1428">
          <cell r="AA1428">
            <v>38664</v>
          </cell>
          <cell r="AB1428">
            <v>2.9630000000000001</v>
          </cell>
          <cell r="AC1428">
            <v>2.3639483656416234</v>
          </cell>
        </row>
        <row r="1429">
          <cell r="AA1429">
            <v>38665</v>
          </cell>
          <cell r="AB1429">
            <v>2.9689999999999999</v>
          </cell>
          <cell r="AC1429">
            <v>2.3645581420316546</v>
          </cell>
        </row>
        <row r="1430">
          <cell r="AA1430">
            <v>38666</v>
          </cell>
          <cell r="AB1430">
            <v>2.97</v>
          </cell>
          <cell r="AC1430">
            <v>2.3651680757124502</v>
          </cell>
        </row>
        <row r="1431">
          <cell r="AA1431">
            <v>38667</v>
          </cell>
          <cell r="AB1431">
            <v>2.9670000000000001</v>
          </cell>
          <cell r="AC1431">
            <v>2.3657781667245832</v>
          </cell>
        </row>
        <row r="1432">
          <cell r="AA1432">
            <v>38668</v>
          </cell>
          <cell r="AB1432">
            <v>2.9670000000000001</v>
          </cell>
          <cell r="AC1432">
            <v>2.3663884151086374</v>
          </cell>
        </row>
        <row r="1433">
          <cell r="AA1433">
            <v>38669</v>
          </cell>
          <cell r="AB1433">
            <v>2.9670000000000001</v>
          </cell>
          <cell r="AC1433">
            <v>2.3669988209052057</v>
          </cell>
        </row>
        <row r="1434">
          <cell r="AA1434">
            <v>38670</v>
          </cell>
          <cell r="AB1434">
            <v>2.9649999999999999</v>
          </cell>
          <cell r="AC1434">
            <v>2.3676093841548931</v>
          </cell>
        </row>
        <row r="1435">
          <cell r="AA1435">
            <v>38671</v>
          </cell>
          <cell r="AB1435">
            <v>2.952</v>
          </cell>
          <cell r="AC1435">
            <v>2.368220104898314</v>
          </cell>
        </row>
        <row r="1436">
          <cell r="AA1436">
            <v>38672</v>
          </cell>
          <cell r="AB1436">
            <v>2.95</v>
          </cell>
          <cell r="AC1436">
            <v>2.3688309831760943</v>
          </cell>
        </row>
        <row r="1437">
          <cell r="AA1437">
            <v>38673</v>
          </cell>
          <cell r="AB1437">
            <v>2.9430000000000001</v>
          </cell>
          <cell r="AC1437">
            <v>2.3694420190288685</v>
          </cell>
        </row>
        <row r="1438">
          <cell r="AA1438">
            <v>38674</v>
          </cell>
          <cell r="AB1438">
            <v>2.9430000000000001</v>
          </cell>
          <cell r="AC1438">
            <v>2.3700532124972842</v>
          </cell>
        </row>
        <row r="1439">
          <cell r="AA1439">
            <v>38675</v>
          </cell>
          <cell r="AB1439">
            <v>2.9430000000000001</v>
          </cell>
          <cell r="AC1439">
            <v>2.3706645636219972</v>
          </cell>
        </row>
        <row r="1440">
          <cell r="AA1440">
            <v>38676</v>
          </cell>
          <cell r="AB1440">
            <v>2.9430000000000001</v>
          </cell>
          <cell r="AC1440">
            <v>2.3712760724436746</v>
          </cell>
        </row>
        <row r="1441">
          <cell r="AA1441">
            <v>38677</v>
          </cell>
          <cell r="AB1441">
            <v>2.9390000000000001</v>
          </cell>
          <cell r="AC1441">
            <v>2.3718877390029944</v>
          </cell>
        </row>
        <row r="1442">
          <cell r="AA1442">
            <v>38678</v>
          </cell>
          <cell r="AB1442">
            <v>2.9449999999999998</v>
          </cell>
          <cell r="AC1442">
            <v>2.3724995633406447</v>
          </cell>
        </row>
        <row r="1443">
          <cell r="AA1443">
            <v>38679</v>
          </cell>
          <cell r="AB1443">
            <v>2.95</v>
          </cell>
          <cell r="AC1443">
            <v>2.3731115454973244</v>
          </cell>
        </row>
        <row r="1444">
          <cell r="AA1444">
            <v>38680</v>
          </cell>
          <cell r="AB1444">
            <v>2.956</v>
          </cell>
          <cell r="AC1444">
            <v>2.3737236855137418</v>
          </cell>
        </row>
        <row r="1445">
          <cell r="AA1445">
            <v>38681</v>
          </cell>
          <cell r="AB1445">
            <v>2.931</v>
          </cell>
          <cell r="AC1445">
            <v>2.3743359834306172</v>
          </cell>
        </row>
        <row r="1446">
          <cell r="AA1446">
            <v>38682</v>
          </cell>
          <cell r="AB1446">
            <v>2.931</v>
          </cell>
          <cell r="AC1446">
            <v>2.3749484392886808</v>
          </cell>
        </row>
        <row r="1447">
          <cell r="AA1447">
            <v>38683</v>
          </cell>
          <cell r="AB1447">
            <v>2.931</v>
          </cell>
          <cell r="AC1447">
            <v>2.3755610531286733</v>
          </cell>
        </row>
        <row r="1448">
          <cell r="AA1448">
            <v>38684</v>
          </cell>
          <cell r="AB1448">
            <v>2.99</v>
          </cell>
          <cell r="AC1448">
            <v>2.3761738249913456</v>
          </cell>
        </row>
        <row r="1449">
          <cell r="AA1449">
            <v>38685</v>
          </cell>
          <cell r="AB1449">
            <v>2.976</v>
          </cell>
          <cell r="AC1449">
            <v>2.3767867549174593</v>
          </cell>
        </row>
        <row r="1450">
          <cell r="AA1450">
            <v>38686</v>
          </cell>
          <cell r="AB1450">
            <v>2.9660000000000002</v>
          </cell>
          <cell r="AC1450">
            <v>2.3773998429477872</v>
          </cell>
        </row>
        <row r="1451">
          <cell r="AA1451">
            <v>38687</v>
          </cell>
          <cell r="AB1451">
            <v>2.9780000000000002</v>
          </cell>
          <cell r="AC1451">
            <v>2.3779933045195616</v>
          </cell>
        </row>
        <row r="1452">
          <cell r="AA1452">
            <v>38688</v>
          </cell>
          <cell r="AB1452">
            <v>2.9809999999999999</v>
          </cell>
          <cell r="AC1452">
            <v>2.378586914234964</v>
          </cell>
        </row>
        <row r="1453">
          <cell r="AA1453">
            <v>38689</v>
          </cell>
          <cell r="AB1453">
            <v>2.9809999999999999</v>
          </cell>
          <cell r="AC1453">
            <v>2.3791806721309743</v>
          </cell>
        </row>
        <row r="1454">
          <cell r="AA1454">
            <v>38690</v>
          </cell>
          <cell r="AB1454">
            <v>2.9809999999999999</v>
          </cell>
          <cell r="AC1454">
            <v>2.3797745782445827</v>
          </cell>
        </row>
        <row r="1455">
          <cell r="AA1455">
            <v>38691</v>
          </cell>
          <cell r="AB1455">
            <v>3.0049999999999999</v>
          </cell>
          <cell r="AC1455">
            <v>2.3803686326127882</v>
          </cell>
        </row>
        <row r="1456">
          <cell r="AA1456">
            <v>38692</v>
          </cell>
          <cell r="AB1456">
            <v>2.9969999999999999</v>
          </cell>
          <cell r="AC1456">
            <v>2.3809628352725993</v>
          </cell>
        </row>
        <row r="1457">
          <cell r="AA1457">
            <v>38693</v>
          </cell>
          <cell r="AB1457">
            <v>2.952</v>
          </cell>
          <cell r="AC1457">
            <v>2.381887033269757</v>
          </cell>
        </row>
        <row r="1458">
          <cell r="AA1458">
            <v>38694</v>
          </cell>
          <cell r="AB1458">
            <v>2.952</v>
          </cell>
          <cell r="AC1458">
            <v>2.382811590004954</v>
          </cell>
        </row>
        <row r="1459">
          <cell r="AA1459">
            <v>38695</v>
          </cell>
          <cell r="AB1459">
            <v>3.0089999999999999</v>
          </cell>
          <cell r="AC1459">
            <v>2.383736505617438</v>
          </cell>
        </row>
        <row r="1460">
          <cell r="AA1460">
            <v>38696</v>
          </cell>
          <cell r="AB1460">
            <v>3.0089999999999999</v>
          </cell>
          <cell r="AC1460">
            <v>2.3846617802465113</v>
          </cell>
        </row>
        <row r="1461">
          <cell r="AA1461">
            <v>38697</v>
          </cell>
          <cell r="AB1461">
            <v>3.0089999999999999</v>
          </cell>
          <cell r="AC1461">
            <v>2.3855874140315301</v>
          </cell>
        </row>
        <row r="1462">
          <cell r="AA1462">
            <v>38698</v>
          </cell>
          <cell r="AB1462">
            <v>2.964</v>
          </cell>
          <cell r="AC1462">
            <v>2.3865134071119058</v>
          </cell>
        </row>
        <row r="1463">
          <cell r="AA1463">
            <v>38699</v>
          </cell>
          <cell r="AB1463">
            <v>3.004</v>
          </cell>
          <cell r="AC1463">
            <v>2.3874397596271018</v>
          </cell>
        </row>
        <row r="1464">
          <cell r="AA1464">
            <v>38700</v>
          </cell>
          <cell r="AB1464">
            <v>2.9980000000000002</v>
          </cell>
          <cell r="AC1464">
            <v>2.3883664717166377</v>
          </cell>
        </row>
        <row r="1465">
          <cell r="AA1465">
            <v>38701</v>
          </cell>
          <cell r="AB1465">
            <v>3.0150000000000001</v>
          </cell>
          <cell r="AC1465">
            <v>2.3892935435200862</v>
          </cell>
        </row>
        <row r="1466">
          <cell r="AA1466">
            <v>38702</v>
          </cell>
          <cell r="AB1466">
            <v>3.0350000000000001</v>
          </cell>
          <cell r="AC1466">
            <v>2.390220975177074</v>
          </cell>
        </row>
        <row r="1467">
          <cell r="AA1467">
            <v>38703</v>
          </cell>
          <cell r="AB1467">
            <v>3.0350000000000001</v>
          </cell>
          <cell r="AC1467">
            <v>2.3911487668272828</v>
          </cell>
        </row>
        <row r="1468">
          <cell r="AA1468">
            <v>38704</v>
          </cell>
          <cell r="AB1468">
            <v>3.0350000000000001</v>
          </cell>
          <cell r="AC1468">
            <v>2.392076918610448</v>
          </cell>
        </row>
        <row r="1469">
          <cell r="AA1469">
            <v>38705</v>
          </cell>
          <cell r="AB1469">
            <v>3.0249999999999999</v>
          </cell>
          <cell r="AC1469">
            <v>2.3930054306663595</v>
          </cell>
        </row>
        <row r="1470">
          <cell r="AA1470">
            <v>38706</v>
          </cell>
          <cell r="AB1470">
            <v>3.0339999999999998</v>
          </cell>
          <cell r="AC1470">
            <v>2.393934303134861</v>
          </cell>
        </row>
        <row r="1471">
          <cell r="AA1471">
            <v>38707</v>
          </cell>
          <cell r="AB1471">
            <v>3.0329999999999999</v>
          </cell>
          <cell r="AC1471">
            <v>2.3948635361558508</v>
          </cell>
        </row>
        <row r="1472">
          <cell r="AA1472">
            <v>38708</v>
          </cell>
          <cell r="AB1472">
            <v>2.9830000000000001</v>
          </cell>
          <cell r="AC1472">
            <v>2.3957931298692818</v>
          </cell>
        </row>
        <row r="1473">
          <cell r="AA1473">
            <v>38709</v>
          </cell>
          <cell r="AB1473">
            <v>2.9830000000000001</v>
          </cell>
          <cell r="AC1473">
            <v>2.3967230844151604</v>
          </cell>
        </row>
        <row r="1474">
          <cell r="AA1474">
            <v>38710</v>
          </cell>
          <cell r="AB1474">
            <v>2.9830000000000001</v>
          </cell>
          <cell r="AC1474">
            <v>2.3976533999335481</v>
          </cell>
        </row>
        <row r="1475">
          <cell r="AA1475">
            <v>38711</v>
          </cell>
          <cell r="AB1475">
            <v>2.9830000000000001</v>
          </cell>
          <cell r="AC1475">
            <v>2.3985840765645605</v>
          </cell>
        </row>
        <row r="1476">
          <cell r="AA1476">
            <v>38712</v>
          </cell>
          <cell r="AB1476">
            <v>3.0179999999999998</v>
          </cell>
          <cell r="AC1476">
            <v>2.3995151144483677</v>
          </cell>
        </row>
        <row r="1477">
          <cell r="AA1477">
            <v>38713</v>
          </cell>
          <cell r="AB1477">
            <v>3.0350000000000001</v>
          </cell>
          <cell r="AC1477">
            <v>2.4004465137251945</v>
          </cell>
        </row>
        <row r="1478">
          <cell r="AA1478">
            <v>38714</v>
          </cell>
          <cell r="AB1478">
            <v>3.04</v>
          </cell>
          <cell r="AC1478">
            <v>2.4013782745353187</v>
          </cell>
        </row>
        <row r="1479">
          <cell r="AA1479">
            <v>38715</v>
          </cell>
          <cell r="AB1479">
            <v>3.04</v>
          </cell>
          <cell r="AC1479">
            <v>2.4023103970190745</v>
          </cell>
        </row>
        <row r="1480">
          <cell r="AA1480">
            <v>38716</v>
          </cell>
          <cell r="AB1480">
            <v>2.992</v>
          </cell>
          <cell r="AC1480">
            <v>2.4032428813168489</v>
          </cell>
        </row>
        <row r="1481">
          <cell r="AA1481">
            <v>38717</v>
          </cell>
          <cell r="AB1481">
            <v>3.04</v>
          </cell>
          <cell r="AC1481">
            <v>2.4041757275690854</v>
          </cell>
        </row>
        <row r="1482">
          <cell r="AA1482">
            <v>38718</v>
          </cell>
          <cell r="AB1482">
            <v>2.992</v>
          </cell>
          <cell r="AC1482">
            <v>2.4051089359162794</v>
          </cell>
        </row>
        <row r="1483">
          <cell r="AA1483">
            <v>38719</v>
          </cell>
          <cell r="AB1483">
            <v>3.03</v>
          </cell>
          <cell r="AC1483">
            <v>2.4060425064989825</v>
          </cell>
        </row>
        <row r="1484">
          <cell r="AA1484">
            <v>38720</v>
          </cell>
          <cell r="AB1484">
            <v>3.0379999999999998</v>
          </cell>
          <cell r="AC1484">
            <v>2.4069764394578015</v>
          </cell>
        </row>
        <row r="1485">
          <cell r="AA1485">
            <v>38721</v>
          </cell>
          <cell r="AB1485">
            <v>3.0390000000000001</v>
          </cell>
          <cell r="AC1485">
            <v>2.4079107349333957</v>
          </cell>
        </row>
        <row r="1486">
          <cell r="AA1486">
            <v>38722</v>
          </cell>
          <cell r="AB1486">
            <v>3.05</v>
          </cell>
          <cell r="AC1486">
            <v>2.4088453930664806</v>
          </cell>
        </row>
        <row r="1487">
          <cell r="AA1487">
            <v>38723</v>
          </cell>
          <cell r="AB1487">
            <v>3.06</v>
          </cell>
          <cell r="AC1487">
            <v>2.4097804139978258</v>
          </cell>
        </row>
        <row r="1488">
          <cell r="AA1488">
            <v>38724</v>
          </cell>
          <cell r="AB1488">
            <v>3.06</v>
          </cell>
          <cell r="AC1488">
            <v>2.4106406429752227</v>
          </cell>
        </row>
        <row r="1489">
          <cell r="AA1489">
            <v>38725</v>
          </cell>
          <cell r="AB1489">
            <v>3.06</v>
          </cell>
          <cell r="AC1489">
            <v>2.4115011790320069</v>
          </cell>
        </row>
        <row r="1490">
          <cell r="AA1490">
            <v>38726</v>
          </cell>
          <cell r="AB1490">
            <v>3.0640000000000001</v>
          </cell>
          <cell r="AC1490">
            <v>2.4123620222777982</v>
          </cell>
        </row>
        <row r="1491">
          <cell r="AA1491">
            <v>38727</v>
          </cell>
          <cell r="AB1491">
            <v>3.0569999999999999</v>
          </cell>
          <cell r="AC1491">
            <v>2.4132231728222546</v>
          </cell>
        </row>
        <row r="1492">
          <cell r="AA1492">
            <v>38728</v>
          </cell>
          <cell r="AB1492">
            <v>3.0510000000000002</v>
          </cell>
          <cell r="AC1492">
            <v>2.4140846307750738</v>
          </cell>
        </row>
        <row r="1493">
          <cell r="AA1493">
            <v>38729</v>
          </cell>
          <cell r="AB1493">
            <v>3.0390000000000001</v>
          </cell>
          <cell r="AC1493">
            <v>2.4149463962459929</v>
          </cell>
        </row>
        <row r="1494">
          <cell r="AA1494">
            <v>38730</v>
          </cell>
          <cell r="AB1494">
            <v>3.0350000000000001</v>
          </cell>
          <cell r="AC1494">
            <v>2.4158084693447881</v>
          </cell>
        </row>
        <row r="1495">
          <cell r="AA1495">
            <v>38731</v>
          </cell>
          <cell r="AB1495">
            <v>3.0350000000000001</v>
          </cell>
          <cell r="AC1495">
            <v>2.4166708501812737</v>
          </cell>
        </row>
        <row r="1496">
          <cell r="AA1496">
            <v>38732</v>
          </cell>
          <cell r="AB1496">
            <v>3.0350000000000001</v>
          </cell>
          <cell r="AC1496">
            <v>2.417533538865305</v>
          </cell>
        </row>
        <row r="1497">
          <cell r="AA1497">
            <v>38733</v>
          </cell>
          <cell r="AB1497">
            <v>3.0350000000000001</v>
          </cell>
          <cell r="AC1497">
            <v>2.4183965355067749</v>
          </cell>
        </row>
        <row r="1498">
          <cell r="AA1498">
            <v>38734</v>
          </cell>
          <cell r="AB1498">
            <v>3.0459999999999998</v>
          </cell>
          <cell r="AC1498">
            <v>2.4192598402156169</v>
          </cell>
        </row>
        <row r="1499">
          <cell r="AA1499">
            <v>38735</v>
          </cell>
          <cell r="AB1499">
            <v>3.0489999999999999</v>
          </cell>
          <cell r="AC1499">
            <v>2.4201234531018021</v>
          </cell>
        </row>
        <row r="1500">
          <cell r="AA1500">
            <v>38736</v>
          </cell>
          <cell r="AB1500">
            <v>3.0459999999999998</v>
          </cell>
          <cell r="AC1500">
            <v>2.4209873742753425</v>
          </cell>
        </row>
        <row r="1501">
          <cell r="AA1501">
            <v>38737</v>
          </cell>
          <cell r="AB1501">
            <v>3.0379999999999998</v>
          </cell>
          <cell r="AC1501">
            <v>2.4218516038462883</v>
          </cell>
        </row>
        <row r="1502">
          <cell r="AA1502">
            <v>38738</v>
          </cell>
          <cell r="AB1502">
            <v>3.0379999999999998</v>
          </cell>
          <cell r="AC1502">
            <v>2.4227161419247296</v>
          </cell>
        </row>
        <row r="1503">
          <cell r="AA1503">
            <v>38739</v>
          </cell>
          <cell r="AB1503">
            <v>3.0379999999999998</v>
          </cell>
          <cell r="AC1503">
            <v>2.4235809886207953</v>
          </cell>
        </row>
        <row r="1504">
          <cell r="AA1504">
            <v>38740</v>
          </cell>
          <cell r="AB1504">
            <v>3.0379999999999998</v>
          </cell>
          <cell r="AC1504">
            <v>2.4244461440446545</v>
          </cell>
        </row>
        <row r="1505">
          <cell r="AA1505">
            <v>38741</v>
          </cell>
          <cell r="AB1505">
            <v>3.0369999999999999</v>
          </cell>
          <cell r="AC1505">
            <v>2.4253116083065143</v>
          </cell>
        </row>
        <row r="1506">
          <cell r="AA1506">
            <v>38742</v>
          </cell>
          <cell r="AB1506">
            <v>3.05</v>
          </cell>
          <cell r="AC1506">
            <v>2.4261773815166219</v>
          </cell>
        </row>
        <row r="1507">
          <cell r="AA1507">
            <v>38743</v>
          </cell>
          <cell r="AB1507">
            <v>3.0569999999999999</v>
          </cell>
          <cell r="AC1507">
            <v>2.4270434637852643</v>
          </cell>
        </row>
        <row r="1508">
          <cell r="AA1508">
            <v>38744</v>
          </cell>
          <cell r="AB1508">
            <v>3.0569999999999999</v>
          </cell>
          <cell r="AC1508">
            <v>2.4279098552227669</v>
          </cell>
        </row>
        <row r="1509">
          <cell r="AA1509">
            <v>38745</v>
          </cell>
          <cell r="AB1509">
            <v>3.0569999999999999</v>
          </cell>
          <cell r="AC1509">
            <v>2.4287765559394949</v>
          </cell>
        </row>
        <row r="1510">
          <cell r="AA1510">
            <v>38746</v>
          </cell>
          <cell r="AB1510">
            <v>3.0569999999999999</v>
          </cell>
          <cell r="AC1510">
            <v>2.4296435660458533</v>
          </cell>
        </row>
        <row r="1511">
          <cell r="AA1511">
            <v>38747</v>
          </cell>
          <cell r="AB1511">
            <v>3.0609999999999999</v>
          </cell>
          <cell r="AC1511">
            <v>2.4305108856522861</v>
          </cell>
        </row>
        <row r="1512">
          <cell r="AA1512">
            <v>38748</v>
          </cell>
          <cell r="AB1512">
            <v>3.0659999999999998</v>
          </cell>
          <cell r="AC1512">
            <v>2.4313785148692766</v>
          </cell>
        </row>
        <row r="1513">
          <cell r="AA1513">
            <v>38749</v>
          </cell>
          <cell r="AB1513">
            <v>3.0680000000000001</v>
          </cell>
          <cell r="AC1513">
            <v>2.4323394656395405</v>
          </cell>
        </row>
        <row r="1514">
          <cell r="AA1514">
            <v>38750</v>
          </cell>
          <cell r="AB1514">
            <v>3.069</v>
          </cell>
          <cell r="AC1514">
            <v>2.4333007962052071</v>
          </cell>
        </row>
        <row r="1515">
          <cell r="AA1515">
            <v>38751</v>
          </cell>
          <cell r="AB1515">
            <v>3.0670000000000002</v>
          </cell>
          <cell r="AC1515">
            <v>2.4342625067163826</v>
          </cell>
        </row>
        <row r="1516">
          <cell r="AA1516">
            <v>38752</v>
          </cell>
          <cell r="AB1516">
            <v>3.0670000000000002</v>
          </cell>
          <cell r="AC1516">
            <v>2.4352245973232325</v>
          </cell>
        </row>
        <row r="1517">
          <cell r="AA1517">
            <v>38753</v>
          </cell>
          <cell r="AB1517">
            <v>3.0670000000000002</v>
          </cell>
          <cell r="AC1517">
            <v>2.4361870681759816</v>
          </cell>
        </row>
        <row r="1518">
          <cell r="AA1518">
            <v>38754</v>
          </cell>
          <cell r="AB1518">
            <v>3.069</v>
          </cell>
          <cell r="AC1518">
            <v>2.4371499194249138</v>
          </cell>
        </row>
        <row r="1519">
          <cell r="AA1519">
            <v>38755</v>
          </cell>
          <cell r="AB1519">
            <v>3.0739999999999998</v>
          </cell>
          <cell r="AC1519">
            <v>2.4382545147001946</v>
          </cell>
        </row>
        <row r="1520">
          <cell r="AA1520">
            <v>38756</v>
          </cell>
          <cell r="AB1520">
            <v>3.0720000000000001</v>
          </cell>
          <cell r="AC1520">
            <v>2.4393596106138284</v>
          </cell>
        </row>
        <row r="1521">
          <cell r="AA1521">
            <v>38757</v>
          </cell>
          <cell r="AB1521">
            <v>3.0659999999999998</v>
          </cell>
          <cell r="AC1521">
            <v>2.4404652073927209</v>
          </cell>
        </row>
        <row r="1522">
          <cell r="AA1522">
            <v>38758</v>
          </cell>
          <cell r="AB1522">
            <v>3.0670000000000002</v>
          </cell>
          <cell r="AC1522">
            <v>2.4415713052638806</v>
          </cell>
        </row>
        <row r="1523">
          <cell r="AA1523">
            <v>38759</v>
          </cell>
          <cell r="AB1523">
            <v>3.0670000000000002</v>
          </cell>
          <cell r="AC1523">
            <v>2.4426779044544187</v>
          </cell>
        </row>
        <row r="1524">
          <cell r="AA1524">
            <v>38760</v>
          </cell>
          <cell r="AB1524">
            <v>3.0670000000000002</v>
          </cell>
          <cell r="AC1524">
            <v>2.4437850051915491</v>
          </cell>
        </row>
        <row r="1525">
          <cell r="AA1525">
            <v>38761</v>
          </cell>
          <cell r="AB1525">
            <v>3.069</v>
          </cell>
          <cell r="AC1525">
            <v>2.444892607702589</v>
          </cell>
        </row>
        <row r="1526">
          <cell r="AA1526">
            <v>38762</v>
          </cell>
          <cell r="AB1526">
            <v>3.0710000000000002</v>
          </cell>
          <cell r="AC1526">
            <v>2.4460007122149587</v>
          </cell>
        </row>
        <row r="1527">
          <cell r="AA1527">
            <v>38763</v>
          </cell>
          <cell r="AB1527">
            <v>3.0710000000000002</v>
          </cell>
          <cell r="AC1527">
            <v>2.4471093189561821</v>
          </cell>
        </row>
        <row r="1528">
          <cell r="AA1528">
            <v>38764</v>
          </cell>
          <cell r="AB1528">
            <v>3.0670000000000002</v>
          </cell>
          <cell r="AC1528">
            <v>2.4482184281538846</v>
          </cell>
        </row>
        <row r="1529">
          <cell r="AA1529">
            <v>38765</v>
          </cell>
          <cell r="AB1529">
            <v>3.0680000000000001</v>
          </cell>
          <cell r="AC1529">
            <v>2.4493280400357964</v>
          </cell>
        </row>
        <row r="1530">
          <cell r="AA1530">
            <v>38766</v>
          </cell>
          <cell r="AB1530">
            <v>3.0680000000000001</v>
          </cell>
          <cell r="AC1530">
            <v>2.4504381548297496</v>
          </cell>
        </row>
        <row r="1531">
          <cell r="AA1531">
            <v>38767</v>
          </cell>
          <cell r="AB1531">
            <v>3.0680000000000001</v>
          </cell>
          <cell r="AC1531">
            <v>2.4515487727636809</v>
          </cell>
        </row>
        <row r="1532">
          <cell r="AA1532">
            <v>38768</v>
          </cell>
          <cell r="AB1532">
            <v>3.0659999999999998</v>
          </cell>
          <cell r="AC1532">
            <v>2.4526598940656292</v>
          </cell>
        </row>
        <row r="1533">
          <cell r="AA1533">
            <v>38769</v>
          </cell>
          <cell r="AB1533">
            <v>3.07</v>
          </cell>
          <cell r="AC1533">
            <v>2.4537715189637375</v>
          </cell>
        </row>
        <row r="1534">
          <cell r="AA1534">
            <v>38770</v>
          </cell>
          <cell r="AB1534">
            <v>3.073</v>
          </cell>
          <cell r="AC1534">
            <v>2.4548836476862514</v>
          </cell>
        </row>
        <row r="1535">
          <cell r="AA1535">
            <v>38771</v>
          </cell>
          <cell r="AB1535">
            <v>3.0739999999999998</v>
          </cell>
          <cell r="AC1535">
            <v>2.455996280461521</v>
          </cell>
        </row>
        <row r="1536">
          <cell r="AA1536">
            <v>38772</v>
          </cell>
          <cell r="AB1536">
            <v>3.0750000000000002</v>
          </cell>
          <cell r="AC1536">
            <v>2.4571094175179993</v>
          </cell>
        </row>
        <row r="1537">
          <cell r="AA1537">
            <v>38773</v>
          </cell>
          <cell r="AB1537">
            <v>3.0750000000000002</v>
          </cell>
          <cell r="AC1537">
            <v>2.4582230590842427</v>
          </cell>
        </row>
        <row r="1538">
          <cell r="AA1538">
            <v>38774</v>
          </cell>
          <cell r="AB1538">
            <v>3.0750000000000002</v>
          </cell>
          <cell r="AC1538">
            <v>2.4593372053889109</v>
          </cell>
        </row>
        <row r="1539">
          <cell r="AA1539">
            <v>38775</v>
          </cell>
          <cell r="AB1539">
            <v>3.0750000000000002</v>
          </cell>
          <cell r="AC1539">
            <v>2.4604518566607685</v>
          </cell>
        </row>
        <row r="1540">
          <cell r="AA1540">
            <v>38776</v>
          </cell>
          <cell r="AB1540">
            <v>3.0739999999999998</v>
          </cell>
          <cell r="AC1540">
            <v>2.4615670131286826</v>
          </cell>
        </row>
        <row r="1541">
          <cell r="AA1541">
            <v>38777</v>
          </cell>
          <cell r="AB1541">
            <v>3.0680000000000001</v>
          </cell>
          <cell r="AC1541">
            <v>2.4625746856459765</v>
          </cell>
        </row>
        <row r="1542">
          <cell r="AA1542">
            <v>38778</v>
          </cell>
          <cell r="AB1542">
            <v>3.0670000000000002</v>
          </cell>
          <cell r="AC1542">
            <v>2.4635827706663207</v>
          </cell>
        </row>
        <row r="1543">
          <cell r="AA1543">
            <v>38779</v>
          </cell>
          <cell r="AB1543">
            <v>3.073</v>
          </cell>
          <cell r="AC1543">
            <v>2.4645912683585789</v>
          </cell>
        </row>
        <row r="1544">
          <cell r="AA1544">
            <v>38780</v>
          </cell>
          <cell r="AB1544">
            <v>3.073</v>
          </cell>
          <cell r="AC1544">
            <v>2.465600178891683</v>
          </cell>
        </row>
        <row r="1545">
          <cell r="AA1545">
            <v>38781</v>
          </cell>
          <cell r="AB1545">
            <v>3.073</v>
          </cell>
          <cell r="AC1545">
            <v>2.4666095024346344</v>
          </cell>
        </row>
        <row r="1546">
          <cell r="AA1546">
            <v>38782</v>
          </cell>
          <cell r="AB1546">
            <v>3.077</v>
          </cell>
          <cell r="AC1546">
            <v>2.4676192391565039</v>
          </cell>
        </row>
        <row r="1547">
          <cell r="AA1547">
            <v>38783</v>
          </cell>
          <cell r="AB1547">
            <v>3.08</v>
          </cell>
          <cell r="AC1547">
            <v>2.4679199999999999</v>
          </cell>
        </row>
        <row r="1548">
          <cell r="AA1548">
            <v>38784</v>
          </cell>
          <cell r="AB1548">
            <v>3.0830000000000002</v>
          </cell>
          <cell r="AC1548">
            <v>2.4681999999999995</v>
          </cell>
        </row>
        <row r="1549">
          <cell r="AA1549">
            <v>38785</v>
          </cell>
          <cell r="AB1549">
            <v>3.0830000000000002</v>
          </cell>
          <cell r="AC1549">
            <v>2.46862</v>
          </cell>
        </row>
        <row r="1550">
          <cell r="AA1550">
            <v>38786</v>
          </cell>
          <cell r="AB1550">
            <v>3.0819999999999999</v>
          </cell>
          <cell r="AC1550">
            <v>2.4689000000000001</v>
          </cell>
        </row>
        <row r="1551">
          <cell r="AA1551">
            <v>38787</v>
          </cell>
          <cell r="AB1551">
            <v>3.0819999999999999</v>
          </cell>
          <cell r="AC1551">
            <v>2.4691799999999997</v>
          </cell>
        </row>
        <row r="1552">
          <cell r="AA1552">
            <v>38788</v>
          </cell>
          <cell r="AB1552">
            <v>3.0819999999999999</v>
          </cell>
          <cell r="AC1552">
            <v>2.4694599999999998</v>
          </cell>
        </row>
        <row r="1553">
          <cell r="AA1553">
            <v>38789</v>
          </cell>
          <cell r="AB1553">
            <v>3.0819999999999999</v>
          </cell>
          <cell r="AC1553">
            <v>2.4698799999999999</v>
          </cell>
        </row>
        <row r="1554">
          <cell r="AA1554">
            <v>38790</v>
          </cell>
          <cell r="AB1554">
            <v>3.0760000000000001</v>
          </cell>
          <cell r="AC1554">
            <v>2.4701599999999999</v>
          </cell>
        </row>
        <row r="1555">
          <cell r="AA1555">
            <v>38791</v>
          </cell>
          <cell r="AB1555">
            <v>3.0720000000000001</v>
          </cell>
          <cell r="AC1555">
            <v>2.47044</v>
          </cell>
        </row>
        <row r="1556">
          <cell r="AA1556">
            <v>38792</v>
          </cell>
          <cell r="AB1556">
            <v>3.073</v>
          </cell>
          <cell r="AC1556">
            <v>2.4707199999999996</v>
          </cell>
        </row>
        <row r="1557">
          <cell r="AA1557">
            <v>38793</v>
          </cell>
          <cell r="AB1557">
            <v>3.073</v>
          </cell>
          <cell r="AC1557">
            <v>2.4711399999999997</v>
          </cell>
        </row>
        <row r="1558">
          <cell r="AA1558">
            <v>38794</v>
          </cell>
          <cell r="AB1558">
            <v>3.073</v>
          </cell>
          <cell r="AC1558">
            <v>2.4714200000000002</v>
          </cell>
        </row>
        <row r="1559">
          <cell r="AA1559">
            <v>38795</v>
          </cell>
          <cell r="AB1559">
            <v>3.073</v>
          </cell>
          <cell r="AC1559">
            <v>2.4716999999999998</v>
          </cell>
        </row>
        <row r="1560">
          <cell r="AA1560">
            <v>38796</v>
          </cell>
          <cell r="AB1560">
            <v>3.0339999999999998</v>
          </cell>
          <cell r="AC1560">
            <v>2.4719799999999998</v>
          </cell>
        </row>
        <row r="1561">
          <cell r="AA1561">
            <v>38797</v>
          </cell>
          <cell r="AB1561">
            <v>3.0739999999999998</v>
          </cell>
          <cell r="AC1561">
            <v>2.4723999999999999</v>
          </cell>
        </row>
        <row r="1562">
          <cell r="AA1562">
            <v>38798</v>
          </cell>
          <cell r="AB1562">
            <v>3.0750000000000002</v>
          </cell>
          <cell r="AC1562">
            <v>2.47268</v>
          </cell>
        </row>
        <row r="1563">
          <cell r="AA1563">
            <v>38799</v>
          </cell>
          <cell r="AB1563">
            <v>3.0790000000000002</v>
          </cell>
          <cell r="AC1563">
            <v>2.4729599999999996</v>
          </cell>
        </row>
        <row r="1564">
          <cell r="AA1564">
            <v>38800</v>
          </cell>
          <cell r="AB1564">
            <v>3.0790000000000002</v>
          </cell>
          <cell r="AC1564">
            <v>2.4732399999999997</v>
          </cell>
        </row>
        <row r="1565">
          <cell r="AA1565">
            <v>38801</v>
          </cell>
          <cell r="AB1565">
            <v>3.0790000000000002</v>
          </cell>
          <cell r="AC1565">
            <v>2.4735199999999997</v>
          </cell>
        </row>
        <row r="1566">
          <cell r="AA1566">
            <v>38802</v>
          </cell>
          <cell r="AB1566">
            <v>3.0790000000000002</v>
          </cell>
          <cell r="AC1566">
            <v>2.4739399999999998</v>
          </cell>
        </row>
        <row r="1567">
          <cell r="AA1567">
            <v>38803</v>
          </cell>
          <cell r="AB1567">
            <v>3.0830000000000002</v>
          </cell>
          <cell r="AC1567">
            <v>2.4742199999999999</v>
          </cell>
        </row>
        <row r="1568">
          <cell r="AA1568">
            <v>38804</v>
          </cell>
          <cell r="AB1568">
            <v>3.0819999999999999</v>
          </cell>
          <cell r="AC1568">
            <v>2.4744999999999999</v>
          </cell>
        </row>
        <row r="1569">
          <cell r="AA1569">
            <v>38805</v>
          </cell>
          <cell r="AB1569">
            <v>3.08</v>
          </cell>
          <cell r="AC1569">
            <v>2.47478</v>
          </cell>
        </row>
        <row r="1570">
          <cell r="AA1570">
            <v>38806</v>
          </cell>
          <cell r="AB1570">
            <v>3.081</v>
          </cell>
          <cell r="AC1570">
            <v>2.4752000000000001</v>
          </cell>
        </row>
        <row r="1571">
          <cell r="AA1571">
            <v>38807</v>
          </cell>
          <cell r="AB1571">
            <v>3.0819999999999999</v>
          </cell>
          <cell r="AC1571">
            <v>2.4754799999999997</v>
          </cell>
        </row>
        <row r="1572">
          <cell r="AA1572">
            <v>38808</v>
          </cell>
          <cell r="AB1572">
            <v>3.0819999999999999</v>
          </cell>
          <cell r="AC1572">
            <v>2.4757599999999997</v>
          </cell>
        </row>
        <row r="1573">
          <cell r="AA1573">
            <v>38809</v>
          </cell>
          <cell r="AB1573">
            <v>3.0819999999999999</v>
          </cell>
          <cell r="AC1573">
            <v>2.4761799999999998</v>
          </cell>
        </row>
        <row r="1574">
          <cell r="AA1574">
            <v>38810</v>
          </cell>
          <cell r="AB1574">
            <v>3.085</v>
          </cell>
          <cell r="AC1574">
            <v>2.4764599999999999</v>
          </cell>
        </row>
        <row r="1575">
          <cell r="AA1575">
            <v>38811</v>
          </cell>
          <cell r="AB1575">
            <v>3.0830000000000002</v>
          </cell>
          <cell r="AC1575">
            <v>2.4767399999999995</v>
          </cell>
        </row>
        <row r="1576">
          <cell r="AA1576">
            <v>38812</v>
          </cell>
          <cell r="AB1576">
            <v>3.08</v>
          </cell>
          <cell r="AC1576">
            <v>2.47716</v>
          </cell>
        </row>
        <row r="1577">
          <cell r="AA1577">
            <v>38813</v>
          </cell>
          <cell r="AB1577">
            <v>3.0790000000000002</v>
          </cell>
          <cell r="AC1577">
            <v>2.4774400000000001</v>
          </cell>
        </row>
        <row r="1578">
          <cell r="AA1578">
            <v>38814</v>
          </cell>
          <cell r="AB1578">
            <v>3.081</v>
          </cell>
          <cell r="AC1578">
            <v>2.4784199999999998</v>
          </cell>
        </row>
        <row r="1579">
          <cell r="AA1579">
            <v>38815</v>
          </cell>
          <cell r="AB1579">
            <v>3.081</v>
          </cell>
          <cell r="AC1579">
            <v>2.4793999999999996</v>
          </cell>
        </row>
        <row r="1580">
          <cell r="AA1580">
            <v>38816</v>
          </cell>
          <cell r="AB1580">
            <v>3.081</v>
          </cell>
          <cell r="AC1580">
            <v>2.4803799999999998</v>
          </cell>
        </row>
        <row r="1581">
          <cell r="AA1581">
            <v>38817</v>
          </cell>
          <cell r="AB1581">
            <v>3.081</v>
          </cell>
          <cell r="AC1581">
            <v>2.48136</v>
          </cell>
        </row>
        <row r="1582">
          <cell r="AA1582">
            <v>38818</v>
          </cell>
          <cell r="AB1582">
            <v>3.077</v>
          </cell>
          <cell r="AC1582">
            <v>2.4823399999999998</v>
          </cell>
        </row>
        <row r="1583">
          <cell r="AA1583">
            <v>38819</v>
          </cell>
          <cell r="AB1583">
            <v>3.0779999999999998</v>
          </cell>
          <cell r="AC1583">
            <v>2.48332</v>
          </cell>
        </row>
        <row r="1584">
          <cell r="AA1584">
            <v>38820</v>
          </cell>
          <cell r="AB1584">
            <v>3.0779999999999998</v>
          </cell>
          <cell r="AC1584">
            <v>2.4842999999999997</v>
          </cell>
        </row>
        <row r="1585">
          <cell r="AA1585">
            <v>38821</v>
          </cell>
          <cell r="AB1585">
            <v>3.0779999999999998</v>
          </cell>
          <cell r="AC1585">
            <v>2.4852799999999995</v>
          </cell>
        </row>
        <row r="1586">
          <cell r="AA1586">
            <v>38822</v>
          </cell>
          <cell r="AB1586">
            <v>3.0779999999999998</v>
          </cell>
          <cell r="AC1586">
            <v>2.4863999999999997</v>
          </cell>
        </row>
        <row r="1587">
          <cell r="AA1587">
            <v>38823</v>
          </cell>
          <cell r="AB1587">
            <v>3.0779999999999998</v>
          </cell>
          <cell r="AC1587">
            <v>2.4873799999999999</v>
          </cell>
        </row>
        <row r="1588">
          <cell r="AA1588">
            <v>38824</v>
          </cell>
          <cell r="AB1588">
            <v>3.0760000000000001</v>
          </cell>
          <cell r="AC1588">
            <v>2.4883600000000001</v>
          </cell>
        </row>
        <row r="1589">
          <cell r="AA1589">
            <v>38825</v>
          </cell>
          <cell r="AB1589">
            <v>3.07</v>
          </cell>
          <cell r="AC1589">
            <v>2.4893399999999999</v>
          </cell>
        </row>
        <row r="1590">
          <cell r="AA1590">
            <v>38826</v>
          </cell>
          <cell r="AB1590">
            <v>3.0680000000000001</v>
          </cell>
          <cell r="AC1590">
            <v>2.4903199999999996</v>
          </cell>
        </row>
        <row r="1591">
          <cell r="AA1591">
            <v>38827</v>
          </cell>
          <cell r="AB1591">
            <v>3.0590000000000002</v>
          </cell>
          <cell r="AC1591">
            <v>2.4912999999999998</v>
          </cell>
        </row>
        <row r="1592">
          <cell r="AA1592">
            <v>38828</v>
          </cell>
          <cell r="AB1592">
            <v>3.0590000000000002</v>
          </cell>
          <cell r="AC1592">
            <v>2.4922800000000001</v>
          </cell>
        </row>
        <row r="1593">
          <cell r="AA1593">
            <v>38829</v>
          </cell>
          <cell r="AB1593">
            <v>3.0590000000000002</v>
          </cell>
          <cell r="AC1593">
            <v>2.4932599999999998</v>
          </cell>
        </row>
        <row r="1594">
          <cell r="AA1594">
            <v>38830</v>
          </cell>
          <cell r="AB1594">
            <v>3.0590000000000002</v>
          </cell>
          <cell r="AC1594">
            <v>2.49424</v>
          </cell>
        </row>
        <row r="1595">
          <cell r="AA1595">
            <v>38831</v>
          </cell>
          <cell r="AB1595">
            <v>3.0470000000000002</v>
          </cell>
          <cell r="AC1595">
            <v>2.4952199999999998</v>
          </cell>
        </row>
        <row r="1596">
          <cell r="AA1596">
            <v>38832</v>
          </cell>
          <cell r="AB1596">
            <v>3.0409999999999999</v>
          </cell>
          <cell r="AC1596">
            <v>2.4963399999999996</v>
          </cell>
        </row>
        <row r="1597">
          <cell r="AA1597">
            <v>38833</v>
          </cell>
          <cell r="AB1597">
            <v>3.0390000000000001</v>
          </cell>
          <cell r="AC1597">
            <v>2.4973199999999998</v>
          </cell>
        </row>
        <row r="1598">
          <cell r="AA1598">
            <v>38834</v>
          </cell>
          <cell r="AB1598">
            <v>3.044</v>
          </cell>
          <cell r="AC1598">
            <v>2.4983</v>
          </cell>
        </row>
        <row r="1599">
          <cell r="AA1599">
            <v>38835</v>
          </cell>
          <cell r="AB1599">
            <v>3.048</v>
          </cell>
          <cell r="AC1599">
            <v>2.4992799999999997</v>
          </cell>
        </row>
        <row r="1600">
          <cell r="AA1600">
            <v>38836</v>
          </cell>
          <cell r="AB1600">
            <v>3.048</v>
          </cell>
          <cell r="AC1600">
            <v>2.5002599999999999</v>
          </cell>
        </row>
        <row r="1601">
          <cell r="AA1601">
            <v>38837</v>
          </cell>
          <cell r="AB1601">
            <v>3.048</v>
          </cell>
          <cell r="AC1601">
            <v>2.5012399999999997</v>
          </cell>
        </row>
        <row r="1602">
          <cell r="AA1602">
            <v>38838</v>
          </cell>
          <cell r="AB1602">
            <v>3.048</v>
          </cell>
          <cell r="AC1602">
            <v>2.5022199999999999</v>
          </cell>
        </row>
        <row r="1603">
          <cell r="AA1603">
            <v>38839</v>
          </cell>
          <cell r="AB1603">
            <v>3.0449999999999999</v>
          </cell>
          <cell r="AC1603">
            <v>2.5032000000000001</v>
          </cell>
        </row>
        <row r="1604">
          <cell r="AA1604">
            <v>38840</v>
          </cell>
          <cell r="AB1604">
            <v>3.0419999999999998</v>
          </cell>
          <cell r="AC1604">
            <v>2.5041799999999999</v>
          </cell>
        </row>
        <row r="1605">
          <cell r="AA1605">
            <v>38841</v>
          </cell>
          <cell r="AB1605">
            <v>3.0409999999999999</v>
          </cell>
          <cell r="AC1605">
            <v>2.5051600000000001</v>
          </cell>
        </row>
        <row r="1606">
          <cell r="AA1606">
            <v>38842</v>
          </cell>
          <cell r="AB1606">
            <v>3.0409999999999999</v>
          </cell>
          <cell r="AC1606">
            <v>2.5061399999999998</v>
          </cell>
        </row>
        <row r="1607">
          <cell r="AA1607">
            <v>38843</v>
          </cell>
          <cell r="AB1607">
            <v>3.0409999999999999</v>
          </cell>
          <cell r="AC1607">
            <v>2.5071199999999996</v>
          </cell>
        </row>
        <row r="1608">
          <cell r="AA1608">
            <v>38844</v>
          </cell>
          <cell r="AB1608">
            <v>3.0409999999999999</v>
          </cell>
          <cell r="AC1608">
            <v>2.5078199999999997</v>
          </cell>
        </row>
        <row r="1609">
          <cell r="AA1609">
            <v>38845</v>
          </cell>
          <cell r="AB1609">
            <v>3.04</v>
          </cell>
          <cell r="AC1609">
            <v>2.5086599999999999</v>
          </cell>
        </row>
        <row r="1610">
          <cell r="AA1610">
            <v>38846</v>
          </cell>
          <cell r="AB1610">
            <v>3.0409999999999999</v>
          </cell>
          <cell r="AC1610">
            <v>2.50936</v>
          </cell>
        </row>
        <row r="1611">
          <cell r="AA1611">
            <v>38847</v>
          </cell>
          <cell r="AB1611">
            <v>3.04</v>
          </cell>
          <cell r="AC1611">
            <v>2.5101999999999998</v>
          </cell>
        </row>
        <row r="1612">
          <cell r="AA1612">
            <v>38848</v>
          </cell>
          <cell r="AB1612">
            <v>3.0339999999999998</v>
          </cell>
          <cell r="AC1612">
            <v>2.5110399999999999</v>
          </cell>
        </row>
        <row r="1613">
          <cell r="AA1613">
            <v>38849</v>
          </cell>
          <cell r="AB1613">
            <v>3.036</v>
          </cell>
          <cell r="AC1613">
            <v>2.5117400000000001</v>
          </cell>
        </row>
        <row r="1614">
          <cell r="AA1614">
            <v>38850</v>
          </cell>
          <cell r="AB1614">
            <v>3.036</v>
          </cell>
          <cell r="AC1614">
            <v>2.5125799999999998</v>
          </cell>
        </row>
        <row r="1615">
          <cell r="AA1615">
            <v>38851</v>
          </cell>
          <cell r="AB1615">
            <v>3.036</v>
          </cell>
          <cell r="AC1615">
            <v>2.5132799999999995</v>
          </cell>
        </row>
        <row r="1616">
          <cell r="AA1616">
            <v>38852</v>
          </cell>
          <cell r="AB1616">
            <v>3.0409999999999999</v>
          </cell>
          <cell r="AC1616">
            <v>2.5141200000000001</v>
          </cell>
        </row>
        <row r="1617">
          <cell r="AA1617">
            <v>38853</v>
          </cell>
          <cell r="AB1617">
            <v>3.0419999999999998</v>
          </cell>
          <cell r="AC1617">
            <v>2.5149599999999999</v>
          </cell>
        </row>
        <row r="1618">
          <cell r="AA1618">
            <v>38854</v>
          </cell>
          <cell r="AB1618">
            <v>3.048</v>
          </cell>
          <cell r="AC1618">
            <v>2.5156599999999996</v>
          </cell>
        </row>
        <row r="1619">
          <cell r="AA1619">
            <v>38855</v>
          </cell>
          <cell r="AB1619">
            <v>3.0539999999999998</v>
          </cell>
          <cell r="AC1619">
            <v>2.5165000000000002</v>
          </cell>
        </row>
        <row r="1620">
          <cell r="AA1620">
            <v>38856</v>
          </cell>
          <cell r="AB1620">
            <v>3.056</v>
          </cell>
          <cell r="AC1620">
            <v>2.5171999999999999</v>
          </cell>
        </row>
        <row r="1621">
          <cell r="AA1621">
            <v>38857</v>
          </cell>
          <cell r="AB1621">
            <v>3.056</v>
          </cell>
          <cell r="AC1621">
            <v>2.5180399999999996</v>
          </cell>
        </row>
        <row r="1622">
          <cell r="AA1622">
            <v>38858</v>
          </cell>
          <cell r="AB1622">
            <v>3.056</v>
          </cell>
          <cell r="AC1622">
            <v>2.5188799999999998</v>
          </cell>
        </row>
        <row r="1623">
          <cell r="AA1623">
            <v>38859</v>
          </cell>
          <cell r="AB1623">
            <v>3.0720000000000001</v>
          </cell>
          <cell r="AC1623">
            <v>2.5195799999999999</v>
          </cell>
        </row>
        <row r="1624">
          <cell r="AA1624">
            <v>38860</v>
          </cell>
          <cell r="AB1624">
            <v>3.0720000000000001</v>
          </cell>
          <cell r="AC1624">
            <v>2.5204199999999997</v>
          </cell>
        </row>
        <row r="1625">
          <cell r="AA1625">
            <v>38861</v>
          </cell>
          <cell r="AB1625">
            <v>3.0819999999999999</v>
          </cell>
          <cell r="AC1625">
            <v>2.5211199999999998</v>
          </cell>
        </row>
        <row r="1626">
          <cell r="AA1626">
            <v>38862</v>
          </cell>
          <cell r="AB1626">
            <v>3.0819999999999999</v>
          </cell>
          <cell r="AC1626">
            <v>2.5219599999999995</v>
          </cell>
        </row>
        <row r="1627">
          <cell r="AA1627">
            <v>38863</v>
          </cell>
          <cell r="AB1627">
            <v>3.0790000000000002</v>
          </cell>
          <cell r="AC1627">
            <v>2.5227999999999997</v>
          </cell>
        </row>
        <row r="1628">
          <cell r="AA1628">
            <v>38864</v>
          </cell>
          <cell r="AB1628">
            <v>3.0790000000000002</v>
          </cell>
          <cell r="AC1628">
            <v>2.5234999999999999</v>
          </cell>
        </row>
        <row r="1629">
          <cell r="AA1629">
            <v>38865</v>
          </cell>
          <cell r="AB1629">
            <v>3.0790000000000002</v>
          </cell>
          <cell r="AC1629">
            <v>2.5243399999999996</v>
          </cell>
        </row>
        <row r="1630">
          <cell r="AA1630">
            <v>38866</v>
          </cell>
          <cell r="AB1630">
            <v>3.077</v>
          </cell>
          <cell r="AC1630">
            <v>2.5251799999999998</v>
          </cell>
        </row>
        <row r="1631">
          <cell r="AA1631">
            <v>38867</v>
          </cell>
          <cell r="AB1631">
            <v>3.0880000000000001</v>
          </cell>
          <cell r="AC1631">
            <v>2.5258799999999999</v>
          </cell>
        </row>
        <row r="1632">
          <cell r="AA1632">
            <v>38868</v>
          </cell>
          <cell r="AB1632">
            <v>3.085</v>
          </cell>
          <cell r="AC1632">
            <v>2.5267199999999996</v>
          </cell>
        </row>
        <row r="1633">
          <cell r="AA1633">
            <v>38869</v>
          </cell>
          <cell r="AB1633">
            <v>3.08</v>
          </cell>
          <cell r="AC1633">
            <v>2.5275599999999998</v>
          </cell>
        </row>
        <row r="1634">
          <cell r="AA1634">
            <v>38870</v>
          </cell>
          <cell r="AB1634">
            <v>3.0790000000000002</v>
          </cell>
          <cell r="AC1634">
            <v>2.52826</v>
          </cell>
        </row>
        <row r="1635">
          <cell r="AA1635">
            <v>38871</v>
          </cell>
          <cell r="AB1635">
            <v>3.0790000000000002</v>
          </cell>
          <cell r="AC1635">
            <v>2.5290999999999997</v>
          </cell>
        </row>
        <row r="1636">
          <cell r="AA1636">
            <v>38872</v>
          </cell>
          <cell r="AB1636">
            <v>3.0790000000000002</v>
          </cell>
          <cell r="AC1636">
            <v>2.5299399999999999</v>
          </cell>
        </row>
        <row r="1637">
          <cell r="AA1637">
            <v>38873</v>
          </cell>
          <cell r="AB1637">
            <v>3.08</v>
          </cell>
          <cell r="AC1637">
            <v>2.53078</v>
          </cell>
        </row>
        <row r="1638">
          <cell r="AA1638">
            <v>38874</v>
          </cell>
          <cell r="AB1638">
            <v>3.0830000000000002</v>
          </cell>
          <cell r="AC1638">
            <v>2.5316199999999998</v>
          </cell>
        </row>
        <row r="1639">
          <cell r="AA1639">
            <v>38875</v>
          </cell>
          <cell r="AB1639">
            <v>3.0819999999999999</v>
          </cell>
          <cell r="AC1639">
            <v>2.5320399999999998</v>
          </cell>
        </row>
        <row r="1640">
          <cell r="AA1640">
            <v>38876</v>
          </cell>
          <cell r="AB1640">
            <v>3.0830000000000002</v>
          </cell>
          <cell r="AC1640">
            <v>2.5323199999999999</v>
          </cell>
        </row>
        <row r="1641">
          <cell r="AA1641">
            <v>38877</v>
          </cell>
          <cell r="AB1641">
            <v>3.0819999999999999</v>
          </cell>
          <cell r="AC1641">
            <v>2.5327399999999995</v>
          </cell>
        </row>
        <row r="1642">
          <cell r="AA1642">
            <v>38878</v>
          </cell>
          <cell r="AB1642">
            <v>3.0819999999999999</v>
          </cell>
          <cell r="AC1642">
            <v>2.5331599999999996</v>
          </cell>
        </row>
        <row r="1643">
          <cell r="AA1643">
            <v>38879</v>
          </cell>
          <cell r="AB1643">
            <v>3.0819999999999999</v>
          </cell>
          <cell r="AC1643">
            <v>2.5335800000000002</v>
          </cell>
        </row>
        <row r="1644">
          <cell r="AA1644">
            <v>38880</v>
          </cell>
          <cell r="AB1644">
            <v>3.081</v>
          </cell>
          <cell r="AC1644">
            <v>2.5339999999999998</v>
          </cell>
        </row>
        <row r="1645">
          <cell r="AA1645">
            <v>38881</v>
          </cell>
          <cell r="AB1645">
            <v>3.0830000000000002</v>
          </cell>
          <cell r="AC1645">
            <v>2.5344199999999999</v>
          </cell>
        </row>
        <row r="1646">
          <cell r="AA1646">
            <v>38882</v>
          </cell>
          <cell r="AB1646">
            <v>3.0790000000000002</v>
          </cell>
          <cell r="AC1646">
            <v>2.5347</v>
          </cell>
        </row>
        <row r="1647">
          <cell r="AA1647">
            <v>38883</v>
          </cell>
          <cell r="AB1647">
            <v>3.08</v>
          </cell>
          <cell r="AC1647">
            <v>2.5351199999999996</v>
          </cell>
        </row>
        <row r="1648">
          <cell r="AA1648">
            <v>38884</v>
          </cell>
          <cell r="AB1648">
            <v>3.0790000000000002</v>
          </cell>
          <cell r="AC1648">
            <v>2.5355399999999997</v>
          </cell>
        </row>
        <row r="1649">
          <cell r="AA1649">
            <v>38885</v>
          </cell>
          <cell r="AB1649">
            <v>3.0790000000000002</v>
          </cell>
          <cell r="AC1649">
            <v>2.5359599999999998</v>
          </cell>
        </row>
        <row r="1650">
          <cell r="AA1650">
            <v>38886</v>
          </cell>
          <cell r="AB1650">
            <v>3.0790000000000002</v>
          </cell>
          <cell r="AC1650">
            <v>2.5363799999999999</v>
          </cell>
        </row>
        <row r="1651">
          <cell r="AA1651">
            <v>38887</v>
          </cell>
          <cell r="AB1651">
            <v>3.0790000000000002</v>
          </cell>
          <cell r="AC1651">
            <v>2.5367999999999999</v>
          </cell>
        </row>
        <row r="1652">
          <cell r="AA1652">
            <v>38888</v>
          </cell>
          <cell r="AB1652">
            <v>3.0779999999999998</v>
          </cell>
          <cell r="AC1652">
            <v>2.53708</v>
          </cell>
        </row>
        <row r="1653">
          <cell r="AA1653">
            <v>38889</v>
          </cell>
          <cell r="AB1653">
            <v>3.0779999999999998</v>
          </cell>
          <cell r="AC1653">
            <v>2.5374999999999996</v>
          </cell>
        </row>
        <row r="1654">
          <cell r="AA1654">
            <v>38890</v>
          </cell>
          <cell r="AB1654">
            <v>3.0779999999999998</v>
          </cell>
          <cell r="AC1654">
            <v>2.5379199999999997</v>
          </cell>
        </row>
        <row r="1655">
          <cell r="AA1655">
            <v>38891</v>
          </cell>
          <cell r="AB1655">
            <v>3.081</v>
          </cell>
          <cell r="AC1655">
            <v>2.5383399999999998</v>
          </cell>
        </row>
        <row r="1656">
          <cell r="AA1656">
            <v>38892</v>
          </cell>
          <cell r="AB1656">
            <v>3.081</v>
          </cell>
          <cell r="AC1656">
            <v>2.5387599999999999</v>
          </cell>
        </row>
        <row r="1657">
          <cell r="AA1657">
            <v>38893</v>
          </cell>
          <cell r="AB1657">
            <v>3.081</v>
          </cell>
          <cell r="AC1657">
            <v>2.53918</v>
          </cell>
        </row>
        <row r="1658">
          <cell r="AA1658">
            <v>38894</v>
          </cell>
          <cell r="AB1658">
            <v>3.0859999999999999</v>
          </cell>
          <cell r="AC1658">
            <v>2.5394600000000001</v>
          </cell>
        </row>
        <row r="1659">
          <cell r="AA1659">
            <v>38895</v>
          </cell>
          <cell r="AB1659">
            <v>3.05</v>
          </cell>
          <cell r="AC1659">
            <v>2.5398799999999997</v>
          </cell>
        </row>
        <row r="1660">
          <cell r="AA1660">
            <v>38896</v>
          </cell>
          <cell r="AB1660">
            <v>3.0880000000000001</v>
          </cell>
          <cell r="AC1660">
            <v>2.5402999999999998</v>
          </cell>
        </row>
        <row r="1661">
          <cell r="AA1661">
            <v>38897</v>
          </cell>
          <cell r="AB1661">
            <v>3.0880000000000001</v>
          </cell>
          <cell r="AC1661">
            <v>2.5407199999999999</v>
          </cell>
        </row>
        <row r="1662">
          <cell r="AA1662">
            <v>38898</v>
          </cell>
          <cell r="AB1662">
            <v>3.0859999999999999</v>
          </cell>
          <cell r="AC1662">
            <v>2.54114</v>
          </cell>
        </row>
        <row r="1663">
          <cell r="AA1663">
            <v>38899</v>
          </cell>
          <cell r="AB1663">
            <v>3.0859999999999999</v>
          </cell>
          <cell r="AC1663">
            <v>2.5414199999999996</v>
          </cell>
        </row>
        <row r="1664">
          <cell r="AA1664">
            <v>38900</v>
          </cell>
          <cell r="AB1664">
            <v>3.0859999999999999</v>
          </cell>
          <cell r="AC1664">
            <v>2.5418400000000001</v>
          </cell>
        </row>
        <row r="1665">
          <cell r="AA1665">
            <v>38901</v>
          </cell>
          <cell r="AB1665">
            <v>3.085</v>
          </cell>
          <cell r="AC1665">
            <v>2.5422599999999997</v>
          </cell>
        </row>
        <row r="1666">
          <cell r="AA1666">
            <v>38902</v>
          </cell>
          <cell r="AB1666">
            <v>3.085</v>
          </cell>
          <cell r="AC1666">
            <v>2.5426799999999998</v>
          </cell>
        </row>
        <row r="1667">
          <cell r="AA1667">
            <v>38903</v>
          </cell>
          <cell r="AB1667">
            <v>3.0870000000000002</v>
          </cell>
          <cell r="AC1667">
            <v>2.5429599999999999</v>
          </cell>
        </row>
        <row r="1668">
          <cell r="AA1668">
            <v>38904</v>
          </cell>
          <cell r="AB1668">
            <v>3.0859999999999999</v>
          </cell>
          <cell r="AC1668">
            <v>2.54338</v>
          </cell>
        </row>
        <row r="1669">
          <cell r="AA1669">
            <v>38905</v>
          </cell>
          <cell r="AB1669">
            <v>3.0750000000000002</v>
          </cell>
          <cell r="AC1669">
            <v>2.5437999999999996</v>
          </cell>
        </row>
        <row r="1670">
          <cell r="AA1670">
            <v>38906</v>
          </cell>
          <cell r="AB1670">
            <v>3.0859999999999999</v>
          </cell>
          <cell r="AC1670">
            <v>2.5442199999999997</v>
          </cell>
        </row>
        <row r="1671">
          <cell r="AA1671">
            <v>38907</v>
          </cell>
          <cell r="AB1671">
            <v>3.0859999999999999</v>
          </cell>
          <cell r="AC1671">
            <v>2.5446399999999998</v>
          </cell>
        </row>
        <row r="1672">
          <cell r="AA1672">
            <v>38908</v>
          </cell>
          <cell r="AB1672">
            <v>3.0859999999999999</v>
          </cell>
          <cell r="AC1672">
            <v>2.5450599999999999</v>
          </cell>
        </row>
        <row r="1673">
          <cell r="AA1673">
            <v>38909</v>
          </cell>
          <cell r="AB1673">
            <v>3.0840000000000001</v>
          </cell>
          <cell r="AC1673">
            <v>2.5453399999999999</v>
          </cell>
        </row>
        <row r="1674">
          <cell r="AA1674">
            <v>38910</v>
          </cell>
          <cell r="AB1674">
            <v>3.0830000000000002</v>
          </cell>
          <cell r="AC1674">
            <v>2.54576</v>
          </cell>
        </row>
        <row r="1675">
          <cell r="AA1675">
            <v>38911</v>
          </cell>
          <cell r="AB1675">
            <v>3.0840000000000001</v>
          </cell>
          <cell r="AC1675">
            <v>2.5461799999999997</v>
          </cell>
        </row>
        <row r="1676">
          <cell r="AA1676">
            <v>38912</v>
          </cell>
          <cell r="AB1676">
            <v>3.0830000000000002</v>
          </cell>
          <cell r="AC1676">
            <v>2.5465999999999998</v>
          </cell>
        </row>
        <row r="1677">
          <cell r="AA1677">
            <v>38913</v>
          </cell>
          <cell r="AB1677">
            <v>3.0819999999999999</v>
          </cell>
          <cell r="AC1677">
            <v>2.5470199999999998</v>
          </cell>
        </row>
        <row r="1678">
          <cell r="AA1678">
            <v>38914</v>
          </cell>
          <cell r="AB1678">
            <v>3.0819999999999999</v>
          </cell>
          <cell r="AC1678">
            <v>2.5474399999999999</v>
          </cell>
        </row>
        <row r="1679">
          <cell r="AA1679">
            <v>38915</v>
          </cell>
          <cell r="AB1679">
            <v>3.0819999999999999</v>
          </cell>
          <cell r="AC1679">
            <v>2.54772</v>
          </cell>
        </row>
        <row r="1680">
          <cell r="AA1680">
            <v>38916</v>
          </cell>
          <cell r="AB1680">
            <v>3.0819999999999999</v>
          </cell>
          <cell r="AC1680">
            <v>2.5481400000000001</v>
          </cell>
        </row>
        <row r="1681">
          <cell r="AA1681">
            <v>38917</v>
          </cell>
          <cell r="AB1681">
            <v>3.0790000000000002</v>
          </cell>
          <cell r="AC1681">
            <v>2.5485599999999997</v>
          </cell>
        </row>
        <row r="1682">
          <cell r="AA1682">
            <v>38918</v>
          </cell>
          <cell r="AB1682">
            <v>3.0819999999999999</v>
          </cell>
          <cell r="AC1682">
            <v>2.5489799999999998</v>
          </cell>
        </row>
        <row r="1683">
          <cell r="AA1683">
            <v>38919</v>
          </cell>
          <cell r="AB1683">
            <v>3.0819999999999999</v>
          </cell>
          <cell r="AC1683">
            <v>2.5493999999999999</v>
          </cell>
        </row>
        <row r="1684">
          <cell r="AA1684">
            <v>38920</v>
          </cell>
          <cell r="AB1684">
            <v>3.08</v>
          </cell>
          <cell r="AC1684">
            <v>2.5498199999999995</v>
          </cell>
        </row>
        <row r="1685">
          <cell r="AA1685">
            <v>38921</v>
          </cell>
          <cell r="AB1685">
            <v>3.08</v>
          </cell>
          <cell r="AC1685">
            <v>2.5500999999999996</v>
          </cell>
        </row>
        <row r="1686">
          <cell r="AA1686">
            <v>38922</v>
          </cell>
          <cell r="AB1686">
            <v>3.08</v>
          </cell>
          <cell r="AC1686">
            <v>2.5505200000000001</v>
          </cell>
        </row>
        <row r="1687">
          <cell r="AA1687">
            <v>38923</v>
          </cell>
          <cell r="AB1687">
            <v>3.0779999999999998</v>
          </cell>
          <cell r="AC1687">
            <v>2.5509399999999998</v>
          </cell>
        </row>
        <row r="1688">
          <cell r="AA1688">
            <v>38924</v>
          </cell>
          <cell r="AB1688">
            <v>3.0739999999999998</v>
          </cell>
          <cell r="AC1688">
            <v>2.5513599999999999</v>
          </cell>
        </row>
        <row r="1689">
          <cell r="AA1689">
            <v>38925</v>
          </cell>
          <cell r="AB1689">
            <v>3.077</v>
          </cell>
          <cell r="AC1689">
            <v>2.5517799999999999</v>
          </cell>
        </row>
        <row r="1690">
          <cell r="AA1690">
            <v>38926</v>
          </cell>
          <cell r="AB1690">
            <v>3.077</v>
          </cell>
          <cell r="AC1690">
            <v>2.5521999999999996</v>
          </cell>
        </row>
        <row r="1691">
          <cell r="AA1691">
            <v>38927</v>
          </cell>
          <cell r="AB1691">
            <v>3.077</v>
          </cell>
          <cell r="AC1691">
            <v>2.5526199999999997</v>
          </cell>
        </row>
        <row r="1692">
          <cell r="AA1692">
            <v>38928</v>
          </cell>
          <cell r="AB1692">
            <v>3.077</v>
          </cell>
          <cell r="AC1692">
            <v>2.5528999999999997</v>
          </cell>
        </row>
        <row r="1693">
          <cell r="AA1693">
            <v>38929</v>
          </cell>
          <cell r="AB1693">
            <v>3.0720000000000001</v>
          </cell>
          <cell r="AC1693">
            <v>2.5533199999999998</v>
          </cell>
        </row>
        <row r="1694">
          <cell r="AA1694">
            <v>38930</v>
          </cell>
          <cell r="AB1694">
            <v>3.0710000000000002</v>
          </cell>
          <cell r="AC1694">
            <v>2.5537399999999999</v>
          </cell>
        </row>
        <row r="1695">
          <cell r="AA1695">
            <v>38931</v>
          </cell>
          <cell r="AB1695">
            <v>3.0710000000000002</v>
          </cell>
          <cell r="AC1695">
            <v>2.55416</v>
          </cell>
        </row>
        <row r="1696">
          <cell r="AA1696">
            <v>38932</v>
          </cell>
          <cell r="AB1696">
            <v>3.07</v>
          </cell>
          <cell r="AC1696">
            <v>2.5545799999999996</v>
          </cell>
        </row>
        <row r="1697">
          <cell r="AA1697">
            <v>38933</v>
          </cell>
          <cell r="AB1697">
            <v>3.069</v>
          </cell>
          <cell r="AC1697">
            <v>2.5549999999999997</v>
          </cell>
        </row>
        <row r="1698">
          <cell r="AA1698">
            <v>38934</v>
          </cell>
          <cell r="AB1698">
            <v>3.069</v>
          </cell>
          <cell r="AC1698">
            <v>2.5552799999999998</v>
          </cell>
        </row>
        <row r="1699">
          <cell r="AA1699">
            <v>38935</v>
          </cell>
          <cell r="AB1699">
            <v>3.069</v>
          </cell>
          <cell r="AC1699">
            <v>2.5556999999999999</v>
          </cell>
        </row>
        <row r="1700">
          <cell r="AA1700">
            <v>38936</v>
          </cell>
          <cell r="AB1700">
            <v>3.0720000000000001</v>
          </cell>
          <cell r="AC1700">
            <v>2.55626</v>
          </cell>
        </row>
        <row r="1701">
          <cell r="AA1701">
            <v>38937</v>
          </cell>
          <cell r="AB1701">
            <v>3.0720000000000001</v>
          </cell>
          <cell r="AC1701">
            <v>2.5568200000000001</v>
          </cell>
        </row>
        <row r="1702">
          <cell r="AA1702">
            <v>38938</v>
          </cell>
          <cell r="AB1702">
            <v>3.069</v>
          </cell>
          <cell r="AC1702">
            <v>2.5572399999999997</v>
          </cell>
        </row>
        <row r="1703">
          <cell r="AA1703">
            <v>38939</v>
          </cell>
          <cell r="AB1703">
            <v>3.069</v>
          </cell>
          <cell r="AC1703">
            <v>2.5577999999999999</v>
          </cell>
        </row>
        <row r="1704">
          <cell r="AA1704">
            <v>38940</v>
          </cell>
          <cell r="AB1704">
            <v>3.0710000000000002</v>
          </cell>
          <cell r="AC1704">
            <v>2.5582199999999999</v>
          </cell>
        </row>
        <row r="1705">
          <cell r="AA1705">
            <v>38941</v>
          </cell>
          <cell r="AB1705">
            <v>3.0710000000000002</v>
          </cell>
          <cell r="AC1705">
            <v>2.5587800000000001</v>
          </cell>
        </row>
        <row r="1706">
          <cell r="AA1706">
            <v>38942</v>
          </cell>
          <cell r="AB1706">
            <v>3.0710000000000002</v>
          </cell>
          <cell r="AC1706">
            <v>2.5593399999999997</v>
          </cell>
        </row>
        <row r="1707">
          <cell r="AA1707">
            <v>38943</v>
          </cell>
          <cell r="AB1707">
            <v>3.0750000000000002</v>
          </cell>
          <cell r="AC1707">
            <v>2.5597599999999998</v>
          </cell>
        </row>
        <row r="1708">
          <cell r="AA1708">
            <v>38944</v>
          </cell>
          <cell r="AB1708">
            <v>3.08</v>
          </cell>
          <cell r="AC1708">
            <v>2.5603199999999999</v>
          </cell>
        </row>
        <row r="1709">
          <cell r="AA1709">
            <v>38945</v>
          </cell>
          <cell r="AB1709">
            <v>3.0739999999999998</v>
          </cell>
          <cell r="AC1709">
            <v>2.5608799999999996</v>
          </cell>
        </row>
        <row r="1710">
          <cell r="AA1710">
            <v>38946</v>
          </cell>
          <cell r="AB1710">
            <v>3.08</v>
          </cell>
          <cell r="AC1710">
            <v>2.5612999999999997</v>
          </cell>
        </row>
        <row r="1711">
          <cell r="AA1711">
            <v>38947</v>
          </cell>
          <cell r="AB1711">
            <v>3.0819999999999999</v>
          </cell>
          <cell r="AC1711">
            <v>2.5618599999999998</v>
          </cell>
        </row>
        <row r="1712">
          <cell r="AA1712">
            <v>38948</v>
          </cell>
          <cell r="AB1712">
            <v>3.0819999999999999</v>
          </cell>
          <cell r="AC1712">
            <v>2.5622799999999999</v>
          </cell>
        </row>
        <row r="1713">
          <cell r="AA1713">
            <v>38949</v>
          </cell>
          <cell r="AB1713">
            <v>3.0819999999999999</v>
          </cell>
          <cell r="AC1713">
            <v>2.56284</v>
          </cell>
        </row>
        <row r="1714">
          <cell r="AA1714">
            <v>38950</v>
          </cell>
          <cell r="AB1714">
            <v>3.0819999999999999</v>
          </cell>
          <cell r="AC1714">
            <v>2.5633999999999997</v>
          </cell>
        </row>
        <row r="1715">
          <cell r="AA1715">
            <v>38951</v>
          </cell>
          <cell r="AB1715">
            <v>3.085</v>
          </cell>
          <cell r="AC1715">
            <v>2.5638199999999998</v>
          </cell>
        </row>
        <row r="1716">
          <cell r="AA1716">
            <v>38952</v>
          </cell>
          <cell r="AB1716">
            <v>3.085</v>
          </cell>
          <cell r="AC1716">
            <v>2.5643799999999999</v>
          </cell>
        </row>
        <row r="1717">
          <cell r="AA1717">
            <v>38953</v>
          </cell>
          <cell r="AB1717">
            <v>3.0870000000000002</v>
          </cell>
          <cell r="AC1717">
            <v>2.56494</v>
          </cell>
        </row>
        <row r="1718">
          <cell r="AA1718">
            <v>38954</v>
          </cell>
          <cell r="AB1718">
            <v>3.0920000000000001</v>
          </cell>
          <cell r="AC1718">
            <v>2.5653600000000001</v>
          </cell>
        </row>
        <row r="1719">
          <cell r="AA1719">
            <v>38955</v>
          </cell>
          <cell r="AB1719">
            <v>3.0920000000000001</v>
          </cell>
          <cell r="AC1719">
            <v>2.5659199999999998</v>
          </cell>
        </row>
        <row r="1720">
          <cell r="AA1720">
            <v>38956</v>
          </cell>
          <cell r="AB1720">
            <v>3.0920000000000001</v>
          </cell>
          <cell r="AC1720">
            <v>2.5664799999999999</v>
          </cell>
        </row>
        <row r="1721">
          <cell r="AA1721">
            <v>38957</v>
          </cell>
          <cell r="AB1721">
            <v>3.097</v>
          </cell>
          <cell r="AC1721">
            <v>2.5668999999999995</v>
          </cell>
        </row>
        <row r="1722">
          <cell r="AA1722">
            <v>38958</v>
          </cell>
          <cell r="AB1722">
            <v>3.0950000000000002</v>
          </cell>
          <cell r="AC1722">
            <v>2.5674600000000001</v>
          </cell>
        </row>
        <row r="1723">
          <cell r="AA1723">
            <v>38959</v>
          </cell>
          <cell r="AB1723">
            <v>3.097</v>
          </cell>
          <cell r="AC1723">
            <v>2.5678799999999997</v>
          </cell>
        </row>
        <row r="1724">
          <cell r="AA1724">
            <v>38960</v>
          </cell>
          <cell r="AB1724">
            <v>3.097</v>
          </cell>
          <cell r="AC1724">
            <v>2.5684399999999998</v>
          </cell>
        </row>
        <row r="1725">
          <cell r="AA1725">
            <v>38961</v>
          </cell>
          <cell r="AB1725">
            <v>3.0960000000000001</v>
          </cell>
          <cell r="AC1725">
            <v>2.569</v>
          </cell>
        </row>
        <row r="1726">
          <cell r="AA1726">
            <v>38962</v>
          </cell>
          <cell r="AB1726">
            <v>3.0960000000000001</v>
          </cell>
          <cell r="AC1726">
            <v>2.5695599999999996</v>
          </cell>
        </row>
        <row r="1727">
          <cell r="AA1727">
            <v>38963</v>
          </cell>
          <cell r="AB1727">
            <v>3.0960000000000001</v>
          </cell>
          <cell r="AC1727">
            <v>2.5699800000000002</v>
          </cell>
        </row>
        <row r="1728">
          <cell r="AA1728">
            <v>38964</v>
          </cell>
          <cell r="AB1728">
            <v>3.0939999999999999</v>
          </cell>
          <cell r="AC1728">
            <v>2.5705399999999998</v>
          </cell>
        </row>
        <row r="1729">
          <cell r="AA1729">
            <v>38965</v>
          </cell>
          <cell r="AB1729">
            <v>3.0979999999999999</v>
          </cell>
          <cell r="AC1729">
            <v>2.5710999999999999</v>
          </cell>
        </row>
        <row r="1730">
          <cell r="AA1730">
            <v>38966</v>
          </cell>
          <cell r="AB1730">
            <v>3.1030000000000002</v>
          </cell>
          <cell r="AC1730">
            <v>2.5716599999999996</v>
          </cell>
        </row>
        <row r="1731">
          <cell r="AA1731">
            <v>38967</v>
          </cell>
          <cell r="AB1731">
            <v>3.0990000000000002</v>
          </cell>
          <cell r="AC1731">
            <v>2.5720799999999997</v>
          </cell>
        </row>
        <row r="1732">
          <cell r="AA1732">
            <v>38968</v>
          </cell>
          <cell r="AB1732">
            <v>3.101</v>
          </cell>
          <cell r="AC1732">
            <v>2.5726399999999998</v>
          </cell>
        </row>
        <row r="1733">
          <cell r="AA1733">
            <v>38969</v>
          </cell>
          <cell r="AB1733">
            <v>3.101</v>
          </cell>
          <cell r="AC1733">
            <v>2.5730599999999999</v>
          </cell>
        </row>
        <row r="1734">
          <cell r="AA1734">
            <v>38970</v>
          </cell>
          <cell r="AB1734">
            <v>3.101</v>
          </cell>
          <cell r="AC1734">
            <v>2.57348</v>
          </cell>
        </row>
        <row r="1735">
          <cell r="AA1735">
            <v>38971</v>
          </cell>
          <cell r="AB1735">
            <v>3.1030000000000002</v>
          </cell>
          <cell r="AC1735">
            <v>2.5740399999999997</v>
          </cell>
        </row>
        <row r="1736">
          <cell r="AA1736">
            <v>38972</v>
          </cell>
          <cell r="AB1736">
            <v>3.1070000000000002</v>
          </cell>
          <cell r="AC1736">
            <v>2.5744599999999997</v>
          </cell>
        </row>
        <row r="1737">
          <cell r="AA1737">
            <v>38973</v>
          </cell>
          <cell r="AB1737">
            <v>3.1030000000000002</v>
          </cell>
          <cell r="AC1737">
            <v>2.5750199999999999</v>
          </cell>
        </row>
        <row r="1738">
          <cell r="AA1738">
            <v>38974</v>
          </cell>
          <cell r="AB1738">
            <v>3.1</v>
          </cell>
          <cell r="AC1738">
            <v>2.5754399999999995</v>
          </cell>
        </row>
        <row r="1739">
          <cell r="AA1739">
            <v>38975</v>
          </cell>
          <cell r="AB1739">
            <v>3.0979999999999999</v>
          </cell>
          <cell r="AC1739">
            <v>2.5760000000000001</v>
          </cell>
        </row>
        <row r="1740">
          <cell r="AA1740">
            <v>38976</v>
          </cell>
          <cell r="AB1740">
            <v>3.0979999999999999</v>
          </cell>
          <cell r="AC1740">
            <v>2.5764199999999997</v>
          </cell>
        </row>
        <row r="1741">
          <cell r="AA1741">
            <v>38977</v>
          </cell>
          <cell r="AB1741">
            <v>3.0979999999999999</v>
          </cell>
          <cell r="AC1741">
            <v>2.5769799999999998</v>
          </cell>
        </row>
        <row r="1742">
          <cell r="AA1742">
            <v>38978</v>
          </cell>
          <cell r="AB1742">
            <v>3.0979999999999999</v>
          </cell>
          <cell r="AC1742">
            <v>2.5773999999999999</v>
          </cell>
        </row>
        <row r="1743">
          <cell r="AA1743">
            <v>38979</v>
          </cell>
          <cell r="AB1743">
            <v>3.097</v>
          </cell>
          <cell r="AC1743">
            <v>2.5778199999999996</v>
          </cell>
        </row>
        <row r="1744">
          <cell r="AA1744">
            <v>38980</v>
          </cell>
          <cell r="AB1744">
            <v>3.0979999999999999</v>
          </cell>
          <cell r="AC1744">
            <v>2.5783799999999997</v>
          </cell>
        </row>
        <row r="1745">
          <cell r="AA1745">
            <v>38981</v>
          </cell>
          <cell r="AB1745">
            <v>3.0990000000000002</v>
          </cell>
          <cell r="AC1745">
            <v>2.5787999999999998</v>
          </cell>
        </row>
        <row r="1746">
          <cell r="AA1746">
            <v>38982</v>
          </cell>
          <cell r="AB1746">
            <v>3.0990000000000002</v>
          </cell>
          <cell r="AC1746">
            <v>2.5793599999999999</v>
          </cell>
        </row>
        <row r="1747">
          <cell r="AA1747">
            <v>38983</v>
          </cell>
          <cell r="AB1747">
            <v>3.0990000000000002</v>
          </cell>
          <cell r="AC1747">
            <v>2.57978</v>
          </cell>
        </row>
        <row r="1748">
          <cell r="AA1748">
            <v>38984</v>
          </cell>
          <cell r="AB1748">
            <v>3.0990000000000002</v>
          </cell>
          <cell r="AC1748">
            <v>2.5803399999999996</v>
          </cell>
        </row>
        <row r="1749">
          <cell r="AA1749">
            <v>38985</v>
          </cell>
          <cell r="AB1749">
            <v>3.1</v>
          </cell>
          <cell r="AC1749">
            <v>2.5807599999999997</v>
          </cell>
        </row>
        <row r="1750">
          <cell r="AA1750">
            <v>38986</v>
          </cell>
          <cell r="AB1750">
            <v>3.1019999999999999</v>
          </cell>
          <cell r="AC1750">
            <v>2.5813199999999998</v>
          </cell>
        </row>
        <row r="1751">
          <cell r="AA1751">
            <v>38987</v>
          </cell>
          <cell r="AB1751">
            <v>3.1019999999999999</v>
          </cell>
          <cell r="AC1751">
            <v>2.5817399999999999</v>
          </cell>
        </row>
        <row r="1752">
          <cell r="AA1752">
            <v>38988</v>
          </cell>
          <cell r="AB1752">
            <v>3.1040000000000001</v>
          </cell>
          <cell r="AC1752">
            <v>2.58216</v>
          </cell>
        </row>
        <row r="1753">
          <cell r="AA1753">
            <v>38989</v>
          </cell>
          <cell r="AB1753">
            <v>3.1040000000000001</v>
          </cell>
          <cell r="AC1753">
            <v>2.5831399999999998</v>
          </cell>
        </row>
        <row r="1754">
          <cell r="AA1754">
            <v>38990</v>
          </cell>
          <cell r="AB1754">
            <v>3.1040000000000001</v>
          </cell>
          <cell r="AC1754">
            <v>2.5831399999999998</v>
          </cell>
        </row>
        <row r="1755">
          <cell r="AA1755">
            <v>38991</v>
          </cell>
          <cell r="AB1755">
            <v>3.1040000000000001</v>
          </cell>
          <cell r="AC1755">
            <v>2.5836999999999999</v>
          </cell>
        </row>
        <row r="1756">
          <cell r="AA1756">
            <v>38992</v>
          </cell>
          <cell r="AB1756">
            <v>3.1030000000000002</v>
          </cell>
          <cell r="AC1756">
            <v>2.58412</v>
          </cell>
        </row>
        <row r="1757">
          <cell r="AA1757">
            <v>38993</v>
          </cell>
          <cell r="AB1757">
            <v>3.1040000000000001</v>
          </cell>
          <cell r="AC1757">
            <v>2.5845400000000001</v>
          </cell>
        </row>
        <row r="1758">
          <cell r="AA1758">
            <v>38994</v>
          </cell>
          <cell r="AB1758">
            <v>3.105</v>
          </cell>
          <cell r="AC1758">
            <v>2.5850999999999997</v>
          </cell>
        </row>
        <row r="1759">
          <cell r="AA1759">
            <v>38995</v>
          </cell>
          <cell r="AB1759">
            <v>3.105</v>
          </cell>
          <cell r="AC1759">
            <v>2.5855199999999998</v>
          </cell>
        </row>
        <row r="1760">
          <cell r="AA1760">
            <v>38996</v>
          </cell>
          <cell r="AB1760">
            <v>3.1059999999999999</v>
          </cell>
          <cell r="AC1760">
            <v>2.5859399999999999</v>
          </cell>
        </row>
        <row r="1761">
          <cell r="AA1761">
            <v>38997</v>
          </cell>
          <cell r="AB1761">
            <v>3.1059999999999999</v>
          </cell>
          <cell r="AC1761">
            <v>2.5867799999999996</v>
          </cell>
        </row>
        <row r="1762">
          <cell r="AA1762">
            <v>38998</v>
          </cell>
          <cell r="AB1762">
            <v>3.1059999999999999</v>
          </cell>
          <cell r="AC1762">
            <v>2.5874799999999998</v>
          </cell>
        </row>
        <row r="1763">
          <cell r="AA1763">
            <v>38999</v>
          </cell>
          <cell r="AB1763">
            <v>3.1059999999999999</v>
          </cell>
          <cell r="AC1763">
            <v>2.5881799999999999</v>
          </cell>
        </row>
        <row r="1764">
          <cell r="AA1764">
            <v>39000</v>
          </cell>
          <cell r="AB1764">
            <v>3.1070000000000002</v>
          </cell>
          <cell r="AC1764">
            <v>2.5890199999999997</v>
          </cell>
        </row>
        <row r="1765">
          <cell r="AA1765">
            <v>39001</v>
          </cell>
          <cell r="AB1765">
            <v>3.1059999999999999</v>
          </cell>
          <cell r="AC1765">
            <v>2.5897199999999998</v>
          </cell>
        </row>
        <row r="1766">
          <cell r="AA1766">
            <v>39002</v>
          </cell>
          <cell r="AB1766">
            <v>3.1040000000000001</v>
          </cell>
          <cell r="AC1766">
            <v>2.5904199999999999</v>
          </cell>
        </row>
        <row r="1767">
          <cell r="AA1767">
            <v>39003</v>
          </cell>
          <cell r="AB1767">
            <v>3.1030000000000002</v>
          </cell>
          <cell r="AC1767">
            <v>2.5912599999999997</v>
          </cell>
        </row>
        <row r="1768">
          <cell r="AA1768">
            <v>39004</v>
          </cell>
          <cell r="AB1768">
            <v>3.1030000000000002</v>
          </cell>
          <cell r="AC1768">
            <v>2.5919599999999998</v>
          </cell>
        </row>
        <row r="1769">
          <cell r="AA1769">
            <v>39005</v>
          </cell>
          <cell r="AB1769">
            <v>3.1030000000000002</v>
          </cell>
          <cell r="AC1769">
            <v>2.59266</v>
          </cell>
        </row>
        <row r="1770">
          <cell r="AA1770">
            <v>39006</v>
          </cell>
          <cell r="AB1770">
            <v>3.1030000000000002</v>
          </cell>
          <cell r="AC1770">
            <v>2.5934999999999997</v>
          </cell>
        </row>
        <row r="1771">
          <cell r="AA1771">
            <v>39007</v>
          </cell>
          <cell r="AB1771">
            <v>3.1</v>
          </cell>
          <cell r="AC1771">
            <v>2.5941999999999998</v>
          </cell>
        </row>
        <row r="1772">
          <cell r="AA1772">
            <v>39008</v>
          </cell>
          <cell r="AB1772">
            <v>3.1</v>
          </cell>
          <cell r="AC1772">
            <v>2.5948999999999995</v>
          </cell>
        </row>
        <row r="1773">
          <cell r="AA1773">
            <v>39009</v>
          </cell>
          <cell r="AB1773">
            <v>3.089</v>
          </cell>
          <cell r="AC1773">
            <v>2.5957400000000002</v>
          </cell>
        </row>
        <row r="1774">
          <cell r="AA1774">
            <v>39010</v>
          </cell>
          <cell r="AB1774">
            <v>3.09</v>
          </cell>
          <cell r="AC1774">
            <v>2.5964399999999999</v>
          </cell>
        </row>
        <row r="1775">
          <cell r="AA1775">
            <v>39011</v>
          </cell>
          <cell r="AB1775">
            <v>3.09</v>
          </cell>
          <cell r="AC1775">
            <v>2.59714</v>
          </cell>
        </row>
        <row r="1776">
          <cell r="AA1776">
            <v>39012</v>
          </cell>
          <cell r="AB1776">
            <v>3.09</v>
          </cell>
          <cell r="AC1776">
            <v>2.5979799999999997</v>
          </cell>
        </row>
        <row r="1777">
          <cell r="AA1777">
            <v>39013</v>
          </cell>
          <cell r="AB1777">
            <v>3.09</v>
          </cell>
          <cell r="AC1777">
            <v>2.5986799999999999</v>
          </cell>
        </row>
        <row r="1778">
          <cell r="AA1778">
            <v>39014</v>
          </cell>
          <cell r="AB1778">
            <v>3.09</v>
          </cell>
          <cell r="AC1778">
            <v>2.5995200000000001</v>
          </cell>
        </row>
        <row r="1779">
          <cell r="AA1779">
            <v>39015</v>
          </cell>
          <cell r="AB1779">
            <v>3.093</v>
          </cell>
          <cell r="AC1779">
            <v>2.6002199999999998</v>
          </cell>
        </row>
        <row r="1780">
          <cell r="AA1780">
            <v>39016</v>
          </cell>
          <cell r="AB1780">
            <v>3.089</v>
          </cell>
          <cell r="AC1780">
            <v>2.6009199999999999</v>
          </cell>
        </row>
        <row r="1781">
          <cell r="AA1781">
            <v>39017</v>
          </cell>
          <cell r="AB1781">
            <v>3.0939999999999999</v>
          </cell>
          <cell r="AC1781">
            <v>2.6017600000000001</v>
          </cell>
        </row>
        <row r="1782">
          <cell r="AA1782">
            <v>39018</v>
          </cell>
          <cell r="AB1782">
            <v>3.0939999999999999</v>
          </cell>
          <cell r="AC1782">
            <v>2.6024599999999998</v>
          </cell>
        </row>
        <row r="1783">
          <cell r="AA1783">
            <v>39019</v>
          </cell>
          <cell r="AB1783">
            <v>3.0939999999999999</v>
          </cell>
          <cell r="AC1783">
            <v>2.6031599999999999</v>
          </cell>
        </row>
        <row r="1784">
          <cell r="AA1784">
            <v>39020</v>
          </cell>
          <cell r="AB1784">
            <v>3.0939999999999999</v>
          </cell>
          <cell r="AC1784">
            <v>2.6040000000000001</v>
          </cell>
        </row>
        <row r="1785">
          <cell r="AA1785">
            <v>39021</v>
          </cell>
          <cell r="AB1785">
            <v>3.089</v>
          </cell>
          <cell r="AC1785">
            <v>2.6046999999999998</v>
          </cell>
        </row>
        <row r="1786">
          <cell r="AA1786">
            <v>39022</v>
          </cell>
          <cell r="AB1786">
            <v>3.0870000000000002</v>
          </cell>
          <cell r="AC1786">
            <v>2.60554</v>
          </cell>
        </row>
        <row r="1787">
          <cell r="AA1787">
            <v>39023</v>
          </cell>
          <cell r="AB1787">
            <v>3.0830000000000002</v>
          </cell>
          <cell r="AC1787">
            <v>2.6062399999999997</v>
          </cell>
        </row>
        <row r="1788">
          <cell r="AA1788">
            <v>39024</v>
          </cell>
          <cell r="AB1788">
            <v>3.0830000000000002</v>
          </cell>
          <cell r="AC1788">
            <v>2.6070799999999998</v>
          </cell>
        </row>
        <row r="1789">
          <cell r="AA1789">
            <v>39025</v>
          </cell>
          <cell r="AB1789">
            <v>3.0830000000000002</v>
          </cell>
          <cell r="AC1789">
            <v>2.60778</v>
          </cell>
        </row>
        <row r="1790">
          <cell r="AA1790">
            <v>39026</v>
          </cell>
          <cell r="AB1790">
            <v>3.0830000000000002</v>
          </cell>
          <cell r="AC1790">
            <v>2.6086199999999997</v>
          </cell>
        </row>
        <row r="1791">
          <cell r="AA1791">
            <v>39027</v>
          </cell>
          <cell r="AB1791">
            <v>3.0830000000000002</v>
          </cell>
          <cell r="AC1791">
            <v>2.6093199999999999</v>
          </cell>
        </row>
        <row r="1792">
          <cell r="AA1792">
            <v>39028</v>
          </cell>
          <cell r="AB1792">
            <v>3.077</v>
          </cell>
          <cell r="AC1792">
            <v>2.61016</v>
          </cell>
        </row>
        <row r="1793">
          <cell r="AA1793">
            <v>39029</v>
          </cell>
          <cell r="AB1793">
            <v>3.069</v>
          </cell>
          <cell r="AC1793">
            <v>2.6108599999999997</v>
          </cell>
        </row>
        <row r="1794">
          <cell r="AA1794">
            <v>39030</v>
          </cell>
          <cell r="AB1794">
            <v>3.0680000000000001</v>
          </cell>
          <cell r="AC1794">
            <v>2.6115599999999999</v>
          </cell>
        </row>
        <row r="1795">
          <cell r="AA1795">
            <v>39031</v>
          </cell>
          <cell r="AB1795">
            <v>3.0710000000000002</v>
          </cell>
          <cell r="AC1795">
            <v>2.6124000000000001</v>
          </cell>
        </row>
        <row r="1796">
          <cell r="AA1796">
            <v>39032</v>
          </cell>
          <cell r="AB1796">
            <v>3.0710000000000002</v>
          </cell>
          <cell r="AC1796">
            <v>2.6130999999999998</v>
          </cell>
        </row>
        <row r="1797">
          <cell r="AA1797">
            <v>39033</v>
          </cell>
          <cell r="AB1797">
            <v>3.0710000000000002</v>
          </cell>
          <cell r="AC1797">
            <v>2.6137999999999999</v>
          </cell>
        </row>
        <row r="1798">
          <cell r="AA1798">
            <v>39034</v>
          </cell>
          <cell r="AB1798">
            <v>3.0760000000000001</v>
          </cell>
          <cell r="AC1798">
            <v>2.6146399999999996</v>
          </cell>
        </row>
        <row r="1799">
          <cell r="AA1799">
            <v>39035</v>
          </cell>
          <cell r="AB1799">
            <v>3.0720000000000001</v>
          </cell>
          <cell r="AC1799">
            <v>2.6153399999999998</v>
          </cell>
        </row>
        <row r="1800">
          <cell r="AA1800">
            <v>39036</v>
          </cell>
          <cell r="AB1800">
            <v>3.0680000000000001</v>
          </cell>
          <cell r="AC1800">
            <v>2.6160399999999999</v>
          </cell>
        </row>
        <row r="1801">
          <cell r="AA1801">
            <v>39037</v>
          </cell>
          <cell r="AB1801">
            <v>3.069</v>
          </cell>
          <cell r="AC1801">
            <v>2.6167399999999996</v>
          </cell>
        </row>
        <row r="1802">
          <cell r="AA1802">
            <v>39038</v>
          </cell>
          <cell r="AB1802">
            <v>3.0739999999999998</v>
          </cell>
          <cell r="AC1802">
            <v>2.6175799999999998</v>
          </cell>
        </row>
        <row r="1803">
          <cell r="AA1803">
            <v>39039</v>
          </cell>
          <cell r="AB1803">
            <v>3.0739999999999998</v>
          </cell>
          <cell r="AC1803">
            <v>2.6182799999999999</v>
          </cell>
        </row>
        <row r="1804">
          <cell r="AA1804">
            <v>39040</v>
          </cell>
          <cell r="AB1804">
            <v>3.0739999999999998</v>
          </cell>
          <cell r="AC1804">
            <v>2.6189800000000001</v>
          </cell>
        </row>
        <row r="1805">
          <cell r="AA1805">
            <v>39041</v>
          </cell>
          <cell r="AB1805">
            <v>3.0760000000000001</v>
          </cell>
          <cell r="AC1805">
            <v>2.6198199999999998</v>
          </cell>
        </row>
        <row r="1806">
          <cell r="AA1806">
            <v>39042</v>
          </cell>
          <cell r="AB1806">
            <v>3.08</v>
          </cell>
          <cell r="AC1806">
            <v>2.6205199999999995</v>
          </cell>
        </row>
        <row r="1807">
          <cell r="AA1807">
            <v>39043</v>
          </cell>
          <cell r="AB1807">
            <v>3.073</v>
          </cell>
          <cell r="AC1807">
            <v>2.6212200000000001</v>
          </cell>
        </row>
        <row r="1808">
          <cell r="AA1808">
            <v>39044</v>
          </cell>
          <cell r="AB1808">
            <v>3.0710000000000002</v>
          </cell>
          <cell r="AC1808">
            <v>2.6220599999999998</v>
          </cell>
        </row>
        <row r="1809">
          <cell r="AA1809">
            <v>39045</v>
          </cell>
          <cell r="AB1809">
            <v>3.0750000000000002</v>
          </cell>
          <cell r="AC1809">
            <v>2.62276</v>
          </cell>
        </row>
        <row r="1810">
          <cell r="AA1810">
            <v>39046</v>
          </cell>
          <cell r="AB1810">
            <v>3.0750000000000002</v>
          </cell>
          <cell r="AC1810">
            <v>2.6234599999999997</v>
          </cell>
        </row>
        <row r="1811">
          <cell r="AA1811">
            <v>39047</v>
          </cell>
          <cell r="AB1811">
            <v>3.0750000000000002</v>
          </cell>
          <cell r="AC1811">
            <v>2.6242999999999999</v>
          </cell>
        </row>
        <row r="1812">
          <cell r="AA1812">
            <v>39048</v>
          </cell>
          <cell r="AB1812">
            <v>3.0779999999999998</v>
          </cell>
          <cell r="AC1812">
            <v>2.625</v>
          </cell>
        </row>
        <row r="1813">
          <cell r="AA1813">
            <v>39049</v>
          </cell>
          <cell r="AB1813">
            <v>3.0779999999999998</v>
          </cell>
          <cell r="AC1813">
            <v>2.6256999999999997</v>
          </cell>
        </row>
        <row r="1814">
          <cell r="AA1814">
            <v>39050</v>
          </cell>
          <cell r="AB1814">
            <v>3.0739999999999998</v>
          </cell>
          <cell r="AC1814">
            <v>2.6265399999999999</v>
          </cell>
        </row>
        <row r="1815">
          <cell r="AA1815">
            <v>39051</v>
          </cell>
          <cell r="AB1815">
            <v>3.0680000000000001</v>
          </cell>
          <cell r="AC1815">
            <v>2.62724</v>
          </cell>
        </row>
        <row r="1816">
          <cell r="AA1816">
            <v>39052</v>
          </cell>
          <cell r="AB1816">
            <v>3.0680000000000001</v>
          </cell>
          <cell r="AC1816">
            <v>2.6279399999999997</v>
          </cell>
        </row>
        <row r="1817">
          <cell r="AA1817">
            <v>39053</v>
          </cell>
          <cell r="AB1817">
            <v>3.0680000000000001</v>
          </cell>
          <cell r="AC1817">
            <v>2.6286399999999999</v>
          </cell>
        </row>
        <row r="1818">
          <cell r="AA1818">
            <v>39054</v>
          </cell>
          <cell r="AB1818">
            <v>3.0680000000000001</v>
          </cell>
          <cell r="AC1818">
            <v>2.62948</v>
          </cell>
        </row>
        <row r="1819">
          <cell r="AA1819">
            <v>39055</v>
          </cell>
          <cell r="AB1819">
            <v>3.06</v>
          </cell>
          <cell r="AC1819">
            <v>2.6301799999999997</v>
          </cell>
        </row>
        <row r="1820">
          <cell r="AA1820">
            <v>39056</v>
          </cell>
          <cell r="AB1820">
            <v>3.0550000000000002</v>
          </cell>
          <cell r="AC1820">
            <v>2.6308799999999999</v>
          </cell>
        </row>
        <row r="1821">
          <cell r="AA1821">
            <v>39057</v>
          </cell>
          <cell r="AB1821">
            <v>3.0569999999999999</v>
          </cell>
          <cell r="AC1821">
            <v>2.6315799999999996</v>
          </cell>
        </row>
        <row r="1822">
          <cell r="AA1822">
            <v>39058</v>
          </cell>
          <cell r="AB1822">
            <v>3.0579999999999998</v>
          </cell>
          <cell r="AC1822">
            <v>2.6321400000000001</v>
          </cell>
        </row>
        <row r="1823">
          <cell r="AA1823">
            <v>39059</v>
          </cell>
          <cell r="AB1823">
            <v>3.0579999999999998</v>
          </cell>
          <cell r="AC1823">
            <v>2.6328399999999998</v>
          </cell>
        </row>
        <row r="1824">
          <cell r="AA1824">
            <v>39060</v>
          </cell>
          <cell r="AB1824">
            <v>3.0579999999999998</v>
          </cell>
          <cell r="AC1824">
            <v>2.6334</v>
          </cell>
        </row>
        <row r="1825">
          <cell r="AA1825">
            <v>39061</v>
          </cell>
          <cell r="AB1825">
            <v>3.0579999999999998</v>
          </cell>
          <cell r="AC1825">
            <v>2.6339599999999996</v>
          </cell>
        </row>
        <row r="1826">
          <cell r="AA1826">
            <v>39062</v>
          </cell>
          <cell r="AB1826">
            <v>3.06</v>
          </cell>
          <cell r="AC1826">
            <v>2.6346599999999998</v>
          </cell>
        </row>
        <row r="1827">
          <cell r="AA1827">
            <v>39063</v>
          </cell>
          <cell r="AB1827">
            <v>3.0539999999999998</v>
          </cell>
          <cell r="AC1827">
            <v>2.6352199999999999</v>
          </cell>
        </row>
        <row r="1828">
          <cell r="AA1828">
            <v>39064</v>
          </cell>
          <cell r="AB1828">
            <v>3.056</v>
          </cell>
          <cell r="AC1828">
            <v>2.63578</v>
          </cell>
        </row>
        <row r="1829">
          <cell r="AA1829">
            <v>39065</v>
          </cell>
          <cell r="AB1829">
            <v>3.0579999999999998</v>
          </cell>
          <cell r="AC1829">
            <v>2.6363399999999997</v>
          </cell>
        </row>
        <row r="1830">
          <cell r="AA1830">
            <v>39066</v>
          </cell>
          <cell r="AB1830">
            <v>3.0569999999999999</v>
          </cell>
          <cell r="AC1830">
            <v>2.6370399999999998</v>
          </cell>
        </row>
        <row r="1831">
          <cell r="AA1831">
            <v>39067</v>
          </cell>
          <cell r="AB1831">
            <v>3.0569999999999999</v>
          </cell>
          <cell r="AC1831">
            <v>2.6375999999999995</v>
          </cell>
        </row>
        <row r="1832">
          <cell r="AA1832">
            <v>39068</v>
          </cell>
          <cell r="AB1832">
            <v>3.0569999999999999</v>
          </cell>
          <cell r="AC1832">
            <v>2.6381600000000001</v>
          </cell>
        </row>
        <row r="1833">
          <cell r="AA1833">
            <v>39069</v>
          </cell>
          <cell r="AB1833">
            <v>3.0569999999999999</v>
          </cell>
          <cell r="AC1833">
            <v>2.6388599999999998</v>
          </cell>
        </row>
        <row r="1834">
          <cell r="AA1834">
            <v>39070</v>
          </cell>
          <cell r="AB1834">
            <v>3.0579999999999998</v>
          </cell>
          <cell r="AC1834">
            <v>2.6394199999999999</v>
          </cell>
        </row>
        <row r="1835">
          <cell r="AA1835">
            <v>39071</v>
          </cell>
          <cell r="AB1835">
            <v>3.052</v>
          </cell>
          <cell r="AC1835">
            <v>2.6399799999999995</v>
          </cell>
        </row>
        <row r="1836">
          <cell r="AA1836">
            <v>39072</v>
          </cell>
          <cell r="AB1836">
            <v>3.048</v>
          </cell>
          <cell r="AC1836">
            <v>2.6405400000000001</v>
          </cell>
        </row>
        <row r="1837">
          <cell r="AA1837">
            <v>39073</v>
          </cell>
          <cell r="AB1837">
            <v>3.06</v>
          </cell>
          <cell r="AC1837">
            <v>2.6412399999999998</v>
          </cell>
        </row>
        <row r="1838">
          <cell r="AA1838">
            <v>39074</v>
          </cell>
          <cell r="AB1838">
            <v>3.06</v>
          </cell>
          <cell r="AC1838">
            <v>2.6417999999999999</v>
          </cell>
        </row>
        <row r="1839">
          <cell r="AA1839">
            <v>39075</v>
          </cell>
          <cell r="AB1839">
            <v>3.06</v>
          </cell>
          <cell r="AC1839">
            <v>2.6423599999999996</v>
          </cell>
        </row>
        <row r="1840">
          <cell r="AA1840">
            <v>39076</v>
          </cell>
          <cell r="AB1840">
            <v>3.06</v>
          </cell>
          <cell r="AC1840">
            <v>2.6430599999999997</v>
          </cell>
        </row>
        <row r="1841">
          <cell r="AA1841">
            <v>39077</v>
          </cell>
          <cell r="AB1841">
            <v>3.07</v>
          </cell>
          <cell r="AC1841">
            <v>2.6436199999999999</v>
          </cell>
        </row>
        <row r="1842">
          <cell r="AA1842">
            <v>39078</v>
          </cell>
          <cell r="AB1842">
            <v>3.07</v>
          </cell>
          <cell r="AC1842">
            <v>2.64418</v>
          </cell>
        </row>
        <row r="1843">
          <cell r="AA1843">
            <v>39079</v>
          </cell>
          <cell r="AB1843">
            <v>3.032</v>
          </cell>
          <cell r="AC1843">
            <v>2.6447399999999996</v>
          </cell>
        </row>
        <row r="1844">
          <cell r="AA1844">
            <v>39080</v>
          </cell>
          <cell r="AB1844">
            <v>3.0619999999999998</v>
          </cell>
          <cell r="AC1844">
            <v>2.6454399999999998</v>
          </cell>
        </row>
        <row r="1845">
          <cell r="AA1845">
            <v>39081</v>
          </cell>
          <cell r="AB1845">
            <v>3.0619999999999998</v>
          </cell>
          <cell r="AC1845">
            <v>2.6459999999999999</v>
          </cell>
        </row>
        <row r="1846">
          <cell r="AA1846">
            <v>39082</v>
          </cell>
          <cell r="AB1846">
            <v>3.0619999999999998</v>
          </cell>
          <cell r="AC1846">
            <v>2.64656</v>
          </cell>
        </row>
        <row r="1847">
          <cell r="AA1847">
            <v>39083</v>
          </cell>
          <cell r="AB1847">
            <v>3.0619999999999998</v>
          </cell>
          <cell r="AC1847">
            <v>2.6472599999999997</v>
          </cell>
        </row>
        <row r="1848">
          <cell r="AA1848">
            <v>39084</v>
          </cell>
          <cell r="AB1848">
            <v>3.0579999999999998</v>
          </cell>
          <cell r="AC1848">
            <v>2.6478199999999998</v>
          </cell>
        </row>
        <row r="1849">
          <cell r="AA1849">
            <v>39085</v>
          </cell>
          <cell r="AB1849">
            <v>3.0579999999999998</v>
          </cell>
          <cell r="AC1849">
            <v>2.64838</v>
          </cell>
        </row>
        <row r="1850">
          <cell r="AA1850">
            <v>39086</v>
          </cell>
          <cell r="AB1850">
            <v>3.0720000000000001</v>
          </cell>
          <cell r="AC1850">
            <v>2.6490800000000001</v>
          </cell>
        </row>
        <row r="1851">
          <cell r="AA1851">
            <v>39087</v>
          </cell>
          <cell r="AB1851">
            <v>3.0779999999999998</v>
          </cell>
          <cell r="AC1851">
            <v>2.6496399999999998</v>
          </cell>
        </row>
        <row r="1852">
          <cell r="AA1852">
            <v>39088</v>
          </cell>
          <cell r="AB1852">
            <v>3.0779999999999998</v>
          </cell>
          <cell r="AC1852">
            <v>2.6501999999999999</v>
          </cell>
        </row>
        <row r="1853">
          <cell r="AA1853">
            <v>39089</v>
          </cell>
          <cell r="AB1853">
            <v>3.0779999999999998</v>
          </cell>
          <cell r="AC1853">
            <v>2.6510399999999996</v>
          </cell>
        </row>
        <row r="1854">
          <cell r="AA1854">
            <v>39090</v>
          </cell>
          <cell r="AB1854">
            <v>3.0819999999999999</v>
          </cell>
          <cell r="AC1854">
            <v>2.6518799999999998</v>
          </cell>
        </row>
        <row r="1855">
          <cell r="AA1855">
            <v>39091</v>
          </cell>
          <cell r="AB1855">
            <v>3.0830000000000002</v>
          </cell>
          <cell r="AC1855">
            <v>2.65272</v>
          </cell>
        </row>
        <row r="1856">
          <cell r="AA1856">
            <v>39092</v>
          </cell>
          <cell r="AB1856">
            <v>3.081</v>
          </cell>
          <cell r="AC1856">
            <v>2.6535599999999997</v>
          </cell>
        </row>
        <row r="1857">
          <cell r="AA1857">
            <v>39093</v>
          </cell>
          <cell r="AB1857">
            <v>3.08</v>
          </cell>
          <cell r="AC1857">
            <v>2.6543999999999999</v>
          </cell>
        </row>
        <row r="1858">
          <cell r="AA1858">
            <v>39094</v>
          </cell>
          <cell r="AB1858">
            <v>3.081</v>
          </cell>
          <cell r="AC1858">
            <v>2.65524</v>
          </cell>
        </row>
        <row r="1859">
          <cell r="AA1859">
            <v>39095</v>
          </cell>
          <cell r="AB1859">
            <v>3.081</v>
          </cell>
          <cell r="AC1859">
            <v>2.6560799999999998</v>
          </cell>
        </row>
        <row r="1860">
          <cell r="AA1860">
            <v>39096</v>
          </cell>
          <cell r="AB1860">
            <v>3.081</v>
          </cell>
          <cell r="AC1860">
            <v>2.6569199999999999</v>
          </cell>
        </row>
        <row r="1861">
          <cell r="AA1861">
            <v>39097</v>
          </cell>
          <cell r="AB1861">
            <v>3.0790000000000002</v>
          </cell>
          <cell r="AC1861">
            <v>2.6577600000000001</v>
          </cell>
        </row>
        <row r="1862">
          <cell r="AA1862">
            <v>39098</v>
          </cell>
          <cell r="AB1862">
            <v>3.08</v>
          </cell>
          <cell r="AC1862">
            <v>2.6585999999999999</v>
          </cell>
        </row>
        <row r="1863">
          <cell r="AA1863">
            <v>39099</v>
          </cell>
          <cell r="AB1863">
            <v>3.0790000000000002</v>
          </cell>
          <cell r="AC1863">
            <v>2.6594399999999996</v>
          </cell>
        </row>
        <row r="1864">
          <cell r="AA1864">
            <v>39100</v>
          </cell>
          <cell r="AB1864">
            <v>3.0819999999999999</v>
          </cell>
          <cell r="AC1864">
            <v>2.6602799999999998</v>
          </cell>
        </row>
        <row r="1865">
          <cell r="AA1865">
            <v>39101</v>
          </cell>
          <cell r="AB1865">
            <v>3.0859999999999999</v>
          </cell>
          <cell r="AC1865">
            <v>2.6611199999999999</v>
          </cell>
        </row>
        <row r="1866">
          <cell r="AA1866">
            <v>39102</v>
          </cell>
          <cell r="AB1866">
            <v>3.0859999999999999</v>
          </cell>
          <cell r="AC1866">
            <v>2.6619599999999997</v>
          </cell>
        </row>
        <row r="1867">
          <cell r="AA1867">
            <v>39103</v>
          </cell>
          <cell r="AB1867">
            <v>3.0859999999999999</v>
          </cell>
          <cell r="AC1867">
            <v>2.6627999999999998</v>
          </cell>
        </row>
        <row r="1868">
          <cell r="AA1868">
            <v>39104</v>
          </cell>
          <cell r="AB1868">
            <v>3.0960000000000001</v>
          </cell>
          <cell r="AC1868">
            <v>2.66364</v>
          </cell>
        </row>
        <row r="1869">
          <cell r="AA1869">
            <v>39105</v>
          </cell>
          <cell r="AB1869">
            <v>3.0979999999999999</v>
          </cell>
          <cell r="AC1869">
            <v>2.6644799999999997</v>
          </cell>
        </row>
        <row r="1870">
          <cell r="AA1870">
            <v>39106</v>
          </cell>
          <cell r="AB1870">
            <v>3.0960000000000001</v>
          </cell>
          <cell r="AC1870">
            <v>2.6653199999999999</v>
          </cell>
        </row>
        <row r="1871">
          <cell r="AA1871">
            <v>39107</v>
          </cell>
          <cell r="AB1871">
            <v>3.0979999999999999</v>
          </cell>
          <cell r="AC1871">
            <v>2.6661600000000001</v>
          </cell>
        </row>
        <row r="1872">
          <cell r="AA1872">
            <v>39108</v>
          </cell>
          <cell r="AB1872">
            <v>3.0979999999999999</v>
          </cell>
          <cell r="AC1872">
            <v>2.6669999999999998</v>
          </cell>
        </row>
        <row r="1873">
          <cell r="AA1873">
            <v>39109</v>
          </cell>
          <cell r="AB1873">
            <v>3.0979999999999999</v>
          </cell>
          <cell r="AC1873">
            <v>2.66784</v>
          </cell>
        </row>
        <row r="1874">
          <cell r="AA1874">
            <v>39110</v>
          </cell>
          <cell r="AB1874">
            <v>3.0979999999999999</v>
          </cell>
          <cell r="AC1874">
            <v>2.6686799999999997</v>
          </cell>
        </row>
        <row r="1875">
          <cell r="AA1875">
            <v>39111</v>
          </cell>
          <cell r="AB1875">
            <v>3.1080000000000001</v>
          </cell>
          <cell r="AC1875">
            <v>2.6695199999999999</v>
          </cell>
        </row>
        <row r="1876">
          <cell r="AA1876">
            <v>39112</v>
          </cell>
          <cell r="AB1876">
            <v>3.1070000000000002</v>
          </cell>
          <cell r="AC1876">
            <v>2.6703599999999996</v>
          </cell>
        </row>
        <row r="1877">
          <cell r="AA1877">
            <v>39113</v>
          </cell>
          <cell r="AB1877">
            <v>3.1070000000000002</v>
          </cell>
          <cell r="AC1877">
            <v>2.6711999999999998</v>
          </cell>
        </row>
        <row r="1878">
          <cell r="AA1878">
            <v>39114</v>
          </cell>
          <cell r="AB1878">
            <v>3.1030000000000002</v>
          </cell>
          <cell r="AC1878">
            <v>2.67204</v>
          </cell>
        </row>
        <row r="1879">
          <cell r="AA1879">
            <v>39115</v>
          </cell>
          <cell r="AB1879">
            <v>3.0990000000000002</v>
          </cell>
          <cell r="AC1879">
            <v>2.6730199999999997</v>
          </cell>
        </row>
        <row r="1880">
          <cell r="AA1880">
            <v>39116</v>
          </cell>
          <cell r="AB1880">
            <v>3.0990000000000002</v>
          </cell>
          <cell r="AC1880">
            <v>2.6738599999999999</v>
          </cell>
        </row>
        <row r="1881">
          <cell r="AA1881">
            <v>39117</v>
          </cell>
          <cell r="AB1881">
            <v>3.0990000000000002</v>
          </cell>
          <cell r="AC1881">
            <v>2.6748400000000001</v>
          </cell>
        </row>
        <row r="1882">
          <cell r="AA1882">
            <v>39118</v>
          </cell>
          <cell r="AB1882">
            <v>3.1030000000000002</v>
          </cell>
          <cell r="AC1882">
            <v>2.6758199999999999</v>
          </cell>
        </row>
        <row r="1883">
          <cell r="AA1883">
            <v>39119</v>
          </cell>
          <cell r="AB1883">
            <v>3.1019999999999999</v>
          </cell>
          <cell r="AC1883">
            <v>2.6766599999999996</v>
          </cell>
        </row>
        <row r="1884">
          <cell r="AA1884">
            <v>39120</v>
          </cell>
          <cell r="AB1884">
            <v>3.1019999999999999</v>
          </cell>
          <cell r="AC1884">
            <v>2.6777799999999998</v>
          </cell>
        </row>
        <row r="1885">
          <cell r="AA1885">
            <v>39121</v>
          </cell>
          <cell r="AB1885">
            <v>3.105</v>
          </cell>
          <cell r="AC1885">
            <v>2.6788999999999996</v>
          </cell>
        </row>
        <row r="1886">
          <cell r="AA1886">
            <v>39122</v>
          </cell>
          <cell r="AB1886">
            <v>3.1059999999999999</v>
          </cell>
          <cell r="AC1886">
            <v>2.6800199999999998</v>
          </cell>
        </row>
        <row r="1887">
          <cell r="AA1887">
            <v>39123</v>
          </cell>
          <cell r="AB1887">
            <v>3.1059999999999999</v>
          </cell>
          <cell r="AC1887">
            <v>2.6811400000000001</v>
          </cell>
        </row>
        <row r="1888">
          <cell r="AA1888">
            <v>39124</v>
          </cell>
          <cell r="AB1888">
            <v>3.1059999999999999</v>
          </cell>
          <cell r="AC1888">
            <v>2.6821199999999998</v>
          </cell>
        </row>
        <row r="1889">
          <cell r="AA1889">
            <v>39125</v>
          </cell>
          <cell r="AB1889">
            <v>3.1040000000000001</v>
          </cell>
          <cell r="AC1889">
            <v>2.6832400000000001</v>
          </cell>
        </row>
        <row r="1890">
          <cell r="AA1890">
            <v>39126</v>
          </cell>
          <cell r="AB1890">
            <v>3.1019999999999999</v>
          </cell>
          <cell r="AC1890">
            <v>2.6843599999999999</v>
          </cell>
        </row>
        <row r="1891">
          <cell r="AA1891">
            <v>39127</v>
          </cell>
          <cell r="AB1891">
            <v>3.0979999999999999</v>
          </cell>
          <cell r="AC1891">
            <v>2.6854799999999996</v>
          </cell>
        </row>
        <row r="1892">
          <cell r="AA1892">
            <v>39128</v>
          </cell>
          <cell r="AB1892">
            <v>3.1</v>
          </cell>
          <cell r="AC1892">
            <v>2.6865999999999999</v>
          </cell>
        </row>
        <row r="1893">
          <cell r="AA1893">
            <v>39129</v>
          </cell>
          <cell r="AB1893">
            <v>3.105</v>
          </cell>
          <cell r="AC1893">
            <v>2.6875799999999996</v>
          </cell>
        </row>
        <row r="1894">
          <cell r="AA1894">
            <v>39130</v>
          </cell>
          <cell r="AB1894">
            <v>3.105</v>
          </cell>
          <cell r="AC1894">
            <v>2.6886999999999999</v>
          </cell>
        </row>
        <row r="1895">
          <cell r="AA1895">
            <v>39131</v>
          </cell>
          <cell r="AB1895">
            <v>3.105</v>
          </cell>
          <cell r="AC1895">
            <v>2.6898199999999997</v>
          </cell>
        </row>
        <row r="1896">
          <cell r="AA1896">
            <v>39132</v>
          </cell>
          <cell r="AB1896">
            <v>3.1030000000000002</v>
          </cell>
          <cell r="AC1896">
            <v>2.6909399999999999</v>
          </cell>
        </row>
        <row r="1897">
          <cell r="AA1897">
            <v>39133</v>
          </cell>
          <cell r="AB1897">
            <v>3.1040000000000001</v>
          </cell>
          <cell r="AC1897">
            <v>2.6920600000000001</v>
          </cell>
        </row>
        <row r="1898">
          <cell r="AA1898">
            <v>39134</v>
          </cell>
          <cell r="AB1898">
            <v>3.1059999999999999</v>
          </cell>
          <cell r="AC1898">
            <v>2.6931799999999999</v>
          </cell>
        </row>
        <row r="1899">
          <cell r="AA1899">
            <v>39135</v>
          </cell>
          <cell r="AB1899">
            <v>3.1040000000000001</v>
          </cell>
          <cell r="AC1899">
            <v>2.6941600000000001</v>
          </cell>
        </row>
        <row r="1900">
          <cell r="AA1900">
            <v>39136</v>
          </cell>
          <cell r="AB1900">
            <v>3.1040000000000001</v>
          </cell>
          <cell r="AC1900">
            <v>2.6952799999999999</v>
          </cell>
        </row>
        <row r="1901">
          <cell r="AA1901">
            <v>39137</v>
          </cell>
          <cell r="AB1901">
            <v>3.1040000000000001</v>
          </cell>
          <cell r="AC1901">
            <v>2.6963999999999997</v>
          </cell>
        </row>
        <row r="1902">
          <cell r="AA1902">
            <v>39138</v>
          </cell>
          <cell r="AB1902">
            <v>3.1040000000000001</v>
          </cell>
          <cell r="AC1902">
            <v>2.6975199999999999</v>
          </cell>
        </row>
        <row r="1903">
          <cell r="AA1903">
            <v>39139</v>
          </cell>
          <cell r="AB1903">
            <v>3.1030000000000002</v>
          </cell>
          <cell r="AC1903">
            <v>2.6986399999999997</v>
          </cell>
        </row>
        <row r="1904">
          <cell r="AA1904">
            <v>39140</v>
          </cell>
          <cell r="AB1904">
            <v>3.101</v>
          </cell>
          <cell r="AC1904">
            <v>2.6997599999999995</v>
          </cell>
        </row>
        <row r="1905">
          <cell r="AA1905">
            <v>39141</v>
          </cell>
          <cell r="AB1905">
            <v>3.1</v>
          </cell>
          <cell r="AC1905">
            <v>2.7007399999999997</v>
          </cell>
        </row>
        <row r="1906">
          <cell r="AA1906">
            <v>39142</v>
          </cell>
          <cell r="AB1906">
            <v>3.097</v>
          </cell>
          <cell r="AC1906">
            <v>2.7018599999999999</v>
          </cell>
        </row>
        <row r="1907">
          <cell r="AA1907">
            <v>39143</v>
          </cell>
          <cell r="AB1907">
            <v>3.1</v>
          </cell>
          <cell r="AC1907">
            <v>2.7028400000000001</v>
          </cell>
        </row>
        <row r="1908">
          <cell r="AA1908">
            <v>39144</v>
          </cell>
          <cell r="AB1908">
            <v>3.1</v>
          </cell>
          <cell r="AC1908">
            <v>2.7038199999999999</v>
          </cell>
        </row>
        <row r="1909">
          <cell r="AA1909">
            <v>39145</v>
          </cell>
          <cell r="AB1909">
            <v>3.1</v>
          </cell>
          <cell r="AC1909">
            <v>2.7047999999999996</v>
          </cell>
        </row>
        <row r="1910">
          <cell r="AA1910">
            <v>39146</v>
          </cell>
          <cell r="AB1910">
            <v>3.1019999999999999</v>
          </cell>
          <cell r="AC1910">
            <v>2.7057799999999999</v>
          </cell>
        </row>
        <row r="1911">
          <cell r="AA1911">
            <v>39147</v>
          </cell>
          <cell r="AB1911">
            <v>3.1030000000000002</v>
          </cell>
          <cell r="AC1911">
            <v>2.7067600000000001</v>
          </cell>
        </row>
        <row r="1912">
          <cell r="AA1912">
            <v>39148</v>
          </cell>
          <cell r="AB1912">
            <v>3.1040000000000001</v>
          </cell>
          <cell r="AC1912">
            <v>2.7070399999999997</v>
          </cell>
        </row>
        <row r="1913">
          <cell r="AA1913">
            <v>39149</v>
          </cell>
          <cell r="AB1913">
            <v>3.105</v>
          </cell>
          <cell r="AC1913">
            <v>2.7073199999999997</v>
          </cell>
        </row>
        <row r="1914">
          <cell r="AA1914">
            <v>39150</v>
          </cell>
          <cell r="AB1914">
            <v>3.105</v>
          </cell>
          <cell r="AC1914">
            <v>2.7075999999999998</v>
          </cell>
        </row>
        <row r="1915">
          <cell r="AA1915">
            <v>39151</v>
          </cell>
          <cell r="AB1915">
            <v>3.105</v>
          </cell>
          <cell r="AC1915">
            <v>2.7078799999999998</v>
          </cell>
        </row>
        <row r="1916">
          <cell r="AA1916">
            <v>39152</v>
          </cell>
          <cell r="AB1916">
            <v>3.105</v>
          </cell>
          <cell r="AC1916">
            <v>2.7080199999999999</v>
          </cell>
        </row>
        <row r="1917">
          <cell r="AA1917">
            <v>39153</v>
          </cell>
          <cell r="AB1917">
            <v>3.1030000000000002</v>
          </cell>
          <cell r="AC1917">
            <v>2.7082999999999999</v>
          </cell>
        </row>
        <row r="1918">
          <cell r="AA1918">
            <v>39154</v>
          </cell>
          <cell r="AB1918">
            <v>3.101</v>
          </cell>
          <cell r="AC1918">
            <v>2.70858</v>
          </cell>
        </row>
        <row r="1919">
          <cell r="AA1919">
            <v>39155</v>
          </cell>
          <cell r="AB1919">
            <v>3.0979999999999999</v>
          </cell>
          <cell r="AC1919">
            <v>2.70886</v>
          </cell>
        </row>
        <row r="1920">
          <cell r="AA1920">
            <v>39156</v>
          </cell>
          <cell r="AB1920">
            <v>3.0979999999999999</v>
          </cell>
          <cell r="AC1920">
            <v>2.7091400000000001</v>
          </cell>
        </row>
        <row r="1921">
          <cell r="AA1921">
            <v>39157</v>
          </cell>
          <cell r="AB1921">
            <v>3.101</v>
          </cell>
          <cell r="AC1921">
            <v>2.7094199999999997</v>
          </cell>
        </row>
        <row r="1922">
          <cell r="AA1922">
            <v>39158</v>
          </cell>
          <cell r="AB1922">
            <v>3.101</v>
          </cell>
          <cell r="AC1922">
            <v>2.7096999999999998</v>
          </cell>
        </row>
        <row r="1923">
          <cell r="AA1923">
            <v>39159</v>
          </cell>
          <cell r="AB1923">
            <v>3.101</v>
          </cell>
          <cell r="AC1923">
            <v>2.7099799999999998</v>
          </cell>
        </row>
        <row r="1924">
          <cell r="AA1924">
            <v>39160</v>
          </cell>
          <cell r="AB1924">
            <v>3.1</v>
          </cell>
          <cell r="AC1924">
            <v>2.7102599999999999</v>
          </cell>
        </row>
        <row r="1925">
          <cell r="AA1925">
            <v>39161</v>
          </cell>
          <cell r="AB1925">
            <v>3.0990000000000002</v>
          </cell>
          <cell r="AC1925">
            <v>2.7103999999999999</v>
          </cell>
        </row>
        <row r="1926">
          <cell r="AA1926">
            <v>39162</v>
          </cell>
          <cell r="AB1926">
            <v>3.1</v>
          </cell>
          <cell r="AC1926">
            <v>2.7106799999999995</v>
          </cell>
        </row>
        <row r="1927">
          <cell r="AA1927">
            <v>39163</v>
          </cell>
          <cell r="AB1927">
            <v>3.0990000000000002</v>
          </cell>
          <cell r="AC1927">
            <v>2.7109599999999996</v>
          </cell>
        </row>
        <row r="1928">
          <cell r="AA1928">
            <v>39164</v>
          </cell>
          <cell r="AB1928">
            <v>3.1019999999999999</v>
          </cell>
          <cell r="AC1928">
            <v>2.7112400000000001</v>
          </cell>
        </row>
        <row r="1929">
          <cell r="AA1929">
            <v>39165</v>
          </cell>
          <cell r="AB1929">
            <v>3.1019999999999999</v>
          </cell>
          <cell r="AC1929">
            <v>2.7115200000000002</v>
          </cell>
        </row>
        <row r="1930">
          <cell r="AA1930">
            <v>39166</v>
          </cell>
          <cell r="AB1930">
            <v>3.1019999999999999</v>
          </cell>
          <cell r="AC1930">
            <v>2.7117999999999998</v>
          </cell>
        </row>
        <row r="1931">
          <cell r="AA1931">
            <v>39167</v>
          </cell>
          <cell r="AB1931">
            <v>3.1040000000000001</v>
          </cell>
          <cell r="AC1931">
            <v>2.7120799999999998</v>
          </cell>
        </row>
        <row r="1932">
          <cell r="AA1932">
            <v>39168</v>
          </cell>
          <cell r="AB1932">
            <v>3.1059999999999999</v>
          </cell>
          <cell r="AC1932">
            <v>2.7123599999999999</v>
          </cell>
        </row>
        <row r="1933">
          <cell r="AA1933">
            <v>39169</v>
          </cell>
          <cell r="AB1933">
            <v>3.1040000000000001</v>
          </cell>
          <cell r="AC1933">
            <v>2.7124999999999999</v>
          </cell>
        </row>
        <row r="1934">
          <cell r="AA1934">
            <v>39170</v>
          </cell>
          <cell r="AB1934">
            <v>3.1019999999999999</v>
          </cell>
          <cell r="AC1934">
            <v>2.71278</v>
          </cell>
        </row>
        <row r="1935">
          <cell r="AA1935">
            <v>39171</v>
          </cell>
          <cell r="AB1935">
            <v>3.1</v>
          </cell>
          <cell r="AC1935">
            <v>2.7130599999999996</v>
          </cell>
        </row>
        <row r="1936">
          <cell r="AA1936">
            <v>39172</v>
          </cell>
          <cell r="AB1936">
            <v>3.1</v>
          </cell>
          <cell r="AC1936">
            <v>2.7133399999999996</v>
          </cell>
        </row>
        <row r="1937">
          <cell r="AA1937">
            <v>39173</v>
          </cell>
          <cell r="AB1937">
            <v>3.1</v>
          </cell>
          <cell r="AC1937">
            <v>2.7136199999999997</v>
          </cell>
        </row>
        <row r="1938">
          <cell r="AA1938">
            <v>39174</v>
          </cell>
          <cell r="AB1938">
            <v>3.1</v>
          </cell>
          <cell r="AC1938">
            <v>2.7138999999999998</v>
          </cell>
        </row>
        <row r="1939">
          <cell r="AA1939">
            <v>39175</v>
          </cell>
          <cell r="AB1939">
            <v>3.101</v>
          </cell>
          <cell r="AC1939">
            <v>2.7141799999999998</v>
          </cell>
        </row>
        <row r="1940">
          <cell r="AA1940">
            <v>39176</v>
          </cell>
          <cell r="AB1940">
            <v>3.1</v>
          </cell>
          <cell r="AC1940">
            <v>2.7144599999999999</v>
          </cell>
        </row>
        <row r="1941">
          <cell r="AA1941">
            <v>39177</v>
          </cell>
          <cell r="AB1941">
            <v>3.1</v>
          </cell>
          <cell r="AC1941">
            <v>2.7147399999999999</v>
          </cell>
        </row>
        <row r="1942">
          <cell r="AA1942">
            <v>39178</v>
          </cell>
          <cell r="AB1942">
            <v>3.1</v>
          </cell>
          <cell r="AC1942">
            <v>2.71502</v>
          </cell>
        </row>
        <row r="1943">
          <cell r="AA1943">
            <v>39179</v>
          </cell>
          <cell r="AB1943">
            <v>3.1</v>
          </cell>
          <cell r="AC1943">
            <v>2.7157199999999997</v>
          </cell>
        </row>
        <row r="1944">
          <cell r="AA1944">
            <v>39180</v>
          </cell>
          <cell r="AB1944">
            <v>3.1</v>
          </cell>
          <cell r="AC1944">
            <v>2.7164199999999998</v>
          </cell>
        </row>
        <row r="1945">
          <cell r="AA1945">
            <v>39181</v>
          </cell>
          <cell r="AB1945">
            <v>3.097</v>
          </cell>
          <cell r="AC1945">
            <v>2.71712</v>
          </cell>
        </row>
        <row r="1946">
          <cell r="AA1946">
            <v>39182</v>
          </cell>
          <cell r="AB1946">
            <v>3.0939999999999999</v>
          </cell>
          <cell r="AC1946">
            <v>2.7178199999999997</v>
          </cell>
        </row>
        <row r="1947">
          <cell r="AA1947">
            <v>39183</v>
          </cell>
          <cell r="AB1947">
            <v>3.0910000000000002</v>
          </cell>
          <cell r="AC1947">
            <v>2.7183799999999998</v>
          </cell>
        </row>
        <row r="1948">
          <cell r="AA1948">
            <v>39184</v>
          </cell>
          <cell r="AB1948">
            <v>3.085</v>
          </cell>
          <cell r="AC1948">
            <v>2.7190799999999999</v>
          </cell>
        </row>
        <row r="1949">
          <cell r="AA1949">
            <v>39185</v>
          </cell>
          <cell r="AB1949">
            <v>3.09</v>
          </cell>
          <cell r="AC1949">
            <v>2.7197800000000001</v>
          </cell>
        </row>
        <row r="1950">
          <cell r="AA1950">
            <v>39186</v>
          </cell>
          <cell r="AB1950">
            <v>3.09</v>
          </cell>
          <cell r="AC1950">
            <v>2.7204799999999998</v>
          </cell>
        </row>
        <row r="1951">
          <cell r="AA1951">
            <v>39187</v>
          </cell>
          <cell r="AB1951">
            <v>3.09</v>
          </cell>
          <cell r="AC1951">
            <v>2.7211799999999999</v>
          </cell>
        </row>
        <row r="1952">
          <cell r="AA1952">
            <v>39188</v>
          </cell>
          <cell r="AB1952">
            <v>3.0870000000000002</v>
          </cell>
          <cell r="AC1952">
            <v>2.7218799999999996</v>
          </cell>
        </row>
        <row r="1953">
          <cell r="AA1953">
            <v>39189</v>
          </cell>
          <cell r="AB1953">
            <v>3.0830000000000002</v>
          </cell>
          <cell r="AC1953">
            <v>2.7225799999999998</v>
          </cell>
        </row>
        <row r="1954">
          <cell r="AA1954">
            <v>39190</v>
          </cell>
          <cell r="AB1954">
            <v>3.085</v>
          </cell>
          <cell r="AC1954">
            <v>2.7232799999999999</v>
          </cell>
        </row>
        <row r="1955">
          <cell r="AA1955">
            <v>39191</v>
          </cell>
          <cell r="AB1955">
            <v>3.0880000000000001</v>
          </cell>
          <cell r="AC1955">
            <v>2.7239799999999996</v>
          </cell>
        </row>
        <row r="1956">
          <cell r="AA1956">
            <v>39192</v>
          </cell>
          <cell r="AB1956">
            <v>3.0880000000000001</v>
          </cell>
          <cell r="AC1956">
            <v>2.7246799999999998</v>
          </cell>
        </row>
        <row r="1957">
          <cell r="AA1957">
            <v>39193</v>
          </cell>
          <cell r="AB1957">
            <v>3.0880000000000001</v>
          </cell>
          <cell r="AC1957">
            <v>2.7253799999999999</v>
          </cell>
        </row>
        <row r="1958">
          <cell r="AA1958">
            <v>39194</v>
          </cell>
          <cell r="AB1958">
            <v>3.0880000000000001</v>
          </cell>
          <cell r="AC1958">
            <v>2.7260800000000001</v>
          </cell>
        </row>
        <row r="1959">
          <cell r="AA1959">
            <v>39195</v>
          </cell>
          <cell r="AB1959">
            <v>3.0830000000000002</v>
          </cell>
          <cell r="AC1959">
            <v>2.7267799999999998</v>
          </cell>
        </row>
        <row r="1960">
          <cell r="AA1960">
            <v>39196</v>
          </cell>
          <cell r="AB1960">
            <v>3.0830000000000002</v>
          </cell>
          <cell r="AC1960">
            <v>2.7274799999999999</v>
          </cell>
        </row>
        <row r="1961">
          <cell r="AA1961">
            <v>39197</v>
          </cell>
          <cell r="AB1961">
            <v>3.0859999999999999</v>
          </cell>
          <cell r="AC1961">
            <v>2.72818</v>
          </cell>
        </row>
        <row r="1962">
          <cell r="AA1962">
            <v>39198</v>
          </cell>
          <cell r="AB1962">
            <v>3.0880000000000001</v>
          </cell>
          <cell r="AC1962">
            <v>2.7288799999999998</v>
          </cell>
        </row>
        <row r="1963">
          <cell r="AA1963">
            <v>39199</v>
          </cell>
          <cell r="AB1963">
            <v>3.09</v>
          </cell>
          <cell r="AC1963">
            <v>2.7295799999999999</v>
          </cell>
        </row>
        <row r="1964">
          <cell r="AA1964">
            <v>39200</v>
          </cell>
          <cell r="AB1964">
            <v>3.09</v>
          </cell>
          <cell r="AC1964">
            <v>2.7302799999999996</v>
          </cell>
        </row>
        <row r="1965">
          <cell r="AA1965">
            <v>39201</v>
          </cell>
          <cell r="AB1965">
            <v>3.09</v>
          </cell>
          <cell r="AC1965">
            <v>2.7309800000000002</v>
          </cell>
        </row>
        <row r="1966">
          <cell r="AA1966">
            <v>39202</v>
          </cell>
          <cell r="AB1966">
            <v>3.09</v>
          </cell>
          <cell r="AC1966">
            <v>2.7315399999999999</v>
          </cell>
        </row>
        <row r="1967">
          <cell r="AA1967">
            <v>39203</v>
          </cell>
          <cell r="AB1967">
            <v>3.09</v>
          </cell>
          <cell r="AC1967">
            <v>2.73224</v>
          </cell>
        </row>
        <row r="1968">
          <cell r="AA1968">
            <v>39204</v>
          </cell>
          <cell r="AB1968">
            <v>3.085</v>
          </cell>
          <cell r="AC1968">
            <v>2.7329399999999997</v>
          </cell>
        </row>
        <row r="1969">
          <cell r="AA1969">
            <v>39205</v>
          </cell>
          <cell r="AB1969">
            <v>3.0840000000000001</v>
          </cell>
          <cell r="AC1969">
            <v>2.7336399999999998</v>
          </cell>
        </row>
        <row r="1970">
          <cell r="AA1970">
            <v>39206</v>
          </cell>
          <cell r="AB1970">
            <v>3.0830000000000002</v>
          </cell>
          <cell r="AC1970">
            <v>2.73434</v>
          </cell>
        </row>
        <row r="1971">
          <cell r="AA1971">
            <v>39207</v>
          </cell>
          <cell r="AB1971">
            <v>3.0830000000000002</v>
          </cell>
          <cell r="AC1971">
            <v>2.7350399999999997</v>
          </cell>
        </row>
        <row r="1972">
          <cell r="AA1972">
            <v>39208</v>
          </cell>
          <cell r="AB1972">
            <v>3.0830000000000002</v>
          </cell>
          <cell r="AC1972">
            <v>2.7355999999999998</v>
          </cell>
        </row>
        <row r="1973">
          <cell r="AA1973">
            <v>39209</v>
          </cell>
          <cell r="AB1973">
            <v>3.08</v>
          </cell>
          <cell r="AC1973">
            <v>2.7362999999999995</v>
          </cell>
        </row>
        <row r="1974">
          <cell r="AA1974">
            <v>39210</v>
          </cell>
          <cell r="AB1974">
            <v>3.08</v>
          </cell>
          <cell r="AC1974">
            <v>2.7370000000000001</v>
          </cell>
        </row>
        <row r="1975">
          <cell r="AA1975">
            <v>39211</v>
          </cell>
          <cell r="AB1975">
            <v>3.0790000000000002</v>
          </cell>
          <cell r="AC1975">
            <v>2.7375599999999998</v>
          </cell>
        </row>
        <row r="1976">
          <cell r="AA1976">
            <v>39212</v>
          </cell>
          <cell r="AB1976">
            <v>3.081</v>
          </cell>
          <cell r="AC1976">
            <v>2.7382599999999999</v>
          </cell>
        </row>
        <row r="1977">
          <cell r="AA1977">
            <v>39213</v>
          </cell>
          <cell r="AB1977">
            <v>3.081</v>
          </cell>
          <cell r="AC1977">
            <v>2.7389599999999996</v>
          </cell>
        </row>
        <row r="1978">
          <cell r="AA1978">
            <v>39214</v>
          </cell>
          <cell r="AB1978">
            <v>3.081</v>
          </cell>
          <cell r="AC1978">
            <v>2.7395200000000002</v>
          </cell>
        </row>
        <row r="1979">
          <cell r="AA1979">
            <v>39215</v>
          </cell>
          <cell r="AB1979">
            <v>3.081</v>
          </cell>
          <cell r="AC1979">
            <v>2.7402199999999999</v>
          </cell>
        </row>
        <row r="1980">
          <cell r="AA1980">
            <v>39216</v>
          </cell>
          <cell r="AB1980">
            <v>3.0779999999999998</v>
          </cell>
          <cell r="AC1980">
            <v>2.74092</v>
          </cell>
        </row>
        <row r="1981">
          <cell r="AA1981">
            <v>39217</v>
          </cell>
          <cell r="AB1981">
            <v>3.0760000000000001</v>
          </cell>
          <cell r="AC1981">
            <v>2.7414799999999997</v>
          </cell>
        </row>
        <row r="1982">
          <cell r="AA1982">
            <v>39218</v>
          </cell>
          <cell r="AB1982">
            <v>3.077</v>
          </cell>
          <cell r="AC1982">
            <v>2.7421799999999998</v>
          </cell>
        </row>
        <row r="1983">
          <cell r="AA1983">
            <v>39219</v>
          </cell>
          <cell r="AB1983">
            <v>3.0750000000000002</v>
          </cell>
          <cell r="AC1983">
            <v>2.74288</v>
          </cell>
        </row>
        <row r="1984">
          <cell r="AA1984">
            <v>39220</v>
          </cell>
          <cell r="AB1984">
            <v>3.0779999999999998</v>
          </cell>
          <cell r="AC1984">
            <v>2.7434399999999997</v>
          </cell>
        </row>
        <row r="1985">
          <cell r="AA1985">
            <v>39221</v>
          </cell>
          <cell r="AB1985">
            <v>3.0779999999999998</v>
          </cell>
          <cell r="AC1985">
            <v>2.7441399999999998</v>
          </cell>
        </row>
        <row r="1986">
          <cell r="AA1986">
            <v>39222</v>
          </cell>
          <cell r="AB1986">
            <v>3.0779999999999998</v>
          </cell>
          <cell r="AC1986">
            <v>2.7448399999999995</v>
          </cell>
        </row>
        <row r="1987">
          <cell r="AA1987">
            <v>39223</v>
          </cell>
          <cell r="AB1987">
            <v>3.0750000000000002</v>
          </cell>
          <cell r="AC1987">
            <v>2.7455400000000001</v>
          </cell>
        </row>
        <row r="1988">
          <cell r="AA1988">
            <v>39224</v>
          </cell>
          <cell r="AB1988">
            <v>3.0779999999999998</v>
          </cell>
          <cell r="AC1988">
            <v>2.7460999999999998</v>
          </cell>
        </row>
        <row r="1989">
          <cell r="AA1989">
            <v>39225</v>
          </cell>
          <cell r="AB1989">
            <v>3.0830000000000002</v>
          </cell>
          <cell r="AC1989">
            <v>2.7467999999999999</v>
          </cell>
        </row>
        <row r="1990">
          <cell r="AA1990">
            <v>39226</v>
          </cell>
          <cell r="AB1990">
            <v>3.0840000000000001</v>
          </cell>
          <cell r="AC1990">
            <v>2.7474999999999996</v>
          </cell>
        </row>
        <row r="1991">
          <cell r="AA1991">
            <v>39227</v>
          </cell>
          <cell r="AB1991">
            <v>3.0840000000000001</v>
          </cell>
          <cell r="AC1991">
            <v>2.7480600000000002</v>
          </cell>
        </row>
        <row r="1992">
          <cell r="AA1992">
            <v>39228</v>
          </cell>
          <cell r="AB1992">
            <v>3.0840000000000001</v>
          </cell>
          <cell r="AC1992">
            <v>2.7487599999999999</v>
          </cell>
        </row>
        <row r="1993">
          <cell r="AA1993">
            <v>39229</v>
          </cell>
          <cell r="AB1993">
            <v>3.0840000000000001</v>
          </cell>
          <cell r="AC1993">
            <v>2.74946</v>
          </cell>
        </row>
        <row r="1994">
          <cell r="AA1994">
            <v>39230</v>
          </cell>
          <cell r="AB1994">
            <v>3.0830000000000002</v>
          </cell>
          <cell r="AC1994">
            <v>2.7500199999999997</v>
          </cell>
        </row>
        <row r="1995">
          <cell r="AA1995">
            <v>39231</v>
          </cell>
          <cell r="AB1995">
            <v>3.081</v>
          </cell>
          <cell r="AC1995">
            <v>2.7507199999999998</v>
          </cell>
        </row>
        <row r="1996">
          <cell r="AA1996">
            <v>39232</v>
          </cell>
          <cell r="AB1996">
            <v>3.08</v>
          </cell>
          <cell r="AC1996">
            <v>2.75142</v>
          </cell>
        </row>
        <row r="1997">
          <cell r="AA1997">
            <v>39233</v>
          </cell>
          <cell r="AB1997">
            <v>3.08</v>
          </cell>
          <cell r="AC1997">
            <v>2.7519799999999996</v>
          </cell>
        </row>
        <row r="1998">
          <cell r="AA1998">
            <v>39234</v>
          </cell>
          <cell r="AB1998">
            <v>3.0739999999999998</v>
          </cell>
          <cell r="AC1998">
            <v>2.7526799999999998</v>
          </cell>
        </row>
        <row r="1999">
          <cell r="AA1999">
            <v>39235</v>
          </cell>
          <cell r="AB1999">
            <v>3.0739999999999998</v>
          </cell>
          <cell r="AC1999">
            <v>2.7533799999999995</v>
          </cell>
        </row>
        <row r="2000">
          <cell r="AA2000">
            <v>39236</v>
          </cell>
          <cell r="AB2000">
            <v>3.0739999999999998</v>
          </cell>
          <cell r="AC2000">
            <v>2.7540800000000001</v>
          </cell>
        </row>
        <row r="2001">
          <cell r="AA2001">
            <v>39237</v>
          </cell>
          <cell r="AB2001">
            <v>3.0720000000000001</v>
          </cell>
          <cell r="AC2001">
            <v>2.7547799999999998</v>
          </cell>
        </row>
        <row r="2002">
          <cell r="AA2002">
            <v>39238</v>
          </cell>
          <cell r="AB2002">
            <v>3.077</v>
          </cell>
          <cell r="AC2002">
            <v>2.7554799999999999</v>
          </cell>
        </row>
        <row r="2003">
          <cell r="AA2003">
            <v>39239</v>
          </cell>
          <cell r="AB2003">
            <v>3.0760000000000001</v>
          </cell>
          <cell r="AC2003">
            <v>2.7561799999999996</v>
          </cell>
        </row>
        <row r="2004">
          <cell r="AA2004">
            <v>39240</v>
          </cell>
          <cell r="AB2004">
            <v>3.077</v>
          </cell>
          <cell r="AC2004">
            <v>2.7564600000000001</v>
          </cell>
        </row>
        <row r="2005">
          <cell r="AA2005">
            <v>39241</v>
          </cell>
          <cell r="AB2005">
            <v>3.0760000000000001</v>
          </cell>
          <cell r="AC2005">
            <v>2.7568799999999998</v>
          </cell>
        </row>
        <row r="2006">
          <cell r="AA2006">
            <v>39242</v>
          </cell>
          <cell r="AB2006">
            <v>3.0760000000000001</v>
          </cell>
          <cell r="AC2006">
            <v>2.7572999999999999</v>
          </cell>
        </row>
        <row r="2007">
          <cell r="AA2007">
            <v>39243</v>
          </cell>
          <cell r="AB2007">
            <v>3.0760000000000001</v>
          </cell>
          <cell r="AC2007">
            <v>2.7577199999999999</v>
          </cell>
        </row>
        <row r="2008">
          <cell r="AA2008">
            <v>39244</v>
          </cell>
          <cell r="AB2008">
            <v>3.0760000000000001</v>
          </cell>
          <cell r="AC2008">
            <v>2.758</v>
          </cell>
        </row>
        <row r="2009">
          <cell r="AA2009">
            <v>39245</v>
          </cell>
          <cell r="AB2009">
            <v>3.0739999999999998</v>
          </cell>
          <cell r="AC2009">
            <v>2.7584199999999996</v>
          </cell>
        </row>
        <row r="2010">
          <cell r="AA2010">
            <v>39246</v>
          </cell>
          <cell r="AB2010">
            <v>3.0739999999999998</v>
          </cell>
          <cell r="AC2010">
            <v>2.7588399999999997</v>
          </cell>
        </row>
        <row r="2011">
          <cell r="AA2011">
            <v>39247</v>
          </cell>
          <cell r="AB2011">
            <v>3.0720000000000001</v>
          </cell>
          <cell r="AC2011">
            <v>2.7591199999999998</v>
          </cell>
        </row>
        <row r="2012">
          <cell r="AA2012">
            <v>39248</v>
          </cell>
          <cell r="AB2012">
            <v>3.077</v>
          </cell>
          <cell r="AC2012">
            <v>2.7595399999999999</v>
          </cell>
        </row>
        <row r="2013">
          <cell r="AA2013">
            <v>39249</v>
          </cell>
          <cell r="AB2013">
            <v>3.077</v>
          </cell>
          <cell r="AC2013">
            <v>2.75996</v>
          </cell>
        </row>
        <row r="2014">
          <cell r="AA2014">
            <v>39250</v>
          </cell>
          <cell r="AB2014">
            <v>3.07</v>
          </cell>
          <cell r="AC2014">
            <v>2.7603800000000001</v>
          </cell>
        </row>
        <row r="2015">
          <cell r="AA2015">
            <v>39251</v>
          </cell>
          <cell r="AB2015">
            <v>3.077</v>
          </cell>
          <cell r="AC2015">
            <v>2.7606599999999997</v>
          </cell>
        </row>
        <row r="2016">
          <cell r="AA2016">
            <v>39252</v>
          </cell>
          <cell r="AB2016">
            <v>3.0739999999999998</v>
          </cell>
          <cell r="AC2016">
            <v>2.7610799999999998</v>
          </cell>
        </row>
        <row r="2017">
          <cell r="AA2017">
            <v>39253</v>
          </cell>
          <cell r="AB2017">
            <v>3.0790000000000002</v>
          </cell>
          <cell r="AC2017">
            <v>2.7614999999999998</v>
          </cell>
        </row>
        <row r="2018">
          <cell r="AA2018">
            <v>39254</v>
          </cell>
          <cell r="AB2018">
            <v>3.0819999999999999</v>
          </cell>
          <cell r="AC2018">
            <v>2.7619199999999999</v>
          </cell>
        </row>
        <row r="2019">
          <cell r="AA2019">
            <v>39255</v>
          </cell>
          <cell r="AB2019">
            <v>3.0819999999999999</v>
          </cell>
          <cell r="AC2019">
            <v>2.7622</v>
          </cell>
        </row>
        <row r="2020">
          <cell r="AA2020">
            <v>39256</v>
          </cell>
          <cell r="AB2020">
            <v>3.0819999999999999</v>
          </cell>
          <cell r="AC2020">
            <v>2.7626200000000001</v>
          </cell>
        </row>
        <row r="2021">
          <cell r="AA2021">
            <v>39257</v>
          </cell>
          <cell r="AB2021">
            <v>3.0819999999999999</v>
          </cell>
          <cell r="AC2021">
            <v>2.7630399999999997</v>
          </cell>
        </row>
        <row r="2022">
          <cell r="AA2022">
            <v>39258</v>
          </cell>
          <cell r="AB2022">
            <v>3.0840000000000001</v>
          </cell>
          <cell r="AC2022">
            <v>2.7634599999999998</v>
          </cell>
        </row>
        <row r="2023">
          <cell r="AA2023">
            <v>39259</v>
          </cell>
          <cell r="AB2023">
            <v>3.0880000000000001</v>
          </cell>
          <cell r="AC2023">
            <v>2.7637399999999999</v>
          </cell>
        </row>
        <row r="2024">
          <cell r="AA2024">
            <v>39260</v>
          </cell>
          <cell r="AB2024">
            <v>3.0910000000000002</v>
          </cell>
          <cell r="AC2024">
            <v>2.76416</v>
          </cell>
        </row>
        <row r="2025">
          <cell r="AA2025">
            <v>39261</v>
          </cell>
          <cell r="AB2025">
            <v>3.09</v>
          </cell>
          <cell r="AC2025">
            <v>2.7645799999999996</v>
          </cell>
        </row>
        <row r="2026">
          <cell r="AA2026">
            <v>39262</v>
          </cell>
          <cell r="AB2026">
            <v>3.093</v>
          </cell>
          <cell r="AC2026">
            <v>2.7648600000000001</v>
          </cell>
        </row>
        <row r="2027">
          <cell r="AA2027">
            <v>39263</v>
          </cell>
          <cell r="AB2027">
            <v>3.093</v>
          </cell>
          <cell r="AC2027">
            <v>2.7652799999999997</v>
          </cell>
        </row>
        <row r="2028">
          <cell r="AA2028">
            <v>39264</v>
          </cell>
          <cell r="AB2028">
            <v>3.093</v>
          </cell>
          <cell r="AC2028">
            <v>2.7656999999999998</v>
          </cell>
        </row>
        <row r="2029">
          <cell r="AA2029">
            <v>39265</v>
          </cell>
          <cell r="AB2029">
            <v>3.0910000000000002</v>
          </cell>
          <cell r="AC2029">
            <v>2.7659799999999999</v>
          </cell>
        </row>
        <row r="2030">
          <cell r="AA2030">
            <v>39266</v>
          </cell>
          <cell r="AB2030">
            <v>3.0910000000000002</v>
          </cell>
          <cell r="AC2030">
            <v>2.7664</v>
          </cell>
        </row>
        <row r="2031">
          <cell r="AA2031">
            <v>39267</v>
          </cell>
          <cell r="AB2031">
            <v>3.0920000000000001</v>
          </cell>
          <cell r="AC2031">
            <v>2.7668199999999996</v>
          </cell>
        </row>
        <row r="2032">
          <cell r="AA2032">
            <v>39268</v>
          </cell>
          <cell r="AB2032">
            <v>3.1030000000000002</v>
          </cell>
          <cell r="AC2032">
            <v>2.7670999999999997</v>
          </cell>
        </row>
        <row r="2033">
          <cell r="AA2033">
            <v>39269</v>
          </cell>
          <cell r="AB2033">
            <v>3.105</v>
          </cell>
          <cell r="AC2033">
            <v>2.7675199999999998</v>
          </cell>
        </row>
        <row r="2034">
          <cell r="AA2034">
            <v>39270</v>
          </cell>
          <cell r="AB2034">
            <v>3.105</v>
          </cell>
          <cell r="AC2034">
            <v>2.7679399999999998</v>
          </cell>
        </row>
        <row r="2035">
          <cell r="AA2035">
            <v>39271</v>
          </cell>
          <cell r="AB2035">
            <v>3.105</v>
          </cell>
          <cell r="AC2035">
            <v>2.7683599999999999</v>
          </cell>
        </row>
        <row r="2036">
          <cell r="AA2036">
            <v>39272</v>
          </cell>
          <cell r="AB2036">
            <v>3.105</v>
          </cell>
          <cell r="AC2036">
            <v>2.76864</v>
          </cell>
        </row>
        <row r="2037">
          <cell r="AA2037">
            <v>39273</v>
          </cell>
          <cell r="AB2037">
            <v>3.1030000000000002</v>
          </cell>
          <cell r="AC2037">
            <v>2.7690599999999996</v>
          </cell>
        </row>
        <row r="2038">
          <cell r="AA2038">
            <v>39274</v>
          </cell>
          <cell r="AB2038">
            <v>3.101</v>
          </cell>
          <cell r="AC2038">
            <v>2.7694799999999997</v>
          </cell>
        </row>
        <row r="2039">
          <cell r="AA2039">
            <v>39275</v>
          </cell>
          <cell r="AB2039">
            <v>3.1</v>
          </cell>
          <cell r="AC2039">
            <v>2.7698999999999998</v>
          </cell>
        </row>
        <row r="2040">
          <cell r="AA2040">
            <v>39276</v>
          </cell>
          <cell r="AB2040">
            <v>3.1</v>
          </cell>
          <cell r="AC2040">
            <v>2.7703199999999999</v>
          </cell>
        </row>
        <row r="2041">
          <cell r="AA2041">
            <v>39277</v>
          </cell>
          <cell r="AB2041">
            <v>3.1</v>
          </cell>
          <cell r="AC2041">
            <v>2.7706</v>
          </cell>
        </row>
        <row r="2042">
          <cell r="AA2042">
            <v>39278</v>
          </cell>
          <cell r="AB2042">
            <v>3.1</v>
          </cell>
          <cell r="AC2042">
            <v>2.77102</v>
          </cell>
        </row>
        <row r="2043">
          <cell r="AA2043">
            <v>39279</v>
          </cell>
          <cell r="AB2043">
            <v>3.101</v>
          </cell>
          <cell r="AC2043">
            <v>2.7714399999999997</v>
          </cell>
        </row>
        <row r="2044">
          <cell r="AA2044">
            <v>39280</v>
          </cell>
          <cell r="AB2044">
            <v>3.101</v>
          </cell>
          <cell r="AC2044">
            <v>2.7718599999999998</v>
          </cell>
        </row>
        <row r="2045">
          <cell r="AA2045">
            <v>39281</v>
          </cell>
          <cell r="AB2045">
            <v>3.1040000000000001</v>
          </cell>
          <cell r="AC2045">
            <v>2.7722799999999999</v>
          </cell>
        </row>
        <row r="2046">
          <cell r="AA2046">
            <v>39282</v>
          </cell>
          <cell r="AB2046">
            <v>3.1040000000000001</v>
          </cell>
          <cell r="AC2046">
            <v>2.7726999999999999</v>
          </cell>
        </row>
        <row r="2047">
          <cell r="AA2047">
            <v>39283</v>
          </cell>
          <cell r="AB2047">
            <v>3.12</v>
          </cell>
          <cell r="AC2047">
            <v>2.7729799999999996</v>
          </cell>
        </row>
        <row r="2048">
          <cell r="AA2048">
            <v>39284</v>
          </cell>
          <cell r="AB2048">
            <v>3.12</v>
          </cell>
          <cell r="AC2048">
            <v>2.7734000000000001</v>
          </cell>
        </row>
        <row r="2049">
          <cell r="AA2049">
            <v>39285</v>
          </cell>
          <cell r="AB2049">
            <v>3.12</v>
          </cell>
          <cell r="AC2049">
            <v>2.7738199999999997</v>
          </cell>
        </row>
        <row r="2050">
          <cell r="AA2050">
            <v>39286</v>
          </cell>
          <cell r="AB2050">
            <v>3.1259999999999999</v>
          </cell>
          <cell r="AC2050">
            <v>2.7742399999999998</v>
          </cell>
        </row>
        <row r="2051">
          <cell r="AA2051">
            <v>39287</v>
          </cell>
          <cell r="AB2051">
            <v>3.16</v>
          </cell>
          <cell r="AC2051">
            <v>2.7746599999999999</v>
          </cell>
        </row>
        <row r="2052">
          <cell r="AA2052">
            <v>39288</v>
          </cell>
          <cell r="AB2052">
            <v>3.18</v>
          </cell>
          <cell r="AC2052">
            <v>2.77494</v>
          </cell>
        </row>
        <row r="2053">
          <cell r="AA2053">
            <v>39289</v>
          </cell>
          <cell r="AB2053">
            <v>3.1379999999999999</v>
          </cell>
          <cell r="AC2053">
            <v>2.7753599999999996</v>
          </cell>
        </row>
        <row r="2054">
          <cell r="AA2054">
            <v>39290</v>
          </cell>
          <cell r="AB2054">
            <v>3.1179999999999999</v>
          </cell>
          <cell r="AC2054">
            <v>2.7757799999999997</v>
          </cell>
        </row>
        <row r="2055">
          <cell r="AA2055">
            <v>39291</v>
          </cell>
          <cell r="AB2055">
            <v>3.1179999999999999</v>
          </cell>
          <cell r="AC2055">
            <v>2.7761999999999998</v>
          </cell>
        </row>
        <row r="2056">
          <cell r="AA2056">
            <v>39292</v>
          </cell>
          <cell r="AB2056">
            <v>3.1179999999999999</v>
          </cell>
          <cell r="AC2056">
            <v>2.7766199999999999</v>
          </cell>
        </row>
        <row r="2057">
          <cell r="AA2057">
            <v>39293</v>
          </cell>
          <cell r="AB2057">
            <v>3.1240000000000001</v>
          </cell>
          <cell r="AC2057">
            <v>2.7768999999999999</v>
          </cell>
        </row>
        <row r="2058">
          <cell r="AA2058">
            <v>39294</v>
          </cell>
          <cell r="AB2058">
            <v>3.121</v>
          </cell>
          <cell r="AC2058">
            <v>2.77732</v>
          </cell>
        </row>
        <row r="2059">
          <cell r="AA2059">
            <v>39295</v>
          </cell>
          <cell r="AB2059">
            <v>3.133</v>
          </cell>
          <cell r="AC2059">
            <v>2.7777399999999997</v>
          </cell>
        </row>
        <row r="2060">
          <cell r="AA2060">
            <v>39296</v>
          </cell>
          <cell r="AB2060">
            <v>3.1379999999999999</v>
          </cell>
          <cell r="AC2060">
            <v>2.7781599999999997</v>
          </cell>
        </row>
        <row r="2061">
          <cell r="AA2061">
            <v>39297</v>
          </cell>
          <cell r="AB2061">
            <v>3.14</v>
          </cell>
          <cell r="AC2061">
            <v>2.7785799999999998</v>
          </cell>
        </row>
        <row r="2062">
          <cell r="AA2062">
            <v>39298</v>
          </cell>
          <cell r="AB2062">
            <v>3.14</v>
          </cell>
          <cell r="AC2062">
            <v>2.7788599999999999</v>
          </cell>
        </row>
        <row r="2063">
          <cell r="AA2063">
            <v>39299</v>
          </cell>
          <cell r="AB2063">
            <v>3.14</v>
          </cell>
          <cell r="AC2063">
            <v>2.77928</v>
          </cell>
        </row>
        <row r="2064">
          <cell r="AA2064">
            <v>39300</v>
          </cell>
          <cell r="AB2064">
            <v>3.14</v>
          </cell>
          <cell r="AC2064">
            <v>2.7797000000000001</v>
          </cell>
        </row>
        <row r="2065">
          <cell r="AA2065">
            <v>39301</v>
          </cell>
          <cell r="AB2065">
            <v>3.141</v>
          </cell>
          <cell r="AC2065">
            <v>2.7801199999999997</v>
          </cell>
        </row>
        <row r="2066">
          <cell r="AA2066">
            <v>39302</v>
          </cell>
          <cell r="AB2066">
            <v>3.133</v>
          </cell>
          <cell r="AC2066">
            <v>2.7805399999999998</v>
          </cell>
        </row>
        <row r="2067">
          <cell r="AA2067">
            <v>39303</v>
          </cell>
          <cell r="AB2067">
            <v>3.1429999999999998</v>
          </cell>
          <cell r="AC2067">
            <v>2.7810999999999999</v>
          </cell>
        </row>
        <row r="2068">
          <cell r="AA2068">
            <v>39304</v>
          </cell>
          <cell r="AB2068">
            <v>3.1480000000000001</v>
          </cell>
          <cell r="AC2068">
            <v>2.7815199999999995</v>
          </cell>
        </row>
        <row r="2069">
          <cell r="AA2069">
            <v>39305</v>
          </cell>
          <cell r="AB2069">
            <v>3.1480000000000001</v>
          </cell>
          <cell r="AC2069">
            <v>2.7819400000000001</v>
          </cell>
        </row>
        <row r="2070">
          <cell r="AA2070">
            <v>39306</v>
          </cell>
          <cell r="AB2070">
            <v>3.1480000000000001</v>
          </cell>
          <cell r="AC2070">
            <v>2.7823599999999997</v>
          </cell>
        </row>
        <row r="2071">
          <cell r="AA2071">
            <v>39307</v>
          </cell>
          <cell r="AB2071">
            <v>3.1440000000000001</v>
          </cell>
          <cell r="AC2071">
            <v>2.7827799999999998</v>
          </cell>
        </row>
        <row r="2072">
          <cell r="AA2072">
            <v>39308</v>
          </cell>
          <cell r="AB2072">
            <v>3.1469999999999998</v>
          </cell>
          <cell r="AC2072">
            <v>2.7833399999999999</v>
          </cell>
        </row>
        <row r="2073">
          <cell r="AA2073">
            <v>39309</v>
          </cell>
          <cell r="AB2073">
            <v>3.1520000000000001</v>
          </cell>
          <cell r="AC2073">
            <v>2.7837599999999996</v>
          </cell>
        </row>
        <row r="2074">
          <cell r="AA2074">
            <v>39310</v>
          </cell>
          <cell r="AB2074">
            <v>3.16</v>
          </cell>
          <cell r="AC2074">
            <v>2.7841799999999997</v>
          </cell>
        </row>
        <row r="2075">
          <cell r="AA2075">
            <v>39311</v>
          </cell>
          <cell r="AB2075">
            <v>3.1560000000000001</v>
          </cell>
          <cell r="AC2075">
            <v>2.7846000000000002</v>
          </cell>
        </row>
        <row r="2076">
          <cell r="AA2076">
            <v>39312</v>
          </cell>
          <cell r="AB2076">
            <v>3.1560000000000001</v>
          </cell>
          <cell r="AC2076">
            <v>2.7850199999999998</v>
          </cell>
        </row>
        <row r="2077">
          <cell r="AA2077">
            <v>39313</v>
          </cell>
          <cell r="AB2077">
            <v>3.1560000000000001</v>
          </cell>
          <cell r="AC2077">
            <v>2.7855799999999999</v>
          </cell>
        </row>
        <row r="2078">
          <cell r="AA2078">
            <v>39314</v>
          </cell>
          <cell r="AB2078">
            <v>3.1560000000000001</v>
          </cell>
          <cell r="AC2078">
            <v>2.786</v>
          </cell>
        </row>
        <row r="2079">
          <cell r="AA2079">
            <v>39315</v>
          </cell>
          <cell r="AB2079">
            <v>3.16</v>
          </cell>
          <cell r="AC2079">
            <v>2.7864199999999997</v>
          </cell>
        </row>
        <row r="2080">
          <cell r="AA2080">
            <v>39316</v>
          </cell>
          <cell r="AB2080">
            <v>3.1680000000000001</v>
          </cell>
          <cell r="AC2080">
            <v>2.7868399999999998</v>
          </cell>
        </row>
        <row r="2081">
          <cell r="AA2081">
            <v>39317</v>
          </cell>
          <cell r="AB2081">
            <v>3.1779999999999999</v>
          </cell>
          <cell r="AC2081">
            <v>2.7873999999999999</v>
          </cell>
        </row>
        <row r="2082">
          <cell r="AA2082">
            <v>39318</v>
          </cell>
          <cell r="AB2082">
            <v>3.17</v>
          </cell>
          <cell r="AC2082">
            <v>2.78782</v>
          </cell>
        </row>
        <row r="2083">
          <cell r="AA2083">
            <v>39319</v>
          </cell>
          <cell r="AB2083">
            <v>3.17</v>
          </cell>
          <cell r="AC2083">
            <v>2.7882400000000001</v>
          </cell>
        </row>
        <row r="2084">
          <cell r="AA2084">
            <v>39320</v>
          </cell>
          <cell r="AB2084">
            <v>3.17</v>
          </cell>
          <cell r="AC2084">
            <v>2.7886599999999997</v>
          </cell>
        </row>
        <row r="2085">
          <cell r="AA2085">
            <v>39321</v>
          </cell>
          <cell r="AB2085">
            <v>3.17</v>
          </cell>
          <cell r="AC2085">
            <v>2.7890799999999998</v>
          </cell>
        </row>
        <row r="2086">
          <cell r="AA2086">
            <v>39322</v>
          </cell>
          <cell r="AB2086">
            <v>3.1640000000000001</v>
          </cell>
          <cell r="AC2086">
            <v>2.7896399999999999</v>
          </cell>
        </row>
        <row r="2087">
          <cell r="AA2087">
            <v>39323</v>
          </cell>
          <cell r="AB2087">
            <v>3.165</v>
          </cell>
          <cell r="AC2087">
            <v>2.7900599999999995</v>
          </cell>
        </row>
        <row r="2088">
          <cell r="AA2088">
            <v>39324</v>
          </cell>
          <cell r="AB2088">
            <v>3.1579999999999999</v>
          </cell>
          <cell r="AC2088">
            <v>2.7904800000000001</v>
          </cell>
        </row>
        <row r="2089">
          <cell r="AA2089">
            <v>39325</v>
          </cell>
          <cell r="AB2089">
            <v>3.1560000000000001</v>
          </cell>
          <cell r="AC2089">
            <v>2.7908999999999997</v>
          </cell>
        </row>
        <row r="2090">
          <cell r="AA2090">
            <v>39326</v>
          </cell>
          <cell r="AB2090">
            <v>3.1560000000000001</v>
          </cell>
          <cell r="AC2090">
            <v>2.7913199999999998</v>
          </cell>
        </row>
        <row r="2091">
          <cell r="AA2091">
            <v>39327</v>
          </cell>
          <cell r="AB2091">
            <v>3.1560000000000001</v>
          </cell>
          <cell r="AC2091">
            <v>2.7918799999999999</v>
          </cell>
        </row>
        <row r="2092">
          <cell r="AA2092">
            <v>39328</v>
          </cell>
          <cell r="AB2092">
            <v>3.1619999999999999</v>
          </cell>
          <cell r="AC2092">
            <v>2.7922999999999996</v>
          </cell>
        </row>
        <row r="2093">
          <cell r="AA2093">
            <v>39329</v>
          </cell>
          <cell r="AB2093">
            <v>3.165</v>
          </cell>
          <cell r="AC2093">
            <v>2.7927199999999996</v>
          </cell>
        </row>
        <row r="2094">
          <cell r="AA2094">
            <v>39330</v>
          </cell>
          <cell r="AB2094">
            <v>3.1640000000000001</v>
          </cell>
          <cell r="AC2094">
            <v>2.7932799999999998</v>
          </cell>
        </row>
        <row r="2095">
          <cell r="AA2095">
            <v>39331</v>
          </cell>
          <cell r="AB2095">
            <v>3.1640000000000001</v>
          </cell>
          <cell r="AC2095">
            <v>2.7936999999999999</v>
          </cell>
        </row>
        <row r="2096">
          <cell r="AA2096">
            <v>39332</v>
          </cell>
          <cell r="AB2096">
            <v>3.1619999999999999</v>
          </cell>
          <cell r="AC2096">
            <v>2.79426</v>
          </cell>
        </row>
        <row r="2097">
          <cell r="AA2097">
            <v>39333</v>
          </cell>
          <cell r="AB2097">
            <v>3.1619999999999999</v>
          </cell>
          <cell r="AC2097">
            <v>2.7948199999999996</v>
          </cell>
        </row>
        <row r="2098">
          <cell r="AA2098">
            <v>39334</v>
          </cell>
          <cell r="AB2098">
            <v>3.1619999999999999</v>
          </cell>
          <cell r="AC2098">
            <v>2.7953799999999998</v>
          </cell>
        </row>
        <row r="2099">
          <cell r="AA2099">
            <v>39335</v>
          </cell>
          <cell r="AB2099">
            <v>3.1589999999999998</v>
          </cell>
          <cell r="AC2099">
            <v>2.7959399999999999</v>
          </cell>
        </row>
        <row r="2100">
          <cell r="AA2100">
            <v>39336</v>
          </cell>
          <cell r="AB2100">
            <v>3.1469999999999998</v>
          </cell>
          <cell r="AC2100">
            <v>2.79636</v>
          </cell>
        </row>
        <row r="2101">
          <cell r="AA2101">
            <v>39337</v>
          </cell>
          <cell r="AB2101">
            <v>3.137</v>
          </cell>
          <cell r="AC2101">
            <v>2.7969200000000001</v>
          </cell>
        </row>
        <row r="2102">
          <cell r="AA2102">
            <v>39338</v>
          </cell>
          <cell r="AB2102">
            <v>3.1309999999999998</v>
          </cell>
          <cell r="AC2102">
            <v>2.7974799999999997</v>
          </cell>
        </row>
        <row r="2103">
          <cell r="AA2103">
            <v>39339</v>
          </cell>
          <cell r="AB2103">
            <v>3.137</v>
          </cell>
          <cell r="AC2103">
            <v>2.7980399999999999</v>
          </cell>
        </row>
        <row r="2104">
          <cell r="AA2104">
            <v>39340</v>
          </cell>
          <cell r="AB2104">
            <v>3.137</v>
          </cell>
          <cell r="AC2104">
            <v>2.7986</v>
          </cell>
        </row>
        <row r="2105">
          <cell r="AA2105">
            <v>39341</v>
          </cell>
          <cell r="AB2105">
            <v>3.137</v>
          </cell>
          <cell r="AC2105">
            <v>2.7991600000000001</v>
          </cell>
        </row>
        <row r="2106">
          <cell r="AA2106">
            <v>39342</v>
          </cell>
          <cell r="AB2106">
            <v>3.1349999999999998</v>
          </cell>
          <cell r="AC2106">
            <v>2.7997199999999998</v>
          </cell>
        </row>
        <row r="2107">
          <cell r="AA2107">
            <v>39343</v>
          </cell>
          <cell r="AB2107">
            <v>3.1360000000000001</v>
          </cell>
          <cell r="AC2107">
            <v>2.8002799999999999</v>
          </cell>
        </row>
        <row r="2108">
          <cell r="AA2108">
            <v>39344</v>
          </cell>
          <cell r="AB2108">
            <v>3.1309999999999998</v>
          </cell>
          <cell r="AC2108">
            <v>2.8008399999999996</v>
          </cell>
        </row>
        <row r="2109">
          <cell r="AA2109">
            <v>39345</v>
          </cell>
          <cell r="AB2109">
            <v>3.1379999999999999</v>
          </cell>
          <cell r="AC2109">
            <v>2.8012600000000001</v>
          </cell>
        </row>
        <row r="2110">
          <cell r="AA2110">
            <v>39346</v>
          </cell>
          <cell r="AB2110">
            <v>3.145</v>
          </cell>
          <cell r="AC2110">
            <v>2.8018199999999998</v>
          </cell>
        </row>
        <row r="2111">
          <cell r="AA2111">
            <v>39347</v>
          </cell>
          <cell r="AB2111">
            <v>3.145</v>
          </cell>
          <cell r="AC2111">
            <v>2.8023799999999999</v>
          </cell>
        </row>
        <row r="2112">
          <cell r="AA2112">
            <v>39348</v>
          </cell>
          <cell r="AB2112">
            <v>3.145</v>
          </cell>
          <cell r="AC2112">
            <v>2.80294</v>
          </cell>
        </row>
        <row r="2113">
          <cell r="AA2113">
            <v>39349</v>
          </cell>
          <cell r="AB2113">
            <v>3.145</v>
          </cell>
          <cell r="AC2113">
            <v>2.8034999999999997</v>
          </cell>
        </row>
        <row r="2114">
          <cell r="AA2114">
            <v>39350</v>
          </cell>
          <cell r="AB2114">
            <v>3.1469999999999998</v>
          </cell>
          <cell r="AC2114">
            <v>2.8040599999999998</v>
          </cell>
        </row>
        <row r="2115">
          <cell r="AA2115">
            <v>39351</v>
          </cell>
          <cell r="AB2115">
            <v>3.1480000000000001</v>
          </cell>
          <cell r="AC2115">
            <v>2.8046199999999994</v>
          </cell>
        </row>
        <row r="2116">
          <cell r="AA2116">
            <v>39352</v>
          </cell>
          <cell r="AB2116">
            <v>3.15</v>
          </cell>
          <cell r="AC2116">
            <v>2.8051799999999996</v>
          </cell>
        </row>
        <row r="2117">
          <cell r="AA2117">
            <v>39353</v>
          </cell>
          <cell r="AB2117">
            <v>3.15</v>
          </cell>
          <cell r="AC2117">
            <v>2.8057400000000001</v>
          </cell>
        </row>
        <row r="2118">
          <cell r="AA2118">
            <v>39354</v>
          </cell>
          <cell r="AB2118">
            <v>3.15</v>
          </cell>
          <cell r="AC2118">
            <v>2.8063000000000002</v>
          </cell>
        </row>
        <row r="2119">
          <cell r="AA2119">
            <v>39355</v>
          </cell>
          <cell r="AB2119">
            <v>3.15</v>
          </cell>
          <cell r="AC2119">
            <v>2.8067199999999999</v>
          </cell>
        </row>
      </sheetData>
      <sheetData sheetId="1" refreshError="1"/>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TC-CER"/>
      <sheetName val="Hoja1"/>
    </sheetNames>
    <sheetDataSet>
      <sheetData sheetId="0">
        <row r="52">
          <cell r="AB52" t="str">
            <v>TC</v>
          </cell>
          <cell r="AC52" t="str">
            <v>Coeficiente de Pesificación</v>
          </cell>
        </row>
        <row r="54">
          <cell r="AA54">
            <v>37290</v>
          </cell>
          <cell r="AB54">
            <v>1.4</v>
          </cell>
          <cell r="AC54">
            <v>1.3999590337802097</v>
          </cell>
        </row>
        <row r="55">
          <cell r="AA55">
            <v>37291</v>
          </cell>
          <cell r="AB55">
            <v>2.0499999999999998</v>
          </cell>
          <cell r="AC55">
            <v>1.3999180687591561</v>
          </cell>
        </row>
        <row r="56">
          <cell r="AA56">
            <v>37292</v>
          </cell>
          <cell r="AB56">
            <v>2.0499999999999998</v>
          </cell>
          <cell r="AC56">
            <v>1.399877104936804</v>
          </cell>
        </row>
        <row r="57">
          <cell r="AA57">
            <v>37293</v>
          </cell>
          <cell r="AB57">
            <v>2.0499999999999998</v>
          </cell>
          <cell r="AC57">
            <v>1.3998361423131183</v>
          </cell>
        </row>
        <row r="58">
          <cell r="AA58">
            <v>37294</v>
          </cell>
          <cell r="AB58">
            <v>2.0499999999999998</v>
          </cell>
          <cell r="AC58">
            <v>1.4009710398843795</v>
          </cell>
        </row>
        <row r="59">
          <cell r="AA59">
            <v>37295</v>
          </cell>
          <cell r="AB59">
            <v>2.0499999999999998</v>
          </cell>
          <cell r="AC59">
            <v>1.4021068575579716</v>
          </cell>
        </row>
        <row r="60">
          <cell r="AA60">
            <v>37296</v>
          </cell>
          <cell r="AB60">
            <v>2.0499999999999998</v>
          </cell>
          <cell r="AC60">
            <v>1.4032435960798544</v>
          </cell>
        </row>
        <row r="61">
          <cell r="AA61">
            <v>37297</v>
          </cell>
          <cell r="AB61">
            <v>2.0499999999999998</v>
          </cell>
          <cell r="AC61">
            <v>1.4043812561965929</v>
          </cell>
        </row>
        <row r="62">
          <cell r="AA62">
            <v>37298</v>
          </cell>
          <cell r="AB62">
            <v>1.95</v>
          </cell>
          <cell r="AC62">
            <v>1.4055198386553576</v>
          </cell>
        </row>
        <row r="63">
          <cell r="AA63">
            <v>37299</v>
          </cell>
          <cell r="AB63">
            <v>1.84</v>
          </cell>
          <cell r="AC63">
            <v>1.4066593442039239</v>
          </cell>
        </row>
        <row r="64">
          <cell r="AA64">
            <v>37300</v>
          </cell>
          <cell r="AB64">
            <v>1.82</v>
          </cell>
          <cell r="AC64">
            <v>1.4077997735906742</v>
          </cell>
        </row>
        <row r="65">
          <cell r="AA65">
            <v>37301</v>
          </cell>
          <cell r="AB65">
            <v>1.86</v>
          </cell>
          <cell r="AC65">
            <v>1.4089411275645971</v>
          </cell>
        </row>
        <row r="66">
          <cell r="AA66">
            <v>37302</v>
          </cell>
          <cell r="AB66">
            <v>1.9</v>
          </cell>
          <cell r="AC66">
            <v>1.4100834068752892</v>
          </cell>
        </row>
        <row r="67">
          <cell r="AA67">
            <v>37303</v>
          </cell>
          <cell r="AB67">
            <v>1.9</v>
          </cell>
          <cell r="AC67">
            <v>1.4112266122729538</v>
          </cell>
        </row>
        <row r="68">
          <cell r="AA68">
            <v>37304</v>
          </cell>
          <cell r="AB68">
            <v>1.9</v>
          </cell>
          <cell r="AC68">
            <v>1.4123707445084035</v>
          </cell>
        </row>
        <row r="69">
          <cell r="AA69">
            <v>37305</v>
          </cell>
          <cell r="AB69">
            <v>1.9</v>
          </cell>
          <cell r="AC69">
            <v>1.4135158043330587</v>
          </cell>
        </row>
        <row r="70">
          <cell r="AA70">
            <v>37306</v>
          </cell>
          <cell r="AB70">
            <v>2</v>
          </cell>
          <cell r="AC70">
            <v>1.4146617924989495</v>
          </cell>
        </row>
        <row r="71">
          <cell r="AA71">
            <v>37307</v>
          </cell>
          <cell r="AB71">
            <v>2.04</v>
          </cell>
          <cell r="AC71">
            <v>1.4158087097587153</v>
          </cell>
        </row>
        <row r="72">
          <cell r="AA72">
            <v>37308</v>
          </cell>
          <cell r="AB72">
            <v>1.97</v>
          </cell>
          <cell r="AC72">
            <v>1.4169565568656064</v>
          </cell>
        </row>
        <row r="73">
          <cell r="AA73">
            <v>37309</v>
          </cell>
          <cell r="AB73">
            <v>2.0099999999999998</v>
          </cell>
          <cell r="AC73">
            <v>1.4181053345734831</v>
          </cell>
        </row>
        <row r="74">
          <cell r="AA74">
            <v>37310</v>
          </cell>
          <cell r="AB74">
            <v>2.0099999999999998</v>
          </cell>
          <cell r="AC74">
            <v>1.4192550436368174</v>
          </cell>
        </row>
        <row r="75">
          <cell r="AA75">
            <v>37311</v>
          </cell>
          <cell r="AB75">
            <v>2.0099999999999998</v>
          </cell>
          <cell r="AC75">
            <v>1.4204056848106923</v>
          </cell>
        </row>
        <row r="76">
          <cell r="AA76">
            <v>37312</v>
          </cell>
          <cell r="AB76">
            <v>2.0499999999999998</v>
          </cell>
          <cell r="AC76">
            <v>1.4215572588508034</v>
          </cell>
        </row>
        <row r="77">
          <cell r="AA77">
            <v>37313</v>
          </cell>
          <cell r="AB77">
            <v>2.09</v>
          </cell>
          <cell r="AC77">
            <v>1.4227097665134594</v>
          </cell>
        </row>
        <row r="78">
          <cell r="AA78">
            <v>37314</v>
          </cell>
          <cell r="AB78">
            <v>2.09</v>
          </cell>
          <cell r="AC78">
            <v>1.4238632085555811</v>
          </cell>
        </row>
        <row r="79">
          <cell r="AA79">
            <v>37315</v>
          </cell>
          <cell r="AB79">
            <v>2.1</v>
          </cell>
          <cell r="AC79">
            <v>1.4250175857347043</v>
          </cell>
        </row>
        <row r="80">
          <cell r="AA80">
            <v>37316</v>
          </cell>
          <cell r="AB80">
            <v>2.06</v>
          </cell>
          <cell r="AC80">
            <v>1.4260610533940801</v>
          </cell>
        </row>
        <row r="81">
          <cell r="AA81">
            <v>37317</v>
          </cell>
          <cell r="AB81">
            <v>2.06</v>
          </cell>
          <cell r="AC81">
            <v>1.4271052851315749</v>
          </cell>
        </row>
        <row r="82">
          <cell r="AA82">
            <v>37318</v>
          </cell>
          <cell r="AB82">
            <v>2.06</v>
          </cell>
          <cell r="AC82">
            <v>1.4281502815066835</v>
          </cell>
        </row>
        <row r="83">
          <cell r="AA83">
            <v>37319</v>
          </cell>
          <cell r="AB83">
            <v>2</v>
          </cell>
          <cell r="AC83">
            <v>1.4291960430793118</v>
          </cell>
        </row>
        <row r="84">
          <cell r="AA84">
            <v>37320</v>
          </cell>
          <cell r="AB84">
            <v>2.02</v>
          </cell>
          <cell r="AC84">
            <v>1.4302425704097745</v>
          </cell>
        </row>
        <row r="85">
          <cell r="AA85">
            <v>37321</v>
          </cell>
          <cell r="AB85">
            <v>2.09</v>
          </cell>
          <cell r="AC85">
            <v>1.4312898640587965</v>
          </cell>
        </row>
        <row r="86">
          <cell r="AA86">
            <v>37322</v>
          </cell>
          <cell r="AB86">
            <v>2.1800000000000002</v>
          </cell>
          <cell r="AC86">
            <v>1.4327158052021869</v>
          </cell>
        </row>
        <row r="87">
          <cell r="AA87">
            <v>37323</v>
          </cell>
          <cell r="AB87">
            <v>2.23</v>
          </cell>
          <cell r="AC87">
            <v>1.4341431669579883</v>
          </cell>
        </row>
        <row r="88">
          <cell r="AA88">
            <v>37324</v>
          </cell>
          <cell r="AB88">
            <v>2.23</v>
          </cell>
          <cell r="AC88">
            <v>1.4355719507415039</v>
          </cell>
        </row>
        <row r="89">
          <cell r="AA89">
            <v>37325</v>
          </cell>
          <cell r="AB89">
            <v>2.23</v>
          </cell>
          <cell r="AC89">
            <v>1.4370021579694479</v>
          </cell>
        </row>
        <row r="90">
          <cell r="AA90">
            <v>37326</v>
          </cell>
          <cell r="AB90">
            <v>2.2799999999999998</v>
          </cell>
          <cell r="AC90">
            <v>1.4384337900599444</v>
          </cell>
        </row>
        <row r="91">
          <cell r="AA91">
            <v>37327</v>
          </cell>
          <cell r="AB91">
            <v>2.38</v>
          </cell>
          <cell r="AC91">
            <v>1.4398668484325321</v>
          </cell>
        </row>
        <row r="92">
          <cell r="AA92">
            <v>37328</v>
          </cell>
          <cell r="AB92">
            <v>2.36</v>
          </cell>
          <cell r="AC92">
            <v>1.4413013345081629</v>
          </cell>
        </row>
        <row r="93">
          <cell r="AA93">
            <v>37329</v>
          </cell>
          <cell r="AB93">
            <v>2.37</v>
          </cell>
          <cell r="AC93">
            <v>1.4427372497092044</v>
          </cell>
        </row>
        <row r="94">
          <cell r="AA94">
            <v>37330</v>
          </cell>
          <cell r="AB94">
            <v>2.29</v>
          </cell>
          <cell r="AC94">
            <v>1.4441745954594414</v>
          </cell>
        </row>
        <row r="95">
          <cell r="AA95">
            <v>37331</v>
          </cell>
          <cell r="AB95">
            <v>2.29</v>
          </cell>
          <cell r="AC95">
            <v>1.445613373184077</v>
          </cell>
        </row>
        <row r="96">
          <cell r="AA96">
            <v>37332</v>
          </cell>
          <cell r="AB96">
            <v>2.29</v>
          </cell>
          <cell r="AC96">
            <v>1.4470535843097347</v>
          </cell>
        </row>
        <row r="97">
          <cell r="AA97">
            <v>37333</v>
          </cell>
          <cell r="AB97">
            <v>2.3199999999999998</v>
          </cell>
          <cell r="AC97">
            <v>1.4484952302644587</v>
          </cell>
        </row>
        <row r="98">
          <cell r="AA98">
            <v>37334</v>
          </cell>
          <cell r="AB98">
            <v>2.41</v>
          </cell>
          <cell r="AC98">
            <v>1.4499383124777159</v>
          </cell>
        </row>
        <row r="99">
          <cell r="AA99">
            <v>37335</v>
          </cell>
          <cell r="AB99">
            <v>2.4500000000000002</v>
          </cell>
          <cell r="AC99">
            <v>1.4513828323803979</v>
          </cell>
        </row>
        <row r="100">
          <cell r="AA100">
            <v>37336</v>
          </cell>
          <cell r="AB100">
            <v>2.37</v>
          </cell>
          <cell r="AC100">
            <v>1.4528287914048212</v>
          </cell>
        </row>
        <row r="101">
          <cell r="AA101">
            <v>37337</v>
          </cell>
          <cell r="AB101">
            <v>2.96</v>
          </cell>
          <cell r="AC101">
            <v>1.4542761909847299</v>
          </cell>
        </row>
        <row r="102">
          <cell r="AA102">
            <v>37338</v>
          </cell>
          <cell r="AB102">
            <v>2.96</v>
          </cell>
          <cell r="AC102">
            <v>1.455725032555296</v>
          </cell>
        </row>
        <row r="103">
          <cell r="AA103">
            <v>37339</v>
          </cell>
          <cell r="AB103">
            <v>2.96</v>
          </cell>
          <cell r="AC103">
            <v>1.4571753175531215</v>
          </cell>
        </row>
        <row r="104">
          <cell r="AA104">
            <v>37340</v>
          </cell>
          <cell r="AB104">
            <v>3.15</v>
          </cell>
          <cell r="AC104">
            <v>1.4586270474162391</v>
          </cell>
        </row>
        <row r="105">
          <cell r="AA105">
            <v>37341</v>
          </cell>
          <cell r="AB105">
            <v>2.84</v>
          </cell>
          <cell r="AC105">
            <v>1.4600802235841153</v>
          </cell>
        </row>
        <row r="106">
          <cell r="AA106">
            <v>37342</v>
          </cell>
          <cell r="AB106">
            <v>2.91</v>
          </cell>
          <cell r="AC106">
            <v>1.4615348474976495</v>
          </cell>
        </row>
        <row r="107">
          <cell r="AA107">
            <v>37343</v>
          </cell>
          <cell r="AB107">
            <v>2.91</v>
          </cell>
          <cell r="AC107">
            <v>1.4629909205991773</v>
          </cell>
        </row>
        <row r="108">
          <cell r="AA108">
            <v>37344</v>
          </cell>
          <cell r="AB108">
            <v>2.91</v>
          </cell>
          <cell r="AC108">
            <v>1.4644484443324715</v>
          </cell>
        </row>
        <row r="109">
          <cell r="AA109">
            <v>37345</v>
          </cell>
          <cell r="AB109">
            <v>2.91</v>
          </cell>
          <cell r="AC109">
            <v>1.4659074201427422</v>
          </cell>
        </row>
        <row r="110">
          <cell r="AA110">
            <v>37346</v>
          </cell>
          <cell r="AB110">
            <v>2.9</v>
          </cell>
          <cell r="AC110">
            <v>1.4673678494766407</v>
          </cell>
        </row>
        <row r="111">
          <cell r="AA111">
            <v>37347</v>
          </cell>
          <cell r="AB111">
            <v>2.91</v>
          </cell>
          <cell r="AC111">
            <v>1.4688784883338744</v>
          </cell>
        </row>
        <row r="112">
          <cell r="AA112">
            <v>37348</v>
          </cell>
          <cell r="AB112">
            <v>2.91</v>
          </cell>
          <cell r="AC112">
            <v>1.4703906823769859</v>
          </cell>
        </row>
        <row r="113">
          <cell r="AA113">
            <v>37349</v>
          </cell>
          <cell r="AB113">
            <v>2.88</v>
          </cell>
          <cell r="AC113">
            <v>1.4719044332070217</v>
          </cell>
        </row>
        <row r="114">
          <cell r="AA114">
            <v>37350</v>
          </cell>
          <cell r="AB114">
            <v>2.73</v>
          </cell>
          <cell r="AC114">
            <v>1.4734197424266768</v>
          </cell>
        </row>
        <row r="115">
          <cell r="AA115">
            <v>37351</v>
          </cell>
          <cell r="AB115">
            <v>2.68</v>
          </cell>
          <cell r="AC115">
            <v>1.4749366116402953</v>
          </cell>
        </row>
        <row r="116">
          <cell r="AA116">
            <v>37352</v>
          </cell>
          <cell r="AB116">
            <v>2.68</v>
          </cell>
          <cell r="AC116">
            <v>1.4764550424538745</v>
          </cell>
        </row>
        <row r="117">
          <cell r="AA117">
            <v>37353</v>
          </cell>
          <cell r="AB117">
            <v>2.68</v>
          </cell>
          <cell r="AC117">
            <v>1.4783687008554669</v>
          </cell>
        </row>
        <row r="118">
          <cell r="AA118">
            <v>37354</v>
          </cell>
          <cell r="AB118">
            <v>2.75</v>
          </cell>
          <cell r="AC118">
            <v>1.4802848395821437</v>
          </cell>
        </row>
        <row r="119">
          <cell r="AA119">
            <v>37355</v>
          </cell>
          <cell r="AB119">
            <v>2.75</v>
          </cell>
          <cell r="AC119">
            <v>1.4822034618486966</v>
          </cell>
        </row>
        <row r="120">
          <cell r="AA120">
            <v>37356</v>
          </cell>
          <cell r="AB120">
            <v>2.76</v>
          </cell>
          <cell r="AC120">
            <v>1.4841245708740833</v>
          </cell>
        </row>
        <row r="121">
          <cell r="AA121">
            <v>37357</v>
          </cell>
          <cell r="AB121">
            <v>2.8</v>
          </cell>
          <cell r="AC121">
            <v>1.4860481698814347</v>
          </cell>
        </row>
        <row r="122">
          <cell r="AA122">
            <v>37358</v>
          </cell>
          <cell r="AB122">
            <v>2.86</v>
          </cell>
          <cell r="AC122">
            <v>1.4879742620980581</v>
          </cell>
        </row>
        <row r="123">
          <cell r="AA123">
            <v>37359</v>
          </cell>
          <cell r="AB123">
            <v>2.86</v>
          </cell>
          <cell r="AC123">
            <v>1.4899028507554442</v>
          </cell>
        </row>
        <row r="124">
          <cell r="AA124">
            <v>37360</v>
          </cell>
          <cell r="AB124">
            <v>2.86</v>
          </cell>
          <cell r="AC124">
            <v>1.4918339390892721</v>
          </cell>
        </row>
        <row r="125">
          <cell r="AA125">
            <v>37361</v>
          </cell>
          <cell r="AB125">
            <v>2.9</v>
          </cell>
          <cell r="AC125">
            <v>1.4937675303394158</v>
          </cell>
        </row>
        <row r="126">
          <cell r="AA126">
            <v>37362</v>
          </cell>
          <cell r="AB126">
            <v>2.73</v>
          </cell>
          <cell r="AC126">
            <v>1.4957036277499463</v>
          </cell>
        </row>
        <row r="127">
          <cell r="AA127">
            <v>37363</v>
          </cell>
          <cell r="AB127">
            <v>2.84</v>
          </cell>
          <cell r="AC127">
            <v>1.4976422345691414</v>
          </cell>
        </row>
        <row r="128">
          <cell r="AA128">
            <v>37364</v>
          </cell>
          <cell r="AB128">
            <v>3.07</v>
          </cell>
          <cell r="AC128">
            <v>1.4995833540494876</v>
          </cell>
        </row>
        <row r="129">
          <cell r="AA129">
            <v>37365</v>
          </cell>
          <cell r="AB129">
            <v>3.12</v>
          </cell>
          <cell r="AC129">
            <v>1.5015269894476881</v>
          </cell>
        </row>
        <row r="130">
          <cell r="AA130">
            <v>37366</v>
          </cell>
          <cell r="AB130">
            <v>3.12</v>
          </cell>
          <cell r="AC130">
            <v>1.5034731440246663</v>
          </cell>
        </row>
        <row r="131">
          <cell r="AA131">
            <v>37367</v>
          </cell>
          <cell r="AB131">
            <v>3.12</v>
          </cell>
          <cell r="AC131">
            <v>1.5054218210455728</v>
          </cell>
        </row>
        <row r="132">
          <cell r="AA132">
            <v>37368</v>
          </cell>
          <cell r="AB132">
            <v>3.12</v>
          </cell>
          <cell r="AC132">
            <v>1.5073730237797895</v>
          </cell>
        </row>
        <row r="133">
          <cell r="AA133">
            <v>37369</v>
          </cell>
          <cell r="AB133">
            <v>3.12</v>
          </cell>
          <cell r="AC133">
            <v>1.5093267555009366</v>
          </cell>
        </row>
        <row r="134">
          <cell r="AA134">
            <v>37370</v>
          </cell>
          <cell r="AB134">
            <v>3.12</v>
          </cell>
          <cell r="AC134">
            <v>1.5112830194868772</v>
          </cell>
        </row>
        <row r="135">
          <cell r="AA135">
            <v>37371</v>
          </cell>
          <cell r="AB135">
            <v>3.12</v>
          </cell>
          <cell r="AC135">
            <v>1.5132418190197219</v>
          </cell>
        </row>
        <row r="136">
          <cell r="AA136">
            <v>37372</v>
          </cell>
          <cell r="AB136">
            <v>3.12</v>
          </cell>
          <cell r="AC136">
            <v>1.5152031573858367</v>
          </cell>
        </row>
        <row r="137">
          <cell r="AA137">
            <v>37373</v>
          </cell>
          <cell r="AB137">
            <v>3.12</v>
          </cell>
          <cell r="AC137">
            <v>1.5171670378758455</v>
          </cell>
        </row>
        <row r="138">
          <cell r="AA138">
            <v>37374</v>
          </cell>
          <cell r="AB138">
            <v>3.12</v>
          </cell>
          <cell r="AC138">
            <v>1.519133463784639</v>
          </cell>
        </row>
        <row r="139">
          <cell r="AA139">
            <v>37375</v>
          </cell>
          <cell r="AB139">
            <v>2.89</v>
          </cell>
          <cell r="AC139">
            <v>1.5211024384113774</v>
          </cell>
        </row>
        <row r="140">
          <cell r="AA140">
            <v>37376</v>
          </cell>
          <cell r="AB140">
            <v>2.95</v>
          </cell>
          <cell r="AC140">
            <v>1.5230739650594973</v>
          </cell>
        </row>
        <row r="141">
          <cell r="AA141">
            <v>37377</v>
          </cell>
          <cell r="AB141">
            <v>2.95</v>
          </cell>
          <cell r="AC141">
            <v>1.5249843270535683</v>
          </cell>
        </row>
        <row r="142">
          <cell r="AA142">
            <v>37378</v>
          </cell>
          <cell r="AB142">
            <v>3.07</v>
          </cell>
          <cell r="AC142">
            <v>1.5268970851774613</v>
          </cell>
        </row>
        <row r="143">
          <cell r="AA143">
            <v>37379</v>
          </cell>
          <cell r="AB143">
            <v>3.16</v>
          </cell>
          <cell r="AC143">
            <v>1.5288122424365951</v>
          </cell>
        </row>
        <row r="144">
          <cell r="AA144">
            <v>37380</v>
          </cell>
          <cell r="AB144">
            <v>3.16</v>
          </cell>
          <cell r="AC144">
            <v>1.5307298018401578</v>
          </cell>
        </row>
        <row r="145">
          <cell r="AA145">
            <v>37381</v>
          </cell>
          <cell r="AB145">
            <v>3.16</v>
          </cell>
          <cell r="AC145">
            <v>1.5326497664011132</v>
          </cell>
        </row>
        <row r="146">
          <cell r="AA146">
            <v>37382</v>
          </cell>
          <cell r="AB146">
            <v>3.15</v>
          </cell>
          <cell r="AC146">
            <v>1.5345721391362026</v>
          </cell>
        </row>
        <row r="147">
          <cell r="AA147">
            <v>37383</v>
          </cell>
          <cell r="AB147">
            <v>3.16</v>
          </cell>
          <cell r="AC147">
            <v>1.5394721740471786</v>
          </cell>
        </row>
        <row r="148">
          <cell r="AA148">
            <v>37384</v>
          </cell>
          <cell r="AB148">
            <v>3.18</v>
          </cell>
          <cell r="AC148">
            <v>1.5443878552360433</v>
          </cell>
        </row>
        <row r="149">
          <cell r="AA149">
            <v>37385</v>
          </cell>
          <cell r="AB149">
            <v>3.17</v>
          </cell>
          <cell r="AC149">
            <v>1.5493192326628513</v>
          </cell>
        </row>
        <row r="150">
          <cell r="AA150">
            <v>37386</v>
          </cell>
          <cell r="AB150">
            <v>3.18</v>
          </cell>
          <cell r="AC150">
            <v>1.5542663564471839</v>
          </cell>
        </row>
        <row r="151">
          <cell r="AA151">
            <v>37387</v>
          </cell>
          <cell r="AB151">
            <v>3.18</v>
          </cell>
          <cell r="AC151">
            <v>1.5592292768686598</v>
          </cell>
        </row>
        <row r="152">
          <cell r="AA152">
            <v>37388</v>
          </cell>
          <cell r="AB152">
            <v>3.18</v>
          </cell>
          <cell r="AC152">
            <v>1.5642080443674451</v>
          </cell>
        </row>
        <row r="153">
          <cell r="AA153">
            <v>37389</v>
          </cell>
          <cell r="AB153">
            <v>3.23</v>
          </cell>
          <cell r="AC153">
            <v>1.569202709544766</v>
          </cell>
        </row>
        <row r="154">
          <cell r="AA154">
            <v>37390</v>
          </cell>
          <cell r="AB154">
            <v>3.19</v>
          </cell>
          <cell r="AC154">
            <v>1.5742133231634234</v>
          </cell>
        </row>
        <row r="155">
          <cell r="AA155">
            <v>37391</v>
          </cell>
          <cell r="AB155">
            <v>3.21</v>
          </cell>
          <cell r="AC155">
            <v>1.5792399361483083</v>
          </cell>
        </row>
        <row r="156">
          <cell r="AA156">
            <v>37392</v>
          </cell>
          <cell r="AB156">
            <v>3.23</v>
          </cell>
          <cell r="AC156">
            <v>1.5842825995869205</v>
          </cell>
        </row>
        <row r="157">
          <cell r="AA157">
            <v>37393</v>
          </cell>
          <cell r="AB157">
            <v>3.37</v>
          </cell>
          <cell r="AC157">
            <v>1.5893413647298857</v>
          </cell>
        </row>
        <row r="158">
          <cell r="AA158">
            <v>37394</v>
          </cell>
          <cell r="AB158">
            <v>3.37</v>
          </cell>
          <cell r="AC158">
            <v>1.5944162829914794</v>
          </cell>
        </row>
        <row r="159">
          <cell r="AA159">
            <v>37395</v>
          </cell>
          <cell r="AB159">
            <v>3.37</v>
          </cell>
          <cell r="AC159">
            <v>1.5995074059501468</v>
          </cell>
        </row>
        <row r="160">
          <cell r="AA160">
            <v>37396</v>
          </cell>
          <cell r="AB160">
            <v>3.51</v>
          </cell>
          <cell r="AC160">
            <v>1.6046147853490276</v>
          </cell>
        </row>
        <row r="161">
          <cell r="AA161">
            <v>37397</v>
          </cell>
          <cell r="AB161">
            <v>3.38</v>
          </cell>
          <cell r="AC161">
            <v>1.609738473096483</v>
          </cell>
        </row>
        <row r="162">
          <cell r="AA162">
            <v>37398</v>
          </cell>
          <cell r="AB162">
            <v>3.4</v>
          </cell>
          <cell r="AC162">
            <v>1.614878521266623</v>
          </cell>
        </row>
        <row r="163">
          <cell r="AA163">
            <v>37399</v>
          </cell>
          <cell r="AB163">
            <v>3.37</v>
          </cell>
          <cell r="AC163">
            <v>1.6200349820998337</v>
          </cell>
        </row>
        <row r="164">
          <cell r="AA164">
            <v>37400</v>
          </cell>
          <cell r="AB164">
            <v>3.39</v>
          </cell>
          <cell r="AC164">
            <v>1.6252079080033108</v>
          </cell>
        </row>
        <row r="165">
          <cell r="AA165">
            <v>37401</v>
          </cell>
          <cell r="AB165">
            <v>3.39</v>
          </cell>
          <cell r="AC165">
            <v>1.630397351551591</v>
          </cell>
        </row>
        <row r="166">
          <cell r="AA166">
            <v>37402</v>
          </cell>
          <cell r="AB166">
            <v>3.39</v>
          </cell>
          <cell r="AC166">
            <v>1.6356033654870867</v>
          </cell>
        </row>
        <row r="167">
          <cell r="AA167">
            <v>37403</v>
          </cell>
          <cell r="AB167">
            <v>3.43</v>
          </cell>
          <cell r="AC167">
            <v>1.6408260027206207</v>
          </cell>
        </row>
        <row r="168">
          <cell r="AA168">
            <v>37404</v>
          </cell>
          <cell r="AB168">
            <v>3.47</v>
          </cell>
          <cell r="AC168">
            <v>1.6460653163319667</v>
          </cell>
        </row>
        <row r="169">
          <cell r="AA169">
            <v>37405</v>
          </cell>
          <cell r="AB169">
            <v>3.58</v>
          </cell>
          <cell r="AC169">
            <v>1.6513213595703864</v>
          </cell>
        </row>
        <row r="170">
          <cell r="AA170">
            <v>37406</v>
          </cell>
          <cell r="AB170">
            <v>3.57</v>
          </cell>
          <cell r="AC170">
            <v>1.6565941858551709</v>
          </cell>
        </row>
        <row r="171">
          <cell r="AA171">
            <v>37407</v>
          </cell>
          <cell r="AB171">
            <v>3.56</v>
          </cell>
          <cell r="AC171">
            <v>1.6618838487761856</v>
          </cell>
        </row>
        <row r="172">
          <cell r="AA172">
            <v>37408</v>
          </cell>
          <cell r="AB172">
            <v>3.56</v>
          </cell>
          <cell r="AC172">
            <v>1.6673675787242557</v>
          </cell>
        </row>
        <row r="173">
          <cell r="AA173">
            <v>37409</v>
          </cell>
          <cell r="AB173">
            <v>3.56</v>
          </cell>
          <cell r="AC173">
            <v>1.6728694033750124</v>
          </cell>
        </row>
        <row r="174">
          <cell r="AA174">
            <v>37410</v>
          </cell>
          <cell r="AB174">
            <v>3.59</v>
          </cell>
          <cell r="AC174">
            <v>1.6783893824356748</v>
          </cell>
        </row>
        <row r="175">
          <cell r="AA175">
            <v>37411</v>
          </cell>
          <cell r="AB175">
            <v>3.61</v>
          </cell>
          <cell r="AC175">
            <v>1.6839275758104784</v>
          </cell>
        </row>
        <row r="176">
          <cell r="AA176">
            <v>37412</v>
          </cell>
          <cell r="AB176">
            <v>3.63</v>
          </cell>
          <cell r="AC176">
            <v>1.689484043601325</v>
          </cell>
        </row>
        <row r="177">
          <cell r="AA177">
            <v>37413</v>
          </cell>
          <cell r="AB177">
            <v>3.62</v>
          </cell>
          <cell r="AC177">
            <v>1.6950588461084348</v>
          </cell>
        </row>
        <row r="178">
          <cell r="AA178">
            <v>37414</v>
          </cell>
          <cell r="AB178">
            <v>3.63</v>
          </cell>
          <cell r="AC178">
            <v>1.6972824188891671</v>
          </cell>
        </row>
        <row r="179">
          <cell r="AA179">
            <v>37415</v>
          </cell>
          <cell r="AB179">
            <v>3.63</v>
          </cell>
          <cell r="AC179">
            <v>1.6995089085455715</v>
          </cell>
        </row>
        <row r="180">
          <cell r="AA180">
            <v>37416</v>
          </cell>
          <cell r="AB180">
            <v>3.63</v>
          </cell>
          <cell r="AC180">
            <v>1.7017383189039961</v>
          </cell>
        </row>
        <row r="181">
          <cell r="AA181">
            <v>37417</v>
          </cell>
          <cell r="AB181">
            <v>3.47</v>
          </cell>
          <cell r="AC181">
            <v>1.703970653795809</v>
          </cell>
        </row>
        <row r="182">
          <cell r="AA182">
            <v>37418</v>
          </cell>
          <cell r="AB182">
            <v>3.46</v>
          </cell>
          <cell r="AC182">
            <v>1.7062059170574033</v>
          </cell>
        </row>
        <row r="183">
          <cell r="AA183">
            <v>37419</v>
          </cell>
          <cell r="AB183">
            <v>3.46</v>
          </cell>
          <cell r="AC183">
            <v>1.7084441125302052</v>
          </cell>
        </row>
        <row r="184">
          <cell r="AA184">
            <v>37420</v>
          </cell>
          <cell r="AB184">
            <v>3.48</v>
          </cell>
          <cell r="AC184">
            <v>1.7106852440606801</v>
          </cell>
        </row>
        <row r="185">
          <cell r="AA185">
            <v>37421</v>
          </cell>
          <cell r="AB185">
            <v>3.54</v>
          </cell>
          <cell r="AC185">
            <v>1.7129293155003391</v>
          </cell>
        </row>
        <row r="186">
          <cell r="AA186">
            <v>37422</v>
          </cell>
          <cell r="AB186">
            <v>3.54</v>
          </cell>
          <cell r="AC186">
            <v>1.7151763307057459</v>
          </cell>
        </row>
        <row r="187">
          <cell r="AA187">
            <v>37423</v>
          </cell>
          <cell r="AB187">
            <v>3.54</v>
          </cell>
          <cell r="AC187">
            <v>1.7174262935385227</v>
          </cell>
        </row>
        <row r="188">
          <cell r="AA188">
            <v>37424</v>
          </cell>
          <cell r="AB188">
            <v>3.54</v>
          </cell>
          <cell r="AC188">
            <v>1.7196792078653576</v>
          </cell>
        </row>
        <row r="189">
          <cell r="AA189">
            <v>37425</v>
          </cell>
          <cell r="AB189">
            <v>3.51</v>
          </cell>
          <cell r="AC189">
            <v>1.7219350775580111</v>
          </cell>
        </row>
        <row r="190">
          <cell r="AA190">
            <v>37426</v>
          </cell>
          <cell r="AB190">
            <v>3.55</v>
          </cell>
          <cell r="AC190">
            <v>1.7241939064933229</v>
          </cell>
        </row>
        <row r="191">
          <cell r="AA191">
            <v>37427</v>
          </cell>
          <cell r="AB191">
            <v>3.58</v>
          </cell>
          <cell r="AC191">
            <v>1.7264556985532178</v>
          </cell>
        </row>
        <row r="192">
          <cell r="AA192">
            <v>37428</v>
          </cell>
          <cell r="AB192">
            <v>3.66</v>
          </cell>
          <cell r="AC192">
            <v>1.728720457624713</v>
          </cell>
        </row>
        <row r="193">
          <cell r="AA193">
            <v>37429</v>
          </cell>
          <cell r="AB193">
            <v>3.66</v>
          </cell>
          <cell r="AC193">
            <v>1.7309881875999258</v>
          </cell>
        </row>
        <row r="194">
          <cell r="AA194">
            <v>37430</v>
          </cell>
          <cell r="AB194">
            <v>3.66</v>
          </cell>
          <cell r="AC194">
            <v>1.7332588923760768</v>
          </cell>
        </row>
        <row r="195">
          <cell r="AA195">
            <v>37431</v>
          </cell>
          <cell r="AB195">
            <v>3.75</v>
          </cell>
          <cell r="AC195">
            <v>1.7355325758555016</v>
          </cell>
        </row>
        <row r="196">
          <cell r="AA196">
            <v>37432</v>
          </cell>
          <cell r="AB196">
            <v>3.85</v>
          </cell>
          <cell r="AC196">
            <v>1.737809241945653</v>
          </cell>
        </row>
        <row r="197">
          <cell r="AA197">
            <v>37433</v>
          </cell>
          <cell r="AB197">
            <v>3.83</v>
          </cell>
          <cell r="AC197">
            <v>1.7400888945591104</v>
          </cell>
        </row>
        <row r="198">
          <cell r="AA198">
            <v>37434</v>
          </cell>
          <cell r="AB198">
            <v>3.79</v>
          </cell>
          <cell r="AC198">
            <v>1.7423715376135853</v>
          </cell>
        </row>
        <row r="199">
          <cell r="AA199">
            <v>37435</v>
          </cell>
          <cell r="AB199">
            <v>3.8</v>
          </cell>
          <cell r="AC199">
            <v>1.7446571750319291</v>
          </cell>
        </row>
        <row r="200">
          <cell r="AA200">
            <v>37436</v>
          </cell>
          <cell r="AB200">
            <v>3.8</v>
          </cell>
          <cell r="AC200">
            <v>1.7469458107421385</v>
          </cell>
        </row>
        <row r="201">
          <cell r="AA201">
            <v>37437</v>
          </cell>
          <cell r="AB201">
            <v>3.8</v>
          </cell>
          <cell r="AC201">
            <v>1.749237448677363</v>
          </cell>
        </row>
        <row r="202">
          <cell r="AA202">
            <v>37438</v>
          </cell>
          <cell r="AB202">
            <v>3.77</v>
          </cell>
          <cell r="AC202">
            <v>1.7514580250357557</v>
          </cell>
        </row>
        <row r="203">
          <cell r="AA203">
            <v>37439</v>
          </cell>
          <cell r="AB203">
            <v>3.61</v>
          </cell>
          <cell r="AC203">
            <v>1.7536814203135391</v>
          </cell>
        </row>
        <row r="204">
          <cell r="AA204">
            <v>37440</v>
          </cell>
          <cell r="AB204">
            <v>3.57</v>
          </cell>
          <cell r="AC204">
            <v>1.7559076380892018</v>
          </cell>
        </row>
        <row r="205">
          <cell r="AA205">
            <v>37441</v>
          </cell>
          <cell r="AB205">
            <v>3.57</v>
          </cell>
          <cell r="AC205">
            <v>1.7581366819457749</v>
          </cell>
        </row>
        <row r="206">
          <cell r="AA206">
            <v>37442</v>
          </cell>
          <cell r="AB206">
            <v>3.57</v>
          </cell>
          <cell r="AC206">
            <v>1.7603685554708377</v>
          </cell>
        </row>
        <row r="207">
          <cell r="AA207">
            <v>37443</v>
          </cell>
          <cell r="AB207">
            <v>3.57</v>
          </cell>
          <cell r="AC207">
            <v>1.7626032622565244</v>
          </cell>
        </row>
        <row r="208">
          <cell r="AA208">
            <v>37444</v>
          </cell>
          <cell r="AB208">
            <v>3.57</v>
          </cell>
          <cell r="AC208">
            <v>1.7646266029379292</v>
          </cell>
        </row>
        <row r="209">
          <cell r="AA209">
            <v>37445</v>
          </cell>
          <cell r="AB209">
            <v>3.58</v>
          </cell>
          <cell r="AC209">
            <v>1.7666522662676583</v>
          </cell>
        </row>
        <row r="210">
          <cell r="AA210">
            <v>37446</v>
          </cell>
          <cell r="AB210">
            <v>3.58</v>
          </cell>
          <cell r="AC210">
            <v>1.7686802549119429</v>
          </cell>
        </row>
        <row r="211">
          <cell r="AA211">
            <v>37447</v>
          </cell>
          <cell r="AB211">
            <v>3.54</v>
          </cell>
          <cell r="AC211">
            <v>1.7707105715400757</v>
          </cell>
        </row>
        <row r="212">
          <cell r="AA212">
            <v>37448</v>
          </cell>
          <cell r="AB212">
            <v>3.56</v>
          </cell>
          <cell r="AC212">
            <v>1.7727432188244137</v>
          </cell>
        </row>
        <row r="213">
          <cell r="AA213">
            <v>37449</v>
          </cell>
          <cell r="AB213">
            <v>3.57</v>
          </cell>
          <cell r="AC213">
            <v>1.7747781994403804</v>
          </cell>
        </row>
        <row r="214">
          <cell r="AA214">
            <v>37450</v>
          </cell>
          <cell r="AB214">
            <v>3.57</v>
          </cell>
          <cell r="AC214">
            <v>1.776815516066472</v>
          </cell>
        </row>
        <row r="215">
          <cell r="AA215">
            <v>37451</v>
          </cell>
          <cell r="AB215">
            <v>3.57</v>
          </cell>
          <cell r="AC215">
            <v>1.778855171384258</v>
          </cell>
        </row>
        <row r="216">
          <cell r="AA216">
            <v>37452</v>
          </cell>
          <cell r="AB216">
            <v>3.58</v>
          </cell>
          <cell r="AC216">
            <v>1.7808971680783872</v>
          </cell>
        </row>
        <row r="217">
          <cell r="AA217">
            <v>37453</v>
          </cell>
          <cell r="AB217">
            <v>3.53</v>
          </cell>
          <cell r="AC217">
            <v>1.7829415088365896</v>
          </cell>
        </row>
        <row r="218">
          <cell r="AA218">
            <v>37454</v>
          </cell>
          <cell r="AB218">
            <v>3.53</v>
          </cell>
          <cell r="AC218">
            <v>1.784988196349681</v>
          </cell>
        </row>
        <row r="219">
          <cell r="AA219">
            <v>37455</v>
          </cell>
          <cell r="AB219">
            <v>3.55</v>
          </cell>
          <cell r="AC219">
            <v>1.7870372333115656</v>
          </cell>
        </row>
        <row r="220">
          <cell r="AA220">
            <v>37456</v>
          </cell>
          <cell r="AB220">
            <v>3.57</v>
          </cell>
          <cell r="AC220">
            <v>1.7890886224192399</v>
          </cell>
        </row>
        <row r="221">
          <cell r="AA221">
            <v>37457</v>
          </cell>
          <cell r="AB221">
            <v>3.57</v>
          </cell>
          <cell r="AC221">
            <v>1.791142366372797</v>
          </cell>
        </row>
        <row r="222">
          <cell r="AA222">
            <v>37458</v>
          </cell>
          <cell r="AB222">
            <v>3.57</v>
          </cell>
          <cell r="AC222">
            <v>1.7931984678754289</v>
          </cell>
        </row>
        <row r="223">
          <cell r="AA223">
            <v>37459</v>
          </cell>
          <cell r="AB223">
            <v>3.6</v>
          </cell>
          <cell r="AC223">
            <v>1.7952569296334313</v>
          </cell>
        </row>
        <row r="224">
          <cell r="AA224">
            <v>37460</v>
          </cell>
          <cell r="AB224">
            <v>3.66</v>
          </cell>
          <cell r="AC224">
            <v>1.797317754356206</v>
          </cell>
        </row>
        <row r="225">
          <cell r="AA225">
            <v>37461</v>
          </cell>
          <cell r="AB225">
            <v>3.63</v>
          </cell>
          <cell r="AC225">
            <v>1.799380944756265</v>
          </cell>
        </row>
        <row r="226">
          <cell r="AA226">
            <v>37462</v>
          </cell>
          <cell r="AB226">
            <v>3.64</v>
          </cell>
          <cell r="AC226">
            <v>1.8014465035492337</v>
          </cell>
        </row>
        <row r="227">
          <cell r="AA227">
            <v>37463</v>
          </cell>
          <cell r="AB227">
            <v>3.66</v>
          </cell>
          <cell r="AC227">
            <v>1.8035144334538564</v>
          </cell>
        </row>
        <row r="228">
          <cell r="AA228">
            <v>37464</v>
          </cell>
          <cell r="AB228">
            <v>3.66</v>
          </cell>
          <cell r="AC228">
            <v>1.8055847371919971</v>
          </cell>
        </row>
        <row r="229">
          <cell r="AA229">
            <v>37465</v>
          </cell>
          <cell r="AB229">
            <v>3.66</v>
          </cell>
          <cell r="AC229">
            <v>1.8076574174886435</v>
          </cell>
        </row>
        <row r="230">
          <cell r="AA230">
            <v>37466</v>
          </cell>
          <cell r="AB230">
            <v>3.64</v>
          </cell>
          <cell r="AC230">
            <v>1.8097324770719134</v>
          </cell>
        </row>
        <row r="231">
          <cell r="AA231">
            <v>37467</v>
          </cell>
          <cell r="AB231">
            <v>3.69</v>
          </cell>
          <cell r="AC231">
            <v>1.8118099186730547</v>
          </cell>
        </row>
        <row r="232">
          <cell r="AA232">
            <v>37468</v>
          </cell>
          <cell r="AB232">
            <v>3.72</v>
          </cell>
          <cell r="AC232">
            <v>1.8138897450264515</v>
          </cell>
        </row>
        <row r="233">
          <cell r="AA233">
            <v>37469</v>
          </cell>
          <cell r="AB233">
            <v>3.59</v>
          </cell>
          <cell r="AC233">
            <v>1.8159719588696259</v>
          </cell>
        </row>
        <row r="234">
          <cell r="AA234">
            <v>37470</v>
          </cell>
          <cell r="AB234">
            <v>3.61</v>
          </cell>
          <cell r="AC234">
            <v>1.8180565629432432</v>
          </cell>
        </row>
        <row r="235">
          <cell r="AA235">
            <v>37471</v>
          </cell>
          <cell r="AB235">
            <v>3.61</v>
          </cell>
          <cell r="AC235">
            <v>1.8201435599911149</v>
          </cell>
        </row>
        <row r="236">
          <cell r="AA236">
            <v>37472</v>
          </cell>
          <cell r="AB236">
            <v>3.61</v>
          </cell>
          <cell r="AC236">
            <v>1.8222329527602013</v>
          </cell>
        </row>
        <row r="237">
          <cell r="AA237">
            <v>37473</v>
          </cell>
          <cell r="AB237">
            <v>3.63</v>
          </cell>
          <cell r="AC237">
            <v>1.8243247440006172</v>
          </cell>
        </row>
        <row r="238">
          <cell r="AA238">
            <v>37474</v>
          </cell>
          <cell r="AB238">
            <v>3.63</v>
          </cell>
          <cell r="AC238">
            <v>1.8264189364656329</v>
          </cell>
        </row>
        <row r="239">
          <cell r="AA239">
            <v>37475</v>
          </cell>
          <cell r="AB239">
            <v>3.64</v>
          </cell>
          <cell r="AC239">
            <v>1.8282687139834961</v>
          </cell>
        </row>
        <row r="240">
          <cell r="AA240">
            <v>37476</v>
          </cell>
          <cell r="AB240">
            <v>3.63</v>
          </cell>
          <cell r="AC240">
            <v>1.8301203649361983</v>
          </cell>
        </row>
        <row r="241">
          <cell r="AA241">
            <v>37477</v>
          </cell>
          <cell r="AB241">
            <v>3.63</v>
          </cell>
          <cell r="AC241">
            <v>1.8319738912211339</v>
          </cell>
        </row>
        <row r="242">
          <cell r="AA242">
            <v>37478</v>
          </cell>
          <cell r="AB242">
            <v>3.63</v>
          </cell>
          <cell r="AC242">
            <v>1.8338292947376189</v>
          </cell>
        </row>
        <row r="243">
          <cell r="AA243">
            <v>37479</v>
          </cell>
          <cell r="AB243">
            <v>3.63</v>
          </cell>
          <cell r="AC243">
            <v>1.8356865773868938</v>
          </cell>
        </row>
        <row r="244">
          <cell r="AA244">
            <v>37480</v>
          </cell>
          <cell r="AB244">
            <v>3.62</v>
          </cell>
          <cell r="AC244">
            <v>1.8375457410721241</v>
          </cell>
        </row>
        <row r="245">
          <cell r="AA245">
            <v>37481</v>
          </cell>
          <cell r="AB245">
            <v>3.62</v>
          </cell>
          <cell r="AC245">
            <v>1.8394067876984026</v>
          </cell>
        </row>
        <row r="246">
          <cell r="AA246">
            <v>37482</v>
          </cell>
          <cell r="AB246">
            <v>3.63</v>
          </cell>
          <cell r="AC246">
            <v>1.8412697191727521</v>
          </cell>
        </row>
        <row r="247">
          <cell r="AA247">
            <v>37483</v>
          </cell>
          <cell r="AB247">
            <v>3.63</v>
          </cell>
          <cell r="AC247">
            <v>1.8431345374041266</v>
          </cell>
        </row>
        <row r="248">
          <cell r="AA248">
            <v>37484</v>
          </cell>
          <cell r="AB248">
            <v>3.63</v>
          </cell>
          <cell r="AC248">
            <v>1.8450012443034129</v>
          </cell>
        </row>
        <row r="249">
          <cell r="AA249">
            <v>37485</v>
          </cell>
          <cell r="AB249">
            <v>3.63</v>
          </cell>
          <cell r="AC249">
            <v>1.8468698417834339</v>
          </cell>
        </row>
        <row r="250">
          <cell r="AA250">
            <v>37486</v>
          </cell>
          <cell r="AB250">
            <v>3.63</v>
          </cell>
          <cell r="AC250">
            <v>1.8487403317589495</v>
          </cell>
        </row>
        <row r="251">
          <cell r="AA251">
            <v>37487</v>
          </cell>
          <cell r="AB251">
            <v>3.63</v>
          </cell>
          <cell r="AC251">
            <v>1.8506127161466588</v>
          </cell>
        </row>
        <row r="252">
          <cell r="AA252">
            <v>37488</v>
          </cell>
          <cell r="AB252">
            <v>3.61</v>
          </cell>
          <cell r="AC252">
            <v>1.852486996865202</v>
          </cell>
        </row>
        <row r="253">
          <cell r="AA253">
            <v>37489</v>
          </cell>
          <cell r="AB253">
            <v>3.57</v>
          </cell>
          <cell r="AC253">
            <v>1.8543631758351633</v>
          </cell>
        </row>
        <row r="254">
          <cell r="AA254">
            <v>37490</v>
          </cell>
          <cell r="AB254">
            <v>3.58</v>
          </cell>
          <cell r="AC254">
            <v>1.8562412549790703</v>
          </cell>
        </row>
        <row r="255">
          <cell r="AA255">
            <v>37491</v>
          </cell>
          <cell r="AB255">
            <v>3.6</v>
          </cell>
          <cell r="AC255">
            <v>1.8581212362213999</v>
          </cell>
        </row>
        <row r="256">
          <cell r="AA256">
            <v>37492</v>
          </cell>
          <cell r="AB256">
            <v>3.6</v>
          </cell>
          <cell r="AC256">
            <v>1.8600031214885764</v>
          </cell>
        </row>
        <row r="257">
          <cell r="AA257">
            <v>37493</v>
          </cell>
          <cell r="AB257">
            <v>3.6</v>
          </cell>
          <cell r="AC257">
            <v>1.8618869127089757</v>
          </cell>
        </row>
        <row r="258">
          <cell r="AA258">
            <v>37494</v>
          </cell>
          <cell r="AB258">
            <v>3.63</v>
          </cell>
          <cell r="AC258">
            <v>1.863772611812927</v>
          </cell>
        </row>
        <row r="259">
          <cell r="AA259">
            <v>37495</v>
          </cell>
          <cell r="AB259">
            <v>3.61</v>
          </cell>
          <cell r="AC259">
            <v>1.8656602207327146</v>
          </cell>
        </row>
        <row r="260">
          <cell r="AA260">
            <v>37496</v>
          </cell>
          <cell r="AB260">
            <v>3.6</v>
          </cell>
          <cell r="AC260">
            <v>1.8675497414025788</v>
          </cell>
        </row>
        <row r="261">
          <cell r="AA261">
            <v>37497</v>
          </cell>
          <cell r="AB261">
            <v>3.62</v>
          </cell>
          <cell r="AC261">
            <v>1.8694411757587199</v>
          </cell>
        </row>
        <row r="262">
          <cell r="AA262">
            <v>37498</v>
          </cell>
          <cell r="AB262">
            <v>3.62</v>
          </cell>
          <cell r="AC262">
            <v>1.871334525739299</v>
          </cell>
        </row>
        <row r="263">
          <cell r="AA263">
            <v>37499</v>
          </cell>
          <cell r="AB263">
            <v>3.62</v>
          </cell>
          <cell r="AC263">
            <v>1.8732297932844399</v>
          </cell>
        </row>
        <row r="264">
          <cell r="AA264">
            <v>37500</v>
          </cell>
          <cell r="AB264">
            <v>3.62</v>
          </cell>
          <cell r="AC264">
            <v>1.8751902529854816</v>
          </cell>
        </row>
        <row r="265">
          <cell r="AA265">
            <v>37501</v>
          </cell>
          <cell r="AB265">
            <v>3.56</v>
          </cell>
          <cell r="AC265">
            <v>1.8771527644381307</v>
          </cell>
        </row>
        <row r="266">
          <cell r="AA266">
            <v>37502</v>
          </cell>
          <cell r="AB266">
            <v>3.63</v>
          </cell>
          <cell r="AC266">
            <v>1.8791173297896819</v>
          </cell>
        </row>
        <row r="267">
          <cell r="AA267">
            <v>37503</v>
          </cell>
          <cell r="AB267">
            <v>3.65</v>
          </cell>
          <cell r="AC267">
            <v>1.8810839511896773</v>
          </cell>
        </row>
        <row r="268">
          <cell r="AA268">
            <v>37504</v>
          </cell>
          <cell r="AB268">
            <v>3.59</v>
          </cell>
          <cell r="AC268">
            <v>1.883052630789908</v>
          </cell>
        </row>
        <row r="269">
          <cell r="AA269">
            <v>37505</v>
          </cell>
          <cell r="AB269">
            <v>3.62</v>
          </cell>
          <cell r="AC269">
            <v>1.8850233707444179</v>
          </cell>
        </row>
        <row r="270">
          <cell r="AA270">
            <v>37506</v>
          </cell>
          <cell r="AB270">
            <v>3.62</v>
          </cell>
          <cell r="AC270">
            <v>1.8864795415080331</v>
          </cell>
        </row>
        <row r="271">
          <cell r="AA271">
            <v>37507</v>
          </cell>
          <cell r="AB271">
            <v>3.62</v>
          </cell>
          <cell r="AC271">
            <v>1.8879368371560001</v>
          </cell>
        </row>
        <row r="272">
          <cell r="AA272">
            <v>37508</v>
          </cell>
          <cell r="AB272">
            <v>3.6</v>
          </cell>
          <cell r="AC272">
            <v>1.8893952585572862</v>
          </cell>
        </row>
        <row r="273">
          <cell r="AA273">
            <v>37509</v>
          </cell>
          <cell r="AB273">
            <v>3.63</v>
          </cell>
          <cell r="AC273">
            <v>1.8908548065815305</v>
          </cell>
        </row>
        <row r="274">
          <cell r="AA274">
            <v>37510</v>
          </cell>
          <cell r="AB274">
            <v>3.61</v>
          </cell>
          <cell r="AC274">
            <v>1.8923154820990431</v>
          </cell>
        </row>
        <row r="275">
          <cell r="AA275">
            <v>37511</v>
          </cell>
          <cell r="AB275">
            <v>3.63</v>
          </cell>
          <cell r="AC275">
            <v>1.8937772859808064</v>
          </cell>
        </row>
        <row r="276">
          <cell r="AA276">
            <v>37512</v>
          </cell>
          <cell r="AB276">
            <v>3.64</v>
          </cell>
          <cell r="AC276">
            <v>1.8952402190984761</v>
          </cell>
        </row>
        <row r="277">
          <cell r="AA277">
            <v>37513</v>
          </cell>
          <cell r="AB277">
            <v>3.64</v>
          </cell>
          <cell r="AC277">
            <v>1.8967042823243814</v>
          </cell>
        </row>
        <row r="278">
          <cell r="AA278">
            <v>37514</v>
          </cell>
          <cell r="AB278">
            <v>3.64</v>
          </cell>
          <cell r="AC278">
            <v>1.8981694765315247</v>
          </cell>
        </row>
        <row r="279">
          <cell r="AA279">
            <v>37515</v>
          </cell>
          <cell r="AB279">
            <v>3.64</v>
          </cell>
          <cell r="AC279">
            <v>1.8996358025935831</v>
          </cell>
        </row>
        <row r="280">
          <cell r="AA280">
            <v>37516</v>
          </cell>
          <cell r="AB280">
            <v>3.62</v>
          </cell>
          <cell r="AC280">
            <v>1.9011032613849088</v>
          </cell>
        </row>
        <row r="281">
          <cell r="AA281">
            <v>37517</v>
          </cell>
          <cell r="AB281">
            <v>3.63</v>
          </cell>
          <cell r="AC281">
            <v>1.9025718537805292</v>
          </cell>
        </row>
        <row r="282">
          <cell r="AA282">
            <v>37518</v>
          </cell>
          <cell r="AB282">
            <v>3.66</v>
          </cell>
          <cell r="AC282">
            <v>1.9040415806561477</v>
          </cell>
        </row>
        <row r="283">
          <cell r="AA283">
            <v>37519</v>
          </cell>
          <cell r="AB283">
            <v>3.65</v>
          </cell>
          <cell r="AC283">
            <v>1.9055124428881445</v>
          </cell>
        </row>
        <row r="284">
          <cell r="AA284">
            <v>37520</v>
          </cell>
          <cell r="AB284">
            <v>3.65</v>
          </cell>
          <cell r="AC284">
            <v>1.9069844413535759</v>
          </cell>
        </row>
        <row r="285">
          <cell r="AA285">
            <v>37521</v>
          </cell>
          <cell r="AB285">
            <v>3.65</v>
          </cell>
          <cell r="AC285">
            <v>1.908457576930177</v>
          </cell>
        </row>
        <row r="286">
          <cell r="AA286">
            <v>37522</v>
          </cell>
          <cell r="AB286">
            <v>3.66</v>
          </cell>
          <cell r="AC286">
            <v>1.9099318504963598</v>
          </cell>
        </row>
        <row r="287">
          <cell r="AA287">
            <v>37523</v>
          </cell>
          <cell r="AB287">
            <v>3.64</v>
          </cell>
          <cell r="AC287">
            <v>1.9114072629312158</v>
          </cell>
        </row>
        <row r="288">
          <cell r="AA288">
            <v>37524</v>
          </cell>
          <cell r="AB288">
            <v>3.66</v>
          </cell>
          <cell r="AC288">
            <v>1.9128838151145144</v>
          </cell>
        </row>
        <row r="289">
          <cell r="AA289">
            <v>37525</v>
          </cell>
          <cell r="AB289">
            <v>3.67</v>
          </cell>
          <cell r="AC289">
            <v>1.9143615079267062</v>
          </cell>
        </row>
        <row r="290">
          <cell r="AA290">
            <v>37526</v>
          </cell>
          <cell r="AB290">
            <v>3.71</v>
          </cell>
          <cell r="AC290">
            <v>1.9158403422489205</v>
          </cell>
        </row>
        <row r="291">
          <cell r="AA291">
            <v>37527</v>
          </cell>
          <cell r="AB291">
            <v>3.71</v>
          </cell>
          <cell r="AC291">
            <v>1.9173203189629682</v>
          </cell>
        </row>
        <row r="292">
          <cell r="AA292">
            <v>37528</v>
          </cell>
          <cell r="AB292">
            <v>3.71</v>
          </cell>
          <cell r="AC292">
            <v>1.9188014389513406</v>
          </cell>
        </row>
        <row r="293">
          <cell r="AA293">
            <v>37529</v>
          </cell>
          <cell r="AB293">
            <v>3.75</v>
          </cell>
          <cell r="AC293">
            <v>1.9202837030972117</v>
          </cell>
        </row>
        <row r="294">
          <cell r="AA294">
            <v>37530</v>
          </cell>
          <cell r="AB294">
            <v>3.73</v>
          </cell>
          <cell r="AC294">
            <v>1.9217192424934639</v>
          </cell>
        </row>
        <row r="295">
          <cell r="AA295">
            <v>37531</v>
          </cell>
          <cell r="AB295">
            <v>3.75</v>
          </cell>
          <cell r="AC295">
            <v>1.9231558550506009</v>
          </cell>
        </row>
        <row r="296">
          <cell r="AA296">
            <v>37532</v>
          </cell>
          <cell r="AB296">
            <v>3.74</v>
          </cell>
          <cell r="AC296">
            <v>1.9245935415708817</v>
          </cell>
        </row>
        <row r="297">
          <cell r="AA297">
            <v>37533</v>
          </cell>
          <cell r="AB297">
            <v>3.74</v>
          </cell>
          <cell r="AC297">
            <v>1.9260323028571651</v>
          </cell>
        </row>
        <row r="298">
          <cell r="AA298">
            <v>37534</v>
          </cell>
          <cell r="AB298">
            <v>3.74</v>
          </cell>
          <cell r="AC298">
            <v>1.9274721397129102</v>
          </cell>
        </row>
        <row r="299">
          <cell r="AA299">
            <v>37535</v>
          </cell>
          <cell r="AB299">
            <v>3.74</v>
          </cell>
          <cell r="AC299">
            <v>1.9289130529421756</v>
          </cell>
        </row>
        <row r="300">
          <cell r="AA300">
            <v>37536</v>
          </cell>
          <cell r="AB300">
            <v>3.75</v>
          </cell>
          <cell r="AC300">
            <v>1.9297449985587212</v>
          </cell>
        </row>
        <row r="301">
          <cell r="AA301">
            <v>37537</v>
          </cell>
          <cell r="AB301">
            <v>3.72</v>
          </cell>
          <cell r="AC301">
            <v>1.9305773029957471</v>
          </cell>
        </row>
        <row r="302">
          <cell r="AA302">
            <v>37538</v>
          </cell>
          <cell r="AB302">
            <v>3.7</v>
          </cell>
          <cell r="AC302">
            <v>1.931409966408014</v>
          </cell>
        </row>
        <row r="303">
          <cell r="AA303">
            <v>37539</v>
          </cell>
          <cell r="AB303">
            <v>3.69</v>
          </cell>
          <cell r="AC303">
            <v>1.9322429889503487</v>
          </cell>
        </row>
        <row r="304">
          <cell r="AA304">
            <v>37540</v>
          </cell>
          <cell r="AB304">
            <v>3.69</v>
          </cell>
          <cell r="AC304">
            <v>1.9330763707776457</v>
          </cell>
        </row>
        <row r="305">
          <cell r="AA305">
            <v>37541</v>
          </cell>
          <cell r="AB305">
            <v>3.69</v>
          </cell>
          <cell r="AC305">
            <v>1.933910112044865</v>
          </cell>
        </row>
        <row r="306">
          <cell r="AA306">
            <v>37542</v>
          </cell>
          <cell r="AB306">
            <v>3.69</v>
          </cell>
          <cell r="AC306">
            <v>1.9347442129070338</v>
          </cell>
        </row>
        <row r="307">
          <cell r="AA307">
            <v>37543</v>
          </cell>
          <cell r="AB307">
            <v>3.69</v>
          </cell>
          <cell r="AC307">
            <v>1.9355786735192471</v>
          </cell>
        </row>
        <row r="308">
          <cell r="AA308">
            <v>37544</v>
          </cell>
          <cell r="AB308">
            <v>3.64</v>
          </cell>
          <cell r="AC308">
            <v>1.936413494036666</v>
          </cell>
        </row>
        <row r="309">
          <cell r="AA309">
            <v>37545</v>
          </cell>
          <cell r="AB309">
            <v>3.58</v>
          </cell>
          <cell r="AC309">
            <v>1.9372486746145183</v>
          </cell>
        </row>
        <row r="310">
          <cell r="AA310">
            <v>37546</v>
          </cell>
          <cell r="AB310">
            <v>3.59</v>
          </cell>
          <cell r="AC310">
            <v>1.9380842154080991</v>
          </cell>
        </row>
        <row r="311">
          <cell r="AA311">
            <v>37547</v>
          </cell>
          <cell r="AB311">
            <v>3.61</v>
          </cell>
          <cell r="AC311">
            <v>1.9389201165727703</v>
          </cell>
        </row>
        <row r="312">
          <cell r="AA312">
            <v>37548</v>
          </cell>
          <cell r="AB312">
            <v>3.61</v>
          </cell>
          <cell r="AC312">
            <v>1.9397563782639615</v>
          </cell>
        </row>
        <row r="313">
          <cell r="AA313">
            <v>37549</v>
          </cell>
          <cell r="AB313">
            <v>3.61</v>
          </cell>
          <cell r="AC313">
            <v>1.9405930006371686</v>
          </cell>
        </row>
        <row r="314">
          <cell r="AA314">
            <v>37550</v>
          </cell>
          <cell r="AB314">
            <v>3.61</v>
          </cell>
          <cell r="AC314">
            <v>1.9414299838479545</v>
          </cell>
        </row>
        <row r="315">
          <cell r="AA315">
            <v>37551</v>
          </cell>
          <cell r="AB315">
            <v>3.6</v>
          </cell>
          <cell r="AC315">
            <v>1.9422673280519496</v>
          </cell>
        </row>
        <row r="316">
          <cell r="AA316">
            <v>37552</v>
          </cell>
          <cell r="AB316">
            <v>3.6</v>
          </cell>
          <cell r="AC316">
            <v>1.9431050334048514</v>
          </cell>
        </row>
        <row r="317">
          <cell r="AA317">
            <v>37553</v>
          </cell>
          <cell r="AB317">
            <v>3.6</v>
          </cell>
          <cell r="AC317">
            <v>1.9439431000624243</v>
          </cell>
        </row>
        <row r="318">
          <cell r="AA318">
            <v>37554</v>
          </cell>
          <cell r="AB318">
            <v>3.6</v>
          </cell>
          <cell r="AC318">
            <v>1.9447815281805005</v>
          </cell>
        </row>
        <row r="319">
          <cell r="AA319">
            <v>37555</v>
          </cell>
          <cell r="AB319">
            <v>3.6</v>
          </cell>
          <cell r="AC319">
            <v>1.945620317914978</v>
          </cell>
        </row>
        <row r="320">
          <cell r="AA320">
            <v>37556</v>
          </cell>
          <cell r="AB320">
            <v>3.6</v>
          </cell>
          <cell r="AC320">
            <v>1.9464594694218238</v>
          </cell>
        </row>
        <row r="321">
          <cell r="AA321">
            <v>37557</v>
          </cell>
          <cell r="AB321">
            <v>3.59</v>
          </cell>
          <cell r="AC321">
            <v>1.9472989828570708</v>
          </cell>
        </row>
        <row r="322">
          <cell r="AA322">
            <v>37558</v>
          </cell>
          <cell r="AB322">
            <v>3.56</v>
          </cell>
          <cell r="AC322">
            <v>1.9481388583768202</v>
          </cell>
        </row>
        <row r="323">
          <cell r="AA323">
            <v>37559</v>
          </cell>
          <cell r="AB323">
            <v>3.54</v>
          </cell>
          <cell r="AC323">
            <v>1.9489790961372397</v>
          </cell>
        </row>
        <row r="324">
          <cell r="AA324">
            <v>37560</v>
          </cell>
          <cell r="AB324">
            <v>3.52</v>
          </cell>
          <cell r="AC324">
            <v>1.9498196962945646</v>
          </cell>
        </row>
        <row r="325">
          <cell r="AA325">
            <v>37561</v>
          </cell>
          <cell r="AB325">
            <v>3.52</v>
          </cell>
          <cell r="AC325">
            <v>1.9506886973412465</v>
          </cell>
        </row>
        <row r="326">
          <cell r="AA326">
            <v>37562</v>
          </cell>
          <cell r="AB326">
            <v>3.52</v>
          </cell>
          <cell r="AC326">
            <v>1.9515580856867234</v>
          </cell>
        </row>
        <row r="327">
          <cell r="AA327">
            <v>37563</v>
          </cell>
          <cell r="AB327">
            <v>3.52</v>
          </cell>
          <cell r="AC327">
            <v>1.9524278615036081</v>
          </cell>
        </row>
        <row r="328">
          <cell r="AA328">
            <v>37564</v>
          </cell>
          <cell r="AB328">
            <v>3.56</v>
          </cell>
          <cell r="AC328">
            <v>1.953298024964589</v>
          </cell>
        </row>
        <row r="329">
          <cell r="AA329">
            <v>37565</v>
          </cell>
          <cell r="AB329">
            <v>3.53</v>
          </cell>
          <cell r="AC329">
            <v>1.9541685762424335</v>
          </cell>
        </row>
        <row r="330">
          <cell r="AA330">
            <v>37566</v>
          </cell>
          <cell r="AB330">
            <v>3.53</v>
          </cell>
          <cell r="AC330">
            <v>1.9550395155099847</v>
          </cell>
        </row>
        <row r="331">
          <cell r="AA331">
            <v>37567</v>
          </cell>
          <cell r="AB331">
            <v>3.54</v>
          </cell>
          <cell r="AC331">
            <v>1.9551827891388061</v>
          </cell>
        </row>
        <row r="332">
          <cell r="AA332">
            <v>37568</v>
          </cell>
          <cell r="AB332">
            <v>3.54</v>
          </cell>
          <cell r="AC332">
            <v>1.9553260732673299</v>
          </cell>
        </row>
        <row r="333">
          <cell r="AA333">
            <v>37569</v>
          </cell>
          <cell r="AB333">
            <v>3.54</v>
          </cell>
          <cell r="AC333">
            <v>1.9554693678963253</v>
          </cell>
        </row>
        <row r="334">
          <cell r="AA334">
            <v>37570</v>
          </cell>
          <cell r="AB334">
            <v>3.54</v>
          </cell>
          <cell r="AC334">
            <v>1.9556126730265619</v>
          </cell>
        </row>
        <row r="335">
          <cell r="AA335">
            <v>37571</v>
          </cell>
          <cell r="AB335">
            <v>3.54</v>
          </cell>
          <cell r="AC335">
            <v>1.9557559886588092</v>
          </cell>
        </row>
        <row r="336">
          <cell r="AA336">
            <v>37572</v>
          </cell>
          <cell r="AB336">
            <v>3.52</v>
          </cell>
          <cell r="AC336">
            <v>1.9558993147938368</v>
          </cell>
        </row>
        <row r="337">
          <cell r="AA337">
            <v>37573</v>
          </cell>
          <cell r="AB337">
            <v>3.53</v>
          </cell>
          <cell r="AC337">
            <v>1.9560426514324147</v>
          </cell>
        </row>
        <row r="338">
          <cell r="AA338">
            <v>37574</v>
          </cell>
          <cell r="AB338">
            <v>3.54</v>
          </cell>
          <cell r="AC338">
            <v>1.9561859985753125</v>
          </cell>
        </row>
        <row r="339">
          <cell r="AA339">
            <v>37575</v>
          </cell>
          <cell r="AB339">
            <v>3.53</v>
          </cell>
          <cell r="AC339">
            <v>1.9563293562232995</v>
          </cell>
        </row>
        <row r="340">
          <cell r="AA340">
            <v>37576</v>
          </cell>
          <cell r="AB340">
            <v>3.53</v>
          </cell>
          <cell r="AC340">
            <v>1.9564727243771465</v>
          </cell>
        </row>
        <row r="341">
          <cell r="AA341">
            <v>37577</v>
          </cell>
          <cell r="AB341">
            <v>3.53</v>
          </cell>
          <cell r="AC341">
            <v>1.9566161030376226</v>
          </cell>
        </row>
        <row r="342">
          <cell r="AA342">
            <v>37578</v>
          </cell>
          <cell r="AB342">
            <v>3.53</v>
          </cell>
          <cell r="AC342">
            <v>1.9567594922054981</v>
          </cell>
        </row>
        <row r="343">
          <cell r="AA343">
            <v>37579</v>
          </cell>
          <cell r="AB343">
            <v>3.51</v>
          </cell>
          <cell r="AC343">
            <v>1.956902891881543</v>
          </cell>
        </row>
        <row r="344">
          <cell r="AA344">
            <v>37580</v>
          </cell>
          <cell r="AB344">
            <v>3.51</v>
          </cell>
          <cell r="AC344">
            <v>1.9570463020665274</v>
          </cell>
        </row>
        <row r="345">
          <cell r="AA345">
            <v>37581</v>
          </cell>
          <cell r="AB345">
            <v>3.5</v>
          </cell>
          <cell r="AC345">
            <v>1.9571897227612216</v>
          </cell>
        </row>
        <row r="346">
          <cell r="AA346">
            <v>37582</v>
          </cell>
          <cell r="AB346">
            <v>3.49</v>
          </cell>
          <cell r="AC346">
            <v>1.9573331539663954</v>
          </cell>
        </row>
        <row r="347">
          <cell r="AA347">
            <v>37583</v>
          </cell>
          <cell r="AB347">
            <v>3.49</v>
          </cell>
          <cell r="AC347">
            <v>1.9574765956828193</v>
          </cell>
        </row>
        <row r="348">
          <cell r="AA348">
            <v>37584</v>
          </cell>
          <cell r="AB348">
            <v>3.49</v>
          </cell>
          <cell r="AC348">
            <v>1.9576200479112638</v>
          </cell>
        </row>
        <row r="349">
          <cell r="AA349">
            <v>37585</v>
          </cell>
          <cell r="AB349">
            <v>3.49</v>
          </cell>
          <cell r="AC349">
            <v>1.9577635106524987</v>
          </cell>
        </row>
        <row r="350">
          <cell r="AA350">
            <v>37586</v>
          </cell>
          <cell r="AB350">
            <v>3.46</v>
          </cell>
          <cell r="AC350">
            <v>1.9579069839072949</v>
          </cell>
        </row>
        <row r="351">
          <cell r="AA351">
            <v>37587</v>
          </cell>
          <cell r="AB351">
            <v>3.49</v>
          </cell>
          <cell r="AC351">
            <v>1.9580504676764228</v>
          </cell>
        </row>
        <row r="352">
          <cell r="AA352">
            <v>37588</v>
          </cell>
          <cell r="AB352">
            <v>3.49</v>
          </cell>
          <cell r="AC352">
            <v>1.958193961960653</v>
          </cell>
        </row>
        <row r="353">
          <cell r="AA353">
            <v>37589</v>
          </cell>
          <cell r="AB353">
            <v>3.63</v>
          </cell>
          <cell r="AC353">
            <v>1.9583374667607558</v>
          </cell>
        </row>
        <row r="354">
          <cell r="AA354">
            <v>37590</v>
          </cell>
          <cell r="AB354">
            <v>3.63</v>
          </cell>
          <cell r="AC354">
            <v>1.958480982077502</v>
          </cell>
        </row>
        <row r="355">
          <cell r="AA355">
            <v>37591</v>
          </cell>
          <cell r="AB355">
            <v>3.63</v>
          </cell>
          <cell r="AC355">
            <v>1.9586198778818731</v>
          </cell>
        </row>
        <row r="356">
          <cell r="AA356">
            <v>37592</v>
          </cell>
          <cell r="AB356">
            <v>3.57</v>
          </cell>
          <cell r="AC356">
            <v>1.9587587835367579</v>
          </cell>
        </row>
        <row r="357">
          <cell r="AA357">
            <v>37593</v>
          </cell>
          <cell r="AB357">
            <v>3.53</v>
          </cell>
          <cell r="AC357">
            <v>1.9588976990428555</v>
          </cell>
        </row>
        <row r="358">
          <cell r="AA358">
            <v>37594</v>
          </cell>
          <cell r="AB358">
            <v>3.52</v>
          </cell>
          <cell r="AC358">
            <v>1.9590366244008643</v>
          </cell>
        </row>
        <row r="359">
          <cell r="AA359">
            <v>37595</v>
          </cell>
          <cell r="AB359">
            <v>3.52</v>
          </cell>
          <cell r="AC359">
            <v>1.9591755596114833</v>
          </cell>
        </row>
        <row r="360">
          <cell r="AA360">
            <v>37596</v>
          </cell>
          <cell r="AB360">
            <v>3.53</v>
          </cell>
          <cell r="AC360">
            <v>1.959314504675411</v>
          </cell>
        </row>
        <row r="361">
          <cell r="AA361">
            <v>37597</v>
          </cell>
          <cell r="AB361">
            <v>3.53</v>
          </cell>
          <cell r="AC361">
            <v>1.9596375649065805</v>
          </cell>
        </row>
        <row r="362">
          <cell r="AA362">
            <v>37598</v>
          </cell>
          <cell r="AB362">
            <v>3.53</v>
          </cell>
          <cell r="AC362">
            <v>1.959960678405315</v>
          </cell>
        </row>
        <row r="363">
          <cell r="AA363">
            <v>37599</v>
          </cell>
          <cell r="AB363">
            <v>3.53</v>
          </cell>
          <cell r="AC363">
            <v>1.9602838451803979</v>
          </cell>
        </row>
        <row r="364">
          <cell r="AA364">
            <v>37600</v>
          </cell>
          <cell r="AB364">
            <v>3.51</v>
          </cell>
          <cell r="AC364">
            <v>1.9606070652406129</v>
          </cell>
        </row>
        <row r="365">
          <cell r="AA365">
            <v>37601</v>
          </cell>
          <cell r="AB365">
            <v>3.5</v>
          </cell>
          <cell r="AC365">
            <v>1.9609303385947467</v>
          </cell>
        </row>
        <row r="366">
          <cell r="AA366">
            <v>37602</v>
          </cell>
          <cell r="AB366">
            <v>3.49</v>
          </cell>
          <cell r="AC366">
            <v>1.9612536652515862</v>
          </cell>
        </row>
        <row r="367">
          <cell r="AA367">
            <v>37603</v>
          </cell>
          <cell r="AB367">
            <v>3.51</v>
          </cell>
          <cell r="AC367">
            <v>1.9615770452199202</v>
          </cell>
        </row>
        <row r="368">
          <cell r="AA368">
            <v>37604</v>
          </cell>
          <cell r="AB368">
            <v>3.51</v>
          </cell>
          <cell r="AC368">
            <v>1.961900478508539</v>
          </cell>
        </row>
        <row r="369">
          <cell r="AA369">
            <v>37605</v>
          </cell>
          <cell r="AB369">
            <v>3.51</v>
          </cell>
          <cell r="AC369">
            <v>1.9622239651262339</v>
          </cell>
        </row>
        <row r="370">
          <cell r="AA370">
            <v>37606</v>
          </cell>
          <cell r="AB370">
            <v>3.54</v>
          </cell>
          <cell r="AC370">
            <v>1.9625475050817986</v>
          </cell>
        </row>
        <row r="371">
          <cell r="AA371">
            <v>37607</v>
          </cell>
          <cell r="AB371">
            <v>3.53</v>
          </cell>
          <cell r="AC371">
            <v>1.9628710983840276</v>
          </cell>
        </row>
        <row r="372">
          <cell r="AA372">
            <v>37608</v>
          </cell>
          <cell r="AB372">
            <v>3.49</v>
          </cell>
          <cell r="AC372">
            <v>1.9631947450417164</v>
          </cell>
        </row>
        <row r="373">
          <cell r="AA373">
            <v>37609</v>
          </cell>
          <cell r="AB373">
            <v>3.46</v>
          </cell>
          <cell r="AC373">
            <v>1.9635184450636631</v>
          </cell>
        </row>
        <row r="374">
          <cell r="AA374">
            <v>37610</v>
          </cell>
          <cell r="AB374">
            <v>3.46</v>
          </cell>
          <cell r="AC374">
            <v>1.9638421984586665</v>
          </cell>
        </row>
        <row r="375">
          <cell r="AA375">
            <v>37611</v>
          </cell>
          <cell r="AB375">
            <v>3.46</v>
          </cell>
          <cell r="AC375">
            <v>1.9641660052355268</v>
          </cell>
        </row>
        <row r="376">
          <cell r="AA376">
            <v>37612</v>
          </cell>
          <cell r="AB376">
            <v>3.46</v>
          </cell>
          <cell r="AC376">
            <v>1.9644898654030458</v>
          </cell>
        </row>
        <row r="377">
          <cell r="AA377">
            <v>37613</v>
          </cell>
          <cell r="AB377">
            <v>3.45</v>
          </cell>
          <cell r="AC377">
            <v>1.9648137789700268</v>
          </cell>
        </row>
        <row r="378">
          <cell r="AA378">
            <v>37614</v>
          </cell>
          <cell r="AB378">
            <v>3.41</v>
          </cell>
          <cell r="AC378">
            <v>1.9651377459452748</v>
          </cell>
        </row>
        <row r="379">
          <cell r="AA379">
            <v>37615</v>
          </cell>
          <cell r="AB379">
            <v>3.41</v>
          </cell>
          <cell r="AC379">
            <v>1.9654617663375957</v>
          </cell>
        </row>
        <row r="380">
          <cell r="AA380">
            <v>37616</v>
          </cell>
          <cell r="AB380">
            <v>3.39</v>
          </cell>
          <cell r="AC380">
            <v>1.9657858401557973</v>
          </cell>
        </row>
        <row r="381">
          <cell r="AA381">
            <v>37617</v>
          </cell>
          <cell r="AB381">
            <v>3.39</v>
          </cell>
          <cell r="AC381">
            <v>1.9661099674086886</v>
          </cell>
        </row>
        <row r="382">
          <cell r="AA382">
            <v>37618</v>
          </cell>
          <cell r="AB382">
            <v>3.39</v>
          </cell>
          <cell r="AC382">
            <v>1.96643414810508</v>
          </cell>
        </row>
        <row r="383">
          <cell r="AA383">
            <v>37619</v>
          </cell>
          <cell r="AB383">
            <v>3.39</v>
          </cell>
          <cell r="AC383">
            <v>1.966758382253784</v>
          </cell>
        </row>
        <row r="384">
          <cell r="AA384">
            <v>37620</v>
          </cell>
          <cell r="AB384">
            <v>3.36</v>
          </cell>
          <cell r="AC384">
            <v>1.9670826698636132</v>
          </cell>
        </row>
        <row r="385">
          <cell r="AA385">
            <v>37621</v>
          </cell>
          <cell r="AB385">
            <v>3.4</v>
          </cell>
          <cell r="AC385">
            <v>1.9674070109433832</v>
          </cell>
        </row>
        <row r="386">
          <cell r="AA386">
            <v>37622</v>
          </cell>
          <cell r="AB386">
            <v>3.4</v>
          </cell>
          <cell r="AC386">
            <v>1.9676999999999998</v>
          </cell>
        </row>
        <row r="387">
          <cell r="AA387">
            <v>37623</v>
          </cell>
          <cell r="AB387">
            <v>3.33</v>
          </cell>
          <cell r="AC387">
            <v>1.9681199999999999</v>
          </cell>
        </row>
        <row r="388">
          <cell r="AA388">
            <v>37624</v>
          </cell>
          <cell r="AB388">
            <v>3.32</v>
          </cell>
          <cell r="AC388">
            <v>1.9683999999999997</v>
          </cell>
        </row>
        <row r="389">
          <cell r="AA389">
            <v>37625</v>
          </cell>
          <cell r="AB389">
            <v>3.32</v>
          </cell>
          <cell r="AC389">
            <v>1.9686799999999998</v>
          </cell>
        </row>
        <row r="390">
          <cell r="AA390">
            <v>37626</v>
          </cell>
          <cell r="AB390">
            <v>3.32</v>
          </cell>
          <cell r="AC390">
            <v>1.96896</v>
          </cell>
        </row>
        <row r="391">
          <cell r="AA391">
            <v>37627</v>
          </cell>
          <cell r="AB391">
            <v>3.32</v>
          </cell>
          <cell r="AC391">
            <v>1.9693799999999999</v>
          </cell>
        </row>
        <row r="392">
          <cell r="AA392">
            <v>37628</v>
          </cell>
          <cell r="AB392">
            <v>3.28</v>
          </cell>
          <cell r="AC392">
            <v>1.9695199999999999</v>
          </cell>
        </row>
        <row r="393">
          <cell r="AA393">
            <v>37629</v>
          </cell>
          <cell r="AB393">
            <v>3.29</v>
          </cell>
          <cell r="AC393">
            <v>1.96966</v>
          </cell>
        </row>
        <row r="394">
          <cell r="AA394">
            <v>37630</v>
          </cell>
          <cell r="AB394">
            <v>3.32</v>
          </cell>
          <cell r="AC394">
            <v>1.96966</v>
          </cell>
        </row>
        <row r="395">
          <cell r="AA395">
            <v>37631</v>
          </cell>
          <cell r="AB395">
            <v>3.34</v>
          </cell>
          <cell r="AC395">
            <v>1.9698</v>
          </cell>
        </row>
        <row r="396">
          <cell r="AA396">
            <v>37632</v>
          </cell>
          <cell r="AB396">
            <v>3.34</v>
          </cell>
          <cell r="AC396">
            <v>1.9699399999999998</v>
          </cell>
        </row>
        <row r="397">
          <cell r="AA397">
            <v>37633</v>
          </cell>
          <cell r="AB397">
            <v>3.34</v>
          </cell>
          <cell r="AC397">
            <v>1.9700799999999998</v>
          </cell>
        </row>
        <row r="398">
          <cell r="AA398">
            <v>37634</v>
          </cell>
          <cell r="AB398">
            <v>3.31</v>
          </cell>
          <cell r="AC398">
            <v>1.9702199999999999</v>
          </cell>
        </row>
        <row r="399">
          <cell r="AA399">
            <v>37635</v>
          </cell>
          <cell r="AB399">
            <v>3.24</v>
          </cell>
          <cell r="AC399">
            <v>1.9703599999999999</v>
          </cell>
        </row>
        <row r="400">
          <cell r="AA400">
            <v>37636</v>
          </cell>
          <cell r="AB400">
            <v>3.22</v>
          </cell>
          <cell r="AC400">
            <v>1.9704999999999999</v>
          </cell>
        </row>
        <row r="401">
          <cell r="AA401">
            <v>37637</v>
          </cell>
          <cell r="AB401">
            <v>3.26</v>
          </cell>
          <cell r="AC401">
            <v>1.9704999999999999</v>
          </cell>
        </row>
        <row r="402">
          <cell r="AA402">
            <v>37638</v>
          </cell>
          <cell r="AB402">
            <v>3.19</v>
          </cell>
          <cell r="AC402">
            <v>1.9706399999999997</v>
          </cell>
        </row>
        <row r="403">
          <cell r="AA403">
            <v>37639</v>
          </cell>
          <cell r="AB403">
            <v>3.19</v>
          </cell>
          <cell r="AC403">
            <v>1.9707799999999998</v>
          </cell>
        </row>
        <row r="404">
          <cell r="AA404">
            <v>37640</v>
          </cell>
          <cell r="AB404">
            <v>3.19</v>
          </cell>
          <cell r="AC404">
            <v>1.9709199999999998</v>
          </cell>
        </row>
        <row r="405">
          <cell r="AA405">
            <v>37641</v>
          </cell>
          <cell r="AB405">
            <v>3.19</v>
          </cell>
          <cell r="AC405">
            <v>1.9710599999999998</v>
          </cell>
        </row>
        <row r="406">
          <cell r="AA406">
            <v>37642</v>
          </cell>
          <cell r="AB406">
            <v>3.09</v>
          </cell>
          <cell r="AC406">
            <v>1.9711999999999998</v>
          </cell>
        </row>
        <row r="407">
          <cell r="AA407">
            <v>37643</v>
          </cell>
          <cell r="AB407">
            <v>3.1</v>
          </cell>
          <cell r="AC407">
            <v>1.9713399999999996</v>
          </cell>
        </row>
        <row r="408">
          <cell r="AA408">
            <v>37644</v>
          </cell>
          <cell r="AB408">
            <v>3.13</v>
          </cell>
          <cell r="AC408">
            <v>1.9713399999999996</v>
          </cell>
        </row>
        <row r="409">
          <cell r="AA409">
            <v>37645</v>
          </cell>
          <cell r="AB409">
            <v>3.21</v>
          </cell>
          <cell r="AC409">
            <v>1.9714799999999997</v>
          </cell>
        </row>
        <row r="410">
          <cell r="AA410">
            <v>37646</v>
          </cell>
          <cell r="AB410">
            <v>3.21</v>
          </cell>
          <cell r="AC410">
            <v>1.9716199999999999</v>
          </cell>
        </row>
        <row r="411">
          <cell r="AA411">
            <v>37647</v>
          </cell>
          <cell r="AB411">
            <v>3.21</v>
          </cell>
          <cell r="AC411">
            <v>1.97176</v>
          </cell>
        </row>
        <row r="412">
          <cell r="AA412">
            <v>37648</v>
          </cell>
          <cell r="AB412">
            <v>3.31</v>
          </cell>
          <cell r="AC412">
            <v>1.9719</v>
          </cell>
        </row>
        <row r="413">
          <cell r="AA413">
            <v>37649</v>
          </cell>
          <cell r="AB413">
            <v>3.32</v>
          </cell>
          <cell r="AC413">
            <v>1.97204</v>
          </cell>
        </row>
        <row r="414">
          <cell r="AA414">
            <v>37650</v>
          </cell>
          <cell r="AB414">
            <v>3.29</v>
          </cell>
          <cell r="AC414">
            <v>1.97218</v>
          </cell>
        </row>
        <row r="415">
          <cell r="AA415">
            <v>37651</v>
          </cell>
          <cell r="AB415">
            <v>3.24</v>
          </cell>
          <cell r="AC415">
            <v>1.97218</v>
          </cell>
        </row>
        <row r="416">
          <cell r="AA416">
            <v>37652</v>
          </cell>
          <cell r="AB416">
            <v>3.2</v>
          </cell>
          <cell r="AC416">
            <v>1.9723199999999999</v>
          </cell>
        </row>
        <row r="417">
          <cell r="AA417">
            <v>37653</v>
          </cell>
          <cell r="AB417">
            <v>3.2</v>
          </cell>
          <cell r="AC417">
            <v>1.9724599999999999</v>
          </cell>
        </row>
        <row r="418">
          <cell r="AA418">
            <v>37654</v>
          </cell>
          <cell r="AB418">
            <v>3.2</v>
          </cell>
          <cell r="AC418">
            <v>1.9725999999999999</v>
          </cell>
        </row>
        <row r="419">
          <cell r="AA419">
            <v>37655</v>
          </cell>
          <cell r="AB419">
            <v>3.18</v>
          </cell>
          <cell r="AC419">
            <v>1.9727399999999999</v>
          </cell>
        </row>
        <row r="420">
          <cell r="AA420">
            <v>37656</v>
          </cell>
          <cell r="AB420">
            <v>3.16</v>
          </cell>
          <cell r="AC420">
            <v>1.97288</v>
          </cell>
        </row>
        <row r="421">
          <cell r="AA421">
            <v>37657</v>
          </cell>
          <cell r="AB421">
            <v>3.16</v>
          </cell>
          <cell r="AC421">
            <v>1.9730199999999998</v>
          </cell>
        </row>
        <row r="422">
          <cell r="AA422">
            <v>37658</v>
          </cell>
          <cell r="AB422">
            <v>3.14</v>
          </cell>
          <cell r="AC422">
            <v>1.9730199999999998</v>
          </cell>
        </row>
        <row r="423">
          <cell r="AA423">
            <v>37659</v>
          </cell>
          <cell r="AB423">
            <v>3.15</v>
          </cell>
          <cell r="AC423">
            <v>1.9741399999999998</v>
          </cell>
        </row>
        <row r="424">
          <cell r="AA424">
            <v>37660</v>
          </cell>
          <cell r="AB424">
            <v>3.15</v>
          </cell>
          <cell r="AC424">
            <v>1.97498</v>
          </cell>
        </row>
        <row r="425">
          <cell r="AA425">
            <v>37661</v>
          </cell>
          <cell r="AB425">
            <v>3.15</v>
          </cell>
          <cell r="AC425">
            <v>1.9759599999999999</v>
          </cell>
        </row>
        <row r="426">
          <cell r="AA426">
            <v>37662</v>
          </cell>
          <cell r="AB426">
            <v>3.12</v>
          </cell>
          <cell r="AC426">
            <v>1.9767999999999997</v>
          </cell>
        </row>
        <row r="427">
          <cell r="AA427">
            <v>37663</v>
          </cell>
          <cell r="AB427">
            <v>3.1</v>
          </cell>
          <cell r="AC427">
            <v>1.9777799999999999</v>
          </cell>
        </row>
        <row r="428">
          <cell r="AA428">
            <v>37664</v>
          </cell>
          <cell r="AB428">
            <v>3.1</v>
          </cell>
          <cell r="AC428">
            <v>1.9787599999999999</v>
          </cell>
        </row>
        <row r="429">
          <cell r="AA429">
            <v>37665</v>
          </cell>
          <cell r="AB429">
            <v>3.13</v>
          </cell>
          <cell r="AC429">
            <v>1.9795999999999998</v>
          </cell>
        </row>
        <row r="430">
          <cell r="AA430">
            <v>37666</v>
          </cell>
          <cell r="AB430">
            <v>3.17</v>
          </cell>
          <cell r="AC430">
            <v>1.98058</v>
          </cell>
        </row>
        <row r="431">
          <cell r="AA431">
            <v>37667</v>
          </cell>
          <cell r="AB431">
            <v>3.17</v>
          </cell>
          <cell r="AC431">
            <v>1.98142</v>
          </cell>
        </row>
        <row r="432">
          <cell r="AA432">
            <v>37668</v>
          </cell>
          <cell r="AB432">
            <v>3.17</v>
          </cell>
          <cell r="AC432">
            <v>1.9823999999999997</v>
          </cell>
        </row>
        <row r="433">
          <cell r="AA433">
            <v>37669</v>
          </cell>
          <cell r="AB433">
            <v>3.17</v>
          </cell>
          <cell r="AC433">
            <v>1.9833799999999999</v>
          </cell>
        </row>
        <row r="434">
          <cell r="AA434">
            <v>37670</v>
          </cell>
          <cell r="AB434">
            <v>3.16</v>
          </cell>
          <cell r="AC434">
            <v>1.9842199999999999</v>
          </cell>
        </row>
        <row r="435">
          <cell r="AA435">
            <v>37671</v>
          </cell>
          <cell r="AB435">
            <v>3.19</v>
          </cell>
          <cell r="AC435">
            <v>1.9851999999999999</v>
          </cell>
        </row>
        <row r="436">
          <cell r="AA436">
            <v>37672</v>
          </cell>
          <cell r="AB436">
            <v>3.2</v>
          </cell>
          <cell r="AC436">
            <v>1.98604</v>
          </cell>
        </row>
        <row r="437">
          <cell r="AA437">
            <v>37673</v>
          </cell>
          <cell r="AB437">
            <v>3.18</v>
          </cell>
          <cell r="AC437">
            <v>1.9870199999999998</v>
          </cell>
        </row>
        <row r="438">
          <cell r="AA438">
            <v>37674</v>
          </cell>
          <cell r="AB438">
            <v>3.18</v>
          </cell>
          <cell r="AC438">
            <v>1.9879999999999998</v>
          </cell>
        </row>
        <row r="439">
          <cell r="AA439">
            <v>37675</v>
          </cell>
          <cell r="AB439">
            <v>3.18</v>
          </cell>
          <cell r="AC439">
            <v>1.9888399999999999</v>
          </cell>
        </row>
        <row r="440">
          <cell r="AA440">
            <v>37676</v>
          </cell>
          <cell r="AB440">
            <v>3.16</v>
          </cell>
          <cell r="AC440">
            <v>1.9898199999999999</v>
          </cell>
        </row>
        <row r="441">
          <cell r="AA441">
            <v>37677</v>
          </cell>
          <cell r="AB441">
            <v>3.15</v>
          </cell>
          <cell r="AC441">
            <v>1.9907999999999997</v>
          </cell>
        </row>
        <row r="442">
          <cell r="AA442">
            <v>37678</v>
          </cell>
          <cell r="AB442">
            <v>3.16</v>
          </cell>
          <cell r="AC442">
            <v>1.9916400000000001</v>
          </cell>
        </row>
        <row r="443">
          <cell r="AA443">
            <v>37679</v>
          </cell>
          <cell r="AB443">
            <v>3.18</v>
          </cell>
          <cell r="AC443">
            <v>1.9926199999999998</v>
          </cell>
        </row>
        <row r="444">
          <cell r="AA444">
            <v>37680</v>
          </cell>
          <cell r="AB444">
            <v>3.19</v>
          </cell>
          <cell r="AC444">
            <v>1.9934599999999998</v>
          </cell>
        </row>
        <row r="445">
          <cell r="AA445">
            <v>37681</v>
          </cell>
          <cell r="AB445">
            <v>3.19</v>
          </cell>
          <cell r="AC445">
            <v>1.99444</v>
          </cell>
        </row>
        <row r="446">
          <cell r="AA446">
            <v>37682</v>
          </cell>
          <cell r="AB446">
            <v>3.19</v>
          </cell>
          <cell r="AC446">
            <v>1.9952799999999999</v>
          </cell>
        </row>
        <row r="447">
          <cell r="AA447">
            <v>37683</v>
          </cell>
          <cell r="AB447">
            <v>3.2</v>
          </cell>
          <cell r="AC447">
            <v>1.9961199999999999</v>
          </cell>
        </row>
        <row r="448">
          <cell r="AA448">
            <v>37684</v>
          </cell>
          <cell r="AB448">
            <v>3.17</v>
          </cell>
          <cell r="AC448">
            <v>1.9969599999999996</v>
          </cell>
        </row>
        <row r="449">
          <cell r="AA449">
            <v>37685</v>
          </cell>
          <cell r="AB449">
            <v>3.17</v>
          </cell>
          <cell r="AC449">
            <v>1.9978</v>
          </cell>
        </row>
        <row r="450">
          <cell r="AA450">
            <v>37686</v>
          </cell>
          <cell r="AB450">
            <v>3.17</v>
          </cell>
          <cell r="AC450">
            <v>1.9986399999999998</v>
          </cell>
        </row>
        <row r="451">
          <cell r="AA451">
            <v>37687</v>
          </cell>
          <cell r="AB451">
            <v>3.16</v>
          </cell>
          <cell r="AC451">
            <v>1.9989199999999998</v>
          </cell>
        </row>
        <row r="452">
          <cell r="AA452">
            <v>37688</v>
          </cell>
          <cell r="AB452">
            <v>3.16</v>
          </cell>
          <cell r="AC452">
            <v>1.9993399999999997</v>
          </cell>
        </row>
        <row r="453">
          <cell r="AA453">
            <v>37689</v>
          </cell>
          <cell r="AB453">
            <v>3.16</v>
          </cell>
          <cell r="AC453">
            <v>1.9996199999999997</v>
          </cell>
        </row>
        <row r="454">
          <cell r="AA454">
            <v>37690</v>
          </cell>
          <cell r="AB454">
            <v>3.13</v>
          </cell>
          <cell r="AC454">
            <v>2.0000399999999998</v>
          </cell>
        </row>
        <row r="455">
          <cell r="AA455">
            <v>37691</v>
          </cell>
          <cell r="AB455">
            <v>3.12</v>
          </cell>
          <cell r="AC455">
            <v>2.0004599999999999</v>
          </cell>
        </row>
        <row r="456">
          <cell r="AA456">
            <v>37692</v>
          </cell>
          <cell r="AB456">
            <v>3.11</v>
          </cell>
          <cell r="AC456">
            <v>2.00074</v>
          </cell>
        </row>
        <row r="457">
          <cell r="AA457">
            <v>37693</v>
          </cell>
          <cell r="AB457">
            <v>3.11</v>
          </cell>
          <cell r="AC457">
            <v>2.00116</v>
          </cell>
        </row>
        <row r="458">
          <cell r="AA458">
            <v>37694</v>
          </cell>
          <cell r="AB458">
            <v>3.11</v>
          </cell>
          <cell r="AC458">
            <v>2.0014399999999997</v>
          </cell>
        </row>
        <row r="459">
          <cell r="AA459">
            <v>37695</v>
          </cell>
          <cell r="AB459">
            <v>3.11</v>
          </cell>
          <cell r="AC459">
            <v>2.0018599999999998</v>
          </cell>
        </row>
        <row r="460">
          <cell r="AA460">
            <v>37696</v>
          </cell>
          <cell r="AB460">
            <v>3.11</v>
          </cell>
          <cell r="AC460">
            <v>2.0022799999999998</v>
          </cell>
        </row>
        <row r="461">
          <cell r="AA461">
            <v>37697</v>
          </cell>
          <cell r="AB461">
            <v>3.08</v>
          </cell>
          <cell r="AC461">
            <v>2.0025599999999999</v>
          </cell>
        </row>
        <row r="462">
          <cell r="AA462">
            <v>37698</v>
          </cell>
          <cell r="AB462">
            <v>3.05</v>
          </cell>
          <cell r="AC462">
            <v>2.00298</v>
          </cell>
        </row>
        <row r="463">
          <cell r="AA463">
            <v>37699</v>
          </cell>
          <cell r="AB463">
            <v>3.01</v>
          </cell>
          <cell r="AC463">
            <v>2.00326</v>
          </cell>
        </row>
        <row r="464">
          <cell r="AA464">
            <v>37700</v>
          </cell>
          <cell r="AB464">
            <v>3.04</v>
          </cell>
          <cell r="AC464">
            <v>2.0036800000000001</v>
          </cell>
        </row>
        <row r="465">
          <cell r="AA465">
            <v>37701</v>
          </cell>
          <cell r="AB465">
            <v>3.02</v>
          </cell>
          <cell r="AC465">
            <v>2.0040999999999998</v>
          </cell>
        </row>
        <row r="466">
          <cell r="AA466">
            <v>37702</v>
          </cell>
          <cell r="AB466">
            <v>3.02</v>
          </cell>
          <cell r="AC466">
            <v>2.0043799999999998</v>
          </cell>
        </row>
        <row r="467">
          <cell r="AA467">
            <v>37703</v>
          </cell>
          <cell r="AB467">
            <v>3.02</v>
          </cell>
          <cell r="AC467">
            <v>2.0047999999999999</v>
          </cell>
        </row>
        <row r="468">
          <cell r="AA468">
            <v>37704</v>
          </cell>
          <cell r="AB468">
            <v>2.95</v>
          </cell>
          <cell r="AC468">
            <v>2.00508</v>
          </cell>
        </row>
        <row r="469">
          <cell r="AA469">
            <v>37705</v>
          </cell>
          <cell r="AB469">
            <v>2.94</v>
          </cell>
          <cell r="AC469">
            <v>2.0055000000000001</v>
          </cell>
        </row>
        <row r="470">
          <cell r="AA470">
            <v>37706</v>
          </cell>
          <cell r="AB470">
            <v>2.9</v>
          </cell>
          <cell r="AC470">
            <v>2.0059200000000001</v>
          </cell>
        </row>
        <row r="471">
          <cell r="AA471">
            <v>37707</v>
          </cell>
          <cell r="AB471">
            <v>2.88</v>
          </cell>
          <cell r="AC471">
            <v>2.0061999999999998</v>
          </cell>
        </row>
        <row r="472">
          <cell r="AA472">
            <v>37708</v>
          </cell>
          <cell r="AB472">
            <v>2.88</v>
          </cell>
          <cell r="AC472">
            <v>2.0066199999999998</v>
          </cell>
        </row>
        <row r="473">
          <cell r="AA473">
            <v>37709</v>
          </cell>
          <cell r="AB473">
            <v>2.88</v>
          </cell>
          <cell r="AC473">
            <v>2.0070399999999999</v>
          </cell>
        </row>
        <row r="474">
          <cell r="AA474">
            <v>37710</v>
          </cell>
          <cell r="AB474">
            <v>2.88</v>
          </cell>
          <cell r="AC474">
            <v>2.00732</v>
          </cell>
        </row>
        <row r="475">
          <cell r="AA475">
            <v>37711</v>
          </cell>
          <cell r="AB475">
            <v>2.88</v>
          </cell>
          <cell r="AC475">
            <v>2.0077399999999996</v>
          </cell>
        </row>
        <row r="476">
          <cell r="AA476">
            <v>37712</v>
          </cell>
          <cell r="AB476">
            <v>2.98</v>
          </cell>
          <cell r="AC476">
            <v>2.0080199999999997</v>
          </cell>
        </row>
        <row r="477">
          <cell r="AA477">
            <v>37713</v>
          </cell>
          <cell r="AB477">
            <v>2.96</v>
          </cell>
          <cell r="AC477">
            <v>2.0084400000000002</v>
          </cell>
        </row>
        <row r="478">
          <cell r="AA478">
            <v>37714</v>
          </cell>
          <cell r="AB478">
            <v>2.9</v>
          </cell>
          <cell r="AC478">
            <v>2.0088599999999999</v>
          </cell>
        </row>
        <row r="479">
          <cell r="AA479">
            <v>37715</v>
          </cell>
          <cell r="AB479">
            <v>2.9</v>
          </cell>
          <cell r="AC479">
            <v>2.00928</v>
          </cell>
        </row>
        <row r="480">
          <cell r="AA480">
            <v>37716</v>
          </cell>
          <cell r="AB480">
            <v>2.9</v>
          </cell>
          <cell r="AC480">
            <v>2.00956</v>
          </cell>
        </row>
        <row r="481">
          <cell r="AA481">
            <v>37717</v>
          </cell>
          <cell r="AB481">
            <v>2.9</v>
          </cell>
          <cell r="AC481">
            <v>2.0099799999999997</v>
          </cell>
        </row>
        <row r="482">
          <cell r="AA482">
            <v>37718</v>
          </cell>
          <cell r="AB482">
            <v>2.9</v>
          </cell>
          <cell r="AC482">
            <v>2.0103999999999997</v>
          </cell>
        </row>
        <row r="483">
          <cell r="AA483">
            <v>37719</v>
          </cell>
          <cell r="AB483">
            <v>2.9</v>
          </cell>
          <cell r="AC483">
            <v>2.0108199999999998</v>
          </cell>
        </row>
        <row r="484">
          <cell r="AA484">
            <v>37720</v>
          </cell>
          <cell r="AB484">
            <v>2.92</v>
          </cell>
          <cell r="AC484">
            <v>2.0110999999999999</v>
          </cell>
        </row>
        <row r="485">
          <cell r="AA485">
            <v>37721</v>
          </cell>
          <cell r="AB485">
            <v>2.92</v>
          </cell>
          <cell r="AC485">
            <v>2.01152</v>
          </cell>
        </row>
        <row r="486">
          <cell r="AA486">
            <v>37722</v>
          </cell>
          <cell r="AB486">
            <v>2.89</v>
          </cell>
          <cell r="AC486">
            <v>2.0119400000000001</v>
          </cell>
        </row>
        <row r="487">
          <cell r="AA487">
            <v>37723</v>
          </cell>
          <cell r="AB487">
            <v>2.89</v>
          </cell>
          <cell r="AC487">
            <v>2.0123599999999997</v>
          </cell>
        </row>
        <row r="488">
          <cell r="AA488">
            <v>37724</v>
          </cell>
          <cell r="AB488">
            <v>2.89</v>
          </cell>
          <cell r="AC488">
            <v>2.0127799999999998</v>
          </cell>
        </row>
        <row r="489">
          <cell r="AA489">
            <v>37725</v>
          </cell>
          <cell r="AB489">
            <v>2.9</v>
          </cell>
          <cell r="AC489">
            <v>2.0130599999999998</v>
          </cell>
        </row>
        <row r="490">
          <cell r="AA490">
            <v>37726</v>
          </cell>
          <cell r="AB490">
            <v>2.93</v>
          </cell>
          <cell r="AC490">
            <v>2.0134799999999999</v>
          </cell>
        </row>
        <row r="491">
          <cell r="AA491">
            <v>37727</v>
          </cell>
          <cell r="AB491">
            <v>2.95</v>
          </cell>
          <cell r="AC491">
            <v>2.0138999999999996</v>
          </cell>
        </row>
        <row r="492">
          <cell r="AA492">
            <v>37728</v>
          </cell>
          <cell r="AB492">
            <v>2.95</v>
          </cell>
          <cell r="AC492">
            <v>2.0143200000000001</v>
          </cell>
        </row>
        <row r="493">
          <cell r="AA493">
            <v>37729</v>
          </cell>
          <cell r="AB493">
            <v>2.95</v>
          </cell>
          <cell r="AC493">
            <v>2.0147399999999998</v>
          </cell>
        </row>
        <row r="494">
          <cell r="AA494">
            <v>37730</v>
          </cell>
          <cell r="AB494">
            <v>2.95</v>
          </cell>
          <cell r="AC494">
            <v>2.0150199999999998</v>
          </cell>
        </row>
        <row r="495">
          <cell r="AA495">
            <v>37731</v>
          </cell>
          <cell r="AB495">
            <v>2.95</v>
          </cell>
          <cell r="AC495">
            <v>2.0154399999999999</v>
          </cell>
        </row>
        <row r="496">
          <cell r="AA496">
            <v>37732</v>
          </cell>
          <cell r="AB496">
            <v>2.93</v>
          </cell>
          <cell r="AC496">
            <v>2.01586</v>
          </cell>
        </row>
        <row r="497">
          <cell r="AA497">
            <v>37733</v>
          </cell>
          <cell r="AB497">
            <v>2.85</v>
          </cell>
          <cell r="AC497">
            <v>2.0162799999999996</v>
          </cell>
        </row>
        <row r="498">
          <cell r="AA498">
            <v>37734</v>
          </cell>
          <cell r="AB498">
            <v>2.84</v>
          </cell>
          <cell r="AC498">
            <v>2.0166999999999997</v>
          </cell>
        </row>
        <row r="499">
          <cell r="AA499">
            <v>37735</v>
          </cell>
          <cell r="AB499">
            <v>2.86</v>
          </cell>
          <cell r="AC499">
            <v>2.0169800000000002</v>
          </cell>
        </row>
        <row r="500">
          <cell r="AA500">
            <v>37736</v>
          </cell>
          <cell r="AB500">
            <v>2.86</v>
          </cell>
          <cell r="AC500">
            <v>2.0173999999999999</v>
          </cell>
        </row>
        <row r="501">
          <cell r="AA501">
            <v>37737</v>
          </cell>
          <cell r="AB501">
            <v>2.86</v>
          </cell>
          <cell r="AC501">
            <v>2.0178199999999999</v>
          </cell>
        </row>
        <row r="502">
          <cell r="AA502">
            <v>37738</v>
          </cell>
          <cell r="AB502">
            <v>2.86</v>
          </cell>
          <cell r="AC502">
            <v>2.01824</v>
          </cell>
        </row>
        <row r="503">
          <cell r="AA503">
            <v>37739</v>
          </cell>
          <cell r="AB503">
            <v>2.86</v>
          </cell>
          <cell r="AC503">
            <v>2.0186599999999997</v>
          </cell>
        </row>
        <row r="504">
          <cell r="AA504">
            <v>37740</v>
          </cell>
          <cell r="AB504">
            <v>2.85</v>
          </cell>
          <cell r="AC504">
            <v>2.0189399999999997</v>
          </cell>
        </row>
        <row r="505">
          <cell r="AA505">
            <v>37741</v>
          </cell>
          <cell r="AB505">
            <v>2.82</v>
          </cell>
          <cell r="AC505">
            <v>2.0193599999999998</v>
          </cell>
        </row>
        <row r="506">
          <cell r="AA506">
            <v>37742</v>
          </cell>
          <cell r="AB506">
            <v>2.82</v>
          </cell>
          <cell r="AC506">
            <v>2.0197799999999999</v>
          </cell>
        </row>
        <row r="507">
          <cell r="AA507">
            <v>37743</v>
          </cell>
          <cell r="AB507">
            <v>2.79</v>
          </cell>
          <cell r="AC507">
            <v>2.0202</v>
          </cell>
        </row>
        <row r="508">
          <cell r="AA508">
            <v>37744</v>
          </cell>
          <cell r="AB508">
            <v>2.79</v>
          </cell>
          <cell r="AC508">
            <v>2.0204800000000001</v>
          </cell>
        </row>
        <row r="509">
          <cell r="AA509">
            <v>37745</v>
          </cell>
          <cell r="AB509">
            <v>2.79</v>
          </cell>
          <cell r="AC509">
            <v>2.0208999999999997</v>
          </cell>
        </row>
        <row r="510">
          <cell r="AA510">
            <v>37746</v>
          </cell>
          <cell r="AB510">
            <v>2.8</v>
          </cell>
          <cell r="AC510">
            <v>2.0213199999999998</v>
          </cell>
        </row>
        <row r="511">
          <cell r="AA511">
            <v>37747</v>
          </cell>
          <cell r="AB511">
            <v>2.8</v>
          </cell>
          <cell r="AC511">
            <v>2.0215999999999998</v>
          </cell>
        </row>
        <row r="512">
          <cell r="AA512">
            <v>37748</v>
          </cell>
          <cell r="AB512">
            <v>2.79</v>
          </cell>
          <cell r="AC512">
            <v>2.0217399999999999</v>
          </cell>
        </row>
        <row r="513">
          <cell r="AA513">
            <v>37749</v>
          </cell>
          <cell r="AB513">
            <v>2.762</v>
          </cell>
          <cell r="AC513">
            <v>2.0217399999999999</v>
          </cell>
        </row>
        <row r="514">
          <cell r="AA514">
            <v>37750</v>
          </cell>
          <cell r="AB514">
            <v>2.78</v>
          </cell>
          <cell r="AC514">
            <v>2.0217399999999999</v>
          </cell>
        </row>
        <row r="515">
          <cell r="AA515">
            <v>37751</v>
          </cell>
          <cell r="AB515">
            <v>2.78</v>
          </cell>
          <cell r="AC515">
            <v>2.0218799999999999</v>
          </cell>
        </row>
        <row r="516">
          <cell r="AA516">
            <v>37752</v>
          </cell>
          <cell r="AB516">
            <v>2.78</v>
          </cell>
          <cell r="AC516">
            <v>2.0218799999999999</v>
          </cell>
        </row>
        <row r="517">
          <cell r="AA517">
            <v>37753</v>
          </cell>
          <cell r="AB517">
            <v>2.77</v>
          </cell>
          <cell r="AC517">
            <v>2.0218799999999999</v>
          </cell>
        </row>
        <row r="518">
          <cell r="AA518">
            <v>37754</v>
          </cell>
          <cell r="AB518">
            <v>2.77</v>
          </cell>
          <cell r="AC518">
            <v>2.0218799999999999</v>
          </cell>
        </row>
        <row r="519">
          <cell r="AA519">
            <v>37755</v>
          </cell>
          <cell r="AB519">
            <v>2.8</v>
          </cell>
          <cell r="AC519">
            <v>2.0220199999999999</v>
          </cell>
        </row>
        <row r="520">
          <cell r="AA520">
            <v>37756</v>
          </cell>
          <cell r="AB520">
            <v>2.84</v>
          </cell>
          <cell r="AC520">
            <v>2.0220199999999999</v>
          </cell>
        </row>
        <row r="521">
          <cell r="AA521">
            <v>37757</v>
          </cell>
          <cell r="AB521">
            <v>2.94</v>
          </cell>
          <cell r="AC521">
            <v>2.0220199999999999</v>
          </cell>
        </row>
        <row r="522">
          <cell r="AA522">
            <v>37758</v>
          </cell>
          <cell r="AB522">
            <v>2.94</v>
          </cell>
          <cell r="AC522">
            <v>2.0220199999999999</v>
          </cell>
        </row>
        <row r="523">
          <cell r="AA523">
            <v>37759</v>
          </cell>
          <cell r="AB523">
            <v>2.94</v>
          </cell>
          <cell r="AC523">
            <v>2.02216</v>
          </cell>
        </row>
        <row r="524">
          <cell r="AA524">
            <v>37760</v>
          </cell>
          <cell r="AB524">
            <v>2.92</v>
          </cell>
          <cell r="AC524">
            <v>2.02216</v>
          </cell>
        </row>
        <row r="525">
          <cell r="AA525">
            <v>37761</v>
          </cell>
          <cell r="AB525">
            <v>2.88</v>
          </cell>
          <cell r="AC525">
            <v>2.02216</v>
          </cell>
        </row>
        <row r="526">
          <cell r="AA526">
            <v>37762</v>
          </cell>
          <cell r="AB526">
            <v>2.8410000000000002</v>
          </cell>
          <cell r="AC526">
            <v>2.02216</v>
          </cell>
        </row>
        <row r="527">
          <cell r="AA527">
            <v>37763</v>
          </cell>
          <cell r="AB527">
            <v>2.875</v>
          </cell>
          <cell r="AC527">
            <v>2.0222999999999995</v>
          </cell>
        </row>
        <row r="528">
          <cell r="AA528">
            <v>37764</v>
          </cell>
          <cell r="AB528">
            <v>2.9</v>
          </cell>
          <cell r="AC528">
            <v>2.0222999999999995</v>
          </cell>
        </row>
        <row r="529">
          <cell r="AA529">
            <v>37765</v>
          </cell>
          <cell r="AB529">
            <v>2.9</v>
          </cell>
          <cell r="AC529">
            <v>2.0222999999999995</v>
          </cell>
        </row>
        <row r="530">
          <cell r="AA530">
            <v>37766</v>
          </cell>
          <cell r="AB530">
            <v>2.9</v>
          </cell>
          <cell r="AC530">
            <v>2.0222999999999995</v>
          </cell>
        </row>
        <row r="531">
          <cell r="AA531">
            <v>37767</v>
          </cell>
          <cell r="AB531">
            <v>2.87</v>
          </cell>
          <cell r="AC531">
            <v>2.02244</v>
          </cell>
        </row>
        <row r="532">
          <cell r="AA532">
            <v>37768</v>
          </cell>
          <cell r="AB532">
            <v>2.87</v>
          </cell>
          <cell r="AC532">
            <v>2.02244</v>
          </cell>
        </row>
        <row r="533">
          <cell r="AA533">
            <v>37769</v>
          </cell>
          <cell r="AB533">
            <v>2.88</v>
          </cell>
          <cell r="AC533">
            <v>2.02244</v>
          </cell>
        </row>
        <row r="534">
          <cell r="AA534">
            <v>37770</v>
          </cell>
          <cell r="AB534">
            <v>2.88</v>
          </cell>
          <cell r="AC534">
            <v>2.02258</v>
          </cell>
        </row>
        <row r="535">
          <cell r="AA535">
            <v>37771</v>
          </cell>
          <cell r="AB535">
            <v>2.85</v>
          </cell>
          <cell r="AC535">
            <v>2.02258</v>
          </cell>
        </row>
        <row r="536">
          <cell r="AA536">
            <v>37772</v>
          </cell>
          <cell r="AB536">
            <v>2.85</v>
          </cell>
          <cell r="AC536">
            <v>2.02258</v>
          </cell>
        </row>
        <row r="537">
          <cell r="AA537">
            <v>37773</v>
          </cell>
          <cell r="AB537">
            <v>2.85</v>
          </cell>
          <cell r="AC537">
            <v>2.02258</v>
          </cell>
        </row>
        <row r="538">
          <cell r="AA538">
            <v>37774</v>
          </cell>
          <cell r="AB538">
            <v>2.85</v>
          </cell>
          <cell r="AC538">
            <v>2.0227200000000001</v>
          </cell>
        </row>
        <row r="539">
          <cell r="AA539">
            <v>37775</v>
          </cell>
          <cell r="AB539">
            <v>2.83</v>
          </cell>
          <cell r="AC539">
            <v>2.0227200000000001</v>
          </cell>
        </row>
        <row r="540">
          <cell r="AA540">
            <v>37776</v>
          </cell>
          <cell r="AB540">
            <v>2.8220000000000001</v>
          </cell>
          <cell r="AC540">
            <v>2.0227200000000001</v>
          </cell>
        </row>
        <row r="541">
          <cell r="AA541">
            <v>37777</v>
          </cell>
          <cell r="AB541">
            <v>2.83</v>
          </cell>
          <cell r="AC541">
            <v>2.0227200000000001</v>
          </cell>
        </row>
        <row r="542">
          <cell r="AA542">
            <v>37778</v>
          </cell>
          <cell r="AB542">
            <v>2.82</v>
          </cell>
          <cell r="AC542">
            <v>2.0228600000000001</v>
          </cell>
        </row>
        <row r="543">
          <cell r="AA543">
            <v>37779</v>
          </cell>
          <cell r="AB543">
            <v>2.82</v>
          </cell>
          <cell r="AC543">
            <v>2.02258</v>
          </cell>
        </row>
        <row r="544">
          <cell r="AA544">
            <v>37780</v>
          </cell>
          <cell r="AB544">
            <v>2.82</v>
          </cell>
          <cell r="AC544">
            <v>2.0222999999999995</v>
          </cell>
        </row>
        <row r="545">
          <cell r="AA545">
            <v>37781</v>
          </cell>
          <cell r="AB545">
            <v>2.8149999999999999</v>
          </cell>
          <cell r="AC545">
            <v>2.0220199999999999</v>
          </cell>
        </row>
        <row r="546">
          <cell r="AA546">
            <v>37782</v>
          </cell>
          <cell r="AB546">
            <v>2.81</v>
          </cell>
          <cell r="AC546">
            <v>2.0217399999999999</v>
          </cell>
        </row>
        <row r="547">
          <cell r="AA547">
            <v>37783</v>
          </cell>
          <cell r="AB547">
            <v>2.8220000000000001</v>
          </cell>
          <cell r="AC547">
            <v>2.0214599999999998</v>
          </cell>
        </row>
        <row r="548">
          <cell r="AA548">
            <v>37784</v>
          </cell>
          <cell r="AB548">
            <v>2.8359999999999999</v>
          </cell>
          <cell r="AC548">
            <v>2.0211799999999998</v>
          </cell>
        </row>
        <row r="549">
          <cell r="AA549">
            <v>37785</v>
          </cell>
          <cell r="AB549">
            <v>2.82</v>
          </cell>
          <cell r="AC549">
            <v>2.0210399999999997</v>
          </cell>
        </row>
        <row r="550">
          <cell r="AA550">
            <v>37786</v>
          </cell>
          <cell r="AB550">
            <v>2.82</v>
          </cell>
          <cell r="AC550">
            <v>2.0207600000000001</v>
          </cell>
        </row>
        <row r="551">
          <cell r="AA551">
            <v>37787</v>
          </cell>
          <cell r="AB551">
            <v>2.82</v>
          </cell>
          <cell r="AC551">
            <v>2.0204800000000001</v>
          </cell>
        </row>
        <row r="552">
          <cell r="AA552">
            <v>37788</v>
          </cell>
          <cell r="AB552">
            <v>2.82</v>
          </cell>
          <cell r="AC552">
            <v>2.0202</v>
          </cell>
        </row>
        <row r="553">
          <cell r="AA553">
            <v>37789</v>
          </cell>
          <cell r="AB553">
            <v>2.8</v>
          </cell>
          <cell r="AC553">
            <v>2.0199199999999999</v>
          </cell>
        </row>
        <row r="554">
          <cell r="AA554">
            <v>37790</v>
          </cell>
          <cell r="AB554">
            <v>2.7949999999999999</v>
          </cell>
          <cell r="AC554">
            <v>2.0196399999999999</v>
          </cell>
        </row>
        <row r="555">
          <cell r="AA555">
            <v>37791</v>
          </cell>
          <cell r="AB555">
            <v>2.8</v>
          </cell>
          <cell r="AC555">
            <v>2.0193599999999998</v>
          </cell>
        </row>
        <row r="556">
          <cell r="AA556">
            <v>37792</v>
          </cell>
          <cell r="AB556">
            <v>2.8050000000000002</v>
          </cell>
          <cell r="AC556">
            <v>2.0190799999999998</v>
          </cell>
        </row>
        <row r="557">
          <cell r="AA557">
            <v>37793</v>
          </cell>
          <cell r="AB557">
            <v>2.8050000000000002</v>
          </cell>
          <cell r="AC557">
            <v>2.0189399999999997</v>
          </cell>
        </row>
        <row r="558">
          <cell r="AA558">
            <v>37794</v>
          </cell>
          <cell r="AB558">
            <v>2.8050000000000002</v>
          </cell>
          <cell r="AC558">
            <v>2.0186599999999997</v>
          </cell>
        </row>
        <row r="559">
          <cell r="AA559">
            <v>37795</v>
          </cell>
          <cell r="AB559">
            <v>2.79</v>
          </cell>
          <cell r="AC559">
            <v>2.0183800000000001</v>
          </cell>
        </row>
        <row r="560">
          <cell r="AA560">
            <v>37796</v>
          </cell>
          <cell r="AB560">
            <v>2.77</v>
          </cell>
          <cell r="AC560">
            <v>2.0181</v>
          </cell>
        </row>
        <row r="561">
          <cell r="AA561">
            <v>37797</v>
          </cell>
          <cell r="AB561">
            <v>2.77</v>
          </cell>
          <cell r="AC561">
            <v>2.0178199999999999</v>
          </cell>
        </row>
        <row r="562">
          <cell r="AA562">
            <v>37798</v>
          </cell>
          <cell r="AB562">
            <v>2.79</v>
          </cell>
          <cell r="AC562">
            <v>2.0175399999999999</v>
          </cell>
        </row>
        <row r="563">
          <cell r="AA563">
            <v>37799</v>
          </cell>
          <cell r="AB563">
            <v>2.8170000000000002</v>
          </cell>
          <cell r="AC563">
            <v>2.0172599999999998</v>
          </cell>
        </row>
        <row r="564">
          <cell r="AA564">
            <v>37800</v>
          </cell>
          <cell r="AB564">
            <v>2.8170000000000002</v>
          </cell>
          <cell r="AC564">
            <v>2.0169800000000002</v>
          </cell>
        </row>
        <row r="565">
          <cell r="AA565">
            <v>37801</v>
          </cell>
          <cell r="AB565">
            <v>2.8170000000000002</v>
          </cell>
          <cell r="AC565">
            <v>2.0166999999999997</v>
          </cell>
        </row>
        <row r="566">
          <cell r="AA566">
            <v>37802</v>
          </cell>
          <cell r="AB566">
            <v>2.8</v>
          </cell>
          <cell r="AC566">
            <v>2.0165599999999997</v>
          </cell>
        </row>
        <row r="567">
          <cell r="AA567">
            <v>37803</v>
          </cell>
          <cell r="AB567">
            <v>2.8</v>
          </cell>
          <cell r="AC567">
            <v>2.0162799999999996</v>
          </cell>
        </row>
        <row r="568">
          <cell r="AA568">
            <v>37804</v>
          </cell>
          <cell r="AB568">
            <v>2.8</v>
          </cell>
          <cell r="AC568">
            <v>2.016</v>
          </cell>
        </row>
        <row r="569">
          <cell r="AA569">
            <v>37805</v>
          </cell>
          <cell r="AB569">
            <v>2.8</v>
          </cell>
          <cell r="AC569">
            <v>2.01572</v>
          </cell>
        </row>
        <row r="570">
          <cell r="AA570">
            <v>37806</v>
          </cell>
          <cell r="AB570">
            <v>2.8</v>
          </cell>
          <cell r="AC570">
            <v>2.0154399999999999</v>
          </cell>
        </row>
        <row r="571">
          <cell r="AA571">
            <v>37807</v>
          </cell>
          <cell r="AB571">
            <v>2.8</v>
          </cell>
          <cell r="AC571">
            <v>2.0152999999999999</v>
          </cell>
        </row>
        <row r="572">
          <cell r="AA572">
            <v>37808</v>
          </cell>
          <cell r="AB572">
            <v>2.8</v>
          </cell>
          <cell r="AC572">
            <v>2.0150199999999998</v>
          </cell>
        </row>
        <row r="573">
          <cell r="AA573">
            <v>37809</v>
          </cell>
          <cell r="AB573">
            <v>2.79</v>
          </cell>
          <cell r="AC573">
            <v>2.0148799999999998</v>
          </cell>
        </row>
        <row r="574">
          <cell r="AA574">
            <v>37810</v>
          </cell>
          <cell r="AB574">
            <v>2.78</v>
          </cell>
          <cell r="AC574">
            <v>2.0148799999999998</v>
          </cell>
        </row>
        <row r="575">
          <cell r="AA575">
            <v>37811</v>
          </cell>
          <cell r="AB575">
            <v>2.78</v>
          </cell>
          <cell r="AC575">
            <v>2.0148799999999998</v>
          </cell>
        </row>
        <row r="576">
          <cell r="AA576">
            <v>37812</v>
          </cell>
          <cell r="AB576">
            <v>2.76</v>
          </cell>
          <cell r="AC576">
            <v>2.0147399999999998</v>
          </cell>
        </row>
        <row r="577">
          <cell r="AA577">
            <v>37813</v>
          </cell>
          <cell r="AB577">
            <v>2.76</v>
          </cell>
          <cell r="AC577">
            <v>2.0147399999999998</v>
          </cell>
        </row>
        <row r="578">
          <cell r="AA578">
            <v>37814</v>
          </cell>
          <cell r="AB578">
            <v>2.76</v>
          </cell>
          <cell r="AC578">
            <v>2.0146000000000002</v>
          </cell>
        </row>
        <row r="579">
          <cell r="AA579">
            <v>37815</v>
          </cell>
          <cell r="AB579">
            <v>2.76</v>
          </cell>
          <cell r="AC579">
            <v>2.0146000000000002</v>
          </cell>
        </row>
        <row r="580">
          <cell r="AA580">
            <v>37816</v>
          </cell>
          <cell r="AB580">
            <v>2.77</v>
          </cell>
          <cell r="AC580">
            <v>2.0146000000000002</v>
          </cell>
        </row>
        <row r="581">
          <cell r="AA581">
            <v>37817</v>
          </cell>
          <cell r="AB581">
            <v>2.77</v>
          </cell>
          <cell r="AC581">
            <v>2.0144600000000001</v>
          </cell>
        </row>
        <row r="582">
          <cell r="AA582">
            <v>37818</v>
          </cell>
          <cell r="AB582">
            <v>2.78</v>
          </cell>
          <cell r="AC582">
            <v>2.0144600000000001</v>
          </cell>
        </row>
        <row r="583">
          <cell r="AA583">
            <v>37819</v>
          </cell>
          <cell r="AB583">
            <v>2.79</v>
          </cell>
          <cell r="AC583">
            <v>2.0143200000000001</v>
          </cell>
        </row>
        <row r="584">
          <cell r="AA584">
            <v>37820</v>
          </cell>
          <cell r="AB584">
            <v>2.8</v>
          </cell>
          <cell r="AC584">
            <v>2.0143200000000001</v>
          </cell>
        </row>
        <row r="585">
          <cell r="AA585">
            <v>37821</v>
          </cell>
          <cell r="AB585">
            <v>2.8</v>
          </cell>
          <cell r="AC585">
            <v>2.0143200000000001</v>
          </cell>
        </row>
        <row r="586">
          <cell r="AA586">
            <v>37822</v>
          </cell>
          <cell r="AB586">
            <v>2.8</v>
          </cell>
          <cell r="AC586">
            <v>2.0141800000000001</v>
          </cell>
        </row>
        <row r="587">
          <cell r="AA587">
            <v>37823</v>
          </cell>
          <cell r="AB587">
            <v>2.8</v>
          </cell>
          <cell r="AC587">
            <v>2.0141800000000001</v>
          </cell>
        </row>
        <row r="588">
          <cell r="AA588">
            <v>37824</v>
          </cell>
          <cell r="AB588">
            <v>2.78</v>
          </cell>
          <cell r="AC588">
            <v>2.0140400000000001</v>
          </cell>
        </row>
        <row r="589">
          <cell r="AA589">
            <v>37825</v>
          </cell>
          <cell r="AB589">
            <v>2.78</v>
          </cell>
          <cell r="AC589">
            <v>2.0140400000000001</v>
          </cell>
        </row>
        <row r="590">
          <cell r="AA590">
            <v>37826</v>
          </cell>
          <cell r="AB590">
            <v>2.81</v>
          </cell>
          <cell r="AC590">
            <v>2.0140400000000001</v>
          </cell>
        </row>
        <row r="591">
          <cell r="AA591">
            <v>37827</v>
          </cell>
          <cell r="AB591">
            <v>2.82</v>
          </cell>
          <cell r="AC591">
            <v>2.0138999999999996</v>
          </cell>
        </row>
        <row r="592">
          <cell r="AA592">
            <v>37828</v>
          </cell>
          <cell r="AB592">
            <v>2.82</v>
          </cell>
          <cell r="AC592">
            <v>2.0138999999999996</v>
          </cell>
        </row>
        <row r="593">
          <cell r="AA593">
            <v>37829</v>
          </cell>
          <cell r="AB593">
            <v>2.82</v>
          </cell>
          <cell r="AC593">
            <v>2.0137599999999996</v>
          </cell>
        </row>
        <row r="594">
          <cell r="AA594">
            <v>37830</v>
          </cell>
          <cell r="AB594">
            <v>2.84</v>
          </cell>
          <cell r="AC594">
            <v>2.0137599999999996</v>
          </cell>
        </row>
        <row r="595">
          <cell r="AA595">
            <v>37831</v>
          </cell>
          <cell r="AB595">
            <v>2.85</v>
          </cell>
          <cell r="AC595">
            <v>2.0137599999999996</v>
          </cell>
        </row>
        <row r="596">
          <cell r="AA596">
            <v>37832</v>
          </cell>
          <cell r="AB596">
            <v>2.91</v>
          </cell>
          <cell r="AC596">
            <v>2.01362</v>
          </cell>
        </row>
        <row r="597">
          <cell r="AA597">
            <v>37833</v>
          </cell>
          <cell r="AB597">
            <v>2.92</v>
          </cell>
          <cell r="AC597">
            <v>2.01362</v>
          </cell>
        </row>
        <row r="598">
          <cell r="AA598">
            <v>37834</v>
          </cell>
          <cell r="AB598">
            <v>2.94</v>
          </cell>
          <cell r="AC598">
            <v>2.0134799999999999</v>
          </cell>
        </row>
        <row r="599">
          <cell r="AA599">
            <v>37835</v>
          </cell>
          <cell r="AB599">
            <v>2.94</v>
          </cell>
          <cell r="AC599">
            <v>2.0134799999999999</v>
          </cell>
        </row>
        <row r="600">
          <cell r="AA600">
            <v>37836</v>
          </cell>
          <cell r="AB600">
            <v>2.94</v>
          </cell>
          <cell r="AC600">
            <v>2.0134799999999999</v>
          </cell>
        </row>
        <row r="601">
          <cell r="AA601">
            <v>37837</v>
          </cell>
          <cell r="AB601">
            <v>2.96</v>
          </cell>
          <cell r="AC601">
            <v>2.0133399999999999</v>
          </cell>
        </row>
        <row r="602">
          <cell r="AA602">
            <v>37838</v>
          </cell>
          <cell r="AB602">
            <v>2.94</v>
          </cell>
          <cell r="AC602">
            <v>2.0133399999999999</v>
          </cell>
        </row>
        <row r="603">
          <cell r="AA603">
            <v>37839</v>
          </cell>
          <cell r="AB603">
            <v>2.93</v>
          </cell>
          <cell r="AC603">
            <v>2.0131999999999999</v>
          </cell>
        </row>
        <row r="604">
          <cell r="AA604">
            <v>37840</v>
          </cell>
          <cell r="AB604">
            <v>2.93</v>
          </cell>
          <cell r="AC604">
            <v>2.01362</v>
          </cell>
        </row>
        <row r="605">
          <cell r="AA605">
            <v>37841</v>
          </cell>
          <cell r="AB605">
            <v>2.93</v>
          </cell>
          <cell r="AC605">
            <v>2.0138999999999996</v>
          </cell>
        </row>
        <row r="606">
          <cell r="AA606">
            <v>37842</v>
          </cell>
          <cell r="AB606">
            <v>2.93</v>
          </cell>
          <cell r="AC606">
            <v>2.0141800000000001</v>
          </cell>
        </row>
        <row r="607">
          <cell r="AA607">
            <v>37843</v>
          </cell>
          <cell r="AB607">
            <v>2.93</v>
          </cell>
          <cell r="AC607">
            <v>2.0144600000000001</v>
          </cell>
        </row>
        <row r="608">
          <cell r="AA608">
            <v>37844</v>
          </cell>
          <cell r="AB608">
            <v>2.92</v>
          </cell>
          <cell r="AC608">
            <v>2.0147399999999998</v>
          </cell>
        </row>
        <row r="609">
          <cell r="AA609">
            <v>37845</v>
          </cell>
          <cell r="AB609">
            <v>2.9</v>
          </cell>
          <cell r="AC609">
            <v>2.0150199999999998</v>
          </cell>
        </row>
        <row r="610">
          <cell r="AA610">
            <v>37846</v>
          </cell>
          <cell r="AB610">
            <v>2.89</v>
          </cell>
          <cell r="AC610">
            <v>2.0152999999999999</v>
          </cell>
        </row>
        <row r="611">
          <cell r="AA611">
            <v>37847</v>
          </cell>
          <cell r="AB611">
            <v>2.9</v>
          </cell>
          <cell r="AC611">
            <v>2.0155799999999999</v>
          </cell>
        </row>
        <row r="612">
          <cell r="AA612">
            <v>37848</v>
          </cell>
          <cell r="AB612">
            <v>2.9</v>
          </cell>
          <cell r="AC612">
            <v>2.01586</v>
          </cell>
        </row>
        <row r="613">
          <cell r="AA613">
            <v>37849</v>
          </cell>
          <cell r="AB613">
            <v>2.9</v>
          </cell>
          <cell r="AC613">
            <v>2.0161399999999996</v>
          </cell>
        </row>
        <row r="614">
          <cell r="AA614">
            <v>37850</v>
          </cell>
          <cell r="AB614">
            <v>2.9</v>
          </cell>
          <cell r="AC614">
            <v>2.0164199999999997</v>
          </cell>
        </row>
        <row r="615">
          <cell r="AA615">
            <v>37851</v>
          </cell>
          <cell r="AB615">
            <v>2.9</v>
          </cell>
          <cell r="AC615">
            <v>2.0166999999999997</v>
          </cell>
        </row>
        <row r="616">
          <cell r="AA616">
            <v>37852</v>
          </cell>
          <cell r="AB616">
            <v>2.89</v>
          </cell>
          <cell r="AC616">
            <v>2.0169800000000002</v>
          </cell>
        </row>
        <row r="617">
          <cell r="AA617">
            <v>37853</v>
          </cell>
          <cell r="AB617">
            <v>2.92</v>
          </cell>
          <cell r="AC617">
            <v>2.0173999999999999</v>
          </cell>
        </row>
        <row r="618">
          <cell r="AA618">
            <v>37854</v>
          </cell>
          <cell r="AB618">
            <v>2.95</v>
          </cell>
          <cell r="AC618">
            <v>2.0176799999999999</v>
          </cell>
        </row>
        <row r="619">
          <cell r="AA619">
            <v>37855</v>
          </cell>
          <cell r="AB619">
            <v>2.95</v>
          </cell>
          <cell r="AC619">
            <v>2.01796</v>
          </cell>
        </row>
        <row r="620">
          <cell r="AA620">
            <v>37856</v>
          </cell>
          <cell r="AB620">
            <v>2.95</v>
          </cell>
          <cell r="AC620">
            <v>2.01824</v>
          </cell>
        </row>
        <row r="621">
          <cell r="AA621">
            <v>37857</v>
          </cell>
          <cell r="AB621">
            <v>2.95</v>
          </cell>
          <cell r="AC621">
            <v>2.0185199999999996</v>
          </cell>
        </row>
        <row r="622">
          <cell r="AA622">
            <v>37858</v>
          </cell>
          <cell r="AB622">
            <v>2.93</v>
          </cell>
          <cell r="AC622">
            <v>2.0187999999999997</v>
          </cell>
        </row>
        <row r="623">
          <cell r="AA623">
            <v>37859</v>
          </cell>
          <cell r="AB623">
            <v>2.94</v>
          </cell>
          <cell r="AC623">
            <v>2.0190799999999998</v>
          </cell>
        </row>
        <row r="624">
          <cell r="AA624">
            <v>37860</v>
          </cell>
          <cell r="AB624">
            <v>2.96</v>
          </cell>
          <cell r="AC624">
            <v>2.0193599999999998</v>
          </cell>
        </row>
        <row r="625">
          <cell r="AA625">
            <v>37861</v>
          </cell>
          <cell r="AB625">
            <v>2.95</v>
          </cell>
          <cell r="AC625">
            <v>2.0196399999999999</v>
          </cell>
        </row>
        <row r="626">
          <cell r="AA626">
            <v>37862</v>
          </cell>
          <cell r="AB626">
            <v>2.96</v>
          </cell>
          <cell r="AC626">
            <v>2.0199199999999999</v>
          </cell>
        </row>
        <row r="627">
          <cell r="AA627">
            <v>37863</v>
          </cell>
          <cell r="AB627">
            <v>2.96</v>
          </cell>
          <cell r="AC627">
            <v>2.0202</v>
          </cell>
        </row>
        <row r="628">
          <cell r="AA628">
            <v>37864</v>
          </cell>
          <cell r="AB628">
            <v>2.96</v>
          </cell>
          <cell r="AC628">
            <v>2.0204800000000001</v>
          </cell>
        </row>
        <row r="629">
          <cell r="AA629">
            <v>37865</v>
          </cell>
          <cell r="AB629">
            <v>2.96</v>
          </cell>
          <cell r="AC629">
            <v>2.0208999999999997</v>
          </cell>
        </row>
        <row r="630">
          <cell r="AA630">
            <v>37866</v>
          </cell>
          <cell r="AB630">
            <v>2.98</v>
          </cell>
          <cell r="AC630">
            <v>2.0211799999999998</v>
          </cell>
        </row>
        <row r="631">
          <cell r="AA631">
            <v>37867</v>
          </cell>
          <cell r="AB631">
            <v>2.98</v>
          </cell>
          <cell r="AC631">
            <v>2.0214599999999998</v>
          </cell>
        </row>
        <row r="632">
          <cell r="AA632">
            <v>37868</v>
          </cell>
          <cell r="AB632">
            <v>2.96</v>
          </cell>
          <cell r="AC632">
            <v>2.0217399999999999</v>
          </cell>
        </row>
        <row r="633">
          <cell r="AA633">
            <v>37869</v>
          </cell>
          <cell r="AB633">
            <v>2.93</v>
          </cell>
          <cell r="AC633">
            <v>2.0220199999999999</v>
          </cell>
        </row>
        <row r="634">
          <cell r="AA634">
            <v>37870</v>
          </cell>
          <cell r="AB634">
            <v>2.93</v>
          </cell>
          <cell r="AC634">
            <v>2.0222999999999995</v>
          </cell>
        </row>
        <row r="635">
          <cell r="AA635">
            <v>37871</v>
          </cell>
          <cell r="AB635">
            <v>2.93</v>
          </cell>
          <cell r="AC635">
            <v>2.0222999999999995</v>
          </cell>
        </row>
        <row r="636">
          <cell r="AA636">
            <v>37872</v>
          </cell>
          <cell r="AB636">
            <v>2.94</v>
          </cell>
          <cell r="AC636">
            <v>2.02244</v>
          </cell>
        </row>
        <row r="637">
          <cell r="AA637">
            <v>37873</v>
          </cell>
          <cell r="AB637">
            <v>2.94</v>
          </cell>
          <cell r="AC637">
            <v>2.02244</v>
          </cell>
        </row>
        <row r="638">
          <cell r="AA638">
            <v>37874</v>
          </cell>
          <cell r="AB638">
            <v>2.93</v>
          </cell>
          <cell r="AC638">
            <v>2.02244</v>
          </cell>
        </row>
        <row r="639">
          <cell r="AA639">
            <v>37875</v>
          </cell>
          <cell r="AB639">
            <v>2.9</v>
          </cell>
          <cell r="AC639">
            <v>2.02244</v>
          </cell>
        </row>
        <row r="640">
          <cell r="AA640">
            <v>37876</v>
          </cell>
          <cell r="AB640">
            <v>2.9</v>
          </cell>
          <cell r="AC640">
            <v>2.02244</v>
          </cell>
        </row>
        <row r="641">
          <cell r="AA641">
            <v>37877</v>
          </cell>
          <cell r="AB641">
            <v>2.9</v>
          </cell>
          <cell r="AC641">
            <v>2.02244</v>
          </cell>
        </row>
        <row r="642">
          <cell r="AA642">
            <v>37878</v>
          </cell>
          <cell r="AB642">
            <v>2.9</v>
          </cell>
          <cell r="AC642">
            <v>2.02244</v>
          </cell>
        </row>
        <row r="643">
          <cell r="AA643">
            <v>37879</v>
          </cell>
          <cell r="AB643">
            <v>2.89</v>
          </cell>
          <cell r="AC643">
            <v>2.02244</v>
          </cell>
        </row>
        <row r="644">
          <cell r="AA644">
            <v>37880</v>
          </cell>
          <cell r="AB644">
            <v>2.89</v>
          </cell>
          <cell r="AC644">
            <v>2.02244</v>
          </cell>
        </row>
        <row r="645">
          <cell r="AA645">
            <v>37881</v>
          </cell>
          <cell r="AB645">
            <v>2.91</v>
          </cell>
          <cell r="AC645">
            <v>2.02258</v>
          </cell>
        </row>
        <row r="646">
          <cell r="AA646">
            <v>37882</v>
          </cell>
          <cell r="AB646">
            <v>2.91</v>
          </cell>
          <cell r="AC646">
            <v>2.02258</v>
          </cell>
        </row>
        <row r="647">
          <cell r="AA647">
            <v>37883</v>
          </cell>
          <cell r="AB647">
            <v>2.91</v>
          </cell>
          <cell r="AC647">
            <v>2.02258</v>
          </cell>
        </row>
        <row r="648">
          <cell r="AA648">
            <v>37884</v>
          </cell>
          <cell r="AB648">
            <v>2.91</v>
          </cell>
          <cell r="AC648">
            <v>2.02258</v>
          </cell>
        </row>
        <row r="649">
          <cell r="AA649">
            <v>37885</v>
          </cell>
          <cell r="AB649">
            <v>2.91</v>
          </cell>
          <cell r="AC649">
            <v>2.02258</v>
          </cell>
        </row>
        <row r="650">
          <cell r="AA650">
            <v>37886</v>
          </cell>
          <cell r="AB650">
            <v>2.91</v>
          </cell>
          <cell r="AC650">
            <v>2.02258</v>
          </cell>
        </row>
        <row r="651">
          <cell r="AA651">
            <v>37887</v>
          </cell>
          <cell r="AB651">
            <v>2.9</v>
          </cell>
          <cell r="AC651">
            <v>2.02258</v>
          </cell>
        </row>
        <row r="652">
          <cell r="AA652">
            <v>37888</v>
          </cell>
          <cell r="AB652">
            <v>2.89</v>
          </cell>
          <cell r="AC652">
            <v>2.02258</v>
          </cell>
        </row>
        <row r="653">
          <cell r="AA653">
            <v>37889</v>
          </cell>
          <cell r="AB653">
            <v>2.9</v>
          </cell>
          <cell r="AC653">
            <v>2.02258</v>
          </cell>
        </row>
        <row r="654">
          <cell r="AA654">
            <v>37890</v>
          </cell>
          <cell r="AB654">
            <v>2.91</v>
          </cell>
          <cell r="AC654">
            <v>2.02258</v>
          </cell>
        </row>
        <row r="655">
          <cell r="AA655">
            <v>37891</v>
          </cell>
          <cell r="AB655">
            <v>2.91</v>
          </cell>
          <cell r="AC655">
            <v>2.0227200000000001</v>
          </cell>
        </row>
        <row r="656">
          <cell r="AA656">
            <v>37892</v>
          </cell>
          <cell r="AB656">
            <v>2.91</v>
          </cell>
          <cell r="AC656">
            <v>2.0227200000000001</v>
          </cell>
        </row>
        <row r="657">
          <cell r="AA657">
            <v>37893</v>
          </cell>
          <cell r="AB657">
            <v>2.91</v>
          </cell>
          <cell r="AC657">
            <v>2.0227200000000001</v>
          </cell>
        </row>
        <row r="658">
          <cell r="AA658">
            <v>37894</v>
          </cell>
          <cell r="AB658">
            <v>2.915</v>
          </cell>
          <cell r="AC658">
            <v>2.0227200000000001</v>
          </cell>
        </row>
        <row r="659">
          <cell r="AA659">
            <v>37895</v>
          </cell>
          <cell r="AB659">
            <v>2.9165000000000001</v>
          </cell>
          <cell r="AC659">
            <v>2.0227200000000001</v>
          </cell>
        </row>
        <row r="660">
          <cell r="AA660">
            <v>37896</v>
          </cell>
          <cell r="AB660">
            <v>2.9039999999999999</v>
          </cell>
          <cell r="AC660">
            <v>2.0227200000000001</v>
          </cell>
        </row>
        <row r="661">
          <cell r="AA661">
            <v>37897</v>
          </cell>
          <cell r="AB661">
            <v>2.8849999999999998</v>
          </cell>
          <cell r="AC661">
            <v>2.0227200000000001</v>
          </cell>
        </row>
        <row r="662">
          <cell r="AA662">
            <v>37898</v>
          </cell>
          <cell r="AB662">
            <v>2.8849999999999998</v>
          </cell>
          <cell r="AC662">
            <v>2.0227200000000001</v>
          </cell>
        </row>
        <row r="663">
          <cell r="AA663">
            <v>37899</v>
          </cell>
          <cell r="AB663">
            <v>2.8849999999999998</v>
          </cell>
          <cell r="AC663">
            <v>2.0227200000000001</v>
          </cell>
        </row>
        <row r="664">
          <cell r="AA664">
            <v>37900</v>
          </cell>
          <cell r="AB664">
            <v>2.863</v>
          </cell>
          <cell r="AC664">
            <v>2.0227200000000001</v>
          </cell>
        </row>
        <row r="665">
          <cell r="AA665">
            <v>37901</v>
          </cell>
          <cell r="AB665">
            <v>2.8570000000000002</v>
          </cell>
          <cell r="AC665">
            <v>2.0228600000000001</v>
          </cell>
        </row>
        <row r="666">
          <cell r="AA666">
            <v>37902</v>
          </cell>
          <cell r="AB666">
            <v>2.8570000000000002</v>
          </cell>
          <cell r="AC666">
            <v>2.0228600000000001</v>
          </cell>
        </row>
        <row r="667">
          <cell r="AA667">
            <v>37903</v>
          </cell>
          <cell r="AB667">
            <v>2.8380000000000001</v>
          </cell>
          <cell r="AC667">
            <v>2.0228600000000001</v>
          </cell>
        </row>
        <row r="668">
          <cell r="AA668">
            <v>37904</v>
          </cell>
          <cell r="AB668">
            <v>2.8380000000000001</v>
          </cell>
          <cell r="AC668">
            <v>2.0228600000000001</v>
          </cell>
        </row>
        <row r="669">
          <cell r="AA669">
            <v>37905</v>
          </cell>
          <cell r="AB669">
            <v>2.8380000000000001</v>
          </cell>
          <cell r="AC669">
            <v>2.0228600000000001</v>
          </cell>
        </row>
        <row r="670">
          <cell r="AA670">
            <v>37906</v>
          </cell>
          <cell r="AB670">
            <v>2.8380000000000001</v>
          </cell>
          <cell r="AC670">
            <v>2.0230000000000001</v>
          </cell>
        </row>
        <row r="671">
          <cell r="AA671">
            <v>37907</v>
          </cell>
          <cell r="AB671">
            <v>2.8380000000000001</v>
          </cell>
          <cell r="AC671">
            <v>2.0230000000000001</v>
          </cell>
        </row>
        <row r="672">
          <cell r="AA672">
            <v>37908</v>
          </cell>
          <cell r="AB672">
            <v>2.8370000000000002</v>
          </cell>
          <cell r="AC672">
            <v>2.0230000000000001</v>
          </cell>
        </row>
        <row r="673">
          <cell r="AA673">
            <v>37909</v>
          </cell>
          <cell r="AB673">
            <v>2.84</v>
          </cell>
          <cell r="AC673">
            <v>2.0230000000000001</v>
          </cell>
        </row>
        <row r="674">
          <cell r="AA674">
            <v>37910</v>
          </cell>
          <cell r="AB674">
            <v>2.8410000000000002</v>
          </cell>
          <cell r="AC674">
            <v>2.0230000000000001</v>
          </cell>
        </row>
        <row r="675">
          <cell r="AA675">
            <v>37911</v>
          </cell>
          <cell r="AB675">
            <v>2.8450000000000002</v>
          </cell>
          <cell r="AC675">
            <v>2.0231400000000002</v>
          </cell>
        </row>
        <row r="676">
          <cell r="AA676">
            <v>37912</v>
          </cell>
          <cell r="AB676">
            <v>2.8450000000000002</v>
          </cell>
          <cell r="AC676">
            <v>2.0231400000000002</v>
          </cell>
        </row>
        <row r="677">
          <cell r="AA677">
            <v>37913</v>
          </cell>
          <cell r="AB677">
            <v>2.8450000000000002</v>
          </cell>
          <cell r="AC677">
            <v>2.0231400000000002</v>
          </cell>
        </row>
        <row r="678">
          <cell r="AA678">
            <v>37914</v>
          </cell>
          <cell r="AB678">
            <v>2.855</v>
          </cell>
          <cell r="AC678">
            <v>2.0231400000000002</v>
          </cell>
        </row>
        <row r="679">
          <cell r="AA679">
            <v>37915</v>
          </cell>
          <cell r="AB679">
            <v>2.85</v>
          </cell>
          <cell r="AC679">
            <v>2.0231400000000002</v>
          </cell>
        </row>
        <row r="680">
          <cell r="AA680">
            <v>37916</v>
          </cell>
          <cell r="AB680">
            <v>2.85</v>
          </cell>
          <cell r="AC680">
            <v>2.0232799999999997</v>
          </cell>
        </row>
        <row r="681">
          <cell r="AA681">
            <v>37917</v>
          </cell>
          <cell r="AB681">
            <v>2.8460000000000001</v>
          </cell>
          <cell r="AC681">
            <v>2.0232799999999997</v>
          </cell>
        </row>
        <row r="682">
          <cell r="AA682">
            <v>37918</v>
          </cell>
          <cell r="AB682">
            <v>2.84</v>
          </cell>
          <cell r="AC682">
            <v>2.0232799999999997</v>
          </cell>
        </row>
        <row r="683">
          <cell r="AA683">
            <v>37919</v>
          </cell>
          <cell r="AB683">
            <v>2.84</v>
          </cell>
          <cell r="AC683">
            <v>2.0232799999999997</v>
          </cell>
        </row>
        <row r="684">
          <cell r="AA684">
            <v>37920</v>
          </cell>
          <cell r="AB684">
            <v>2.84</v>
          </cell>
          <cell r="AC684">
            <v>2.0232799999999997</v>
          </cell>
        </row>
        <row r="685">
          <cell r="AA685">
            <v>37921</v>
          </cell>
          <cell r="AB685">
            <v>2.84</v>
          </cell>
          <cell r="AC685">
            <v>2.0234199999999998</v>
          </cell>
        </row>
        <row r="686">
          <cell r="AA686">
            <v>37922</v>
          </cell>
          <cell r="AB686">
            <v>2.85</v>
          </cell>
          <cell r="AC686">
            <v>2.0234199999999998</v>
          </cell>
        </row>
        <row r="687">
          <cell r="AA687">
            <v>37923</v>
          </cell>
          <cell r="AB687">
            <v>2.87</v>
          </cell>
          <cell r="AC687">
            <v>2.0234199999999998</v>
          </cell>
        </row>
        <row r="688">
          <cell r="AA688">
            <v>37924</v>
          </cell>
          <cell r="AB688">
            <v>2.87</v>
          </cell>
          <cell r="AC688">
            <v>2.0234199999999998</v>
          </cell>
        </row>
        <row r="689">
          <cell r="AA689">
            <v>37925</v>
          </cell>
          <cell r="AB689">
            <v>2.8650000000000002</v>
          </cell>
          <cell r="AC689">
            <v>2.0234199999999998</v>
          </cell>
        </row>
        <row r="690">
          <cell r="AA690">
            <v>37926</v>
          </cell>
          <cell r="AB690">
            <v>2.8650000000000002</v>
          </cell>
          <cell r="AC690">
            <v>2.0235599999999998</v>
          </cell>
        </row>
        <row r="691">
          <cell r="AA691">
            <v>37927</v>
          </cell>
          <cell r="AB691">
            <v>2.8650000000000002</v>
          </cell>
          <cell r="AC691">
            <v>2.0235599999999998</v>
          </cell>
        </row>
        <row r="692">
          <cell r="AA692">
            <v>37928</v>
          </cell>
          <cell r="AB692">
            <v>2.855</v>
          </cell>
          <cell r="AC692">
            <v>2.0235599999999998</v>
          </cell>
        </row>
        <row r="693">
          <cell r="AA693">
            <v>37929</v>
          </cell>
          <cell r="AB693">
            <v>2.855</v>
          </cell>
          <cell r="AC693">
            <v>2.0235599999999998</v>
          </cell>
        </row>
        <row r="694">
          <cell r="AA694">
            <v>37930</v>
          </cell>
          <cell r="AB694">
            <v>2.855</v>
          </cell>
          <cell r="AC694">
            <v>2.0235599999999998</v>
          </cell>
        </row>
        <row r="695">
          <cell r="AA695">
            <v>37931</v>
          </cell>
          <cell r="AB695">
            <v>2.855</v>
          </cell>
          <cell r="AC695">
            <v>2.0236999999999998</v>
          </cell>
        </row>
        <row r="696">
          <cell r="AA696">
            <v>37932</v>
          </cell>
          <cell r="AB696">
            <v>2.847</v>
          </cell>
          <cell r="AC696">
            <v>2.0239799999999999</v>
          </cell>
        </row>
        <row r="697">
          <cell r="AA697">
            <v>37933</v>
          </cell>
          <cell r="AB697">
            <v>2.847</v>
          </cell>
          <cell r="AC697">
            <v>2.0244</v>
          </cell>
        </row>
        <row r="698">
          <cell r="AA698">
            <v>37934</v>
          </cell>
          <cell r="AB698">
            <v>2.847</v>
          </cell>
          <cell r="AC698">
            <v>2.0248199999999996</v>
          </cell>
        </row>
        <row r="699">
          <cell r="AA699">
            <v>37935</v>
          </cell>
          <cell r="AB699">
            <v>2.85</v>
          </cell>
          <cell r="AC699">
            <v>2.0252400000000002</v>
          </cell>
        </row>
        <row r="700">
          <cell r="AA700">
            <v>37936</v>
          </cell>
          <cell r="AB700">
            <v>2.86</v>
          </cell>
          <cell r="AC700">
            <v>2.0256599999999998</v>
          </cell>
        </row>
        <row r="701">
          <cell r="AA701">
            <v>37937</v>
          </cell>
          <cell r="AB701">
            <v>2.855</v>
          </cell>
          <cell r="AC701">
            <v>2.0260799999999999</v>
          </cell>
        </row>
        <row r="702">
          <cell r="AA702">
            <v>37938</v>
          </cell>
          <cell r="AB702">
            <v>2.8650000000000002</v>
          </cell>
          <cell r="AC702">
            <v>2.0263599999999999</v>
          </cell>
        </row>
        <row r="703">
          <cell r="AA703">
            <v>37939</v>
          </cell>
          <cell r="AB703">
            <v>2.87</v>
          </cell>
          <cell r="AC703">
            <v>2.02678</v>
          </cell>
        </row>
        <row r="704">
          <cell r="AA704">
            <v>37940</v>
          </cell>
          <cell r="AB704">
            <v>2.87</v>
          </cell>
          <cell r="AC704">
            <v>2.0271999999999997</v>
          </cell>
        </row>
        <row r="705">
          <cell r="AA705">
            <v>37941</v>
          </cell>
          <cell r="AB705">
            <v>2.87</v>
          </cell>
          <cell r="AC705">
            <v>2.0276199999999998</v>
          </cell>
        </row>
        <row r="706">
          <cell r="AA706">
            <v>37942</v>
          </cell>
          <cell r="AB706">
            <v>2.8650000000000002</v>
          </cell>
          <cell r="AC706">
            <v>2.0280399999999998</v>
          </cell>
        </row>
        <row r="707">
          <cell r="AA707">
            <v>37943</v>
          </cell>
          <cell r="AB707">
            <v>2.7650000000000001</v>
          </cell>
          <cell r="AC707">
            <v>2.0284599999999999</v>
          </cell>
        </row>
        <row r="708">
          <cell r="AA708">
            <v>37944</v>
          </cell>
          <cell r="AB708">
            <v>2.875</v>
          </cell>
          <cell r="AC708">
            <v>2.02874</v>
          </cell>
        </row>
        <row r="709">
          <cell r="AA709">
            <v>37945</v>
          </cell>
          <cell r="AB709">
            <v>2.88</v>
          </cell>
          <cell r="AC709">
            <v>2.0291600000000001</v>
          </cell>
        </row>
        <row r="710">
          <cell r="AA710">
            <v>37946</v>
          </cell>
          <cell r="AB710">
            <v>2.89</v>
          </cell>
          <cell r="AC710">
            <v>2.0295799999999997</v>
          </cell>
        </row>
        <row r="711">
          <cell r="AA711">
            <v>37947</v>
          </cell>
          <cell r="AB711">
            <v>2.83</v>
          </cell>
          <cell r="AC711">
            <v>2.0299999999999998</v>
          </cell>
        </row>
        <row r="712">
          <cell r="AA712">
            <v>37948</v>
          </cell>
          <cell r="AB712">
            <v>2.89</v>
          </cell>
          <cell r="AC712">
            <v>2.0304199999999999</v>
          </cell>
        </row>
        <row r="713">
          <cell r="AA713">
            <v>37949</v>
          </cell>
          <cell r="AB713">
            <v>2.8969999999999998</v>
          </cell>
          <cell r="AC713">
            <v>2.0308399999999995</v>
          </cell>
        </row>
        <row r="714">
          <cell r="AA714">
            <v>37950</v>
          </cell>
          <cell r="AB714">
            <v>2.92</v>
          </cell>
          <cell r="AC714">
            <v>2.03112</v>
          </cell>
        </row>
        <row r="715">
          <cell r="AA715">
            <v>37951</v>
          </cell>
          <cell r="AB715">
            <v>2.98</v>
          </cell>
          <cell r="AC715">
            <v>2.0315400000000001</v>
          </cell>
        </row>
        <row r="716">
          <cell r="AA716">
            <v>37952</v>
          </cell>
          <cell r="AB716">
            <v>2.9649999999999999</v>
          </cell>
          <cell r="AC716">
            <v>2.0319599999999998</v>
          </cell>
        </row>
        <row r="717">
          <cell r="AA717">
            <v>37953</v>
          </cell>
          <cell r="AB717">
            <v>2.99</v>
          </cell>
          <cell r="AC717">
            <v>2.0323799999999999</v>
          </cell>
        </row>
        <row r="718">
          <cell r="AA718">
            <v>37954</v>
          </cell>
          <cell r="AB718">
            <v>2.99</v>
          </cell>
          <cell r="AC718">
            <v>2.0327999999999999</v>
          </cell>
        </row>
        <row r="719">
          <cell r="AA719">
            <v>37955</v>
          </cell>
          <cell r="AB719">
            <v>2.99</v>
          </cell>
          <cell r="AC719">
            <v>2.0332199999999996</v>
          </cell>
        </row>
        <row r="720">
          <cell r="AA720">
            <v>37956</v>
          </cell>
          <cell r="AB720">
            <v>2.98</v>
          </cell>
          <cell r="AC720">
            <v>2.0334999999999996</v>
          </cell>
        </row>
        <row r="721">
          <cell r="AA721">
            <v>37957</v>
          </cell>
          <cell r="AB721">
            <v>2.9750000000000001</v>
          </cell>
          <cell r="AC721">
            <v>2.0339200000000002</v>
          </cell>
        </row>
        <row r="722">
          <cell r="AA722">
            <v>37958</v>
          </cell>
          <cell r="AB722">
            <v>2.97</v>
          </cell>
          <cell r="AC722">
            <v>2.0343399999999998</v>
          </cell>
        </row>
        <row r="723">
          <cell r="AA723">
            <v>37959</v>
          </cell>
          <cell r="AB723">
            <v>2.97</v>
          </cell>
          <cell r="AC723">
            <v>2.0347599999999999</v>
          </cell>
        </row>
        <row r="724">
          <cell r="AA724">
            <v>37960</v>
          </cell>
          <cell r="AB724">
            <v>2.9649999999999999</v>
          </cell>
          <cell r="AC724">
            <v>2.03504</v>
          </cell>
        </row>
        <row r="725">
          <cell r="AA725">
            <v>37961</v>
          </cell>
          <cell r="AB725">
            <v>2.9649999999999999</v>
          </cell>
          <cell r="AC725">
            <v>2.03546</v>
          </cell>
        </row>
        <row r="726">
          <cell r="AA726">
            <v>37962</v>
          </cell>
          <cell r="AB726">
            <v>2.9649999999999999</v>
          </cell>
          <cell r="AC726">
            <v>2.0355999999999996</v>
          </cell>
        </row>
        <row r="727">
          <cell r="AA727">
            <v>37963</v>
          </cell>
          <cell r="AB727">
            <v>2.9649999999999999</v>
          </cell>
          <cell r="AC727">
            <v>2.0357399999999997</v>
          </cell>
        </row>
        <row r="728">
          <cell r="AA728">
            <v>37964</v>
          </cell>
          <cell r="AB728">
            <v>2.94</v>
          </cell>
          <cell r="AC728">
            <v>2.0360199999999997</v>
          </cell>
        </row>
        <row r="729">
          <cell r="AA729">
            <v>37965</v>
          </cell>
          <cell r="AB729">
            <v>2.94</v>
          </cell>
          <cell r="AC729">
            <v>2.0361599999999997</v>
          </cell>
        </row>
        <row r="730">
          <cell r="AA730">
            <v>37966</v>
          </cell>
          <cell r="AB730">
            <v>2.95</v>
          </cell>
          <cell r="AC730">
            <v>2.0362999999999998</v>
          </cell>
        </row>
        <row r="731">
          <cell r="AA731">
            <v>37967</v>
          </cell>
          <cell r="AB731">
            <v>2.9569999999999999</v>
          </cell>
          <cell r="AC731">
            <v>2.0364399999999998</v>
          </cell>
        </row>
        <row r="732">
          <cell r="AA732">
            <v>37968</v>
          </cell>
          <cell r="AB732">
            <v>2.9569999999999999</v>
          </cell>
          <cell r="AC732">
            <v>2.0365799999999998</v>
          </cell>
        </row>
        <row r="733">
          <cell r="AA733">
            <v>37969</v>
          </cell>
          <cell r="AB733">
            <v>2.9569999999999999</v>
          </cell>
          <cell r="AC733">
            <v>2.0367199999999999</v>
          </cell>
        </row>
        <row r="734">
          <cell r="AA734">
            <v>37970</v>
          </cell>
          <cell r="AB734">
            <v>2.9609999999999999</v>
          </cell>
          <cell r="AC734">
            <v>2.0368599999999999</v>
          </cell>
        </row>
        <row r="735">
          <cell r="AA735">
            <v>37971</v>
          </cell>
          <cell r="AB735">
            <v>2.9670000000000001</v>
          </cell>
          <cell r="AC735">
            <v>2.03714</v>
          </cell>
        </row>
        <row r="736">
          <cell r="AA736">
            <v>37972</v>
          </cell>
          <cell r="AB736">
            <v>2.9620000000000002</v>
          </cell>
          <cell r="AC736">
            <v>2.03728</v>
          </cell>
        </row>
        <row r="737">
          <cell r="AA737">
            <v>37973</v>
          </cell>
          <cell r="AB737">
            <v>2.9689999999999999</v>
          </cell>
          <cell r="AC737">
            <v>2.03742</v>
          </cell>
        </row>
        <row r="738">
          <cell r="AA738">
            <v>37974</v>
          </cell>
          <cell r="AB738">
            <v>2.9660000000000002</v>
          </cell>
          <cell r="AC738">
            <v>2.03756</v>
          </cell>
        </row>
        <row r="739">
          <cell r="AA739">
            <v>37975</v>
          </cell>
          <cell r="AB739">
            <v>2.9660000000000002</v>
          </cell>
          <cell r="AC739">
            <v>2.0377000000000001</v>
          </cell>
        </row>
        <row r="740">
          <cell r="AA740">
            <v>37976</v>
          </cell>
          <cell r="AB740">
            <v>2.9660000000000002</v>
          </cell>
          <cell r="AC740">
            <v>2.0378400000000001</v>
          </cell>
        </row>
        <row r="741">
          <cell r="AA741">
            <v>37977</v>
          </cell>
          <cell r="AB741">
            <v>2.96</v>
          </cell>
          <cell r="AC741">
            <v>2.0381199999999997</v>
          </cell>
        </row>
        <row r="742">
          <cell r="AA742">
            <v>37978</v>
          </cell>
          <cell r="AB742">
            <v>2.9569999999999999</v>
          </cell>
          <cell r="AC742">
            <v>2.0382599999999997</v>
          </cell>
        </row>
        <row r="743">
          <cell r="AA743">
            <v>37979</v>
          </cell>
          <cell r="AB743">
            <v>2.9569999999999999</v>
          </cell>
          <cell r="AC743">
            <v>2.0383999999999998</v>
          </cell>
        </row>
        <row r="744">
          <cell r="AA744">
            <v>37980</v>
          </cell>
          <cell r="AB744">
            <v>2.9569999999999999</v>
          </cell>
          <cell r="AC744">
            <v>2.0385399999999998</v>
          </cell>
        </row>
        <row r="745">
          <cell r="AA745">
            <v>37981</v>
          </cell>
          <cell r="AB745">
            <v>2.95</v>
          </cell>
          <cell r="AC745">
            <v>2.0386799999999998</v>
          </cell>
        </row>
        <row r="746">
          <cell r="AA746">
            <v>37982</v>
          </cell>
          <cell r="AB746">
            <v>2.95</v>
          </cell>
          <cell r="AC746">
            <v>2.0388199999999999</v>
          </cell>
        </row>
        <row r="747">
          <cell r="AA747">
            <v>37983</v>
          </cell>
          <cell r="AB747">
            <v>2.95</v>
          </cell>
          <cell r="AC747">
            <v>2.0390999999999999</v>
          </cell>
        </row>
        <row r="748">
          <cell r="AA748">
            <v>37984</v>
          </cell>
          <cell r="AB748">
            <v>2.9420000000000002</v>
          </cell>
          <cell r="AC748">
            <v>2.0392399999999999</v>
          </cell>
        </row>
        <row r="749">
          <cell r="AA749">
            <v>37985</v>
          </cell>
          <cell r="AB749">
            <v>2.9350000000000001</v>
          </cell>
          <cell r="AC749">
            <v>2.03938</v>
          </cell>
        </row>
        <row r="750">
          <cell r="AA750">
            <v>37986</v>
          </cell>
          <cell r="AB750">
            <v>2.9175</v>
          </cell>
          <cell r="AC750">
            <v>2.03952</v>
          </cell>
        </row>
        <row r="751">
          <cell r="AA751">
            <v>37987</v>
          </cell>
          <cell r="AB751">
            <v>2.9175</v>
          </cell>
          <cell r="AC751">
            <v>2.03966</v>
          </cell>
        </row>
        <row r="752">
          <cell r="AA752">
            <v>37988</v>
          </cell>
          <cell r="AB752">
            <v>2.92</v>
          </cell>
          <cell r="AC752">
            <v>2.0398000000000001</v>
          </cell>
        </row>
        <row r="753">
          <cell r="AA753">
            <v>37989</v>
          </cell>
          <cell r="AB753">
            <v>2.93</v>
          </cell>
          <cell r="AC753">
            <v>2.0399400000000001</v>
          </cell>
        </row>
        <row r="754">
          <cell r="AA754">
            <v>37990</v>
          </cell>
          <cell r="AB754">
            <v>2.92</v>
          </cell>
          <cell r="AC754">
            <v>2.0402200000000001</v>
          </cell>
        </row>
        <row r="755">
          <cell r="AA755">
            <v>37991</v>
          </cell>
          <cell r="AB755">
            <v>2.88</v>
          </cell>
          <cell r="AC755">
            <v>2.0403599999999997</v>
          </cell>
        </row>
        <row r="756">
          <cell r="AA756">
            <v>37992</v>
          </cell>
          <cell r="AB756">
            <v>2.8650000000000002</v>
          </cell>
          <cell r="AC756">
            <v>2.0404999999999998</v>
          </cell>
        </row>
        <row r="757">
          <cell r="AA757">
            <v>37993</v>
          </cell>
          <cell r="AB757">
            <v>2.887</v>
          </cell>
          <cell r="AC757">
            <v>2.0406399999999998</v>
          </cell>
        </row>
        <row r="758">
          <cell r="AA758">
            <v>37994</v>
          </cell>
          <cell r="AB758">
            <v>2.8919999999999999</v>
          </cell>
          <cell r="AC758">
            <v>2.0407799999999998</v>
          </cell>
        </row>
        <row r="759">
          <cell r="AA759">
            <v>37995</v>
          </cell>
          <cell r="AB759">
            <v>2.89</v>
          </cell>
          <cell r="AC759">
            <v>2.0409199999999998</v>
          </cell>
        </row>
        <row r="760">
          <cell r="AA760">
            <v>37996</v>
          </cell>
          <cell r="AB760">
            <v>2.89</v>
          </cell>
          <cell r="AC760">
            <v>2.0410599999999999</v>
          </cell>
        </row>
        <row r="761">
          <cell r="AA761">
            <v>37997</v>
          </cell>
          <cell r="AB761">
            <v>2.89</v>
          </cell>
          <cell r="AC761">
            <v>2.0411999999999999</v>
          </cell>
        </row>
        <row r="762">
          <cell r="AA762">
            <v>37998</v>
          </cell>
          <cell r="AB762">
            <v>2.8450000000000002</v>
          </cell>
          <cell r="AC762">
            <v>2.0413399999999999</v>
          </cell>
        </row>
        <row r="763">
          <cell r="AA763">
            <v>37999</v>
          </cell>
          <cell r="AB763">
            <v>2.8650000000000002</v>
          </cell>
          <cell r="AC763">
            <v>2.04148</v>
          </cell>
        </row>
        <row r="764">
          <cell r="AA764">
            <v>38000</v>
          </cell>
          <cell r="AB764">
            <v>2.875</v>
          </cell>
          <cell r="AC764">
            <v>2.04162</v>
          </cell>
        </row>
        <row r="765">
          <cell r="AA765">
            <v>38001</v>
          </cell>
          <cell r="AB765">
            <v>2.8650000000000002</v>
          </cell>
          <cell r="AC765">
            <v>2.0417599999999996</v>
          </cell>
        </row>
        <row r="766">
          <cell r="AA766">
            <v>38002</v>
          </cell>
          <cell r="AB766">
            <v>2.8809999999999998</v>
          </cell>
          <cell r="AC766">
            <v>2.0418999999999996</v>
          </cell>
        </row>
        <row r="767">
          <cell r="AA767">
            <v>38003</v>
          </cell>
          <cell r="AB767">
            <v>2.8849999999999998</v>
          </cell>
          <cell r="AC767">
            <v>2.0420399999999996</v>
          </cell>
        </row>
        <row r="768">
          <cell r="AA768">
            <v>38004</v>
          </cell>
          <cell r="AB768">
            <v>2.8929999999999998</v>
          </cell>
          <cell r="AC768">
            <v>2.0421800000000001</v>
          </cell>
        </row>
        <row r="769">
          <cell r="AA769">
            <v>38005</v>
          </cell>
          <cell r="AB769">
            <v>2.91</v>
          </cell>
          <cell r="AC769">
            <v>2.0423200000000001</v>
          </cell>
        </row>
        <row r="770">
          <cell r="AA770">
            <v>38006</v>
          </cell>
          <cell r="AB770">
            <v>2.895</v>
          </cell>
          <cell r="AC770">
            <v>2.0424600000000002</v>
          </cell>
        </row>
        <row r="771">
          <cell r="AA771">
            <v>38007</v>
          </cell>
          <cell r="AB771">
            <v>2.91</v>
          </cell>
          <cell r="AC771">
            <v>2.0426000000000002</v>
          </cell>
        </row>
        <row r="772">
          <cell r="AA772">
            <v>38008</v>
          </cell>
          <cell r="AB772">
            <v>2.91</v>
          </cell>
          <cell r="AC772">
            <v>2.0427399999999998</v>
          </cell>
        </row>
        <row r="773">
          <cell r="AA773">
            <v>38009</v>
          </cell>
          <cell r="AB773">
            <v>2.91</v>
          </cell>
          <cell r="AC773">
            <v>2.0428799999999998</v>
          </cell>
        </row>
        <row r="774">
          <cell r="AA774">
            <v>38010</v>
          </cell>
          <cell r="AB774">
            <v>2.91</v>
          </cell>
          <cell r="AC774">
            <v>2.0430199999999998</v>
          </cell>
        </row>
        <row r="775">
          <cell r="AA775">
            <v>38011</v>
          </cell>
          <cell r="AB775">
            <v>2.91</v>
          </cell>
          <cell r="AC775">
            <v>2.0431599999999999</v>
          </cell>
        </row>
        <row r="776">
          <cell r="AA776">
            <v>38012</v>
          </cell>
          <cell r="AB776">
            <v>2.91</v>
          </cell>
          <cell r="AC776">
            <v>2.0432999999999999</v>
          </cell>
        </row>
        <row r="777">
          <cell r="AA777">
            <v>38013</v>
          </cell>
          <cell r="AB777">
            <v>2.91</v>
          </cell>
          <cell r="AC777">
            <v>2.0434399999999999</v>
          </cell>
        </row>
        <row r="778">
          <cell r="AA778">
            <v>38014</v>
          </cell>
          <cell r="AB778">
            <v>2.92</v>
          </cell>
          <cell r="AC778">
            <v>2.04358</v>
          </cell>
        </row>
        <row r="779">
          <cell r="AA779">
            <v>38015</v>
          </cell>
          <cell r="AB779">
            <v>2.95</v>
          </cell>
          <cell r="AC779">
            <v>2.04372</v>
          </cell>
        </row>
        <row r="780">
          <cell r="AA780">
            <v>38016</v>
          </cell>
          <cell r="AB780">
            <v>2.93</v>
          </cell>
          <cell r="AC780">
            <v>2.04386</v>
          </cell>
        </row>
        <row r="781">
          <cell r="AA781">
            <v>38017</v>
          </cell>
          <cell r="AB781">
            <v>2.93</v>
          </cell>
          <cell r="AC781">
            <v>2.044</v>
          </cell>
        </row>
        <row r="782">
          <cell r="AA782">
            <v>38018</v>
          </cell>
          <cell r="AB782">
            <v>2.93</v>
          </cell>
          <cell r="AC782">
            <v>2.0441399999999996</v>
          </cell>
        </row>
        <row r="783">
          <cell r="AA783">
            <v>38019</v>
          </cell>
          <cell r="AB783">
            <v>2.93</v>
          </cell>
          <cell r="AC783">
            <v>2.0442799999999997</v>
          </cell>
        </row>
        <row r="784">
          <cell r="AA784">
            <v>38020</v>
          </cell>
          <cell r="AB784">
            <v>2.93</v>
          </cell>
          <cell r="AC784">
            <v>2.0444199999999997</v>
          </cell>
        </row>
        <row r="785">
          <cell r="AA785">
            <v>38021</v>
          </cell>
          <cell r="AB785">
            <v>2.94</v>
          </cell>
          <cell r="AC785">
            <v>2.0445599999999997</v>
          </cell>
        </row>
        <row r="786">
          <cell r="AA786">
            <v>38022</v>
          </cell>
          <cell r="AB786">
            <v>2.96</v>
          </cell>
          <cell r="AC786">
            <v>2.0446999999999997</v>
          </cell>
        </row>
        <row r="787">
          <cell r="AA787">
            <v>38023</v>
          </cell>
          <cell r="AB787">
            <v>2.96</v>
          </cell>
          <cell r="AC787">
            <v>2.0448399999999998</v>
          </cell>
        </row>
        <row r="788">
          <cell r="AA788">
            <v>38024</v>
          </cell>
          <cell r="AB788">
            <v>2.96</v>
          </cell>
          <cell r="AC788">
            <v>2.0451199999999998</v>
          </cell>
        </row>
        <row r="789">
          <cell r="AA789">
            <v>38025</v>
          </cell>
          <cell r="AB789">
            <v>2.96</v>
          </cell>
          <cell r="AC789">
            <v>2.0453999999999999</v>
          </cell>
        </row>
        <row r="790">
          <cell r="AA790">
            <v>38026</v>
          </cell>
          <cell r="AB790">
            <v>2.94</v>
          </cell>
          <cell r="AC790">
            <v>2.0456799999999999</v>
          </cell>
        </row>
        <row r="791">
          <cell r="AA791">
            <v>38027</v>
          </cell>
          <cell r="AB791">
            <v>2.94</v>
          </cell>
          <cell r="AC791">
            <v>2.0461</v>
          </cell>
        </row>
        <row r="792">
          <cell r="AA792">
            <v>38028</v>
          </cell>
          <cell r="AB792">
            <v>2.94</v>
          </cell>
          <cell r="AC792">
            <v>2.0463800000000001</v>
          </cell>
        </row>
        <row r="793">
          <cell r="AA793">
            <v>38029</v>
          </cell>
          <cell r="AB793">
            <v>2.93</v>
          </cell>
          <cell r="AC793">
            <v>2.0466599999999997</v>
          </cell>
        </row>
        <row r="794">
          <cell r="AA794">
            <v>38030</v>
          </cell>
          <cell r="AB794">
            <v>2.92</v>
          </cell>
          <cell r="AC794">
            <v>2.0469399999999998</v>
          </cell>
        </row>
        <row r="795">
          <cell r="AA795">
            <v>38031</v>
          </cell>
          <cell r="AB795">
            <v>2.92</v>
          </cell>
          <cell r="AC795">
            <v>2.0472199999999998</v>
          </cell>
        </row>
        <row r="796">
          <cell r="AA796">
            <v>38032</v>
          </cell>
          <cell r="AB796">
            <v>2.92</v>
          </cell>
          <cell r="AC796">
            <v>2.0474999999999999</v>
          </cell>
        </row>
        <row r="797">
          <cell r="AA797">
            <v>38033</v>
          </cell>
          <cell r="AB797">
            <v>2.92</v>
          </cell>
          <cell r="AC797">
            <v>2.0477799999999999</v>
          </cell>
        </row>
        <row r="798">
          <cell r="AA798">
            <v>38034</v>
          </cell>
          <cell r="AB798">
            <v>2.93</v>
          </cell>
          <cell r="AC798">
            <v>2.04806</v>
          </cell>
        </row>
        <row r="799">
          <cell r="AA799">
            <v>38035</v>
          </cell>
          <cell r="AB799">
            <v>2.94</v>
          </cell>
          <cell r="AC799">
            <v>2.04834</v>
          </cell>
        </row>
        <row r="800">
          <cell r="AA800">
            <v>38036</v>
          </cell>
          <cell r="AB800">
            <v>2.94</v>
          </cell>
          <cell r="AC800">
            <v>2.0487600000000001</v>
          </cell>
        </row>
        <row r="801">
          <cell r="AA801">
            <v>38037</v>
          </cell>
          <cell r="AB801">
            <v>2.93</v>
          </cell>
          <cell r="AC801">
            <v>2.0490399999999998</v>
          </cell>
        </row>
        <row r="802">
          <cell r="AA802">
            <v>38038</v>
          </cell>
          <cell r="AB802">
            <v>2.93</v>
          </cell>
          <cell r="AC802">
            <v>2.0493199999999998</v>
          </cell>
        </row>
        <row r="803">
          <cell r="AA803">
            <v>38039</v>
          </cell>
          <cell r="AB803">
            <v>2.93</v>
          </cell>
          <cell r="AC803">
            <v>2.0495999999999999</v>
          </cell>
        </row>
        <row r="804">
          <cell r="AA804">
            <v>38040</v>
          </cell>
          <cell r="AB804">
            <v>2.92</v>
          </cell>
          <cell r="AC804">
            <v>2.0498799999999999</v>
          </cell>
        </row>
        <row r="805">
          <cell r="AA805">
            <v>38041</v>
          </cell>
          <cell r="AB805">
            <v>2.92</v>
          </cell>
          <cell r="AC805">
            <v>2.05016</v>
          </cell>
        </row>
        <row r="806">
          <cell r="AA806">
            <v>38042</v>
          </cell>
          <cell r="AB806">
            <v>2.92</v>
          </cell>
          <cell r="AC806">
            <v>2.0504399999999996</v>
          </cell>
        </row>
        <row r="807">
          <cell r="AA807">
            <v>38043</v>
          </cell>
          <cell r="AB807">
            <v>2.93</v>
          </cell>
          <cell r="AC807">
            <v>2.0507200000000001</v>
          </cell>
        </row>
        <row r="808">
          <cell r="AA808">
            <v>38044</v>
          </cell>
          <cell r="AB808">
            <v>2.92</v>
          </cell>
          <cell r="AC808">
            <v>2.0511400000000002</v>
          </cell>
        </row>
        <row r="809">
          <cell r="AA809">
            <v>38045</v>
          </cell>
          <cell r="AB809">
            <v>2.92</v>
          </cell>
          <cell r="AC809">
            <v>2.0514199999999998</v>
          </cell>
        </row>
        <row r="810">
          <cell r="AA810">
            <v>38046</v>
          </cell>
          <cell r="AB810">
            <v>2.92</v>
          </cell>
          <cell r="AC810">
            <v>2.0516999999999999</v>
          </cell>
        </row>
        <row r="811">
          <cell r="AA811">
            <v>38047</v>
          </cell>
          <cell r="AB811">
            <v>2.92</v>
          </cell>
          <cell r="AC811">
            <v>2.0519799999999999</v>
          </cell>
        </row>
        <row r="812">
          <cell r="AA812">
            <v>38048</v>
          </cell>
          <cell r="AB812">
            <v>2.92</v>
          </cell>
          <cell r="AC812">
            <v>2.05226</v>
          </cell>
        </row>
        <row r="813">
          <cell r="AA813">
            <v>38049</v>
          </cell>
          <cell r="AB813">
            <v>2.91</v>
          </cell>
          <cell r="AC813">
            <v>2.05254</v>
          </cell>
        </row>
        <row r="814">
          <cell r="AA814">
            <v>38050</v>
          </cell>
          <cell r="AB814">
            <v>2.92</v>
          </cell>
          <cell r="AC814">
            <v>2.0528199999999996</v>
          </cell>
        </row>
        <row r="815">
          <cell r="AA815">
            <v>38051</v>
          </cell>
          <cell r="AB815">
            <v>2.93</v>
          </cell>
          <cell r="AC815">
            <v>2.0530999999999997</v>
          </cell>
        </row>
        <row r="816">
          <cell r="AA816">
            <v>38052</v>
          </cell>
          <cell r="AB816">
            <v>2.93</v>
          </cell>
          <cell r="AC816">
            <v>2.0533799999999998</v>
          </cell>
        </row>
        <row r="817">
          <cell r="AA817">
            <v>38053</v>
          </cell>
          <cell r="AB817">
            <v>2.93</v>
          </cell>
          <cell r="AC817">
            <v>2.0533799999999998</v>
          </cell>
        </row>
        <row r="818">
          <cell r="AA818">
            <v>38054</v>
          </cell>
          <cell r="AB818">
            <v>2.93</v>
          </cell>
          <cell r="AC818">
            <v>2.0535200000000002</v>
          </cell>
        </row>
        <row r="819">
          <cell r="AA819">
            <v>38055</v>
          </cell>
          <cell r="AB819">
            <v>2.91</v>
          </cell>
          <cell r="AC819">
            <v>2.0535200000000002</v>
          </cell>
        </row>
        <row r="820">
          <cell r="AA820">
            <v>38056</v>
          </cell>
          <cell r="AB820">
            <v>2.92</v>
          </cell>
          <cell r="AC820">
            <v>2.0536599999999998</v>
          </cell>
        </row>
        <row r="821">
          <cell r="AA821">
            <v>38057</v>
          </cell>
          <cell r="AB821">
            <v>2.91</v>
          </cell>
          <cell r="AC821">
            <v>2.0536599999999998</v>
          </cell>
        </row>
        <row r="822">
          <cell r="AA822">
            <v>38058</v>
          </cell>
          <cell r="AB822">
            <v>2.92</v>
          </cell>
          <cell r="AC822">
            <v>2.0536599999999998</v>
          </cell>
        </row>
        <row r="823">
          <cell r="AA823">
            <v>38059</v>
          </cell>
          <cell r="AB823">
            <v>2.92</v>
          </cell>
          <cell r="AC823">
            <v>2.0537999999999998</v>
          </cell>
        </row>
        <row r="824">
          <cell r="AA824">
            <v>38060</v>
          </cell>
          <cell r="AB824">
            <v>2.92</v>
          </cell>
          <cell r="AC824">
            <v>2.0537999999999998</v>
          </cell>
        </row>
        <row r="825">
          <cell r="AA825">
            <v>38061</v>
          </cell>
          <cell r="AB825">
            <v>2.91</v>
          </cell>
          <cell r="AC825">
            <v>2.0539399999999999</v>
          </cell>
        </row>
        <row r="826">
          <cell r="AA826">
            <v>38062</v>
          </cell>
          <cell r="AB826">
            <v>2.9</v>
          </cell>
          <cell r="AC826">
            <v>2.0539399999999999</v>
          </cell>
        </row>
        <row r="827">
          <cell r="AA827">
            <v>38063</v>
          </cell>
          <cell r="AB827">
            <v>2.89</v>
          </cell>
          <cell r="AC827">
            <v>2.0540799999999999</v>
          </cell>
        </row>
        <row r="828">
          <cell r="AA828">
            <v>38064</v>
          </cell>
          <cell r="AB828">
            <v>2.89</v>
          </cell>
          <cell r="AC828">
            <v>2.0540799999999999</v>
          </cell>
        </row>
        <row r="829">
          <cell r="AA829">
            <v>38065</v>
          </cell>
          <cell r="AB829">
            <v>2.88</v>
          </cell>
          <cell r="AC829">
            <v>2.0542199999999999</v>
          </cell>
        </row>
        <row r="830">
          <cell r="AA830">
            <v>38066</v>
          </cell>
          <cell r="AB830">
            <v>2.88</v>
          </cell>
          <cell r="AC830">
            <v>2.0542199999999999</v>
          </cell>
        </row>
        <row r="831">
          <cell r="AA831">
            <v>38067</v>
          </cell>
          <cell r="AB831">
            <v>2.88</v>
          </cell>
          <cell r="AC831">
            <v>2.05436</v>
          </cell>
        </row>
        <row r="832">
          <cell r="AA832">
            <v>38068</v>
          </cell>
          <cell r="AB832">
            <v>2.87</v>
          </cell>
          <cell r="AC832">
            <v>2.05436</v>
          </cell>
        </row>
        <row r="833">
          <cell r="AA833">
            <v>38069</v>
          </cell>
          <cell r="AB833">
            <v>2.87</v>
          </cell>
          <cell r="AC833">
            <v>2.0545</v>
          </cell>
        </row>
        <row r="834">
          <cell r="AA834">
            <v>38070</v>
          </cell>
          <cell r="AB834">
            <v>2.88</v>
          </cell>
          <cell r="AC834">
            <v>2.0545</v>
          </cell>
        </row>
        <row r="835">
          <cell r="AA835">
            <v>38071</v>
          </cell>
          <cell r="AB835">
            <v>2.88</v>
          </cell>
          <cell r="AC835">
            <v>2.0545</v>
          </cell>
        </row>
        <row r="836">
          <cell r="AA836">
            <v>38072</v>
          </cell>
          <cell r="AB836">
            <v>2.88</v>
          </cell>
          <cell r="AC836">
            <v>2.05464</v>
          </cell>
        </row>
        <row r="837">
          <cell r="AA837">
            <v>38073</v>
          </cell>
          <cell r="AB837">
            <v>2.88</v>
          </cell>
          <cell r="AC837">
            <v>2.05464</v>
          </cell>
        </row>
        <row r="838">
          <cell r="AA838">
            <v>38074</v>
          </cell>
          <cell r="AB838">
            <v>2.88</v>
          </cell>
          <cell r="AC838">
            <v>2.0547800000000001</v>
          </cell>
        </row>
        <row r="839">
          <cell r="AA839">
            <v>38075</v>
          </cell>
          <cell r="AB839">
            <v>2.87</v>
          </cell>
          <cell r="AC839">
            <v>2.0547800000000001</v>
          </cell>
        </row>
        <row r="840">
          <cell r="AA840">
            <v>38076</v>
          </cell>
          <cell r="AB840">
            <v>2.86</v>
          </cell>
          <cell r="AC840">
            <v>2.0549200000000001</v>
          </cell>
        </row>
        <row r="841">
          <cell r="AA841">
            <v>38077</v>
          </cell>
          <cell r="AB841">
            <v>2.86</v>
          </cell>
          <cell r="AC841">
            <v>2.0549200000000001</v>
          </cell>
        </row>
        <row r="842">
          <cell r="AA842">
            <v>38078</v>
          </cell>
          <cell r="AB842">
            <v>2.8439999999999999</v>
          </cell>
          <cell r="AC842">
            <v>2.0550599999999997</v>
          </cell>
        </row>
        <row r="843">
          <cell r="AA843">
            <v>38079</v>
          </cell>
          <cell r="AB843">
            <v>2.85</v>
          </cell>
          <cell r="AC843">
            <v>2.0550599999999997</v>
          </cell>
        </row>
        <row r="844">
          <cell r="AA844">
            <v>38080</v>
          </cell>
          <cell r="AB844">
            <v>2.85</v>
          </cell>
          <cell r="AC844">
            <v>2.0551999999999997</v>
          </cell>
        </row>
        <row r="845">
          <cell r="AA845">
            <v>38081</v>
          </cell>
          <cell r="AB845">
            <v>2.85</v>
          </cell>
          <cell r="AC845">
            <v>2.0551999999999997</v>
          </cell>
        </row>
        <row r="846">
          <cell r="AA846">
            <v>38082</v>
          </cell>
          <cell r="AB846">
            <v>2.8660000000000001</v>
          </cell>
          <cell r="AC846">
            <v>2.0553399999999997</v>
          </cell>
        </row>
        <row r="847">
          <cell r="AA847">
            <v>38083</v>
          </cell>
          <cell r="AB847">
            <v>2.8250000000000002</v>
          </cell>
          <cell r="AC847">
            <v>2.0553399999999997</v>
          </cell>
        </row>
        <row r="848">
          <cell r="AA848">
            <v>38084</v>
          </cell>
          <cell r="AB848">
            <v>2.8029999999999999</v>
          </cell>
          <cell r="AC848">
            <v>2.0557599999999998</v>
          </cell>
        </row>
        <row r="849">
          <cell r="AA849">
            <v>38085</v>
          </cell>
          <cell r="AB849">
            <v>2.8029999999999999</v>
          </cell>
          <cell r="AC849">
            <v>2.0561799999999999</v>
          </cell>
        </row>
        <row r="850">
          <cell r="AA850">
            <v>38086</v>
          </cell>
          <cell r="AB850">
            <v>2.8029999999999999</v>
          </cell>
          <cell r="AC850">
            <v>2.0566</v>
          </cell>
        </row>
        <row r="851">
          <cell r="AA851">
            <v>38087</v>
          </cell>
          <cell r="AB851">
            <v>2.8029999999999999</v>
          </cell>
          <cell r="AC851">
            <v>2.0570200000000001</v>
          </cell>
        </row>
        <row r="852">
          <cell r="AA852">
            <v>38088</v>
          </cell>
          <cell r="AB852">
            <v>2.8029999999999999</v>
          </cell>
          <cell r="AC852">
            <v>2.0574399999999997</v>
          </cell>
        </row>
        <row r="853">
          <cell r="AA853">
            <v>38089</v>
          </cell>
          <cell r="AB853">
            <v>2.81</v>
          </cell>
          <cell r="AC853">
            <v>2.0578599999999998</v>
          </cell>
        </row>
        <row r="854">
          <cell r="AA854">
            <v>38090</v>
          </cell>
          <cell r="AB854">
            <v>2.8149999999999999</v>
          </cell>
          <cell r="AC854">
            <v>2.0582799999999999</v>
          </cell>
        </row>
        <row r="855">
          <cell r="AA855">
            <v>38091</v>
          </cell>
          <cell r="AB855">
            <v>2.8119999999999998</v>
          </cell>
          <cell r="AC855">
            <v>2.0587</v>
          </cell>
        </row>
        <row r="856">
          <cell r="AA856">
            <v>38092</v>
          </cell>
          <cell r="AB856">
            <v>2.8180000000000001</v>
          </cell>
          <cell r="AC856">
            <v>2.0591200000000001</v>
          </cell>
        </row>
        <row r="857">
          <cell r="AA857">
            <v>38093</v>
          </cell>
          <cell r="AB857">
            <v>2.82</v>
          </cell>
          <cell r="AC857">
            <v>2.0594000000000001</v>
          </cell>
        </row>
        <row r="858">
          <cell r="AA858">
            <v>38094</v>
          </cell>
          <cell r="AB858">
            <v>2.82</v>
          </cell>
          <cell r="AC858">
            <v>2.0598199999999998</v>
          </cell>
        </row>
        <row r="859">
          <cell r="AA859">
            <v>38095</v>
          </cell>
          <cell r="AB859">
            <v>2.82</v>
          </cell>
          <cell r="AC859">
            <v>2.0602399999999998</v>
          </cell>
        </row>
        <row r="860">
          <cell r="AA860">
            <v>38096</v>
          </cell>
          <cell r="AB860">
            <v>2.827</v>
          </cell>
          <cell r="AC860">
            <v>2.0606599999999999</v>
          </cell>
        </row>
        <row r="861">
          <cell r="AA861">
            <v>38097</v>
          </cell>
          <cell r="AB861">
            <v>2.8370000000000002</v>
          </cell>
          <cell r="AC861">
            <v>2.06108</v>
          </cell>
        </row>
        <row r="862">
          <cell r="AA862">
            <v>38098</v>
          </cell>
          <cell r="AB862">
            <v>2.8530000000000002</v>
          </cell>
          <cell r="AC862">
            <v>2.0614999999999997</v>
          </cell>
        </row>
        <row r="863">
          <cell r="AA863">
            <v>38099</v>
          </cell>
          <cell r="AB863">
            <v>2.867</v>
          </cell>
          <cell r="AC863">
            <v>2.0619200000000002</v>
          </cell>
        </row>
        <row r="864">
          <cell r="AA864">
            <v>38100</v>
          </cell>
          <cell r="AB864">
            <v>2.855</v>
          </cell>
          <cell r="AC864">
            <v>2.0623399999999998</v>
          </cell>
        </row>
        <row r="865">
          <cell r="AA865">
            <v>38101</v>
          </cell>
          <cell r="AB865">
            <v>2.855</v>
          </cell>
          <cell r="AC865">
            <v>2.0627599999999999</v>
          </cell>
        </row>
        <row r="866">
          <cell r="AA866">
            <v>38102</v>
          </cell>
          <cell r="AB866">
            <v>2.855</v>
          </cell>
          <cell r="AC866">
            <v>2.06318</v>
          </cell>
        </row>
        <row r="867">
          <cell r="AA867">
            <v>38103</v>
          </cell>
          <cell r="AB867">
            <v>2.8319999999999999</v>
          </cell>
          <cell r="AC867">
            <v>2.0635999999999997</v>
          </cell>
        </row>
        <row r="868">
          <cell r="AA868">
            <v>38104</v>
          </cell>
          <cell r="AB868">
            <v>2.8370000000000002</v>
          </cell>
          <cell r="AC868">
            <v>2.0640199999999997</v>
          </cell>
        </row>
        <row r="869">
          <cell r="AA869">
            <v>38105</v>
          </cell>
          <cell r="AB869">
            <v>2.8519999999999999</v>
          </cell>
          <cell r="AC869">
            <v>2.0644399999999998</v>
          </cell>
        </row>
        <row r="870">
          <cell r="AA870">
            <v>38106</v>
          </cell>
          <cell r="AB870">
            <v>2.8580000000000001</v>
          </cell>
          <cell r="AC870">
            <v>2.0648599999999999</v>
          </cell>
        </row>
        <row r="871">
          <cell r="AA871">
            <v>38107</v>
          </cell>
          <cell r="AB871">
            <v>2.84</v>
          </cell>
          <cell r="AC871">
            <v>2.06528</v>
          </cell>
        </row>
        <row r="872">
          <cell r="AA872">
            <v>38108</v>
          </cell>
          <cell r="AB872">
            <v>2.84</v>
          </cell>
          <cell r="AC872">
            <v>2.0655600000000001</v>
          </cell>
        </row>
        <row r="873">
          <cell r="AA873">
            <v>38109</v>
          </cell>
          <cell r="AB873">
            <v>2.84</v>
          </cell>
          <cell r="AC873">
            <v>2.0659799999999997</v>
          </cell>
        </row>
        <row r="874">
          <cell r="AA874">
            <v>38110</v>
          </cell>
          <cell r="AB874">
            <v>2.85</v>
          </cell>
          <cell r="AC874">
            <v>2.0663999999999998</v>
          </cell>
        </row>
        <row r="875">
          <cell r="AA875">
            <v>38111</v>
          </cell>
          <cell r="AB875">
            <v>2.86</v>
          </cell>
          <cell r="AC875">
            <v>2.0668199999999999</v>
          </cell>
        </row>
        <row r="876">
          <cell r="AA876">
            <v>38112</v>
          </cell>
          <cell r="AB876">
            <v>2.8660000000000001</v>
          </cell>
          <cell r="AC876">
            <v>2.06724</v>
          </cell>
        </row>
        <row r="877">
          <cell r="AA877">
            <v>38113</v>
          </cell>
          <cell r="AB877">
            <v>2.8919999999999999</v>
          </cell>
          <cell r="AC877">
            <v>2.0676600000000001</v>
          </cell>
        </row>
        <row r="878">
          <cell r="AA878">
            <v>38114</v>
          </cell>
          <cell r="AB878">
            <v>2.8837000000000002</v>
          </cell>
          <cell r="AC878">
            <v>2.0682200000000002</v>
          </cell>
        </row>
        <row r="879">
          <cell r="AA879">
            <v>38115</v>
          </cell>
          <cell r="AB879">
            <v>2.92</v>
          </cell>
          <cell r="AC879">
            <v>2.0687799999999998</v>
          </cell>
        </row>
        <row r="880">
          <cell r="AA880">
            <v>38116</v>
          </cell>
          <cell r="AB880">
            <v>2.92</v>
          </cell>
          <cell r="AC880">
            <v>2.06934</v>
          </cell>
        </row>
        <row r="881">
          <cell r="AA881">
            <v>38117</v>
          </cell>
          <cell r="AB881">
            <v>2.9180000000000001</v>
          </cell>
          <cell r="AC881">
            <v>2.0698999999999996</v>
          </cell>
        </row>
        <row r="882">
          <cell r="AA882">
            <v>38118</v>
          </cell>
          <cell r="AB882">
            <v>2.907</v>
          </cell>
          <cell r="AC882">
            <v>2.0704600000000002</v>
          </cell>
        </row>
        <row r="883">
          <cell r="AA883">
            <v>38119</v>
          </cell>
          <cell r="AB883">
            <v>2.9249999999999998</v>
          </cell>
          <cell r="AC883">
            <v>2.0710199999999999</v>
          </cell>
        </row>
        <row r="884">
          <cell r="AA884">
            <v>38120</v>
          </cell>
          <cell r="AB884">
            <v>2.9923000000000002</v>
          </cell>
          <cell r="AC884">
            <v>2.07158</v>
          </cell>
        </row>
        <row r="885">
          <cell r="AA885">
            <v>38121</v>
          </cell>
          <cell r="AB885">
            <v>2.9049999999999998</v>
          </cell>
          <cell r="AC885">
            <v>2.0721399999999996</v>
          </cell>
        </row>
        <row r="886">
          <cell r="AA886">
            <v>38122</v>
          </cell>
          <cell r="AB886">
            <v>2.9049999999999998</v>
          </cell>
          <cell r="AC886">
            <v>2.0726999999999998</v>
          </cell>
        </row>
        <row r="887">
          <cell r="AA887">
            <v>38123</v>
          </cell>
          <cell r="AB887">
            <v>2.9049999999999998</v>
          </cell>
          <cell r="AC887">
            <v>2.0732599999999999</v>
          </cell>
        </row>
        <row r="888">
          <cell r="AA888">
            <v>38124</v>
          </cell>
          <cell r="AB888">
            <v>2.91</v>
          </cell>
          <cell r="AC888">
            <v>2.07382</v>
          </cell>
        </row>
        <row r="889">
          <cell r="AA889">
            <v>38125</v>
          </cell>
          <cell r="AB889">
            <v>2.907</v>
          </cell>
          <cell r="AC889">
            <v>2.0743800000000001</v>
          </cell>
        </row>
        <row r="890">
          <cell r="AA890">
            <v>38126</v>
          </cell>
          <cell r="AB890">
            <v>2.907</v>
          </cell>
          <cell r="AC890">
            <v>2.0749399999999998</v>
          </cell>
        </row>
        <row r="891">
          <cell r="AA891">
            <v>38127</v>
          </cell>
          <cell r="AB891">
            <v>2.95</v>
          </cell>
          <cell r="AC891">
            <v>2.0754999999999999</v>
          </cell>
        </row>
        <row r="892">
          <cell r="AA892">
            <v>38128</v>
          </cell>
          <cell r="AB892">
            <v>2.9529999999999998</v>
          </cell>
          <cell r="AC892">
            <v>2.07606</v>
          </cell>
        </row>
        <row r="893">
          <cell r="AA893">
            <v>38129</v>
          </cell>
          <cell r="AB893">
            <v>2.9529999999999998</v>
          </cell>
          <cell r="AC893">
            <v>2.0767600000000002</v>
          </cell>
        </row>
        <row r="894">
          <cell r="AA894">
            <v>38130</v>
          </cell>
          <cell r="AB894">
            <v>2.9529999999999998</v>
          </cell>
          <cell r="AC894">
            <v>2.0773199999999998</v>
          </cell>
        </row>
        <row r="895">
          <cell r="AA895">
            <v>38131</v>
          </cell>
          <cell r="AB895">
            <v>2.9649999999999999</v>
          </cell>
          <cell r="AC895">
            <v>2.0778799999999999</v>
          </cell>
        </row>
        <row r="896">
          <cell r="AA896">
            <v>38132</v>
          </cell>
          <cell r="AB896">
            <v>2.9649999999999999</v>
          </cell>
          <cell r="AC896">
            <v>2.0784399999999996</v>
          </cell>
        </row>
        <row r="897">
          <cell r="AA897">
            <v>38133</v>
          </cell>
          <cell r="AB897">
            <v>2.9620000000000002</v>
          </cell>
          <cell r="AC897">
            <v>2.0790000000000002</v>
          </cell>
        </row>
        <row r="898">
          <cell r="AA898">
            <v>38134</v>
          </cell>
          <cell r="AB898">
            <v>2.97</v>
          </cell>
          <cell r="AC898">
            <v>2.0795599999999999</v>
          </cell>
        </row>
        <row r="899">
          <cell r="AA899">
            <v>38135</v>
          </cell>
          <cell r="AB899">
            <v>2.97</v>
          </cell>
          <cell r="AC899">
            <v>2.08012</v>
          </cell>
        </row>
        <row r="900">
          <cell r="AA900">
            <v>38136</v>
          </cell>
          <cell r="AB900">
            <v>2.97</v>
          </cell>
          <cell r="AC900">
            <v>2.0806799999999996</v>
          </cell>
        </row>
        <row r="901">
          <cell r="AA901">
            <v>38137</v>
          </cell>
          <cell r="AB901">
            <v>2.97</v>
          </cell>
          <cell r="AC901">
            <v>2.0812399999999998</v>
          </cell>
        </row>
        <row r="902">
          <cell r="AA902">
            <v>38138</v>
          </cell>
          <cell r="AB902">
            <v>2.96</v>
          </cell>
          <cell r="AC902">
            <v>2.0817999999999999</v>
          </cell>
        </row>
        <row r="903">
          <cell r="AA903">
            <v>38139</v>
          </cell>
          <cell r="AB903">
            <v>2.96</v>
          </cell>
          <cell r="AC903">
            <v>2.08236</v>
          </cell>
        </row>
        <row r="904">
          <cell r="AA904">
            <v>38140</v>
          </cell>
          <cell r="AB904">
            <v>2.9409999999999998</v>
          </cell>
          <cell r="AC904">
            <v>2.0830599999999997</v>
          </cell>
        </row>
        <row r="905">
          <cell r="AA905">
            <v>38141</v>
          </cell>
          <cell r="AB905">
            <v>2.968</v>
          </cell>
          <cell r="AC905">
            <v>2.0836199999999998</v>
          </cell>
        </row>
        <row r="906">
          <cell r="AA906">
            <v>38142</v>
          </cell>
          <cell r="AB906">
            <v>2.968</v>
          </cell>
          <cell r="AC906">
            <v>2.0841799999999999</v>
          </cell>
        </row>
        <row r="907">
          <cell r="AA907">
            <v>38143</v>
          </cell>
          <cell r="AB907">
            <v>2.968</v>
          </cell>
          <cell r="AC907">
            <v>2.08474</v>
          </cell>
        </row>
        <row r="908">
          <cell r="AA908">
            <v>38144</v>
          </cell>
          <cell r="AB908">
            <v>2.968</v>
          </cell>
          <cell r="AC908">
            <v>2.0853000000000002</v>
          </cell>
        </row>
        <row r="909">
          <cell r="AA909">
            <v>38145</v>
          </cell>
          <cell r="AB909">
            <v>2.9710000000000001</v>
          </cell>
          <cell r="AC909">
            <v>2.0858599999999998</v>
          </cell>
        </row>
        <row r="910">
          <cell r="AA910">
            <v>38146</v>
          </cell>
          <cell r="AB910">
            <v>2.9630000000000001</v>
          </cell>
          <cell r="AC910">
            <v>2.0864199999999999</v>
          </cell>
        </row>
        <row r="911">
          <cell r="AA911">
            <v>38147</v>
          </cell>
          <cell r="AB911">
            <v>2.96</v>
          </cell>
          <cell r="AC911">
            <v>2.0868399999999996</v>
          </cell>
        </row>
        <row r="912">
          <cell r="AA912">
            <v>38148</v>
          </cell>
          <cell r="AB912">
            <v>2.9660000000000002</v>
          </cell>
          <cell r="AC912">
            <v>2.0874000000000001</v>
          </cell>
        </row>
        <row r="913">
          <cell r="AA913">
            <v>38149</v>
          </cell>
          <cell r="AB913">
            <v>2.9689999999999999</v>
          </cell>
          <cell r="AC913">
            <v>2.0879599999999998</v>
          </cell>
        </row>
        <row r="914">
          <cell r="AA914">
            <v>38150</v>
          </cell>
          <cell r="AB914">
            <v>2.9689999999999999</v>
          </cell>
          <cell r="AC914">
            <v>2.0883799999999999</v>
          </cell>
        </row>
        <row r="915">
          <cell r="AA915">
            <v>38151</v>
          </cell>
          <cell r="AB915">
            <v>2.9689999999999999</v>
          </cell>
          <cell r="AC915">
            <v>2.08894</v>
          </cell>
        </row>
        <row r="916">
          <cell r="AA916">
            <v>38152</v>
          </cell>
          <cell r="AB916">
            <v>2.9630000000000001</v>
          </cell>
          <cell r="AC916">
            <v>2.0894999999999997</v>
          </cell>
        </row>
        <row r="917">
          <cell r="AA917">
            <v>38153</v>
          </cell>
          <cell r="AB917">
            <v>2.952</v>
          </cell>
          <cell r="AC917">
            <v>2.0899199999999998</v>
          </cell>
        </row>
        <row r="918">
          <cell r="AA918">
            <v>38154</v>
          </cell>
          <cell r="AB918">
            <v>2.9950000000000001</v>
          </cell>
          <cell r="AC918">
            <v>2.0904799999999999</v>
          </cell>
        </row>
        <row r="919">
          <cell r="AA919">
            <v>38155</v>
          </cell>
          <cell r="AB919">
            <v>2.96</v>
          </cell>
          <cell r="AC919">
            <v>2.09104</v>
          </cell>
        </row>
        <row r="920">
          <cell r="AA920">
            <v>38156</v>
          </cell>
          <cell r="AB920">
            <v>2.968</v>
          </cell>
          <cell r="AC920">
            <v>2.0914600000000001</v>
          </cell>
        </row>
        <row r="921">
          <cell r="AA921">
            <v>38157</v>
          </cell>
          <cell r="AB921">
            <v>2.968</v>
          </cell>
          <cell r="AC921">
            <v>2.0920199999999998</v>
          </cell>
        </row>
        <row r="922">
          <cell r="AA922">
            <v>38158</v>
          </cell>
          <cell r="AB922">
            <v>2.968</v>
          </cell>
          <cell r="AC922">
            <v>2.0924399999999999</v>
          </cell>
        </row>
        <row r="923">
          <cell r="AA923">
            <v>38159</v>
          </cell>
          <cell r="AB923">
            <v>2.968</v>
          </cell>
          <cell r="AC923">
            <v>2.093</v>
          </cell>
        </row>
        <row r="924">
          <cell r="AA924">
            <v>38160</v>
          </cell>
          <cell r="AB924">
            <v>2.96</v>
          </cell>
          <cell r="AC924">
            <v>2.0935600000000001</v>
          </cell>
        </row>
        <row r="925">
          <cell r="AA925">
            <v>38161</v>
          </cell>
          <cell r="AB925">
            <v>2.9430000000000001</v>
          </cell>
          <cell r="AC925">
            <v>2.0939799999999997</v>
          </cell>
        </row>
        <row r="926">
          <cell r="AA926">
            <v>38162</v>
          </cell>
          <cell r="AB926">
            <v>2.9470000000000001</v>
          </cell>
          <cell r="AC926">
            <v>2.0945399999999998</v>
          </cell>
        </row>
        <row r="927">
          <cell r="AA927">
            <v>38163</v>
          </cell>
          <cell r="AB927">
            <v>2.9550000000000001</v>
          </cell>
          <cell r="AC927">
            <v>2.0951</v>
          </cell>
        </row>
        <row r="928">
          <cell r="AA928">
            <v>38164</v>
          </cell>
          <cell r="AB928">
            <v>2.9950000000000001</v>
          </cell>
          <cell r="AC928">
            <v>2.0955199999999996</v>
          </cell>
        </row>
        <row r="929">
          <cell r="AA929">
            <v>38165</v>
          </cell>
          <cell r="AB929">
            <v>2.9950000000000001</v>
          </cell>
          <cell r="AC929">
            <v>2.0960800000000002</v>
          </cell>
        </row>
        <row r="930">
          <cell r="AA930">
            <v>38166</v>
          </cell>
          <cell r="AB930">
            <v>2.9649999999999999</v>
          </cell>
          <cell r="AC930">
            <v>2.0966399999999998</v>
          </cell>
        </row>
        <row r="931">
          <cell r="AA931">
            <v>38167</v>
          </cell>
          <cell r="AB931">
            <v>2.9660000000000002</v>
          </cell>
          <cell r="AC931">
            <v>2.0970599999999999</v>
          </cell>
        </row>
        <row r="932">
          <cell r="AA932">
            <v>38168</v>
          </cell>
          <cell r="AB932">
            <v>2.9580000000000002</v>
          </cell>
          <cell r="AC932">
            <v>2.09762</v>
          </cell>
        </row>
        <row r="933">
          <cell r="AA933">
            <v>38169</v>
          </cell>
          <cell r="AB933">
            <v>2.952</v>
          </cell>
          <cell r="AC933">
            <v>2.0981799999999997</v>
          </cell>
        </row>
        <row r="934">
          <cell r="AA934">
            <v>38170</v>
          </cell>
          <cell r="AB934">
            <v>2.95</v>
          </cell>
          <cell r="AC934">
            <v>2.0986000000000002</v>
          </cell>
        </row>
        <row r="935">
          <cell r="AA935">
            <v>38171</v>
          </cell>
          <cell r="AB935">
            <v>2.95</v>
          </cell>
          <cell r="AC935">
            <v>2.0991599999999999</v>
          </cell>
        </row>
        <row r="936">
          <cell r="AA936">
            <v>38172</v>
          </cell>
          <cell r="AB936">
            <v>2.95</v>
          </cell>
          <cell r="AC936">
            <v>2.09958</v>
          </cell>
        </row>
        <row r="937">
          <cell r="AA937">
            <v>38173</v>
          </cell>
          <cell r="AB937">
            <v>2.9420000000000002</v>
          </cell>
          <cell r="AC937">
            <v>2.1001399999999997</v>
          </cell>
        </row>
        <row r="938">
          <cell r="AA938">
            <v>38174</v>
          </cell>
          <cell r="AB938">
            <v>2.94</v>
          </cell>
          <cell r="AC938">
            <v>2.1005599999999998</v>
          </cell>
        </row>
        <row r="939">
          <cell r="AA939">
            <v>38175</v>
          </cell>
          <cell r="AB939">
            <v>2.9470000000000001</v>
          </cell>
          <cell r="AC939">
            <v>2.1009799999999998</v>
          </cell>
        </row>
        <row r="940">
          <cell r="AA940">
            <v>38176</v>
          </cell>
          <cell r="AB940">
            <v>2.9580000000000002</v>
          </cell>
          <cell r="AC940">
            <v>2.1013999999999999</v>
          </cell>
        </row>
        <row r="941">
          <cell r="AA941">
            <v>38177</v>
          </cell>
          <cell r="AB941">
            <v>2.9580000000000002</v>
          </cell>
          <cell r="AC941">
            <v>2.10168</v>
          </cell>
        </row>
        <row r="942">
          <cell r="AA942">
            <v>38178</v>
          </cell>
          <cell r="AB942">
            <v>2.9580000000000002</v>
          </cell>
          <cell r="AC942">
            <v>2.1021000000000001</v>
          </cell>
        </row>
        <row r="943">
          <cell r="AA943">
            <v>38179</v>
          </cell>
          <cell r="AB943">
            <v>2.9580000000000002</v>
          </cell>
          <cell r="AC943">
            <v>2.1025199999999997</v>
          </cell>
        </row>
        <row r="944">
          <cell r="AA944">
            <v>38180</v>
          </cell>
          <cell r="AB944">
            <v>2.9540000000000002</v>
          </cell>
          <cell r="AC944">
            <v>2.1029399999999998</v>
          </cell>
        </row>
        <row r="945">
          <cell r="AA945">
            <v>38181</v>
          </cell>
          <cell r="AB945">
            <v>2.948</v>
          </cell>
          <cell r="AC945">
            <v>2.1032199999999999</v>
          </cell>
        </row>
        <row r="946">
          <cell r="AA946">
            <v>38182</v>
          </cell>
          <cell r="AB946">
            <v>2.944</v>
          </cell>
          <cell r="AC946">
            <v>2.10364</v>
          </cell>
        </row>
        <row r="947">
          <cell r="AA947">
            <v>38183</v>
          </cell>
          <cell r="AB947">
            <v>2.944</v>
          </cell>
          <cell r="AC947">
            <v>2.1040599999999996</v>
          </cell>
        </row>
        <row r="948">
          <cell r="AA948">
            <v>38184</v>
          </cell>
          <cell r="AB948">
            <v>2.9430000000000001</v>
          </cell>
          <cell r="AC948">
            <v>2.1043400000000001</v>
          </cell>
        </row>
        <row r="949">
          <cell r="AA949">
            <v>38185</v>
          </cell>
          <cell r="AB949">
            <v>2.9430000000000001</v>
          </cell>
          <cell r="AC949">
            <v>2.1047599999999997</v>
          </cell>
        </row>
        <row r="950">
          <cell r="AA950">
            <v>38186</v>
          </cell>
          <cell r="AB950">
            <v>2.9430000000000001</v>
          </cell>
          <cell r="AC950">
            <v>2.1051799999999998</v>
          </cell>
        </row>
        <row r="951">
          <cell r="AA951">
            <v>38187</v>
          </cell>
          <cell r="AB951">
            <v>2.948</v>
          </cell>
          <cell r="AC951">
            <v>2.1054599999999999</v>
          </cell>
        </row>
        <row r="952">
          <cell r="AA952">
            <v>38188</v>
          </cell>
          <cell r="AB952">
            <v>2.9489999999999998</v>
          </cell>
          <cell r="AC952">
            <v>2.10588</v>
          </cell>
        </row>
        <row r="953">
          <cell r="AA953">
            <v>38189</v>
          </cell>
          <cell r="AB953">
            <v>2.9529999999999998</v>
          </cell>
          <cell r="AC953">
            <v>2.1062999999999996</v>
          </cell>
        </row>
        <row r="954">
          <cell r="AA954">
            <v>38190</v>
          </cell>
          <cell r="AB954">
            <v>2.9580000000000002</v>
          </cell>
          <cell r="AC954">
            <v>2.1067199999999997</v>
          </cell>
        </row>
        <row r="955">
          <cell r="AA955">
            <v>38191</v>
          </cell>
          <cell r="AB955">
            <v>2.9670000000000001</v>
          </cell>
          <cell r="AC955">
            <v>2.1069999999999998</v>
          </cell>
        </row>
        <row r="956">
          <cell r="AA956">
            <v>38192</v>
          </cell>
          <cell r="AB956">
            <v>2.9670000000000001</v>
          </cell>
          <cell r="AC956">
            <v>2.1074199999999998</v>
          </cell>
        </row>
        <row r="957">
          <cell r="AA957">
            <v>38193</v>
          </cell>
          <cell r="AB957">
            <v>2.9670000000000001</v>
          </cell>
          <cell r="AC957">
            <v>2.1078399999999999</v>
          </cell>
        </row>
        <row r="958">
          <cell r="AA958">
            <v>38194</v>
          </cell>
          <cell r="AB958">
            <v>2.9769999999999999</v>
          </cell>
          <cell r="AC958">
            <v>2.10812</v>
          </cell>
        </row>
        <row r="959">
          <cell r="AA959">
            <v>38195</v>
          </cell>
          <cell r="AB959">
            <v>2.9740000000000002</v>
          </cell>
          <cell r="AC959">
            <v>2.1085399999999996</v>
          </cell>
        </row>
        <row r="960">
          <cell r="AA960">
            <v>38196</v>
          </cell>
          <cell r="AB960">
            <v>2.9750000000000001</v>
          </cell>
          <cell r="AC960">
            <v>2.1089599999999997</v>
          </cell>
        </row>
        <row r="961">
          <cell r="AA961">
            <v>38197</v>
          </cell>
          <cell r="AB961">
            <v>2.976</v>
          </cell>
          <cell r="AC961">
            <v>2.1093799999999998</v>
          </cell>
        </row>
        <row r="962">
          <cell r="AA962">
            <v>38198</v>
          </cell>
          <cell r="AB962">
            <v>2.98</v>
          </cell>
          <cell r="AC962">
            <v>2.1096599999999999</v>
          </cell>
        </row>
        <row r="963">
          <cell r="AA963">
            <v>38199</v>
          </cell>
          <cell r="AB963">
            <v>2.98</v>
          </cell>
          <cell r="AC963">
            <v>2.11008</v>
          </cell>
        </row>
        <row r="964">
          <cell r="AA964">
            <v>38200</v>
          </cell>
          <cell r="AB964">
            <v>2.98</v>
          </cell>
          <cell r="AC964">
            <v>2.1105</v>
          </cell>
        </row>
        <row r="965">
          <cell r="AA965">
            <v>38201</v>
          </cell>
          <cell r="AB965">
            <v>2.9870000000000001</v>
          </cell>
          <cell r="AC965">
            <v>2.1107800000000001</v>
          </cell>
        </row>
        <row r="966">
          <cell r="AA966">
            <v>38202</v>
          </cell>
          <cell r="AB966">
            <v>2.9969999999999999</v>
          </cell>
          <cell r="AC966">
            <v>2.1111999999999997</v>
          </cell>
        </row>
        <row r="967">
          <cell r="AA967">
            <v>38203</v>
          </cell>
          <cell r="AB967">
            <v>3.0259999999999998</v>
          </cell>
          <cell r="AC967">
            <v>2.1116199999999998</v>
          </cell>
        </row>
        <row r="968">
          <cell r="AA968">
            <v>38204</v>
          </cell>
          <cell r="AB968">
            <v>3.06</v>
          </cell>
          <cell r="AC968">
            <v>2.1120399999999999</v>
          </cell>
        </row>
        <row r="969">
          <cell r="AA969">
            <v>38205</v>
          </cell>
          <cell r="AB969">
            <v>3.06</v>
          </cell>
          <cell r="AC969">
            <v>2.1123199999999995</v>
          </cell>
        </row>
        <row r="970">
          <cell r="AA970">
            <v>38206</v>
          </cell>
          <cell r="AB970">
            <v>3.06</v>
          </cell>
          <cell r="AC970">
            <v>2.1127400000000001</v>
          </cell>
        </row>
        <row r="971">
          <cell r="AA971">
            <v>38207</v>
          </cell>
          <cell r="AB971">
            <v>3.06</v>
          </cell>
          <cell r="AC971">
            <v>2.1130200000000001</v>
          </cell>
        </row>
        <row r="972">
          <cell r="AA972">
            <v>38208</v>
          </cell>
          <cell r="AB972">
            <v>3.03</v>
          </cell>
          <cell r="AC972">
            <v>2.1132999999999997</v>
          </cell>
        </row>
        <row r="973">
          <cell r="AA973">
            <v>38209</v>
          </cell>
          <cell r="AB973">
            <v>3.0169999999999999</v>
          </cell>
          <cell r="AC973">
            <v>2.1135799999999998</v>
          </cell>
        </row>
        <row r="974">
          <cell r="AA974">
            <v>38210</v>
          </cell>
          <cell r="AB974">
            <v>3.0249999999999999</v>
          </cell>
          <cell r="AC974">
            <v>2.1139999999999999</v>
          </cell>
        </row>
        <row r="975">
          <cell r="AA975">
            <v>38211</v>
          </cell>
          <cell r="AB975">
            <v>3.012</v>
          </cell>
          <cell r="AC975">
            <v>2.1142799999999999</v>
          </cell>
        </row>
        <row r="976">
          <cell r="AA976">
            <v>38212</v>
          </cell>
          <cell r="AB976">
            <v>3.0150000000000001</v>
          </cell>
          <cell r="AC976">
            <v>2.11456</v>
          </cell>
        </row>
        <row r="977">
          <cell r="AA977">
            <v>38213</v>
          </cell>
          <cell r="AB977">
            <v>3.0150000000000001</v>
          </cell>
          <cell r="AC977">
            <v>2.1148399999999996</v>
          </cell>
        </row>
        <row r="978">
          <cell r="AA978">
            <v>38214</v>
          </cell>
          <cell r="AB978">
            <v>3.0150000000000001</v>
          </cell>
          <cell r="AC978">
            <v>2.1151199999999997</v>
          </cell>
        </row>
        <row r="979">
          <cell r="AA979">
            <v>38215</v>
          </cell>
          <cell r="AB979">
            <v>3.0150000000000001</v>
          </cell>
          <cell r="AC979">
            <v>2.1155400000000002</v>
          </cell>
        </row>
        <row r="980">
          <cell r="AA980">
            <v>38216</v>
          </cell>
          <cell r="AB980">
            <v>3.012</v>
          </cell>
          <cell r="AC980">
            <v>2.1158199999999998</v>
          </cell>
        </row>
        <row r="981">
          <cell r="AA981">
            <v>38217</v>
          </cell>
          <cell r="AB981">
            <v>3.012</v>
          </cell>
          <cell r="AC981">
            <v>2.1160999999999999</v>
          </cell>
        </row>
        <row r="982">
          <cell r="AA982">
            <v>38218</v>
          </cell>
          <cell r="AB982">
            <v>3.008</v>
          </cell>
          <cell r="AC982">
            <v>2.1163799999999999</v>
          </cell>
        </row>
        <row r="983">
          <cell r="AA983">
            <v>38219</v>
          </cell>
          <cell r="AB983">
            <v>3.0089999999999999</v>
          </cell>
          <cell r="AC983">
            <v>2.1168</v>
          </cell>
        </row>
        <row r="984">
          <cell r="AA984">
            <v>38220</v>
          </cell>
          <cell r="AB984">
            <v>3.0089999999999999</v>
          </cell>
          <cell r="AC984">
            <v>2.1170799999999996</v>
          </cell>
        </row>
        <row r="985">
          <cell r="AA985">
            <v>38221</v>
          </cell>
          <cell r="AB985">
            <v>3.0089999999999999</v>
          </cell>
          <cell r="AC985">
            <v>2.1173599999999997</v>
          </cell>
        </row>
        <row r="986">
          <cell r="AA986">
            <v>38222</v>
          </cell>
          <cell r="AB986">
            <v>3.0089999999999999</v>
          </cell>
          <cell r="AC986">
            <v>2.1176399999999997</v>
          </cell>
        </row>
        <row r="987">
          <cell r="AA987">
            <v>38223</v>
          </cell>
          <cell r="AB987">
            <v>2.992</v>
          </cell>
          <cell r="AC987">
            <v>2.1180599999999998</v>
          </cell>
        </row>
        <row r="988">
          <cell r="AA988">
            <v>38224</v>
          </cell>
          <cell r="AB988">
            <v>2.9910000000000001</v>
          </cell>
          <cell r="AC988">
            <v>2.1183399999999999</v>
          </cell>
        </row>
        <row r="989">
          <cell r="AA989">
            <v>38225</v>
          </cell>
          <cell r="AB989">
            <v>3.0089999999999999</v>
          </cell>
          <cell r="AC989">
            <v>2.1186199999999999</v>
          </cell>
        </row>
        <row r="990">
          <cell r="AA990">
            <v>38226</v>
          </cell>
          <cell r="AB990">
            <v>3.008</v>
          </cell>
          <cell r="AC990">
            <v>2.1189</v>
          </cell>
        </row>
        <row r="991">
          <cell r="AA991">
            <v>38227</v>
          </cell>
          <cell r="AB991">
            <v>3.008</v>
          </cell>
          <cell r="AC991">
            <v>2.1193200000000001</v>
          </cell>
        </row>
        <row r="992">
          <cell r="AA992">
            <v>38228</v>
          </cell>
          <cell r="AB992">
            <v>3.008</v>
          </cell>
          <cell r="AC992">
            <v>2.1195999999999997</v>
          </cell>
        </row>
        <row r="993">
          <cell r="AA993">
            <v>38229</v>
          </cell>
          <cell r="AB993">
            <v>3.0070000000000001</v>
          </cell>
          <cell r="AC993">
            <v>2.1198799999999998</v>
          </cell>
        </row>
        <row r="994">
          <cell r="AA994">
            <v>38230</v>
          </cell>
          <cell r="AB994">
            <v>2.9969999999999999</v>
          </cell>
          <cell r="AC994">
            <v>2.1201599999999998</v>
          </cell>
        </row>
        <row r="995">
          <cell r="AA995">
            <v>38231</v>
          </cell>
          <cell r="AB995">
            <v>3.0030000000000001</v>
          </cell>
          <cell r="AC995">
            <v>2.1205799999999999</v>
          </cell>
        </row>
        <row r="996">
          <cell r="AA996">
            <v>38232</v>
          </cell>
          <cell r="AB996">
            <v>3.0019999999999998</v>
          </cell>
          <cell r="AC996">
            <v>2.1208599999999995</v>
          </cell>
        </row>
        <row r="997">
          <cell r="AA997">
            <v>38233</v>
          </cell>
          <cell r="AB997">
            <v>2.9969999999999999</v>
          </cell>
          <cell r="AC997">
            <v>2.1211399999999996</v>
          </cell>
        </row>
        <row r="998">
          <cell r="AA998">
            <v>38234</v>
          </cell>
          <cell r="AB998">
            <v>2.9969999999999999</v>
          </cell>
          <cell r="AC998">
            <v>2.1215600000000001</v>
          </cell>
        </row>
        <row r="999">
          <cell r="AA999">
            <v>38235</v>
          </cell>
          <cell r="AB999">
            <v>2.9969999999999999</v>
          </cell>
          <cell r="AC999">
            <v>2.1218399999999997</v>
          </cell>
        </row>
        <row r="1000">
          <cell r="AA1000">
            <v>38236</v>
          </cell>
          <cell r="AB1000">
            <v>2.992</v>
          </cell>
          <cell r="AC1000">
            <v>2.1221199999999998</v>
          </cell>
        </row>
        <row r="1001">
          <cell r="AA1001">
            <v>38237</v>
          </cell>
          <cell r="AB1001">
            <v>2.9940000000000002</v>
          </cell>
          <cell r="AC1001">
            <v>2.1223999999999998</v>
          </cell>
        </row>
        <row r="1002">
          <cell r="AA1002">
            <v>38238</v>
          </cell>
          <cell r="AB1002">
            <v>3</v>
          </cell>
          <cell r="AC1002">
            <v>2.1226799999999999</v>
          </cell>
        </row>
        <row r="1003">
          <cell r="AA1003">
            <v>38239</v>
          </cell>
          <cell r="AB1003">
            <v>3.0019999999999998</v>
          </cell>
          <cell r="AC1003">
            <v>2.12296</v>
          </cell>
        </row>
        <row r="1004">
          <cell r="AA1004">
            <v>38240</v>
          </cell>
          <cell r="AB1004">
            <v>3.0110000000000001</v>
          </cell>
          <cell r="AC1004">
            <v>2.1231</v>
          </cell>
        </row>
        <row r="1005">
          <cell r="AA1005">
            <v>38241</v>
          </cell>
          <cell r="AB1005">
            <v>3.0110000000000001</v>
          </cell>
          <cell r="AC1005">
            <v>2.1233799999999996</v>
          </cell>
        </row>
        <row r="1006">
          <cell r="AA1006">
            <v>38242</v>
          </cell>
          <cell r="AB1006">
            <v>3.0110000000000001</v>
          </cell>
          <cell r="AC1006">
            <v>2.1236599999999997</v>
          </cell>
        </row>
        <row r="1007">
          <cell r="AA1007">
            <v>38243</v>
          </cell>
          <cell r="AB1007">
            <v>2.9969999999999999</v>
          </cell>
          <cell r="AC1007">
            <v>2.1239399999999997</v>
          </cell>
        </row>
        <row r="1008">
          <cell r="AA1008">
            <v>38244</v>
          </cell>
          <cell r="AB1008">
            <v>2.988</v>
          </cell>
          <cell r="AC1008">
            <v>2.1240800000000002</v>
          </cell>
        </row>
        <row r="1009">
          <cell r="AA1009">
            <v>38245</v>
          </cell>
          <cell r="AB1009">
            <v>2.9780000000000002</v>
          </cell>
          <cell r="AC1009">
            <v>2.1243599999999998</v>
          </cell>
        </row>
        <row r="1010">
          <cell r="AA1010">
            <v>38246</v>
          </cell>
          <cell r="AB1010">
            <v>2.99</v>
          </cell>
          <cell r="AC1010">
            <v>2.1246399999999999</v>
          </cell>
        </row>
        <row r="1011">
          <cell r="AA1011">
            <v>38247</v>
          </cell>
          <cell r="AB1011">
            <v>2.9969999999999999</v>
          </cell>
          <cell r="AC1011">
            <v>2.1249199999999999</v>
          </cell>
        </row>
        <row r="1012">
          <cell r="AA1012">
            <v>38248</v>
          </cell>
          <cell r="AB1012">
            <v>2.9969999999999999</v>
          </cell>
          <cell r="AC1012">
            <v>2.1250599999999999</v>
          </cell>
        </row>
        <row r="1013">
          <cell r="AA1013">
            <v>38249</v>
          </cell>
          <cell r="AB1013">
            <v>2.9969999999999999</v>
          </cell>
          <cell r="AC1013">
            <v>2.12534</v>
          </cell>
        </row>
        <row r="1014">
          <cell r="AA1014">
            <v>38250</v>
          </cell>
          <cell r="AB1014">
            <v>2.996</v>
          </cell>
          <cell r="AC1014">
            <v>2.1256199999999996</v>
          </cell>
        </row>
        <row r="1015">
          <cell r="AA1015">
            <v>38251</v>
          </cell>
          <cell r="AB1015">
            <v>3.004</v>
          </cell>
          <cell r="AC1015">
            <v>2.1257599999999996</v>
          </cell>
        </row>
        <row r="1016">
          <cell r="AA1016">
            <v>38252</v>
          </cell>
          <cell r="AB1016">
            <v>2.9950000000000001</v>
          </cell>
          <cell r="AC1016">
            <v>2.1260399999999997</v>
          </cell>
        </row>
        <row r="1017">
          <cell r="AA1017">
            <v>38253</v>
          </cell>
          <cell r="AB1017">
            <v>2.9940000000000002</v>
          </cell>
          <cell r="AC1017">
            <v>2.1263199999999998</v>
          </cell>
        </row>
        <row r="1018">
          <cell r="AA1018">
            <v>38254</v>
          </cell>
          <cell r="AB1018">
            <v>2.996</v>
          </cell>
          <cell r="AC1018">
            <v>2.1265999999999998</v>
          </cell>
        </row>
        <row r="1019">
          <cell r="AA1019">
            <v>38255</v>
          </cell>
          <cell r="AB1019">
            <v>2.996</v>
          </cell>
          <cell r="AC1019">
            <v>2.1267399999999999</v>
          </cell>
        </row>
        <row r="1020">
          <cell r="AA1020">
            <v>38256</v>
          </cell>
          <cell r="AB1020">
            <v>2.996</v>
          </cell>
          <cell r="AC1020">
            <v>2.1270199999999999</v>
          </cell>
        </row>
        <row r="1021">
          <cell r="AA1021">
            <v>38257</v>
          </cell>
          <cell r="AB1021">
            <v>2.9940000000000002</v>
          </cell>
          <cell r="AC1021">
            <v>2.1273</v>
          </cell>
        </row>
        <row r="1022">
          <cell r="AA1022">
            <v>38258</v>
          </cell>
          <cell r="AB1022">
            <v>2.988</v>
          </cell>
          <cell r="AC1022">
            <v>2.12758</v>
          </cell>
        </row>
        <row r="1023">
          <cell r="AA1023">
            <v>38259</v>
          </cell>
          <cell r="AB1023">
            <v>2.984</v>
          </cell>
          <cell r="AC1023">
            <v>2.1277200000000001</v>
          </cell>
        </row>
        <row r="1024">
          <cell r="AA1024">
            <v>38260</v>
          </cell>
          <cell r="AB1024">
            <v>2.9809999999999999</v>
          </cell>
          <cell r="AC1024">
            <v>2.1279999999999997</v>
          </cell>
        </row>
        <row r="1025">
          <cell r="AA1025">
            <v>38261</v>
          </cell>
          <cell r="AB1025">
            <v>2.98</v>
          </cell>
          <cell r="AC1025">
            <v>2.1282799999999997</v>
          </cell>
        </row>
        <row r="1026">
          <cell r="AA1026">
            <v>38262</v>
          </cell>
          <cell r="AB1026">
            <v>2.98</v>
          </cell>
          <cell r="AC1026">
            <v>2.1285599999999998</v>
          </cell>
        </row>
        <row r="1027">
          <cell r="AA1027">
            <v>38263</v>
          </cell>
          <cell r="AB1027">
            <v>2.98</v>
          </cell>
          <cell r="AC1027">
            <v>2.1286999999999998</v>
          </cell>
        </row>
        <row r="1028">
          <cell r="AA1028">
            <v>38264</v>
          </cell>
          <cell r="AB1028">
            <v>2.968</v>
          </cell>
          <cell r="AC1028">
            <v>2.1289799999999999</v>
          </cell>
        </row>
        <row r="1029">
          <cell r="AA1029">
            <v>38265</v>
          </cell>
          <cell r="AB1029">
            <v>2.9740000000000002</v>
          </cell>
          <cell r="AC1029">
            <v>2.1292599999999999</v>
          </cell>
        </row>
        <row r="1030">
          <cell r="AA1030">
            <v>38266</v>
          </cell>
          <cell r="AB1030">
            <v>2.9710000000000001</v>
          </cell>
          <cell r="AC1030">
            <v>2.1293999999999995</v>
          </cell>
        </row>
        <row r="1031">
          <cell r="AA1031">
            <v>38267</v>
          </cell>
          <cell r="AB1031">
            <v>2.9740000000000002</v>
          </cell>
          <cell r="AC1031">
            <v>2.12982</v>
          </cell>
        </row>
        <row r="1032">
          <cell r="AA1032">
            <v>38268</v>
          </cell>
          <cell r="AB1032">
            <v>2.968</v>
          </cell>
          <cell r="AC1032">
            <v>2.1302400000000001</v>
          </cell>
        </row>
        <row r="1033">
          <cell r="AA1033">
            <v>38269</v>
          </cell>
          <cell r="AB1033">
            <v>2.968</v>
          </cell>
          <cell r="AC1033">
            <v>2.1307999999999998</v>
          </cell>
        </row>
        <row r="1034">
          <cell r="AA1034">
            <v>38270</v>
          </cell>
          <cell r="AB1034">
            <v>2.968</v>
          </cell>
          <cell r="AC1034">
            <v>2.1312199999999999</v>
          </cell>
        </row>
        <row r="1035">
          <cell r="AA1035">
            <v>38271</v>
          </cell>
          <cell r="AB1035">
            <v>2.968</v>
          </cell>
          <cell r="AC1035">
            <v>2.13164</v>
          </cell>
        </row>
        <row r="1036">
          <cell r="AA1036">
            <v>38272</v>
          </cell>
          <cell r="AB1036">
            <v>2.9689999999999999</v>
          </cell>
          <cell r="AC1036">
            <v>2.1320599999999996</v>
          </cell>
        </row>
        <row r="1037">
          <cell r="AA1037">
            <v>38273</v>
          </cell>
          <cell r="AB1037">
            <v>2.972</v>
          </cell>
          <cell r="AC1037">
            <v>2.1324800000000002</v>
          </cell>
        </row>
        <row r="1038">
          <cell r="AA1038">
            <v>38274</v>
          </cell>
          <cell r="AB1038">
            <v>2.9750000000000001</v>
          </cell>
          <cell r="AC1038">
            <v>2.1328999999999998</v>
          </cell>
        </row>
        <row r="1039">
          <cell r="AA1039">
            <v>38275</v>
          </cell>
          <cell r="AB1039">
            <v>2.9649999999999999</v>
          </cell>
          <cell r="AC1039">
            <v>2.1333199999999999</v>
          </cell>
        </row>
        <row r="1040">
          <cell r="AA1040">
            <v>38276</v>
          </cell>
          <cell r="AB1040">
            <v>2.9649999999999999</v>
          </cell>
          <cell r="AC1040">
            <v>2.13374</v>
          </cell>
        </row>
        <row r="1041">
          <cell r="AA1041">
            <v>38277</v>
          </cell>
          <cell r="AB1041">
            <v>2.9649999999999999</v>
          </cell>
          <cell r="AC1041">
            <v>2.1341599999999996</v>
          </cell>
        </row>
        <row r="1042">
          <cell r="AA1042">
            <v>38278</v>
          </cell>
          <cell r="AB1042">
            <v>2.9550000000000001</v>
          </cell>
          <cell r="AC1042">
            <v>2.1345799999999997</v>
          </cell>
        </row>
        <row r="1043">
          <cell r="AA1043">
            <v>38279</v>
          </cell>
          <cell r="AB1043">
            <v>2.9620000000000002</v>
          </cell>
          <cell r="AC1043">
            <v>2.1351399999999998</v>
          </cell>
        </row>
        <row r="1044">
          <cell r="AA1044">
            <v>38280</v>
          </cell>
          <cell r="AB1044">
            <v>2.96</v>
          </cell>
          <cell r="AC1044">
            <v>2.1355599999999999</v>
          </cell>
        </row>
        <row r="1045">
          <cell r="AA1045">
            <v>38281</v>
          </cell>
          <cell r="AB1045">
            <v>2.9580000000000002</v>
          </cell>
          <cell r="AC1045">
            <v>2.13598</v>
          </cell>
        </row>
        <row r="1046">
          <cell r="AA1046">
            <v>38282</v>
          </cell>
          <cell r="AB1046">
            <v>2.9620000000000002</v>
          </cell>
          <cell r="AC1046">
            <v>2.1364000000000001</v>
          </cell>
        </row>
        <row r="1047">
          <cell r="AA1047">
            <v>38283</v>
          </cell>
          <cell r="AB1047">
            <v>2.9620000000000002</v>
          </cell>
          <cell r="AC1047">
            <v>2.1368199999999997</v>
          </cell>
        </row>
        <row r="1048">
          <cell r="AA1048">
            <v>38284</v>
          </cell>
          <cell r="AB1048">
            <v>2.9620000000000002</v>
          </cell>
          <cell r="AC1048">
            <v>2.1372399999999998</v>
          </cell>
        </row>
        <row r="1049">
          <cell r="AA1049">
            <v>38285</v>
          </cell>
          <cell r="AB1049">
            <v>2.968</v>
          </cell>
          <cell r="AC1049">
            <v>2.1376599999999999</v>
          </cell>
        </row>
        <row r="1050">
          <cell r="AA1050">
            <v>38286</v>
          </cell>
          <cell r="AB1050">
            <v>2.9729999999999999</v>
          </cell>
          <cell r="AC1050">
            <v>2.1380799999999995</v>
          </cell>
        </row>
        <row r="1051">
          <cell r="AA1051">
            <v>38287</v>
          </cell>
          <cell r="AB1051">
            <v>2.9729999999999999</v>
          </cell>
          <cell r="AC1051">
            <v>2.1385000000000001</v>
          </cell>
        </row>
        <row r="1052">
          <cell r="AA1052">
            <v>38288</v>
          </cell>
          <cell r="AB1052">
            <v>2.98</v>
          </cell>
          <cell r="AC1052">
            <v>2.1390599999999997</v>
          </cell>
        </row>
        <row r="1053">
          <cell r="AA1053">
            <v>38289</v>
          </cell>
          <cell r="AB1053">
            <v>2.97</v>
          </cell>
          <cell r="AC1053">
            <v>2.1394799999999998</v>
          </cell>
        </row>
        <row r="1054">
          <cell r="AA1054">
            <v>38290</v>
          </cell>
          <cell r="AB1054">
            <v>2.97</v>
          </cell>
          <cell r="AC1054">
            <v>2.1398999999999999</v>
          </cell>
        </row>
        <row r="1055">
          <cell r="AA1055">
            <v>38291</v>
          </cell>
          <cell r="AB1055">
            <v>2.97</v>
          </cell>
          <cell r="AC1055">
            <v>2.1403199999999996</v>
          </cell>
        </row>
        <row r="1056">
          <cell r="AA1056">
            <v>38292</v>
          </cell>
          <cell r="AB1056">
            <v>2.9689999999999999</v>
          </cell>
          <cell r="AC1056">
            <v>2.1407399999999996</v>
          </cell>
        </row>
        <row r="1057">
          <cell r="AA1057">
            <v>38293</v>
          </cell>
          <cell r="AB1057">
            <v>2.9569999999999999</v>
          </cell>
          <cell r="AC1057">
            <v>2.1411600000000002</v>
          </cell>
        </row>
        <row r="1058">
          <cell r="AA1058">
            <v>38294</v>
          </cell>
          <cell r="AB1058">
            <v>2.9590000000000001</v>
          </cell>
          <cell r="AC1058">
            <v>2.1417199999999998</v>
          </cell>
        </row>
        <row r="1059">
          <cell r="AA1059">
            <v>38295</v>
          </cell>
          <cell r="AB1059">
            <v>2.9609999999999999</v>
          </cell>
          <cell r="AC1059">
            <v>2.1421399999999999</v>
          </cell>
        </row>
        <row r="1060">
          <cell r="AA1060">
            <v>38296</v>
          </cell>
          <cell r="AB1060">
            <v>2.9620000000000002</v>
          </cell>
          <cell r="AC1060">
            <v>2.14256</v>
          </cell>
        </row>
        <row r="1061">
          <cell r="AA1061">
            <v>38297</v>
          </cell>
          <cell r="AB1061">
            <v>2.9620000000000002</v>
          </cell>
          <cell r="AC1061">
            <v>2.1429799999999997</v>
          </cell>
        </row>
        <row r="1062">
          <cell r="AA1062">
            <v>38298</v>
          </cell>
          <cell r="AB1062">
            <v>2.9620000000000002</v>
          </cell>
          <cell r="AC1062">
            <v>2.1432599999999997</v>
          </cell>
        </row>
        <row r="1063">
          <cell r="AA1063">
            <v>38299</v>
          </cell>
          <cell r="AB1063">
            <v>2.9740000000000002</v>
          </cell>
          <cell r="AC1063">
            <v>2.1435399999999998</v>
          </cell>
        </row>
        <row r="1064">
          <cell r="AA1064">
            <v>38300</v>
          </cell>
          <cell r="AB1064">
            <v>2.9689999999999999</v>
          </cell>
          <cell r="AC1064">
            <v>2.1438199999999998</v>
          </cell>
        </row>
        <row r="1065">
          <cell r="AA1065">
            <v>38301</v>
          </cell>
          <cell r="AB1065">
            <v>2.97</v>
          </cell>
          <cell r="AC1065">
            <v>2.1440999999999999</v>
          </cell>
        </row>
        <row r="1066">
          <cell r="AA1066">
            <v>38302</v>
          </cell>
          <cell r="AB1066">
            <v>2.9670000000000001</v>
          </cell>
          <cell r="AC1066">
            <v>2.14438</v>
          </cell>
        </row>
        <row r="1067">
          <cell r="AA1067">
            <v>38303</v>
          </cell>
          <cell r="AB1067">
            <v>2.96</v>
          </cell>
          <cell r="AC1067">
            <v>2.14466</v>
          </cell>
        </row>
        <row r="1068">
          <cell r="AA1068">
            <v>38304</v>
          </cell>
          <cell r="AB1068">
            <v>2.96</v>
          </cell>
          <cell r="AC1068">
            <v>2.1449400000000001</v>
          </cell>
        </row>
        <row r="1069">
          <cell r="AA1069">
            <v>38305</v>
          </cell>
          <cell r="AB1069">
            <v>2.96</v>
          </cell>
          <cell r="AC1069">
            <v>2.1452199999999997</v>
          </cell>
        </row>
        <row r="1070">
          <cell r="AA1070">
            <v>38306</v>
          </cell>
          <cell r="AB1070">
            <v>2.9129999999999998</v>
          </cell>
          <cell r="AC1070">
            <v>2.1454999999999997</v>
          </cell>
        </row>
        <row r="1071">
          <cell r="AA1071">
            <v>38307</v>
          </cell>
          <cell r="AB1071">
            <v>2.9119999999999999</v>
          </cell>
          <cell r="AC1071">
            <v>2.1457799999999998</v>
          </cell>
        </row>
        <row r="1072">
          <cell r="AA1072">
            <v>38308</v>
          </cell>
          <cell r="AB1072">
            <v>2.8940000000000001</v>
          </cell>
          <cell r="AC1072">
            <v>2.1460599999999999</v>
          </cell>
        </row>
        <row r="1073">
          <cell r="AA1073">
            <v>38309</v>
          </cell>
          <cell r="AB1073">
            <v>2.9</v>
          </cell>
          <cell r="AC1073">
            <v>2.1463399999999999</v>
          </cell>
        </row>
        <row r="1074">
          <cell r="AA1074">
            <v>38310</v>
          </cell>
          <cell r="AB1074">
            <v>2.9049999999999998</v>
          </cell>
          <cell r="AC1074">
            <v>2.14662</v>
          </cell>
        </row>
        <row r="1075">
          <cell r="AA1075">
            <v>38311</v>
          </cell>
          <cell r="AB1075">
            <v>2.9049999999999998</v>
          </cell>
          <cell r="AC1075">
            <v>2.1469</v>
          </cell>
        </row>
        <row r="1076">
          <cell r="AA1076">
            <v>38312</v>
          </cell>
          <cell r="AB1076">
            <v>2.9049999999999998</v>
          </cell>
          <cell r="AC1076">
            <v>2.1471800000000001</v>
          </cell>
        </row>
        <row r="1077">
          <cell r="AA1077">
            <v>38313</v>
          </cell>
          <cell r="AB1077">
            <v>2.91</v>
          </cell>
          <cell r="AC1077">
            <v>2.1474599999999997</v>
          </cell>
        </row>
        <row r="1078">
          <cell r="AA1078">
            <v>38314</v>
          </cell>
          <cell r="AB1078">
            <v>2.9</v>
          </cell>
          <cell r="AC1078">
            <v>2.1477399999999998</v>
          </cell>
        </row>
        <row r="1079">
          <cell r="AA1079">
            <v>38315</v>
          </cell>
          <cell r="AB1079">
            <v>2.9020000000000001</v>
          </cell>
          <cell r="AC1079">
            <v>2.1480199999999998</v>
          </cell>
        </row>
        <row r="1080">
          <cell r="AA1080">
            <v>38316</v>
          </cell>
          <cell r="AB1080">
            <v>2.903</v>
          </cell>
          <cell r="AC1080">
            <v>2.1482999999999999</v>
          </cell>
        </row>
        <row r="1081">
          <cell r="AA1081">
            <v>38317</v>
          </cell>
          <cell r="AB1081">
            <v>2.9009999999999998</v>
          </cell>
          <cell r="AC1081">
            <v>2.1485799999999999</v>
          </cell>
        </row>
        <row r="1082">
          <cell r="AA1082">
            <v>38318</v>
          </cell>
          <cell r="AB1082">
            <v>2.9009999999999998</v>
          </cell>
          <cell r="AC1082">
            <v>2.1488599999999995</v>
          </cell>
        </row>
        <row r="1083">
          <cell r="AA1083">
            <v>38319</v>
          </cell>
          <cell r="AB1083">
            <v>2.9009999999999998</v>
          </cell>
          <cell r="AC1083">
            <v>2.1491399999999996</v>
          </cell>
        </row>
        <row r="1084">
          <cell r="AA1084">
            <v>38320</v>
          </cell>
          <cell r="AB1084">
            <v>2.9510000000000001</v>
          </cell>
          <cell r="AC1084">
            <v>2.1495600000000001</v>
          </cell>
        </row>
        <row r="1085">
          <cell r="AA1085">
            <v>38321</v>
          </cell>
          <cell r="AB1085">
            <v>2.9449999999999998</v>
          </cell>
          <cell r="AC1085">
            <v>2.1498399999999998</v>
          </cell>
        </row>
        <row r="1086">
          <cell r="AA1086">
            <v>38322</v>
          </cell>
          <cell r="AB1086">
            <v>2.944</v>
          </cell>
          <cell r="AC1086">
            <v>2.1499799999999998</v>
          </cell>
        </row>
        <row r="1087">
          <cell r="AA1087">
            <v>38323</v>
          </cell>
          <cell r="AB1087">
            <v>2.96</v>
          </cell>
          <cell r="AC1087">
            <v>2.1502599999999998</v>
          </cell>
        </row>
        <row r="1088">
          <cell r="AA1088">
            <v>38324</v>
          </cell>
          <cell r="AB1088">
            <v>2.9769999999999999</v>
          </cell>
          <cell r="AC1088">
            <v>2.1505399999999999</v>
          </cell>
        </row>
        <row r="1089">
          <cell r="AA1089">
            <v>38325</v>
          </cell>
          <cell r="AB1089">
            <v>2.9769999999999999</v>
          </cell>
          <cell r="AC1089">
            <v>2.15082</v>
          </cell>
        </row>
        <row r="1090">
          <cell r="AA1090">
            <v>38326</v>
          </cell>
          <cell r="AB1090">
            <v>2.9769999999999999</v>
          </cell>
          <cell r="AC1090">
            <v>2.1511</v>
          </cell>
        </row>
        <row r="1091">
          <cell r="AA1091">
            <v>38327</v>
          </cell>
          <cell r="AB1091">
            <v>2.9849999999999999</v>
          </cell>
          <cell r="AC1091">
            <v>2.1513799999999996</v>
          </cell>
        </row>
        <row r="1092">
          <cell r="AA1092">
            <v>38328</v>
          </cell>
          <cell r="AB1092">
            <v>2.9780000000000002</v>
          </cell>
          <cell r="AC1092">
            <v>2.1513799999999996</v>
          </cell>
        </row>
        <row r="1093">
          <cell r="AA1093">
            <v>38329</v>
          </cell>
          <cell r="AB1093">
            <v>2.9780000000000002</v>
          </cell>
          <cell r="AC1093">
            <v>2.1513799999999996</v>
          </cell>
        </row>
        <row r="1094">
          <cell r="AA1094">
            <v>38330</v>
          </cell>
          <cell r="AB1094">
            <v>2.976</v>
          </cell>
          <cell r="AC1094">
            <v>2.1513799999999996</v>
          </cell>
        </row>
        <row r="1095">
          <cell r="AA1095">
            <v>38331</v>
          </cell>
          <cell r="AB1095">
            <v>2.9780000000000002</v>
          </cell>
          <cell r="AC1095">
            <v>2.1513799999999996</v>
          </cell>
        </row>
        <row r="1096">
          <cell r="AA1096">
            <v>38332</v>
          </cell>
          <cell r="AB1096">
            <v>2.9780000000000002</v>
          </cell>
          <cell r="AC1096">
            <v>2.1513799999999996</v>
          </cell>
        </row>
        <row r="1097">
          <cell r="AA1097">
            <v>38333</v>
          </cell>
          <cell r="AB1097">
            <v>2.9780000000000002</v>
          </cell>
          <cell r="AC1097">
            <v>2.1513799999999996</v>
          </cell>
        </row>
        <row r="1098">
          <cell r="AA1098">
            <v>38334</v>
          </cell>
          <cell r="AB1098">
            <v>2.9740000000000002</v>
          </cell>
          <cell r="AC1098">
            <v>2.1513799999999996</v>
          </cell>
        </row>
        <row r="1099">
          <cell r="AA1099">
            <v>38335</v>
          </cell>
          <cell r="AB1099">
            <v>2.98</v>
          </cell>
          <cell r="AC1099">
            <v>2.1513799999999996</v>
          </cell>
        </row>
        <row r="1100">
          <cell r="AA1100">
            <v>38336</v>
          </cell>
          <cell r="AB1100">
            <v>2.976</v>
          </cell>
          <cell r="AC1100">
            <v>2.1513799999999996</v>
          </cell>
        </row>
        <row r="1101">
          <cell r="AA1101">
            <v>38337</v>
          </cell>
          <cell r="AB1101">
            <v>2.9889999999999999</v>
          </cell>
          <cell r="AC1101">
            <v>2.1513799999999996</v>
          </cell>
        </row>
        <row r="1102">
          <cell r="AA1102">
            <v>38338</v>
          </cell>
          <cell r="AB1102">
            <v>2.9790000000000001</v>
          </cell>
          <cell r="AC1102">
            <v>2.1513799999999996</v>
          </cell>
        </row>
        <row r="1103">
          <cell r="AA1103">
            <v>38339</v>
          </cell>
          <cell r="AB1103">
            <v>2.9790000000000001</v>
          </cell>
          <cell r="AC1103">
            <v>2.1513799999999996</v>
          </cell>
        </row>
        <row r="1104">
          <cell r="AA1104">
            <v>38340</v>
          </cell>
          <cell r="AB1104">
            <v>2.9790000000000001</v>
          </cell>
          <cell r="AC1104">
            <v>2.1513799999999996</v>
          </cell>
        </row>
        <row r="1105">
          <cell r="AA1105">
            <v>38341</v>
          </cell>
          <cell r="AB1105">
            <v>2.964</v>
          </cell>
          <cell r="AC1105">
            <v>2.1513799999999996</v>
          </cell>
        </row>
        <row r="1106">
          <cell r="AA1106">
            <v>38342</v>
          </cell>
          <cell r="AB1106">
            <v>2.9670000000000001</v>
          </cell>
          <cell r="AC1106">
            <v>2.1513799999999996</v>
          </cell>
        </row>
        <row r="1107">
          <cell r="AA1107">
            <v>38343</v>
          </cell>
          <cell r="AB1107">
            <v>2.964</v>
          </cell>
          <cell r="AC1107">
            <v>2.1513799999999996</v>
          </cell>
        </row>
        <row r="1108">
          <cell r="AA1108">
            <v>38344</v>
          </cell>
          <cell r="AB1108">
            <v>2.964</v>
          </cell>
          <cell r="AC1108">
            <v>2.1513799999999996</v>
          </cell>
        </row>
        <row r="1109">
          <cell r="AA1109">
            <v>38345</v>
          </cell>
          <cell r="AB1109">
            <v>2.964</v>
          </cell>
          <cell r="AC1109">
            <v>2.1513799999999996</v>
          </cell>
        </row>
        <row r="1110">
          <cell r="AA1110">
            <v>38346</v>
          </cell>
          <cell r="AB1110">
            <v>2.964</v>
          </cell>
          <cell r="AC1110">
            <v>2.1513799999999996</v>
          </cell>
        </row>
        <row r="1111">
          <cell r="AA1111">
            <v>38347</v>
          </cell>
          <cell r="AB1111">
            <v>2.964</v>
          </cell>
          <cell r="AC1111">
            <v>2.1513799999999996</v>
          </cell>
        </row>
        <row r="1112">
          <cell r="AA1112">
            <v>38348</v>
          </cell>
          <cell r="AB1112">
            <v>2.9209999999999998</v>
          </cell>
          <cell r="AC1112">
            <v>2.1513799999999996</v>
          </cell>
        </row>
        <row r="1113">
          <cell r="AA1113">
            <v>38349</v>
          </cell>
          <cell r="AB1113">
            <v>2.9750000000000001</v>
          </cell>
          <cell r="AC1113">
            <v>2.1513799999999996</v>
          </cell>
        </row>
        <row r="1114">
          <cell r="AA1114">
            <v>38350</v>
          </cell>
          <cell r="AB1114">
            <v>2.9790000000000001</v>
          </cell>
          <cell r="AC1114">
            <v>2.1513799999999996</v>
          </cell>
        </row>
        <row r="1115">
          <cell r="AA1115">
            <v>38351</v>
          </cell>
          <cell r="AB1115">
            <v>2.9790000000000001</v>
          </cell>
          <cell r="AC1115">
            <v>2.1513799999999996</v>
          </cell>
        </row>
        <row r="1116">
          <cell r="AA1116">
            <v>38352</v>
          </cell>
          <cell r="AB1116">
            <v>2.9790000000000001</v>
          </cell>
          <cell r="AC1116">
            <v>2.1513799999999996</v>
          </cell>
        </row>
        <row r="1117">
          <cell r="AA1117">
            <v>38353</v>
          </cell>
          <cell r="AB1117">
            <v>2.9790000000000001</v>
          </cell>
          <cell r="AC1117">
            <v>2.1513799999999996</v>
          </cell>
        </row>
        <row r="1118">
          <cell r="AA1118">
            <v>38354</v>
          </cell>
          <cell r="AB1118">
            <v>2.9790000000000001</v>
          </cell>
          <cell r="AC1118">
            <v>2.1513799999999996</v>
          </cell>
        </row>
        <row r="1119">
          <cell r="AA1119">
            <v>38355</v>
          </cell>
          <cell r="AB1119">
            <v>2.968</v>
          </cell>
          <cell r="AC1119">
            <v>2.1513799999999996</v>
          </cell>
        </row>
        <row r="1120">
          <cell r="AA1120">
            <v>38356</v>
          </cell>
          <cell r="AB1120">
            <v>2.9620000000000002</v>
          </cell>
          <cell r="AC1120">
            <v>2.1513799999999996</v>
          </cell>
        </row>
        <row r="1121">
          <cell r="AA1121">
            <v>38357</v>
          </cell>
          <cell r="AB1121">
            <v>2.97</v>
          </cell>
          <cell r="AC1121">
            <v>2.1513799999999996</v>
          </cell>
        </row>
        <row r="1122">
          <cell r="AA1122">
            <v>38358</v>
          </cell>
          <cell r="AB1122">
            <v>2.9660000000000002</v>
          </cell>
          <cell r="AC1122">
            <v>2.1513799999999996</v>
          </cell>
        </row>
        <row r="1123">
          <cell r="AA1123">
            <v>38359</v>
          </cell>
          <cell r="AB1123">
            <v>2.97</v>
          </cell>
          <cell r="AC1123">
            <v>2.1519399999999997</v>
          </cell>
        </row>
        <row r="1124">
          <cell r="AA1124">
            <v>38360</v>
          </cell>
          <cell r="AB1124">
            <v>2.97</v>
          </cell>
          <cell r="AC1124">
            <v>2.1526399999999999</v>
          </cell>
        </row>
        <row r="1125">
          <cell r="AA1125">
            <v>38361</v>
          </cell>
          <cell r="AB1125">
            <v>2.97</v>
          </cell>
          <cell r="AC1125">
            <v>2.1532</v>
          </cell>
        </row>
        <row r="1126">
          <cell r="AA1126">
            <v>38362</v>
          </cell>
          <cell r="AB1126">
            <v>2.97</v>
          </cell>
          <cell r="AC1126">
            <v>2.1537599999999997</v>
          </cell>
        </row>
        <row r="1127">
          <cell r="AA1127">
            <v>38363</v>
          </cell>
          <cell r="AB1127">
            <v>2.9609999999999999</v>
          </cell>
          <cell r="AC1127">
            <v>2.1543199999999998</v>
          </cell>
        </row>
        <row r="1128">
          <cell r="AA1128">
            <v>38364</v>
          </cell>
          <cell r="AB1128">
            <v>2.9449999999999998</v>
          </cell>
          <cell r="AC1128">
            <v>2.1548799999999999</v>
          </cell>
        </row>
        <row r="1129">
          <cell r="AA1129">
            <v>38365</v>
          </cell>
          <cell r="AB1129">
            <v>2.9350000000000001</v>
          </cell>
          <cell r="AC1129">
            <v>2.15544</v>
          </cell>
        </row>
        <row r="1130">
          <cell r="AA1130">
            <v>38366</v>
          </cell>
          <cell r="AB1130">
            <v>2.9380000000000002</v>
          </cell>
          <cell r="AC1130">
            <v>2.1559999999999997</v>
          </cell>
        </row>
        <row r="1131">
          <cell r="AA1131">
            <v>38367</v>
          </cell>
          <cell r="AB1131">
            <v>2.9380000000000002</v>
          </cell>
          <cell r="AC1131">
            <v>2.1566999999999998</v>
          </cell>
        </row>
        <row r="1132">
          <cell r="AA1132">
            <v>38368</v>
          </cell>
          <cell r="AB1132">
            <v>2.9380000000000002</v>
          </cell>
          <cell r="AC1132">
            <v>2.15726</v>
          </cell>
        </row>
        <row r="1133">
          <cell r="AA1133">
            <v>38369</v>
          </cell>
          <cell r="AB1133">
            <v>2.93</v>
          </cell>
          <cell r="AC1133">
            <v>2.1578199999999996</v>
          </cell>
        </row>
        <row r="1134">
          <cell r="AA1134">
            <v>38370</v>
          </cell>
          <cell r="AB1134">
            <v>2.9369999999999998</v>
          </cell>
          <cell r="AC1134">
            <v>2.1583799999999997</v>
          </cell>
        </row>
        <row r="1135">
          <cell r="AA1135">
            <v>38371</v>
          </cell>
          <cell r="AB1135">
            <v>2.9430000000000001</v>
          </cell>
          <cell r="AC1135">
            <v>2.1589399999999999</v>
          </cell>
        </row>
        <row r="1136">
          <cell r="AA1136">
            <v>38372</v>
          </cell>
          <cell r="AB1136">
            <v>2.9449999999999998</v>
          </cell>
          <cell r="AC1136">
            <v>2.1595</v>
          </cell>
        </row>
        <row r="1137">
          <cell r="AA1137">
            <v>38373</v>
          </cell>
          <cell r="AB1137">
            <v>2.9430000000000001</v>
          </cell>
          <cell r="AC1137">
            <v>2.1601999999999997</v>
          </cell>
        </row>
        <row r="1138">
          <cell r="AA1138">
            <v>38374</v>
          </cell>
          <cell r="AB1138">
            <v>2.9430000000000001</v>
          </cell>
          <cell r="AC1138">
            <v>2.1607599999999998</v>
          </cell>
        </row>
        <row r="1139">
          <cell r="AA1139">
            <v>38375</v>
          </cell>
          <cell r="AB1139">
            <v>2.9430000000000001</v>
          </cell>
          <cell r="AC1139">
            <v>2.1613199999999999</v>
          </cell>
        </row>
        <row r="1140">
          <cell r="AA1140">
            <v>38376</v>
          </cell>
          <cell r="AB1140">
            <v>2.9329999999999998</v>
          </cell>
          <cell r="AC1140">
            <v>2.16188</v>
          </cell>
        </row>
        <row r="1141">
          <cell r="AA1141">
            <v>38377</v>
          </cell>
          <cell r="AB1141">
            <v>2.9220000000000002</v>
          </cell>
          <cell r="AC1141">
            <v>2.1624399999999997</v>
          </cell>
        </row>
        <row r="1142">
          <cell r="AA1142">
            <v>38378</v>
          </cell>
          <cell r="AB1142">
            <v>2.9220000000000002</v>
          </cell>
          <cell r="AC1142">
            <v>2.1629999999999998</v>
          </cell>
        </row>
        <row r="1143">
          <cell r="AA1143">
            <v>38379</v>
          </cell>
          <cell r="AB1143">
            <v>2.9260000000000002</v>
          </cell>
          <cell r="AC1143">
            <v>2.1637</v>
          </cell>
        </row>
        <row r="1144">
          <cell r="AA1144">
            <v>38380</v>
          </cell>
          <cell r="AB1144">
            <v>2.927</v>
          </cell>
          <cell r="AC1144">
            <v>2.1642600000000001</v>
          </cell>
        </row>
        <row r="1145">
          <cell r="AA1145">
            <v>38381</v>
          </cell>
          <cell r="AB1145">
            <v>2.927</v>
          </cell>
          <cell r="AC1145">
            <v>2.1648199999999997</v>
          </cell>
        </row>
        <row r="1146">
          <cell r="AA1146">
            <v>38382</v>
          </cell>
          <cell r="AB1146">
            <v>2.927</v>
          </cell>
          <cell r="AC1146">
            <v>2.1653799999999999</v>
          </cell>
        </row>
        <row r="1147">
          <cell r="AA1147">
            <v>38383</v>
          </cell>
          <cell r="AB1147">
            <v>2.9239999999999999</v>
          </cell>
          <cell r="AC1147">
            <v>2.1659399999999995</v>
          </cell>
        </row>
        <row r="1148">
          <cell r="AA1148">
            <v>38384</v>
          </cell>
          <cell r="AB1148">
            <v>2.9249999999999998</v>
          </cell>
          <cell r="AC1148">
            <v>2.1666400000000001</v>
          </cell>
        </row>
        <row r="1149">
          <cell r="AA1149">
            <v>38385</v>
          </cell>
          <cell r="AB1149">
            <v>2.9249999999999998</v>
          </cell>
          <cell r="AC1149">
            <v>2.1671999999999998</v>
          </cell>
        </row>
        <row r="1150">
          <cell r="AA1150">
            <v>38386</v>
          </cell>
          <cell r="AB1150">
            <v>2.9220000000000002</v>
          </cell>
          <cell r="AC1150">
            <v>2.1678999999999999</v>
          </cell>
        </row>
        <row r="1151">
          <cell r="AA1151">
            <v>38387</v>
          </cell>
          <cell r="AB1151">
            <v>2.88</v>
          </cell>
          <cell r="AC1151">
            <v>2.1685999999999996</v>
          </cell>
        </row>
        <row r="1152">
          <cell r="AA1152">
            <v>38388</v>
          </cell>
          <cell r="AB1152">
            <v>2.88</v>
          </cell>
          <cell r="AC1152">
            <v>2.1691600000000002</v>
          </cell>
        </row>
        <row r="1153">
          <cell r="AA1153">
            <v>38389</v>
          </cell>
          <cell r="AB1153">
            <v>2.88</v>
          </cell>
          <cell r="AC1153">
            <v>2.1698599999999999</v>
          </cell>
        </row>
        <row r="1154">
          <cell r="AA1154">
            <v>38390</v>
          </cell>
          <cell r="AB1154">
            <v>2.919</v>
          </cell>
          <cell r="AC1154">
            <v>2.1709799999999997</v>
          </cell>
        </row>
        <row r="1155">
          <cell r="AA1155">
            <v>38391</v>
          </cell>
          <cell r="AB1155">
            <v>2.9140000000000001</v>
          </cell>
          <cell r="AC1155">
            <v>2.1720999999999999</v>
          </cell>
        </row>
        <row r="1156">
          <cell r="AA1156">
            <v>38392</v>
          </cell>
          <cell r="AB1156">
            <v>2.9089999999999998</v>
          </cell>
          <cell r="AC1156">
            <v>2.1732199999999997</v>
          </cell>
        </row>
        <row r="1157">
          <cell r="AA1157">
            <v>38393</v>
          </cell>
          <cell r="AB1157">
            <v>2.9140000000000001</v>
          </cell>
          <cell r="AC1157">
            <v>2.1744799999999995</v>
          </cell>
        </row>
        <row r="1158">
          <cell r="AA1158">
            <v>38394</v>
          </cell>
          <cell r="AB1158">
            <v>2.911</v>
          </cell>
          <cell r="AC1158">
            <v>2.1755999999999998</v>
          </cell>
        </row>
        <row r="1159">
          <cell r="AA1159">
            <v>38395</v>
          </cell>
          <cell r="AB1159">
            <v>2.911</v>
          </cell>
          <cell r="AC1159">
            <v>2.17672</v>
          </cell>
        </row>
        <row r="1160">
          <cell r="AA1160">
            <v>38396</v>
          </cell>
          <cell r="AB1160">
            <v>2.911</v>
          </cell>
          <cell r="AC1160">
            <v>2.1778399999999998</v>
          </cell>
        </row>
        <row r="1161">
          <cell r="AA1161">
            <v>38397</v>
          </cell>
          <cell r="AB1161">
            <v>2.911</v>
          </cell>
          <cell r="AC1161">
            <v>2.17896</v>
          </cell>
        </row>
        <row r="1162">
          <cell r="AA1162">
            <v>38398</v>
          </cell>
          <cell r="AB1162">
            <v>2.9039999999999999</v>
          </cell>
          <cell r="AC1162">
            <v>2.1800799999999998</v>
          </cell>
        </row>
        <row r="1163">
          <cell r="AA1163">
            <v>38399</v>
          </cell>
          <cell r="AB1163">
            <v>2.8940000000000001</v>
          </cell>
          <cell r="AC1163">
            <v>2.1813400000000001</v>
          </cell>
        </row>
        <row r="1164">
          <cell r="AA1164">
            <v>38400</v>
          </cell>
          <cell r="AB1164">
            <v>2.9049999999999998</v>
          </cell>
          <cell r="AC1164">
            <v>2.1824599999999998</v>
          </cell>
        </row>
        <row r="1165">
          <cell r="AA1165">
            <v>38401</v>
          </cell>
          <cell r="AB1165">
            <v>2.9169999999999998</v>
          </cell>
          <cell r="AC1165">
            <v>2.1835800000000001</v>
          </cell>
        </row>
        <row r="1166">
          <cell r="AA1166">
            <v>38402</v>
          </cell>
          <cell r="AB1166">
            <v>2.9169999999999998</v>
          </cell>
          <cell r="AC1166">
            <v>2.1846999999999999</v>
          </cell>
        </row>
        <row r="1167">
          <cell r="AA1167">
            <v>38403</v>
          </cell>
          <cell r="AB1167">
            <v>2.9169999999999998</v>
          </cell>
          <cell r="AC1167">
            <v>2.1858199999999997</v>
          </cell>
        </row>
        <row r="1168">
          <cell r="AA1168">
            <v>38404</v>
          </cell>
          <cell r="AB1168">
            <v>2.9169999999999998</v>
          </cell>
          <cell r="AC1168">
            <v>2.1869399999999999</v>
          </cell>
        </row>
        <row r="1169">
          <cell r="AA1169">
            <v>38405</v>
          </cell>
          <cell r="AB1169">
            <v>2.923</v>
          </cell>
          <cell r="AC1169">
            <v>2.1881999999999997</v>
          </cell>
        </row>
        <row r="1170">
          <cell r="AA1170">
            <v>38406</v>
          </cell>
          <cell r="AB1170">
            <v>2.923</v>
          </cell>
          <cell r="AC1170">
            <v>2.1893199999999999</v>
          </cell>
        </row>
        <row r="1171">
          <cell r="AA1171">
            <v>38407</v>
          </cell>
          <cell r="AB1171">
            <v>2.9359999999999999</v>
          </cell>
          <cell r="AC1171">
            <v>2.1904399999999997</v>
          </cell>
        </row>
        <row r="1172">
          <cell r="AA1172">
            <v>38408</v>
          </cell>
          <cell r="AB1172">
            <v>2.9359999999999999</v>
          </cell>
          <cell r="AC1172">
            <v>2.1915599999999995</v>
          </cell>
        </row>
        <row r="1173">
          <cell r="AA1173">
            <v>38409</v>
          </cell>
          <cell r="AB1173">
            <v>2.9359999999999999</v>
          </cell>
          <cell r="AC1173">
            <v>2.1928199999999998</v>
          </cell>
        </row>
        <row r="1174">
          <cell r="AA1174">
            <v>38410</v>
          </cell>
          <cell r="AB1174">
            <v>2.9359999999999999</v>
          </cell>
          <cell r="AC1174">
            <v>2.1939399999999996</v>
          </cell>
        </row>
        <row r="1175">
          <cell r="AA1175">
            <v>38411</v>
          </cell>
          <cell r="AB1175">
            <v>2.9380000000000002</v>
          </cell>
          <cell r="AC1175">
            <v>2.1950599999999998</v>
          </cell>
        </row>
        <row r="1176">
          <cell r="AA1176">
            <v>38412</v>
          </cell>
          <cell r="AB1176">
            <v>2.948</v>
          </cell>
          <cell r="AC1176">
            <v>2.19604</v>
          </cell>
        </row>
        <row r="1177">
          <cell r="AA1177">
            <v>38413</v>
          </cell>
          <cell r="AB1177">
            <v>2.9569999999999999</v>
          </cell>
          <cell r="AC1177">
            <v>2.1971599999999998</v>
          </cell>
        </row>
        <row r="1178">
          <cell r="AA1178">
            <v>38414</v>
          </cell>
          <cell r="AB1178">
            <v>2.952</v>
          </cell>
          <cell r="AC1178">
            <v>2.19814</v>
          </cell>
        </row>
        <row r="1179">
          <cell r="AA1179">
            <v>38415</v>
          </cell>
          <cell r="AB1179">
            <v>2.9369999999999998</v>
          </cell>
          <cell r="AC1179">
            <v>2.1992599999999998</v>
          </cell>
        </row>
        <row r="1180">
          <cell r="AA1180">
            <v>38416</v>
          </cell>
          <cell r="AB1180">
            <v>2.9369999999999998</v>
          </cell>
          <cell r="AC1180">
            <v>2.20024</v>
          </cell>
        </row>
        <row r="1181">
          <cell r="AA1181">
            <v>38417</v>
          </cell>
          <cell r="AB1181">
            <v>2.9369999999999998</v>
          </cell>
          <cell r="AC1181">
            <v>2.2013599999999998</v>
          </cell>
        </row>
        <row r="1182">
          <cell r="AA1182">
            <v>38418</v>
          </cell>
          <cell r="AB1182">
            <v>2.93</v>
          </cell>
          <cell r="AC1182">
            <v>2.2019199999999999</v>
          </cell>
        </row>
        <row r="1183">
          <cell r="AA1183">
            <v>38419</v>
          </cell>
          <cell r="AB1183">
            <v>2.931</v>
          </cell>
          <cell r="AC1183">
            <v>2.2026199999999996</v>
          </cell>
        </row>
        <row r="1184">
          <cell r="AA1184">
            <v>38420</v>
          </cell>
          <cell r="AB1184">
            <v>2.9319999999999999</v>
          </cell>
          <cell r="AC1184">
            <v>2.2033200000000002</v>
          </cell>
        </row>
        <row r="1185">
          <cell r="AA1185">
            <v>38421</v>
          </cell>
          <cell r="AB1185">
            <v>2.9329999999999998</v>
          </cell>
          <cell r="AC1185">
            <v>2.2040199999999999</v>
          </cell>
        </row>
        <row r="1186">
          <cell r="AA1186">
            <v>38422</v>
          </cell>
          <cell r="AB1186">
            <v>2.9169999999999998</v>
          </cell>
          <cell r="AC1186">
            <v>2.20472</v>
          </cell>
        </row>
        <row r="1187">
          <cell r="AA1187">
            <v>38423</v>
          </cell>
          <cell r="AB1187">
            <v>2.9169999999999998</v>
          </cell>
          <cell r="AC1187">
            <v>2.2052799999999997</v>
          </cell>
        </row>
        <row r="1188">
          <cell r="AA1188">
            <v>38424</v>
          </cell>
          <cell r="AB1188">
            <v>2.9169999999999998</v>
          </cell>
          <cell r="AC1188">
            <v>2.2059799999999998</v>
          </cell>
        </row>
        <row r="1189">
          <cell r="AA1189">
            <v>38425</v>
          </cell>
          <cell r="AB1189">
            <v>2.92</v>
          </cell>
          <cell r="AC1189">
            <v>2.20668</v>
          </cell>
        </row>
        <row r="1190">
          <cell r="AA1190">
            <v>38426</v>
          </cell>
          <cell r="AB1190">
            <v>2.919</v>
          </cell>
          <cell r="AC1190">
            <v>2.2073799999999997</v>
          </cell>
        </row>
        <row r="1191">
          <cell r="AA1191">
            <v>38427</v>
          </cell>
          <cell r="AB1191">
            <v>2.92</v>
          </cell>
          <cell r="AC1191">
            <v>2.2080799999999998</v>
          </cell>
        </row>
        <row r="1192">
          <cell r="AA1192">
            <v>38428</v>
          </cell>
          <cell r="AB1192">
            <v>2.9180000000000001</v>
          </cell>
          <cell r="AC1192">
            <v>2.20878</v>
          </cell>
        </row>
        <row r="1193">
          <cell r="AA1193">
            <v>38429</v>
          </cell>
          <cell r="AB1193">
            <v>2.9169999999999998</v>
          </cell>
          <cell r="AC1193">
            <v>2.2093400000000001</v>
          </cell>
        </row>
        <row r="1194">
          <cell r="AA1194">
            <v>38430</v>
          </cell>
          <cell r="AB1194">
            <v>2.9169999999999998</v>
          </cell>
          <cell r="AC1194">
            <v>2.2100399999999998</v>
          </cell>
        </row>
        <row r="1195">
          <cell r="AA1195">
            <v>38431</v>
          </cell>
          <cell r="AB1195">
            <v>2.9169999999999998</v>
          </cell>
          <cell r="AC1195">
            <v>2.2107399999999999</v>
          </cell>
        </row>
        <row r="1196">
          <cell r="AA1196">
            <v>38432</v>
          </cell>
          <cell r="AB1196">
            <v>2.9169999999999998</v>
          </cell>
          <cell r="AC1196">
            <v>2.2114399999999996</v>
          </cell>
        </row>
        <row r="1197">
          <cell r="AA1197">
            <v>38433</v>
          </cell>
          <cell r="AB1197">
            <v>2.911</v>
          </cell>
          <cell r="AC1197">
            <v>2.2121399999999998</v>
          </cell>
        </row>
        <row r="1198">
          <cell r="AA1198">
            <v>38434</v>
          </cell>
          <cell r="AB1198">
            <v>2.9140000000000001</v>
          </cell>
          <cell r="AC1198">
            <v>2.2126999999999999</v>
          </cell>
        </row>
        <row r="1199">
          <cell r="AA1199">
            <v>38435</v>
          </cell>
          <cell r="AB1199">
            <v>2.9140000000000001</v>
          </cell>
          <cell r="AC1199">
            <v>2.2133999999999996</v>
          </cell>
        </row>
        <row r="1200">
          <cell r="AA1200">
            <v>38436</v>
          </cell>
          <cell r="AB1200">
            <v>2.9140000000000001</v>
          </cell>
          <cell r="AC1200">
            <v>2.2140999999999997</v>
          </cell>
        </row>
        <row r="1201">
          <cell r="AA1201">
            <v>38437</v>
          </cell>
          <cell r="AB1201">
            <v>2.9140000000000001</v>
          </cell>
          <cell r="AC1201">
            <v>2.2147999999999999</v>
          </cell>
        </row>
        <row r="1202">
          <cell r="AA1202">
            <v>38438</v>
          </cell>
          <cell r="AB1202">
            <v>2.9140000000000001</v>
          </cell>
          <cell r="AC1202">
            <v>2.2155</v>
          </cell>
        </row>
        <row r="1203">
          <cell r="AA1203">
            <v>38439</v>
          </cell>
          <cell r="AB1203">
            <v>2.9220000000000002</v>
          </cell>
          <cell r="AC1203">
            <v>2.2161999999999997</v>
          </cell>
        </row>
        <row r="1204">
          <cell r="AA1204">
            <v>38440</v>
          </cell>
          <cell r="AB1204">
            <v>2.9209999999999998</v>
          </cell>
          <cell r="AC1204">
            <v>2.2167599999999998</v>
          </cell>
        </row>
        <row r="1205">
          <cell r="AA1205">
            <v>38441</v>
          </cell>
          <cell r="AB1205">
            <v>2.92</v>
          </cell>
          <cell r="AC1205">
            <v>2.21746</v>
          </cell>
        </row>
        <row r="1206">
          <cell r="AA1206">
            <v>38442</v>
          </cell>
          <cell r="AB1206">
            <v>2.9169999999999998</v>
          </cell>
          <cell r="AC1206">
            <v>2.2181599999999997</v>
          </cell>
        </row>
        <row r="1207">
          <cell r="AA1207">
            <v>38443</v>
          </cell>
          <cell r="AB1207">
            <v>2.919</v>
          </cell>
          <cell r="AC1207">
            <v>2.2188599999999998</v>
          </cell>
        </row>
        <row r="1208">
          <cell r="AA1208">
            <v>38444</v>
          </cell>
          <cell r="AB1208">
            <v>2.919</v>
          </cell>
          <cell r="AC1208">
            <v>2.2195599999999995</v>
          </cell>
        </row>
        <row r="1209">
          <cell r="AA1209">
            <v>38445</v>
          </cell>
          <cell r="AB1209">
            <v>2.919</v>
          </cell>
          <cell r="AC1209">
            <v>2.2202600000000001</v>
          </cell>
        </row>
        <row r="1210">
          <cell r="AA1210">
            <v>38446</v>
          </cell>
          <cell r="AB1210">
            <v>2.919</v>
          </cell>
          <cell r="AC1210">
            <v>2.2209599999999998</v>
          </cell>
        </row>
        <row r="1211">
          <cell r="AA1211">
            <v>38447</v>
          </cell>
          <cell r="AB1211">
            <v>2.9129999999999998</v>
          </cell>
          <cell r="AC1211">
            <v>2.22166</v>
          </cell>
        </row>
        <row r="1212">
          <cell r="AA1212">
            <v>38448</v>
          </cell>
          <cell r="AB1212">
            <v>2.903</v>
          </cell>
          <cell r="AC1212">
            <v>2.2223599999999997</v>
          </cell>
        </row>
        <row r="1213">
          <cell r="AA1213">
            <v>38449</v>
          </cell>
          <cell r="AB1213">
            <v>2.8919999999999999</v>
          </cell>
          <cell r="AC1213">
            <v>2.2234799999999999</v>
          </cell>
        </row>
        <row r="1214">
          <cell r="AA1214">
            <v>38450</v>
          </cell>
          <cell r="AB1214">
            <v>2.8959999999999999</v>
          </cell>
          <cell r="AC1214">
            <v>2.2245999999999997</v>
          </cell>
        </row>
        <row r="1215">
          <cell r="AA1215">
            <v>38451</v>
          </cell>
          <cell r="AB1215">
            <v>2.8959999999999999</v>
          </cell>
          <cell r="AC1215">
            <v>2.2257199999999999</v>
          </cell>
        </row>
        <row r="1216">
          <cell r="AA1216">
            <v>38452</v>
          </cell>
          <cell r="AB1216">
            <v>2.8959999999999999</v>
          </cell>
          <cell r="AC1216">
            <v>2.2269799999999997</v>
          </cell>
        </row>
        <row r="1217">
          <cell r="AA1217">
            <v>38453</v>
          </cell>
          <cell r="AB1217">
            <v>2.89</v>
          </cell>
          <cell r="AC1217">
            <v>2.2280999999999995</v>
          </cell>
        </row>
        <row r="1218">
          <cell r="AA1218">
            <v>38454</v>
          </cell>
          <cell r="AB1218">
            <v>2.89</v>
          </cell>
          <cell r="AC1218">
            <v>2.2292199999999998</v>
          </cell>
        </row>
        <row r="1219">
          <cell r="AA1219">
            <v>38455</v>
          </cell>
          <cell r="AB1219">
            <v>2.89</v>
          </cell>
          <cell r="AC1219">
            <v>2.23034</v>
          </cell>
        </row>
        <row r="1220">
          <cell r="AA1220">
            <v>38456</v>
          </cell>
          <cell r="AB1220">
            <v>2.89</v>
          </cell>
          <cell r="AC1220">
            <v>2.2314599999999998</v>
          </cell>
        </row>
        <row r="1221">
          <cell r="AA1221">
            <v>38457</v>
          </cell>
          <cell r="AB1221">
            <v>2.9</v>
          </cell>
          <cell r="AC1221">
            <v>2.23258</v>
          </cell>
        </row>
        <row r="1222">
          <cell r="AA1222">
            <v>38458</v>
          </cell>
          <cell r="AB1222">
            <v>2.9</v>
          </cell>
          <cell r="AC1222">
            <v>2.2336999999999998</v>
          </cell>
        </row>
        <row r="1223">
          <cell r="AA1223">
            <v>38459</v>
          </cell>
          <cell r="AB1223">
            <v>2.9</v>
          </cell>
          <cell r="AC1223">
            <v>2.23482</v>
          </cell>
        </row>
        <row r="1224">
          <cell r="AA1224">
            <v>38460</v>
          </cell>
          <cell r="AB1224">
            <v>2.9020000000000001</v>
          </cell>
          <cell r="AC1224">
            <v>2.2360799999999998</v>
          </cell>
        </row>
        <row r="1225">
          <cell r="AA1225">
            <v>38461</v>
          </cell>
          <cell r="AB1225">
            <v>2.9020000000000001</v>
          </cell>
          <cell r="AC1225">
            <v>2.2372000000000001</v>
          </cell>
        </row>
        <row r="1226">
          <cell r="AA1226">
            <v>38462</v>
          </cell>
          <cell r="AB1226">
            <v>2.9</v>
          </cell>
          <cell r="AC1226">
            <v>2.2383199999999999</v>
          </cell>
        </row>
        <row r="1227">
          <cell r="AA1227">
            <v>38463</v>
          </cell>
          <cell r="AB1227">
            <v>2.903</v>
          </cell>
          <cell r="AC1227">
            <v>2.2394399999999997</v>
          </cell>
        </row>
        <row r="1228">
          <cell r="AA1228">
            <v>38464</v>
          </cell>
          <cell r="AB1228">
            <v>2.9</v>
          </cell>
          <cell r="AC1228">
            <v>2.2405599999999999</v>
          </cell>
        </row>
        <row r="1229">
          <cell r="AA1229">
            <v>38465</v>
          </cell>
          <cell r="AB1229">
            <v>2.9</v>
          </cell>
          <cell r="AC1229">
            <v>2.2416799999999997</v>
          </cell>
        </row>
        <row r="1230">
          <cell r="AA1230">
            <v>38466</v>
          </cell>
          <cell r="AB1230">
            <v>2.9</v>
          </cell>
          <cell r="AC1230">
            <v>2.2429399999999999</v>
          </cell>
        </row>
        <row r="1231">
          <cell r="AA1231">
            <v>38467</v>
          </cell>
          <cell r="AB1231">
            <v>2.9009999999999998</v>
          </cell>
          <cell r="AC1231">
            <v>2.2440599999999997</v>
          </cell>
        </row>
        <row r="1232">
          <cell r="AA1232">
            <v>38468</v>
          </cell>
          <cell r="AB1232">
            <v>2.8969999999999998</v>
          </cell>
          <cell r="AC1232">
            <v>2.2451799999999995</v>
          </cell>
        </row>
        <row r="1233">
          <cell r="AA1233">
            <v>38469</v>
          </cell>
          <cell r="AB1233">
            <v>2.9</v>
          </cell>
          <cell r="AC1233">
            <v>2.2462999999999997</v>
          </cell>
        </row>
        <row r="1234">
          <cell r="AA1234">
            <v>38470</v>
          </cell>
          <cell r="AB1234">
            <v>2.9089999999999998</v>
          </cell>
          <cell r="AC1234">
            <v>2.24742</v>
          </cell>
        </row>
        <row r="1235">
          <cell r="AA1235">
            <v>38471</v>
          </cell>
          <cell r="AB1235">
            <v>2.91</v>
          </cell>
          <cell r="AC1235">
            <v>2.2485399999999998</v>
          </cell>
        </row>
        <row r="1236">
          <cell r="AA1236">
            <v>38472</v>
          </cell>
          <cell r="AB1236">
            <v>2.91</v>
          </cell>
          <cell r="AC1236">
            <v>2.2498</v>
          </cell>
        </row>
        <row r="1237">
          <cell r="AA1237">
            <v>38473</v>
          </cell>
          <cell r="AB1237">
            <v>2.91</v>
          </cell>
          <cell r="AC1237">
            <v>2.2509199999999998</v>
          </cell>
        </row>
        <row r="1238">
          <cell r="AA1238">
            <v>38474</v>
          </cell>
          <cell r="AB1238">
            <v>2.9</v>
          </cell>
          <cell r="AC1238">
            <v>2.25204</v>
          </cell>
        </row>
        <row r="1239">
          <cell r="AA1239">
            <v>38475</v>
          </cell>
          <cell r="AB1239">
            <v>2.8969999999999998</v>
          </cell>
          <cell r="AC1239">
            <v>2.2530199999999998</v>
          </cell>
        </row>
        <row r="1240">
          <cell r="AA1240">
            <v>38476</v>
          </cell>
          <cell r="AB1240">
            <v>2.8959999999999999</v>
          </cell>
          <cell r="AC1240">
            <v>2.25414</v>
          </cell>
        </row>
        <row r="1241">
          <cell r="AA1241">
            <v>38477</v>
          </cell>
          <cell r="AB1241">
            <v>2.8969999999999998</v>
          </cell>
          <cell r="AC1241">
            <v>2.2552599999999998</v>
          </cell>
        </row>
        <row r="1242">
          <cell r="AA1242">
            <v>38478</v>
          </cell>
          <cell r="AB1242">
            <v>2.899</v>
          </cell>
          <cell r="AC1242">
            <v>2.2563799999999996</v>
          </cell>
        </row>
        <row r="1243">
          <cell r="AA1243">
            <v>38479</v>
          </cell>
          <cell r="AB1243">
            <v>2.899</v>
          </cell>
          <cell r="AC1243">
            <v>2.2568000000000001</v>
          </cell>
        </row>
        <row r="1244">
          <cell r="AA1244">
            <v>38480</v>
          </cell>
          <cell r="AB1244">
            <v>2.899</v>
          </cell>
          <cell r="AC1244">
            <v>2.2570799999999998</v>
          </cell>
        </row>
        <row r="1245">
          <cell r="AA1245">
            <v>38481</v>
          </cell>
          <cell r="AB1245">
            <v>2.895</v>
          </cell>
          <cell r="AC1245">
            <v>2.2574999999999998</v>
          </cell>
        </row>
        <row r="1246">
          <cell r="AA1246">
            <v>38482</v>
          </cell>
          <cell r="AB1246">
            <v>2.8929999999999998</v>
          </cell>
          <cell r="AC1246">
            <v>2.2577799999999999</v>
          </cell>
        </row>
        <row r="1247">
          <cell r="AA1247">
            <v>38483</v>
          </cell>
          <cell r="AB1247">
            <v>2.8959999999999999</v>
          </cell>
          <cell r="AC1247">
            <v>2.2582</v>
          </cell>
        </row>
        <row r="1248">
          <cell r="AA1248">
            <v>38484</v>
          </cell>
          <cell r="AB1248">
            <v>2.8940000000000001</v>
          </cell>
          <cell r="AC1248">
            <v>2.2586199999999996</v>
          </cell>
        </row>
        <row r="1249">
          <cell r="AA1249">
            <v>38485</v>
          </cell>
          <cell r="AB1249">
            <v>2.895</v>
          </cell>
          <cell r="AC1249">
            <v>2.2588999999999997</v>
          </cell>
        </row>
        <row r="1250">
          <cell r="AA1250">
            <v>38486</v>
          </cell>
          <cell r="AB1250">
            <v>2.895</v>
          </cell>
          <cell r="AC1250">
            <v>2.2593199999999998</v>
          </cell>
        </row>
        <row r="1251">
          <cell r="AA1251">
            <v>38487</v>
          </cell>
          <cell r="AB1251">
            <v>2.895</v>
          </cell>
          <cell r="AC1251">
            <v>2.2595999999999998</v>
          </cell>
        </row>
        <row r="1252">
          <cell r="AA1252">
            <v>38488</v>
          </cell>
          <cell r="AB1252">
            <v>2.8839999999999999</v>
          </cell>
          <cell r="AC1252">
            <v>2.2600199999999999</v>
          </cell>
        </row>
        <row r="1253">
          <cell r="AA1253">
            <v>38489</v>
          </cell>
          <cell r="AB1253">
            <v>2.8860000000000001</v>
          </cell>
          <cell r="AC1253">
            <v>2.2603</v>
          </cell>
        </row>
        <row r="1254">
          <cell r="AA1254">
            <v>38490</v>
          </cell>
          <cell r="AB1254">
            <v>2.8860000000000001</v>
          </cell>
          <cell r="AC1254">
            <v>2.2607200000000001</v>
          </cell>
        </row>
        <row r="1255">
          <cell r="AA1255">
            <v>38491</v>
          </cell>
          <cell r="AB1255">
            <v>2.8849999999999998</v>
          </cell>
          <cell r="AC1255">
            <v>2.2609999999999997</v>
          </cell>
        </row>
        <row r="1256">
          <cell r="AA1256">
            <v>38492</v>
          </cell>
          <cell r="AB1256">
            <v>2.887</v>
          </cell>
          <cell r="AC1256">
            <v>2.2614199999999998</v>
          </cell>
        </row>
        <row r="1257">
          <cell r="AA1257">
            <v>38493</v>
          </cell>
          <cell r="AB1257">
            <v>2.887</v>
          </cell>
          <cell r="AC1257">
            <v>2.2616999999999998</v>
          </cell>
        </row>
        <row r="1258">
          <cell r="AA1258">
            <v>38494</v>
          </cell>
          <cell r="AB1258">
            <v>2.887</v>
          </cell>
          <cell r="AC1258">
            <v>2.2621199999999999</v>
          </cell>
        </row>
        <row r="1259">
          <cell r="AA1259">
            <v>38495</v>
          </cell>
          <cell r="AB1259">
            <v>2.8860000000000001</v>
          </cell>
          <cell r="AC1259">
            <v>2.2624</v>
          </cell>
        </row>
        <row r="1260">
          <cell r="AA1260">
            <v>38496</v>
          </cell>
          <cell r="AB1260">
            <v>2.8860000000000001</v>
          </cell>
          <cell r="AC1260">
            <v>2.2628200000000001</v>
          </cell>
        </row>
        <row r="1261">
          <cell r="AA1261">
            <v>38497</v>
          </cell>
          <cell r="AB1261">
            <v>2.8860000000000001</v>
          </cell>
          <cell r="AC1261">
            <v>2.2632399999999997</v>
          </cell>
        </row>
        <row r="1262">
          <cell r="AA1262">
            <v>38498</v>
          </cell>
          <cell r="AB1262">
            <v>2.8849999999999998</v>
          </cell>
          <cell r="AC1262">
            <v>2.2635199999999998</v>
          </cell>
        </row>
        <row r="1263">
          <cell r="AA1263">
            <v>38499</v>
          </cell>
          <cell r="AB1263">
            <v>2.8849999999999998</v>
          </cell>
          <cell r="AC1263">
            <v>2.2639399999999998</v>
          </cell>
        </row>
        <row r="1264">
          <cell r="AA1264">
            <v>38500</v>
          </cell>
          <cell r="AB1264">
            <v>2.8849999999999998</v>
          </cell>
          <cell r="AC1264">
            <v>2.2642199999999999</v>
          </cell>
        </row>
        <row r="1265">
          <cell r="AA1265">
            <v>38501</v>
          </cell>
          <cell r="AB1265">
            <v>2.8849999999999998</v>
          </cell>
          <cell r="AC1265">
            <v>2.2646399999999995</v>
          </cell>
        </row>
        <row r="1266">
          <cell r="AA1266">
            <v>38502</v>
          </cell>
          <cell r="AB1266">
            <v>2.8839999999999999</v>
          </cell>
          <cell r="AC1266">
            <v>2.2649199999999996</v>
          </cell>
        </row>
        <row r="1267">
          <cell r="AA1267">
            <v>38503</v>
          </cell>
          <cell r="AB1267">
            <v>2.883</v>
          </cell>
          <cell r="AC1267">
            <v>2.2653400000000001</v>
          </cell>
        </row>
        <row r="1268">
          <cell r="AA1268">
            <v>38504</v>
          </cell>
          <cell r="AB1268">
            <v>2.8860000000000001</v>
          </cell>
          <cell r="AC1268">
            <v>2.2656199999999997</v>
          </cell>
        </row>
        <row r="1269">
          <cell r="AA1269">
            <v>38505</v>
          </cell>
          <cell r="AB1269">
            <v>2.8849999999999998</v>
          </cell>
          <cell r="AC1269">
            <v>2.2660399999999998</v>
          </cell>
        </row>
        <row r="1270">
          <cell r="AA1270">
            <v>38506</v>
          </cell>
          <cell r="AB1270">
            <v>2.8940000000000001</v>
          </cell>
          <cell r="AC1270">
            <v>2.2664599999999999</v>
          </cell>
        </row>
        <row r="1271">
          <cell r="AA1271">
            <v>38507</v>
          </cell>
          <cell r="AB1271">
            <v>2.8940000000000001</v>
          </cell>
          <cell r="AC1271">
            <v>2.26674</v>
          </cell>
        </row>
        <row r="1272">
          <cell r="AA1272">
            <v>38508</v>
          </cell>
          <cell r="AB1272">
            <v>2.8940000000000001</v>
          </cell>
          <cell r="AC1272">
            <v>2.2671599999999996</v>
          </cell>
        </row>
        <row r="1273">
          <cell r="AA1273">
            <v>38509</v>
          </cell>
          <cell r="AB1273">
            <v>2.895</v>
          </cell>
          <cell r="AC1273">
            <v>2.2674399999999997</v>
          </cell>
        </row>
        <row r="1274">
          <cell r="AA1274">
            <v>38510</v>
          </cell>
          <cell r="AB1274">
            <v>2.8940000000000001</v>
          </cell>
          <cell r="AC1274">
            <v>2.2679999999999998</v>
          </cell>
        </row>
        <row r="1275">
          <cell r="AA1275">
            <v>38511</v>
          </cell>
          <cell r="AB1275">
            <v>2.8959999999999999</v>
          </cell>
          <cell r="AC1275">
            <v>2.2684199999999999</v>
          </cell>
        </row>
        <row r="1276">
          <cell r="AA1276">
            <v>38512</v>
          </cell>
          <cell r="AB1276">
            <v>2.895</v>
          </cell>
          <cell r="AC1276">
            <v>2.26884</v>
          </cell>
        </row>
        <row r="1277">
          <cell r="AA1277">
            <v>38513</v>
          </cell>
          <cell r="AB1277">
            <v>2.8919999999999999</v>
          </cell>
          <cell r="AC1277">
            <v>2.2693999999999996</v>
          </cell>
        </row>
        <row r="1278">
          <cell r="AA1278">
            <v>38514</v>
          </cell>
          <cell r="AB1278">
            <v>2.8919999999999999</v>
          </cell>
          <cell r="AC1278">
            <v>2.2698199999999997</v>
          </cell>
        </row>
        <row r="1279">
          <cell r="AA1279">
            <v>38515</v>
          </cell>
          <cell r="AB1279">
            <v>2.8919999999999999</v>
          </cell>
          <cell r="AC1279">
            <v>2.2702399999999998</v>
          </cell>
        </row>
        <row r="1280">
          <cell r="AA1280">
            <v>38516</v>
          </cell>
          <cell r="AB1280">
            <v>2.88</v>
          </cell>
          <cell r="AC1280">
            <v>2.2706599999999999</v>
          </cell>
        </row>
        <row r="1281">
          <cell r="AA1281">
            <v>38517</v>
          </cell>
          <cell r="AB1281">
            <v>2.8730000000000002</v>
          </cell>
          <cell r="AC1281">
            <v>2.27122</v>
          </cell>
        </row>
        <row r="1282">
          <cell r="AA1282">
            <v>38518</v>
          </cell>
          <cell r="AB1282">
            <v>2.8769999999999998</v>
          </cell>
          <cell r="AC1282">
            <v>2.2716400000000001</v>
          </cell>
        </row>
        <row r="1283">
          <cell r="AA1283">
            <v>38519</v>
          </cell>
          <cell r="AB1283">
            <v>2.8740000000000001</v>
          </cell>
          <cell r="AC1283">
            <v>2.2720599999999997</v>
          </cell>
        </row>
        <row r="1284">
          <cell r="AA1284">
            <v>38520</v>
          </cell>
          <cell r="AB1284">
            <v>2.8719999999999999</v>
          </cell>
          <cell r="AC1284">
            <v>2.2724799999999998</v>
          </cell>
        </row>
        <row r="1285">
          <cell r="AA1285">
            <v>38521</v>
          </cell>
          <cell r="AB1285">
            <v>2.8719999999999999</v>
          </cell>
          <cell r="AC1285">
            <v>2.2730399999999999</v>
          </cell>
        </row>
        <row r="1286">
          <cell r="AA1286">
            <v>38522</v>
          </cell>
          <cell r="AB1286">
            <v>2.8719999999999999</v>
          </cell>
          <cell r="AC1286">
            <v>2.2734599999999996</v>
          </cell>
        </row>
        <row r="1287">
          <cell r="AA1287">
            <v>38523</v>
          </cell>
          <cell r="AB1287">
            <v>2.8719999999999999</v>
          </cell>
          <cell r="AC1287">
            <v>2.2738800000000001</v>
          </cell>
        </row>
        <row r="1288">
          <cell r="AA1288">
            <v>38524</v>
          </cell>
          <cell r="AB1288">
            <v>2.8690000000000002</v>
          </cell>
          <cell r="AC1288">
            <v>2.2742999999999998</v>
          </cell>
        </row>
        <row r="1289">
          <cell r="AA1289">
            <v>38525</v>
          </cell>
          <cell r="AB1289">
            <v>2.8660000000000001</v>
          </cell>
          <cell r="AC1289">
            <v>2.2747199999999999</v>
          </cell>
        </row>
        <row r="1290">
          <cell r="AA1290">
            <v>38526</v>
          </cell>
          <cell r="AB1290">
            <v>2.8719999999999999</v>
          </cell>
          <cell r="AC1290">
            <v>2.27528</v>
          </cell>
        </row>
        <row r="1291">
          <cell r="AA1291">
            <v>38527</v>
          </cell>
          <cell r="AB1291">
            <v>2.88</v>
          </cell>
          <cell r="AC1291">
            <v>2.2756999999999996</v>
          </cell>
        </row>
        <row r="1292">
          <cell r="AA1292">
            <v>38528</v>
          </cell>
          <cell r="AB1292">
            <v>2.88</v>
          </cell>
          <cell r="AC1292">
            <v>2.2761199999999997</v>
          </cell>
        </row>
        <row r="1293">
          <cell r="AA1293">
            <v>38529</v>
          </cell>
          <cell r="AB1293">
            <v>2.88</v>
          </cell>
          <cell r="AC1293">
            <v>2.2765399999999998</v>
          </cell>
        </row>
        <row r="1294">
          <cell r="AA1294">
            <v>38530</v>
          </cell>
          <cell r="AB1294">
            <v>2.8889999999999998</v>
          </cell>
          <cell r="AC1294">
            <v>2.2770999999999999</v>
          </cell>
        </row>
        <row r="1295">
          <cell r="AA1295">
            <v>38531</v>
          </cell>
          <cell r="AB1295">
            <v>2.8940000000000001</v>
          </cell>
          <cell r="AC1295">
            <v>2.27752</v>
          </cell>
        </row>
        <row r="1296">
          <cell r="AA1296">
            <v>38532</v>
          </cell>
          <cell r="AB1296">
            <v>2.895</v>
          </cell>
          <cell r="AC1296">
            <v>2.2779399999999996</v>
          </cell>
        </row>
        <row r="1297">
          <cell r="AA1297">
            <v>38533</v>
          </cell>
          <cell r="AB1297">
            <v>2.887</v>
          </cell>
          <cell r="AC1297">
            <v>2.2783599999999997</v>
          </cell>
        </row>
        <row r="1298">
          <cell r="AA1298">
            <v>38534</v>
          </cell>
          <cell r="AB1298">
            <v>2.8860000000000001</v>
          </cell>
          <cell r="AC1298">
            <v>2.2789199999999998</v>
          </cell>
        </row>
        <row r="1299">
          <cell r="AA1299">
            <v>38535</v>
          </cell>
          <cell r="AB1299">
            <v>2.8860000000000001</v>
          </cell>
          <cell r="AC1299">
            <v>2.2793399999999999</v>
          </cell>
        </row>
        <row r="1300">
          <cell r="AA1300">
            <v>38536</v>
          </cell>
          <cell r="AB1300">
            <v>2.8860000000000001</v>
          </cell>
          <cell r="AC1300">
            <v>2.27976</v>
          </cell>
        </row>
        <row r="1301">
          <cell r="AA1301">
            <v>38537</v>
          </cell>
          <cell r="AB1301">
            <v>2.8849999999999998</v>
          </cell>
          <cell r="AC1301">
            <v>2.2801800000000001</v>
          </cell>
        </row>
        <row r="1302">
          <cell r="AA1302">
            <v>38538</v>
          </cell>
          <cell r="AB1302">
            <v>2.8410000000000002</v>
          </cell>
          <cell r="AC1302">
            <v>2.2805999999999997</v>
          </cell>
        </row>
        <row r="1303">
          <cell r="AA1303">
            <v>38539</v>
          </cell>
          <cell r="AB1303">
            <v>2.8862999999999999</v>
          </cell>
          <cell r="AC1303">
            <v>2.2810199999999998</v>
          </cell>
        </row>
        <row r="1304">
          <cell r="AA1304">
            <v>38540</v>
          </cell>
          <cell r="AB1304">
            <v>2.8780000000000001</v>
          </cell>
          <cell r="AC1304">
            <v>2.2817199999999995</v>
          </cell>
        </row>
        <row r="1305">
          <cell r="AA1305">
            <v>38541</v>
          </cell>
          <cell r="AB1305">
            <v>2.8690000000000002</v>
          </cell>
          <cell r="AC1305">
            <v>2.2824200000000001</v>
          </cell>
        </row>
        <row r="1306">
          <cell r="AA1306">
            <v>38542</v>
          </cell>
          <cell r="AB1306">
            <v>2.8690000000000002</v>
          </cell>
          <cell r="AC1306">
            <v>2.2831199999999998</v>
          </cell>
        </row>
        <row r="1307">
          <cell r="AA1307">
            <v>38543</v>
          </cell>
          <cell r="AB1307">
            <v>2.8690000000000002</v>
          </cell>
          <cell r="AC1307">
            <v>2.2836799999999999</v>
          </cell>
        </row>
        <row r="1308">
          <cell r="AA1308">
            <v>38544</v>
          </cell>
          <cell r="AB1308">
            <v>2.8679999999999999</v>
          </cell>
          <cell r="AC1308">
            <v>2.2843799999999996</v>
          </cell>
        </row>
        <row r="1309">
          <cell r="AA1309">
            <v>38545</v>
          </cell>
          <cell r="AB1309">
            <v>2.8730000000000002</v>
          </cell>
          <cell r="AC1309">
            <v>2.2850799999999998</v>
          </cell>
        </row>
        <row r="1310">
          <cell r="AA1310">
            <v>38546</v>
          </cell>
          <cell r="AB1310">
            <v>2.8690000000000002</v>
          </cell>
          <cell r="AC1310">
            <v>2.2857799999999999</v>
          </cell>
        </row>
        <row r="1311">
          <cell r="AA1311">
            <v>38547</v>
          </cell>
          <cell r="AB1311">
            <v>2.8639999999999999</v>
          </cell>
          <cell r="AC1311">
            <v>2.2864799999999996</v>
          </cell>
        </row>
        <row r="1312">
          <cell r="AA1312">
            <v>38548</v>
          </cell>
          <cell r="AB1312">
            <v>2.863</v>
          </cell>
          <cell r="AC1312">
            <v>2.2870399999999997</v>
          </cell>
        </row>
        <row r="1313">
          <cell r="AA1313">
            <v>38549</v>
          </cell>
          <cell r="AB1313">
            <v>2.863</v>
          </cell>
          <cell r="AC1313">
            <v>2.2877399999999999</v>
          </cell>
        </row>
        <row r="1314">
          <cell r="AA1314">
            <v>38550</v>
          </cell>
          <cell r="AB1314">
            <v>2.863</v>
          </cell>
          <cell r="AC1314">
            <v>2.28844</v>
          </cell>
        </row>
        <row r="1315">
          <cell r="AA1315">
            <v>38551</v>
          </cell>
          <cell r="AB1315">
            <v>2.8639999999999999</v>
          </cell>
          <cell r="AC1315">
            <v>2.2891399999999997</v>
          </cell>
        </row>
        <row r="1316">
          <cell r="AA1316">
            <v>38552</v>
          </cell>
          <cell r="AB1316">
            <v>2.8620000000000001</v>
          </cell>
          <cell r="AC1316">
            <v>2.2898399999999999</v>
          </cell>
        </row>
        <row r="1317">
          <cell r="AA1317">
            <v>38553</v>
          </cell>
          <cell r="AB1317">
            <v>2.8620000000000001</v>
          </cell>
          <cell r="AC1317">
            <v>2.2903999999999995</v>
          </cell>
        </row>
        <row r="1318">
          <cell r="AA1318">
            <v>38554</v>
          </cell>
          <cell r="AB1318">
            <v>2.8610000000000002</v>
          </cell>
          <cell r="AC1318">
            <v>2.2911000000000001</v>
          </cell>
        </row>
        <row r="1319">
          <cell r="AA1319">
            <v>38555</v>
          </cell>
          <cell r="AB1319">
            <v>2.863</v>
          </cell>
          <cell r="AC1319">
            <v>2.2917999999999998</v>
          </cell>
        </row>
        <row r="1320">
          <cell r="AA1320">
            <v>38556</v>
          </cell>
          <cell r="AB1320">
            <v>2.863</v>
          </cell>
          <cell r="AC1320">
            <v>2.2925</v>
          </cell>
        </row>
        <row r="1321">
          <cell r="AA1321">
            <v>38557</v>
          </cell>
          <cell r="AB1321">
            <v>2.863</v>
          </cell>
          <cell r="AC1321">
            <v>2.2931999999999997</v>
          </cell>
        </row>
        <row r="1322">
          <cell r="AA1322">
            <v>38558</v>
          </cell>
          <cell r="AB1322">
            <v>2.8620000000000001</v>
          </cell>
          <cell r="AC1322">
            <v>2.2938999999999998</v>
          </cell>
        </row>
        <row r="1323">
          <cell r="AA1323">
            <v>38559</v>
          </cell>
          <cell r="AB1323">
            <v>2.8620000000000001</v>
          </cell>
          <cell r="AC1323">
            <v>2.2944599999999999</v>
          </cell>
        </row>
        <row r="1324">
          <cell r="AA1324">
            <v>38560</v>
          </cell>
          <cell r="AB1324">
            <v>2.8650000000000002</v>
          </cell>
          <cell r="AC1324">
            <v>2.2951599999999996</v>
          </cell>
        </row>
        <row r="1325">
          <cell r="AA1325">
            <v>38561</v>
          </cell>
          <cell r="AB1325">
            <v>2.863</v>
          </cell>
          <cell r="AC1325">
            <v>2.2958599999999998</v>
          </cell>
        </row>
        <row r="1326">
          <cell r="AA1326">
            <v>38562</v>
          </cell>
          <cell r="AB1326">
            <v>2.8610000000000002</v>
          </cell>
          <cell r="AC1326">
            <v>2.2965599999999999</v>
          </cell>
        </row>
        <row r="1327">
          <cell r="AA1327">
            <v>38563</v>
          </cell>
          <cell r="AB1327">
            <v>2.8610000000000002</v>
          </cell>
          <cell r="AC1327">
            <v>2.2972600000000001</v>
          </cell>
        </row>
        <row r="1328">
          <cell r="AA1328">
            <v>38564</v>
          </cell>
          <cell r="AB1328">
            <v>2.8610000000000002</v>
          </cell>
          <cell r="AC1328">
            <v>2.2979599999999998</v>
          </cell>
        </row>
        <row r="1329">
          <cell r="AA1329">
            <v>38565</v>
          </cell>
          <cell r="AB1329">
            <v>2.86</v>
          </cell>
          <cell r="AC1329">
            <v>2.2985199999999999</v>
          </cell>
        </row>
        <row r="1330">
          <cell r="AA1330">
            <v>38566</v>
          </cell>
          <cell r="AB1330">
            <v>2.859</v>
          </cell>
          <cell r="AC1330">
            <v>2.29922</v>
          </cell>
        </row>
        <row r="1331">
          <cell r="AA1331">
            <v>38567</v>
          </cell>
          <cell r="AB1331">
            <v>2.86</v>
          </cell>
          <cell r="AC1331">
            <v>2.2999199999999997</v>
          </cell>
        </row>
        <row r="1332">
          <cell r="AA1332">
            <v>38568</v>
          </cell>
          <cell r="AB1332">
            <v>2.863</v>
          </cell>
          <cell r="AC1332">
            <v>2.3006199999999999</v>
          </cell>
        </row>
        <row r="1333">
          <cell r="AA1333">
            <v>38569</v>
          </cell>
          <cell r="AB1333">
            <v>2.8650000000000002</v>
          </cell>
          <cell r="AC1333">
            <v>2.3013199999999996</v>
          </cell>
        </row>
        <row r="1334">
          <cell r="AA1334">
            <v>38570</v>
          </cell>
          <cell r="AB1334">
            <v>2.8650000000000002</v>
          </cell>
          <cell r="AC1334">
            <v>2.3020200000000002</v>
          </cell>
        </row>
        <row r="1335">
          <cell r="AA1335">
            <v>38571</v>
          </cell>
          <cell r="AB1335">
            <v>2.8650000000000002</v>
          </cell>
          <cell r="AC1335">
            <v>2.3027199999999999</v>
          </cell>
        </row>
        <row r="1336">
          <cell r="AA1336">
            <v>38572</v>
          </cell>
          <cell r="AB1336">
            <v>2.8690000000000002</v>
          </cell>
          <cell r="AC1336">
            <v>2.30342</v>
          </cell>
        </row>
        <row r="1337">
          <cell r="AA1337">
            <v>38573</v>
          </cell>
          <cell r="AB1337">
            <v>2.8730000000000002</v>
          </cell>
          <cell r="AC1337">
            <v>2.3042599999999998</v>
          </cell>
        </row>
        <row r="1338">
          <cell r="AA1338">
            <v>38574</v>
          </cell>
          <cell r="AB1338">
            <v>2.875</v>
          </cell>
          <cell r="AC1338">
            <v>2.3049599999999999</v>
          </cell>
        </row>
        <row r="1339">
          <cell r="AA1339">
            <v>38575</v>
          </cell>
          <cell r="AB1339">
            <v>2.8769999999999998</v>
          </cell>
          <cell r="AC1339">
            <v>2.30566</v>
          </cell>
        </row>
        <row r="1340">
          <cell r="AA1340">
            <v>38576</v>
          </cell>
          <cell r="AB1340">
            <v>2.883</v>
          </cell>
          <cell r="AC1340">
            <v>2.3063599999999997</v>
          </cell>
        </row>
        <row r="1341">
          <cell r="AA1341">
            <v>38577</v>
          </cell>
          <cell r="AB1341">
            <v>2.883</v>
          </cell>
          <cell r="AC1341">
            <v>2.3071999999999999</v>
          </cell>
        </row>
        <row r="1342">
          <cell r="AA1342">
            <v>38578</v>
          </cell>
          <cell r="AB1342">
            <v>2.883</v>
          </cell>
          <cell r="AC1342">
            <v>2.3079000000000001</v>
          </cell>
        </row>
        <row r="1343">
          <cell r="AA1343">
            <v>38579</v>
          </cell>
          <cell r="AB1343">
            <v>2.883</v>
          </cell>
          <cell r="AC1343">
            <v>2.3085999999999998</v>
          </cell>
        </row>
        <row r="1344">
          <cell r="AA1344">
            <v>38580</v>
          </cell>
          <cell r="AB1344">
            <v>2.8879999999999999</v>
          </cell>
          <cell r="AC1344">
            <v>2.3094399999999999</v>
          </cell>
        </row>
        <row r="1345">
          <cell r="AA1345">
            <v>38581</v>
          </cell>
          <cell r="AB1345">
            <v>2.8929999999999998</v>
          </cell>
          <cell r="AC1345">
            <v>2.3101399999999996</v>
          </cell>
        </row>
        <row r="1346">
          <cell r="AA1346">
            <v>38582</v>
          </cell>
          <cell r="AB1346">
            <v>2.8969999999999998</v>
          </cell>
          <cell r="AC1346">
            <v>2.3108399999999998</v>
          </cell>
        </row>
        <row r="1347">
          <cell r="AA1347">
            <v>38583</v>
          </cell>
          <cell r="AB1347">
            <v>2.907</v>
          </cell>
          <cell r="AC1347">
            <v>2.31168</v>
          </cell>
        </row>
        <row r="1348">
          <cell r="AA1348">
            <v>38584</v>
          </cell>
          <cell r="AB1348">
            <v>2.907</v>
          </cell>
          <cell r="AC1348">
            <v>2.3123799999999997</v>
          </cell>
        </row>
        <row r="1349">
          <cell r="AA1349">
            <v>38585</v>
          </cell>
          <cell r="AB1349">
            <v>2.907</v>
          </cell>
          <cell r="AC1349">
            <v>2.3130799999999998</v>
          </cell>
        </row>
        <row r="1350">
          <cell r="AA1350">
            <v>38586</v>
          </cell>
          <cell r="AB1350">
            <v>2.907</v>
          </cell>
          <cell r="AC1350">
            <v>2.31392</v>
          </cell>
        </row>
        <row r="1351">
          <cell r="AA1351">
            <v>38587</v>
          </cell>
          <cell r="AB1351">
            <v>2.9079999999999999</v>
          </cell>
          <cell r="AC1351">
            <v>2.3146199999999997</v>
          </cell>
        </row>
        <row r="1352">
          <cell r="AA1352">
            <v>38588</v>
          </cell>
          <cell r="AB1352">
            <v>2.907</v>
          </cell>
          <cell r="AC1352">
            <v>2.3153199999999998</v>
          </cell>
        </row>
        <row r="1353">
          <cell r="AA1353">
            <v>38589</v>
          </cell>
          <cell r="AB1353">
            <v>2.907</v>
          </cell>
          <cell r="AC1353">
            <v>2.31602</v>
          </cell>
        </row>
        <row r="1354">
          <cell r="AA1354">
            <v>38590</v>
          </cell>
          <cell r="AB1354">
            <v>2.9089999999999998</v>
          </cell>
          <cell r="AC1354">
            <v>2.3168599999999997</v>
          </cell>
        </row>
        <row r="1355">
          <cell r="AA1355">
            <v>38591</v>
          </cell>
          <cell r="AB1355">
            <v>2.9089999999999998</v>
          </cell>
          <cell r="AC1355">
            <v>2.3175599999999998</v>
          </cell>
        </row>
        <row r="1356">
          <cell r="AA1356">
            <v>38592</v>
          </cell>
          <cell r="AB1356">
            <v>2.9089999999999998</v>
          </cell>
          <cell r="AC1356">
            <v>2.3182599999999995</v>
          </cell>
        </row>
        <row r="1357">
          <cell r="AA1357">
            <v>38593</v>
          </cell>
          <cell r="AB1357">
            <v>2.9129999999999998</v>
          </cell>
          <cell r="AC1357">
            <v>2.3191000000000002</v>
          </cell>
        </row>
        <row r="1358">
          <cell r="AA1358">
            <v>38594</v>
          </cell>
          <cell r="AB1358">
            <v>2.9119999999999999</v>
          </cell>
          <cell r="AC1358">
            <v>2.3197999999999999</v>
          </cell>
        </row>
        <row r="1359">
          <cell r="AA1359">
            <v>38595</v>
          </cell>
          <cell r="AB1359">
            <v>2.911</v>
          </cell>
          <cell r="AC1359">
            <v>2.3205</v>
          </cell>
        </row>
        <row r="1360">
          <cell r="AA1360">
            <v>38596</v>
          </cell>
          <cell r="AB1360">
            <v>2.91</v>
          </cell>
          <cell r="AC1360">
            <v>2.3213399999999997</v>
          </cell>
        </row>
        <row r="1361">
          <cell r="AA1361">
            <v>38597</v>
          </cell>
          <cell r="AB1361">
            <v>2.91</v>
          </cell>
          <cell r="AC1361">
            <v>2.3220399999999999</v>
          </cell>
        </row>
        <row r="1362">
          <cell r="AA1362">
            <v>38598</v>
          </cell>
          <cell r="AB1362">
            <v>2.91</v>
          </cell>
          <cell r="AC1362">
            <v>2.3228800000000001</v>
          </cell>
        </row>
        <row r="1363">
          <cell r="AA1363">
            <v>38599</v>
          </cell>
          <cell r="AB1363">
            <v>2.91</v>
          </cell>
          <cell r="AC1363">
            <v>2.3237199999999998</v>
          </cell>
        </row>
        <row r="1364">
          <cell r="AA1364">
            <v>38600</v>
          </cell>
          <cell r="AB1364">
            <v>2.907</v>
          </cell>
          <cell r="AC1364">
            <v>2.3244199999999999</v>
          </cell>
        </row>
        <row r="1365">
          <cell r="AA1365">
            <v>38601</v>
          </cell>
          <cell r="AB1365">
            <v>2.907</v>
          </cell>
          <cell r="AC1365">
            <v>2.3252600000000001</v>
          </cell>
        </row>
        <row r="1366">
          <cell r="AA1366">
            <v>38602</v>
          </cell>
          <cell r="AB1366">
            <v>2.9049999999999998</v>
          </cell>
          <cell r="AC1366">
            <v>2.3255399999999997</v>
          </cell>
        </row>
        <row r="1367">
          <cell r="AA1367">
            <v>38603</v>
          </cell>
          <cell r="AB1367">
            <v>2.9039999999999999</v>
          </cell>
          <cell r="AC1367">
            <v>2.3258199999999998</v>
          </cell>
        </row>
        <row r="1368">
          <cell r="AA1368">
            <v>38604</v>
          </cell>
          <cell r="AB1368">
            <v>2.911</v>
          </cell>
          <cell r="AC1368">
            <v>2.3262399999999999</v>
          </cell>
        </row>
        <row r="1369">
          <cell r="AA1369">
            <v>38605</v>
          </cell>
          <cell r="AB1369">
            <v>2.911</v>
          </cell>
          <cell r="AC1369">
            <v>2.3265199999999999</v>
          </cell>
        </row>
        <row r="1370">
          <cell r="AA1370">
            <v>38606</v>
          </cell>
          <cell r="AB1370">
            <v>2.911</v>
          </cell>
          <cell r="AC1370">
            <v>2.3269399999999996</v>
          </cell>
        </row>
        <row r="1371">
          <cell r="AA1371">
            <v>38607</v>
          </cell>
          <cell r="AB1371">
            <v>2.9169999999999998</v>
          </cell>
          <cell r="AC1371">
            <v>2.3272200000000001</v>
          </cell>
        </row>
        <row r="1372">
          <cell r="AA1372">
            <v>38608</v>
          </cell>
          <cell r="AB1372">
            <v>2.919</v>
          </cell>
          <cell r="AC1372">
            <v>2.3276400000000002</v>
          </cell>
        </row>
        <row r="1373">
          <cell r="AA1373">
            <v>38609</v>
          </cell>
          <cell r="AB1373">
            <v>2.919</v>
          </cell>
          <cell r="AC1373">
            <v>2.3279199999999998</v>
          </cell>
        </row>
        <row r="1374">
          <cell r="AA1374">
            <v>38610</v>
          </cell>
          <cell r="AB1374">
            <v>2.9140000000000001</v>
          </cell>
          <cell r="AC1374">
            <v>2.3281999999999998</v>
          </cell>
        </row>
        <row r="1375">
          <cell r="AA1375">
            <v>38611</v>
          </cell>
          <cell r="AB1375">
            <v>2.911</v>
          </cell>
          <cell r="AC1375">
            <v>2.3286199999999999</v>
          </cell>
        </row>
        <row r="1376">
          <cell r="AA1376">
            <v>38612</v>
          </cell>
          <cell r="AB1376">
            <v>2.911</v>
          </cell>
          <cell r="AC1376">
            <v>2.3289</v>
          </cell>
        </row>
        <row r="1377">
          <cell r="AA1377">
            <v>38613</v>
          </cell>
          <cell r="AB1377">
            <v>2.911</v>
          </cell>
          <cell r="AC1377">
            <v>2.3293199999999996</v>
          </cell>
        </row>
        <row r="1378">
          <cell r="AA1378">
            <v>38614</v>
          </cell>
          <cell r="AB1378">
            <v>2.911</v>
          </cell>
          <cell r="AC1378">
            <v>2.3295999999999997</v>
          </cell>
        </row>
        <row r="1379">
          <cell r="AA1379">
            <v>38615</v>
          </cell>
          <cell r="AB1379">
            <v>2.9140000000000001</v>
          </cell>
          <cell r="AC1379">
            <v>2.3298799999999997</v>
          </cell>
        </row>
        <row r="1380">
          <cell r="AA1380">
            <v>38616</v>
          </cell>
          <cell r="AB1380">
            <v>2.9140000000000001</v>
          </cell>
          <cell r="AC1380">
            <v>2.3302999999999998</v>
          </cell>
        </row>
        <row r="1381">
          <cell r="AA1381">
            <v>38617</v>
          </cell>
          <cell r="AB1381">
            <v>2.9119999999999999</v>
          </cell>
          <cell r="AC1381">
            <v>2.3305799999999999</v>
          </cell>
        </row>
        <row r="1382">
          <cell r="AA1382">
            <v>38618</v>
          </cell>
          <cell r="AB1382">
            <v>2.91</v>
          </cell>
          <cell r="AC1382">
            <v>2.331</v>
          </cell>
        </row>
        <row r="1383">
          <cell r="AA1383">
            <v>38619</v>
          </cell>
          <cell r="AB1383">
            <v>2.91</v>
          </cell>
          <cell r="AC1383">
            <v>2.33128</v>
          </cell>
        </row>
        <row r="1384">
          <cell r="AA1384">
            <v>38620</v>
          </cell>
          <cell r="AB1384">
            <v>2.91</v>
          </cell>
          <cell r="AC1384">
            <v>2.3316999999999997</v>
          </cell>
        </row>
        <row r="1385">
          <cell r="AA1385">
            <v>38621</v>
          </cell>
          <cell r="AB1385">
            <v>2.91</v>
          </cell>
          <cell r="AC1385">
            <v>2.3319799999999997</v>
          </cell>
        </row>
        <row r="1386">
          <cell r="AA1386">
            <v>38622</v>
          </cell>
          <cell r="AB1386">
            <v>2.91</v>
          </cell>
          <cell r="AC1386">
            <v>2.3322599999999998</v>
          </cell>
        </row>
        <row r="1387">
          <cell r="AA1387">
            <v>38623</v>
          </cell>
          <cell r="AB1387">
            <v>2.915</v>
          </cell>
          <cell r="AC1387">
            <v>2.3326799999999999</v>
          </cell>
        </row>
        <row r="1388">
          <cell r="AA1388">
            <v>38624</v>
          </cell>
          <cell r="AB1388">
            <v>2.915</v>
          </cell>
          <cell r="AC1388">
            <v>2.3329599999999999</v>
          </cell>
        </row>
        <row r="1389">
          <cell r="AA1389">
            <v>38625</v>
          </cell>
          <cell r="AB1389">
            <v>2.91</v>
          </cell>
          <cell r="AC1389">
            <v>2.33338</v>
          </cell>
        </row>
        <row r="1390">
          <cell r="AA1390">
            <v>38626</v>
          </cell>
          <cell r="AB1390">
            <v>2.91</v>
          </cell>
          <cell r="AC1390">
            <v>2.3336600000000001</v>
          </cell>
        </row>
        <row r="1391">
          <cell r="AA1391">
            <v>38627</v>
          </cell>
          <cell r="AB1391">
            <v>2.91</v>
          </cell>
          <cell r="AC1391">
            <v>2.3339399999999997</v>
          </cell>
        </row>
        <row r="1392">
          <cell r="AA1392">
            <v>38628</v>
          </cell>
          <cell r="AB1392">
            <v>2.9089999999999998</v>
          </cell>
          <cell r="AC1392">
            <v>2.3343599999999998</v>
          </cell>
        </row>
        <row r="1393">
          <cell r="AA1393">
            <v>38629</v>
          </cell>
          <cell r="AB1393">
            <v>2.9140000000000001</v>
          </cell>
          <cell r="AC1393">
            <v>2.3346399999999998</v>
          </cell>
        </row>
        <row r="1394">
          <cell r="AA1394">
            <v>38630</v>
          </cell>
          <cell r="AB1394">
            <v>2.923</v>
          </cell>
          <cell r="AC1394">
            <v>2.3349199999999999</v>
          </cell>
        </row>
        <row r="1395">
          <cell r="AA1395">
            <v>38631</v>
          </cell>
          <cell r="AB1395">
            <v>2.9350000000000001</v>
          </cell>
          <cell r="AC1395">
            <v>2.3353399999999995</v>
          </cell>
        </row>
        <row r="1396">
          <cell r="AA1396">
            <v>38632</v>
          </cell>
          <cell r="AB1396">
            <v>2.9369999999999998</v>
          </cell>
          <cell r="AC1396">
            <v>2.3361864791920834</v>
          </cell>
        </row>
        <row r="1397">
          <cell r="AA1397">
            <v>38633</v>
          </cell>
          <cell r="AB1397">
            <v>2.9369999999999998</v>
          </cell>
          <cell r="AC1397">
            <v>2.3370605881609561</v>
          </cell>
        </row>
        <row r="1398">
          <cell r="AA1398">
            <v>38634</v>
          </cell>
          <cell r="AB1398">
            <v>2.9369999999999998</v>
          </cell>
          <cell r="AC1398">
            <v>2.3379350241869776</v>
          </cell>
        </row>
        <row r="1399">
          <cell r="AA1399">
            <v>38635</v>
          </cell>
          <cell r="AB1399">
            <v>2.9369999999999998</v>
          </cell>
          <cell r="AC1399">
            <v>2.33880978739252</v>
          </cell>
        </row>
        <row r="1400">
          <cell r="AA1400">
            <v>38636</v>
          </cell>
          <cell r="AB1400">
            <v>2.9540000000000002</v>
          </cell>
          <cell r="AC1400">
            <v>2.3396848779000008</v>
          </cell>
        </row>
        <row r="1401">
          <cell r="AA1401">
            <v>38637</v>
          </cell>
          <cell r="AB1401">
            <v>2.9649999999999999</v>
          </cell>
          <cell r="AC1401">
            <v>2.3405602958318839</v>
          </cell>
        </row>
        <row r="1402">
          <cell r="AA1402">
            <v>38638</v>
          </cell>
          <cell r="AB1402">
            <v>2.984</v>
          </cell>
          <cell r="AC1402">
            <v>2.3414360413106787</v>
          </cell>
        </row>
        <row r="1403">
          <cell r="AA1403">
            <v>38639</v>
          </cell>
          <cell r="AB1403">
            <v>2.9710000000000001</v>
          </cell>
          <cell r="AC1403">
            <v>2.3423121144589398</v>
          </cell>
        </row>
        <row r="1404">
          <cell r="AA1404">
            <v>38640</v>
          </cell>
          <cell r="AB1404">
            <v>2.9710000000000001</v>
          </cell>
          <cell r="AC1404">
            <v>2.34318851539927</v>
          </cell>
        </row>
        <row r="1405">
          <cell r="AA1405">
            <v>38641</v>
          </cell>
          <cell r="AB1405">
            <v>2.9710000000000001</v>
          </cell>
          <cell r="AC1405">
            <v>2.3440652442543115</v>
          </cell>
        </row>
        <row r="1406">
          <cell r="AA1406">
            <v>38642</v>
          </cell>
          <cell r="AB1406">
            <v>2.9689999999999999</v>
          </cell>
          <cell r="AC1406">
            <v>2.3449423011467618</v>
          </cell>
        </row>
        <row r="1407">
          <cell r="AA1407">
            <v>38643</v>
          </cell>
          <cell r="AB1407">
            <v>2.9689999999999999</v>
          </cell>
          <cell r="AC1407">
            <v>2.3458196861993583</v>
          </cell>
        </row>
        <row r="1408">
          <cell r="AA1408">
            <v>38644</v>
          </cell>
          <cell r="AB1408">
            <v>2.9729999999999999</v>
          </cell>
          <cell r="AC1408">
            <v>2.3466973995348854</v>
          </cell>
        </row>
        <row r="1409">
          <cell r="AA1409">
            <v>38645</v>
          </cell>
          <cell r="AB1409">
            <v>2.9820000000000002</v>
          </cell>
          <cell r="AC1409">
            <v>2.3475754412761733</v>
          </cell>
        </row>
        <row r="1410">
          <cell r="AA1410">
            <v>38646</v>
          </cell>
          <cell r="AB1410">
            <v>2.9820000000000002</v>
          </cell>
          <cell r="AC1410">
            <v>2.3484538115460989</v>
          </cell>
        </row>
        <row r="1411">
          <cell r="AA1411">
            <v>38647</v>
          </cell>
          <cell r="AB1411">
            <v>2.9820000000000002</v>
          </cell>
          <cell r="AC1411">
            <v>2.3493325104675846</v>
          </cell>
        </row>
        <row r="1412">
          <cell r="AA1412">
            <v>38648</v>
          </cell>
          <cell r="AB1412">
            <v>2.9820000000000002</v>
          </cell>
          <cell r="AC1412">
            <v>2.3502115381635988</v>
          </cell>
        </row>
        <row r="1413">
          <cell r="AA1413">
            <v>38649</v>
          </cell>
          <cell r="AB1413">
            <v>2.9780000000000002</v>
          </cell>
          <cell r="AC1413">
            <v>2.351090894757156</v>
          </cell>
        </row>
        <row r="1414">
          <cell r="AA1414">
            <v>38650</v>
          </cell>
          <cell r="AB1414">
            <v>2.988</v>
          </cell>
          <cell r="AC1414">
            <v>2.3519705803713165</v>
          </cell>
        </row>
        <row r="1415">
          <cell r="AA1415">
            <v>38651</v>
          </cell>
          <cell r="AB1415">
            <v>2.9990000000000001</v>
          </cell>
          <cell r="AC1415">
            <v>2.3528505951291874</v>
          </cell>
        </row>
        <row r="1416">
          <cell r="AA1416">
            <v>38652</v>
          </cell>
          <cell r="AB1416">
            <v>3.0179999999999998</v>
          </cell>
          <cell r="AC1416">
            <v>2.3537309391539205</v>
          </cell>
        </row>
        <row r="1417">
          <cell r="AA1417">
            <v>38653</v>
          </cell>
          <cell r="AB1417">
            <v>3.0150000000000001</v>
          </cell>
          <cell r="AC1417">
            <v>2.3546116125687151</v>
          </cell>
        </row>
        <row r="1418">
          <cell r="AA1418">
            <v>38654</v>
          </cell>
          <cell r="AB1418">
            <v>3.0150000000000001</v>
          </cell>
          <cell r="AC1418">
            <v>2.3554926154968161</v>
          </cell>
        </row>
        <row r="1419">
          <cell r="AA1419">
            <v>38655</v>
          </cell>
          <cell r="AB1419">
            <v>3.0150000000000001</v>
          </cell>
          <cell r="AC1419">
            <v>2.3563739480615138</v>
          </cell>
        </row>
        <row r="1420">
          <cell r="AA1420">
            <v>38656</v>
          </cell>
          <cell r="AB1420">
            <v>3.0019999999999998</v>
          </cell>
          <cell r="AC1420">
            <v>2.3572556103861459</v>
          </cell>
        </row>
        <row r="1421">
          <cell r="AA1421">
            <v>38657</v>
          </cell>
          <cell r="AB1421">
            <v>2.992</v>
          </cell>
          <cell r="AC1421">
            <v>2.3581670080171242</v>
          </cell>
        </row>
        <row r="1422">
          <cell r="AA1422">
            <v>38658</v>
          </cell>
          <cell r="AB1422">
            <v>2.9860000000000002</v>
          </cell>
          <cell r="AC1422">
            <v>2.3590787580263677</v>
          </cell>
        </row>
        <row r="1423">
          <cell r="AA1423">
            <v>38659</v>
          </cell>
          <cell r="AB1423">
            <v>2.9820000000000002</v>
          </cell>
          <cell r="AC1423">
            <v>2.3599908605501176</v>
          </cell>
        </row>
        <row r="1424">
          <cell r="AA1424">
            <v>38660</v>
          </cell>
          <cell r="AB1424">
            <v>2.9820000000000002</v>
          </cell>
          <cell r="AC1424">
            <v>2.3609033157246686</v>
          </cell>
        </row>
        <row r="1425">
          <cell r="AA1425">
            <v>38661</v>
          </cell>
          <cell r="AB1425">
            <v>2.9820000000000002</v>
          </cell>
          <cell r="AC1425">
            <v>2.361816123686368</v>
          </cell>
        </row>
        <row r="1426">
          <cell r="AA1426">
            <v>38662</v>
          </cell>
          <cell r="AB1426">
            <v>2.9820000000000002</v>
          </cell>
          <cell r="AC1426">
            <v>2.3627292845716155</v>
          </cell>
        </row>
        <row r="1427">
          <cell r="AA1427">
            <v>38663</v>
          </cell>
          <cell r="AB1427">
            <v>2.9729999999999999</v>
          </cell>
          <cell r="AC1427">
            <v>2.3633387465017943</v>
          </cell>
        </row>
        <row r="1428">
          <cell r="AA1428">
            <v>38664</v>
          </cell>
          <cell r="AB1428">
            <v>2.9630000000000001</v>
          </cell>
          <cell r="AC1428">
            <v>2.3639483656416234</v>
          </cell>
        </row>
        <row r="1429">
          <cell r="AA1429">
            <v>38665</v>
          </cell>
          <cell r="AB1429">
            <v>2.9689999999999999</v>
          </cell>
          <cell r="AC1429">
            <v>2.3645581420316546</v>
          </cell>
        </row>
        <row r="1430">
          <cell r="AA1430">
            <v>38666</v>
          </cell>
          <cell r="AB1430">
            <v>2.97</v>
          </cell>
          <cell r="AC1430">
            <v>2.3651680757124502</v>
          </cell>
        </row>
        <row r="1431">
          <cell r="AA1431">
            <v>38667</v>
          </cell>
          <cell r="AB1431">
            <v>2.9670000000000001</v>
          </cell>
          <cell r="AC1431">
            <v>2.3657781667245832</v>
          </cell>
        </row>
        <row r="1432">
          <cell r="AA1432">
            <v>38668</v>
          </cell>
          <cell r="AB1432">
            <v>2.9670000000000001</v>
          </cell>
          <cell r="AC1432">
            <v>2.3663884151086374</v>
          </cell>
        </row>
        <row r="1433">
          <cell r="AA1433">
            <v>38669</v>
          </cell>
          <cell r="AB1433">
            <v>2.9670000000000001</v>
          </cell>
          <cell r="AC1433">
            <v>2.3669988209052057</v>
          </cell>
        </row>
        <row r="1434">
          <cell r="AA1434">
            <v>38670</v>
          </cell>
          <cell r="AB1434">
            <v>2.9649999999999999</v>
          </cell>
          <cell r="AC1434">
            <v>2.3676093841548931</v>
          </cell>
        </row>
        <row r="1435">
          <cell r="AA1435">
            <v>38671</v>
          </cell>
          <cell r="AB1435">
            <v>2.952</v>
          </cell>
          <cell r="AC1435">
            <v>2.368220104898314</v>
          </cell>
        </row>
        <row r="1436">
          <cell r="AA1436">
            <v>38672</v>
          </cell>
          <cell r="AB1436">
            <v>2.95</v>
          </cell>
          <cell r="AC1436">
            <v>2.3688309831760943</v>
          </cell>
        </row>
        <row r="1437">
          <cell r="AA1437">
            <v>38673</v>
          </cell>
          <cell r="AB1437">
            <v>2.9430000000000001</v>
          </cell>
          <cell r="AC1437">
            <v>2.3694420190288685</v>
          </cell>
        </row>
        <row r="1438">
          <cell r="AA1438">
            <v>38674</v>
          </cell>
          <cell r="AB1438">
            <v>2.9430000000000001</v>
          </cell>
          <cell r="AC1438">
            <v>2.3700532124972842</v>
          </cell>
        </row>
        <row r="1439">
          <cell r="AA1439">
            <v>38675</v>
          </cell>
          <cell r="AB1439">
            <v>2.9430000000000001</v>
          </cell>
          <cell r="AC1439">
            <v>2.3706645636219972</v>
          </cell>
        </row>
        <row r="1440">
          <cell r="AA1440">
            <v>38676</v>
          </cell>
          <cell r="AB1440">
            <v>2.9430000000000001</v>
          </cell>
          <cell r="AC1440">
            <v>2.3712760724436746</v>
          </cell>
        </row>
        <row r="1441">
          <cell r="AA1441">
            <v>38677</v>
          </cell>
          <cell r="AB1441">
            <v>2.9390000000000001</v>
          </cell>
          <cell r="AC1441">
            <v>2.3718877390029944</v>
          </cell>
        </row>
        <row r="1442">
          <cell r="AA1442">
            <v>38678</v>
          </cell>
          <cell r="AB1442">
            <v>2.9449999999999998</v>
          </cell>
          <cell r="AC1442">
            <v>2.3724995633406447</v>
          </cell>
        </row>
        <row r="1443">
          <cell r="AA1443">
            <v>38679</v>
          </cell>
          <cell r="AB1443">
            <v>2.95</v>
          </cell>
          <cell r="AC1443">
            <v>2.3731115454973244</v>
          </cell>
        </row>
        <row r="1444">
          <cell r="AA1444">
            <v>38680</v>
          </cell>
          <cell r="AB1444">
            <v>2.956</v>
          </cell>
          <cell r="AC1444">
            <v>2.3737236855137418</v>
          </cell>
        </row>
        <row r="1445">
          <cell r="AA1445">
            <v>38681</v>
          </cell>
          <cell r="AB1445">
            <v>2.931</v>
          </cell>
          <cell r="AC1445">
            <v>2.3743359834306172</v>
          </cell>
        </row>
        <row r="1446">
          <cell r="AA1446">
            <v>38682</v>
          </cell>
          <cell r="AB1446">
            <v>2.931</v>
          </cell>
          <cell r="AC1446">
            <v>2.3749484392886808</v>
          </cell>
        </row>
        <row r="1447">
          <cell r="AA1447">
            <v>38683</v>
          </cell>
          <cell r="AB1447">
            <v>2.931</v>
          </cell>
          <cell r="AC1447">
            <v>2.3755610531286733</v>
          </cell>
        </row>
        <row r="1448">
          <cell r="AA1448">
            <v>38684</v>
          </cell>
          <cell r="AB1448">
            <v>2.99</v>
          </cell>
          <cell r="AC1448">
            <v>2.3761738249913456</v>
          </cell>
        </row>
        <row r="1449">
          <cell r="AA1449">
            <v>38685</v>
          </cell>
          <cell r="AB1449">
            <v>2.976</v>
          </cell>
          <cell r="AC1449">
            <v>2.3767867549174593</v>
          </cell>
        </row>
        <row r="1450">
          <cell r="AA1450">
            <v>38686</v>
          </cell>
          <cell r="AB1450">
            <v>2.9660000000000002</v>
          </cell>
          <cell r="AC1450">
            <v>2.3773998429477872</v>
          </cell>
        </row>
        <row r="1451">
          <cell r="AA1451">
            <v>38687</v>
          </cell>
          <cell r="AB1451">
            <v>2.9780000000000002</v>
          </cell>
          <cell r="AC1451">
            <v>2.3779933045195616</v>
          </cell>
        </row>
        <row r="1452">
          <cell r="AA1452">
            <v>38688</v>
          </cell>
          <cell r="AB1452">
            <v>2.9809999999999999</v>
          </cell>
          <cell r="AC1452">
            <v>2.378586914234964</v>
          </cell>
        </row>
        <row r="1453">
          <cell r="AA1453">
            <v>38689</v>
          </cell>
          <cell r="AB1453">
            <v>2.9809999999999999</v>
          </cell>
          <cell r="AC1453">
            <v>2.3791806721309743</v>
          </cell>
        </row>
        <row r="1454">
          <cell r="AA1454">
            <v>38690</v>
          </cell>
          <cell r="AB1454">
            <v>2.9809999999999999</v>
          </cell>
          <cell r="AC1454">
            <v>2.3797745782445827</v>
          </cell>
        </row>
        <row r="1455">
          <cell r="AA1455">
            <v>38691</v>
          </cell>
          <cell r="AB1455">
            <v>3.0049999999999999</v>
          </cell>
          <cell r="AC1455">
            <v>2.3803686326127882</v>
          </cell>
        </row>
        <row r="1456">
          <cell r="AA1456">
            <v>38692</v>
          </cell>
          <cell r="AB1456">
            <v>2.9969999999999999</v>
          </cell>
          <cell r="AC1456">
            <v>2.3809628352725993</v>
          </cell>
        </row>
        <row r="1457">
          <cell r="AA1457">
            <v>38693</v>
          </cell>
          <cell r="AB1457">
            <v>2.952</v>
          </cell>
          <cell r="AC1457">
            <v>2.381887033269757</v>
          </cell>
        </row>
        <row r="1458">
          <cell r="AA1458">
            <v>38694</v>
          </cell>
          <cell r="AB1458">
            <v>2.952</v>
          </cell>
          <cell r="AC1458">
            <v>2.382811590004954</v>
          </cell>
        </row>
        <row r="1459">
          <cell r="AA1459">
            <v>38695</v>
          </cell>
          <cell r="AB1459">
            <v>3.0089999999999999</v>
          </cell>
          <cell r="AC1459">
            <v>2.383736505617438</v>
          </cell>
        </row>
        <row r="1460">
          <cell r="AA1460">
            <v>38696</v>
          </cell>
          <cell r="AB1460">
            <v>3.0089999999999999</v>
          </cell>
          <cell r="AC1460">
            <v>2.3846617802465113</v>
          </cell>
        </row>
        <row r="1461">
          <cell r="AA1461">
            <v>38697</v>
          </cell>
          <cell r="AB1461">
            <v>3.0089999999999999</v>
          </cell>
          <cell r="AC1461">
            <v>2.3855874140315301</v>
          </cell>
        </row>
        <row r="1462">
          <cell r="AA1462">
            <v>38698</v>
          </cell>
          <cell r="AB1462">
            <v>2.964</v>
          </cell>
          <cell r="AC1462">
            <v>2.3865134071119058</v>
          </cell>
        </row>
        <row r="1463">
          <cell r="AA1463">
            <v>38699</v>
          </cell>
          <cell r="AB1463">
            <v>3.004</v>
          </cell>
          <cell r="AC1463">
            <v>2.3874397596271018</v>
          </cell>
        </row>
        <row r="1464">
          <cell r="AA1464">
            <v>38700</v>
          </cell>
          <cell r="AB1464">
            <v>2.9980000000000002</v>
          </cell>
          <cell r="AC1464">
            <v>2.3883664717166377</v>
          </cell>
        </row>
        <row r="1465">
          <cell r="AA1465">
            <v>38701</v>
          </cell>
          <cell r="AB1465">
            <v>3.0150000000000001</v>
          </cell>
          <cell r="AC1465">
            <v>2.3892935435200862</v>
          </cell>
        </row>
        <row r="1466">
          <cell r="AA1466">
            <v>38702</v>
          </cell>
          <cell r="AB1466">
            <v>3.0350000000000001</v>
          </cell>
          <cell r="AC1466">
            <v>2.390220975177074</v>
          </cell>
        </row>
        <row r="1467">
          <cell r="AA1467">
            <v>38703</v>
          </cell>
          <cell r="AB1467">
            <v>3.0350000000000001</v>
          </cell>
          <cell r="AC1467">
            <v>2.3911487668272828</v>
          </cell>
        </row>
        <row r="1468">
          <cell r="AA1468">
            <v>38704</v>
          </cell>
          <cell r="AB1468">
            <v>3.0350000000000001</v>
          </cell>
          <cell r="AC1468">
            <v>2.392076918610448</v>
          </cell>
        </row>
        <row r="1469">
          <cell r="AA1469">
            <v>38705</v>
          </cell>
          <cell r="AB1469">
            <v>3.0249999999999999</v>
          </cell>
          <cell r="AC1469">
            <v>2.3930054306663595</v>
          </cell>
        </row>
        <row r="1470">
          <cell r="AA1470">
            <v>38706</v>
          </cell>
          <cell r="AB1470">
            <v>3.0339999999999998</v>
          </cell>
          <cell r="AC1470">
            <v>2.393934303134861</v>
          </cell>
        </row>
        <row r="1471">
          <cell r="AA1471">
            <v>38707</v>
          </cell>
          <cell r="AB1471">
            <v>3.0329999999999999</v>
          </cell>
          <cell r="AC1471">
            <v>2.3948635361558508</v>
          </cell>
        </row>
        <row r="1472">
          <cell r="AA1472">
            <v>38708</v>
          </cell>
          <cell r="AB1472">
            <v>2.9830000000000001</v>
          </cell>
          <cell r="AC1472">
            <v>2.3957931298692818</v>
          </cell>
        </row>
        <row r="1473">
          <cell r="AA1473">
            <v>38709</v>
          </cell>
          <cell r="AB1473">
            <v>2.9830000000000001</v>
          </cell>
          <cell r="AC1473">
            <v>2.3967230844151604</v>
          </cell>
        </row>
        <row r="1474">
          <cell r="AA1474">
            <v>38710</v>
          </cell>
          <cell r="AB1474">
            <v>2.9830000000000001</v>
          </cell>
          <cell r="AC1474">
            <v>2.3976533999335481</v>
          </cell>
        </row>
        <row r="1475">
          <cell r="AA1475">
            <v>38711</v>
          </cell>
          <cell r="AB1475">
            <v>2.9830000000000001</v>
          </cell>
          <cell r="AC1475">
            <v>2.3985840765645605</v>
          </cell>
        </row>
        <row r="1476">
          <cell r="AA1476">
            <v>38712</v>
          </cell>
          <cell r="AB1476">
            <v>3.0179999999999998</v>
          </cell>
          <cell r="AC1476">
            <v>2.3995151144483677</v>
          </cell>
        </row>
        <row r="1477">
          <cell r="AA1477">
            <v>38713</v>
          </cell>
          <cell r="AB1477">
            <v>3.0350000000000001</v>
          </cell>
          <cell r="AC1477">
            <v>2.4004465137251945</v>
          </cell>
        </row>
        <row r="1478">
          <cell r="AA1478">
            <v>38714</v>
          </cell>
          <cell r="AB1478">
            <v>3.04</v>
          </cell>
          <cell r="AC1478">
            <v>2.4013782745353187</v>
          </cell>
        </row>
        <row r="1479">
          <cell r="AA1479">
            <v>38715</v>
          </cell>
          <cell r="AB1479">
            <v>3.04</v>
          </cell>
          <cell r="AC1479">
            <v>2.4023103970190745</v>
          </cell>
        </row>
        <row r="1480">
          <cell r="AA1480">
            <v>38716</v>
          </cell>
          <cell r="AB1480">
            <v>2.992</v>
          </cell>
          <cell r="AC1480">
            <v>2.4032428813168489</v>
          </cell>
        </row>
        <row r="1481">
          <cell r="AA1481">
            <v>38717</v>
          </cell>
          <cell r="AB1481">
            <v>3.04</v>
          </cell>
          <cell r="AC1481">
            <v>2.4041757275690854</v>
          </cell>
        </row>
        <row r="1482">
          <cell r="AA1482">
            <v>38718</v>
          </cell>
          <cell r="AB1482">
            <v>2.992</v>
          </cell>
          <cell r="AC1482">
            <v>2.4051089359162794</v>
          </cell>
        </row>
        <row r="1483">
          <cell r="AA1483">
            <v>38719</v>
          </cell>
          <cell r="AB1483">
            <v>3.03</v>
          </cell>
          <cell r="AC1483">
            <v>2.4060425064989825</v>
          </cell>
        </row>
        <row r="1484">
          <cell r="AA1484">
            <v>38720</v>
          </cell>
          <cell r="AB1484">
            <v>3.0379999999999998</v>
          </cell>
          <cell r="AC1484">
            <v>2.4069764394578015</v>
          </cell>
        </row>
        <row r="1485">
          <cell r="AA1485">
            <v>38721</v>
          </cell>
          <cell r="AB1485">
            <v>3.0390000000000001</v>
          </cell>
          <cell r="AC1485">
            <v>2.4079107349333957</v>
          </cell>
        </row>
        <row r="1486">
          <cell r="AA1486">
            <v>38722</v>
          </cell>
          <cell r="AB1486">
            <v>3.05</v>
          </cell>
          <cell r="AC1486">
            <v>2.4088453930664806</v>
          </cell>
        </row>
        <row r="1487">
          <cell r="AA1487">
            <v>38723</v>
          </cell>
          <cell r="AB1487">
            <v>3.06</v>
          </cell>
          <cell r="AC1487">
            <v>2.4097804139978258</v>
          </cell>
        </row>
        <row r="1488">
          <cell r="AA1488">
            <v>38724</v>
          </cell>
          <cell r="AB1488">
            <v>3.06</v>
          </cell>
          <cell r="AC1488">
            <v>2.4106406429752227</v>
          </cell>
        </row>
        <row r="1489">
          <cell r="AA1489">
            <v>38725</v>
          </cell>
          <cell r="AB1489">
            <v>3.06</v>
          </cell>
          <cell r="AC1489">
            <v>2.4115011790320069</v>
          </cell>
        </row>
        <row r="1490">
          <cell r="AA1490">
            <v>38726</v>
          </cell>
          <cell r="AB1490">
            <v>3.0640000000000001</v>
          </cell>
          <cell r="AC1490">
            <v>2.4123620222777982</v>
          </cell>
        </row>
        <row r="1491">
          <cell r="AA1491">
            <v>38727</v>
          </cell>
          <cell r="AB1491">
            <v>3.0569999999999999</v>
          </cell>
          <cell r="AC1491">
            <v>2.4132231728222546</v>
          </cell>
        </row>
        <row r="1492">
          <cell r="AA1492">
            <v>38728</v>
          </cell>
          <cell r="AB1492">
            <v>3.0510000000000002</v>
          </cell>
          <cell r="AC1492">
            <v>2.4140846307750738</v>
          </cell>
        </row>
        <row r="1493">
          <cell r="AA1493">
            <v>38729</v>
          </cell>
          <cell r="AB1493">
            <v>3.0390000000000001</v>
          </cell>
          <cell r="AC1493">
            <v>2.4149463962459929</v>
          </cell>
        </row>
        <row r="1494">
          <cell r="AA1494">
            <v>38730</v>
          </cell>
          <cell r="AB1494">
            <v>3.0350000000000001</v>
          </cell>
          <cell r="AC1494">
            <v>2.4158084693447881</v>
          </cell>
        </row>
        <row r="1495">
          <cell r="AA1495">
            <v>38731</v>
          </cell>
          <cell r="AB1495">
            <v>3.0350000000000001</v>
          </cell>
          <cell r="AC1495">
            <v>2.4166708501812737</v>
          </cell>
        </row>
        <row r="1496">
          <cell r="AA1496">
            <v>38732</v>
          </cell>
          <cell r="AB1496">
            <v>3.0350000000000001</v>
          </cell>
          <cell r="AC1496">
            <v>2.417533538865305</v>
          </cell>
        </row>
        <row r="1497">
          <cell r="AA1497">
            <v>38733</v>
          </cell>
          <cell r="AB1497">
            <v>3.0350000000000001</v>
          </cell>
          <cell r="AC1497">
            <v>2.4183965355067749</v>
          </cell>
        </row>
        <row r="1498">
          <cell r="AA1498">
            <v>38734</v>
          </cell>
          <cell r="AB1498">
            <v>3.0459999999999998</v>
          </cell>
          <cell r="AC1498">
            <v>2.4192598402156169</v>
          </cell>
        </row>
        <row r="1499">
          <cell r="AA1499">
            <v>38735</v>
          </cell>
          <cell r="AB1499">
            <v>3.0489999999999999</v>
          </cell>
          <cell r="AC1499">
            <v>2.4201234531018021</v>
          </cell>
        </row>
        <row r="1500">
          <cell r="AA1500">
            <v>38736</v>
          </cell>
          <cell r="AB1500">
            <v>3.0459999999999998</v>
          </cell>
          <cell r="AC1500">
            <v>2.4209873742753425</v>
          </cell>
        </row>
        <row r="1501">
          <cell r="AA1501">
            <v>38737</v>
          </cell>
          <cell r="AB1501">
            <v>3.0379999999999998</v>
          </cell>
          <cell r="AC1501">
            <v>2.4218516038462883</v>
          </cell>
        </row>
        <row r="1502">
          <cell r="AA1502">
            <v>38738</v>
          </cell>
          <cell r="AB1502">
            <v>3.0379999999999998</v>
          </cell>
          <cell r="AC1502">
            <v>2.4227161419247296</v>
          </cell>
        </row>
        <row r="1503">
          <cell r="AA1503">
            <v>38739</v>
          </cell>
          <cell r="AB1503">
            <v>3.0379999999999998</v>
          </cell>
          <cell r="AC1503">
            <v>2.4235809886207953</v>
          </cell>
        </row>
        <row r="1504">
          <cell r="AA1504">
            <v>38740</v>
          </cell>
          <cell r="AB1504">
            <v>3.0379999999999998</v>
          </cell>
          <cell r="AC1504">
            <v>2.4244461440446545</v>
          </cell>
        </row>
        <row r="1505">
          <cell r="AA1505">
            <v>38741</v>
          </cell>
          <cell r="AB1505">
            <v>3.0369999999999999</v>
          </cell>
          <cell r="AC1505">
            <v>2.4253116083065143</v>
          </cell>
        </row>
        <row r="1506">
          <cell r="AA1506">
            <v>38742</v>
          </cell>
          <cell r="AB1506">
            <v>3.05</v>
          </cell>
          <cell r="AC1506">
            <v>2.4261773815166219</v>
          </cell>
        </row>
        <row r="1507">
          <cell r="AA1507">
            <v>38743</v>
          </cell>
          <cell r="AB1507">
            <v>3.0569999999999999</v>
          </cell>
          <cell r="AC1507">
            <v>2.4270434637852643</v>
          </cell>
        </row>
        <row r="1508">
          <cell r="AA1508">
            <v>38744</v>
          </cell>
          <cell r="AB1508">
            <v>3.0569999999999999</v>
          </cell>
          <cell r="AC1508">
            <v>2.4279098552227669</v>
          </cell>
        </row>
        <row r="1509">
          <cell r="AA1509">
            <v>38745</v>
          </cell>
          <cell r="AB1509">
            <v>3.0569999999999999</v>
          </cell>
          <cell r="AC1509">
            <v>2.4287765559394949</v>
          </cell>
        </row>
        <row r="1510">
          <cell r="AA1510">
            <v>38746</v>
          </cell>
          <cell r="AB1510">
            <v>3.0569999999999999</v>
          </cell>
          <cell r="AC1510">
            <v>2.4296435660458533</v>
          </cell>
        </row>
        <row r="1511">
          <cell r="AA1511">
            <v>38747</v>
          </cell>
          <cell r="AB1511">
            <v>3.0609999999999999</v>
          </cell>
          <cell r="AC1511">
            <v>2.4305108856522861</v>
          </cell>
        </row>
        <row r="1512">
          <cell r="AA1512">
            <v>38748</v>
          </cell>
          <cell r="AB1512">
            <v>3.0659999999999998</v>
          </cell>
          <cell r="AC1512">
            <v>2.4313785148692766</v>
          </cell>
        </row>
        <row r="1513">
          <cell r="AA1513">
            <v>38749</v>
          </cell>
          <cell r="AB1513">
            <v>3.0680000000000001</v>
          </cell>
          <cell r="AC1513">
            <v>2.4323394656395405</v>
          </cell>
        </row>
        <row r="1514">
          <cell r="AA1514">
            <v>38750</v>
          </cell>
          <cell r="AB1514">
            <v>3.069</v>
          </cell>
          <cell r="AC1514">
            <v>2.4333007962052071</v>
          </cell>
        </row>
        <row r="1515">
          <cell r="AA1515">
            <v>38751</v>
          </cell>
          <cell r="AB1515">
            <v>3.0670000000000002</v>
          </cell>
          <cell r="AC1515">
            <v>2.4342625067163826</v>
          </cell>
        </row>
        <row r="1516">
          <cell r="AA1516">
            <v>38752</v>
          </cell>
          <cell r="AB1516">
            <v>3.0670000000000002</v>
          </cell>
          <cell r="AC1516">
            <v>2.4352245973232325</v>
          </cell>
        </row>
        <row r="1517">
          <cell r="AA1517">
            <v>38753</v>
          </cell>
          <cell r="AB1517">
            <v>3.0670000000000002</v>
          </cell>
          <cell r="AC1517">
            <v>2.4361870681759816</v>
          </cell>
        </row>
        <row r="1518">
          <cell r="AA1518">
            <v>38754</v>
          </cell>
          <cell r="AB1518">
            <v>3.069</v>
          </cell>
          <cell r="AC1518">
            <v>2.4371499194249138</v>
          </cell>
        </row>
        <row r="1519">
          <cell r="AA1519">
            <v>38755</v>
          </cell>
          <cell r="AB1519">
            <v>3.0739999999999998</v>
          </cell>
          <cell r="AC1519">
            <v>2.4382545147001946</v>
          </cell>
        </row>
        <row r="1520">
          <cell r="AA1520">
            <v>38756</v>
          </cell>
          <cell r="AB1520">
            <v>3.0720000000000001</v>
          </cell>
          <cell r="AC1520">
            <v>2.4393596106138284</v>
          </cell>
        </row>
        <row r="1521">
          <cell r="AA1521">
            <v>38757</v>
          </cell>
          <cell r="AB1521">
            <v>3.0659999999999998</v>
          </cell>
          <cell r="AC1521">
            <v>2.4404652073927209</v>
          </cell>
        </row>
        <row r="1522">
          <cell r="AA1522">
            <v>38758</v>
          </cell>
          <cell r="AB1522">
            <v>3.0670000000000002</v>
          </cell>
          <cell r="AC1522">
            <v>2.4415713052638806</v>
          </cell>
        </row>
        <row r="1523">
          <cell r="AA1523">
            <v>38759</v>
          </cell>
          <cell r="AB1523">
            <v>3.0670000000000002</v>
          </cell>
          <cell r="AC1523">
            <v>2.4426779044544187</v>
          </cell>
        </row>
        <row r="1524">
          <cell r="AA1524">
            <v>38760</v>
          </cell>
          <cell r="AB1524">
            <v>3.0670000000000002</v>
          </cell>
          <cell r="AC1524">
            <v>2.4437850051915491</v>
          </cell>
        </row>
        <row r="1525">
          <cell r="AA1525">
            <v>38761</v>
          </cell>
          <cell r="AB1525">
            <v>3.069</v>
          </cell>
          <cell r="AC1525">
            <v>2.444892607702589</v>
          </cell>
        </row>
        <row r="1526">
          <cell r="AA1526">
            <v>38762</v>
          </cell>
          <cell r="AB1526">
            <v>3.0710000000000002</v>
          </cell>
          <cell r="AC1526">
            <v>2.4460007122149587</v>
          </cell>
        </row>
        <row r="1527">
          <cell r="AA1527">
            <v>38763</v>
          </cell>
          <cell r="AB1527">
            <v>3.0710000000000002</v>
          </cell>
          <cell r="AC1527">
            <v>2.4471093189561821</v>
          </cell>
        </row>
        <row r="1528">
          <cell r="AA1528">
            <v>38764</v>
          </cell>
          <cell r="AB1528">
            <v>3.0670000000000002</v>
          </cell>
          <cell r="AC1528">
            <v>2.4482184281538846</v>
          </cell>
        </row>
        <row r="1529">
          <cell r="AA1529">
            <v>38765</v>
          </cell>
          <cell r="AB1529">
            <v>3.0680000000000001</v>
          </cell>
          <cell r="AC1529">
            <v>2.4493280400357964</v>
          </cell>
        </row>
        <row r="1530">
          <cell r="AA1530">
            <v>38766</v>
          </cell>
          <cell r="AB1530">
            <v>3.0680000000000001</v>
          </cell>
          <cell r="AC1530">
            <v>2.4504381548297496</v>
          </cell>
        </row>
        <row r="1531">
          <cell r="AA1531">
            <v>38767</v>
          </cell>
          <cell r="AB1531">
            <v>3.0680000000000001</v>
          </cell>
          <cell r="AC1531">
            <v>2.4515487727636809</v>
          </cell>
        </row>
        <row r="1532">
          <cell r="AA1532">
            <v>38768</v>
          </cell>
          <cell r="AB1532">
            <v>3.0659999999999998</v>
          </cell>
          <cell r="AC1532">
            <v>2.4526598940656292</v>
          </cell>
        </row>
        <row r="1533">
          <cell r="AA1533">
            <v>38769</v>
          </cell>
          <cell r="AB1533">
            <v>3.07</v>
          </cell>
          <cell r="AC1533">
            <v>2.4537715189637375</v>
          </cell>
        </row>
        <row r="1534">
          <cell r="AA1534">
            <v>38770</v>
          </cell>
          <cell r="AB1534">
            <v>3.073</v>
          </cell>
          <cell r="AC1534">
            <v>2.4548836476862514</v>
          </cell>
        </row>
        <row r="1535">
          <cell r="AA1535">
            <v>38771</v>
          </cell>
          <cell r="AB1535">
            <v>3.0739999999999998</v>
          </cell>
          <cell r="AC1535">
            <v>2.455996280461521</v>
          </cell>
        </row>
        <row r="1536">
          <cell r="AA1536">
            <v>38772</v>
          </cell>
          <cell r="AB1536">
            <v>3.0750000000000002</v>
          </cell>
          <cell r="AC1536">
            <v>2.4571094175179993</v>
          </cell>
        </row>
        <row r="1537">
          <cell r="AA1537">
            <v>38773</v>
          </cell>
          <cell r="AB1537">
            <v>3.0750000000000002</v>
          </cell>
          <cell r="AC1537">
            <v>2.4582230590842427</v>
          </cell>
        </row>
        <row r="1538">
          <cell r="AA1538">
            <v>38774</v>
          </cell>
          <cell r="AB1538">
            <v>3.0750000000000002</v>
          </cell>
          <cell r="AC1538">
            <v>2.4593372053889109</v>
          </cell>
        </row>
        <row r="1539">
          <cell r="AA1539">
            <v>38775</v>
          </cell>
          <cell r="AB1539">
            <v>3.0750000000000002</v>
          </cell>
          <cell r="AC1539">
            <v>2.4604518566607685</v>
          </cell>
        </row>
        <row r="1540">
          <cell r="AA1540">
            <v>38776</v>
          </cell>
          <cell r="AB1540">
            <v>3.0739999999999998</v>
          </cell>
          <cell r="AC1540">
            <v>2.4615670131286826</v>
          </cell>
        </row>
        <row r="1541">
          <cell r="AA1541">
            <v>38777</v>
          </cell>
          <cell r="AB1541">
            <v>3.0680000000000001</v>
          </cell>
          <cell r="AC1541">
            <v>2.4625746856459765</v>
          </cell>
        </row>
        <row r="1542">
          <cell r="AA1542">
            <v>38778</v>
          </cell>
          <cell r="AB1542">
            <v>3.0670000000000002</v>
          </cell>
          <cell r="AC1542">
            <v>2.4635827706663207</v>
          </cell>
        </row>
        <row r="1543">
          <cell r="AA1543">
            <v>38779</v>
          </cell>
          <cell r="AB1543">
            <v>3.073</v>
          </cell>
          <cell r="AC1543">
            <v>2.4645912683585789</v>
          </cell>
        </row>
        <row r="1544">
          <cell r="AA1544">
            <v>38780</v>
          </cell>
          <cell r="AB1544">
            <v>3.073</v>
          </cell>
          <cell r="AC1544">
            <v>2.465600178891683</v>
          </cell>
        </row>
        <row r="1545">
          <cell r="AA1545">
            <v>38781</v>
          </cell>
          <cell r="AB1545">
            <v>3.073</v>
          </cell>
          <cell r="AC1545">
            <v>2.4666095024346344</v>
          </cell>
        </row>
        <row r="1546">
          <cell r="AA1546">
            <v>38782</v>
          </cell>
          <cell r="AB1546">
            <v>3.077</v>
          </cell>
          <cell r="AC1546">
            <v>2.4676192391565039</v>
          </cell>
        </row>
        <row r="1547">
          <cell r="AA1547">
            <v>38783</v>
          </cell>
          <cell r="AB1547">
            <v>3.08</v>
          </cell>
          <cell r="AC1547">
            <v>2.4679199999999999</v>
          </cell>
        </row>
        <row r="1548">
          <cell r="AA1548">
            <v>38784</v>
          </cell>
          <cell r="AB1548">
            <v>3.0830000000000002</v>
          </cell>
          <cell r="AC1548">
            <v>2.4681999999999995</v>
          </cell>
        </row>
        <row r="1549">
          <cell r="AA1549">
            <v>38785</v>
          </cell>
          <cell r="AB1549">
            <v>3.0830000000000002</v>
          </cell>
          <cell r="AC1549">
            <v>2.46862</v>
          </cell>
        </row>
        <row r="1550">
          <cell r="AA1550">
            <v>38786</v>
          </cell>
          <cell r="AB1550">
            <v>3.0819999999999999</v>
          </cell>
          <cell r="AC1550">
            <v>2.4689000000000001</v>
          </cell>
        </row>
        <row r="1551">
          <cell r="AA1551">
            <v>38787</v>
          </cell>
          <cell r="AB1551">
            <v>3.0819999999999999</v>
          </cell>
          <cell r="AC1551">
            <v>2.4691799999999997</v>
          </cell>
        </row>
        <row r="1552">
          <cell r="AA1552">
            <v>38788</v>
          </cell>
          <cell r="AB1552">
            <v>3.0819999999999999</v>
          </cell>
          <cell r="AC1552">
            <v>2.4694599999999998</v>
          </cell>
        </row>
        <row r="1553">
          <cell r="AA1553">
            <v>38789</v>
          </cell>
          <cell r="AB1553">
            <v>3.0819999999999999</v>
          </cell>
          <cell r="AC1553">
            <v>2.4698799999999999</v>
          </cell>
        </row>
        <row r="1554">
          <cell r="AA1554">
            <v>38790</v>
          </cell>
          <cell r="AB1554">
            <v>3.0760000000000001</v>
          </cell>
          <cell r="AC1554">
            <v>2.4701599999999999</v>
          </cell>
        </row>
        <row r="1555">
          <cell r="AA1555">
            <v>38791</v>
          </cell>
          <cell r="AB1555">
            <v>3.0720000000000001</v>
          </cell>
          <cell r="AC1555">
            <v>2.47044</v>
          </cell>
        </row>
        <row r="1556">
          <cell r="AA1556">
            <v>38792</v>
          </cell>
          <cell r="AB1556">
            <v>3.073</v>
          </cell>
          <cell r="AC1556">
            <v>2.4707199999999996</v>
          </cell>
        </row>
        <row r="1557">
          <cell r="AA1557">
            <v>38793</v>
          </cell>
          <cell r="AB1557">
            <v>3.073</v>
          </cell>
          <cell r="AC1557">
            <v>2.4711399999999997</v>
          </cell>
        </row>
        <row r="1558">
          <cell r="AA1558">
            <v>38794</v>
          </cell>
          <cell r="AB1558">
            <v>3.073</v>
          </cell>
          <cell r="AC1558">
            <v>2.4714200000000002</v>
          </cell>
        </row>
        <row r="1559">
          <cell r="AA1559">
            <v>38795</v>
          </cell>
          <cell r="AB1559">
            <v>3.073</v>
          </cell>
          <cell r="AC1559">
            <v>2.4716999999999998</v>
          </cell>
        </row>
        <row r="1560">
          <cell r="AA1560">
            <v>38796</v>
          </cell>
          <cell r="AB1560">
            <v>3.0339999999999998</v>
          </cell>
          <cell r="AC1560">
            <v>2.4719799999999998</v>
          </cell>
        </row>
        <row r="1561">
          <cell r="AA1561">
            <v>38797</v>
          </cell>
          <cell r="AB1561">
            <v>3.0739999999999998</v>
          </cell>
          <cell r="AC1561">
            <v>2.4723999999999999</v>
          </cell>
        </row>
        <row r="1562">
          <cell r="AA1562">
            <v>38798</v>
          </cell>
          <cell r="AB1562">
            <v>3.0750000000000002</v>
          </cell>
          <cell r="AC1562">
            <v>2.47268</v>
          </cell>
        </row>
        <row r="1563">
          <cell r="AA1563">
            <v>38799</v>
          </cell>
          <cell r="AB1563">
            <v>3.0790000000000002</v>
          </cell>
          <cell r="AC1563">
            <v>2.4729599999999996</v>
          </cell>
        </row>
        <row r="1564">
          <cell r="AA1564">
            <v>38800</v>
          </cell>
          <cell r="AB1564">
            <v>3.0790000000000002</v>
          </cell>
          <cell r="AC1564">
            <v>2.4732399999999997</v>
          </cell>
        </row>
        <row r="1565">
          <cell r="AA1565">
            <v>38801</v>
          </cell>
          <cell r="AB1565">
            <v>3.0790000000000002</v>
          </cell>
          <cell r="AC1565">
            <v>2.4735199999999997</v>
          </cell>
        </row>
        <row r="1566">
          <cell r="AA1566">
            <v>38802</v>
          </cell>
          <cell r="AB1566">
            <v>3.0790000000000002</v>
          </cell>
          <cell r="AC1566">
            <v>2.4739399999999998</v>
          </cell>
        </row>
        <row r="1567">
          <cell r="AA1567">
            <v>38803</v>
          </cell>
          <cell r="AB1567">
            <v>3.0830000000000002</v>
          </cell>
          <cell r="AC1567">
            <v>2.4742199999999999</v>
          </cell>
        </row>
        <row r="1568">
          <cell r="AA1568">
            <v>38804</v>
          </cell>
          <cell r="AB1568">
            <v>3.0819999999999999</v>
          </cell>
          <cell r="AC1568">
            <v>2.4744999999999999</v>
          </cell>
        </row>
        <row r="1569">
          <cell r="AA1569">
            <v>38805</v>
          </cell>
          <cell r="AB1569">
            <v>3.08</v>
          </cell>
          <cell r="AC1569">
            <v>2.47478</v>
          </cell>
        </row>
        <row r="1570">
          <cell r="AA1570">
            <v>38806</v>
          </cell>
          <cell r="AB1570">
            <v>3.081</v>
          </cell>
          <cell r="AC1570">
            <v>2.4752000000000001</v>
          </cell>
        </row>
        <row r="1571">
          <cell r="AA1571">
            <v>38807</v>
          </cell>
          <cell r="AB1571">
            <v>3.0819999999999999</v>
          </cell>
          <cell r="AC1571">
            <v>2.4754799999999997</v>
          </cell>
        </row>
        <row r="1572">
          <cell r="AA1572">
            <v>38808</v>
          </cell>
          <cell r="AB1572">
            <v>3.0819999999999999</v>
          </cell>
          <cell r="AC1572">
            <v>2.4757599999999997</v>
          </cell>
        </row>
        <row r="1573">
          <cell r="AA1573">
            <v>38809</v>
          </cell>
          <cell r="AB1573">
            <v>3.0819999999999999</v>
          </cell>
          <cell r="AC1573">
            <v>2.4761799999999998</v>
          </cell>
        </row>
        <row r="1574">
          <cell r="AA1574">
            <v>38810</v>
          </cell>
          <cell r="AB1574">
            <v>3.085</v>
          </cell>
          <cell r="AC1574">
            <v>2.4764599999999999</v>
          </cell>
        </row>
        <row r="1575">
          <cell r="AA1575">
            <v>38811</v>
          </cell>
          <cell r="AB1575">
            <v>3.0830000000000002</v>
          </cell>
          <cell r="AC1575">
            <v>2.4767399999999995</v>
          </cell>
        </row>
        <row r="1576">
          <cell r="AA1576">
            <v>38812</v>
          </cell>
          <cell r="AB1576">
            <v>3.08</v>
          </cell>
          <cell r="AC1576">
            <v>2.47716</v>
          </cell>
        </row>
        <row r="1577">
          <cell r="AA1577">
            <v>38813</v>
          </cell>
          <cell r="AB1577">
            <v>3.0790000000000002</v>
          </cell>
          <cell r="AC1577">
            <v>2.4774400000000001</v>
          </cell>
        </row>
        <row r="1578">
          <cell r="AA1578">
            <v>38814</v>
          </cell>
          <cell r="AB1578">
            <v>3.081</v>
          </cell>
          <cell r="AC1578">
            <v>2.4784199999999998</v>
          </cell>
        </row>
        <row r="1579">
          <cell r="AA1579">
            <v>38815</v>
          </cell>
          <cell r="AB1579">
            <v>3.081</v>
          </cell>
          <cell r="AC1579">
            <v>2.4793999999999996</v>
          </cell>
        </row>
        <row r="1580">
          <cell r="AA1580">
            <v>38816</v>
          </cell>
          <cell r="AB1580">
            <v>3.081</v>
          </cell>
          <cell r="AC1580">
            <v>2.4803799999999998</v>
          </cell>
        </row>
        <row r="1581">
          <cell r="AA1581">
            <v>38817</v>
          </cell>
          <cell r="AB1581">
            <v>3.081</v>
          </cell>
          <cell r="AC1581">
            <v>2.48136</v>
          </cell>
        </row>
        <row r="1582">
          <cell r="AA1582">
            <v>38818</v>
          </cell>
          <cell r="AB1582">
            <v>3.077</v>
          </cell>
          <cell r="AC1582">
            <v>2.4823399999999998</v>
          </cell>
        </row>
        <row r="1583">
          <cell r="AA1583">
            <v>38819</v>
          </cell>
          <cell r="AB1583">
            <v>3.0779999999999998</v>
          </cell>
          <cell r="AC1583">
            <v>2.48332</v>
          </cell>
        </row>
        <row r="1584">
          <cell r="AA1584">
            <v>38820</v>
          </cell>
          <cell r="AB1584">
            <v>3.0779999999999998</v>
          </cell>
          <cell r="AC1584">
            <v>2.4842999999999997</v>
          </cell>
        </row>
        <row r="1585">
          <cell r="AA1585">
            <v>38821</v>
          </cell>
          <cell r="AB1585">
            <v>3.0779999999999998</v>
          </cell>
          <cell r="AC1585">
            <v>2.4852799999999995</v>
          </cell>
        </row>
        <row r="1586">
          <cell r="AA1586">
            <v>38822</v>
          </cell>
          <cell r="AB1586">
            <v>3.0779999999999998</v>
          </cell>
          <cell r="AC1586">
            <v>2.4863999999999997</v>
          </cell>
        </row>
        <row r="1587">
          <cell r="AA1587">
            <v>38823</v>
          </cell>
          <cell r="AB1587">
            <v>3.0779999999999998</v>
          </cell>
          <cell r="AC1587">
            <v>2.4873799999999999</v>
          </cell>
        </row>
        <row r="1588">
          <cell r="AA1588">
            <v>38824</v>
          </cell>
          <cell r="AB1588">
            <v>3.0760000000000001</v>
          </cell>
          <cell r="AC1588">
            <v>2.4883600000000001</v>
          </cell>
        </row>
        <row r="1589">
          <cell r="AA1589">
            <v>38825</v>
          </cell>
          <cell r="AB1589">
            <v>3.07</v>
          </cell>
          <cell r="AC1589">
            <v>2.4893399999999999</v>
          </cell>
        </row>
        <row r="1590">
          <cell r="AA1590">
            <v>38826</v>
          </cell>
          <cell r="AB1590">
            <v>3.0680000000000001</v>
          </cell>
          <cell r="AC1590">
            <v>2.4903199999999996</v>
          </cell>
        </row>
        <row r="1591">
          <cell r="AA1591">
            <v>38827</v>
          </cell>
          <cell r="AB1591">
            <v>3.0590000000000002</v>
          </cell>
          <cell r="AC1591">
            <v>2.4912999999999998</v>
          </cell>
        </row>
        <row r="1592">
          <cell r="AA1592">
            <v>38828</v>
          </cell>
          <cell r="AB1592">
            <v>3.0590000000000002</v>
          </cell>
          <cell r="AC1592">
            <v>2.4922800000000001</v>
          </cell>
        </row>
        <row r="1593">
          <cell r="AA1593">
            <v>38829</v>
          </cell>
          <cell r="AB1593">
            <v>3.0590000000000002</v>
          </cell>
          <cell r="AC1593">
            <v>2.4932599999999998</v>
          </cell>
        </row>
        <row r="1594">
          <cell r="AA1594">
            <v>38830</v>
          </cell>
          <cell r="AB1594">
            <v>3.0590000000000002</v>
          </cell>
          <cell r="AC1594">
            <v>2.49424</v>
          </cell>
        </row>
        <row r="1595">
          <cell r="AA1595">
            <v>38831</v>
          </cell>
          <cell r="AB1595">
            <v>3.0470000000000002</v>
          </cell>
          <cell r="AC1595">
            <v>2.4952199999999998</v>
          </cell>
        </row>
        <row r="1596">
          <cell r="AA1596">
            <v>38832</v>
          </cell>
          <cell r="AB1596">
            <v>3.0409999999999999</v>
          </cell>
          <cell r="AC1596">
            <v>2.4963399999999996</v>
          </cell>
        </row>
        <row r="1597">
          <cell r="AA1597">
            <v>38833</v>
          </cell>
          <cell r="AB1597">
            <v>3.0390000000000001</v>
          </cell>
          <cell r="AC1597">
            <v>2.4973199999999998</v>
          </cell>
        </row>
        <row r="1598">
          <cell r="AA1598">
            <v>38834</v>
          </cell>
          <cell r="AB1598">
            <v>3.044</v>
          </cell>
          <cell r="AC1598">
            <v>2.4983</v>
          </cell>
        </row>
        <row r="1599">
          <cell r="AA1599">
            <v>38835</v>
          </cell>
          <cell r="AB1599">
            <v>3.048</v>
          </cell>
          <cell r="AC1599">
            <v>2.4992799999999997</v>
          </cell>
        </row>
        <row r="1600">
          <cell r="AA1600">
            <v>38836</v>
          </cell>
          <cell r="AB1600">
            <v>3.048</v>
          </cell>
          <cell r="AC1600">
            <v>2.5002599999999999</v>
          </cell>
        </row>
        <row r="1601">
          <cell r="AA1601">
            <v>38837</v>
          </cell>
          <cell r="AB1601">
            <v>3.048</v>
          </cell>
          <cell r="AC1601">
            <v>2.5012399999999997</v>
          </cell>
        </row>
        <row r="1602">
          <cell r="AA1602">
            <v>38838</v>
          </cell>
          <cell r="AB1602">
            <v>3.048</v>
          </cell>
          <cell r="AC1602">
            <v>2.5022199999999999</v>
          </cell>
        </row>
        <row r="1603">
          <cell r="AA1603">
            <v>38839</v>
          </cell>
          <cell r="AB1603">
            <v>3.0449999999999999</v>
          </cell>
          <cell r="AC1603">
            <v>2.5032000000000001</v>
          </cell>
        </row>
        <row r="1604">
          <cell r="AA1604">
            <v>38840</v>
          </cell>
          <cell r="AB1604">
            <v>3.0419999999999998</v>
          </cell>
          <cell r="AC1604">
            <v>2.5041799999999999</v>
          </cell>
        </row>
        <row r="1605">
          <cell r="AA1605">
            <v>38841</v>
          </cell>
          <cell r="AB1605">
            <v>3.0409999999999999</v>
          </cell>
          <cell r="AC1605">
            <v>2.5051600000000001</v>
          </cell>
        </row>
        <row r="1606">
          <cell r="AA1606">
            <v>38842</v>
          </cell>
          <cell r="AB1606">
            <v>3.0409999999999999</v>
          </cell>
          <cell r="AC1606">
            <v>2.5061399999999998</v>
          </cell>
        </row>
        <row r="1607">
          <cell r="AA1607">
            <v>38843</v>
          </cell>
          <cell r="AB1607">
            <v>3.0409999999999999</v>
          </cell>
          <cell r="AC1607">
            <v>2.5071199999999996</v>
          </cell>
        </row>
        <row r="1608">
          <cell r="AA1608">
            <v>38844</v>
          </cell>
          <cell r="AB1608">
            <v>3.0409999999999999</v>
          </cell>
          <cell r="AC1608">
            <v>2.5078199999999997</v>
          </cell>
        </row>
        <row r="1609">
          <cell r="AA1609">
            <v>38845</v>
          </cell>
          <cell r="AB1609">
            <v>3.04</v>
          </cell>
          <cell r="AC1609">
            <v>2.5086599999999999</v>
          </cell>
        </row>
        <row r="1610">
          <cell r="AA1610">
            <v>38846</v>
          </cell>
          <cell r="AB1610">
            <v>3.0409999999999999</v>
          </cell>
          <cell r="AC1610">
            <v>2.50936</v>
          </cell>
        </row>
        <row r="1611">
          <cell r="AA1611">
            <v>38847</v>
          </cell>
          <cell r="AB1611">
            <v>3.04</v>
          </cell>
          <cell r="AC1611">
            <v>2.5101999999999998</v>
          </cell>
        </row>
        <row r="1612">
          <cell r="AA1612">
            <v>38848</v>
          </cell>
          <cell r="AB1612">
            <v>3.0339999999999998</v>
          </cell>
          <cell r="AC1612">
            <v>2.5110399999999999</v>
          </cell>
        </row>
        <row r="1613">
          <cell r="AA1613">
            <v>38849</v>
          </cell>
          <cell r="AB1613">
            <v>3.036</v>
          </cell>
          <cell r="AC1613">
            <v>2.5117400000000001</v>
          </cell>
        </row>
        <row r="1614">
          <cell r="AA1614">
            <v>38850</v>
          </cell>
          <cell r="AB1614">
            <v>3.036</v>
          </cell>
          <cell r="AC1614">
            <v>2.5125799999999998</v>
          </cell>
        </row>
        <row r="1615">
          <cell r="AA1615">
            <v>38851</v>
          </cell>
          <cell r="AB1615">
            <v>3.036</v>
          </cell>
          <cell r="AC1615">
            <v>2.5132799999999995</v>
          </cell>
        </row>
        <row r="1616">
          <cell r="AA1616">
            <v>38852</v>
          </cell>
          <cell r="AB1616">
            <v>3.0409999999999999</v>
          </cell>
          <cell r="AC1616">
            <v>2.5141200000000001</v>
          </cell>
        </row>
        <row r="1617">
          <cell r="AA1617">
            <v>38853</v>
          </cell>
          <cell r="AB1617">
            <v>3.0419999999999998</v>
          </cell>
          <cell r="AC1617">
            <v>2.5149599999999999</v>
          </cell>
        </row>
        <row r="1618">
          <cell r="AA1618">
            <v>38854</v>
          </cell>
          <cell r="AB1618">
            <v>3.048</v>
          </cell>
          <cell r="AC1618">
            <v>2.5156599999999996</v>
          </cell>
        </row>
        <row r="1619">
          <cell r="AA1619">
            <v>38855</v>
          </cell>
          <cell r="AB1619">
            <v>3.0539999999999998</v>
          </cell>
          <cell r="AC1619">
            <v>2.5165000000000002</v>
          </cell>
        </row>
        <row r="1620">
          <cell r="AA1620">
            <v>38856</v>
          </cell>
          <cell r="AB1620">
            <v>3.056</v>
          </cell>
          <cell r="AC1620">
            <v>2.5171999999999999</v>
          </cell>
        </row>
        <row r="1621">
          <cell r="AA1621">
            <v>38857</v>
          </cell>
          <cell r="AB1621">
            <v>3.056</v>
          </cell>
          <cell r="AC1621">
            <v>2.5180399999999996</v>
          </cell>
        </row>
        <row r="1622">
          <cell r="AA1622">
            <v>38858</v>
          </cell>
          <cell r="AB1622">
            <v>3.056</v>
          </cell>
          <cell r="AC1622">
            <v>2.5188799999999998</v>
          </cell>
        </row>
        <row r="1623">
          <cell r="AA1623">
            <v>38859</v>
          </cell>
          <cell r="AB1623">
            <v>3.0720000000000001</v>
          </cell>
          <cell r="AC1623">
            <v>2.5195799999999999</v>
          </cell>
        </row>
        <row r="1624">
          <cell r="AA1624">
            <v>38860</v>
          </cell>
          <cell r="AB1624">
            <v>3.0720000000000001</v>
          </cell>
          <cell r="AC1624">
            <v>2.5204199999999997</v>
          </cell>
        </row>
        <row r="1625">
          <cell r="AA1625">
            <v>38861</v>
          </cell>
          <cell r="AB1625">
            <v>3.0819999999999999</v>
          </cell>
          <cell r="AC1625">
            <v>2.5211199999999998</v>
          </cell>
        </row>
        <row r="1626">
          <cell r="AA1626">
            <v>38862</v>
          </cell>
          <cell r="AB1626">
            <v>3.0819999999999999</v>
          </cell>
          <cell r="AC1626">
            <v>2.5219599999999995</v>
          </cell>
        </row>
        <row r="1627">
          <cell r="AA1627">
            <v>38863</v>
          </cell>
          <cell r="AB1627">
            <v>3.0790000000000002</v>
          </cell>
          <cell r="AC1627">
            <v>2.5227999999999997</v>
          </cell>
        </row>
        <row r="1628">
          <cell r="AA1628">
            <v>38864</v>
          </cell>
          <cell r="AB1628">
            <v>3.0790000000000002</v>
          </cell>
          <cell r="AC1628">
            <v>2.5234999999999999</v>
          </cell>
        </row>
        <row r="1629">
          <cell r="AA1629">
            <v>38865</v>
          </cell>
          <cell r="AB1629">
            <v>3.0790000000000002</v>
          </cell>
          <cell r="AC1629">
            <v>2.5243399999999996</v>
          </cell>
        </row>
        <row r="1630">
          <cell r="AA1630">
            <v>38866</v>
          </cell>
          <cell r="AB1630">
            <v>3.077</v>
          </cell>
          <cell r="AC1630">
            <v>2.5251799999999998</v>
          </cell>
        </row>
        <row r="1631">
          <cell r="AA1631">
            <v>38867</v>
          </cell>
          <cell r="AB1631">
            <v>3.0880000000000001</v>
          </cell>
          <cell r="AC1631">
            <v>2.5258799999999999</v>
          </cell>
        </row>
        <row r="1632">
          <cell r="AA1632">
            <v>38868</v>
          </cell>
          <cell r="AB1632">
            <v>3.085</v>
          </cell>
          <cell r="AC1632">
            <v>2.5267199999999996</v>
          </cell>
        </row>
        <row r="1633">
          <cell r="AA1633">
            <v>38869</v>
          </cell>
          <cell r="AB1633">
            <v>3.08</v>
          </cell>
          <cell r="AC1633">
            <v>2.5275599999999998</v>
          </cell>
        </row>
        <row r="1634">
          <cell r="AA1634">
            <v>38870</v>
          </cell>
          <cell r="AB1634">
            <v>3.0790000000000002</v>
          </cell>
          <cell r="AC1634">
            <v>2.52826</v>
          </cell>
        </row>
        <row r="1635">
          <cell r="AA1635">
            <v>38871</v>
          </cell>
          <cell r="AB1635">
            <v>3.0790000000000002</v>
          </cell>
          <cell r="AC1635">
            <v>2.5290999999999997</v>
          </cell>
        </row>
        <row r="1636">
          <cell r="AA1636">
            <v>38872</v>
          </cell>
          <cell r="AB1636">
            <v>3.0790000000000002</v>
          </cell>
          <cell r="AC1636">
            <v>2.5299399999999999</v>
          </cell>
        </row>
        <row r="1637">
          <cell r="AA1637">
            <v>38873</v>
          </cell>
          <cell r="AB1637">
            <v>3.08</v>
          </cell>
          <cell r="AC1637">
            <v>2.53078</v>
          </cell>
        </row>
        <row r="1638">
          <cell r="AA1638">
            <v>38874</v>
          </cell>
          <cell r="AB1638">
            <v>3.0830000000000002</v>
          </cell>
          <cell r="AC1638">
            <v>2.5316199999999998</v>
          </cell>
        </row>
        <row r="1639">
          <cell r="AA1639">
            <v>38875</v>
          </cell>
          <cell r="AB1639">
            <v>3.0819999999999999</v>
          </cell>
          <cell r="AC1639">
            <v>2.5320399999999998</v>
          </cell>
        </row>
        <row r="1640">
          <cell r="AA1640">
            <v>38876</v>
          </cell>
          <cell r="AB1640">
            <v>3.0830000000000002</v>
          </cell>
          <cell r="AC1640">
            <v>2.5323199999999999</v>
          </cell>
        </row>
        <row r="1641">
          <cell r="AA1641">
            <v>38877</v>
          </cell>
          <cell r="AB1641">
            <v>3.0819999999999999</v>
          </cell>
          <cell r="AC1641">
            <v>2.5327399999999995</v>
          </cell>
        </row>
        <row r="1642">
          <cell r="AA1642">
            <v>38878</v>
          </cell>
          <cell r="AB1642">
            <v>3.0819999999999999</v>
          </cell>
          <cell r="AC1642">
            <v>2.5331599999999996</v>
          </cell>
        </row>
        <row r="1643">
          <cell r="AA1643">
            <v>38879</v>
          </cell>
          <cell r="AB1643">
            <v>3.0819999999999999</v>
          </cell>
          <cell r="AC1643">
            <v>2.5335800000000002</v>
          </cell>
        </row>
        <row r="1644">
          <cell r="AA1644">
            <v>38880</v>
          </cell>
          <cell r="AB1644">
            <v>3.081</v>
          </cell>
          <cell r="AC1644">
            <v>2.5339999999999998</v>
          </cell>
        </row>
        <row r="1645">
          <cell r="AA1645">
            <v>38881</v>
          </cell>
          <cell r="AB1645">
            <v>3.0830000000000002</v>
          </cell>
          <cell r="AC1645">
            <v>2.5344199999999999</v>
          </cell>
        </row>
        <row r="1646">
          <cell r="AA1646">
            <v>38882</v>
          </cell>
          <cell r="AB1646">
            <v>3.0790000000000002</v>
          </cell>
          <cell r="AC1646">
            <v>2.5347</v>
          </cell>
        </row>
        <row r="1647">
          <cell r="AA1647">
            <v>38883</v>
          </cell>
          <cell r="AB1647">
            <v>3.08</v>
          </cell>
          <cell r="AC1647">
            <v>2.5351199999999996</v>
          </cell>
        </row>
        <row r="1648">
          <cell r="AA1648">
            <v>38884</v>
          </cell>
          <cell r="AB1648">
            <v>3.0790000000000002</v>
          </cell>
          <cell r="AC1648">
            <v>2.5355399999999997</v>
          </cell>
        </row>
        <row r="1649">
          <cell r="AA1649">
            <v>38885</v>
          </cell>
          <cell r="AB1649">
            <v>3.0790000000000002</v>
          </cell>
          <cell r="AC1649">
            <v>2.5359599999999998</v>
          </cell>
        </row>
        <row r="1650">
          <cell r="AA1650">
            <v>38886</v>
          </cell>
          <cell r="AB1650">
            <v>3.0790000000000002</v>
          </cell>
          <cell r="AC1650">
            <v>2.5363799999999999</v>
          </cell>
        </row>
        <row r="1651">
          <cell r="AA1651">
            <v>38887</v>
          </cell>
          <cell r="AB1651">
            <v>3.0790000000000002</v>
          </cell>
          <cell r="AC1651">
            <v>2.5367999999999999</v>
          </cell>
        </row>
        <row r="1652">
          <cell r="AA1652">
            <v>38888</v>
          </cell>
          <cell r="AB1652">
            <v>3.0779999999999998</v>
          </cell>
          <cell r="AC1652">
            <v>2.53708</v>
          </cell>
        </row>
        <row r="1653">
          <cell r="AA1653">
            <v>38889</v>
          </cell>
          <cell r="AB1653">
            <v>3.0779999999999998</v>
          </cell>
          <cell r="AC1653">
            <v>2.5374999999999996</v>
          </cell>
        </row>
        <row r="1654">
          <cell r="AA1654">
            <v>38890</v>
          </cell>
          <cell r="AB1654">
            <v>3.0779999999999998</v>
          </cell>
          <cell r="AC1654">
            <v>2.5379199999999997</v>
          </cell>
        </row>
        <row r="1655">
          <cell r="AA1655">
            <v>38891</v>
          </cell>
          <cell r="AB1655">
            <v>3.081</v>
          </cell>
          <cell r="AC1655">
            <v>2.5383399999999998</v>
          </cell>
        </row>
        <row r="1656">
          <cell r="AA1656">
            <v>38892</v>
          </cell>
          <cell r="AB1656">
            <v>3.081</v>
          </cell>
          <cell r="AC1656">
            <v>2.5387599999999999</v>
          </cell>
        </row>
        <row r="1657">
          <cell r="AA1657">
            <v>38893</v>
          </cell>
          <cell r="AB1657">
            <v>3.081</v>
          </cell>
          <cell r="AC1657">
            <v>2.53918</v>
          </cell>
        </row>
        <row r="1658">
          <cell r="AA1658">
            <v>38894</v>
          </cell>
          <cell r="AB1658">
            <v>3.0859999999999999</v>
          </cell>
          <cell r="AC1658">
            <v>2.5394600000000001</v>
          </cell>
        </row>
        <row r="1659">
          <cell r="AA1659">
            <v>38895</v>
          </cell>
          <cell r="AB1659">
            <v>3.05</v>
          </cell>
          <cell r="AC1659">
            <v>2.5398799999999997</v>
          </cell>
        </row>
        <row r="1660">
          <cell r="AA1660">
            <v>38896</v>
          </cell>
          <cell r="AB1660">
            <v>3.0880000000000001</v>
          </cell>
          <cell r="AC1660">
            <v>2.5402999999999998</v>
          </cell>
        </row>
        <row r="1661">
          <cell r="AA1661">
            <v>38897</v>
          </cell>
          <cell r="AB1661">
            <v>3.0880000000000001</v>
          </cell>
          <cell r="AC1661">
            <v>2.5407199999999999</v>
          </cell>
        </row>
        <row r="1662">
          <cell r="AA1662">
            <v>38898</v>
          </cell>
          <cell r="AB1662">
            <v>3.0859999999999999</v>
          </cell>
          <cell r="AC1662">
            <v>2.54114</v>
          </cell>
        </row>
        <row r="1663">
          <cell r="AA1663">
            <v>38899</v>
          </cell>
          <cell r="AB1663">
            <v>3.0859999999999999</v>
          </cell>
          <cell r="AC1663">
            <v>2.5414199999999996</v>
          </cell>
        </row>
        <row r="1664">
          <cell r="AA1664">
            <v>38900</v>
          </cell>
          <cell r="AB1664">
            <v>3.0859999999999999</v>
          </cell>
          <cell r="AC1664">
            <v>2.5418400000000001</v>
          </cell>
        </row>
        <row r="1665">
          <cell r="AA1665">
            <v>38901</v>
          </cell>
          <cell r="AB1665">
            <v>3.085</v>
          </cell>
          <cell r="AC1665">
            <v>2.5422599999999997</v>
          </cell>
        </row>
        <row r="1666">
          <cell r="AA1666">
            <v>38902</v>
          </cell>
          <cell r="AB1666">
            <v>3.085</v>
          </cell>
          <cell r="AC1666">
            <v>2.5426799999999998</v>
          </cell>
        </row>
        <row r="1667">
          <cell r="AA1667">
            <v>38903</v>
          </cell>
          <cell r="AB1667">
            <v>3.0870000000000002</v>
          </cell>
          <cell r="AC1667">
            <v>2.5429599999999999</v>
          </cell>
        </row>
        <row r="1668">
          <cell r="AA1668">
            <v>38904</v>
          </cell>
          <cell r="AB1668">
            <v>3.0859999999999999</v>
          </cell>
          <cell r="AC1668">
            <v>2.54338</v>
          </cell>
        </row>
        <row r="1669">
          <cell r="AA1669">
            <v>38905</v>
          </cell>
          <cell r="AB1669">
            <v>3.0750000000000002</v>
          </cell>
          <cell r="AC1669">
            <v>2.5437999999999996</v>
          </cell>
        </row>
        <row r="1670">
          <cell r="AA1670">
            <v>38906</v>
          </cell>
          <cell r="AB1670">
            <v>3.0859999999999999</v>
          </cell>
          <cell r="AC1670">
            <v>2.5442199999999997</v>
          </cell>
        </row>
        <row r="1671">
          <cell r="AA1671">
            <v>38907</v>
          </cell>
          <cell r="AB1671">
            <v>3.0859999999999999</v>
          </cell>
          <cell r="AC1671">
            <v>2.5446399999999998</v>
          </cell>
        </row>
        <row r="1672">
          <cell r="AA1672">
            <v>38908</v>
          </cell>
          <cell r="AB1672">
            <v>3.0859999999999999</v>
          </cell>
          <cell r="AC1672">
            <v>2.5450599999999999</v>
          </cell>
        </row>
        <row r="1673">
          <cell r="AA1673">
            <v>38909</v>
          </cell>
          <cell r="AB1673">
            <v>3.0840000000000001</v>
          </cell>
          <cell r="AC1673">
            <v>2.5453399999999999</v>
          </cell>
        </row>
        <row r="1674">
          <cell r="AA1674">
            <v>38910</v>
          </cell>
          <cell r="AB1674">
            <v>3.0830000000000002</v>
          </cell>
          <cell r="AC1674">
            <v>2.54576</v>
          </cell>
        </row>
        <row r="1675">
          <cell r="AA1675">
            <v>38911</v>
          </cell>
          <cell r="AB1675">
            <v>3.0840000000000001</v>
          </cell>
          <cell r="AC1675">
            <v>2.5461799999999997</v>
          </cell>
        </row>
        <row r="1676">
          <cell r="AA1676">
            <v>38912</v>
          </cell>
          <cell r="AB1676">
            <v>3.0830000000000002</v>
          </cell>
          <cell r="AC1676">
            <v>2.5465999999999998</v>
          </cell>
        </row>
        <row r="1677">
          <cell r="AA1677">
            <v>38913</v>
          </cell>
          <cell r="AB1677">
            <v>3.0819999999999999</v>
          </cell>
          <cell r="AC1677">
            <v>2.5470199999999998</v>
          </cell>
        </row>
        <row r="1678">
          <cell r="AA1678">
            <v>38914</v>
          </cell>
          <cell r="AB1678">
            <v>3.0819999999999999</v>
          </cell>
          <cell r="AC1678">
            <v>2.5474399999999999</v>
          </cell>
        </row>
        <row r="1679">
          <cell r="AA1679">
            <v>38915</v>
          </cell>
          <cell r="AB1679">
            <v>3.0819999999999999</v>
          </cell>
          <cell r="AC1679">
            <v>2.54772</v>
          </cell>
        </row>
        <row r="1680">
          <cell r="AA1680">
            <v>38916</v>
          </cell>
          <cell r="AB1680">
            <v>3.0819999999999999</v>
          </cell>
          <cell r="AC1680">
            <v>2.5481400000000001</v>
          </cell>
        </row>
        <row r="1681">
          <cell r="AA1681">
            <v>38917</v>
          </cell>
          <cell r="AB1681">
            <v>3.0790000000000002</v>
          </cell>
          <cell r="AC1681">
            <v>2.5485599999999997</v>
          </cell>
        </row>
        <row r="1682">
          <cell r="AA1682">
            <v>38918</v>
          </cell>
          <cell r="AB1682">
            <v>3.0819999999999999</v>
          </cell>
          <cell r="AC1682">
            <v>2.5489799999999998</v>
          </cell>
        </row>
        <row r="1683">
          <cell r="AA1683">
            <v>38919</v>
          </cell>
          <cell r="AB1683">
            <v>3.0819999999999999</v>
          </cell>
          <cell r="AC1683">
            <v>2.5493999999999999</v>
          </cell>
        </row>
        <row r="1684">
          <cell r="AA1684">
            <v>38920</v>
          </cell>
          <cell r="AB1684">
            <v>3.08</v>
          </cell>
          <cell r="AC1684">
            <v>2.5498199999999995</v>
          </cell>
        </row>
        <row r="1685">
          <cell r="AA1685">
            <v>38921</v>
          </cell>
          <cell r="AB1685">
            <v>3.08</v>
          </cell>
          <cell r="AC1685">
            <v>2.5500999999999996</v>
          </cell>
        </row>
        <row r="1686">
          <cell r="AA1686">
            <v>38922</v>
          </cell>
          <cell r="AB1686">
            <v>3.08</v>
          </cell>
          <cell r="AC1686">
            <v>2.5505200000000001</v>
          </cell>
        </row>
        <row r="1687">
          <cell r="AA1687">
            <v>38923</v>
          </cell>
          <cell r="AB1687">
            <v>3.0779999999999998</v>
          </cell>
          <cell r="AC1687">
            <v>2.5509399999999998</v>
          </cell>
        </row>
        <row r="1688">
          <cell r="AA1688">
            <v>38924</v>
          </cell>
          <cell r="AB1688">
            <v>3.0739999999999998</v>
          </cell>
          <cell r="AC1688">
            <v>2.5513599999999999</v>
          </cell>
        </row>
        <row r="1689">
          <cell r="AA1689">
            <v>38925</v>
          </cell>
          <cell r="AB1689">
            <v>3.077</v>
          </cell>
          <cell r="AC1689">
            <v>2.5517799999999999</v>
          </cell>
        </row>
        <row r="1690">
          <cell r="AA1690">
            <v>38926</v>
          </cell>
          <cell r="AB1690">
            <v>3.077</v>
          </cell>
          <cell r="AC1690">
            <v>2.5521999999999996</v>
          </cell>
        </row>
        <row r="1691">
          <cell r="AA1691">
            <v>38927</v>
          </cell>
          <cell r="AB1691">
            <v>3.077</v>
          </cell>
          <cell r="AC1691">
            <v>2.5526199999999997</v>
          </cell>
        </row>
        <row r="1692">
          <cell r="AA1692">
            <v>38928</v>
          </cell>
          <cell r="AB1692">
            <v>3.077</v>
          </cell>
          <cell r="AC1692">
            <v>2.5528999999999997</v>
          </cell>
        </row>
        <row r="1693">
          <cell r="AA1693">
            <v>38929</v>
          </cell>
          <cell r="AB1693">
            <v>3.0720000000000001</v>
          </cell>
          <cell r="AC1693">
            <v>2.5533199999999998</v>
          </cell>
        </row>
        <row r="1694">
          <cell r="AA1694">
            <v>38930</v>
          </cell>
          <cell r="AB1694">
            <v>3.0710000000000002</v>
          </cell>
          <cell r="AC1694">
            <v>2.5537399999999999</v>
          </cell>
        </row>
        <row r="1695">
          <cell r="AA1695">
            <v>38931</v>
          </cell>
          <cell r="AB1695">
            <v>3.0710000000000002</v>
          </cell>
          <cell r="AC1695">
            <v>2.55416</v>
          </cell>
        </row>
        <row r="1696">
          <cell r="AA1696">
            <v>38932</v>
          </cell>
          <cell r="AB1696">
            <v>3.07</v>
          </cell>
          <cell r="AC1696">
            <v>2.5545799999999996</v>
          </cell>
        </row>
        <row r="1697">
          <cell r="AA1697">
            <v>38933</v>
          </cell>
          <cell r="AB1697">
            <v>3.069</v>
          </cell>
          <cell r="AC1697">
            <v>2.5549999999999997</v>
          </cell>
        </row>
        <row r="1698">
          <cell r="AA1698">
            <v>38934</v>
          </cell>
          <cell r="AB1698">
            <v>3.069</v>
          </cell>
          <cell r="AC1698">
            <v>2.5552799999999998</v>
          </cell>
        </row>
        <row r="1699">
          <cell r="AA1699">
            <v>38935</v>
          </cell>
          <cell r="AB1699">
            <v>3.069</v>
          </cell>
          <cell r="AC1699">
            <v>2.5556999999999999</v>
          </cell>
        </row>
        <row r="1700">
          <cell r="AA1700">
            <v>38936</v>
          </cell>
          <cell r="AB1700">
            <v>3.0720000000000001</v>
          </cell>
          <cell r="AC1700">
            <v>2.55626</v>
          </cell>
        </row>
        <row r="1701">
          <cell r="AA1701">
            <v>38937</v>
          </cell>
          <cell r="AB1701">
            <v>3.0720000000000001</v>
          </cell>
          <cell r="AC1701">
            <v>2.5568200000000001</v>
          </cell>
        </row>
        <row r="1702">
          <cell r="AA1702">
            <v>38938</v>
          </cell>
          <cell r="AB1702">
            <v>3.069</v>
          </cell>
          <cell r="AC1702">
            <v>2.5572399999999997</v>
          </cell>
        </row>
        <row r="1703">
          <cell r="AA1703">
            <v>38939</v>
          </cell>
          <cell r="AB1703">
            <v>3.069</v>
          </cell>
          <cell r="AC1703">
            <v>2.5577999999999999</v>
          </cell>
        </row>
        <row r="1704">
          <cell r="AA1704">
            <v>38940</v>
          </cell>
          <cell r="AB1704">
            <v>3.0710000000000002</v>
          </cell>
          <cell r="AC1704">
            <v>2.5582199999999999</v>
          </cell>
        </row>
        <row r="1705">
          <cell r="AA1705">
            <v>38941</v>
          </cell>
          <cell r="AB1705">
            <v>3.0710000000000002</v>
          </cell>
          <cell r="AC1705">
            <v>2.5587800000000001</v>
          </cell>
        </row>
        <row r="1706">
          <cell r="AA1706">
            <v>38942</v>
          </cell>
          <cell r="AB1706">
            <v>3.0710000000000002</v>
          </cell>
          <cell r="AC1706">
            <v>2.5593399999999997</v>
          </cell>
        </row>
        <row r="1707">
          <cell r="AA1707">
            <v>38943</v>
          </cell>
          <cell r="AB1707">
            <v>3.0750000000000002</v>
          </cell>
          <cell r="AC1707">
            <v>2.5597599999999998</v>
          </cell>
        </row>
        <row r="1708">
          <cell r="AA1708">
            <v>38944</v>
          </cell>
          <cell r="AB1708">
            <v>3.08</v>
          </cell>
          <cell r="AC1708">
            <v>2.5603199999999999</v>
          </cell>
        </row>
        <row r="1709">
          <cell r="AA1709">
            <v>38945</v>
          </cell>
          <cell r="AB1709">
            <v>3.0739999999999998</v>
          </cell>
          <cell r="AC1709">
            <v>2.5608799999999996</v>
          </cell>
        </row>
        <row r="1710">
          <cell r="AA1710">
            <v>38946</v>
          </cell>
          <cell r="AB1710">
            <v>3.08</v>
          </cell>
          <cell r="AC1710">
            <v>2.5612999999999997</v>
          </cell>
        </row>
        <row r="1711">
          <cell r="AA1711">
            <v>38947</v>
          </cell>
          <cell r="AB1711">
            <v>3.0819999999999999</v>
          </cell>
          <cell r="AC1711">
            <v>2.5618599999999998</v>
          </cell>
        </row>
        <row r="1712">
          <cell r="AA1712">
            <v>38948</v>
          </cell>
          <cell r="AB1712">
            <v>3.0819999999999999</v>
          </cell>
          <cell r="AC1712">
            <v>2.5622799999999999</v>
          </cell>
        </row>
        <row r="1713">
          <cell r="AA1713">
            <v>38949</v>
          </cell>
          <cell r="AB1713">
            <v>3.0819999999999999</v>
          </cell>
          <cell r="AC1713">
            <v>2.56284</v>
          </cell>
        </row>
        <row r="1714">
          <cell r="AA1714">
            <v>38950</v>
          </cell>
          <cell r="AB1714">
            <v>3.0819999999999999</v>
          </cell>
          <cell r="AC1714">
            <v>2.5633999999999997</v>
          </cell>
        </row>
        <row r="1715">
          <cell r="AA1715">
            <v>38951</v>
          </cell>
          <cell r="AB1715">
            <v>3.085</v>
          </cell>
          <cell r="AC1715">
            <v>2.5638199999999998</v>
          </cell>
        </row>
        <row r="1716">
          <cell r="AA1716">
            <v>38952</v>
          </cell>
          <cell r="AB1716">
            <v>3.085</v>
          </cell>
          <cell r="AC1716">
            <v>2.5643799999999999</v>
          </cell>
        </row>
        <row r="1717">
          <cell r="AA1717">
            <v>38953</v>
          </cell>
          <cell r="AB1717">
            <v>3.0870000000000002</v>
          </cell>
          <cell r="AC1717">
            <v>2.56494</v>
          </cell>
        </row>
        <row r="1718">
          <cell r="AA1718">
            <v>38954</v>
          </cell>
          <cell r="AB1718">
            <v>3.0920000000000001</v>
          </cell>
          <cell r="AC1718">
            <v>2.5653600000000001</v>
          </cell>
        </row>
        <row r="1719">
          <cell r="AA1719">
            <v>38955</v>
          </cell>
          <cell r="AB1719">
            <v>3.0920000000000001</v>
          </cell>
          <cell r="AC1719">
            <v>2.5659199999999998</v>
          </cell>
        </row>
        <row r="1720">
          <cell r="AA1720">
            <v>38956</v>
          </cell>
          <cell r="AB1720">
            <v>3.0920000000000001</v>
          </cell>
          <cell r="AC1720">
            <v>2.5664799999999999</v>
          </cell>
        </row>
        <row r="1721">
          <cell r="AA1721">
            <v>38957</v>
          </cell>
          <cell r="AB1721">
            <v>3.097</v>
          </cell>
          <cell r="AC1721">
            <v>2.5668999999999995</v>
          </cell>
        </row>
        <row r="1722">
          <cell r="AA1722">
            <v>38958</v>
          </cell>
          <cell r="AB1722">
            <v>3.0950000000000002</v>
          </cell>
          <cell r="AC1722">
            <v>2.5674600000000001</v>
          </cell>
        </row>
        <row r="1723">
          <cell r="AA1723">
            <v>38959</v>
          </cell>
          <cell r="AB1723">
            <v>3.097</v>
          </cell>
          <cell r="AC1723">
            <v>2.5678799999999997</v>
          </cell>
        </row>
        <row r="1724">
          <cell r="AA1724">
            <v>38960</v>
          </cell>
          <cell r="AB1724">
            <v>3.097</v>
          </cell>
          <cell r="AC1724">
            <v>2.5684399999999998</v>
          </cell>
        </row>
        <row r="1725">
          <cell r="AA1725">
            <v>38961</v>
          </cell>
          <cell r="AB1725">
            <v>3.0960000000000001</v>
          </cell>
          <cell r="AC1725">
            <v>2.569</v>
          </cell>
        </row>
        <row r="1726">
          <cell r="AA1726">
            <v>38962</v>
          </cell>
          <cell r="AB1726">
            <v>3.0960000000000001</v>
          </cell>
          <cell r="AC1726">
            <v>2.5695599999999996</v>
          </cell>
        </row>
        <row r="1727">
          <cell r="AA1727">
            <v>38963</v>
          </cell>
          <cell r="AB1727">
            <v>3.0960000000000001</v>
          </cell>
          <cell r="AC1727">
            <v>2.5699800000000002</v>
          </cell>
        </row>
        <row r="1728">
          <cell r="AA1728">
            <v>38964</v>
          </cell>
          <cell r="AB1728">
            <v>3.0939999999999999</v>
          </cell>
          <cell r="AC1728">
            <v>2.5705399999999998</v>
          </cell>
        </row>
        <row r="1729">
          <cell r="AA1729">
            <v>38965</v>
          </cell>
          <cell r="AB1729">
            <v>3.0979999999999999</v>
          </cell>
          <cell r="AC1729">
            <v>2.5710999999999999</v>
          </cell>
        </row>
        <row r="1730">
          <cell r="AA1730">
            <v>38966</v>
          </cell>
          <cell r="AB1730">
            <v>3.1030000000000002</v>
          </cell>
          <cell r="AC1730">
            <v>2.5716599999999996</v>
          </cell>
        </row>
        <row r="1731">
          <cell r="AA1731">
            <v>38967</v>
          </cell>
          <cell r="AB1731">
            <v>3.0990000000000002</v>
          </cell>
          <cell r="AC1731">
            <v>2.5720799999999997</v>
          </cell>
        </row>
        <row r="1732">
          <cell r="AA1732">
            <v>38968</v>
          </cell>
          <cell r="AB1732">
            <v>3.101</v>
          </cell>
          <cell r="AC1732">
            <v>2.5726399999999998</v>
          </cell>
        </row>
        <row r="1733">
          <cell r="AA1733">
            <v>38969</v>
          </cell>
          <cell r="AB1733">
            <v>3.101</v>
          </cell>
          <cell r="AC1733">
            <v>2.5730599999999999</v>
          </cell>
        </row>
        <row r="1734">
          <cell r="AA1734">
            <v>38970</v>
          </cell>
          <cell r="AB1734">
            <v>3.101</v>
          </cell>
          <cell r="AC1734">
            <v>2.57348</v>
          </cell>
        </row>
        <row r="1735">
          <cell r="AA1735">
            <v>38971</v>
          </cell>
          <cell r="AB1735">
            <v>3.1030000000000002</v>
          </cell>
          <cell r="AC1735">
            <v>2.5740399999999997</v>
          </cell>
        </row>
        <row r="1736">
          <cell r="AA1736">
            <v>38972</v>
          </cell>
          <cell r="AB1736">
            <v>3.1070000000000002</v>
          </cell>
          <cell r="AC1736">
            <v>2.5744599999999997</v>
          </cell>
        </row>
        <row r="1737">
          <cell r="AA1737">
            <v>38973</v>
          </cell>
          <cell r="AB1737">
            <v>3.1030000000000002</v>
          </cell>
          <cell r="AC1737">
            <v>2.5750199999999999</v>
          </cell>
        </row>
        <row r="1738">
          <cell r="AA1738">
            <v>38974</v>
          </cell>
          <cell r="AB1738">
            <v>3.1</v>
          </cell>
          <cell r="AC1738">
            <v>2.5754399999999995</v>
          </cell>
        </row>
        <row r="1739">
          <cell r="AA1739">
            <v>38975</v>
          </cell>
          <cell r="AB1739">
            <v>3.0979999999999999</v>
          </cell>
          <cell r="AC1739">
            <v>2.5760000000000001</v>
          </cell>
        </row>
        <row r="1740">
          <cell r="AA1740">
            <v>38976</v>
          </cell>
          <cell r="AB1740">
            <v>3.0979999999999999</v>
          </cell>
          <cell r="AC1740">
            <v>2.5764199999999997</v>
          </cell>
        </row>
        <row r="1741">
          <cell r="AA1741">
            <v>38977</v>
          </cell>
          <cell r="AB1741">
            <v>3.0979999999999999</v>
          </cell>
          <cell r="AC1741">
            <v>2.5769799999999998</v>
          </cell>
        </row>
        <row r="1742">
          <cell r="AA1742">
            <v>38978</v>
          </cell>
          <cell r="AB1742">
            <v>3.0979999999999999</v>
          </cell>
          <cell r="AC1742">
            <v>2.5773999999999999</v>
          </cell>
        </row>
        <row r="1743">
          <cell r="AA1743">
            <v>38979</v>
          </cell>
          <cell r="AB1743">
            <v>3.097</v>
          </cell>
          <cell r="AC1743">
            <v>2.5778199999999996</v>
          </cell>
        </row>
        <row r="1744">
          <cell r="AA1744">
            <v>38980</v>
          </cell>
          <cell r="AB1744">
            <v>3.0979999999999999</v>
          </cell>
          <cell r="AC1744">
            <v>2.5783799999999997</v>
          </cell>
        </row>
        <row r="1745">
          <cell r="AA1745">
            <v>38981</v>
          </cell>
          <cell r="AB1745">
            <v>3.0990000000000002</v>
          </cell>
          <cell r="AC1745">
            <v>2.5787999999999998</v>
          </cell>
        </row>
        <row r="1746">
          <cell r="AA1746">
            <v>38982</v>
          </cell>
          <cell r="AB1746">
            <v>3.0990000000000002</v>
          </cell>
          <cell r="AC1746">
            <v>2.5793599999999999</v>
          </cell>
        </row>
        <row r="1747">
          <cell r="AA1747">
            <v>38983</v>
          </cell>
          <cell r="AB1747">
            <v>3.0990000000000002</v>
          </cell>
          <cell r="AC1747">
            <v>2.57978</v>
          </cell>
        </row>
        <row r="1748">
          <cell r="AA1748">
            <v>38984</v>
          </cell>
          <cell r="AB1748">
            <v>3.0990000000000002</v>
          </cell>
          <cell r="AC1748">
            <v>2.5803399999999996</v>
          </cell>
        </row>
        <row r="1749">
          <cell r="AA1749">
            <v>38985</v>
          </cell>
          <cell r="AB1749">
            <v>3.1</v>
          </cell>
          <cell r="AC1749">
            <v>2.5807599999999997</v>
          </cell>
        </row>
        <row r="1750">
          <cell r="AA1750">
            <v>38986</v>
          </cell>
          <cell r="AB1750">
            <v>3.1019999999999999</v>
          </cell>
          <cell r="AC1750">
            <v>2.5813199999999998</v>
          </cell>
        </row>
        <row r="1751">
          <cell r="AA1751">
            <v>38987</v>
          </cell>
          <cell r="AB1751">
            <v>3.1019999999999999</v>
          </cell>
          <cell r="AC1751">
            <v>2.5817399999999999</v>
          </cell>
        </row>
        <row r="1752">
          <cell r="AA1752">
            <v>38988</v>
          </cell>
          <cell r="AB1752">
            <v>3.1040000000000001</v>
          </cell>
          <cell r="AC1752">
            <v>2.58216</v>
          </cell>
        </row>
        <row r="1753">
          <cell r="AA1753">
            <v>38989</v>
          </cell>
          <cell r="AB1753">
            <v>3.1040000000000001</v>
          </cell>
          <cell r="AC1753">
            <v>2.5831399999999998</v>
          </cell>
        </row>
        <row r="1754">
          <cell r="AA1754">
            <v>38990</v>
          </cell>
          <cell r="AB1754">
            <v>3.1040000000000001</v>
          </cell>
          <cell r="AC1754">
            <v>2.5831399999999998</v>
          </cell>
        </row>
        <row r="1755">
          <cell r="AA1755">
            <v>38991</v>
          </cell>
          <cell r="AB1755">
            <v>3.1040000000000001</v>
          </cell>
          <cell r="AC1755">
            <v>2.5836999999999999</v>
          </cell>
        </row>
        <row r="1756">
          <cell r="AA1756">
            <v>38992</v>
          </cell>
          <cell r="AB1756">
            <v>3.1030000000000002</v>
          </cell>
          <cell r="AC1756">
            <v>2.58412</v>
          </cell>
        </row>
        <row r="1757">
          <cell r="AA1757">
            <v>38993</v>
          </cell>
          <cell r="AB1757">
            <v>3.1040000000000001</v>
          </cell>
          <cell r="AC1757">
            <v>2.5845400000000001</v>
          </cell>
        </row>
        <row r="1758">
          <cell r="AA1758">
            <v>38994</v>
          </cell>
          <cell r="AB1758">
            <v>3.105</v>
          </cell>
          <cell r="AC1758">
            <v>2.5850999999999997</v>
          </cell>
        </row>
        <row r="1759">
          <cell r="AA1759">
            <v>38995</v>
          </cell>
          <cell r="AB1759">
            <v>3.105</v>
          </cell>
          <cell r="AC1759">
            <v>2.5855199999999998</v>
          </cell>
        </row>
        <row r="1760">
          <cell r="AA1760">
            <v>38996</v>
          </cell>
          <cell r="AB1760">
            <v>3.1059999999999999</v>
          </cell>
          <cell r="AC1760">
            <v>2.5859399999999999</v>
          </cell>
        </row>
        <row r="1761">
          <cell r="AA1761">
            <v>38997</v>
          </cell>
          <cell r="AB1761">
            <v>3.1059999999999999</v>
          </cell>
          <cell r="AC1761">
            <v>2.5867799999999996</v>
          </cell>
        </row>
        <row r="1762">
          <cell r="AA1762">
            <v>38998</v>
          </cell>
          <cell r="AB1762">
            <v>3.1059999999999999</v>
          </cell>
          <cell r="AC1762">
            <v>2.5874799999999998</v>
          </cell>
        </row>
        <row r="1763">
          <cell r="AA1763">
            <v>38999</v>
          </cell>
          <cell r="AB1763">
            <v>3.1059999999999999</v>
          </cell>
          <cell r="AC1763">
            <v>2.5881799999999999</v>
          </cell>
        </row>
        <row r="1764">
          <cell r="AA1764">
            <v>39000</v>
          </cell>
          <cell r="AB1764">
            <v>3.1070000000000002</v>
          </cell>
          <cell r="AC1764">
            <v>2.5890199999999997</v>
          </cell>
        </row>
        <row r="1765">
          <cell r="AA1765">
            <v>39001</v>
          </cell>
          <cell r="AB1765">
            <v>3.1059999999999999</v>
          </cell>
          <cell r="AC1765">
            <v>2.5897199999999998</v>
          </cell>
        </row>
        <row r="1766">
          <cell r="AA1766">
            <v>39002</v>
          </cell>
          <cell r="AB1766">
            <v>3.1040000000000001</v>
          </cell>
          <cell r="AC1766">
            <v>2.5904199999999999</v>
          </cell>
        </row>
        <row r="1767">
          <cell r="AA1767">
            <v>39003</v>
          </cell>
          <cell r="AB1767">
            <v>3.1030000000000002</v>
          </cell>
          <cell r="AC1767">
            <v>2.5912599999999997</v>
          </cell>
        </row>
        <row r="1768">
          <cell r="AA1768">
            <v>39004</v>
          </cell>
          <cell r="AB1768">
            <v>3.1030000000000002</v>
          </cell>
          <cell r="AC1768">
            <v>2.5919599999999998</v>
          </cell>
        </row>
        <row r="1769">
          <cell r="AA1769">
            <v>39005</v>
          </cell>
          <cell r="AB1769">
            <v>3.1030000000000002</v>
          </cell>
          <cell r="AC1769">
            <v>2.59266</v>
          </cell>
        </row>
        <row r="1770">
          <cell r="AA1770">
            <v>39006</v>
          </cell>
          <cell r="AB1770">
            <v>3.1030000000000002</v>
          </cell>
          <cell r="AC1770">
            <v>2.5934999999999997</v>
          </cell>
        </row>
        <row r="1771">
          <cell r="AA1771">
            <v>39007</v>
          </cell>
          <cell r="AB1771">
            <v>3.1</v>
          </cell>
          <cell r="AC1771">
            <v>2.5941999999999998</v>
          </cell>
        </row>
        <row r="1772">
          <cell r="AA1772">
            <v>39008</v>
          </cell>
          <cell r="AB1772">
            <v>3.1</v>
          </cell>
          <cell r="AC1772">
            <v>2.5948999999999995</v>
          </cell>
        </row>
        <row r="1773">
          <cell r="AA1773">
            <v>39009</v>
          </cell>
          <cell r="AB1773">
            <v>3.089</v>
          </cell>
          <cell r="AC1773">
            <v>2.5957400000000002</v>
          </cell>
        </row>
        <row r="1774">
          <cell r="AA1774">
            <v>39010</v>
          </cell>
          <cell r="AB1774">
            <v>3.09</v>
          </cell>
          <cell r="AC1774">
            <v>2.5964399999999999</v>
          </cell>
        </row>
        <row r="1775">
          <cell r="AA1775">
            <v>39011</v>
          </cell>
          <cell r="AB1775">
            <v>3.09</v>
          </cell>
          <cell r="AC1775">
            <v>2.59714</v>
          </cell>
        </row>
        <row r="1776">
          <cell r="AA1776">
            <v>39012</v>
          </cell>
          <cell r="AB1776">
            <v>3.09</v>
          </cell>
          <cell r="AC1776">
            <v>2.5979799999999997</v>
          </cell>
        </row>
        <row r="1777">
          <cell r="AA1777">
            <v>39013</v>
          </cell>
          <cell r="AB1777">
            <v>3.09</v>
          </cell>
          <cell r="AC1777">
            <v>2.5986799999999999</v>
          </cell>
        </row>
        <row r="1778">
          <cell r="AA1778">
            <v>39014</v>
          </cell>
          <cell r="AB1778">
            <v>3.09</v>
          </cell>
          <cell r="AC1778">
            <v>2.5995200000000001</v>
          </cell>
        </row>
        <row r="1779">
          <cell r="AA1779">
            <v>39015</v>
          </cell>
          <cell r="AB1779">
            <v>3.093</v>
          </cell>
          <cell r="AC1779">
            <v>2.6002199999999998</v>
          </cell>
        </row>
        <row r="1780">
          <cell r="AA1780">
            <v>39016</v>
          </cell>
          <cell r="AB1780">
            <v>3.089</v>
          </cell>
          <cell r="AC1780">
            <v>2.6009199999999999</v>
          </cell>
        </row>
        <row r="1781">
          <cell r="AA1781">
            <v>39017</v>
          </cell>
          <cell r="AB1781">
            <v>3.0939999999999999</v>
          </cell>
          <cell r="AC1781">
            <v>2.6017600000000001</v>
          </cell>
        </row>
        <row r="1782">
          <cell r="AA1782">
            <v>39018</v>
          </cell>
          <cell r="AB1782">
            <v>3.0939999999999999</v>
          </cell>
          <cell r="AC1782">
            <v>2.6024599999999998</v>
          </cell>
        </row>
        <row r="1783">
          <cell r="AA1783">
            <v>39019</v>
          </cell>
          <cell r="AB1783">
            <v>3.0939999999999999</v>
          </cell>
          <cell r="AC1783">
            <v>2.6031599999999999</v>
          </cell>
        </row>
        <row r="1784">
          <cell r="AA1784">
            <v>39020</v>
          </cell>
          <cell r="AB1784">
            <v>3.0939999999999999</v>
          </cell>
          <cell r="AC1784">
            <v>2.6040000000000001</v>
          </cell>
        </row>
        <row r="1785">
          <cell r="AA1785">
            <v>39021</v>
          </cell>
          <cell r="AB1785">
            <v>3.089</v>
          </cell>
          <cell r="AC1785">
            <v>2.6046999999999998</v>
          </cell>
        </row>
        <row r="1786">
          <cell r="AA1786">
            <v>39022</v>
          </cell>
          <cell r="AB1786">
            <v>3.0870000000000002</v>
          </cell>
          <cell r="AC1786">
            <v>2.60554</v>
          </cell>
        </row>
        <row r="1787">
          <cell r="AA1787">
            <v>39023</v>
          </cell>
          <cell r="AB1787">
            <v>3.0830000000000002</v>
          </cell>
          <cell r="AC1787">
            <v>2.6062399999999997</v>
          </cell>
        </row>
        <row r="1788">
          <cell r="AA1788">
            <v>39024</v>
          </cell>
          <cell r="AB1788">
            <v>3.0830000000000002</v>
          </cell>
          <cell r="AC1788">
            <v>2.6070799999999998</v>
          </cell>
        </row>
        <row r="1789">
          <cell r="AA1789">
            <v>39025</v>
          </cell>
          <cell r="AB1789">
            <v>3.0830000000000002</v>
          </cell>
          <cell r="AC1789">
            <v>2.60778</v>
          </cell>
        </row>
        <row r="1790">
          <cell r="AA1790">
            <v>39026</v>
          </cell>
          <cell r="AB1790">
            <v>3.0830000000000002</v>
          </cell>
          <cell r="AC1790">
            <v>2.6086199999999997</v>
          </cell>
        </row>
        <row r="1791">
          <cell r="AA1791">
            <v>39027</v>
          </cell>
          <cell r="AB1791">
            <v>3.0830000000000002</v>
          </cell>
          <cell r="AC1791">
            <v>2.6093199999999999</v>
          </cell>
        </row>
        <row r="1792">
          <cell r="AA1792">
            <v>39028</v>
          </cell>
          <cell r="AB1792">
            <v>3.077</v>
          </cell>
          <cell r="AC1792">
            <v>2.61016</v>
          </cell>
        </row>
        <row r="1793">
          <cell r="AA1793">
            <v>39029</v>
          </cell>
          <cell r="AB1793">
            <v>3.069</v>
          </cell>
          <cell r="AC1793">
            <v>2.6108599999999997</v>
          </cell>
        </row>
        <row r="1794">
          <cell r="AA1794">
            <v>39030</v>
          </cell>
          <cell r="AB1794">
            <v>3.0680000000000001</v>
          </cell>
          <cell r="AC1794">
            <v>2.6115599999999999</v>
          </cell>
        </row>
        <row r="1795">
          <cell r="AA1795">
            <v>39031</v>
          </cell>
          <cell r="AB1795">
            <v>3.0710000000000002</v>
          </cell>
          <cell r="AC1795">
            <v>2.6124000000000001</v>
          </cell>
        </row>
        <row r="1796">
          <cell r="AA1796">
            <v>39032</v>
          </cell>
          <cell r="AB1796">
            <v>3.0710000000000002</v>
          </cell>
          <cell r="AC1796">
            <v>2.6130999999999998</v>
          </cell>
        </row>
        <row r="1797">
          <cell r="AA1797">
            <v>39033</v>
          </cell>
          <cell r="AB1797">
            <v>3.0710000000000002</v>
          </cell>
          <cell r="AC1797">
            <v>2.6137999999999999</v>
          </cell>
        </row>
        <row r="1798">
          <cell r="AA1798">
            <v>39034</v>
          </cell>
          <cell r="AB1798">
            <v>3.0760000000000001</v>
          </cell>
          <cell r="AC1798">
            <v>2.6146399999999996</v>
          </cell>
        </row>
        <row r="1799">
          <cell r="AA1799">
            <v>39035</v>
          </cell>
          <cell r="AB1799">
            <v>3.0720000000000001</v>
          </cell>
          <cell r="AC1799">
            <v>2.6153399999999998</v>
          </cell>
        </row>
        <row r="1800">
          <cell r="AA1800">
            <v>39036</v>
          </cell>
          <cell r="AB1800">
            <v>3.0680000000000001</v>
          </cell>
          <cell r="AC1800">
            <v>2.6160399999999999</v>
          </cell>
        </row>
        <row r="1801">
          <cell r="AA1801">
            <v>39037</v>
          </cell>
          <cell r="AB1801">
            <v>3.069</v>
          </cell>
          <cell r="AC1801">
            <v>2.6167399999999996</v>
          </cell>
        </row>
        <row r="1802">
          <cell r="AA1802">
            <v>39038</v>
          </cell>
          <cell r="AB1802">
            <v>3.0739999999999998</v>
          </cell>
          <cell r="AC1802">
            <v>2.6175799999999998</v>
          </cell>
        </row>
        <row r="1803">
          <cell r="AA1803">
            <v>39039</v>
          </cell>
          <cell r="AB1803">
            <v>3.0739999999999998</v>
          </cell>
          <cell r="AC1803">
            <v>2.6182799999999999</v>
          </cell>
        </row>
        <row r="1804">
          <cell r="AA1804">
            <v>39040</v>
          </cell>
          <cell r="AB1804">
            <v>3.0739999999999998</v>
          </cell>
          <cell r="AC1804">
            <v>2.6189800000000001</v>
          </cell>
        </row>
        <row r="1805">
          <cell r="AA1805">
            <v>39041</v>
          </cell>
          <cell r="AB1805">
            <v>3.0760000000000001</v>
          </cell>
          <cell r="AC1805">
            <v>2.6198199999999998</v>
          </cell>
        </row>
        <row r="1806">
          <cell r="AA1806">
            <v>39042</v>
          </cell>
          <cell r="AB1806">
            <v>3.08</v>
          </cell>
          <cell r="AC1806">
            <v>2.6205199999999995</v>
          </cell>
        </row>
        <row r="1807">
          <cell r="AA1807">
            <v>39043</v>
          </cell>
          <cell r="AB1807">
            <v>3.073</v>
          </cell>
          <cell r="AC1807">
            <v>2.6212200000000001</v>
          </cell>
        </row>
        <row r="1808">
          <cell r="AA1808">
            <v>39044</v>
          </cell>
          <cell r="AB1808">
            <v>3.0710000000000002</v>
          </cell>
          <cell r="AC1808">
            <v>2.6220599999999998</v>
          </cell>
        </row>
        <row r="1809">
          <cell r="AA1809">
            <v>39045</v>
          </cell>
          <cell r="AB1809">
            <v>3.0750000000000002</v>
          </cell>
          <cell r="AC1809">
            <v>2.62276</v>
          </cell>
        </row>
        <row r="1810">
          <cell r="AA1810">
            <v>39046</v>
          </cell>
          <cell r="AB1810">
            <v>3.0750000000000002</v>
          </cell>
          <cell r="AC1810">
            <v>2.6234599999999997</v>
          </cell>
        </row>
        <row r="1811">
          <cell r="AA1811">
            <v>39047</v>
          </cell>
          <cell r="AB1811">
            <v>3.0750000000000002</v>
          </cell>
          <cell r="AC1811">
            <v>2.6242999999999999</v>
          </cell>
        </row>
        <row r="1812">
          <cell r="AA1812">
            <v>39048</v>
          </cell>
          <cell r="AB1812">
            <v>3.0779999999999998</v>
          </cell>
          <cell r="AC1812">
            <v>2.625</v>
          </cell>
        </row>
        <row r="1813">
          <cell r="AA1813">
            <v>39049</v>
          </cell>
          <cell r="AB1813">
            <v>3.0779999999999998</v>
          </cell>
          <cell r="AC1813">
            <v>2.6256999999999997</v>
          </cell>
        </row>
        <row r="1814">
          <cell r="AA1814">
            <v>39050</v>
          </cell>
          <cell r="AB1814">
            <v>3.0739999999999998</v>
          </cell>
          <cell r="AC1814">
            <v>2.6265399999999999</v>
          </cell>
        </row>
        <row r="1815">
          <cell r="AA1815">
            <v>39051</v>
          </cell>
          <cell r="AB1815">
            <v>3.0680000000000001</v>
          </cell>
          <cell r="AC1815">
            <v>2.62724</v>
          </cell>
        </row>
        <row r="1816">
          <cell r="AA1816">
            <v>39052</v>
          </cell>
          <cell r="AB1816">
            <v>3.0680000000000001</v>
          </cell>
          <cell r="AC1816">
            <v>2.6279399999999997</v>
          </cell>
        </row>
        <row r="1817">
          <cell r="AA1817">
            <v>39053</v>
          </cell>
          <cell r="AB1817">
            <v>3.0680000000000001</v>
          </cell>
          <cell r="AC1817">
            <v>2.6286399999999999</v>
          </cell>
        </row>
        <row r="1818">
          <cell r="AA1818">
            <v>39054</v>
          </cell>
          <cell r="AB1818">
            <v>3.0680000000000001</v>
          </cell>
          <cell r="AC1818">
            <v>2.62948</v>
          </cell>
        </row>
        <row r="1819">
          <cell r="AA1819">
            <v>39055</v>
          </cell>
          <cell r="AB1819">
            <v>3.06</v>
          </cell>
          <cell r="AC1819">
            <v>2.6301799999999997</v>
          </cell>
        </row>
        <row r="1820">
          <cell r="AA1820">
            <v>39056</v>
          </cell>
          <cell r="AB1820">
            <v>3.0550000000000002</v>
          </cell>
          <cell r="AC1820">
            <v>2.6308799999999999</v>
          </cell>
        </row>
        <row r="1821">
          <cell r="AA1821">
            <v>39057</v>
          </cell>
          <cell r="AB1821">
            <v>3.0569999999999999</v>
          </cell>
          <cell r="AC1821">
            <v>2.6315799999999996</v>
          </cell>
        </row>
        <row r="1822">
          <cell r="AA1822">
            <v>39058</v>
          </cell>
          <cell r="AB1822">
            <v>3.0579999999999998</v>
          </cell>
          <cell r="AC1822">
            <v>2.6321400000000001</v>
          </cell>
        </row>
        <row r="1823">
          <cell r="AA1823">
            <v>39059</v>
          </cell>
          <cell r="AB1823">
            <v>3.0579999999999998</v>
          </cell>
          <cell r="AC1823">
            <v>2.6328399999999998</v>
          </cell>
        </row>
        <row r="1824">
          <cell r="AA1824">
            <v>39060</v>
          </cell>
          <cell r="AB1824">
            <v>3.0579999999999998</v>
          </cell>
          <cell r="AC1824">
            <v>2.6334</v>
          </cell>
        </row>
        <row r="1825">
          <cell r="AA1825">
            <v>39061</v>
          </cell>
          <cell r="AB1825">
            <v>3.0579999999999998</v>
          </cell>
          <cell r="AC1825">
            <v>2.6339599999999996</v>
          </cell>
        </row>
        <row r="1826">
          <cell r="AA1826">
            <v>39062</v>
          </cell>
          <cell r="AB1826">
            <v>3.06</v>
          </cell>
          <cell r="AC1826">
            <v>2.6346599999999998</v>
          </cell>
        </row>
        <row r="1827">
          <cell r="AA1827">
            <v>39063</v>
          </cell>
          <cell r="AB1827">
            <v>3.0539999999999998</v>
          </cell>
          <cell r="AC1827">
            <v>2.6352199999999999</v>
          </cell>
        </row>
        <row r="1828">
          <cell r="AA1828">
            <v>39064</v>
          </cell>
          <cell r="AB1828">
            <v>3.056</v>
          </cell>
          <cell r="AC1828">
            <v>2.63578</v>
          </cell>
        </row>
        <row r="1829">
          <cell r="AA1829">
            <v>39065</v>
          </cell>
          <cell r="AB1829">
            <v>3.0579999999999998</v>
          </cell>
          <cell r="AC1829">
            <v>2.6363399999999997</v>
          </cell>
        </row>
        <row r="1830">
          <cell r="AA1830">
            <v>39066</v>
          </cell>
          <cell r="AB1830">
            <v>3.0569999999999999</v>
          </cell>
          <cell r="AC1830">
            <v>2.6370399999999998</v>
          </cell>
        </row>
        <row r="1831">
          <cell r="AA1831">
            <v>39067</v>
          </cell>
          <cell r="AB1831">
            <v>3.0569999999999999</v>
          </cell>
          <cell r="AC1831">
            <v>2.6375999999999995</v>
          </cell>
        </row>
        <row r="1832">
          <cell r="AA1832">
            <v>39068</v>
          </cell>
          <cell r="AB1832">
            <v>3.0569999999999999</v>
          </cell>
          <cell r="AC1832">
            <v>2.6381600000000001</v>
          </cell>
        </row>
        <row r="1833">
          <cell r="AA1833">
            <v>39069</v>
          </cell>
          <cell r="AB1833">
            <v>3.0569999999999999</v>
          </cell>
          <cell r="AC1833">
            <v>2.6388599999999998</v>
          </cell>
        </row>
        <row r="1834">
          <cell r="AA1834">
            <v>39070</v>
          </cell>
          <cell r="AB1834">
            <v>3.0579999999999998</v>
          </cell>
          <cell r="AC1834">
            <v>2.6394199999999999</v>
          </cell>
        </row>
        <row r="1835">
          <cell r="AA1835">
            <v>39071</v>
          </cell>
          <cell r="AB1835">
            <v>3.052</v>
          </cell>
          <cell r="AC1835">
            <v>2.6399799999999995</v>
          </cell>
        </row>
        <row r="1836">
          <cell r="AA1836">
            <v>39072</v>
          </cell>
          <cell r="AB1836">
            <v>3.048</v>
          </cell>
          <cell r="AC1836">
            <v>2.6405400000000001</v>
          </cell>
        </row>
        <row r="1837">
          <cell r="AA1837">
            <v>39073</v>
          </cell>
          <cell r="AB1837">
            <v>3.06</v>
          </cell>
          <cell r="AC1837">
            <v>2.6412399999999998</v>
          </cell>
        </row>
        <row r="1838">
          <cell r="AA1838">
            <v>39074</v>
          </cell>
          <cell r="AB1838">
            <v>3.06</v>
          </cell>
          <cell r="AC1838">
            <v>2.6417999999999999</v>
          </cell>
        </row>
        <row r="1839">
          <cell r="AA1839">
            <v>39075</v>
          </cell>
          <cell r="AB1839">
            <v>3.06</v>
          </cell>
          <cell r="AC1839">
            <v>2.6423599999999996</v>
          </cell>
        </row>
        <row r="1840">
          <cell r="AA1840">
            <v>39076</v>
          </cell>
          <cell r="AB1840">
            <v>3.06</v>
          </cell>
          <cell r="AC1840">
            <v>2.6430599999999997</v>
          </cell>
        </row>
        <row r="1841">
          <cell r="AA1841">
            <v>39077</v>
          </cell>
          <cell r="AB1841">
            <v>3.07</v>
          </cell>
          <cell r="AC1841">
            <v>2.6436199999999999</v>
          </cell>
        </row>
        <row r="1842">
          <cell r="AA1842">
            <v>39078</v>
          </cell>
          <cell r="AB1842">
            <v>3.07</v>
          </cell>
          <cell r="AC1842">
            <v>2.64418</v>
          </cell>
        </row>
        <row r="1843">
          <cell r="AA1843">
            <v>39079</v>
          </cell>
          <cell r="AB1843">
            <v>3.032</v>
          </cell>
          <cell r="AC1843">
            <v>2.6447399999999996</v>
          </cell>
        </row>
        <row r="1844">
          <cell r="AA1844">
            <v>39080</v>
          </cell>
          <cell r="AB1844">
            <v>3.0619999999999998</v>
          </cell>
          <cell r="AC1844">
            <v>2.6454399999999998</v>
          </cell>
        </row>
        <row r="1845">
          <cell r="AA1845">
            <v>39081</v>
          </cell>
          <cell r="AB1845">
            <v>3.0619999999999998</v>
          </cell>
          <cell r="AC1845">
            <v>2.6459999999999999</v>
          </cell>
        </row>
        <row r="1846">
          <cell r="AA1846">
            <v>39082</v>
          </cell>
          <cell r="AB1846">
            <v>3.0619999999999998</v>
          </cell>
          <cell r="AC1846">
            <v>2.64656</v>
          </cell>
        </row>
        <row r="1847">
          <cell r="AA1847">
            <v>39083</v>
          </cell>
          <cell r="AB1847">
            <v>3.0619999999999998</v>
          </cell>
          <cell r="AC1847">
            <v>2.6472599999999997</v>
          </cell>
        </row>
        <row r="1848">
          <cell r="AA1848">
            <v>39084</v>
          </cell>
          <cell r="AB1848">
            <v>3.0579999999999998</v>
          </cell>
          <cell r="AC1848">
            <v>2.6478199999999998</v>
          </cell>
        </row>
        <row r="1849">
          <cell r="AA1849">
            <v>39085</v>
          </cell>
          <cell r="AB1849">
            <v>3.0579999999999998</v>
          </cell>
          <cell r="AC1849">
            <v>2.64838</v>
          </cell>
        </row>
        <row r="1850">
          <cell r="AA1850">
            <v>39086</v>
          </cell>
          <cell r="AB1850">
            <v>3.0720000000000001</v>
          </cell>
          <cell r="AC1850">
            <v>2.6490800000000001</v>
          </cell>
        </row>
        <row r="1851">
          <cell r="AA1851">
            <v>39087</v>
          </cell>
          <cell r="AB1851">
            <v>3.0779999999999998</v>
          </cell>
          <cell r="AC1851">
            <v>2.6496399999999998</v>
          </cell>
        </row>
        <row r="1852">
          <cell r="AA1852">
            <v>39088</v>
          </cell>
          <cell r="AB1852">
            <v>3.0779999999999998</v>
          </cell>
          <cell r="AC1852">
            <v>2.6501999999999999</v>
          </cell>
        </row>
        <row r="1853">
          <cell r="AA1853">
            <v>39089</v>
          </cell>
          <cell r="AB1853">
            <v>3.0779999999999998</v>
          </cell>
          <cell r="AC1853">
            <v>2.6510399999999996</v>
          </cell>
        </row>
        <row r="1854">
          <cell r="AA1854">
            <v>39090</v>
          </cell>
          <cell r="AB1854">
            <v>3.0819999999999999</v>
          </cell>
          <cell r="AC1854">
            <v>2.6518799999999998</v>
          </cell>
        </row>
        <row r="1855">
          <cell r="AA1855">
            <v>39091</v>
          </cell>
          <cell r="AB1855">
            <v>3.0830000000000002</v>
          </cell>
          <cell r="AC1855">
            <v>2.65272</v>
          </cell>
        </row>
        <row r="1856">
          <cell r="AA1856">
            <v>39092</v>
          </cell>
          <cell r="AB1856">
            <v>3.081</v>
          </cell>
          <cell r="AC1856">
            <v>2.6535599999999997</v>
          </cell>
        </row>
        <row r="1857">
          <cell r="AA1857">
            <v>39093</v>
          </cell>
          <cell r="AB1857">
            <v>3.08</v>
          </cell>
          <cell r="AC1857">
            <v>2.6543999999999999</v>
          </cell>
        </row>
        <row r="1858">
          <cell r="AA1858">
            <v>39094</v>
          </cell>
          <cell r="AB1858">
            <v>3.081</v>
          </cell>
          <cell r="AC1858">
            <v>2.65524</v>
          </cell>
        </row>
        <row r="1859">
          <cell r="AA1859">
            <v>39095</v>
          </cell>
          <cell r="AB1859">
            <v>3.081</v>
          </cell>
          <cell r="AC1859">
            <v>2.6560799999999998</v>
          </cell>
        </row>
        <row r="1860">
          <cell r="AA1860">
            <v>39096</v>
          </cell>
          <cell r="AB1860">
            <v>3.081</v>
          </cell>
          <cell r="AC1860">
            <v>2.6569199999999999</v>
          </cell>
        </row>
        <row r="1861">
          <cell r="AA1861">
            <v>39097</v>
          </cell>
          <cell r="AB1861">
            <v>3.0790000000000002</v>
          </cell>
          <cell r="AC1861">
            <v>2.6577600000000001</v>
          </cell>
        </row>
        <row r="1862">
          <cell r="AA1862">
            <v>39098</v>
          </cell>
          <cell r="AB1862">
            <v>3.08</v>
          </cell>
          <cell r="AC1862">
            <v>2.6585999999999999</v>
          </cell>
        </row>
        <row r="1863">
          <cell r="AA1863">
            <v>39099</v>
          </cell>
          <cell r="AB1863">
            <v>3.0790000000000002</v>
          </cell>
          <cell r="AC1863">
            <v>2.6594399999999996</v>
          </cell>
        </row>
        <row r="1864">
          <cell r="AA1864">
            <v>39100</v>
          </cell>
          <cell r="AB1864">
            <v>3.0819999999999999</v>
          </cell>
          <cell r="AC1864">
            <v>2.6602799999999998</v>
          </cell>
        </row>
        <row r="1865">
          <cell r="AA1865">
            <v>39101</v>
          </cell>
          <cell r="AB1865">
            <v>3.0859999999999999</v>
          </cell>
          <cell r="AC1865">
            <v>2.6611199999999999</v>
          </cell>
        </row>
        <row r="1866">
          <cell r="AA1866">
            <v>39102</v>
          </cell>
          <cell r="AB1866">
            <v>3.0859999999999999</v>
          </cell>
          <cell r="AC1866">
            <v>2.6619599999999997</v>
          </cell>
        </row>
        <row r="1867">
          <cell r="AA1867">
            <v>39103</v>
          </cell>
          <cell r="AB1867">
            <v>3.0859999999999999</v>
          </cell>
          <cell r="AC1867">
            <v>2.6627999999999998</v>
          </cell>
        </row>
        <row r="1868">
          <cell r="AA1868">
            <v>39104</v>
          </cell>
          <cell r="AB1868">
            <v>3.0960000000000001</v>
          </cell>
          <cell r="AC1868">
            <v>2.66364</v>
          </cell>
        </row>
        <row r="1869">
          <cell r="AA1869">
            <v>39105</v>
          </cell>
          <cell r="AB1869">
            <v>3.0979999999999999</v>
          </cell>
          <cell r="AC1869">
            <v>2.6644799999999997</v>
          </cell>
        </row>
        <row r="1870">
          <cell r="AA1870">
            <v>39106</v>
          </cell>
          <cell r="AB1870">
            <v>3.0960000000000001</v>
          </cell>
          <cell r="AC1870">
            <v>2.6653199999999999</v>
          </cell>
        </row>
        <row r="1871">
          <cell r="AA1871">
            <v>39107</v>
          </cell>
          <cell r="AB1871">
            <v>3.0979999999999999</v>
          </cell>
          <cell r="AC1871">
            <v>2.6661600000000001</v>
          </cell>
        </row>
        <row r="1872">
          <cell r="AA1872">
            <v>39108</v>
          </cell>
          <cell r="AB1872">
            <v>3.0979999999999999</v>
          </cell>
          <cell r="AC1872">
            <v>2.6669999999999998</v>
          </cell>
        </row>
        <row r="1873">
          <cell r="AA1873">
            <v>39109</v>
          </cell>
          <cell r="AB1873">
            <v>3.0979999999999999</v>
          </cell>
          <cell r="AC1873">
            <v>2.66784</v>
          </cell>
        </row>
        <row r="1874">
          <cell r="AA1874">
            <v>39110</v>
          </cell>
          <cell r="AB1874">
            <v>3.0979999999999999</v>
          </cell>
          <cell r="AC1874">
            <v>2.6686799999999997</v>
          </cell>
        </row>
        <row r="1875">
          <cell r="AA1875">
            <v>39111</v>
          </cell>
          <cell r="AB1875">
            <v>3.1080000000000001</v>
          </cell>
          <cell r="AC1875">
            <v>2.6695199999999999</v>
          </cell>
        </row>
        <row r="1876">
          <cell r="AA1876">
            <v>39112</v>
          </cell>
          <cell r="AB1876">
            <v>3.1070000000000002</v>
          </cell>
          <cell r="AC1876">
            <v>2.6703599999999996</v>
          </cell>
        </row>
        <row r="1877">
          <cell r="AA1877">
            <v>39113</v>
          </cell>
          <cell r="AB1877">
            <v>3.1070000000000002</v>
          </cell>
          <cell r="AC1877">
            <v>2.6711999999999998</v>
          </cell>
        </row>
        <row r="1878">
          <cell r="AA1878">
            <v>39114</v>
          </cell>
          <cell r="AB1878">
            <v>3.1030000000000002</v>
          </cell>
          <cell r="AC1878">
            <v>2.67204</v>
          </cell>
        </row>
        <row r="1879">
          <cell r="AA1879">
            <v>39115</v>
          </cell>
          <cell r="AB1879">
            <v>3.0990000000000002</v>
          </cell>
          <cell r="AC1879">
            <v>2.6730199999999997</v>
          </cell>
        </row>
        <row r="1880">
          <cell r="AA1880">
            <v>39116</v>
          </cell>
          <cell r="AB1880">
            <v>3.0990000000000002</v>
          </cell>
          <cell r="AC1880">
            <v>2.6738599999999999</v>
          </cell>
        </row>
        <row r="1881">
          <cell r="AA1881">
            <v>39117</v>
          </cell>
          <cell r="AB1881">
            <v>3.0990000000000002</v>
          </cell>
          <cell r="AC1881">
            <v>2.6748400000000001</v>
          </cell>
        </row>
        <row r="1882">
          <cell r="AA1882">
            <v>39118</v>
          </cell>
          <cell r="AB1882">
            <v>3.1030000000000002</v>
          </cell>
          <cell r="AC1882">
            <v>2.6758199999999999</v>
          </cell>
        </row>
        <row r="1883">
          <cell r="AA1883">
            <v>39119</v>
          </cell>
          <cell r="AB1883">
            <v>3.1019999999999999</v>
          </cell>
          <cell r="AC1883">
            <v>2.6766599999999996</v>
          </cell>
        </row>
        <row r="1884">
          <cell r="AA1884">
            <v>39120</v>
          </cell>
          <cell r="AB1884">
            <v>3.1019999999999999</v>
          </cell>
          <cell r="AC1884">
            <v>2.6777799999999998</v>
          </cell>
        </row>
        <row r="1885">
          <cell r="AA1885">
            <v>39121</v>
          </cell>
          <cell r="AB1885">
            <v>3.105</v>
          </cell>
          <cell r="AC1885">
            <v>2.6788999999999996</v>
          </cell>
        </row>
        <row r="1886">
          <cell r="AA1886">
            <v>39122</v>
          </cell>
          <cell r="AB1886">
            <v>3.1059999999999999</v>
          </cell>
          <cell r="AC1886">
            <v>2.6800199999999998</v>
          </cell>
        </row>
        <row r="1887">
          <cell r="AA1887">
            <v>39123</v>
          </cell>
          <cell r="AB1887">
            <v>3.1059999999999999</v>
          </cell>
          <cell r="AC1887">
            <v>2.6811400000000001</v>
          </cell>
        </row>
        <row r="1888">
          <cell r="AA1888">
            <v>39124</v>
          </cell>
          <cell r="AB1888">
            <v>3.1059999999999999</v>
          </cell>
          <cell r="AC1888">
            <v>2.6821199999999998</v>
          </cell>
        </row>
        <row r="1889">
          <cell r="AA1889">
            <v>39125</v>
          </cell>
          <cell r="AB1889">
            <v>3.1040000000000001</v>
          </cell>
          <cell r="AC1889">
            <v>2.6832400000000001</v>
          </cell>
        </row>
        <row r="1890">
          <cell r="AA1890">
            <v>39126</v>
          </cell>
          <cell r="AB1890">
            <v>3.1019999999999999</v>
          </cell>
          <cell r="AC1890">
            <v>2.6843599999999999</v>
          </cell>
        </row>
        <row r="1891">
          <cell r="AA1891">
            <v>39127</v>
          </cell>
          <cell r="AB1891">
            <v>3.0979999999999999</v>
          </cell>
          <cell r="AC1891">
            <v>2.6854799999999996</v>
          </cell>
        </row>
        <row r="1892">
          <cell r="AA1892">
            <v>39128</v>
          </cell>
          <cell r="AB1892">
            <v>3.1</v>
          </cell>
          <cell r="AC1892">
            <v>2.6865999999999999</v>
          </cell>
        </row>
        <row r="1893">
          <cell r="AA1893">
            <v>39129</v>
          </cell>
          <cell r="AB1893">
            <v>3.105</v>
          </cell>
          <cell r="AC1893">
            <v>2.6875799999999996</v>
          </cell>
        </row>
        <row r="1894">
          <cell r="AA1894">
            <v>39130</v>
          </cell>
          <cell r="AB1894">
            <v>3.105</v>
          </cell>
          <cell r="AC1894">
            <v>2.6886999999999999</v>
          </cell>
        </row>
        <row r="1895">
          <cell r="AA1895">
            <v>39131</v>
          </cell>
          <cell r="AB1895">
            <v>3.105</v>
          </cell>
          <cell r="AC1895">
            <v>2.6898199999999997</v>
          </cell>
        </row>
        <row r="1896">
          <cell r="AA1896">
            <v>39132</v>
          </cell>
          <cell r="AB1896">
            <v>3.1030000000000002</v>
          </cell>
          <cell r="AC1896">
            <v>2.6909399999999999</v>
          </cell>
        </row>
        <row r="1897">
          <cell r="AA1897">
            <v>39133</v>
          </cell>
          <cell r="AB1897">
            <v>3.1040000000000001</v>
          </cell>
          <cell r="AC1897">
            <v>2.6920600000000001</v>
          </cell>
        </row>
        <row r="1898">
          <cell r="AA1898">
            <v>39134</v>
          </cell>
          <cell r="AB1898">
            <v>3.1059999999999999</v>
          </cell>
          <cell r="AC1898">
            <v>2.6931799999999999</v>
          </cell>
        </row>
        <row r="1899">
          <cell r="AA1899">
            <v>39135</v>
          </cell>
          <cell r="AB1899">
            <v>3.1040000000000001</v>
          </cell>
          <cell r="AC1899">
            <v>2.6941600000000001</v>
          </cell>
        </row>
        <row r="1900">
          <cell r="AA1900">
            <v>39136</v>
          </cell>
          <cell r="AB1900">
            <v>3.1040000000000001</v>
          </cell>
          <cell r="AC1900">
            <v>2.6952799999999999</v>
          </cell>
        </row>
        <row r="1901">
          <cell r="AA1901">
            <v>39137</v>
          </cell>
          <cell r="AB1901">
            <v>3.1040000000000001</v>
          </cell>
          <cell r="AC1901">
            <v>2.6963999999999997</v>
          </cell>
        </row>
        <row r="1902">
          <cell r="AA1902">
            <v>39138</v>
          </cell>
          <cell r="AB1902">
            <v>3.1040000000000001</v>
          </cell>
          <cell r="AC1902">
            <v>2.6975199999999999</v>
          </cell>
        </row>
        <row r="1903">
          <cell r="AA1903">
            <v>39139</v>
          </cell>
          <cell r="AB1903">
            <v>3.1030000000000002</v>
          </cell>
          <cell r="AC1903">
            <v>2.6986399999999997</v>
          </cell>
        </row>
        <row r="1904">
          <cell r="AA1904">
            <v>39140</v>
          </cell>
          <cell r="AB1904">
            <v>3.101</v>
          </cell>
          <cell r="AC1904">
            <v>2.6997599999999995</v>
          </cell>
        </row>
        <row r="1905">
          <cell r="AA1905">
            <v>39141</v>
          </cell>
          <cell r="AB1905">
            <v>3.1</v>
          </cell>
          <cell r="AC1905">
            <v>2.7007399999999997</v>
          </cell>
        </row>
        <row r="1906">
          <cell r="AA1906">
            <v>39142</v>
          </cell>
          <cell r="AB1906">
            <v>3.097</v>
          </cell>
          <cell r="AC1906">
            <v>2.7018599999999999</v>
          </cell>
        </row>
        <row r="1907">
          <cell r="AA1907">
            <v>39143</v>
          </cell>
          <cell r="AB1907">
            <v>3.1</v>
          </cell>
          <cell r="AC1907">
            <v>2.7028400000000001</v>
          </cell>
        </row>
        <row r="1908">
          <cell r="AA1908">
            <v>39144</v>
          </cell>
          <cell r="AB1908">
            <v>3.1</v>
          </cell>
          <cell r="AC1908">
            <v>2.7038199999999999</v>
          </cell>
        </row>
        <row r="1909">
          <cell r="AA1909">
            <v>39145</v>
          </cell>
          <cell r="AB1909">
            <v>3.1</v>
          </cell>
          <cell r="AC1909">
            <v>2.7047999999999996</v>
          </cell>
        </row>
        <row r="1910">
          <cell r="AA1910">
            <v>39146</v>
          </cell>
          <cell r="AB1910">
            <v>3.1019999999999999</v>
          </cell>
          <cell r="AC1910">
            <v>2.7057799999999999</v>
          </cell>
        </row>
        <row r="1911">
          <cell r="AA1911">
            <v>39147</v>
          </cell>
          <cell r="AB1911">
            <v>3.1030000000000002</v>
          </cell>
          <cell r="AC1911">
            <v>2.7067600000000001</v>
          </cell>
        </row>
        <row r="1912">
          <cell r="AA1912">
            <v>39148</v>
          </cell>
          <cell r="AB1912">
            <v>3.1040000000000001</v>
          </cell>
          <cell r="AC1912">
            <v>2.7070399999999997</v>
          </cell>
        </row>
        <row r="1913">
          <cell r="AA1913">
            <v>39149</v>
          </cell>
          <cell r="AB1913">
            <v>3.105</v>
          </cell>
          <cell r="AC1913">
            <v>2.7073199999999997</v>
          </cell>
        </row>
        <row r="1914">
          <cell r="AA1914">
            <v>39150</v>
          </cell>
          <cell r="AB1914">
            <v>3.105</v>
          </cell>
          <cell r="AC1914">
            <v>2.7075999999999998</v>
          </cell>
        </row>
        <row r="1915">
          <cell r="AA1915">
            <v>39151</v>
          </cell>
          <cell r="AB1915">
            <v>3.105</v>
          </cell>
          <cell r="AC1915">
            <v>2.7078799999999998</v>
          </cell>
        </row>
        <row r="1916">
          <cell r="AA1916">
            <v>39152</v>
          </cell>
          <cell r="AB1916">
            <v>3.105</v>
          </cell>
          <cell r="AC1916">
            <v>2.7080199999999999</v>
          </cell>
        </row>
        <row r="1917">
          <cell r="AA1917">
            <v>39153</v>
          </cell>
          <cell r="AB1917">
            <v>3.1030000000000002</v>
          </cell>
          <cell r="AC1917">
            <v>2.7082999999999999</v>
          </cell>
        </row>
        <row r="1918">
          <cell r="AA1918">
            <v>39154</v>
          </cell>
          <cell r="AB1918">
            <v>3.101</v>
          </cell>
          <cell r="AC1918">
            <v>2.70858</v>
          </cell>
        </row>
        <row r="1919">
          <cell r="AA1919">
            <v>39155</v>
          </cell>
          <cell r="AB1919">
            <v>3.0979999999999999</v>
          </cell>
          <cell r="AC1919">
            <v>2.70886</v>
          </cell>
        </row>
        <row r="1920">
          <cell r="AA1920">
            <v>39156</v>
          </cell>
          <cell r="AB1920">
            <v>3.0979999999999999</v>
          </cell>
          <cell r="AC1920">
            <v>2.7091400000000001</v>
          </cell>
        </row>
        <row r="1921">
          <cell r="AA1921">
            <v>39157</v>
          </cell>
          <cell r="AB1921">
            <v>3.101</v>
          </cell>
          <cell r="AC1921">
            <v>2.7094199999999997</v>
          </cell>
        </row>
        <row r="1922">
          <cell r="AA1922">
            <v>39158</v>
          </cell>
          <cell r="AB1922">
            <v>3.101</v>
          </cell>
          <cell r="AC1922">
            <v>2.7096999999999998</v>
          </cell>
        </row>
        <row r="1923">
          <cell r="AA1923">
            <v>39159</v>
          </cell>
          <cell r="AB1923">
            <v>3.101</v>
          </cell>
          <cell r="AC1923">
            <v>2.7099799999999998</v>
          </cell>
        </row>
        <row r="1924">
          <cell r="AA1924">
            <v>39160</v>
          </cell>
          <cell r="AB1924">
            <v>3.1</v>
          </cell>
          <cell r="AC1924">
            <v>2.7102599999999999</v>
          </cell>
        </row>
        <row r="1925">
          <cell r="AA1925">
            <v>39161</v>
          </cell>
          <cell r="AB1925">
            <v>3.0990000000000002</v>
          </cell>
          <cell r="AC1925">
            <v>2.7103999999999999</v>
          </cell>
        </row>
        <row r="1926">
          <cell r="AA1926">
            <v>39162</v>
          </cell>
          <cell r="AB1926">
            <v>3.1</v>
          </cell>
          <cell r="AC1926">
            <v>2.7106799999999995</v>
          </cell>
        </row>
        <row r="1927">
          <cell r="AA1927">
            <v>39163</v>
          </cell>
          <cell r="AB1927">
            <v>3.0990000000000002</v>
          </cell>
          <cell r="AC1927">
            <v>2.7109599999999996</v>
          </cell>
        </row>
        <row r="1928">
          <cell r="AA1928">
            <v>39164</v>
          </cell>
          <cell r="AB1928">
            <v>3.1019999999999999</v>
          </cell>
          <cell r="AC1928">
            <v>2.7112400000000001</v>
          </cell>
        </row>
        <row r="1929">
          <cell r="AA1929">
            <v>39165</v>
          </cell>
          <cell r="AB1929">
            <v>3.1019999999999999</v>
          </cell>
          <cell r="AC1929">
            <v>2.7115200000000002</v>
          </cell>
        </row>
        <row r="1930">
          <cell r="AA1930">
            <v>39166</v>
          </cell>
          <cell r="AB1930">
            <v>3.1019999999999999</v>
          </cell>
          <cell r="AC1930">
            <v>2.7117999999999998</v>
          </cell>
        </row>
        <row r="1931">
          <cell r="AA1931">
            <v>39167</v>
          </cell>
          <cell r="AB1931">
            <v>3.1040000000000001</v>
          </cell>
          <cell r="AC1931">
            <v>2.7120799999999998</v>
          </cell>
        </row>
        <row r="1932">
          <cell r="AA1932">
            <v>39168</v>
          </cell>
          <cell r="AB1932">
            <v>3.1059999999999999</v>
          </cell>
          <cell r="AC1932">
            <v>2.7123599999999999</v>
          </cell>
        </row>
        <row r="1933">
          <cell r="AA1933">
            <v>39169</v>
          </cell>
          <cell r="AB1933">
            <v>3.1040000000000001</v>
          </cell>
          <cell r="AC1933">
            <v>2.7124999999999999</v>
          </cell>
        </row>
        <row r="1934">
          <cell r="AA1934">
            <v>39170</v>
          </cell>
          <cell r="AB1934">
            <v>3.1019999999999999</v>
          </cell>
          <cell r="AC1934">
            <v>2.71278</v>
          </cell>
        </row>
        <row r="1935">
          <cell r="AA1935">
            <v>39171</v>
          </cell>
          <cell r="AB1935">
            <v>3.1</v>
          </cell>
          <cell r="AC1935">
            <v>2.7130599999999996</v>
          </cell>
        </row>
        <row r="1936">
          <cell r="AA1936">
            <v>39172</v>
          </cell>
          <cell r="AB1936">
            <v>3.1</v>
          </cell>
          <cell r="AC1936">
            <v>2.7133399999999996</v>
          </cell>
        </row>
        <row r="1937">
          <cell r="AA1937">
            <v>39173</v>
          </cell>
          <cell r="AB1937">
            <v>3.1</v>
          </cell>
          <cell r="AC1937">
            <v>2.7136199999999997</v>
          </cell>
        </row>
        <row r="1938">
          <cell r="AA1938">
            <v>39174</v>
          </cell>
          <cell r="AB1938">
            <v>3.1</v>
          </cell>
          <cell r="AC1938">
            <v>2.7138999999999998</v>
          </cell>
        </row>
        <row r="1939">
          <cell r="AA1939">
            <v>39175</v>
          </cell>
          <cell r="AB1939">
            <v>3.101</v>
          </cell>
          <cell r="AC1939">
            <v>2.7141799999999998</v>
          </cell>
        </row>
        <row r="1940">
          <cell r="AA1940">
            <v>39176</v>
          </cell>
          <cell r="AB1940">
            <v>3.1</v>
          </cell>
          <cell r="AC1940">
            <v>2.7144599999999999</v>
          </cell>
        </row>
        <row r="1941">
          <cell r="AA1941">
            <v>39177</v>
          </cell>
          <cell r="AB1941">
            <v>3.1</v>
          </cell>
          <cell r="AC1941">
            <v>2.7147399999999999</v>
          </cell>
        </row>
        <row r="1942">
          <cell r="AA1942">
            <v>39178</v>
          </cell>
          <cell r="AB1942">
            <v>3.1</v>
          </cell>
          <cell r="AC1942">
            <v>2.71502</v>
          </cell>
        </row>
        <row r="1943">
          <cell r="AA1943">
            <v>39179</v>
          </cell>
          <cell r="AB1943">
            <v>3.1</v>
          </cell>
          <cell r="AC1943">
            <v>2.7157199999999997</v>
          </cell>
        </row>
        <row r="1944">
          <cell r="AA1944">
            <v>39180</v>
          </cell>
          <cell r="AB1944">
            <v>3.1</v>
          </cell>
          <cell r="AC1944">
            <v>2.7164199999999998</v>
          </cell>
        </row>
        <row r="1945">
          <cell r="AA1945">
            <v>39181</v>
          </cell>
          <cell r="AB1945">
            <v>3.097</v>
          </cell>
          <cell r="AC1945">
            <v>2.71712</v>
          </cell>
        </row>
        <row r="1946">
          <cell r="AA1946">
            <v>39182</v>
          </cell>
          <cell r="AB1946">
            <v>3.0939999999999999</v>
          </cell>
          <cell r="AC1946">
            <v>2.7178199999999997</v>
          </cell>
        </row>
        <row r="1947">
          <cell r="AA1947">
            <v>39183</v>
          </cell>
          <cell r="AB1947">
            <v>3.0910000000000002</v>
          </cell>
          <cell r="AC1947">
            <v>2.7183799999999998</v>
          </cell>
        </row>
        <row r="1948">
          <cell r="AA1948">
            <v>39184</v>
          </cell>
          <cell r="AB1948">
            <v>3.085</v>
          </cell>
          <cell r="AC1948">
            <v>2.7190799999999999</v>
          </cell>
        </row>
        <row r="1949">
          <cell r="AA1949">
            <v>39185</v>
          </cell>
          <cell r="AB1949">
            <v>3.09</v>
          </cell>
          <cell r="AC1949">
            <v>2.7197800000000001</v>
          </cell>
        </row>
        <row r="1950">
          <cell r="AA1950">
            <v>39186</v>
          </cell>
          <cell r="AB1950">
            <v>3.09</v>
          </cell>
          <cell r="AC1950">
            <v>2.7204799999999998</v>
          </cell>
        </row>
        <row r="1951">
          <cell r="AA1951">
            <v>39187</v>
          </cell>
          <cell r="AB1951">
            <v>3.09</v>
          </cell>
          <cell r="AC1951">
            <v>2.7211799999999999</v>
          </cell>
        </row>
        <row r="1952">
          <cell r="AA1952">
            <v>39188</v>
          </cell>
          <cell r="AB1952">
            <v>3.0870000000000002</v>
          </cell>
          <cell r="AC1952">
            <v>2.7218799999999996</v>
          </cell>
        </row>
        <row r="1953">
          <cell r="AA1953">
            <v>39189</v>
          </cell>
          <cell r="AB1953">
            <v>3.0830000000000002</v>
          </cell>
          <cell r="AC1953">
            <v>2.7225799999999998</v>
          </cell>
        </row>
        <row r="1954">
          <cell r="AA1954">
            <v>39190</v>
          </cell>
          <cell r="AB1954">
            <v>3.085</v>
          </cell>
          <cell r="AC1954">
            <v>2.7232799999999999</v>
          </cell>
        </row>
        <row r="1955">
          <cell r="AA1955">
            <v>39191</v>
          </cell>
          <cell r="AB1955">
            <v>3.0880000000000001</v>
          </cell>
          <cell r="AC1955">
            <v>2.7239799999999996</v>
          </cell>
        </row>
        <row r="1956">
          <cell r="AA1956">
            <v>39192</v>
          </cell>
          <cell r="AB1956">
            <v>3.0880000000000001</v>
          </cell>
          <cell r="AC1956">
            <v>2.7246799999999998</v>
          </cell>
        </row>
        <row r="1957">
          <cell r="AA1957">
            <v>39193</v>
          </cell>
          <cell r="AB1957">
            <v>3.0880000000000001</v>
          </cell>
          <cell r="AC1957">
            <v>2.7253799999999999</v>
          </cell>
        </row>
        <row r="1958">
          <cell r="AA1958">
            <v>39194</v>
          </cell>
          <cell r="AB1958">
            <v>3.0880000000000001</v>
          </cell>
          <cell r="AC1958">
            <v>2.7260800000000001</v>
          </cell>
        </row>
        <row r="1959">
          <cell r="AA1959">
            <v>39195</v>
          </cell>
          <cell r="AB1959">
            <v>3.0830000000000002</v>
          </cell>
          <cell r="AC1959">
            <v>2.7267799999999998</v>
          </cell>
        </row>
        <row r="1960">
          <cell r="AA1960">
            <v>39196</v>
          </cell>
          <cell r="AB1960">
            <v>3.0830000000000002</v>
          </cell>
          <cell r="AC1960">
            <v>2.7274799999999999</v>
          </cell>
        </row>
        <row r="1961">
          <cell r="AA1961">
            <v>39197</v>
          </cell>
          <cell r="AB1961">
            <v>3.0859999999999999</v>
          </cell>
          <cell r="AC1961">
            <v>2.72818</v>
          </cell>
        </row>
        <row r="1962">
          <cell r="AA1962">
            <v>39198</v>
          </cell>
          <cell r="AB1962">
            <v>3.0880000000000001</v>
          </cell>
          <cell r="AC1962">
            <v>2.7288799999999998</v>
          </cell>
        </row>
        <row r="1963">
          <cell r="AA1963">
            <v>39199</v>
          </cell>
          <cell r="AB1963">
            <v>3.09</v>
          </cell>
          <cell r="AC1963">
            <v>2.7295799999999999</v>
          </cell>
        </row>
        <row r="1964">
          <cell r="AA1964">
            <v>39200</v>
          </cell>
          <cell r="AB1964">
            <v>3.09</v>
          </cell>
          <cell r="AC1964">
            <v>2.7302799999999996</v>
          </cell>
        </row>
        <row r="1965">
          <cell r="AA1965">
            <v>39201</v>
          </cell>
          <cell r="AB1965">
            <v>3.09</v>
          </cell>
          <cell r="AC1965">
            <v>2.7309800000000002</v>
          </cell>
        </row>
        <row r="1966">
          <cell r="AA1966">
            <v>39202</v>
          </cell>
          <cell r="AB1966">
            <v>3.09</v>
          </cell>
          <cell r="AC1966">
            <v>2.7315399999999999</v>
          </cell>
        </row>
        <row r="1967">
          <cell r="AA1967">
            <v>39203</v>
          </cell>
          <cell r="AB1967">
            <v>3.09</v>
          </cell>
          <cell r="AC1967">
            <v>2.73224</v>
          </cell>
        </row>
        <row r="1968">
          <cell r="AA1968">
            <v>39204</v>
          </cell>
          <cell r="AB1968">
            <v>3.085</v>
          </cell>
          <cell r="AC1968">
            <v>2.7329399999999997</v>
          </cell>
        </row>
        <row r="1969">
          <cell r="AA1969">
            <v>39205</v>
          </cell>
          <cell r="AB1969">
            <v>3.0840000000000001</v>
          </cell>
          <cell r="AC1969">
            <v>2.7336399999999998</v>
          </cell>
        </row>
        <row r="1970">
          <cell r="AA1970">
            <v>39206</v>
          </cell>
          <cell r="AB1970">
            <v>3.0830000000000002</v>
          </cell>
          <cell r="AC1970">
            <v>2.73434</v>
          </cell>
        </row>
        <row r="1971">
          <cell r="AA1971">
            <v>39207</v>
          </cell>
          <cell r="AB1971">
            <v>3.0830000000000002</v>
          </cell>
          <cell r="AC1971">
            <v>2.7350399999999997</v>
          </cell>
        </row>
        <row r="1972">
          <cell r="AA1972">
            <v>39208</v>
          </cell>
          <cell r="AB1972">
            <v>3.0830000000000002</v>
          </cell>
          <cell r="AC1972">
            <v>2.7355999999999998</v>
          </cell>
        </row>
        <row r="1973">
          <cell r="AA1973">
            <v>39209</v>
          </cell>
          <cell r="AB1973">
            <v>3.08</v>
          </cell>
          <cell r="AC1973">
            <v>2.7362999999999995</v>
          </cell>
        </row>
        <row r="1974">
          <cell r="AA1974">
            <v>39210</v>
          </cell>
          <cell r="AB1974">
            <v>3.08</v>
          </cell>
          <cell r="AC1974">
            <v>2.7370000000000001</v>
          </cell>
        </row>
        <row r="1975">
          <cell r="AA1975">
            <v>39211</v>
          </cell>
          <cell r="AB1975">
            <v>3.0790000000000002</v>
          </cell>
          <cell r="AC1975">
            <v>2.7375599999999998</v>
          </cell>
        </row>
        <row r="1976">
          <cell r="AA1976">
            <v>39212</v>
          </cell>
          <cell r="AB1976">
            <v>3.081</v>
          </cell>
          <cell r="AC1976">
            <v>2.7382599999999999</v>
          </cell>
        </row>
        <row r="1977">
          <cell r="AA1977">
            <v>39213</v>
          </cell>
          <cell r="AB1977">
            <v>3.081</v>
          </cell>
          <cell r="AC1977">
            <v>2.7389599999999996</v>
          </cell>
        </row>
        <row r="1978">
          <cell r="AA1978">
            <v>39214</v>
          </cell>
          <cell r="AB1978">
            <v>3.081</v>
          </cell>
          <cell r="AC1978">
            <v>2.7395200000000002</v>
          </cell>
        </row>
        <row r="1979">
          <cell r="AA1979">
            <v>39215</v>
          </cell>
          <cell r="AB1979">
            <v>3.081</v>
          </cell>
          <cell r="AC1979">
            <v>2.7402199999999999</v>
          </cell>
        </row>
        <row r="1980">
          <cell r="AA1980">
            <v>39216</v>
          </cell>
          <cell r="AB1980">
            <v>3.0779999999999998</v>
          </cell>
          <cell r="AC1980">
            <v>2.74092</v>
          </cell>
        </row>
        <row r="1981">
          <cell r="AA1981">
            <v>39217</v>
          </cell>
          <cell r="AB1981">
            <v>3.0760000000000001</v>
          </cell>
          <cell r="AC1981">
            <v>2.7414799999999997</v>
          </cell>
        </row>
        <row r="1982">
          <cell r="AA1982">
            <v>39218</v>
          </cell>
          <cell r="AB1982">
            <v>3.077</v>
          </cell>
          <cell r="AC1982">
            <v>2.7421799999999998</v>
          </cell>
        </row>
        <row r="1983">
          <cell r="AA1983">
            <v>39219</v>
          </cell>
          <cell r="AB1983">
            <v>3.0750000000000002</v>
          </cell>
          <cell r="AC1983">
            <v>2.74288</v>
          </cell>
        </row>
        <row r="1984">
          <cell r="AA1984">
            <v>39220</v>
          </cell>
          <cell r="AB1984">
            <v>3.0779999999999998</v>
          </cell>
          <cell r="AC1984">
            <v>2.7434399999999997</v>
          </cell>
        </row>
        <row r="1985">
          <cell r="AA1985">
            <v>39221</v>
          </cell>
          <cell r="AB1985">
            <v>3.0779999999999998</v>
          </cell>
          <cell r="AC1985">
            <v>2.7441399999999998</v>
          </cell>
        </row>
        <row r="1986">
          <cell r="AA1986">
            <v>39222</v>
          </cell>
          <cell r="AB1986">
            <v>3.0779999999999998</v>
          </cell>
          <cell r="AC1986">
            <v>2.7448399999999995</v>
          </cell>
        </row>
        <row r="1987">
          <cell r="AA1987">
            <v>39223</v>
          </cell>
          <cell r="AB1987">
            <v>3.0750000000000002</v>
          </cell>
          <cell r="AC1987">
            <v>2.7455400000000001</v>
          </cell>
        </row>
        <row r="1988">
          <cell r="AA1988">
            <v>39224</v>
          </cell>
          <cell r="AB1988">
            <v>3.0779999999999998</v>
          </cell>
          <cell r="AC1988">
            <v>2.7460999999999998</v>
          </cell>
        </row>
        <row r="1989">
          <cell r="AA1989">
            <v>39225</v>
          </cell>
          <cell r="AB1989">
            <v>3.0830000000000002</v>
          </cell>
          <cell r="AC1989">
            <v>2.7467999999999999</v>
          </cell>
        </row>
        <row r="1990">
          <cell r="AA1990">
            <v>39226</v>
          </cell>
          <cell r="AB1990">
            <v>3.0840000000000001</v>
          </cell>
          <cell r="AC1990">
            <v>2.7474999999999996</v>
          </cell>
        </row>
        <row r="1991">
          <cell r="AA1991">
            <v>39227</v>
          </cell>
          <cell r="AB1991">
            <v>3.0840000000000001</v>
          </cell>
          <cell r="AC1991">
            <v>2.7480600000000002</v>
          </cell>
        </row>
        <row r="1992">
          <cell r="AA1992">
            <v>39228</v>
          </cell>
          <cell r="AB1992">
            <v>3.0840000000000001</v>
          </cell>
          <cell r="AC1992">
            <v>2.7487599999999999</v>
          </cell>
        </row>
        <row r="1993">
          <cell r="AA1993">
            <v>39229</v>
          </cell>
          <cell r="AB1993">
            <v>3.0840000000000001</v>
          </cell>
          <cell r="AC1993">
            <v>2.74946</v>
          </cell>
        </row>
        <row r="1994">
          <cell r="AA1994">
            <v>39230</v>
          </cell>
          <cell r="AB1994">
            <v>3.0830000000000002</v>
          </cell>
          <cell r="AC1994">
            <v>2.7500199999999997</v>
          </cell>
        </row>
        <row r="1995">
          <cell r="AA1995">
            <v>39231</v>
          </cell>
          <cell r="AB1995">
            <v>3.081</v>
          </cell>
          <cell r="AC1995">
            <v>2.7507199999999998</v>
          </cell>
        </row>
        <row r="1996">
          <cell r="AA1996">
            <v>39232</v>
          </cell>
          <cell r="AB1996">
            <v>3.08</v>
          </cell>
          <cell r="AC1996">
            <v>2.75142</v>
          </cell>
        </row>
        <row r="1997">
          <cell r="AA1997">
            <v>39233</v>
          </cell>
          <cell r="AB1997">
            <v>3.08</v>
          </cell>
          <cell r="AC1997">
            <v>2.7519799999999996</v>
          </cell>
        </row>
        <row r="1998">
          <cell r="AA1998">
            <v>39234</v>
          </cell>
          <cell r="AB1998">
            <v>3.0739999999999998</v>
          </cell>
          <cell r="AC1998">
            <v>2.7526799999999998</v>
          </cell>
        </row>
        <row r="1999">
          <cell r="AA1999">
            <v>39235</v>
          </cell>
          <cell r="AB1999">
            <v>3.0739999999999998</v>
          </cell>
          <cell r="AC1999">
            <v>2.7533799999999995</v>
          </cell>
        </row>
        <row r="2000">
          <cell r="AA2000">
            <v>39236</v>
          </cell>
          <cell r="AB2000">
            <v>3.0739999999999998</v>
          </cell>
          <cell r="AC2000">
            <v>2.7540800000000001</v>
          </cell>
        </row>
        <row r="2001">
          <cell r="AA2001">
            <v>39237</v>
          </cell>
          <cell r="AB2001">
            <v>3.0720000000000001</v>
          </cell>
          <cell r="AC2001">
            <v>2.7547799999999998</v>
          </cell>
        </row>
        <row r="2002">
          <cell r="AA2002">
            <v>39238</v>
          </cell>
          <cell r="AB2002">
            <v>3.077</v>
          </cell>
          <cell r="AC2002">
            <v>2.7554799999999999</v>
          </cell>
        </row>
        <row r="2003">
          <cell r="AA2003">
            <v>39239</v>
          </cell>
          <cell r="AB2003">
            <v>3.0760000000000001</v>
          </cell>
          <cell r="AC2003">
            <v>2.7561799999999996</v>
          </cell>
        </row>
        <row r="2004">
          <cell r="AA2004">
            <v>39240</v>
          </cell>
          <cell r="AB2004">
            <v>3.077</v>
          </cell>
          <cell r="AC2004">
            <v>2.7564600000000001</v>
          </cell>
        </row>
        <row r="2005">
          <cell r="AA2005">
            <v>39241</v>
          </cell>
          <cell r="AB2005">
            <v>3.0760000000000001</v>
          </cell>
          <cell r="AC2005">
            <v>2.7568799999999998</v>
          </cell>
        </row>
        <row r="2006">
          <cell r="AA2006">
            <v>39242</v>
          </cell>
          <cell r="AB2006">
            <v>3.0760000000000001</v>
          </cell>
          <cell r="AC2006">
            <v>2.7572999999999999</v>
          </cell>
        </row>
        <row r="2007">
          <cell r="AA2007">
            <v>39243</v>
          </cell>
          <cell r="AB2007">
            <v>3.0760000000000001</v>
          </cell>
          <cell r="AC2007">
            <v>2.7577199999999999</v>
          </cell>
        </row>
        <row r="2008">
          <cell r="AA2008">
            <v>39244</v>
          </cell>
          <cell r="AB2008">
            <v>3.0760000000000001</v>
          </cell>
          <cell r="AC2008">
            <v>2.758</v>
          </cell>
        </row>
        <row r="2009">
          <cell r="AA2009">
            <v>39245</v>
          </cell>
          <cell r="AB2009">
            <v>3.0739999999999998</v>
          </cell>
          <cell r="AC2009">
            <v>2.7584199999999996</v>
          </cell>
        </row>
        <row r="2010">
          <cell r="AA2010">
            <v>39246</v>
          </cell>
          <cell r="AB2010">
            <v>3.0739999999999998</v>
          </cell>
          <cell r="AC2010">
            <v>2.7588399999999997</v>
          </cell>
        </row>
        <row r="2011">
          <cell r="AA2011">
            <v>39247</v>
          </cell>
          <cell r="AB2011">
            <v>3.0720000000000001</v>
          </cell>
          <cell r="AC2011">
            <v>2.7591199999999998</v>
          </cell>
        </row>
        <row r="2012">
          <cell r="AA2012">
            <v>39248</v>
          </cell>
          <cell r="AB2012">
            <v>3.077</v>
          </cell>
          <cell r="AC2012">
            <v>2.7595399999999999</v>
          </cell>
        </row>
        <row r="2013">
          <cell r="AA2013">
            <v>39249</v>
          </cell>
          <cell r="AB2013">
            <v>3.077</v>
          </cell>
          <cell r="AC2013">
            <v>2.75996</v>
          </cell>
        </row>
        <row r="2014">
          <cell r="AA2014">
            <v>39250</v>
          </cell>
          <cell r="AB2014">
            <v>3.07</v>
          </cell>
          <cell r="AC2014">
            <v>2.7603800000000001</v>
          </cell>
        </row>
        <row r="2015">
          <cell r="AA2015">
            <v>39251</v>
          </cell>
          <cell r="AB2015">
            <v>3.077</v>
          </cell>
          <cell r="AC2015">
            <v>2.7606599999999997</v>
          </cell>
        </row>
        <row r="2016">
          <cell r="AA2016">
            <v>39252</v>
          </cell>
          <cell r="AB2016">
            <v>3.0739999999999998</v>
          </cell>
          <cell r="AC2016">
            <v>2.7610799999999998</v>
          </cell>
        </row>
        <row r="2017">
          <cell r="AA2017">
            <v>39253</v>
          </cell>
          <cell r="AB2017">
            <v>3.0790000000000002</v>
          </cell>
          <cell r="AC2017">
            <v>2.7614999999999998</v>
          </cell>
        </row>
        <row r="2018">
          <cell r="AA2018">
            <v>39254</v>
          </cell>
          <cell r="AB2018">
            <v>3.0819999999999999</v>
          </cell>
          <cell r="AC2018">
            <v>2.7619199999999999</v>
          </cell>
        </row>
        <row r="2019">
          <cell r="AA2019">
            <v>39255</v>
          </cell>
          <cell r="AB2019">
            <v>3.0819999999999999</v>
          </cell>
          <cell r="AC2019">
            <v>2.7622</v>
          </cell>
        </row>
        <row r="2020">
          <cell r="AA2020">
            <v>39256</v>
          </cell>
          <cell r="AB2020">
            <v>3.0819999999999999</v>
          </cell>
          <cell r="AC2020">
            <v>2.7626200000000001</v>
          </cell>
        </row>
        <row r="2021">
          <cell r="AA2021">
            <v>39257</v>
          </cell>
          <cell r="AB2021">
            <v>3.0819999999999999</v>
          </cell>
          <cell r="AC2021">
            <v>2.7630399999999997</v>
          </cell>
        </row>
        <row r="2022">
          <cell r="AA2022">
            <v>39258</v>
          </cell>
          <cell r="AB2022">
            <v>3.0840000000000001</v>
          </cell>
          <cell r="AC2022">
            <v>2.7634599999999998</v>
          </cell>
        </row>
        <row r="2023">
          <cell r="AA2023">
            <v>39259</v>
          </cell>
          <cell r="AB2023">
            <v>3.0880000000000001</v>
          </cell>
          <cell r="AC2023">
            <v>2.7637399999999999</v>
          </cell>
        </row>
        <row r="2024">
          <cell r="AA2024">
            <v>39260</v>
          </cell>
          <cell r="AB2024">
            <v>3.0910000000000002</v>
          </cell>
          <cell r="AC2024">
            <v>2.76416</v>
          </cell>
        </row>
        <row r="2025">
          <cell r="AA2025">
            <v>39261</v>
          </cell>
          <cell r="AB2025">
            <v>3.09</v>
          </cell>
          <cell r="AC2025">
            <v>2.7645799999999996</v>
          </cell>
        </row>
        <row r="2026">
          <cell r="AA2026">
            <v>39262</v>
          </cell>
          <cell r="AB2026">
            <v>3.093</v>
          </cell>
          <cell r="AC2026">
            <v>2.7648600000000001</v>
          </cell>
        </row>
        <row r="2027">
          <cell r="AA2027">
            <v>39263</v>
          </cell>
          <cell r="AB2027">
            <v>3.093</v>
          </cell>
          <cell r="AC2027">
            <v>2.7652799999999997</v>
          </cell>
        </row>
        <row r="2028">
          <cell r="AA2028">
            <v>39264</v>
          </cell>
          <cell r="AB2028">
            <v>3.093</v>
          </cell>
          <cell r="AC2028">
            <v>2.7656999999999998</v>
          </cell>
        </row>
        <row r="2029">
          <cell r="AA2029">
            <v>39265</v>
          </cell>
          <cell r="AB2029">
            <v>3.0910000000000002</v>
          </cell>
          <cell r="AC2029">
            <v>2.7659799999999999</v>
          </cell>
        </row>
        <row r="2030">
          <cell r="AA2030">
            <v>39266</v>
          </cell>
          <cell r="AB2030">
            <v>3.0910000000000002</v>
          </cell>
          <cell r="AC2030">
            <v>2.7664</v>
          </cell>
        </row>
        <row r="2031">
          <cell r="AA2031">
            <v>39267</v>
          </cell>
          <cell r="AB2031">
            <v>3.0920000000000001</v>
          </cell>
          <cell r="AC2031">
            <v>2.7668199999999996</v>
          </cell>
        </row>
        <row r="2032">
          <cell r="AA2032">
            <v>39268</v>
          </cell>
          <cell r="AB2032">
            <v>3.1030000000000002</v>
          </cell>
          <cell r="AC2032">
            <v>2.7670999999999997</v>
          </cell>
        </row>
        <row r="2033">
          <cell r="AA2033">
            <v>39269</v>
          </cell>
          <cell r="AB2033">
            <v>3.105</v>
          </cell>
          <cell r="AC2033">
            <v>2.7675199999999998</v>
          </cell>
        </row>
        <row r="2034">
          <cell r="AA2034">
            <v>39270</v>
          </cell>
          <cell r="AB2034">
            <v>3.105</v>
          </cell>
          <cell r="AC2034">
            <v>2.7679399999999998</v>
          </cell>
        </row>
        <row r="2035">
          <cell r="AA2035">
            <v>39271</v>
          </cell>
          <cell r="AB2035">
            <v>3.105</v>
          </cell>
          <cell r="AC2035">
            <v>2.7683599999999999</v>
          </cell>
        </row>
        <row r="2036">
          <cell r="AA2036">
            <v>39272</v>
          </cell>
          <cell r="AB2036">
            <v>3.105</v>
          </cell>
          <cell r="AC2036">
            <v>2.76864</v>
          </cell>
        </row>
        <row r="2037">
          <cell r="AA2037">
            <v>39273</v>
          </cell>
          <cell r="AB2037">
            <v>3.1030000000000002</v>
          </cell>
          <cell r="AC2037">
            <v>2.7690599999999996</v>
          </cell>
        </row>
        <row r="2038">
          <cell r="AA2038">
            <v>39274</v>
          </cell>
          <cell r="AB2038">
            <v>3.101</v>
          </cell>
          <cell r="AC2038">
            <v>2.7694799999999997</v>
          </cell>
        </row>
        <row r="2039">
          <cell r="AA2039">
            <v>39275</v>
          </cell>
          <cell r="AB2039">
            <v>3.1</v>
          </cell>
          <cell r="AC2039">
            <v>2.7698999999999998</v>
          </cell>
        </row>
        <row r="2040">
          <cell r="AA2040">
            <v>39276</v>
          </cell>
          <cell r="AB2040">
            <v>3.1</v>
          </cell>
          <cell r="AC2040">
            <v>2.7703199999999999</v>
          </cell>
        </row>
        <row r="2041">
          <cell r="AA2041">
            <v>39277</v>
          </cell>
          <cell r="AB2041">
            <v>3.1</v>
          </cell>
          <cell r="AC2041">
            <v>2.7706</v>
          </cell>
        </row>
        <row r="2042">
          <cell r="AA2042">
            <v>39278</v>
          </cell>
          <cell r="AB2042">
            <v>3.1</v>
          </cell>
          <cell r="AC2042">
            <v>2.77102</v>
          </cell>
        </row>
        <row r="2043">
          <cell r="AA2043">
            <v>39279</v>
          </cell>
          <cell r="AB2043">
            <v>3.101</v>
          </cell>
          <cell r="AC2043">
            <v>2.7714399999999997</v>
          </cell>
        </row>
        <row r="2044">
          <cell r="AA2044">
            <v>39280</v>
          </cell>
          <cell r="AB2044">
            <v>3.101</v>
          </cell>
          <cell r="AC2044">
            <v>2.7718599999999998</v>
          </cell>
        </row>
        <row r="2045">
          <cell r="AA2045">
            <v>39281</v>
          </cell>
          <cell r="AB2045">
            <v>3.1040000000000001</v>
          </cell>
          <cell r="AC2045">
            <v>2.7722799999999999</v>
          </cell>
        </row>
        <row r="2046">
          <cell r="AA2046">
            <v>39282</v>
          </cell>
          <cell r="AB2046">
            <v>3.1040000000000001</v>
          </cell>
          <cell r="AC2046">
            <v>2.7726999999999999</v>
          </cell>
        </row>
        <row r="2047">
          <cell r="AA2047">
            <v>39283</v>
          </cell>
          <cell r="AB2047">
            <v>3.12</v>
          </cell>
          <cell r="AC2047">
            <v>2.7729799999999996</v>
          </cell>
        </row>
        <row r="2048">
          <cell r="AA2048">
            <v>39284</v>
          </cell>
          <cell r="AB2048">
            <v>3.12</v>
          </cell>
          <cell r="AC2048">
            <v>2.7734000000000001</v>
          </cell>
        </row>
        <row r="2049">
          <cell r="AA2049">
            <v>39285</v>
          </cell>
          <cell r="AB2049">
            <v>3.12</v>
          </cell>
          <cell r="AC2049">
            <v>2.7738199999999997</v>
          </cell>
        </row>
        <row r="2050">
          <cell r="AA2050">
            <v>39286</v>
          </cell>
          <cell r="AB2050">
            <v>3.1259999999999999</v>
          </cell>
          <cell r="AC2050">
            <v>2.7742399999999998</v>
          </cell>
        </row>
        <row r="2051">
          <cell r="AA2051">
            <v>39287</v>
          </cell>
          <cell r="AB2051">
            <v>3.16</v>
          </cell>
          <cell r="AC2051">
            <v>2.7746599999999999</v>
          </cell>
        </row>
        <row r="2052">
          <cell r="AA2052">
            <v>39288</v>
          </cell>
          <cell r="AB2052">
            <v>3.18</v>
          </cell>
          <cell r="AC2052">
            <v>2.77494</v>
          </cell>
        </row>
        <row r="2053">
          <cell r="AA2053">
            <v>39289</v>
          </cell>
          <cell r="AB2053">
            <v>3.1379999999999999</v>
          </cell>
          <cell r="AC2053">
            <v>2.7753599999999996</v>
          </cell>
        </row>
        <row r="2054">
          <cell r="AA2054">
            <v>39290</v>
          </cell>
          <cell r="AB2054">
            <v>3.1179999999999999</v>
          </cell>
          <cell r="AC2054">
            <v>2.7757799999999997</v>
          </cell>
        </row>
        <row r="2055">
          <cell r="AA2055">
            <v>39291</v>
          </cell>
          <cell r="AB2055">
            <v>3.1179999999999999</v>
          </cell>
          <cell r="AC2055">
            <v>2.7761999999999998</v>
          </cell>
        </row>
        <row r="2056">
          <cell r="AA2056">
            <v>39292</v>
          </cell>
          <cell r="AB2056">
            <v>3.1179999999999999</v>
          </cell>
          <cell r="AC2056">
            <v>2.7766199999999999</v>
          </cell>
        </row>
        <row r="2057">
          <cell r="AA2057">
            <v>39293</v>
          </cell>
          <cell r="AB2057">
            <v>3.1240000000000001</v>
          </cell>
          <cell r="AC2057">
            <v>2.7768999999999999</v>
          </cell>
        </row>
        <row r="2058">
          <cell r="AA2058">
            <v>39294</v>
          </cell>
          <cell r="AB2058">
            <v>3.121</v>
          </cell>
          <cell r="AC2058">
            <v>2.77732</v>
          </cell>
        </row>
        <row r="2059">
          <cell r="AA2059">
            <v>39295</v>
          </cell>
          <cell r="AB2059">
            <v>3.133</v>
          </cell>
          <cell r="AC2059">
            <v>2.7777399999999997</v>
          </cell>
        </row>
        <row r="2060">
          <cell r="AA2060">
            <v>39296</v>
          </cell>
          <cell r="AB2060">
            <v>3.1379999999999999</v>
          </cell>
          <cell r="AC2060">
            <v>2.7781599999999997</v>
          </cell>
        </row>
        <row r="2061">
          <cell r="AA2061">
            <v>39297</v>
          </cell>
          <cell r="AB2061">
            <v>3.14</v>
          </cell>
          <cell r="AC2061">
            <v>2.7785799999999998</v>
          </cell>
        </row>
        <row r="2062">
          <cell r="AA2062">
            <v>39298</v>
          </cell>
          <cell r="AB2062">
            <v>3.14</v>
          </cell>
          <cell r="AC2062">
            <v>2.7788599999999999</v>
          </cell>
        </row>
        <row r="2063">
          <cell r="AA2063">
            <v>39299</v>
          </cell>
          <cell r="AB2063">
            <v>3.14</v>
          </cell>
          <cell r="AC2063">
            <v>2.77928</v>
          </cell>
        </row>
        <row r="2064">
          <cell r="AA2064">
            <v>39300</v>
          </cell>
          <cell r="AB2064">
            <v>3.14</v>
          </cell>
          <cell r="AC2064">
            <v>2.7797000000000001</v>
          </cell>
        </row>
        <row r="2065">
          <cell r="AA2065">
            <v>39301</v>
          </cell>
          <cell r="AB2065">
            <v>3.141</v>
          </cell>
          <cell r="AC2065">
            <v>2.7801199999999997</v>
          </cell>
        </row>
        <row r="2066">
          <cell r="AA2066">
            <v>39302</v>
          </cell>
          <cell r="AB2066">
            <v>3.133</v>
          </cell>
          <cell r="AC2066">
            <v>2.7805399999999998</v>
          </cell>
        </row>
        <row r="2067">
          <cell r="AA2067">
            <v>39303</v>
          </cell>
          <cell r="AB2067">
            <v>3.1429999999999998</v>
          </cell>
          <cell r="AC2067">
            <v>2.7810999999999999</v>
          </cell>
        </row>
        <row r="2068">
          <cell r="AA2068">
            <v>39304</v>
          </cell>
          <cell r="AB2068">
            <v>3.1480000000000001</v>
          </cell>
          <cell r="AC2068">
            <v>2.7815199999999995</v>
          </cell>
        </row>
        <row r="2069">
          <cell r="AA2069">
            <v>39305</v>
          </cell>
          <cell r="AB2069">
            <v>3.1480000000000001</v>
          </cell>
          <cell r="AC2069">
            <v>2.7819400000000001</v>
          </cell>
        </row>
        <row r="2070">
          <cell r="AA2070">
            <v>39306</v>
          </cell>
          <cell r="AB2070">
            <v>3.1480000000000001</v>
          </cell>
          <cell r="AC2070">
            <v>2.7823599999999997</v>
          </cell>
        </row>
        <row r="2071">
          <cell r="AA2071">
            <v>39307</v>
          </cell>
          <cell r="AB2071">
            <v>3.1440000000000001</v>
          </cell>
          <cell r="AC2071">
            <v>2.7827799999999998</v>
          </cell>
        </row>
        <row r="2072">
          <cell r="AA2072">
            <v>39308</v>
          </cell>
          <cell r="AB2072">
            <v>3.1469999999999998</v>
          </cell>
          <cell r="AC2072">
            <v>2.7833399999999999</v>
          </cell>
        </row>
        <row r="2073">
          <cell r="AA2073">
            <v>39309</v>
          </cell>
          <cell r="AB2073">
            <v>3.1520000000000001</v>
          </cell>
          <cell r="AC2073">
            <v>2.7837599999999996</v>
          </cell>
        </row>
        <row r="2074">
          <cell r="AA2074">
            <v>39310</v>
          </cell>
          <cell r="AB2074">
            <v>3.16</v>
          </cell>
          <cell r="AC2074">
            <v>2.7841799999999997</v>
          </cell>
        </row>
        <row r="2075">
          <cell r="AA2075">
            <v>39311</v>
          </cell>
          <cell r="AB2075">
            <v>3.1560000000000001</v>
          </cell>
          <cell r="AC2075">
            <v>2.7846000000000002</v>
          </cell>
        </row>
        <row r="2076">
          <cell r="AA2076">
            <v>39312</v>
          </cell>
          <cell r="AB2076">
            <v>3.1560000000000001</v>
          </cell>
          <cell r="AC2076">
            <v>2.7850199999999998</v>
          </cell>
        </row>
        <row r="2077">
          <cell r="AA2077">
            <v>39313</v>
          </cell>
          <cell r="AB2077">
            <v>3.1560000000000001</v>
          </cell>
          <cell r="AC2077">
            <v>2.7855799999999999</v>
          </cell>
        </row>
        <row r="2078">
          <cell r="AA2078">
            <v>39314</v>
          </cell>
          <cell r="AB2078">
            <v>3.1560000000000001</v>
          </cell>
          <cell r="AC2078">
            <v>2.786</v>
          </cell>
        </row>
        <row r="2079">
          <cell r="AA2079">
            <v>39315</v>
          </cell>
          <cell r="AB2079">
            <v>3.16</v>
          </cell>
          <cell r="AC2079">
            <v>2.7864199999999997</v>
          </cell>
        </row>
        <row r="2080">
          <cell r="AA2080">
            <v>39316</v>
          </cell>
          <cell r="AB2080">
            <v>3.1680000000000001</v>
          </cell>
          <cell r="AC2080">
            <v>2.7868399999999998</v>
          </cell>
        </row>
        <row r="2081">
          <cell r="AA2081">
            <v>39317</v>
          </cell>
          <cell r="AB2081">
            <v>3.1779999999999999</v>
          </cell>
          <cell r="AC2081">
            <v>2.7873999999999999</v>
          </cell>
        </row>
        <row r="2082">
          <cell r="AA2082">
            <v>39318</v>
          </cell>
          <cell r="AB2082">
            <v>3.17</v>
          </cell>
          <cell r="AC2082">
            <v>2.78782</v>
          </cell>
        </row>
        <row r="2083">
          <cell r="AA2083">
            <v>39319</v>
          </cell>
          <cell r="AB2083">
            <v>3.17</v>
          </cell>
          <cell r="AC2083">
            <v>2.7882400000000001</v>
          </cell>
        </row>
        <row r="2084">
          <cell r="AA2084">
            <v>39320</v>
          </cell>
          <cell r="AB2084">
            <v>3.17</v>
          </cell>
          <cell r="AC2084">
            <v>2.7886599999999997</v>
          </cell>
        </row>
        <row r="2085">
          <cell r="AA2085">
            <v>39321</v>
          </cell>
          <cell r="AB2085">
            <v>3.17</v>
          </cell>
          <cell r="AC2085">
            <v>2.7890799999999998</v>
          </cell>
        </row>
        <row r="2086">
          <cell r="AA2086">
            <v>39322</v>
          </cell>
          <cell r="AB2086">
            <v>3.1640000000000001</v>
          </cell>
          <cell r="AC2086">
            <v>2.7896399999999999</v>
          </cell>
        </row>
        <row r="2087">
          <cell r="AA2087">
            <v>39323</v>
          </cell>
          <cell r="AB2087">
            <v>3.165</v>
          </cell>
          <cell r="AC2087">
            <v>2.7900599999999995</v>
          </cell>
        </row>
        <row r="2088">
          <cell r="AA2088">
            <v>39324</v>
          </cell>
          <cell r="AB2088">
            <v>3.1579999999999999</v>
          </cell>
          <cell r="AC2088">
            <v>2.7904800000000001</v>
          </cell>
        </row>
        <row r="2089">
          <cell r="AA2089">
            <v>39325</v>
          </cell>
          <cell r="AB2089">
            <v>3.1560000000000001</v>
          </cell>
          <cell r="AC2089">
            <v>2.7908999999999997</v>
          </cell>
        </row>
        <row r="2090">
          <cell r="AA2090">
            <v>39326</v>
          </cell>
          <cell r="AB2090">
            <v>3.1560000000000001</v>
          </cell>
          <cell r="AC2090">
            <v>2.7913199999999998</v>
          </cell>
        </row>
        <row r="2091">
          <cell r="AA2091">
            <v>39327</v>
          </cell>
          <cell r="AB2091">
            <v>3.1560000000000001</v>
          </cell>
          <cell r="AC2091">
            <v>2.7918799999999999</v>
          </cell>
        </row>
        <row r="2092">
          <cell r="AA2092">
            <v>39328</v>
          </cell>
          <cell r="AB2092">
            <v>3.1619999999999999</v>
          </cell>
          <cell r="AC2092">
            <v>2.7922999999999996</v>
          </cell>
        </row>
        <row r="2093">
          <cell r="AA2093">
            <v>39329</v>
          </cell>
          <cell r="AB2093">
            <v>3.165</v>
          </cell>
          <cell r="AC2093">
            <v>2.7927199999999996</v>
          </cell>
        </row>
        <row r="2094">
          <cell r="AA2094">
            <v>39330</v>
          </cell>
          <cell r="AB2094">
            <v>3.1640000000000001</v>
          </cell>
          <cell r="AC2094">
            <v>2.7932799999999998</v>
          </cell>
        </row>
        <row r="2095">
          <cell r="AA2095">
            <v>39331</v>
          </cell>
          <cell r="AB2095">
            <v>3.1640000000000001</v>
          </cell>
          <cell r="AC2095">
            <v>2.7936999999999999</v>
          </cell>
        </row>
        <row r="2096">
          <cell r="AA2096">
            <v>39332</v>
          </cell>
          <cell r="AB2096">
            <v>3.1619999999999999</v>
          </cell>
          <cell r="AC2096">
            <v>2.79426</v>
          </cell>
        </row>
        <row r="2097">
          <cell r="AA2097">
            <v>39333</v>
          </cell>
          <cell r="AB2097">
            <v>3.1619999999999999</v>
          </cell>
          <cell r="AC2097">
            <v>2.7948199999999996</v>
          </cell>
        </row>
        <row r="2098">
          <cell r="AA2098">
            <v>39334</v>
          </cell>
          <cell r="AB2098">
            <v>3.1619999999999999</v>
          </cell>
          <cell r="AC2098">
            <v>2.7953799999999998</v>
          </cell>
        </row>
        <row r="2099">
          <cell r="AA2099">
            <v>39335</v>
          </cell>
          <cell r="AB2099">
            <v>3.1589999999999998</v>
          </cell>
          <cell r="AC2099">
            <v>2.7959399999999999</v>
          </cell>
        </row>
        <row r="2100">
          <cell r="AA2100">
            <v>39336</v>
          </cell>
          <cell r="AB2100">
            <v>3.1469999999999998</v>
          </cell>
          <cell r="AC2100">
            <v>2.79636</v>
          </cell>
        </row>
        <row r="2101">
          <cell r="AA2101">
            <v>39337</v>
          </cell>
          <cell r="AB2101">
            <v>3.137</v>
          </cell>
          <cell r="AC2101">
            <v>2.7969200000000001</v>
          </cell>
        </row>
        <row r="2102">
          <cell r="AA2102">
            <v>39338</v>
          </cell>
          <cell r="AB2102">
            <v>3.1309999999999998</v>
          </cell>
          <cell r="AC2102">
            <v>2.7974799999999997</v>
          </cell>
        </row>
        <row r="2103">
          <cell r="AA2103">
            <v>39339</v>
          </cell>
          <cell r="AB2103">
            <v>3.137</v>
          </cell>
          <cell r="AC2103">
            <v>2.7980399999999999</v>
          </cell>
        </row>
        <row r="2104">
          <cell r="AA2104">
            <v>39340</v>
          </cell>
          <cell r="AB2104">
            <v>3.137</v>
          </cell>
          <cell r="AC2104">
            <v>2.7986</v>
          </cell>
        </row>
        <row r="2105">
          <cell r="AA2105">
            <v>39341</v>
          </cell>
          <cell r="AB2105">
            <v>3.137</v>
          </cell>
          <cell r="AC2105">
            <v>2.7991600000000001</v>
          </cell>
        </row>
        <row r="2106">
          <cell r="AA2106">
            <v>39342</v>
          </cell>
          <cell r="AB2106">
            <v>3.1349999999999998</v>
          </cell>
          <cell r="AC2106">
            <v>2.7997199999999998</v>
          </cell>
        </row>
        <row r="2107">
          <cell r="AA2107">
            <v>39343</v>
          </cell>
          <cell r="AB2107">
            <v>3.1360000000000001</v>
          </cell>
          <cell r="AC2107">
            <v>2.8002799999999999</v>
          </cell>
        </row>
        <row r="2108">
          <cell r="AA2108">
            <v>39344</v>
          </cell>
          <cell r="AB2108">
            <v>3.1309999999999998</v>
          </cell>
          <cell r="AC2108">
            <v>2.8008399999999996</v>
          </cell>
        </row>
        <row r="2109">
          <cell r="AA2109">
            <v>39345</v>
          </cell>
          <cell r="AB2109">
            <v>3.1379999999999999</v>
          </cell>
          <cell r="AC2109">
            <v>2.8012600000000001</v>
          </cell>
        </row>
        <row r="2110">
          <cell r="AA2110">
            <v>39346</v>
          </cell>
          <cell r="AB2110">
            <v>3.145</v>
          </cell>
          <cell r="AC2110">
            <v>2.8018199999999998</v>
          </cell>
        </row>
        <row r="2111">
          <cell r="AA2111">
            <v>39347</v>
          </cell>
          <cell r="AB2111">
            <v>3.145</v>
          </cell>
          <cell r="AC2111">
            <v>2.8023799999999999</v>
          </cell>
        </row>
        <row r="2112">
          <cell r="AA2112">
            <v>39348</v>
          </cell>
          <cell r="AB2112">
            <v>3.145</v>
          </cell>
          <cell r="AC2112">
            <v>2.80294</v>
          </cell>
        </row>
        <row r="2113">
          <cell r="AA2113">
            <v>39349</v>
          </cell>
          <cell r="AB2113">
            <v>3.145</v>
          </cell>
          <cell r="AC2113">
            <v>2.8034999999999997</v>
          </cell>
        </row>
        <row r="2114">
          <cell r="AA2114">
            <v>39350</v>
          </cell>
          <cell r="AB2114">
            <v>3.1469999999999998</v>
          </cell>
          <cell r="AC2114">
            <v>2.8040599999999998</v>
          </cell>
        </row>
        <row r="2115">
          <cell r="AA2115">
            <v>39351</v>
          </cell>
          <cell r="AB2115">
            <v>3.1480000000000001</v>
          </cell>
          <cell r="AC2115">
            <v>2.8046199999999994</v>
          </cell>
        </row>
        <row r="2116">
          <cell r="AA2116">
            <v>39352</v>
          </cell>
          <cell r="AB2116">
            <v>3.15</v>
          </cell>
          <cell r="AC2116">
            <v>2.8051799999999996</v>
          </cell>
        </row>
        <row r="2117">
          <cell r="AA2117">
            <v>39353</v>
          </cell>
          <cell r="AB2117">
            <v>3.15</v>
          </cell>
          <cell r="AC2117">
            <v>2.8057400000000001</v>
          </cell>
        </row>
        <row r="2118">
          <cell r="AA2118">
            <v>39354</v>
          </cell>
          <cell r="AB2118">
            <v>3.15</v>
          </cell>
          <cell r="AC2118">
            <v>2.8063000000000002</v>
          </cell>
        </row>
        <row r="2119">
          <cell r="AA2119">
            <v>39355</v>
          </cell>
          <cell r="AB2119">
            <v>3.15</v>
          </cell>
          <cell r="AC2119">
            <v>2.8067199999999999</v>
          </cell>
        </row>
        <row r="2120">
          <cell r="AA2120">
            <v>39356</v>
          </cell>
          <cell r="AB2120">
            <v>3.149</v>
          </cell>
          <cell r="AC2120">
            <v>2.8072799999999996</v>
          </cell>
        </row>
        <row r="2121">
          <cell r="AA2121">
            <v>39357</v>
          </cell>
          <cell r="AB2121">
            <v>3.1480000000000001</v>
          </cell>
          <cell r="AC2121">
            <v>2.8078399999999997</v>
          </cell>
        </row>
        <row r="2122">
          <cell r="AA2122">
            <v>39358</v>
          </cell>
          <cell r="AB2122">
            <v>3.1509999999999998</v>
          </cell>
          <cell r="AC2122">
            <v>2.8083999999999993</v>
          </cell>
        </row>
        <row r="2123">
          <cell r="AA2123">
            <v>39359</v>
          </cell>
          <cell r="AB2123">
            <v>3.1549999999999998</v>
          </cell>
          <cell r="AC2123">
            <v>2.8088199999999999</v>
          </cell>
        </row>
        <row r="2124">
          <cell r="AA2124">
            <v>39360</v>
          </cell>
          <cell r="AB2124">
            <v>3.1560000000000001</v>
          </cell>
          <cell r="AC2124">
            <v>2.8093799999999995</v>
          </cell>
        </row>
        <row r="2125">
          <cell r="AA2125">
            <v>39361</v>
          </cell>
          <cell r="AB2125">
            <v>3.1560000000000001</v>
          </cell>
          <cell r="AC2125">
            <v>2.8099399999999997</v>
          </cell>
        </row>
        <row r="2126">
          <cell r="AA2126">
            <v>39362</v>
          </cell>
          <cell r="AB2126">
            <v>3.1560000000000001</v>
          </cell>
          <cell r="AC2126">
            <v>2.8106399999999998</v>
          </cell>
        </row>
        <row r="2127">
          <cell r="AA2127">
            <v>39363</v>
          </cell>
          <cell r="AB2127">
            <v>3.1589999999999998</v>
          </cell>
          <cell r="AC2127">
            <v>2.81134</v>
          </cell>
        </row>
        <row r="2128">
          <cell r="AA2128">
            <v>39364</v>
          </cell>
          <cell r="AB2128">
            <v>3.1589999999999998</v>
          </cell>
          <cell r="AC2128">
            <v>2.8121800000000001</v>
          </cell>
        </row>
        <row r="2129">
          <cell r="AA2129">
            <v>39365</v>
          </cell>
          <cell r="AB2129">
            <v>3.1560000000000001</v>
          </cell>
          <cell r="AC2129">
            <v>2.8128799999999998</v>
          </cell>
        </row>
        <row r="2130">
          <cell r="AA2130">
            <v>39366</v>
          </cell>
          <cell r="AB2130">
            <v>3.1560000000000001</v>
          </cell>
          <cell r="AC2130">
            <v>2.81358</v>
          </cell>
        </row>
        <row r="2131">
          <cell r="AA2131">
            <v>39367</v>
          </cell>
          <cell r="AB2131">
            <v>3.157</v>
          </cell>
          <cell r="AC2131">
            <v>2.8142800000000001</v>
          </cell>
        </row>
        <row r="2132">
          <cell r="AA2132">
            <v>39368</v>
          </cell>
          <cell r="AB2132">
            <v>3.157</v>
          </cell>
          <cell r="AC2132">
            <v>2.8149799999999998</v>
          </cell>
        </row>
        <row r="2133">
          <cell r="AA2133">
            <v>39369</v>
          </cell>
          <cell r="AB2133">
            <v>3.157</v>
          </cell>
          <cell r="AC2133">
            <v>2.81568</v>
          </cell>
        </row>
        <row r="2134">
          <cell r="AA2134">
            <v>39370</v>
          </cell>
          <cell r="AB2134">
            <v>3.157</v>
          </cell>
          <cell r="AC2134">
            <v>2.8165199999999997</v>
          </cell>
        </row>
        <row r="2135">
          <cell r="AA2135">
            <v>39371</v>
          </cell>
          <cell r="AB2135">
            <v>3.16</v>
          </cell>
          <cell r="AC2135">
            <v>2.8172200000000003</v>
          </cell>
        </row>
        <row r="2136">
          <cell r="AA2136">
            <v>39372</v>
          </cell>
          <cell r="AB2136">
            <v>3.161</v>
          </cell>
          <cell r="AC2136">
            <v>2.8179199999999995</v>
          </cell>
        </row>
        <row r="2137">
          <cell r="AA2137">
            <v>39373</v>
          </cell>
          <cell r="AB2137">
            <v>3.1619999999999999</v>
          </cell>
          <cell r="AC2137">
            <v>2.8186200000000001</v>
          </cell>
        </row>
        <row r="2138">
          <cell r="AA2138">
            <v>39374</v>
          </cell>
          <cell r="AB2138">
            <v>3.1629999999999998</v>
          </cell>
          <cell r="AC2138">
            <v>2.8193199999999994</v>
          </cell>
        </row>
        <row r="2139">
          <cell r="AA2139">
            <v>39375</v>
          </cell>
          <cell r="AB2139">
            <v>3.1629999999999998</v>
          </cell>
          <cell r="AC2139">
            <v>2.82002</v>
          </cell>
        </row>
        <row r="2140">
          <cell r="AA2140">
            <v>39376</v>
          </cell>
          <cell r="AB2140">
            <v>3.1629999999999998</v>
          </cell>
          <cell r="AC2140">
            <v>2.8208599999999997</v>
          </cell>
        </row>
        <row r="2141">
          <cell r="AA2141">
            <v>39377</v>
          </cell>
          <cell r="AB2141">
            <v>3.169</v>
          </cell>
          <cell r="AC2141">
            <v>2.8215599999999998</v>
          </cell>
        </row>
        <row r="2142">
          <cell r="AA2142">
            <v>39378</v>
          </cell>
          <cell r="AB2142">
            <v>3.173</v>
          </cell>
          <cell r="AC2142">
            <v>2.8222599999999995</v>
          </cell>
        </row>
        <row r="2143">
          <cell r="AA2143">
            <v>39379</v>
          </cell>
          <cell r="AB2143">
            <v>3.1789999999999998</v>
          </cell>
          <cell r="AC2143">
            <v>2.8229599999999997</v>
          </cell>
        </row>
        <row r="2144">
          <cell r="AA2144">
            <v>39380</v>
          </cell>
          <cell r="AB2144">
            <v>3.1789999999999998</v>
          </cell>
          <cell r="AC2144">
            <v>2.8236599999999998</v>
          </cell>
        </row>
        <row r="2145">
          <cell r="AA2145">
            <v>39381</v>
          </cell>
          <cell r="AB2145">
            <v>3.1709999999999998</v>
          </cell>
          <cell r="AC2145">
            <v>2.8245</v>
          </cell>
        </row>
        <row r="2146">
          <cell r="AA2146">
            <v>39382</v>
          </cell>
          <cell r="AB2146">
            <v>3.1709999999999998</v>
          </cell>
          <cell r="AC2146">
            <v>2.8251999999999997</v>
          </cell>
        </row>
        <row r="2147">
          <cell r="AA2147">
            <v>39383</v>
          </cell>
          <cell r="AB2147">
            <v>3.1709999999999998</v>
          </cell>
          <cell r="AC2147">
            <v>2.8258999999999999</v>
          </cell>
        </row>
        <row r="2148">
          <cell r="AA2148">
            <v>39384</v>
          </cell>
          <cell r="AB2148">
            <v>3.157</v>
          </cell>
          <cell r="AC2148">
            <v>2.8266</v>
          </cell>
        </row>
        <row r="2149">
          <cell r="AA2149">
            <v>39385</v>
          </cell>
          <cell r="AB2149">
            <v>3.1480000000000001</v>
          </cell>
          <cell r="AC2149">
            <v>2.8272999999999997</v>
          </cell>
        </row>
        <row r="2150">
          <cell r="AA2150">
            <v>39386</v>
          </cell>
          <cell r="AB2150">
            <v>3.1419999999999999</v>
          </cell>
          <cell r="AC2150">
            <v>2.8281399999999994</v>
          </cell>
        </row>
        <row r="2151">
          <cell r="AA2151">
            <v>39387</v>
          </cell>
          <cell r="AB2151">
            <v>3.1320000000000001</v>
          </cell>
          <cell r="AC2151">
            <v>2.8288399999999996</v>
          </cell>
        </row>
        <row r="2152">
          <cell r="AA2152">
            <v>39388</v>
          </cell>
          <cell r="AB2152">
            <v>3.129</v>
          </cell>
          <cell r="AC2152">
            <v>2.8295400000000002</v>
          </cell>
        </row>
        <row r="2153">
          <cell r="AA2153">
            <v>39389</v>
          </cell>
          <cell r="AB2153">
            <v>3.129</v>
          </cell>
          <cell r="AC2153">
            <v>2.8303799999999999</v>
          </cell>
        </row>
        <row r="2154">
          <cell r="AA2154">
            <v>39390</v>
          </cell>
          <cell r="AB2154">
            <v>3.129</v>
          </cell>
          <cell r="AC2154">
            <v>2.83108</v>
          </cell>
        </row>
        <row r="2155">
          <cell r="AA2155">
            <v>39391</v>
          </cell>
          <cell r="AB2155">
            <v>3.133</v>
          </cell>
          <cell r="AC2155">
            <v>2.8317799999999997</v>
          </cell>
        </row>
        <row r="2156">
          <cell r="AA2156">
            <v>39392</v>
          </cell>
          <cell r="AB2156">
            <v>3.133</v>
          </cell>
          <cell r="AC2156">
            <v>2.8326199999999995</v>
          </cell>
        </row>
        <row r="2157">
          <cell r="AA2157">
            <v>39393</v>
          </cell>
          <cell r="AB2157">
            <v>3.1259999999999999</v>
          </cell>
          <cell r="AC2157">
            <v>2.8331799999999996</v>
          </cell>
        </row>
        <row r="2158">
          <cell r="AA2158">
            <v>39394</v>
          </cell>
          <cell r="AB2158">
            <v>3.13</v>
          </cell>
          <cell r="AC2158">
            <v>2.8338799999999997</v>
          </cell>
        </row>
        <row r="2159">
          <cell r="AA2159">
            <v>39395</v>
          </cell>
          <cell r="AB2159">
            <v>3.129</v>
          </cell>
          <cell r="AC2159">
            <v>2.8345799999999999</v>
          </cell>
        </row>
        <row r="2160">
          <cell r="AA2160">
            <v>39396</v>
          </cell>
          <cell r="AB2160">
            <v>3.129</v>
          </cell>
          <cell r="AC2160">
            <v>2.83514</v>
          </cell>
        </row>
        <row r="2161">
          <cell r="AA2161">
            <v>39397</v>
          </cell>
          <cell r="AB2161">
            <v>3.129</v>
          </cell>
          <cell r="AC2161">
            <v>2.8358399999999997</v>
          </cell>
        </row>
        <row r="2162">
          <cell r="AA2162">
            <v>39398</v>
          </cell>
          <cell r="AB2162">
            <v>3.1320000000000001</v>
          </cell>
          <cell r="AC2162">
            <v>2.8363999999999994</v>
          </cell>
        </row>
        <row r="2163">
          <cell r="AA2163">
            <v>39399</v>
          </cell>
          <cell r="AB2163">
            <v>3.1349999999999998</v>
          </cell>
          <cell r="AC2163">
            <v>2.8371</v>
          </cell>
        </row>
        <row r="2164">
          <cell r="AA2164">
            <v>39400</v>
          </cell>
          <cell r="AB2164">
            <v>3.1280000000000001</v>
          </cell>
          <cell r="AC2164">
            <v>2.8378000000000001</v>
          </cell>
        </row>
        <row r="2165">
          <cell r="AA2165">
            <v>39401</v>
          </cell>
          <cell r="AB2165">
            <v>3.1240000000000001</v>
          </cell>
          <cell r="AC2165">
            <v>2.8383599999999998</v>
          </cell>
        </row>
        <row r="2166">
          <cell r="AA2166">
            <v>39402</v>
          </cell>
          <cell r="AB2166">
            <v>3.1320000000000001</v>
          </cell>
          <cell r="AC2166">
            <v>2.8390599999999995</v>
          </cell>
        </row>
        <row r="2167">
          <cell r="AA2167">
            <v>39403</v>
          </cell>
          <cell r="AB2167">
            <v>3.1320000000000001</v>
          </cell>
          <cell r="AC2167">
            <v>2.83962</v>
          </cell>
        </row>
        <row r="2168">
          <cell r="AA2168">
            <v>39404</v>
          </cell>
          <cell r="AB2168">
            <v>3.1320000000000001</v>
          </cell>
          <cell r="AC2168">
            <v>2.8403199999999997</v>
          </cell>
        </row>
        <row r="2169">
          <cell r="AA2169">
            <v>39405</v>
          </cell>
          <cell r="AB2169">
            <v>3.13</v>
          </cell>
          <cell r="AC2169">
            <v>2.8410199999999999</v>
          </cell>
        </row>
        <row r="2170">
          <cell r="AA2170">
            <v>39406</v>
          </cell>
          <cell r="AB2170">
            <v>3.1320000000000001</v>
          </cell>
          <cell r="AC2170">
            <v>2.84158</v>
          </cell>
        </row>
        <row r="2171">
          <cell r="AA2171">
            <v>39407</v>
          </cell>
          <cell r="AB2171">
            <v>3.1389999999999998</v>
          </cell>
          <cell r="AC2171">
            <v>2.8422799999999997</v>
          </cell>
        </row>
        <row r="2172">
          <cell r="AA2172">
            <v>39408</v>
          </cell>
          <cell r="AB2172">
            <v>3.141</v>
          </cell>
          <cell r="AC2172">
            <v>2.8428400000000003</v>
          </cell>
        </row>
        <row r="2173">
          <cell r="AA2173">
            <v>39409</v>
          </cell>
          <cell r="AB2173">
            <v>3.1429999999999998</v>
          </cell>
          <cell r="AC2173">
            <v>2.8435399999999995</v>
          </cell>
        </row>
        <row r="2174">
          <cell r="AA2174">
            <v>39410</v>
          </cell>
          <cell r="AB2174">
            <v>3.1429999999999998</v>
          </cell>
          <cell r="AC2174">
            <v>2.8442400000000001</v>
          </cell>
        </row>
        <row r="2175">
          <cell r="AA2175">
            <v>39411</v>
          </cell>
          <cell r="AB2175">
            <v>3.1429999999999998</v>
          </cell>
          <cell r="AC2175">
            <v>2.8447999999999998</v>
          </cell>
        </row>
        <row r="2176">
          <cell r="AA2176">
            <v>39412</v>
          </cell>
          <cell r="AB2176">
            <v>3.1429999999999998</v>
          </cell>
          <cell r="AC2176">
            <v>2.8454999999999999</v>
          </cell>
        </row>
        <row r="2177">
          <cell r="AA2177">
            <v>39413</v>
          </cell>
          <cell r="AB2177">
            <v>3.15</v>
          </cell>
          <cell r="AC2177">
            <v>2.8461999999999996</v>
          </cell>
        </row>
        <row r="2178">
          <cell r="AA2178">
            <v>39414</v>
          </cell>
          <cell r="AB2178">
            <v>3.149</v>
          </cell>
          <cell r="AC2178">
            <v>2.8467599999999997</v>
          </cell>
        </row>
        <row r="2179">
          <cell r="AA2179">
            <v>39415</v>
          </cell>
          <cell r="AB2179">
            <v>3.1480000000000001</v>
          </cell>
          <cell r="AC2179">
            <v>2.8474599999999999</v>
          </cell>
        </row>
        <row r="2180">
          <cell r="AA2180">
            <v>39416</v>
          </cell>
          <cell r="AB2180">
            <v>3.145</v>
          </cell>
          <cell r="AC2180">
            <v>2.84802</v>
          </cell>
        </row>
        <row r="2181">
          <cell r="AA2181">
            <v>39417</v>
          </cell>
          <cell r="AB2181">
            <v>3.145</v>
          </cell>
          <cell r="AC2181">
            <v>2.8487200000000001</v>
          </cell>
        </row>
        <row r="2182">
          <cell r="AA2182">
            <v>39418</v>
          </cell>
          <cell r="AB2182">
            <v>3.145</v>
          </cell>
          <cell r="AC2182">
            <v>2.8492799999999998</v>
          </cell>
        </row>
        <row r="2183">
          <cell r="AA2183">
            <v>39419</v>
          </cell>
          <cell r="AB2183">
            <v>3.1389999999999998</v>
          </cell>
          <cell r="AC2183">
            <v>2.8499799999999995</v>
          </cell>
        </row>
        <row r="2184">
          <cell r="AA2184">
            <v>39420</v>
          </cell>
          <cell r="AB2184">
            <v>3.1360000000000001</v>
          </cell>
          <cell r="AC2184">
            <v>2.8505399999999996</v>
          </cell>
        </row>
        <row r="2185">
          <cell r="AA2185">
            <v>39421</v>
          </cell>
          <cell r="AB2185">
            <v>3.1320000000000001</v>
          </cell>
          <cell r="AC2185">
            <v>2.8512399999999998</v>
          </cell>
        </row>
        <row r="2186">
          <cell r="AA2186">
            <v>39422</v>
          </cell>
          <cell r="AB2186">
            <v>3.1339999999999999</v>
          </cell>
          <cell r="AC2186">
            <v>2.8517999999999999</v>
          </cell>
        </row>
        <row r="2187">
          <cell r="AA2187">
            <v>39423</v>
          </cell>
          <cell r="AB2187">
            <v>3.1379999999999999</v>
          </cell>
          <cell r="AC2187">
            <v>2.8526399999999996</v>
          </cell>
        </row>
        <row r="2188">
          <cell r="AA2188">
            <v>39424</v>
          </cell>
          <cell r="AB2188">
            <v>3.1379999999999999</v>
          </cell>
          <cell r="AC2188">
            <v>2.8533399999999998</v>
          </cell>
        </row>
        <row r="2189">
          <cell r="AA2189">
            <v>39425</v>
          </cell>
          <cell r="AB2189">
            <v>3.1379999999999999</v>
          </cell>
          <cell r="AC2189">
            <v>2.8541799999999999</v>
          </cell>
        </row>
        <row r="2190">
          <cell r="AA2190">
            <v>39426</v>
          </cell>
          <cell r="AB2190">
            <v>3.1379999999999999</v>
          </cell>
          <cell r="AC2190">
            <v>2.8550199999999997</v>
          </cell>
        </row>
        <row r="2191">
          <cell r="AA2191">
            <v>39427</v>
          </cell>
          <cell r="AB2191">
            <v>3.1389999999999998</v>
          </cell>
          <cell r="AC2191">
            <v>2.8557199999999998</v>
          </cell>
        </row>
        <row r="2192">
          <cell r="AA2192">
            <v>39428</v>
          </cell>
          <cell r="AB2192">
            <v>3.1389999999999998</v>
          </cell>
          <cell r="AC2192">
            <v>2.85656</v>
          </cell>
        </row>
        <row r="2193">
          <cell r="AA2193">
            <v>39429</v>
          </cell>
          <cell r="AB2193">
            <v>3.1419999999999999</v>
          </cell>
          <cell r="AC2193">
            <v>2.8572600000000001</v>
          </cell>
        </row>
        <row r="2194">
          <cell r="AA2194">
            <v>39430</v>
          </cell>
          <cell r="AB2194">
            <v>3.1419999999999999</v>
          </cell>
          <cell r="AC2194">
            <v>2.8580999999999999</v>
          </cell>
        </row>
        <row r="2195">
          <cell r="AA2195">
            <v>39431</v>
          </cell>
          <cell r="AB2195">
            <v>3.1419999999999999</v>
          </cell>
          <cell r="AC2195">
            <v>2.85894</v>
          </cell>
        </row>
        <row r="2196">
          <cell r="AA2196">
            <v>39432</v>
          </cell>
          <cell r="AB2196">
            <v>3.1419999999999999</v>
          </cell>
          <cell r="AC2196">
            <v>2.8596400000000002</v>
          </cell>
        </row>
        <row r="2197">
          <cell r="AA2197">
            <v>39433</v>
          </cell>
          <cell r="AB2197">
            <v>3.14</v>
          </cell>
          <cell r="AC2197">
            <v>2.8604799999999999</v>
          </cell>
        </row>
        <row r="2198">
          <cell r="AA2198">
            <v>39434</v>
          </cell>
          <cell r="AB2198">
            <v>3.137</v>
          </cell>
          <cell r="AC2198">
            <v>2.8611799999999996</v>
          </cell>
        </row>
        <row r="2199">
          <cell r="AA2199">
            <v>39435</v>
          </cell>
          <cell r="AB2199">
            <v>3.1320000000000001</v>
          </cell>
          <cell r="AC2199">
            <v>2.8620199999999993</v>
          </cell>
        </row>
        <row r="2200">
          <cell r="AA2200">
            <v>39436</v>
          </cell>
          <cell r="AB2200">
            <v>3.1360000000000001</v>
          </cell>
          <cell r="AC2200">
            <v>2.86286</v>
          </cell>
        </row>
        <row r="2201">
          <cell r="AA2201">
            <v>39437</v>
          </cell>
          <cell r="AB2201">
            <v>3.141</v>
          </cell>
          <cell r="AC2201">
            <v>2.8635599999999997</v>
          </cell>
        </row>
        <row r="2202">
          <cell r="AA2202">
            <v>39438</v>
          </cell>
          <cell r="AB2202">
            <v>3.141</v>
          </cell>
          <cell r="AC2202">
            <v>2.8643999999999994</v>
          </cell>
        </row>
        <row r="2203">
          <cell r="AA2203">
            <v>39439</v>
          </cell>
          <cell r="AB2203">
            <v>3.141</v>
          </cell>
          <cell r="AC2203">
            <v>2.8651</v>
          </cell>
        </row>
        <row r="2204">
          <cell r="AA2204">
            <v>39440</v>
          </cell>
          <cell r="AB2204">
            <v>3.141</v>
          </cell>
          <cell r="AC2204">
            <v>2.8659399999999997</v>
          </cell>
        </row>
        <row r="2205">
          <cell r="AA2205">
            <v>39441</v>
          </cell>
          <cell r="AB2205">
            <v>3.141</v>
          </cell>
          <cell r="AC2205">
            <v>2.8667799999999994</v>
          </cell>
        </row>
        <row r="2206">
          <cell r="AA2206">
            <v>39442</v>
          </cell>
          <cell r="AB2206">
            <v>3.1440000000000001</v>
          </cell>
          <cell r="AC2206">
            <v>2.86748</v>
          </cell>
        </row>
        <row r="2207">
          <cell r="AA2207">
            <v>39443</v>
          </cell>
          <cell r="AB2207">
            <v>3.149</v>
          </cell>
          <cell r="AC2207">
            <v>2.8683199999999998</v>
          </cell>
        </row>
        <row r="2208">
          <cell r="AA2208">
            <v>39444</v>
          </cell>
          <cell r="AB2208">
            <v>3.149</v>
          </cell>
          <cell r="AC2208">
            <v>2.8691599999999995</v>
          </cell>
        </row>
        <row r="2209">
          <cell r="AA2209">
            <v>39445</v>
          </cell>
          <cell r="AB2209">
            <v>3.149</v>
          </cell>
          <cell r="AC2209">
            <v>2.8698600000000001</v>
          </cell>
        </row>
        <row r="2210">
          <cell r="AA2210">
            <v>39446</v>
          </cell>
          <cell r="AB2210">
            <v>3.149</v>
          </cell>
          <cell r="AC2210">
            <v>2.8706999999999998</v>
          </cell>
        </row>
        <row r="2211">
          <cell r="AA2211">
            <v>39447</v>
          </cell>
          <cell r="AB2211">
            <v>3.149</v>
          </cell>
          <cell r="AC2211">
            <v>2.8714</v>
          </cell>
        </row>
        <row r="2212">
          <cell r="AA2212">
            <v>39448</v>
          </cell>
          <cell r="AB2212">
            <v>3.149</v>
          </cell>
          <cell r="AC2212">
            <v>2.8722400000000001</v>
          </cell>
        </row>
        <row r="2213">
          <cell r="AA2213">
            <v>39449</v>
          </cell>
          <cell r="AB2213">
            <v>3.145</v>
          </cell>
          <cell r="AC2213">
            <v>2.8730799999999999</v>
          </cell>
        </row>
        <row r="2214">
          <cell r="AA2214">
            <v>39450</v>
          </cell>
          <cell r="AB2214">
            <v>3.141</v>
          </cell>
          <cell r="AC2214">
            <v>2.87378</v>
          </cell>
        </row>
        <row r="2215">
          <cell r="AA2215">
            <v>39451</v>
          </cell>
          <cell r="AB2215">
            <v>3.14</v>
          </cell>
          <cell r="AC2215">
            <v>2.8746200000000002</v>
          </cell>
        </row>
        <row r="2216">
          <cell r="AA2216">
            <v>39452</v>
          </cell>
          <cell r="AB2216">
            <v>3.14</v>
          </cell>
          <cell r="AC2216">
            <v>2.8746200000000002</v>
          </cell>
        </row>
        <row r="2217">
          <cell r="AA2217">
            <v>39453</v>
          </cell>
          <cell r="AB2217">
            <v>3.14</v>
          </cell>
          <cell r="AC2217">
            <v>2.8761599999999996</v>
          </cell>
        </row>
        <row r="2218">
          <cell r="AA2218">
            <v>39454</v>
          </cell>
          <cell r="AB2218">
            <v>3.1360000000000001</v>
          </cell>
          <cell r="AC2218">
            <v>2.8770000000000002</v>
          </cell>
        </row>
        <row r="2219">
          <cell r="AA2219">
            <v>39455</v>
          </cell>
          <cell r="AB2219">
            <v>3.13</v>
          </cell>
          <cell r="AC2219">
            <v>2.8779799999999995</v>
          </cell>
        </row>
        <row r="2220">
          <cell r="AA2220">
            <v>39456</v>
          </cell>
          <cell r="AB2220">
            <v>3.129</v>
          </cell>
          <cell r="AC2220">
            <v>2.8788199999999997</v>
          </cell>
        </row>
        <row r="2221">
          <cell r="AA2221">
            <v>39457</v>
          </cell>
          <cell r="AB2221">
            <v>3.129</v>
          </cell>
          <cell r="AC2221">
            <v>2.8796599999999999</v>
          </cell>
        </row>
        <row r="2222">
          <cell r="AA2222">
            <v>39458</v>
          </cell>
          <cell r="AB2222">
            <v>3.1280000000000001</v>
          </cell>
          <cell r="AC2222">
            <v>2.8805000000000001</v>
          </cell>
        </row>
        <row r="2223">
          <cell r="AA2223">
            <v>39459</v>
          </cell>
          <cell r="AB2223">
            <v>3.1280000000000001</v>
          </cell>
          <cell r="AC2223">
            <v>2.8813399999999998</v>
          </cell>
        </row>
        <row r="2224">
          <cell r="AA2224">
            <v>39460</v>
          </cell>
          <cell r="AB2224">
            <v>3.1280000000000001</v>
          </cell>
          <cell r="AC2224">
            <v>2.88218</v>
          </cell>
        </row>
        <row r="2225">
          <cell r="AA2225">
            <v>39461</v>
          </cell>
          <cell r="AB2225">
            <v>3.137</v>
          </cell>
          <cell r="AC2225">
            <v>2.8830199999999997</v>
          </cell>
        </row>
        <row r="2226">
          <cell r="AA2226">
            <v>39462</v>
          </cell>
          <cell r="AB2226">
            <v>3.141</v>
          </cell>
          <cell r="AC2226">
            <v>2.8838599999999994</v>
          </cell>
        </row>
        <row r="2227">
          <cell r="AA2227">
            <v>39463</v>
          </cell>
          <cell r="AB2227">
            <v>3.1459999999999999</v>
          </cell>
          <cell r="AC2227">
            <v>2.8848399999999996</v>
          </cell>
        </row>
        <row r="2228">
          <cell r="AA2228">
            <v>39464</v>
          </cell>
          <cell r="AB2228">
            <v>3.15</v>
          </cell>
          <cell r="AC2228">
            <v>2.8856799999999998</v>
          </cell>
        </row>
        <row r="2229">
          <cell r="AA2229">
            <v>39465</v>
          </cell>
          <cell r="AB2229">
            <v>3.15</v>
          </cell>
          <cell r="AC2229">
            <v>2.8865199999999995</v>
          </cell>
        </row>
        <row r="2230">
          <cell r="AA2230">
            <v>39466</v>
          </cell>
          <cell r="AB2230">
            <v>3.15</v>
          </cell>
          <cell r="AC2230">
            <v>2.8873599999999997</v>
          </cell>
        </row>
        <row r="2231">
          <cell r="AA2231">
            <v>39467</v>
          </cell>
          <cell r="AB2231">
            <v>3.15</v>
          </cell>
          <cell r="AC2231">
            <v>2.8881999999999999</v>
          </cell>
        </row>
        <row r="2232">
          <cell r="AA2232">
            <v>39468</v>
          </cell>
          <cell r="AB2232">
            <v>3.1579999999999999</v>
          </cell>
          <cell r="AC2232">
            <v>2.8890400000000001</v>
          </cell>
        </row>
        <row r="2233">
          <cell r="AA2233">
            <v>39469</v>
          </cell>
          <cell r="AB2233">
            <v>3.157</v>
          </cell>
          <cell r="AC2233">
            <v>2.8898799999999998</v>
          </cell>
        </row>
        <row r="2234">
          <cell r="AA2234">
            <v>39470</v>
          </cell>
          <cell r="AB2234">
            <v>3.1579999999999999</v>
          </cell>
          <cell r="AC2234">
            <v>2.89086</v>
          </cell>
        </row>
        <row r="2235">
          <cell r="AA2235">
            <v>39471</v>
          </cell>
          <cell r="AB2235">
            <v>3.153</v>
          </cell>
          <cell r="AC2235">
            <v>2.8917000000000002</v>
          </cell>
        </row>
        <row r="2236">
          <cell r="AA2236">
            <v>39472</v>
          </cell>
          <cell r="AB2236">
            <v>3.15</v>
          </cell>
          <cell r="AC2236">
            <v>2.8925399999999999</v>
          </cell>
        </row>
        <row r="2237">
          <cell r="AA2237">
            <v>39473</v>
          </cell>
          <cell r="AB2237">
            <v>3.15</v>
          </cell>
          <cell r="AC2237">
            <v>2.8933799999999996</v>
          </cell>
        </row>
        <row r="2238">
          <cell r="AA2238">
            <v>39474</v>
          </cell>
          <cell r="AB2238">
            <v>3.15</v>
          </cell>
          <cell r="AC2238">
            <v>2.8942199999999998</v>
          </cell>
        </row>
        <row r="2239">
          <cell r="AA2239">
            <v>39475</v>
          </cell>
          <cell r="AB2239">
            <v>3.1509999999999998</v>
          </cell>
          <cell r="AC2239">
            <v>2.8950599999999995</v>
          </cell>
        </row>
        <row r="2240">
          <cell r="AA2240">
            <v>39476</v>
          </cell>
          <cell r="AB2240">
            <v>3.1520000000000001</v>
          </cell>
          <cell r="AC2240">
            <v>2.8958999999999997</v>
          </cell>
        </row>
        <row r="2241">
          <cell r="AA2241">
            <v>39477</v>
          </cell>
          <cell r="AB2241">
            <v>3.1560000000000001</v>
          </cell>
          <cell r="AC2241">
            <v>2.8968799999999999</v>
          </cell>
        </row>
        <row r="2242">
          <cell r="AA2242">
            <v>39478</v>
          </cell>
          <cell r="AB2242">
            <v>3.1579999999999999</v>
          </cell>
          <cell r="AC2242">
            <v>2.8977199999999996</v>
          </cell>
        </row>
        <row r="2243">
          <cell r="AA2243">
            <v>39479</v>
          </cell>
          <cell r="AB2243">
            <v>3.1539999999999999</v>
          </cell>
          <cell r="AC2243">
            <v>2.8985599999999994</v>
          </cell>
        </row>
        <row r="2244">
          <cell r="AA2244">
            <v>39480</v>
          </cell>
          <cell r="AB2244">
            <v>3.1539999999999999</v>
          </cell>
          <cell r="AC2244">
            <v>2.8995399999999996</v>
          </cell>
        </row>
        <row r="2245">
          <cell r="AA2245">
            <v>39481</v>
          </cell>
          <cell r="AB2245">
            <v>3.1539999999999999</v>
          </cell>
          <cell r="AC2245">
            <v>2.9005199999999998</v>
          </cell>
        </row>
        <row r="2246">
          <cell r="AA2246">
            <v>39482</v>
          </cell>
          <cell r="AB2246">
            <v>3.1579999999999999</v>
          </cell>
          <cell r="AC2246">
            <v>2.9013599999999999</v>
          </cell>
        </row>
        <row r="2247">
          <cell r="AA2247">
            <v>39483</v>
          </cell>
          <cell r="AB2247">
            <v>3.1640000000000001</v>
          </cell>
          <cell r="AC2247">
            <v>2.9023400000000001</v>
          </cell>
        </row>
        <row r="2248">
          <cell r="AA2248">
            <v>39484</v>
          </cell>
          <cell r="AB2248">
            <v>3.169</v>
          </cell>
          <cell r="AC2248">
            <v>2.9031799999999999</v>
          </cell>
        </row>
        <row r="2249">
          <cell r="AA2249">
            <v>39485</v>
          </cell>
          <cell r="AB2249">
            <v>3.169</v>
          </cell>
          <cell r="AC2249">
            <v>2.9041599999999996</v>
          </cell>
        </row>
        <row r="2250">
          <cell r="AA2250">
            <v>39486</v>
          </cell>
          <cell r="AB2250">
            <v>3.169</v>
          </cell>
          <cell r="AC2250">
            <v>2.9051399999999998</v>
          </cell>
        </row>
        <row r="2251">
          <cell r="AA2251">
            <v>39487</v>
          </cell>
          <cell r="AB2251">
            <v>3.169</v>
          </cell>
          <cell r="AC2251">
            <v>2.9059799999999996</v>
          </cell>
        </row>
        <row r="2252">
          <cell r="AA2252">
            <v>39488</v>
          </cell>
          <cell r="AB2252">
            <v>3.169</v>
          </cell>
          <cell r="AC2252">
            <v>2.9069599999999998</v>
          </cell>
        </row>
        <row r="2253">
          <cell r="AA2253">
            <v>39489</v>
          </cell>
          <cell r="AB2253">
            <v>3.1680000000000001</v>
          </cell>
          <cell r="AC2253">
            <v>2.9077999999999999</v>
          </cell>
        </row>
        <row r="2254">
          <cell r="AA2254">
            <v>39490</v>
          </cell>
          <cell r="AB2254">
            <v>3.1619999999999999</v>
          </cell>
          <cell r="AC2254">
            <v>2.9087800000000001</v>
          </cell>
        </row>
        <row r="2255">
          <cell r="AA2255">
            <v>39491</v>
          </cell>
          <cell r="AB2255">
            <v>3.1560000000000001</v>
          </cell>
          <cell r="AC2255">
            <v>2.9097599999999995</v>
          </cell>
        </row>
        <row r="2256">
          <cell r="AA2256">
            <v>39492</v>
          </cell>
          <cell r="AB2256">
            <v>3.1560000000000001</v>
          </cell>
          <cell r="AC2256">
            <v>2.9106000000000001</v>
          </cell>
        </row>
        <row r="2257">
          <cell r="AA2257">
            <v>39493</v>
          </cell>
          <cell r="AB2257">
            <v>3.153</v>
          </cell>
          <cell r="AC2257">
            <v>2.9115799999999998</v>
          </cell>
        </row>
        <row r="2258">
          <cell r="AA2258">
            <v>39494</v>
          </cell>
          <cell r="AB2258">
            <v>3.153</v>
          </cell>
          <cell r="AC2258">
            <v>2.9124199999999996</v>
          </cell>
        </row>
        <row r="2259">
          <cell r="AA2259">
            <v>39495</v>
          </cell>
          <cell r="AB2259">
            <v>3.153</v>
          </cell>
          <cell r="AC2259">
            <v>2.9133999999999998</v>
          </cell>
        </row>
        <row r="2260">
          <cell r="AA2260">
            <v>39496</v>
          </cell>
          <cell r="AB2260">
            <v>3.153</v>
          </cell>
          <cell r="AC2260">
            <v>2.91438</v>
          </cell>
        </row>
        <row r="2261">
          <cell r="AA2261">
            <v>39497</v>
          </cell>
          <cell r="AB2261">
            <v>3.1539999999999999</v>
          </cell>
          <cell r="AC2261">
            <v>2.9152199999999997</v>
          </cell>
        </row>
        <row r="2262">
          <cell r="AA2262">
            <v>39498</v>
          </cell>
          <cell r="AB2262">
            <v>3.1509999999999998</v>
          </cell>
          <cell r="AC2262">
            <v>2.9161999999999999</v>
          </cell>
        </row>
        <row r="2263">
          <cell r="AA2263">
            <v>39499</v>
          </cell>
          <cell r="AB2263">
            <v>3.1509999999999998</v>
          </cell>
          <cell r="AC2263">
            <v>2.9171799999999997</v>
          </cell>
        </row>
        <row r="2264">
          <cell r="AA2264">
            <v>39500</v>
          </cell>
          <cell r="AB2264">
            <v>3.157</v>
          </cell>
          <cell r="AC2264">
            <v>2.9180199999999994</v>
          </cell>
        </row>
        <row r="2265">
          <cell r="AA2265">
            <v>39501</v>
          </cell>
          <cell r="AB2265">
            <v>3.157</v>
          </cell>
          <cell r="AC2265">
            <v>2.9189999999999996</v>
          </cell>
        </row>
        <row r="2266">
          <cell r="AA2266">
            <v>39502</v>
          </cell>
          <cell r="AB2266">
            <v>3.157</v>
          </cell>
          <cell r="AC2266">
            <v>2.9199799999999998</v>
          </cell>
        </row>
        <row r="2267">
          <cell r="AA2267">
            <v>39503</v>
          </cell>
          <cell r="AB2267">
            <v>3.1579999999999999</v>
          </cell>
          <cell r="AC2267">
            <v>2.92082</v>
          </cell>
        </row>
        <row r="2268">
          <cell r="AA2268">
            <v>39504</v>
          </cell>
          <cell r="AB2268">
            <v>3.1589999999999998</v>
          </cell>
          <cell r="AC2268">
            <v>2.9218000000000002</v>
          </cell>
        </row>
        <row r="2269">
          <cell r="AA2269">
            <v>39505</v>
          </cell>
          <cell r="AB2269">
            <v>3.1579999999999999</v>
          </cell>
          <cell r="AC2269">
            <v>2.9227799999999995</v>
          </cell>
        </row>
        <row r="2270">
          <cell r="AA2270">
            <v>39506</v>
          </cell>
          <cell r="AB2270">
            <v>3.157</v>
          </cell>
          <cell r="AC2270">
            <v>2.9236199999999997</v>
          </cell>
        </row>
        <row r="2271">
          <cell r="AA2271">
            <v>39507</v>
          </cell>
          <cell r="AB2271">
            <v>3.161</v>
          </cell>
          <cell r="AC2271">
            <v>2.9245999999999999</v>
          </cell>
        </row>
        <row r="2272">
          <cell r="AA2272">
            <v>39508</v>
          </cell>
          <cell r="AB2272">
            <v>3.161</v>
          </cell>
          <cell r="AC2272">
            <v>2.9254399999999996</v>
          </cell>
        </row>
        <row r="2273">
          <cell r="AA2273">
            <v>39509</v>
          </cell>
          <cell r="AB2273">
            <v>3.161</v>
          </cell>
          <cell r="AC2273">
            <v>2.9262799999999998</v>
          </cell>
        </row>
        <row r="2274">
          <cell r="AA2274">
            <v>39510</v>
          </cell>
          <cell r="AB2274">
            <v>3.1589999999999998</v>
          </cell>
          <cell r="AC2274">
            <v>2.92726</v>
          </cell>
        </row>
        <row r="2275">
          <cell r="AA2275">
            <v>39511</v>
          </cell>
          <cell r="AB2275">
            <v>3.153</v>
          </cell>
          <cell r="AC2275">
            <v>2.9280999999999997</v>
          </cell>
        </row>
        <row r="2276">
          <cell r="AA2276">
            <v>39512</v>
          </cell>
          <cell r="AB2276">
            <v>3.1520000000000001</v>
          </cell>
          <cell r="AC2276">
            <v>2.9289399999999994</v>
          </cell>
        </row>
        <row r="2277">
          <cell r="AA2277">
            <v>39513</v>
          </cell>
          <cell r="AB2277">
            <v>3.1539999999999999</v>
          </cell>
          <cell r="AC2277">
            <v>2.9297799999999996</v>
          </cell>
        </row>
        <row r="2278">
          <cell r="AA2278">
            <v>39514</v>
          </cell>
          <cell r="AB2278">
            <v>3.1560000000000001</v>
          </cell>
          <cell r="AC2278">
            <v>2.9301999999999997</v>
          </cell>
        </row>
        <row r="2279">
          <cell r="AA2279">
            <v>39515</v>
          </cell>
          <cell r="AB2279">
            <v>3.1560000000000001</v>
          </cell>
          <cell r="AC2279">
            <v>2.9307599999999998</v>
          </cell>
        </row>
        <row r="2280">
          <cell r="AA2280">
            <v>39516</v>
          </cell>
          <cell r="AB2280">
            <v>3.1560000000000001</v>
          </cell>
          <cell r="AC2280">
            <v>2.9311799999999999</v>
          </cell>
        </row>
        <row r="2281">
          <cell r="AA2281">
            <v>39517</v>
          </cell>
          <cell r="AB2281">
            <v>3.1579999999999999</v>
          </cell>
          <cell r="AC2281">
            <v>2.9315999999999995</v>
          </cell>
        </row>
        <row r="2282">
          <cell r="AA2282">
            <v>39518</v>
          </cell>
          <cell r="AB2282">
            <v>3.1520000000000001</v>
          </cell>
          <cell r="AC2282">
            <v>2.9320200000000001</v>
          </cell>
        </row>
        <row r="2283">
          <cell r="AA2283">
            <v>39519</v>
          </cell>
          <cell r="AB2283">
            <v>3.1520000000000001</v>
          </cell>
          <cell r="AC2283">
            <v>2.9324399999999997</v>
          </cell>
        </row>
        <row r="2284">
          <cell r="AA2284">
            <v>39520</v>
          </cell>
          <cell r="AB2284">
            <v>3.1480000000000001</v>
          </cell>
          <cell r="AC2284">
            <v>2.9328599999999998</v>
          </cell>
        </row>
        <row r="2285">
          <cell r="AA2285">
            <v>39521</v>
          </cell>
          <cell r="AB2285">
            <v>3.1459999999999999</v>
          </cell>
          <cell r="AC2285">
            <v>2.9334199999999999</v>
          </cell>
        </row>
        <row r="2286">
          <cell r="AA2286">
            <v>39522</v>
          </cell>
          <cell r="AB2286">
            <v>3.1459999999999999</v>
          </cell>
          <cell r="AC2286">
            <v>2.93384</v>
          </cell>
        </row>
        <row r="2287">
          <cell r="AA2287">
            <v>39523</v>
          </cell>
          <cell r="AB2287">
            <v>3.1459999999999999</v>
          </cell>
          <cell r="AC2287">
            <v>2.9342599999999996</v>
          </cell>
        </row>
        <row r="2288">
          <cell r="AA2288">
            <v>39524</v>
          </cell>
          <cell r="AB2288">
            <v>3.1480000000000001</v>
          </cell>
          <cell r="AC2288">
            <v>2.9346799999999997</v>
          </cell>
        </row>
        <row r="2289">
          <cell r="AA2289">
            <v>39525</v>
          </cell>
          <cell r="AB2289">
            <v>3.1469999999999998</v>
          </cell>
          <cell r="AC2289">
            <v>2.9350999999999994</v>
          </cell>
        </row>
        <row r="2290">
          <cell r="AA2290">
            <v>39526</v>
          </cell>
          <cell r="AB2290">
            <v>3.157</v>
          </cell>
          <cell r="AC2290">
            <v>2.9355199999999999</v>
          </cell>
        </row>
        <row r="2291">
          <cell r="AA2291">
            <v>39527</v>
          </cell>
          <cell r="AB2291">
            <v>3.157</v>
          </cell>
          <cell r="AC2291">
            <v>2.9360799999999996</v>
          </cell>
        </row>
        <row r="2292">
          <cell r="AA2292">
            <v>39528</v>
          </cell>
          <cell r="AB2292">
            <v>3.157</v>
          </cell>
          <cell r="AC2292">
            <v>2.9365000000000001</v>
          </cell>
        </row>
        <row r="2293">
          <cell r="AA2293">
            <v>39529</v>
          </cell>
          <cell r="AB2293">
            <v>3.157</v>
          </cell>
          <cell r="AC2293">
            <v>2.9369199999999998</v>
          </cell>
        </row>
        <row r="2294">
          <cell r="AA2294">
            <v>39530</v>
          </cell>
          <cell r="AB2294">
            <v>3.157</v>
          </cell>
          <cell r="AC2294">
            <v>2.9373399999999998</v>
          </cell>
        </row>
        <row r="2295">
          <cell r="AA2295">
            <v>39531</v>
          </cell>
          <cell r="AB2295">
            <v>3.157</v>
          </cell>
          <cell r="AC2295">
            <v>2.9377599999999995</v>
          </cell>
        </row>
        <row r="2296">
          <cell r="AA2296">
            <v>39532</v>
          </cell>
          <cell r="AB2296">
            <v>3.1619999999999999</v>
          </cell>
          <cell r="AC2296">
            <v>2.93818</v>
          </cell>
        </row>
        <row r="2297">
          <cell r="AA2297">
            <v>39533</v>
          </cell>
          <cell r="AB2297">
            <v>3.169</v>
          </cell>
          <cell r="AC2297">
            <v>2.9387399999999997</v>
          </cell>
        </row>
        <row r="2298">
          <cell r="AA2298">
            <v>39534</v>
          </cell>
          <cell r="AB2298">
            <v>3.165</v>
          </cell>
          <cell r="AC2298">
            <v>2.9391600000000002</v>
          </cell>
        </row>
        <row r="2299">
          <cell r="AA2299">
            <v>39535</v>
          </cell>
          <cell r="AB2299">
            <v>3.1619999999999999</v>
          </cell>
          <cell r="AC2299">
            <v>2.9395799999999999</v>
          </cell>
        </row>
        <row r="2300">
          <cell r="AA2300">
            <v>39536</v>
          </cell>
          <cell r="AB2300">
            <v>3.1619999999999999</v>
          </cell>
          <cell r="AC2300">
            <v>2.94</v>
          </cell>
        </row>
        <row r="2301">
          <cell r="AA2301">
            <v>39537</v>
          </cell>
          <cell r="AB2301">
            <v>3.1619999999999999</v>
          </cell>
          <cell r="AC2301">
            <v>2.9404199999999996</v>
          </cell>
        </row>
        <row r="2302">
          <cell r="AA2302">
            <v>39538</v>
          </cell>
          <cell r="AB2302">
            <v>3.1680000000000001</v>
          </cell>
          <cell r="AC2302">
            <v>2.9408399999999997</v>
          </cell>
        </row>
      </sheetData>
      <sheetData sheetId="1" refreshError="1"/>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TC-CER"/>
      <sheetName val="Hoja1"/>
    </sheetNames>
    <sheetDataSet>
      <sheetData sheetId="0">
        <row r="52">
          <cell r="AB52" t="str">
            <v>TC</v>
          </cell>
          <cell r="AC52" t="str">
            <v>Coeficiente de Pesificación</v>
          </cell>
        </row>
        <row r="54">
          <cell r="AA54">
            <v>37290</v>
          </cell>
          <cell r="AB54">
            <v>1.4</v>
          </cell>
          <cell r="AC54">
            <v>1.3999590337802097</v>
          </cell>
        </row>
        <row r="55">
          <cell r="AA55">
            <v>37291</v>
          </cell>
          <cell r="AB55">
            <v>2.0499999999999998</v>
          </cell>
          <cell r="AC55">
            <v>1.3999180687591561</v>
          </cell>
        </row>
        <row r="56">
          <cell r="AA56">
            <v>37292</v>
          </cell>
          <cell r="AB56">
            <v>2.0499999999999998</v>
          </cell>
          <cell r="AC56">
            <v>1.399877104936804</v>
          </cell>
        </row>
        <row r="57">
          <cell r="AA57">
            <v>37293</v>
          </cell>
          <cell r="AB57">
            <v>2.0499999999999998</v>
          </cell>
          <cell r="AC57">
            <v>1.3998361423131183</v>
          </cell>
        </row>
        <row r="58">
          <cell r="AA58">
            <v>37294</v>
          </cell>
          <cell r="AB58">
            <v>2.0499999999999998</v>
          </cell>
          <cell r="AC58">
            <v>1.4009710398843795</v>
          </cell>
        </row>
        <row r="59">
          <cell r="AA59">
            <v>37295</v>
          </cell>
          <cell r="AB59">
            <v>2.0499999999999998</v>
          </cell>
          <cell r="AC59">
            <v>1.4021068575579716</v>
          </cell>
        </row>
        <row r="60">
          <cell r="AA60">
            <v>37296</v>
          </cell>
          <cell r="AB60">
            <v>2.0499999999999998</v>
          </cell>
          <cell r="AC60">
            <v>1.4032435960798544</v>
          </cell>
        </row>
        <row r="61">
          <cell r="AA61">
            <v>37297</v>
          </cell>
          <cell r="AB61">
            <v>2.0499999999999998</v>
          </cell>
          <cell r="AC61">
            <v>1.4043812561965929</v>
          </cell>
        </row>
        <row r="62">
          <cell r="AA62">
            <v>37298</v>
          </cell>
          <cell r="AB62">
            <v>1.95</v>
          </cell>
          <cell r="AC62">
            <v>1.4055198386553576</v>
          </cell>
        </row>
        <row r="63">
          <cell r="AA63">
            <v>37299</v>
          </cell>
          <cell r="AB63">
            <v>1.84</v>
          </cell>
          <cell r="AC63">
            <v>1.4066593442039239</v>
          </cell>
        </row>
        <row r="64">
          <cell r="AA64">
            <v>37300</v>
          </cell>
          <cell r="AB64">
            <v>1.82</v>
          </cell>
          <cell r="AC64">
            <v>1.4077997735906742</v>
          </cell>
        </row>
        <row r="65">
          <cell r="AA65">
            <v>37301</v>
          </cell>
          <cell r="AB65">
            <v>1.86</v>
          </cell>
          <cell r="AC65">
            <v>1.4089411275645971</v>
          </cell>
        </row>
        <row r="66">
          <cell r="AA66">
            <v>37302</v>
          </cell>
          <cell r="AB66">
            <v>1.9</v>
          </cell>
          <cell r="AC66">
            <v>1.4100834068752892</v>
          </cell>
        </row>
        <row r="67">
          <cell r="AA67">
            <v>37303</v>
          </cell>
          <cell r="AB67">
            <v>1.9</v>
          </cell>
          <cell r="AC67">
            <v>1.4112266122729538</v>
          </cell>
        </row>
        <row r="68">
          <cell r="AA68">
            <v>37304</v>
          </cell>
          <cell r="AB68">
            <v>1.9</v>
          </cell>
          <cell r="AC68">
            <v>1.4123707445084035</v>
          </cell>
        </row>
        <row r="69">
          <cell r="AA69">
            <v>37305</v>
          </cell>
          <cell r="AB69">
            <v>1.9</v>
          </cell>
          <cell r="AC69">
            <v>1.4135158043330587</v>
          </cell>
        </row>
        <row r="70">
          <cell r="AA70">
            <v>37306</v>
          </cell>
          <cell r="AB70">
            <v>2</v>
          </cell>
          <cell r="AC70">
            <v>1.4146617924989495</v>
          </cell>
        </row>
        <row r="71">
          <cell r="AA71">
            <v>37307</v>
          </cell>
          <cell r="AB71">
            <v>2.04</v>
          </cell>
          <cell r="AC71">
            <v>1.4158087097587153</v>
          </cell>
        </row>
        <row r="72">
          <cell r="AA72">
            <v>37308</v>
          </cell>
          <cell r="AB72">
            <v>1.97</v>
          </cell>
          <cell r="AC72">
            <v>1.4169565568656064</v>
          </cell>
        </row>
        <row r="73">
          <cell r="AA73">
            <v>37309</v>
          </cell>
          <cell r="AB73">
            <v>2.0099999999999998</v>
          </cell>
          <cell r="AC73">
            <v>1.4181053345734831</v>
          </cell>
        </row>
        <row r="74">
          <cell r="AA74">
            <v>37310</v>
          </cell>
          <cell r="AB74">
            <v>2.0099999999999998</v>
          </cell>
          <cell r="AC74">
            <v>1.4192550436368174</v>
          </cell>
        </row>
        <row r="75">
          <cell r="AA75">
            <v>37311</v>
          </cell>
          <cell r="AB75">
            <v>2.0099999999999998</v>
          </cell>
          <cell r="AC75">
            <v>1.4204056848106923</v>
          </cell>
        </row>
        <row r="76">
          <cell r="AA76">
            <v>37312</v>
          </cell>
          <cell r="AB76">
            <v>2.0499999999999998</v>
          </cell>
          <cell r="AC76">
            <v>1.4215572588508034</v>
          </cell>
        </row>
        <row r="77">
          <cell r="AA77">
            <v>37313</v>
          </cell>
          <cell r="AB77">
            <v>2.09</v>
          </cell>
          <cell r="AC77">
            <v>1.4227097665134594</v>
          </cell>
        </row>
        <row r="78">
          <cell r="AA78">
            <v>37314</v>
          </cell>
          <cell r="AB78">
            <v>2.09</v>
          </cell>
          <cell r="AC78">
            <v>1.4238632085555811</v>
          </cell>
        </row>
        <row r="79">
          <cell r="AA79">
            <v>37315</v>
          </cell>
          <cell r="AB79">
            <v>2.1</v>
          </cell>
          <cell r="AC79">
            <v>1.4250175857347043</v>
          </cell>
        </row>
        <row r="80">
          <cell r="AA80">
            <v>37316</v>
          </cell>
          <cell r="AB80">
            <v>2.06</v>
          </cell>
          <cell r="AC80">
            <v>1.4260610533940801</v>
          </cell>
        </row>
        <row r="81">
          <cell r="AA81">
            <v>37317</v>
          </cell>
          <cell r="AB81">
            <v>2.06</v>
          </cell>
          <cell r="AC81">
            <v>1.4271052851315749</v>
          </cell>
        </row>
        <row r="82">
          <cell r="AA82">
            <v>37318</v>
          </cell>
          <cell r="AB82">
            <v>2.06</v>
          </cell>
          <cell r="AC82">
            <v>1.4281502815066835</v>
          </cell>
        </row>
        <row r="83">
          <cell r="AA83">
            <v>37319</v>
          </cell>
          <cell r="AB83">
            <v>2</v>
          </cell>
          <cell r="AC83">
            <v>1.4291960430793118</v>
          </cell>
        </row>
        <row r="84">
          <cell r="AA84">
            <v>37320</v>
          </cell>
          <cell r="AB84">
            <v>2.02</v>
          </cell>
          <cell r="AC84">
            <v>1.4302425704097745</v>
          </cell>
        </row>
        <row r="85">
          <cell r="AA85">
            <v>37321</v>
          </cell>
          <cell r="AB85">
            <v>2.09</v>
          </cell>
          <cell r="AC85">
            <v>1.4312898640587965</v>
          </cell>
        </row>
        <row r="86">
          <cell r="AA86">
            <v>37322</v>
          </cell>
          <cell r="AB86">
            <v>2.1800000000000002</v>
          </cell>
          <cell r="AC86">
            <v>1.4327158052021869</v>
          </cell>
        </row>
        <row r="87">
          <cell r="AA87">
            <v>37323</v>
          </cell>
          <cell r="AB87">
            <v>2.23</v>
          </cell>
          <cell r="AC87">
            <v>1.4341431669579883</v>
          </cell>
        </row>
        <row r="88">
          <cell r="AA88">
            <v>37324</v>
          </cell>
          <cell r="AB88">
            <v>2.23</v>
          </cell>
          <cell r="AC88">
            <v>1.4355719507415039</v>
          </cell>
        </row>
        <row r="89">
          <cell r="AA89">
            <v>37325</v>
          </cell>
          <cell r="AB89">
            <v>2.23</v>
          </cell>
          <cell r="AC89">
            <v>1.4370021579694479</v>
          </cell>
        </row>
        <row r="90">
          <cell r="AA90">
            <v>37326</v>
          </cell>
          <cell r="AB90">
            <v>2.2799999999999998</v>
          </cell>
          <cell r="AC90">
            <v>1.4384337900599444</v>
          </cell>
        </row>
        <row r="91">
          <cell r="AA91">
            <v>37327</v>
          </cell>
          <cell r="AB91">
            <v>2.38</v>
          </cell>
          <cell r="AC91">
            <v>1.4398668484325321</v>
          </cell>
        </row>
        <row r="92">
          <cell r="AA92">
            <v>37328</v>
          </cell>
          <cell r="AB92">
            <v>2.36</v>
          </cell>
          <cell r="AC92">
            <v>1.4413013345081629</v>
          </cell>
        </row>
        <row r="93">
          <cell r="AA93">
            <v>37329</v>
          </cell>
          <cell r="AB93">
            <v>2.37</v>
          </cell>
          <cell r="AC93">
            <v>1.4427372497092044</v>
          </cell>
        </row>
        <row r="94">
          <cell r="AA94">
            <v>37330</v>
          </cell>
          <cell r="AB94">
            <v>2.29</v>
          </cell>
          <cell r="AC94">
            <v>1.4441745954594414</v>
          </cell>
        </row>
        <row r="95">
          <cell r="AA95">
            <v>37331</v>
          </cell>
          <cell r="AB95">
            <v>2.29</v>
          </cell>
          <cell r="AC95">
            <v>1.445613373184077</v>
          </cell>
        </row>
        <row r="96">
          <cell r="AA96">
            <v>37332</v>
          </cell>
          <cell r="AB96">
            <v>2.29</v>
          </cell>
          <cell r="AC96">
            <v>1.4470535843097347</v>
          </cell>
        </row>
        <row r="97">
          <cell r="AA97">
            <v>37333</v>
          </cell>
          <cell r="AB97">
            <v>2.3199999999999998</v>
          </cell>
          <cell r="AC97">
            <v>1.4484952302644587</v>
          </cell>
        </row>
        <row r="98">
          <cell r="AA98">
            <v>37334</v>
          </cell>
          <cell r="AB98">
            <v>2.41</v>
          </cell>
          <cell r="AC98">
            <v>1.4499383124777159</v>
          </cell>
        </row>
        <row r="99">
          <cell r="AA99">
            <v>37335</v>
          </cell>
          <cell r="AB99">
            <v>2.4500000000000002</v>
          </cell>
          <cell r="AC99">
            <v>1.4513828323803979</v>
          </cell>
        </row>
        <row r="100">
          <cell r="AA100">
            <v>37336</v>
          </cell>
          <cell r="AB100">
            <v>2.37</v>
          </cell>
          <cell r="AC100">
            <v>1.4528287914048212</v>
          </cell>
        </row>
        <row r="101">
          <cell r="AA101">
            <v>37337</v>
          </cell>
          <cell r="AB101">
            <v>2.96</v>
          </cell>
          <cell r="AC101">
            <v>1.4542761909847299</v>
          </cell>
        </row>
        <row r="102">
          <cell r="AA102">
            <v>37338</v>
          </cell>
          <cell r="AB102">
            <v>2.96</v>
          </cell>
          <cell r="AC102">
            <v>1.455725032555296</v>
          </cell>
        </row>
        <row r="103">
          <cell r="AA103">
            <v>37339</v>
          </cell>
          <cell r="AB103">
            <v>2.96</v>
          </cell>
          <cell r="AC103">
            <v>1.4571753175531215</v>
          </cell>
        </row>
        <row r="104">
          <cell r="AA104">
            <v>37340</v>
          </cell>
          <cell r="AB104">
            <v>3.15</v>
          </cell>
          <cell r="AC104">
            <v>1.4586270474162391</v>
          </cell>
        </row>
        <row r="105">
          <cell r="AA105">
            <v>37341</v>
          </cell>
          <cell r="AB105">
            <v>2.84</v>
          </cell>
          <cell r="AC105">
            <v>1.4600802235841153</v>
          </cell>
        </row>
        <row r="106">
          <cell r="AA106">
            <v>37342</v>
          </cell>
          <cell r="AB106">
            <v>2.91</v>
          </cell>
          <cell r="AC106">
            <v>1.4615348474976495</v>
          </cell>
        </row>
        <row r="107">
          <cell r="AA107">
            <v>37343</v>
          </cell>
          <cell r="AB107">
            <v>2.91</v>
          </cell>
          <cell r="AC107">
            <v>1.4629909205991773</v>
          </cell>
        </row>
        <row r="108">
          <cell r="AA108">
            <v>37344</v>
          </cell>
          <cell r="AB108">
            <v>2.91</v>
          </cell>
          <cell r="AC108">
            <v>1.4644484443324715</v>
          </cell>
        </row>
        <row r="109">
          <cell r="AA109">
            <v>37345</v>
          </cell>
          <cell r="AB109">
            <v>2.91</v>
          </cell>
          <cell r="AC109">
            <v>1.4659074201427422</v>
          </cell>
        </row>
        <row r="110">
          <cell r="AA110">
            <v>37346</v>
          </cell>
          <cell r="AB110">
            <v>2.9</v>
          </cell>
          <cell r="AC110">
            <v>1.4673678494766407</v>
          </cell>
        </row>
        <row r="111">
          <cell r="AA111">
            <v>37347</v>
          </cell>
          <cell r="AB111">
            <v>2.91</v>
          </cell>
          <cell r="AC111">
            <v>1.4688784883338744</v>
          </cell>
        </row>
        <row r="112">
          <cell r="AA112">
            <v>37348</v>
          </cell>
          <cell r="AB112">
            <v>2.91</v>
          </cell>
          <cell r="AC112">
            <v>1.4703906823769859</v>
          </cell>
        </row>
        <row r="113">
          <cell r="AA113">
            <v>37349</v>
          </cell>
          <cell r="AB113">
            <v>2.88</v>
          </cell>
          <cell r="AC113">
            <v>1.4719044332070217</v>
          </cell>
        </row>
        <row r="114">
          <cell r="AA114">
            <v>37350</v>
          </cell>
          <cell r="AB114">
            <v>2.73</v>
          </cell>
          <cell r="AC114">
            <v>1.4734197424266768</v>
          </cell>
        </row>
        <row r="115">
          <cell r="AA115">
            <v>37351</v>
          </cell>
          <cell r="AB115">
            <v>2.68</v>
          </cell>
          <cell r="AC115">
            <v>1.4749366116402953</v>
          </cell>
        </row>
        <row r="116">
          <cell r="AA116">
            <v>37352</v>
          </cell>
          <cell r="AB116">
            <v>2.68</v>
          </cell>
          <cell r="AC116">
            <v>1.4764550424538745</v>
          </cell>
        </row>
        <row r="117">
          <cell r="AA117">
            <v>37353</v>
          </cell>
          <cell r="AB117">
            <v>2.68</v>
          </cell>
          <cell r="AC117">
            <v>1.4783687008554669</v>
          </cell>
        </row>
        <row r="118">
          <cell r="AA118">
            <v>37354</v>
          </cell>
          <cell r="AB118">
            <v>2.75</v>
          </cell>
          <cell r="AC118">
            <v>1.4802848395821437</v>
          </cell>
        </row>
        <row r="119">
          <cell r="AA119">
            <v>37355</v>
          </cell>
          <cell r="AB119">
            <v>2.75</v>
          </cell>
          <cell r="AC119">
            <v>1.4822034618486966</v>
          </cell>
        </row>
        <row r="120">
          <cell r="AA120">
            <v>37356</v>
          </cell>
          <cell r="AB120">
            <v>2.76</v>
          </cell>
          <cell r="AC120">
            <v>1.4841245708740833</v>
          </cell>
        </row>
        <row r="121">
          <cell r="AA121">
            <v>37357</v>
          </cell>
          <cell r="AB121">
            <v>2.8</v>
          </cell>
          <cell r="AC121">
            <v>1.4860481698814347</v>
          </cell>
        </row>
        <row r="122">
          <cell r="AA122">
            <v>37358</v>
          </cell>
          <cell r="AB122">
            <v>2.86</v>
          </cell>
          <cell r="AC122">
            <v>1.4879742620980581</v>
          </cell>
        </row>
        <row r="123">
          <cell r="AA123">
            <v>37359</v>
          </cell>
          <cell r="AB123">
            <v>2.86</v>
          </cell>
          <cell r="AC123">
            <v>1.4899028507554442</v>
          </cell>
        </row>
        <row r="124">
          <cell r="AA124">
            <v>37360</v>
          </cell>
          <cell r="AB124">
            <v>2.86</v>
          </cell>
          <cell r="AC124">
            <v>1.4918339390892721</v>
          </cell>
        </row>
        <row r="125">
          <cell r="AA125">
            <v>37361</v>
          </cell>
          <cell r="AB125">
            <v>2.9</v>
          </cell>
          <cell r="AC125">
            <v>1.4937675303394158</v>
          </cell>
        </row>
        <row r="126">
          <cell r="AA126">
            <v>37362</v>
          </cell>
          <cell r="AB126">
            <v>2.73</v>
          </cell>
          <cell r="AC126">
            <v>1.4957036277499463</v>
          </cell>
        </row>
        <row r="127">
          <cell r="AA127">
            <v>37363</v>
          </cell>
          <cell r="AB127">
            <v>2.84</v>
          </cell>
          <cell r="AC127">
            <v>1.4976422345691414</v>
          </cell>
        </row>
        <row r="128">
          <cell r="AA128">
            <v>37364</v>
          </cell>
          <cell r="AB128">
            <v>3.07</v>
          </cell>
          <cell r="AC128">
            <v>1.4995833540494876</v>
          </cell>
        </row>
        <row r="129">
          <cell r="AA129">
            <v>37365</v>
          </cell>
          <cell r="AB129">
            <v>3.12</v>
          </cell>
          <cell r="AC129">
            <v>1.5015269894476881</v>
          </cell>
        </row>
        <row r="130">
          <cell r="AA130">
            <v>37366</v>
          </cell>
          <cell r="AB130">
            <v>3.12</v>
          </cell>
          <cell r="AC130">
            <v>1.5034731440246663</v>
          </cell>
        </row>
        <row r="131">
          <cell r="AA131">
            <v>37367</v>
          </cell>
          <cell r="AB131">
            <v>3.12</v>
          </cell>
          <cell r="AC131">
            <v>1.5054218210455728</v>
          </cell>
        </row>
        <row r="132">
          <cell r="AA132">
            <v>37368</v>
          </cell>
          <cell r="AB132">
            <v>3.12</v>
          </cell>
          <cell r="AC132">
            <v>1.5073730237797895</v>
          </cell>
        </row>
        <row r="133">
          <cell r="AA133">
            <v>37369</v>
          </cell>
          <cell r="AB133">
            <v>3.12</v>
          </cell>
          <cell r="AC133">
            <v>1.5093267555009366</v>
          </cell>
        </row>
        <row r="134">
          <cell r="AA134">
            <v>37370</v>
          </cell>
          <cell r="AB134">
            <v>3.12</v>
          </cell>
          <cell r="AC134">
            <v>1.5112830194868772</v>
          </cell>
        </row>
        <row r="135">
          <cell r="AA135">
            <v>37371</v>
          </cell>
          <cell r="AB135">
            <v>3.12</v>
          </cell>
          <cell r="AC135">
            <v>1.5132418190197219</v>
          </cell>
        </row>
        <row r="136">
          <cell r="AA136">
            <v>37372</v>
          </cell>
          <cell r="AB136">
            <v>3.12</v>
          </cell>
          <cell r="AC136">
            <v>1.5152031573858367</v>
          </cell>
        </row>
        <row r="137">
          <cell r="AA137">
            <v>37373</v>
          </cell>
          <cell r="AB137">
            <v>3.12</v>
          </cell>
          <cell r="AC137">
            <v>1.5171670378758455</v>
          </cell>
        </row>
        <row r="138">
          <cell r="AA138">
            <v>37374</v>
          </cell>
          <cell r="AB138">
            <v>3.12</v>
          </cell>
          <cell r="AC138">
            <v>1.519133463784639</v>
          </cell>
        </row>
        <row r="139">
          <cell r="AA139">
            <v>37375</v>
          </cell>
          <cell r="AB139">
            <v>2.89</v>
          </cell>
          <cell r="AC139">
            <v>1.5211024384113774</v>
          </cell>
        </row>
        <row r="140">
          <cell r="AA140">
            <v>37376</v>
          </cell>
          <cell r="AB140">
            <v>2.95</v>
          </cell>
          <cell r="AC140">
            <v>1.5230739650594973</v>
          </cell>
        </row>
        <row r="141">
          <cell r="AA141">
            <v>37377</v>
          </cell>
          <cell r="AB141">
            <v>2.95</v>
          </cell>
          <cell r="AC141">
            <v>1.5249843270535683</v>
          </cell>
        </row>
        <row r="142">
          <cell r="AA142">
            <v>37378</v>
          </cell>
          <cell r="AB142">
            <v>3.07</v>
          </cell>
          <cell r="AC142">
            <v>1.5268970851774613</v>
          </cell>
        </row>
        <row r="143">
          <cell r="AA143">
            <v>37379</v>
          </cell>
          <cell r="AB143">
            <v>3.16</v>
          </cell>
          <cell r="AC143">
            <v>1.5288122424365951</v>
          </cell>
        </row>
        <row r="144">
          <cell r="AA144">
            <v>37380</v>
          </cell>
          <cell r="AB144">
            <v>3.16</v>
          </cell>
          <cell r="AC144">
            <v>1.5307298018401578</v>
          </cell>
        </row>
        <row r="145">
          <cell r="AA145">
            <v>37381</v>
          </cell>
          <cell r="AB145">
            <v>3.16</v>
          </cell>
          <cell r="AC145">
            <v>1.5326497664011132</v>
          </cell>
        </row>
        <row r="146">
          <cell r="AA146">
            <v>37382</v>
          </cell>
          <cell r="AB146">
            <v>3.15</v>
          </cell>
          <cell r="AC146">
            <v>1.5345721391362026</v>
          </cell>
        </row>
        <row r="147">
          <cell r="AA147">
            <v>37383</v>
          </cell>
          <cell r="AB147">
            <v>3.16</v>
          </cell>
          <cell r="AC147">
            <v>1.5394721740471786</v>
          </cell>
        </row>
        <row r="148">
          <cell r="AA148">
            <v>37384</v>
          </cell>
          <cell r="AB148">
            <v>3.18</v>
          </cell>
          <cell r="AC148">
            <v>1.5443878552360433</v>
          </cell>
        </row>
        <row r="149">
          <cell r="AA149">
            <v>37385</v>
          </cell>
          <cell r="AB149">
            <v>3.17</v>
          </cell>
          <cell r="AC149">
            <v>1.5493192326628513</v>
          </cell>
        </row>
        <row r="150">
          <cell r="AA150">
            <v>37386</v>
          </cell>
          <cell r="AB150">
            <v>3.18</v>
          </cell>
          <cell r="AC150">
            <v>1.5542663564471839</v>
          </cell>
        </row>
        <row r="151">
          <cell r="AA151">
            <v>37387</v>
          </cell>
          <cell r="AB151">
            <v>3.18</v>
          </cell>
          <cell r="AC151">
            <v>1.5592292768686598</v>
          </cell>
        </row>
        <row r="152">
          <cell r="AA152">
            <v>37388</v>
          </cell>
          <cell r="AB152">
            <v>3.18</v>
          </cell>
          <cell r="AC152">
            <v>1.5642080443674451</v>
          </cell>
        </row>
        <row r="153">
          <cell r="AA153">
            <v>37389</v>
          </cell>
          <cell r="AB153">
            <v>3.23</v>
          </cell>
          <cell r="AC153">
            <v>1.569202709544766</v>
          </cell>
        </row>
        <row r="154">
          <cell r="AA154">
            <v>37390</v>
          </cell>
          <cell r="AB154">
            <v>3.19</v>
          </cell>
          <cell r="AC154">
            <v>1.5742133231634234</v>
          </cell>
        </row>
        <row r="155">
          <cell r="AA155">
            <v>37391</v>
          </cell>
          <cell r="AB155">
            <v>3.21</v>
          </cell>
          <cell r="AC155">
            <v>1.5792399361483083</v>
          </cell>
        </row>
        <row r="156">
          <cell r="AA156">
            <v>37392</v>
          </cell>
          <cell r="AB156">
            <v>3.23</v>
          </cell>
          <cell r="AC156">
            <v>1.5842825995869205</v>
          </cell>
        </row>
        <row r="157">
          <cell r="AA157">
            <v>37393</v>
          </cell>
          <cell r="AB157">
            <v>3.37</v>
          </cell>
          <cell r="AC157">
            <v>1.5893413647298857</v>
          </cell>
        </row>
        <row r="158">
          <cell r="AA158">
            <v>37394</v>
          </cell>
          <cell r="AB158">
            <v>3.37</v>
          </cell>
          <cell r="AC158">
            <v>1.5944162829914794</v>
          </cell>
        </row>
        <row r="159">
          <cell r="AA159">
            <v>37395</v>
          </cell>
          <cell r="AB159">
            <v>3.37</v>
          </cell>
          <cell r="AC159">
            <v>1.5995074059501468</v>
          </cell>
        </row>
        <row r="160">
          <cell r="AA160">
            <v>37396</v>
          </cell>
          <cell r="AB160">
            <v>3.51</v>
          </cell>
          <cell r="AC160">
            <v>1.6046147853490276</v>
          </cell>
        </row>
        <row r="161">
          <cell r="AA161">
            <v>37397</v>
          </cell>
          <cell r="AB161">
            <v>3.38</v>
          </cell>
          <cell r="AC161">
            <v>1.609738473096483</v>
          </cell>
        </row>
        <row r="162">
          <cell r="AA162">
            <v>37398</v>
          </cell>
          <cell r="AB162">
            <v>3.4</v>
          </cell>
          <cell r="AC162">
            <v>1.614878521266623</v>
          </cell>
        </row>
        <row r="163">
          <cell r="AA163">
            <v>37399</v>
          </cell>
          <cell r="AB163">
            <v>3.37</v>
          </cell>
          <cell r="AC163">
            <v>1.6200349820998337</v>
          </cell>
        </row>
        <row r="164">
          <cell r="AA164">
            <v>37400</v>
          </cell>
          <cell r="AB164">
            <v>3.39</v>
          </cell>
          <cell r="AC164">
            <v>1.6252079080033108</v>
          </cell>
        </row>
        <row r="165">
          <cell r="AA165">
            <v>37401</v>
          </cell>
          <cell r="AB165">
            <v>3.39</v>
          </cell>
          <cell r="AC165">
            <v>1.630397351551591</v>
          </cell>
        </row>
        <row r="166">
          <cell r="AA166">
            <v>37402</v>
          </cell>
          <cell r="AB166">
            <v>3.39</v>
          </cell>
          <cell r="AC166">
            <v>1.6356033654870867</v>
          </cell>
        </row>
        <row r="167">
          <cell r="AA167">
            <v>37403</v>
          </cell>
          <cell r="AB167">
            <v>3.43</v>
          </cell>
          <cell r="AC167">
            <v>1.6408260027206207</v>
          </cell>
        </row>
        <row r="168">
          <cell r="AA168">
            <v>37404</v>
          </cell>
          <cell r="AB168">
            <v>3.47</v>
          </cell>
          <cell r="AC168">
            <v>1.6460653163319667</v>
          </cell>
        </row>
        <row r="169">
          <cell r="AA169">
            <v>37405</v>
          </cell>
          <cell r="AB169">
            <v>3.58</v>
          </cell>
          <cell r="AC169">
            <v>1.6513213595703864</v>
          </cell>
        </row>
        <row r="170">
          <cell r="AA170">
            <v>37406</v>
          </cell>
          <cell r="AB170">
            <v>3.57</v>
          </cell>
          <cell r="AC170">
            <v>1.6565941858551709</v>
          </cell>
        </row>
        <row r="171">
          <cell r="AA171">
            <v>37407</v>
          </cell>
          <cell r="AB171">
            <v>3.56</v>
          </cell>
          <cell r="AC171">
            <v>1.6618838487761856</v>
          </cell>
        </row>
        <row r="172">
          <cell r="AA172">
            <v>37408</v>
          </cell>
          <cell r="AB172">
            <v>3.56</v>
          </cell>
          <cell r="AC172">
            <v>1.6673675787242557</v>
          </cell>
        </row>
        <row r="173">
          <cell r="AA173">
            <v>37409</v>
          </cell>
          <cell r="AB173">
            <v>3.56</v>
          </cell>
          <cell r="AC173">
            <v>1.6728694033750124</v>
          </cell>
        </row>
        <row r="174">
          <cell r="AA174">
            <v>37410</v>
          </cell>
          <cell r="AB174">
            <v>3.59</v>
          </cell>
          <cell r="AC174">
            <v>1.6783893824356748</v>
          </cell>
        </row>
        <row r="175">
          <cell r="AA175">
            <v>37411</v>
          </cell>
          <cell r="AB175">
            <v>3.61</v>
          </cell>
          <cell r="AC175">
            <v>1.6839275758104784</v>
          </cell>
        </row>
        <row r="176">
          <cell r="AA176">
            <v>37412</v>
          </cell>
          <cell r="AB176">
            <v>3.63</v>
          </cell>
          <cell r="AC176">
            <v>1.689484043601325</v>
          </cell>
        </row>
        <row r="177">
          <cell r="AA177">
            <v>37413</v>
          </cell>
          <cell r="AB177">
            <v>3.62</v>
          </cell>
          <cell r="AC177">
            <v>1.6950588461084348</v>
          </cell>
        </row>
        <row r="178">
          <cell r="AA178">
            <v>37414</v>
          </cell>
          <cell r="AB178">
            <v>3.63</v>
          </cell>
          <cell r="AC178">
            <v>1.6972824188891671</v>
          </cell>
        </row>
        <row r="179">
          <cell r="AA179">
            <v>37415</v>
          </cell>
          <cell r="AB179">
            <v>3.63</v>
          </cell>
          <cell r="AC179">
            <v>1.6995089085455715</v>
          </cell>
        </row>
        <row r="180">
          <cell r="AA180">
            <v>37416</v>
          </cell>
          <cell r="AB180">
            <v>3.63</v>
          </cell>
          <cell r="AC180">
            <v>1.7017383189039961</v>
          </cell>
        </row>
        <row r="181">
          <cell r="AA181">
            <v>37417</v>
          </cell>
          <cell r="AB181">
            <v>3.47</v>
          </cell>
          <cell r="AC181">
            <v>1.703970653795809</v>
          </cell>
        </row>
        <row r="182">
          <cell r="AA182">
            <v>37418</v>
          </cell>
          <cell r="AB182">
            <v>3.46</v>
          </cell>
          <cell r="AC182">
            <v>1.7062059170574033</v>
          </cell>
        </row>
        <row r="183">
          <cell r="AA183">
            <v>37419</v>
          </cell>
          <cell r="AB183">
            <v>3.46</v>
          </cell>
          <cell r="AC183">
            <v>1.7084441125302052</v>
          </cell>
        </row>
        <row r="184">
          <cell r="AA184">
            <v>37420</v>
          </cell>
          <cell r="AB184">
            <v>3.48</v>
          </cell>
          <cell r="AC184">
            <v>1.7106852440606801</v>
          </cell>
        </row>
        <row r="185">
          <cell r="AA185">
            <v>37421</v>
          </cell>
          <cell r="AB185">
            <v>3.54</v>
          </cell>
          <cell r="AC185">
            <v>1.7129293155003391</v>
          </cell>
        </row>
        <row r="186">
          <cell r="AA186">
            <v>37422</v>
          </cell>
          <cell r="AB186">
            <v>3.54</v>
          </cell>
          <cell r="AC186">
            <v>1.7151763307057459</v>
          </cell>
        </row>
        <row r="187">
          <cell r="AA187">
            <v>37423</v>
          </cell>
          <cell r="AB187">
            <v>3.54</v>
          </cell>
          <cell r="AC187">
            <v>1.7174262935385227</v>
          </cell>
        </row>
        <row r="188">
          <cell r="AA188">
            <v>37424</v>
          </cell>
          <cell r="AB188">
            <v>3.54</v>
          </cell>
          <cell r="AC188">
            <v>1.7196792078653576</v>
          </cell>
        </row>
        <row r="189">
          <cell r="AA189">
            <v>37425</v>
          </cell>
          <cell r="AB189">
            <v>3.51</v>
          </cell>
          <cell r="AC189">
            <v>1.7219350775580111</v>
          </cell>
        </row>
        <row r="190">
          <cell r="AA190">
            <v>37426</v>
          </cell>
          <cell r="AB190">
            <v>3.55</v>
          </cell>
          <cell r="AC190">
            <v>1.7241939064933229</v>
          </cell>
        </row>
        <row r="191">
          <cell r="AA191">
            <v>37427</v>
          </cell>
          <cell r="AB191">
            <v>3.58</v>
          </cell>
          <cell r="AC191">
            <v>1.7264556985532178</v>
          </cell>
        </row>
        <row r="192">
          <cell r="AA192">
            <v>37428</v>
          </cell>
          <cell r="AB192">
            <v>3.66</v>
          </cell>
          <cell r="AC192">
            <v>1.728720457624713</v>
          </cell>
        </row>
        <row r="193">
          <cell r="AA193">
            <v>37429</v>
          </cell>
          <cell r="AB193">
            <v>3.66</v>
          </cell>
          <cell r="AC193">
            <v>1.7309881875999258</v>
          </cell>
        </row>
        <row r="194">
          <cell r="AA194">
            <v>37430</v>
          </cell>
          <cell r="AB194">
            <v>3.66</v>
          </cell>
          <cell r="AC194">
            <v>1.7332588923760768</v>
          </cell>
        </row>
        <row r="195">
          <cell r="AA195">
            <v>37431</v>
          </cell>
          <cell r="AB195">
            <v>3.75</v>
          </cell>
          <cell r="AC195">
            <v>1.7355325758555016</v>
          </cell>
        </row>
        <row r="196">
          <cell r="AA196">
            <v>37432</v>
          </cell>
          <cell r="AB196">
            <v>3.85</v>
          </cell>
          <cell r="AC196">
            <v>1.737809241945653</v>
          </cell>
        </row>
        <row r="197">
          <cell r="AA197">
            <v>37433</v>
          </cell>
          <cell r="AB197">
            <v>3.83</v>
          </cell>
          <cell r="AC197">
            <v>1.7400888945591104</v>
          </cell>
        </row>
        <row r="198">
          <cell r="AA198">
            <v>37434</v>
          </cell>
          <cell r="AB198">
            <v>3.79</v>
          </cell>
          <cell r="AC198">
            <v>1.7423715376135853</v>
          </cell>
        </row>
        <row r="199">
          <cell r="AA199">
            <v>37435</v>
          </cell>
          <cell r="AB199">
            <v>3.8</v>
          </cell>
          <cell r="AC199">
            <v>1.7446571750319291</v>
          </cell>
        </row>
        <row r="200">
          <cell r="AA200">
            <v>37436</v>
          </cell>
          <cell r="AB200">
            <v>3.8</v>
          </cell>
          <cell r="AC200">
            <v>1.7469458107421385</v>
          </cell>
        </row>
        <row r="201">
          <cell r="AA201">
            <v>37437</v>
          </cell>
          <cell r="AB201">
            <v>3.8</v>
          </cell>
          <cell r="AC201">
            <v>1.749237448677363</v>
          </cell>
        </row>
        <row r="202">
          <cell r="AA202">
            <v>37438</v>
          </cell>
          <cell r="AB202">
            <v>3.77</v>
          </cell>
          <cell r="AC202">
            <v>1.7514580250357557</v>
          </cell>
        </row>
        <row r="203">
          <cell r="AA203">
            <v>37439</v>
          </cell>
          <cell r="AB203">
            <v>3.61</v>
          </cell>
          <cell r="AC203">
            <v>1.7536814203135391</v>
          </cell>
        </row>
        <row r="204">
          <cell r="AA204">
            <v>37440</v>
          </cell>
          <cell r="AB204">
            <v>3.57</v>
          </cell>
          <cell r="AC204">
            <v>1.7559076380892018</v>
          </cell>
        </row>
        <row r="205">
          <cell r="AA205">
            <v>37441</v>
          </cell>
          <cell r="AB205">
            <v>3.57</v>
          </cell>
          <cell r="AC205">
            <v>1.7581366819457749</v>
          </cell>
        </row>
        <row r="206">
          <cell r="AA206">
            <v>37442</v>
          </cell>
          <cell r="AB206">
            <v>3.57</v>
          </cell>
          <cell r="AC206">
            <v>1.7603685554708377</v>
          </cell>
        </row>
        <row r="207">
          <cell r="AA207">
            <v>37443</v>
          </cell>
          <cell r="AB207">
            <v>3.57</v>
          </cell>
          <cell r="AC207">
            <v>1.7626032622565244</v>
          </cell>
        </row>
        <row r="208">
          <cell r="AA208">
            <v>37444</v>
          </cell>
          <cell r="AB208">
            <v>3.57</v>
          </cell>
          <cell r="AC208">
            <v>1.7646266029379292</v>
          </cell>
        </row>
        <row r="209">
          <cell r="AA209">
            <v>37445</v>
          </cell>
          <cell r="AB209">
            <v>3.58</v>
          </cell>
          <cell r="AC209">
            <v>1.7666522662676583</v>
          </cell>
        </row>
        <row r="210">
          <cell r="AA210">
            <v>37446</v>
          </cell>
          <cell r="AB210">
            <v>3.58</v>
          </cell>
          <cell r="AC210">
            <v>1.7686802549119429</v>
          </cell>
        </row>
        <row r="211">
          <cell r="AA211">
            <v>37447</v>
          </cell>
          <cell r="AB211">
            <v>3.54</v>
          </cell>
          <cell r="AC211">
            <v>1.7707105715400757</v>
          </cell>
        </row>
        <row r="212">
          <cell r="AA212">
            <v>37448</v>
          </cell>
          <cell r="AB212">
            <v>3.56</v>
          </cell>
          <cell r="AC212">
            <v>1.7727432188244137</v>
          </cell>
        </row>
        <row r="213">
          <cell r="AA213">
            <v>37449</v>
          </cell>
          <cell r="AB213">
            <v>3.57</v>
          </cell>
          <cell r="AC213">
            <v>1.7747781994403804</v>
          </cell>
        </row>
        <row r="214">
          <cell r="AA214">
            <v>37450</v>
          </cell>
          <cell r="AB214">
            <v>3.57</v>
          </cell>
          <cell r="AC214">
            <v>1.776815516066472</v>
          </cell>
        </row>
        <row r="215">
          <cell r="AA215">
            <v>37451</v>
          </cell>
          <cell r="AB215">
            <v>3.57</v>
          </cell>
          <cell r="AC215">
            <v>1.778855171384258</v>
          </cell>
        </row>
        <row r="216">
          <cell r="AA216">
            <v>37452</v>
          </cell>
          <cell r="AB216">
            <v>3.58</v>
          </cell>
          <cell r="AC216">
            <v>1.7808971680783872</v>
          </cell>
        </row>
        <row r="217">
          <cell r="AA217">
            <v>37453</v>
          </cell>
          <cell r="AB217">
            <v>3.53</v>
          </cell>
          <cell r="AC217">
            <v>1.7829415088365896</v>
          </cell>
        </row>
        <row r="218">
          <cell r="AA218">
            <v>37454</v>
          </cell>
          <cell r="AB218">
            <v>3.53</v>
          </cell>
          <cell r="AC218">
            <v>1.784988196349681</v>
          </cell>
        </row>
        <row r="219">
          <cell r="AA219">
            <v>37455</v>
          </cell>
          <cell r="AB219">
            <v>3.55</v>
          </cell>
          <cell r="AC219">
            <v>1.7870372333115656</v>
          </cell>
        </row>
        <row r="220">
          <cell r="AA220">
            <v>37456</v>
          </cell>
          <cell r="AB220">
            <v>3.57</v>
          </cell>
          <cell r="AC220">
            <v>1.7890886224192399</v>
          </cell>
        </row>
        <row r="221">
          <cell r="AA221">
            <v>37457</v>
          </cell>
          <cell r="AB221">
            <v>3.57</v>
          </cell>
          <cell r="AC221">
            <v>1.791142366372797</v>
          </cell>
        </row>
        <row r="222">
          <cell r="AA222">
            <v>37458</v>
          </cell>
          <cell r="AB222">
            <v>3.57</v>
          </cell>
          <cell r="AC222">
            <v>1.7931984678754289</v>
          </cell>
        </row>
        <row r="223">
          <cell r="AA223">
            <v>37459</v>
          </cell>
          <cell r="AB223">
            <v>3.6</v>
          </cell>
          <cell r="AC223">
            <v>1.7952569296334313</v>
          </cell>
        </row>
        <row r="224">
          <cell r="AA224">
            <v>37460</v>
          </cell>
          <cell r="AB224">
            <v>3.66</v>
          </cell>
          <cell r="AC224">
            <v>1.797317754356206</v>
          </cell>
        </row>
        <row r="225">
          <cell r="AA225">
            <v>37461</v>
          </cell>
          <cell r="AB225">
            <v>3.63</v>
          </cell>
          <cell r="AC225">
            <v>1.799380944756265</v>
          </cell>
        </row>
        <row r="226">
          <cell r="AA226">
            <v>37462</v>
          </cell>
          <cell r="AB226">
            <v>3.64</v>
          </cell>
          <cell r="AC226">
            <v>1.8014465035492337</v>
          </cell>
        </row>
        <row r="227">
          <cell r="AA227">
            <v>37463</v>
          </cell>
          <cell r="AB227">
            <v>3.66</v>
          </cell>
          <cell r="AC227">
            <v>1.8035144334538564</v>
          </cell>
        </row>
        <row r="228">
          <cell r="AA228">
            <v>37464</v>
          </cell>
          <cell r="AB228">
            <v>3.66</v>
          </cell>
          <cell r="AC228">
            <v>1.8055847371919971</v>
          </cell>
        </row>
        <row r="229">
          <cell r="AA229">
            <v>37465</v>
          </cell>
          <cell r="AB229">
            <v>3.66</v>
          </cell>
          <cell r="AC229">
            <v>1.8076574174886435</v>
          </cell>
        </row>
        <row r="230">
          <cell r="AA230">
            <v>37466</v>
          </cell>
          <cell r="AB230">
            <v>3.64</v>
          </cell>
          <cell r="AC230">
            <v>1.8097324770719134</v>
          </cell>
        </row>
        <row r="231">
          <cell r="AA231">
            <v>37467</v>
          </cell>
          <cell r="AB231">
            <v>3.69</v>
          </cell>
          <cell r="AC231">
            <v>1.8118099186730547</v>
          </cell>
        </row>
        <row r="232">
          <cell r="AA232">
            <v>37468</v>
          </cell>
          <cell r="AB232">
            <v>3.72</v>
          </cell>
          <cell r="AC232">
            <v>1.8138897450264515</v>
          </cell>
        </row>
        <row r="233">
          <cell r="AA233">
            <v>37469</v>
          </cell>
          <cell r="AB233">
            <v>3.59</v>
          </cell>
          <cell r="AC233">
            <v>1.8159719588696259</v>
          </cell>
        </row>
        <row r="234">
          <cell r="AA234">
            <v>37470</v>
          </cell>
          <cell r="AB234">
            <v>3.61</v>
          </cell>
          <cell r="AC234">
            <v>1.8180565629432432</v>
          </cell>
        </row>
        <row r="235">
          <cell r="AA235">
            <v>37471</v>
          </cell>
          <cell r="AB235">
            <v>3.61</v>
          </cell>
          <cell r="AC235">
            <v>1.8201435599911149</v>
          </cell>
        </row>
        <row r="236">
          <cell r="AA236">
            <v>37472</v>
          </cell>
          <cell r="AB236">
            <v>3.61</v>
          </cell>
          <cell r="AC236">
            <v>1.8222329527602013</v>
          </cell>
        </row>
        <row r="237">
          <cell r="AA237">
            <v>37473</v>
          </cell>
          <cell r="AB237">
            <v>3.63</v>
          </cell>
          <cell r="AC237">
            <v>1.8243247440006172</v>
          </cell>
        </row>
        <row r="238">
          <cell r="AA238">
            <v>37474</v>
          </cell>
          <cell r="AB238">
            <v>3.63</v>
          </cell>
          <cell r="AC238">
            <v>1.8264189364656329</v>
          </cell>
        </row>
        <row r="239">
          <cell r="AA239">
            <v>37475</v>
          </cell>
          <cell r="AB239">
            <v>3.64</v>
          </cell>
          <cell r="AC239">
            <v>1.8282687139834961</v>
          </cell>
        </row>
        <row r="240">
          <cell r="AA240">
            <v>37476</v>
          </cell>
          <cell r="AB240">
            <v>3.63</v>
          </cell>
          <cell r="AC240">
            <v>1.8301203649361983</v>
          </cell>
        </row>
        <row r="241">
          <cell r="AA241">
            <v>37477</v>
          </cell>
          <cell r="AB241">
            <v>3.63</v>
          </cell>
          <cell r="AC241">
            <v>1.8319738912211339</v>
          </cell>
        </row>
        <row r="242">
          <cell r="AA242">
            <v>37478</v>
          </cell>
          <cell r="AB242">
            <v>3.63</v>
          </cell>
          <cell r="AC242">
            <v>1.8338292947376189</v>
          </cell>
        </row>
        <row r="243">
          <cell r="AA243">
            <v>37479</v>
          </cell>
          <cell r="AB243">
            <v>3.63</v>
          </cell>
          <cell r="AC243">
            <v>1.8356865773868938</v>
          </cell>
        </row>
        <row r="244">
          <cell r="AA244">
            <v>37480</v>
          </cell>
          <cell r="AB244">
            <v>3.62</v>
          </cell>
          <cell r="AC244">
            <v>1.8375457410721241</v>
          </cell>
        </row>
        <row r="245">
          <cell r="AA245">
            <v>37481</v>
          </cell>
          <cell r="AB245">
            <v>3.62</v>
          </cell>
          <cell r="AC245">
            <v>1.8394067876984026</v>
          </cell>
        </row>
        <row r="246">
          <cell r="AA246">
            <v>37482</v>
          </cell>
          <cell r="AB246">
            <v>3.63</v>
          </cell>
          <cell r="AC246">
            <v>1.8412697191727521</v>
          </cell>
        </row>
        <row r="247">
          <cell r="AA247">
            <v>37483</v>
          </cell>
          <cell r="AB247">
            <v>3.63</v>
          </cell>
          <cell r="AC247">
            <v>1.8431345374041266</v>
          </cell>
        </row>
        <row r="248">
          <cell r="AA248">
            <v>37484</v>
          </cell>
          <cell r="AB248">
            <v>3.63</v>
          </cell>
          <cell r="AC248">
            <v>1.8450012443034129</v>
          </cell>
        </row>
        <row r="249">
          <cell r="AA249">
            <v>37485</v>
          </cell>
          <cell r="AB249">
            <v>3.63</v>
          </cell>
          <cell r="AC249">
            <v>1.8468698417834339</v>
          </cell>
        </row>
        <row r="250">
          <cell r="AA250">
            <v>37486</v>
          </cell>
          <cell r="AB250">
            <v>3.63</v>
          </cell>
          <cell r="AC250">
            <v>1.8487403317589495</v>
          </cell>
        </row>
        <row r="251">
          <cell r="AA251">
            <v>37487</v>
          </cell>
          <cell r="AB251">
            <v>3.63</v>
          </cell>
          <cell r="AC251">
            <v>1.8506127161466588</v>
          </cell>
        </row>
        <row r="252">
          <cell r="AA252">
            <v>37488</v>
          </cell>
          <cell r="AB252">
            <v>3.61</v>
          </cell>
          <cell r="AC252">
            <v>1.852486996865202</v>
          </cell>
        </row>
        <row r="253">
          <cell r="AA253">
            <v>37489</v>
          </cell>
          <cell r="AB253">
            <v>3.57</v>
          </cell>
          <cell r="AC253">
            <v>1.8543631758351633</v>
          </cell>
        </row>
        <row r="254">
          <cell r="AA254">
            <v>37490</v>
          </cell>
          <cell r="AB254">
            <v>3.58</v>
          </cell>
          <cell r="AC254">
            <v>1.8562412549790703</v>
          </cell>
        </row>
        <row r="255">
          <cell r="AA255">
            <v>37491</v>
          </cell>
          <cell r="AB255">
            <v>3.6</v>
          </cell>
          <cell r="AC255">
            <v>1.8581212362213999</v>
          </cell>
        </row>
        <row r="256">
          <cell r="AA256">
            <v>37492</v>
          </cell>
          <cell r="AB256">
            <v>3.6</v>
          </cell>
          <cell r="AC256">
            <v>1.8600031214885764</v>
          </cell>
        </row>
        <row r="257">
          <cell r="AA257">
            <v>37493</v>
          </cell>
          <cell r="AB257">
            <v>3.6</v>
          </cell>
          <cell r="AC257">
            <v>1.8618869127089757</v>
          </cell>
        </row>
        <row r="258">
          <cell r="AA258">
            <v>37494</v>
          </cell>
          <cell r="AB258">
            <v>3.63</v>
          </cell>
          <cell r="AC258">
            <v>1.863772611812927</v>
          </cell>
        </row>
        <row r="259">
          <cell r="AA259">
            <v>37495</v>
          </cell>
          <cell r="AB259">
            <v>3.61</v>
          </cell>
          <cell r="AC259">
            <v>1.8656602207327146</v>
          </cell>
        </row>
        <row r="260">
          <cell r="AA260">
            <v>37496</v>
          </cell>
          <cell r="AB260">
            <v>3.6</v>
          </cell>
          <cell r="AC260">
            <v>1.8675497414025788</v>
          </cell>
        </row>
        <row r="261">
          <cell r="AA261">
            <v>37497</v>
          </cell>
          <cell r="AB261">
            <v>3.62</v>
          </cell>
          <cell r="AC261">
            <v>1.8694411757587199</v>
          </cell>
        </row>
        <row r="262">
          <cell r="AA262">
            <v>37498</v>
          </cell>
          <cell r="AB262">
            <v>3.62</v>
          </cell>
          <cell r="AC262">
            <v>1.871334525739299</v>
          </cell>
        </row>
        <row r="263">
          <cell r="AA263">
            <v>37499</v>
          </cell>
          <cell r="AB263">
            <v>3.62</v>
          </cell>
          <cell r="AC263">
            <v>1.8732297932844399</v>
          </cell>
        </row>
        <row r="264">
          <cell r="AA264">
            <v>37500</v>
          </cell>
          <cell r="AB264">
            <v>3.62</v>
          </cell>
          <cell r="AC264">
            <v>1.8751902529854816</v>
          </cell>
        </row>
        <row r="265">
          <cell r="AA265">
            <v>37501</v>
          </cell>
          <cell r="AB265">
            <v>3.56</v>
          </cell>
          <cell r="AC265">
            <v>1.8771527644381307</v>
          </cell>
        </row>
        <row r="266">
          <cell r="AA266">
            <v>37502</v>
          </cell>
          <cell r="AB266">
            <v>3.63</v>
          </cell>
          <cell r="AC266">
            <v>1.8791173297896819</v>
          </cell>
        </row>
        <row r="267">
          <cell r="AA267">
            <v>37503</v>
          </cell>
          <cell r="AB267">
            <v>3.65</v>
          </cell>
          <cell r="AC267">
            <v>1.8810839511896773</v>
          </cell>
        </row>
        <row r="268">
          <cell r="AA268">
            <v>37504</v>
          </cell>
          <cell r="AB268">
            <v>3.59</v>
          </cell>
          <cell r="AC268">
            <v>1.883052630789908</v>
          </cell>
        </row>
        <row r="269">
          <cell r="AA269">
            <v>37505</v>
          </cell>
          <cell r="AB269">
            <v>3.62</v>
          </cell>
          <cell r="AC269">
            <v>1.8850233707444179</v>
          </cell>
        </row>
        <row r="270">
          <cell r="AA270">
            <v>37506</v>
          </cell>
          <cell r="AB270">
            <v>3.62</v>
          </cell>
          <cell r="AC270">
            <v>1.8864795415080331</v>
          </cell>
        </row>
        <row r="271">
          <cell r="AA271">
            <v>37507</v>
          </cell>
          <cell r="AB271">
            <v>3.62</v>
          </cell>
          <cell r="AC271">
            <v>1.8879368371560001</v>
          </cell>
        </row>
        <row r="272">
          <cell r="AA272">
            <v>37508</v>
          </cell>
          <cell r="AB272">
            <v>3.6</v>
          </cell>
          <cell r="AC272">
            <v>1.8893952585572862</v>
          </cell>
        </row>
        <row r="273">
          <cell r="AA273">
            <v>37509</v>
          </cell>
          <cell r="AB273">
            <v>3.63</v>
          </cell>
          <cell r="AC273">
            <v>1.8908548065815305</v>
          </cell>
        </row>
        <row r="274">
          <cell r="AA274">
            <v>37510</v>
          </cell>
          <cell r="AB274">
            <v>3.61</v>
          </cell>
          <cell r="AC274">
            <v>1.8923154820990431</v>
          </cell>
        </row>
        <row r="275">
          <cell r="AA275">
            <v>37511</v>
          </cell>
          <cell r="AB275">
            <v>3.63</v>
          </cell>
          <cell r="AC275">
            <v>1.8937772859808064</v>
          </cell>
        </row>
        <row r="276">
          <cell r="AA276">
            <v>37512</v>
          </cell>
          <cell r="AB276">
            <v>3.64</v>
          </cell>
          <cell r="AC276">
            <v>1.8952402190984761</v>
          </cell>
        </row>
        <row r="277">
          <cell r="AA277">
            <v>37513</v>
          </cell>
          <cell r="AB277">
            <v>3.64</v>
          </cell>
          <cell r="AC277">
            <v>1.8967042823243814</v>
          </cell>
        </row>
        <row r="278">
          <cell r="AA278">
            <v>37514</v>
          </cell>
          <cell r="AB278">
            <v>3.64</v>
          </cell>
          <cell r="AC278">
            <v>1.8981694765315247</v>
          </cell>
        </row>
        <row r="279">
          <cell r="AA279">
            <v>37515</v>
          </cell>
          <cell r="AB279">
            <v>3.64</v>
          </cell>
          <cell r="AC279">
            <v>1.8996358025935831</v>
          </cell>
        </row>
        <row r="280">
          <cell r="AA280">
            <v>37516</v>
          </cell>
          <cell r="AB280">
            <v>3.62</v>
          </cell>
          <cell r="AC280">
            <v>1.9011032613849088</v>
          </cell>
        </row>
        <row r="281">
          <cell r="AA281">
            <v>37517</v>
          </cell>
          <cell r="AB281">
            <v>3.63</v>
          </cell>
          <cell r="AC281">
            <v>1.9025718537805292</v>
          </cell>
        </row>
        <row r="282">
          <cell r="AA282">
            <v>37518</v>
          </cell>
          <cell r="AB282">
            <v>3.66</v>
          </cell>
          <cell r="AC282">
            <v>1.9040415806561477</v>
          </cell>
        </row>
        <row r="283">
          <cell r="AA283">
            <v>37519</v>
          </cell>
          <cell r="AB283">
            <v>3.65</v>
          </cell>
          <cell r="AC283">
            <v>1.9055124428881445</v>
          </cell>
        </row>
        <row r="284">
          <cell r="AA284">
            <v>37520</v>
          </cell>
          <cell r="AB284">
            <v>3.65</v>
          </cell>
          <cell r="AC284">
            <v>1.9069844413535759</v>
          </cell>
        </row>
        <row r="285">
          <cell r="AA285">
            <v>37521</v>
          </cell>
          <cell r="AB285">
            <v>3.65</v>
          </cell>
          <cell r="AC285">
            <v>1.908457576930177</v>
          </cell>
        </row>
        <row r="286">
          <cell r="AA286">
            <v>37522</v>
          </cell>
          <cell r="AB286">
            <v>3.66</v>
          </cell>
          <cell r="AC286">
            <v>1.9099318504963598</v>
          </cell>
        </row>
        <row r="287">
          <cell r="AA287">
            <v>37523</v>
          </cell>
          <cell r="AB287">
            <v>3.64</v>
          </cell>
          <cell r="AC287">
            <v>1.9114072629312158</v>
          </cell>
        </row>
        <row r="288">
          <cell r="AA288">
            <v>37524</v>
          </cell>
          <cell r="AB288">
            <v>3.66</v>
          </cell>
          <cell r="AC288">
            <v>1.9128838151145144</v>
          </cell>
        </row>
        <row r="289">
          <cell r="AA289">
            <v>37525</v>
          </cell>
          <cell r="AB289">
            <v>3.67</v>
          </cell>
          <cell r="AC289">
            <v>1.9143615079267062</v>
          </cell>
        </row>
        <row r="290">
          <cell r="AA290">
            <v>37526</v>
          </cell>
          <cell r="AB290">
            <v>3.71</v>
          </cell>
          <cell r="AC290">
            <v>1.9158403422489205</v>
          </cell>
        </row>
        <row r="291">
          <cell r="AA291">
            <v>37527</v>
          </cell>
          <cell r="AB291">
            <v>3.71</v>
          </cell>
          <cell r="AC291">
            <v>1.9173203189629682</v>
          </cell>
        </row>
        <row r="292">
          <cell r="AA292">
            <v>37528</v>
          </cell>
          <cell r="AB292">
            <v>3.71</v>
          </cell>
          <cell r="AC292">
            <v>1.9188014389513406</v>
          </cell>
        </row>
        <row r="293">
          <cell r="AA293">
            <v>37529</v>
          </cell>
          <cell r="AB293">
            <v>3.75</v>
          </cell>
          <cell r="AC293">
            <v>1.9202837030972117</v>
          </cell>
        </row>
        <row r="294">
          <cell r="AA294">
            <v>37530</v>
          </cell>
          <cell r="AB294">
            <v>3.73</v>
          </cell>
          <cell r="AC294">
            <v>1.9217192424934639</v>
          </cell>
        </row>
        <row r="295">
          <cell r="AA295">
            <v>37531</v>
          </cell>
          <cell r="AB295">
            <v>3.75</v>
          </cell>
          <cell r="AC295">
            <v>1.9231558550506009</v>
          </cell>
        </row>
        <row r="296">
          <cell r="AA296">
            <v>37532</v>
          </cell>
          <cell r="AB296">
            <v>3.74</v>
          </cell>
          <cell r="AC296">
            <v>1.9245935415708817</v>
          </cell>
        </row>
        <row r="297">
          <cell r="AA297">
            <v>37533</v>
          </cell>
          <cell r="AB297">
            <v>3.74</v>
          </cell>
          <cell r="AC297">
            <v>1.9260323028571651</v>
          </cell>
        </row>
        <row r="298">
          <cell r="AA298">
            <v>37534</v>
          </cell>
          <cell r="AB298">
            <v>3.74</v>
          </cell>
          <cell r="AC298">
            <v>1.9274721397129102</v>
          </cell>
        </row>
        <row r="299">
          <cell r="AA299">
            <v>37535</v>
          </cell>
          <cell r="AB299">
            <v>3.74</v>
          </cell>
          <cell r="AC299">
            <v>1.9289130529421756</v>
          </cell>
        </row>
        <row r="300">
          <cell r="AA300">
            <v>37536</v>
          </cell>
          <cell r="AB300">
            <v>3.75</v>
          </cell>
          <cell r="AC300">
            <v>1.9297449985587212</v>
          </cell>
        </row>
        <row r="301">
          <cell r="AA301">
            <v>37537</v>
          </cell>
          <cell r="AB301">
            <v>3.72</v>
          </cell>
          <cell r="AC301">
            <v>1.9305773029957471</v>
          </cell>
        </row>
        <row r="302">
          <cell r="AA302">
            <v>37538</v>
          </cell>
          <cell r="AB302">
            <v>3.7</v>
          </cell>
          <cell r="AC302">
            <v>1.931409966408014</v>
          </cell>
        </row>
        <row r="303">
          <cell r="AA303">
            <v>37539</v>
          </cell>
          <cell r="AB303">
            <v>3.69</v>
          </cell>
          <cell r="AC303">
            <v>1.9322429889503487</v>
          </cell>
        </row>
        <row r="304">
          <cell r="AA304">
            <v>37540</v>
          </cell>
          <cell r="AB304">
            <v>3.69</v>
          </cell>
          <cell r="AC304">
            <v>1.9330763707776457</v>
          </cell>
        </row>
        <row r="305">
          <cell r="AA305">
            <v>37541</v>
          </cell>
          <cell r="AB305">
            <v>3.69</v>
          </cell>
          <cell r="AC305">
            <v>1.933910112044865</v>
          </cell>
        </row>
        <row r="306">
          <cell r="AA306">
            <v>37542</v>
          </cell>
          <cell r="AB306">
            <v>3.69</v>
          </cell>
          <cell r="AC306">
            <v>1.9347442129070338</v>
          </cell>
        </row>
        <row r="307">
          <cell r="AA307">
            <v>37543</v>
          </cell>
          <cell r="AB307">
            <v>3.69</v>
          </cell>
          <cell r="AC307">
            <v>1.9355786735192471</v>
          </cell>
        </row>
        <row r="308">
          <cell r="AA308">
            <v>37544</v>
          </cell>
          <cell r="AB308">
            <v>3.64</v>
          </cell>
          <cell r="AC308">
            <v>1.936413494036666</v>
          </cell>
        </row>
        <row r="309">
          <cell r="AA309">
            <v>37545</v>
          </cell>
          <cell r="AB309">
            <v>3.58</v>
          </cell>
          <cell r="AC309">
            <v>1.9372486746145183</v>
          </cell>
        </row>
        <row r="310">
          <cell r="AA310">
            <v>37546</v>
          </cell>
          <cell r="AB310">
            <v>3.59</v>
          </cell>
          <cell r="AC310">
            <v>1.9380842154080991</v>
          </cell>
        </row>
        <row r="311">
          <cell r="AA311">
            <v>37547</v>
          </cell>
          <cell r="AB311">
            <v>3.61</v>
          </cell>
          <cell r="AC311">
            <v>1.9389201165727703</v>
          </cell>
        </row>
        <row r="312">
          <cell r="AA312">
            <v>37548</v>
          </cell>
          <cell r="AB312">
            <v>3.61</v>
          </cell>
          <cell r="AC312">
            <v>1.9397563782639615</v>
          </cell>
        </row>
        <row r="313">
          <cell r="AA313">
            <v>37549</v>
          </cell>
          <cell r="AB313">
            <v>3.61</v>
          </cell>
          <cell r="AC313">
            <v>1.9405930006371686</v>
          </cell>
        </row>
        <row r="314">
          <cell r="AA314">
            <v>37550</v>
          </cell>
          <cell r="AB314">
            <v>3.61</v>
          </cell>
          <cell r="AC314">
            <v>1.9414299838479545</v>
          </cell>
        </row>
        <row r="315">
          <cell r="AA315">
            <v>37551</v>
          </cell>
          <cell r="AB315">
            <v>3.6</v>
          </cell>
          <cell r="AC315">
            <v>1.9422673280519496</v>
          </cell>
        </row>
        <row r="316">
          <cell r="AA316">
            <v>37552</v>
          </cell>
          <cell r="AB316">
            <v>3.6</v>
          </cell>
          <cell r="AC316">
            <v>1.9431050334048514</v>
          </cell>
        </row>
        <row r="317">
          <cell r="AA317">
            <v>37553</v>
          </cell>
          <cell r="AB317">
            <v>3.6</v>
          </cell>
          <cell r="AC317">
            <v>1.9439431000624243</v>
          </cell>
        </row>
        <row r="318">
          <cell r="AA318">
            <v>37554</v>
          </cell>
          <cell r="AB318">
            <v>3.6</v>
          </cell>
          <cell r="AC318">
            <v>1.9447815281805005</v>
          </cell>
        </row>
        <row r="319">
          <cell r="AA319">
            <v>37555</v>
          </cell>
          <cell r="AB319">
            <v>3.6</v>
          </cell>
          <cell r="AC319">
            <v>1.945620317914978</v>
          </cell>
        </row>
        <row r="320">
          <cell r="AA320">
            <v>37556</v>
          </cell>
          <cell r="AB320">
            <v>3.6</v>
          </cell>
          <cell r="AC320">
            <v>1.9464594694218238</v>
          </cell>
        </row>
        <row r="321">
          <cell r="AA321">
            <v>37557</v>
          </cell>
          <cell r="AB321">
            <v>3.59</v>
          </cell>
          <cell r="AC321">
            <v>1.9472989828570708</v>
          </cell>
        </row>
        <row r="322">
          <cell r="AA322">
            <v>37558</v>
          </cell>
          <cell r="AB322">
            <v>3.56</v>
          </cell>
          <cell r="AC322">
            <v>1.9481388583768202</v>
          </cell>
        </row>
        <row r="323">
          <cell r="AA323">
            <v>37559</v>
          </cell>
          <cell r="AB323">
            <v>3.54</v>
          </cell>
          <cell r="AC323">
            <v>1.9489790961372397</v>
          </cell>
        </row>
        <row r="324">
          <cell r="AA324">
            <v>37560</v>
          </cell>
          <cell r="AB324">
            <v>3.52</v>
          </cell>
          <cell r="AC324">
            <v>1.9498196962945646</v>
          </cell>
        </row>
        <row r="325">
          <cell r="AA325">
            <v>37561</v>
          </cell>
          <cell r="AB325">
            <v>3.52</v>
          </cell>
          <cell r="AC325">
            <v>1.9506886973412465</v>
          </cell>
        </row>
        <row r="326">
          <cell r="AA326">
            <v>37562</v>
          </cell>
          <cell r="AB326">
            <v>3.52</v>
          </cell>
          <cell r="AC326">
            <v>1.9515580856867234</v>
          </cell>
        </row>
        <row r="327">
          <cell r="AA327">
            <v>37563</v>
          </cell>
          <cell r="AB327">
            <v>3.52</v>
          </cell>
          <cell r="AC327">
            <v>1.9524278615036081</v>
          </cell>
        </row>
        <row r="328">
          <cell r="AA328">
            <v>37564</v>
          </cell>
          <cell r="AB328">
            <v>3.56</v>
          </cell>
          <cell r="AC328">
            <v>1.953298024964589</v>
          </cell>
        </row>
        <row r="329">
          <cell r="AA329">
            <v>37565</v>
          </cell>
          <cell r="AB329">
            <v>3.53</v>
          </cell>
          <cell r="AC329">
            <v>1.9541685762424335</v>
          </cell>
        </row>
        <row r="330">
          <cell r="AA330">
            <v>37566</v>
          </cell>
          <cell r="AB330">
            <v>3.53</v>
          </cell>
          <cell r="AC330">
            <v>1.9550395155099847</v>
          </cell>
        </row>
        <row r="331">
          <cell r="AA331">
            <v>37567</v>
          </cell>
          <cell r="AB331">
            <v>3.54</v>
          </cell>
          <cell r="AC331">
            <v>1.9551827891388061</v>
          </cell>
        </row>
        <row r="332">
          <cell r="AA332">
            <v>37568</v>
          </cell>
          <cell r="AB332">
            <v>3.54</v>
          </cell>
          <cell r="AC332">
            <v>1.9553260732673299</v>
          </cell>
        </row>
        <row r="333">
          <cell r="AA333">
            <v>37569</v>
          </cell>
          <cell r="AB333">
            <v>3.54</v>
          </cell>
          <cell r="AC333">
            <v>1.9554693678963253</v>
          </cell>
        </row>
        <row r="334">
          <cell r="AA334">
            <v>37570</v>
          </cell>
          <cell r="AB334">
            <v>3.54</v>
          </cell>
          <cell r="AC334">
            <v>1.9556126730265619</v>
          </cell>
        </row>
        <row r="335">
          <cell r="AA335">
            <v>37571</v>
          </cell>
          <cell r="AB335">
            <v>3.54</v>
          </cell>
          <cell r="AC335">
            <v>1.9557559886588092</v>
          </cell>
        </row>
        <row r="336">
          <cell r="AA336">
            <v>37572</v>
          </cell>
          <cell r="AB336">
            <v>3.52</v>
          </cell>
          <cell r="AC336">
            <v>1.9558993147938368</v>
          </cell>
        </row>
        <row r="337">
          <cell r="AA337">
            <v>37573</v>
          </cell>
          <cell r="AB337">
            <v>3.53</v>
          </cell>
          <cell r="AC337">
            <v>1.9560426514324147</v>
          </cell>
        </row>
        <row r="338">
          <cell r="AA338">
            <v>37574</v>
          </cell>
          <cell r="AB338">
            <v>3.54</v>
          </cell>
          <cell r="AC338">
            <v>1.9561859985753125</v>
          </cell>
        </row>
        <row r="339">
          <cell r="AA339">
            <v>37575</v>
          </cell>
          <cell r="AB339">
            <v>3.53</v>
          </cell>
          <cell r="AC339">
            <v>1.9563293562232995</v>
          </cell>
        </row>
        <row r="340">
          <cell r="AA340">
            <v>37576</v>
          </cell>
          <cell r="AB340">
            <v>3.53</v>
          </cell>
          <cell r="AC340">
            <v>1.9564727243771465</v>
          </cell>
        </row>
        <row r="341">
          <cell r="AA341">
            <v>37577</v>
          </cell>
          <cell r="AB341">
            <v>3.53</v>
          </cell>
          <cell r="AC341">
            <v>1.9566161030376226</v>
          </cell>
        </row>
        <row r="342">
          <cell r="AA342">
            <v>37578</v>
          </cell>
          <cell r="AB342">
            <v>3.53</v>
          </cell>
          <cell r="AC342">
            <v>1.9567594922054981</v>
          </cell>
        </row>
        <row r="343">
          <cell r="AA343">
            <v>37579</v>
          </cell>
          <cell r="AB343">
            <v>3.51</v>
          </cell>
          <cell r="AC343">
            <v>1.956902891881543</v>
          </cell>
        </row>
        <row r="344">
          <cell r="AA344">
            <v>37580</v>
          </cell>
          <cell r="AB344">
            <v>3.51</v>
          </cell>
          <cell r="AC344">
            <v>1.9570463020665274</v>
          </cell>
        </row>
        <row r="345">
          <cell r="AA345">
            <v>37581</v>
          </cell>
          <cell r="AB345">
            <v>3.5</v>
          </cell>
          <cell r="AC345">
            <v>1.9571897227612216</v>
          </cell>
        </row>
        <row r="346">
          <cell r="AA346">
            <v>37582</v>
          </cell>
          <cell r="AB346">
            <v>3.49</v>
          </cell>
          <cell r="AC346">
            <v>1.9573331539663954</v>
          </cell>
        </row>
        <row r="347">
          <cell r="AA347">
            <v>37583</v>
          </cell>
          <cell r="AB347">
            <v>3.49</v>
          </cell>
          <cell r="AC347">
            <v>1.9574765956828193</v>
          </cell>
        </row>
        <row r="348">
          <cell r="AA348">
            <v>37584</v>
          </cell>
          <cell r="AB348">
            <v>3.49</v>
          </cell>
          <cell r="AC348">
            <v>1.9576200479112638</v>
          </cell>
        </row>
        <row r="349">
          <cell r="AA349">
            <v>37585</v>
          </cell>
          <cell r="AB349">
            <v>3.49</v>
          </cell>
          <cell r="AC349">
            <v>1.9577635106524987</v>
          </cell>
        </row>
        <row r="350">
          <cell r="AA350">
            <v>37586</v>
          </cell>
          <cell r="AB350">
            <v>3.46</v>
          </cell>
          <cell r="AC350">
            <v>1.9579069839072949</v>
          </cell>
        </row>
        <row r="351">
          <cell r="AA351">
            <v>37587</v>
          </cell>
          <cell r="AB351">
            <v>3.49</v>
          </cell>
          <cell r="AC351">
            <v>1.9580504676764228</v>
          </cell>
        </row>
        <row r="352">
          <cell r="AA352">
            <v>37588</v>
          </cell>
          <cell r="AB352">
            <v>3.49</v>
          </cell>
          <cell r="AC352">
            <v>1.958193961960653</v>
          </cell>
        </row>
        <row r="353">
          <cell r="AA353">
            <v>37589</v>
          </cell>
          <cell r="AB353">
            <v>3.63</v>
          </cell>
          <cell r="AC353">
            <v>1.9583374667607558</v>
          </cell>
        </row>
        <row r="354">
          <cell r="AA354">
            <v>37590</v>
          </cell>
          <cell r="AB354">
            <v>3.63</v>
          </cell>
          <cell r="AC354">
            <v>1.958480982077502</v>
          </cell>
        </row>
        <row r="355">
          <cell r="AA355">
            <v>37591</v>
          </cell>
          <cell r="AB355">
            <v>3.63</v>
          </cell>
          <cell r="AC355">
            <v>1.9586198778818731</v>
          </cell>
        </row>
        <row r="356">
          <cell r="AA356">
            <v>37592</v>
          </cell>
          <cell r="AB356">
            <v>3.57</v>
          </cell>
          <cell r="AC356">
            <v>1.9587587835367579</v>
          </cell>
        </row>
        <row r="357">
          <cell r="AA357">
            <v>37593</v>
          </cell>
          <cell r="AB357">
            <v>3.53</v>
          </cell>
          <cell r="AC357">
            <v>1.9588976990428555</v>
          </cell>
        </row>
        <row r="358">
          <cell r="AA358">
            <v>37594</v>
          </cell>
          <cell r="AB358">
            <v>3.52</v>
          </cell>
          <cell r="AC358">
            <v>1.9590366244008643</v>
          </cell>
        </row>
        <row r="359">
          <cell r="AA359">
            <v>37595</v>
          </cell>
          <cell r="AB359">
            <v>3.52</v>
          </cell>
          <cell r="AC359">
            <v>1.9591755596114833</v>
          </cell>
        </row>
        <row r="360">
          <cell r="AA360">
            <v>37596</v>
          </cell>
          <cell r="AB360">
            <v>3.53</v>
          </cell>
          <cell r="AC360">
            <v>1.959314504675411</v>
          </cell>
        </row>
        <row r="361">
          <cell r="AA361">
            <v>37597</v>
          </cell>
          <cell r="AB361">
            <v>3.53</v>
          </cell>
          <cell r="AC361">
            <v>1.9596375649065805</v>
          </cell>
        </row>
        <row r="362">
          <cell r="AA362">
            <v>37598</v>
          </cell>
          <cell r="AB362">
            <v>3.53</v>
          </cell>
          <cell r="AC362">
            <v>1.959960678405315</v>
          </cell>
        </row>
        <row r="363">
          <cell r="AA363">
            <v>37599</v>
          </cell>
          <cell r="AB363">
            <v>3.53</v>
          </cell>
          <cell r="AC363">
            <v>1.9602838451803979</v>
          </cell>
        </row>
        <row r="364">
          <cell r="AA364">
            <v>37600</v>
          </cell>
          <cell r="AB364">
            <v>3.51</v>
          </cell>
          <cell r="AC364">
            <v>1.9606070652406129</v>
          </cell>
        </row>
        <row r="365">
          <cell r="AA365">
            <v>37601</v>
          </cell>
          <cell r="AB365">
            <v>3.5</v>
          </cell>
          <cell r="AC365">
            <v>1.9609303385947467</v>
          </cell>
        </row>
        <row r="366">
          <cell r="AA366">
            <v>37602</v>
          </cell>
          <cell r="AB366">
            <v>3.49</v>
          </cell>
          <cell r="AC366">
            <v>1.9612536652515862</v>
          </cell>
        </row>
        <row r="367">
          <cell r="AA367">
            <v>37603</v>
          </cell>
          <cell r="AB367">
            <v>3.51</v>
          </cell>
          <cell r="AC367">
            <v>1.9615770452199202</v>
          </cell>
        </row>
        <row r="368">
          <cell r="AA368">
            <v>37604</v>
          </cell>
          <cell r="AB368">
            <v>3.51</v>
          </cell>
          <cell r="AC368">
            <v>1.961900478508539</v>
          </cell>
        </row>
        <row r="369">
          <cell r="AA369">
            <v>37605</v>
          </cell>
          <cell r="AB369">
            <v>3.51</v>
          </cell>
          <cell r="AC369">
            <v>1.9622239651262339</v>
          </cell>
        </row>
        <row r="370">
          <cell r="AA370">
            <v>37606</v>
          </cell>
          <cell r="AB370">
            <v>3.54</v>
          </cell>
          <cell r="AC370">
            <v>1.9625475050817986</v>
          </cell>
        </row>
        <row r="371">
          <cell r="AA371">
            <v>37607</v>
          </cell>
          <cell r="AB371">
            <v>3.53</v>
          </cell>
          <cell r="AC371">
            <v>1.9628710983840276</v>
          </cell>
        </row>
        <row r="372">
          <cell r="AA372">
            <v>37608</v>
          </cell>
          <cell r="AB372">
            <v>3.49</v>
          </cell>
          <cell r="AC372">
            <v>1.9631947450417164</v>
          </cell>
        </row>
        <row r="373">
          <cell r="AA373">
            <v>37609</v>
          </cell>
          <cell r="AB373">
            <v>3.46</v>
          </cell>
          <cell r="AC373">
            <v>1.9635184450636631</v>
          </cell>
        </row>
        <row r="374">
          <cell r="AA374">
            <v>37610</v>
          </cell>
          <cell r="AB374">
            <v>3.46</v>
          </cell>
          <cell r="AC374">
            <v>1.9638421984586665</v>
          </cell>
        </row>
        <row r="375">
          <cell r="AA375">
            <v>37611</v>
          </cell>
          <cell r="AB375">
            <v>3.46</v>
          </cell>
          <cell r="AC375">
            <v>1.9641660052355268</v>
          </cell>
        </row>
        <row r="376">
          <cell r="AA376">
            <v>37612</v>
          </cell>
          <cell r="AB376">
            <v>3.46</v>
          </cell>
          <cell r="AC376">
            <v>1.9644898654030458</v>
          </cell>
        </row>
        <row r="377">
          <cell r="AA377">
            <v>37613</v>
          </cell>
          <cell r="AB377">
            <v>3.45</v>
          </cell>
          <cell r="AC377">
            <v>1.9648137789700268</v>
          </cell>
        </row>
        <row r="378">
          <cell r="AA378">
            <v>37614</v>
          </cell>
          <cell r="AB378">
            <v>3.41</v>
          </cell>
          <cell r="AC378">
            <v>1.9651377459452748</v>
          </cell>
        </row>
        <row r="379">
          <cell r="AA379">
            <v>37615</v>
          </cell>
          <cell r="AB379">
            <v>3.41</v>
          </cell>
          <cell r="AC379">
            <v>1.9654617663375957</v>
          </cell>
        </row>
        <row r="380">
          <cell r="AA380">
            <v>37616</v>
          </cell>
          <cell r="AB380">
            <v>3.39</v>
          </cell>
          <cell r="AC380">
            <v>1.9657858401557973</v>
          </cell>
        </row>
        <row r="381">
          <cell r="AA381">
            <v>37617</v>
          </cell>
          <cell r="AB381">
            <v>3.39</v>
          </cell>
          <cell r="AC381">
            <v>1.9661099674086886</v>
          </cell>
        </row>
        <row r="382">
          <cell r="AA382">
            <v>37618</v>
          </cell>
          <cell r="AB382">
            <v>3.39</v>
          </cell>
          <cell r="AC382">
            <v>1.96643414810508</v>
          </cell>
        </row>
        <row r="383">
          <cell r="AA383">
            <v>37619</v>
          </cell>
          <cell r="AB383">
            <v>3.39</v>
          </cell>
          <cell r="AC383">
            <v>1.966758382253784</v>
          </cell>
        </row>
        <row r="384">
          <cell r="AA384">
            <v>37620</v>
          </cell>
          <cell r="AB384">
            <v>3.36</v>
          </cell>
          <cell r="AC384">
            <v>1.9670826698636132</v>
          </cell>
        </row>
        <row r="385">
          <cell r="AA385">
            <v>37621</v>
          </cell>
          <cell r="AB385">
            <v>3.4</v>
          </cell>
          <cell r="AC385">
            <v>1.9674070109433832</v>
          </cell>
        </row>
        <row r="386">
          <cell r="AA386">
            <v>37622</v>
          </cell>
          <cell r="AB386">
            <v>3.4</v>
          </cell>
          <cell r="AC386">
            <v>1.9676999999999998</v>
          </cell>
        </row>
        <row r="387">
          <cell r="AA387">
            <v>37623</v>
          </cell>
          <cell r="AB387">
            <v>3.33</v>
          </cell>
          <cell r="AC387">
            <v>1.9681199999999999</v>
          </cell>
        </row>
        <row r="388">
          <cell r="AA388">
            <v>37624</v>
          </cell>
          <cell r="AB388">
            <v>3.32</v>
          </cell>
          <cell r="AC388">
            <v>1.9683999999999997</v>
          </cell>
        </row>
        <row r="389">
          <cell r="AA389">
            <v>37625</v>
          </cell>
          <cell r="AB389">
            <v>3.32</v>
          </cell>
          <cell r="AC389">
            <v>1.9686799999999998</v>
          </cell>
        </row>
        <row r="390">
          <cell r="AA390">
            <v>37626</v>
          </cell>
          <cell r="AB390">
            <v>3.32</v>
          </cell>
          <cell r="AC390">
            <v>1.96896</v>
          </cell>
        </row>
        <row r="391">
          <cell r="AA391">
            <v>37627</v>
          </cell>
          <cell r="AB391">
            <v>3.32</v>
          </cell>
          <cell r="AC391">
            <v>1.9693799999999999</v>
          </cell>
        </row>
        <row r="392">
          <cell r="AA392">
            <v>37628</v>
          </cell>
          <cell r="AB392">
            <v>3.28</v>
          </cell>
          <cell r="AC392">
            <v>1.9695199999999999</v>
          </cell>
        </row>
        <row r="393">
          <cell r="AA393">
            <v>37629</v>
          </cell>
          <cell r="AB393">
            <v>3.29</v>
          </cell>
          <cell r="AC393">
            <v>1.96966</v>
          </cell>
        </row>
        <row r="394">
          <cell r="AA394">
            <v>37630</v>
          </cell>
          <cell r="AB394">
            <v>3.32</v>
          </cell>
          <cell r="AC394">
            <v>1.96966</v>
          </cell>
        </row>
        <row r="395">
          <cell r="AA395">
            <v>37631</v>
          </cell>
          <cell r="AB395">
            <v>3.34</v>
          </cell>
          <cell r="AC395">
            <v>1.9698</v>
          </cell>
        </row>
        <row r="396">
          <cell r="AA396">
            <v>37632</v>
          </cell>
          <cell r="AB396">
            <v>3.34</v>
          </cell>
          <cell r="AC396">
            <v>1.9699399999999998</v>
          </cell>
        </row>
        <row r="397">
          <cell r="AA397">
            <v>37633</v>
          </cell>
          <cell r="AB397">
            <v>3.34</v>
          </cell>
          <cell r="AC397">
            <v>1.9700799999999998</v>
          </cell>
        </row>
        <row r="398">
          <cell r="AA398">
            <v>37634</v>
          </cell>
          <cell r="AB398">
            <v>3.31</v>
          </cell>
          <cell r="AC398">
            <v>1.9702199999999999</v>
          </cell>
        </row>
        <row r="399">
          <cell r="AA399">
            <v>37635</v>
          </cell>
          <cell r="AB399">
            <v>3.24</v>
          </cell>
          <cell r="AC399">
            <v>1.9703599999999999</v>
          </cell>
        </row>
        <row r="400">
          <cell r="AA400">
            <v>37636</v>
          </cell>
          <cell r="AB400">
            <v>3.22</v>
          </cell>
          <cell r="AC400">
            <v>1.9704999999999999</v>
          </cell>
        </row>
        <row r="401">
          <cell r="AA401">
            <v>37637</v>
          </cell>
          <cell r="AB401">
            <v>3.26</v>
          </cell>
          <cell r="AC401">
            <v>1.9704999999999999</v>
          </cell>
        </row>
        <row r="402">
          <cell r="AA402">
            <v>37638</v>
          </cell>
          <cell r="AB402">
            <v>3.19</v>
          </cell>
          <cell r="AC402">
            <v>1.9706399999999997</v>
          </cell>
        </row>
        <row r="403">
          <cell r="AA403">
            <v>37639</v>
          </cell>
          <cell r="AB403">
            <v>3.19</v>
          </cell>
          <cell r="AC403">
            <v>1.9707799999999998</v>
          </cell>
        </row>
        <row r="404">
          <cell r="AA404">
            <v>37640</v>
          </cell>
          <cell r="AB404">
            <v>3.19</v>
          </cell>
          <cell r="AC404">
            <v>1.9709199999999998</v>
          </cell>
        </row>
        <row r="405">
          <cell r="AA405">
            <v>37641</v>
          </cell>
          <cell r="AB405">
            <v>3.19</v>
          </cell>
          <cell r="AC405">
            <v>1.9710599999999998</v>
          </cell>
        </row>
        <row r="406">
          <cell r="AA406">
            <v>37642</v>
          </cell>
          <cell r="AB406">
            <v>3.09</v>
          </cell>
          <cell r="AC406">
            <v>1.9711999999999998</v>
          </cell>
        </row>
        <row r="407">
          <cell r="AA407">
            <v>37643</v>
          </cell>
          <cell r="AB407">
            <v>3.1</v>
          </cell>
          <cell r="AC407">
            <v>1.9713399999999996</v>
          </cell>
        </row>
        <row r="408">
          <cell r="AA408">
            <v>37644</v>
          </cell>
          <cell r="AB408">
            <v>3.13</v>
          </cell>
          <cell r="AC408">
            <v>1.9713399999999996</v>
          </cell>
        </row>
        <row r="409">
          <cell r="AA409">
            <v>37645</v>
          </cell>
          <cell r="AB409">
            <v>3.21</v>
          </cell>
          <cell r="AC409">
            <v>1.9714799999999997</v>
          </cell>
        </row>
        <row r="410">
          <cell r="AA410">
            <v>37646</v>
          </cell>
          <cell r="AB410">
            <v>3.21</v>
          </cell>
          <cell r="AC410">
            <v>1.9716199999999999</v>
          </cell>
        </row>
        <row r="411">
          <cell r="AA411">
            <v>37647</v>
          </cell>
          <cell r="AB411">
            <v>3.21</v>
          </cell>
          <cell r="AC411">
            <v>1.97176</v>
          </cell>
        </row>
        <row r="412">
          <cell r="AA412">
            <v>37648</v>
          </cell>
          <cell r="AB412">
            <v>3.31</v>
          </cell>
          <cell r="AC412">
            <v>1.9719</v>
          </cell>
        </row>
        <row r="413">
          <cell r="AA413">
            <v>37649</v>
          </cell>
          <cell r="AB413">
            <v>3.32</v>
          </cell>
          <cell r="AC413">
            <v>1.97204</v>
          </cell>
        </row>
        <row r="414">
          <cell r="AA414">
            <v>37650</v>
          </cell>
          <cell r="AB414">
            <v>3.29</v>
          </cell>
          <cell r="AC414">
            <v>1.97218</v>
          </cell>
        </row>
        <row r="415">
          <cell r="AA415">
            <v>37651</v>
          </cell>
          <cell r="AB415">
            <v>3.24</v>
          </cell>
          <cell r="AC415">
            <v>1.97218</v>
          </cell>
        </row>
        <row r="416">
          <cell r="AA416">
            <v>37652</v>
          </cell>
          <cell r="AB416">
            <v>3.2</v>
          </cell>
          <cell r="AC416">
            <v>1.9723199999999999</v>
          </cell>
        </row>
        <row r="417">
          <cell r="AA417">
            <v>37653</v>
          </cell>
          <cell r="AB417">
            <v>3.2</v>
          </cell>
          <cell r="AC417">
            <v>1.9724599999999999</v>
          </cell>
        </row>
        <row r="418">
          <cell r="AA418">
            <v>37654</v>
          </cell>
          <cell r="AB418">
            <v>3.2</v>
          </cell>
          <cell r="AC418">
            <v>1.9725999999999999</v>
          </cell>
        </row>
        <row r="419">
          <cell r="AA419">
            <v>37655</v>
          </cell>
          <cell r="AB419">
            <v>3.18</v>
          </cell>
          <cell r="AC419">
            <v>1.9727399999999999</v>
          </cell>
        </row>
        <row r="420">
          <cell r="AA420">
            <v>37656</v>
          </cell>
          <cell r="AB420">
            <v>3.16</v>
          </cell>
          <cell r="AC420">
            <v>1.97288</v>
          </cell>
        </row>
        <row r="421">
          <cell r="AA421">
            <v>37657</v>
          </cell>
          <cell r="AB421">
            <v>3.16</v>
          </cell>
          <cell r="AC421">
            <v>1.9730199999999998</v>
          </cell>
        </row>
        <row r="422">
          <cell r="AA422">
            <v>37658</v>
          </cell>
          <cell r="AB422">
            <v>3.14</v>
          </cell>
          <cell r="AC422">
            <v>1.9730199999999998</v>
          </cell>
        </row>
        <row r="423">
          <cell r="AA423">
            <v>37659</v>
          </cell>
          <cell r="AB423">
            <v>3.15</v>
          </cell>
          <cell r="AC423">
            <v>1.9741399999999998</v>
          </cell>
        </row>
        <row r="424">
          <cell r="AA424">
            <v>37660</v>
          </cell>
          <cell r="AB424">
            <v>3.15</v>
          </cell>
          <cell r="AC424">
            <v>1.97498</v>
          </cell>
        </row>
        <row r="425">
          <cell r="AA425">
            <v>37661</v>
          </cell>
          <cell r="AB425">
            <v>3.15</v>
          </cell>
          <cell r="AC425">
            <v>1.9759599999999999</v>
          </cell>
        </row>
        <row r="426">
          <cell r="AA426">
            <v>37662</v>
          </cell>
          <cell r="AB426">
            <v>3.12</v>
          </cell>
          <cell r="AC426">
            <v>1.9767999999999997</v>
          </cell>
        </row>
        <row r="427">
          <cell r="AA427">
            <v>37663</v>
          </cell>
          <cell r="AB427">
            <v>3.1</v>
          </cell>
          <cell r="AC427">
            <v>1.9777799999999999</v>
          </cell>
        </row>
        <row r="428">
          <cell r="AA428">
            <v>37664</v>
          </cell>
          <cell r="AB428">
            <v>3.1</v>
          </cell>
          <cell r="AC428">
            <v>1.9787599999999999</v>
          </cell>
        </row>
        <row r="429">
          <cell r="AA429">
            <v>37665</v>
          </cell>
          <cell r="AB429">
            <v>3.13</v>
          </cell>
          <cell r="AC429">
            <v>1.9795999999999998</v>
          </cell>
        </row>
        <row r="430">
          <cell r="AA430">
            <v>37666</v>
          </cell>
          <cell r="AB430">
            <v>3.17</v>
          </cell>
          <cell r="AC430">
            <v>1.98058</v>
          </cell>
        </row>
        <row r="431">
          <cell r="AA431">
            <v>37667</v>
          </cell>
          <cell r="AB431">
            <v>3.17</v>
          </cell>
          <cell r="AC431">
            <v>1.98142</v>
          </cell>
        </row>
        <row r="432">
          <cell r="AA432">
            <v>37668</v>
          </cell>
          <cell r="AB432">
            <v>3.17</v>
          </cell>
          <cell r="AC432">
            <v>1.9823999999999997</v>
          </cell>
        </row>
        <row r="433">
          <cell r="AA433">
            <v>37669</v>
          </cell>
          <cell r="AB433">
            <v>3.17</v>
          </cell>
          <cell r="AC433">
            <v>1.9833799999999999</v>
          </cell>
        </row>
        <row r="434">
          <cell r="AA434">
            <v>37670</v>
          </cell>
          <cell r="AB434">
            <v>3.16</v>
          </cell>
          <cell r="AC434">
            <v>1.9842199999999999</v>
          </cell>
        </row>
        <row r="435">
          <cell r="AA435">
            <v>37671</v>
          </cell>
          <cell r="AB435">
            <v>3.19</v>
          </cell>
          <cell r="AC435">
            <v>1.9851999999999999</v>
          </cell>
        </row>
        <row r="436">
          <cell r="AA436">
            <v>37672</v>
          </cell>
          <cell r="AB436">
            <v>3.2</v>
          </cell>
          <cell r="AC436">
            <v>1.98604</v>
          </cell>
        </row>
        <row r="437">
          <cell r="AA437">
            <v>37673</v>
          </cell>
          <cell r="AB437">
            <v>3.18</v>
          </cell>
          <cell r="AC437">
            <v>1.9870199999999998</v>
          </cell>
        </row>
        <row r="438">
          <cell r="AA438">
            <v>37674</v>
          </cell>
          <cell r="AB438">
            <v>3.18</v>
          </cell>
          <cell r="AC438">
            <v>1.9879999999999998</v>
          </cell>
        </row>
        <row r="439">
          <cell r="AA439">
            <v>37675</v>
          </cell>
          <cell r="AB439">
            <v>3.18</v>
          </cell>
          <cell r="AC439">
            <v>1.9888399999999999</v>
          </cell>
        </row>
        <row r="440">
          <cell r="AA440">
            <v>37676</v>
          </cell>
          <cell r="AB440">
            <v>3.16</v>
          </cell>
          <cell r="AC440">
            <v>1.9898199999999999</v>
          </cell>
        </row>
        <row r="441">
          <cell r="AA441">
            <v>37677</v>
          </cell>
          <cell r="AB441">
            <v>3.15</v>
          </cell>
          <cell r="AC441">
            <v>1.9907999999999997</v>
          </cell>
        </row>
        <row r="442">
          <cell r="AA442">
            <v>37678</v>
          </cell>
          <cell r="AB442">
            <v>3.16</v>
          </cell>
          <cell r="AC442">
            <v>1.9916400000000001</v>
          </cell>
        </row>
        <row r="443">
          <cell r="AA443">
            <v>37679</v>
          </cell>
          <cell r="AB443">
            <v>3.18</v>
          </cell>
          <cell r="AC443">
            <v>1.9926199999999998</v>
          </cell>
        </row>
        <row r="444">
          <cell r="AA444">
            <v>37680</v>
          </cell>
          <cell r="AB444">
            <v>3.19</v>
          </cell>
          <cell r="AC444">
            <v>1.9934599999999998</v>
          </cell>
        </row>
        <row r="445">
          <cell r="AA445">
            <v>37681</v>
          </cell>
          <cell r="AB445">
            <v>3.19</v>
          </cell>
          <cell r="AC445">
            <v>1.99444</v>
          </cell>
        </row>
        <row r="446">
          <cell r="AA446">
            <v>37682</v>
          </cell>
          <cell r="AB446">
            <v>3.19</v>
          </cell>
          <cell r="AC446">
            <v>1.9952799999999999</v>
          </cell>
        </row>
        <row r="447">
          <cell r="AA447">
            <v>37683</v>
          </cell>
          <cell r="AB447">
            <v>3.2</v>
          </cell>
          <cell r="AC447">
            <v>1.9961199999999999</v>
          </cell>
        </row>
        <row r="448">
          <cell r="AA448">
            <v>37684</v>
          </cell>
          <cell r="AB448">
            <v>3.17</v>
          </cell>
          <cell r="AC448">
            <v>1.9969599999999996</v>
          </cell>
        </row>
        <row r="449">
          <cell r="AA449">
            <v>37685</v>
          </cell>
          <cell r="AB449">
            <v>3.17</v>
          </cell>
          <cell r="AC449">
            <v>1.9978</v>
          </cell>
        </row>
        <row r="450">
          <cell r="AA450">
            <v>37686</v>
          </cell>
          <cell r="AB450">
            <v>3.17</v>
          </cell>
          <cell r="AC450">
            <v>1.9986399999999998</v>
          </cell>
        </row>
        <row r="451">
          <cell r="AA451">
            <v>37687</v>
          </cell>
          <cell r="AB451">
            <v>3.16</v>
          </cell>
          <cell r="AC451">
            <v>1.9989199999999998</v>
          </cell>
        </row>
        <row r="452">
          <cell r="AA452">
            <v>37688</v>
          </cell>
          <cell r="AB452">
            <v>3.16</v>
          </cell>
          <cell r="AC452">
            <v>1.9993399999999997</v>
          </cell>
        </row>
        <row r="453">
          <cell r="AA453">
            <v>37689</v>
          </cell>
          <cell r="AB453">
            <v>3.16</v>
          </cell>
          <cell r="AC453">
            <v>1.9996199999999997</v>
          </cell>
        </row>
        <row r="454">
          <cell r="AA454">
            <v>37690</v>
          </cell>
          <cell r="AB454">
            <v>3.13</v>
          </cell>
          <cell r="AC454">
            <v>2.0000399999999998</v>
          </cell>
        </row>
        <row r="455">
          <cell r="AA455">
            <v>37691</v>
          </cell>
          <cell r="AB455">
            <v>3.12</v>
          </cell>
          <cell r="AC455">
            <v>2.0004599999999999</v>
          </cell>
        </row>
        <row r="456">
          <cell r="AA456">
            <v>37692</v>
          </cell>
          <cell r="AB456">
            <v>3.11</v>
          </cell>
          <cell r="AC456">
            <v>2.00074</v>
          </cell>
        </row>
        <row r="457">
          <cell r="AA457">
            <v>37693</v>
          </cell>
          <cell r="AB457">
            <v>3.11</v>
          </cell>
          <cell r="AC457">
            <v>2.00116</v>
          </cell>
        </row>
        <row r="458">
          <cell r="AA458">
            <v>37694</v>
          </cell>
          <cell r="AB458">
            <v>3.11</v>
          </cell>
          <cell r="AC458">
            <v>2.0014399999999997</v>
          </cell>
        </row>
        <row r="459">
          <cell r="AA459">
            <v>37695</v>
          </cell>
          <cell r="AB459">
            <v>3.11</v>
          </cell>
          <cell r="AC459">
            <v>2.0018599999999998</v>
          </cell>
        </row>
        <row r="460">
          <cell r="AA460">
            <v>37696</v>
          </cell>
          <cell r="AB460">
            <v>3.11</v>
          </cell>
          <cell r="AC460">
            <v>2.0022799999999998</v>
          </cell>
        </row>
        <row r="461">
          <cell r="AA461">
            <v>37697</v>
          </cell>
          <cell r="AB461">
            <v>3.08</v>
          </cell>
          <cell r="AC461">
            <v>2.0025599999999999</v>
          </cell>
        </row>
        <row r="462">
          <cell r="AA462">
            <v>37698</v>
          </cell>
          <cell r="AB462">
            <v>3.05</v>
          </cell>
          <cell r="AC462">
            <v>2.00298</v>
          </cell>
        </row>
        <row r="463">
          <cell r="AA463">
            <v>37699</v>
          </cell>
          <cell r="AB463">
            <v>3.01</v>
          </cell>
          <cell r="AC463">
            <v>2.00326</v>
          </cell>
        </row>
        <row r="464">
          <cell r="AA464">
            <v>37700</v>
          </cell>
          <cell r="AB464">
            <v>3.04</v>
          </cell>
          <cell r="AC464">
            <v>2.0036800000000001</v>
          </cell>
        </row>
        <row r="465">
          <cell r="AA465">
            <v>37701</v>
          </cell>
          <cell r="AB465">
            <v>3.02</v>
          </cell>
          <cell r="AC465">
            <v>2.0040999999999998</v>
          </cell>
        </row>
        <row r="466">
          <cell r="AA466">
            <v>37702</v>
          </cell>
          <cell r="AB466">
            <v>3.02</v>
          </cell>
          <cell r="AC466">
            <v>2.0043799999999998</v>
          </cell>
        </row>
        <row r="467">
          <cell r="AA467">
            <v>37703</v>
          </cell>
          <cell r="AB467">
            <v>3.02</v>
          </cell>
          <cell r="AC467">
            <v>2.0047999999999999</v>
          </cell>
        </row>
        <row r="468">
          <cell r="AA468">
            <v>37704</v>
          </cell>
          <cell r="AB468">
            <v>2.95</v>
          </cell>
          <cell r="AC468">
            <v>2.00508</v>
          </cell>
        </row>
        <row r="469">
          <cell r="AA469">
            <v>37705</v>
          </cell>
          <cell r="AB469">
            <v>2.94</v>
          </cell>
          <cell r="AC469">
            <v>2.0055000000000001</v>
          </cell>
        </row>
        <row r="470">
          <cell r="AA470">
            <v>37706</v>
          </cell>
          <cell r="AB470">
            <v>2.9</v>
          </cell>
          <cell r="AC470">
            <v>2.0059200000000001</v>
          </cell>
        </row>
        <row r="471">
          <cell r="AA471">
            <v>37707</v>
          </cell>
          <cell r="AB471">
            <v>2.88</v>
          </cell>
          <cell r="AC471">
            <v>2.0061999999999998</v>
          </cell>
        </row>
        <row r="472">
          <cell r="AA472">
            <v>37708</v>
          </cell>
          <cell r="AB472">
            <v>2.88</v>
          </cell>
          <cell r="AC472">
            <v>2.0066199999999998</v>
          </cell>
        </row>
        <row r="473">
          <cell r="AA473">
            <v>37709</v>
          </cell>
          <cell r="AB473">
            <v>2.88</v>
          </cell>
          <cell r="AC473">
            <v>2.0070399999999999</v>
          </cell>
        </row>
        <row r="474">
          <cell r="AA474">
            <v>37710</v>
          </cell>
          <cell r="AB474">
            <v>2.88</v>
          </cell>
          <cell r="AC474">
            <v>2.00732</v>
          </cell>
        </row>
        <row r="475">
          <cell r="AA475">
            <v>37711</v>
          </cell>
          <cell r="AB475">
            <v>2.88</v>
          </cell>
          <cell r="AC475">
            <v>2.0077399999999996</v>
          </cell>
        </row>
        <row r="476">
          <cell r="AA476">
            <v>37712</v>
          </cell>
          <cell r="AB476">
            <v>2.98</v>
          </cell>
          <cell r="AC476">
            <v>2.0080199999999997</v>
          </cell>
        </row>
        <row r="477">
          <cell r="AA477">
            <v>37713</v>
          </cell>
          <cell r="AB477">
            <v>2.96</v>
          </cell>
          <cell r="AC477">
            <v>2.0084400000000002</v>
          </cell>
        </row>
        <row r="478">
          <cell r="AA478">
            <v>37714</v>
          </cell>
          <cell r="AB478">
            <v>2.9</v>
          </cell>
          <cell r="AC478">
            <v>2.0088599999999999</v>
          </cell>
        </row>
        <row r="479">
          <cell r="AA479">
            <v>37715</v>
          </cell>
          <cell r="AB479">
            <v>2.9</v>
          </cell>
          <cell r="AC479">
            <v>2.00928</v>
          </cell>
        </row>
        <row r="480">
          <cell r="AA480">
            <v>37716</v>
          </cell>
          <cell r="AB480">
            <v>2.9</v>
          </cell>
          <cell r="AC480">
            <v>2.00956</v>
          </cell>
        </row>
        <row r="481">
          <cell r="AA481">
            <v>37717</v>
          </cell>
          <cell r="AB481">
            <v>2.9</v>
          </cell>
          <cell r="AC481">
            <v>2.0099799999999997</v>
          </cell>
        </row>
        <row r="482">
          <cell r="AA482">
            <v>37718</v>
          </cell>
          <cell r="AB482">
            <v>2.9</v>
          </cell>
          <cell r="AC482">
            <v>2.0103999999999997</v>
          </cell>
        </row>
        <row r="483">
          <cell r="AA483">
            <v>37719</v>
          </cell>
          <cell r="AB483">
            <v>2.9</v>
          </cell>
          <cell r="AC483">
            <v>2.0108199999999998</v>
          </cell>
        </row>
        <row r="484">
          <cell r="AA484">
            <v>37720</v>
          </cell>
          <cell r="AB484">
            <v>2.92</v>
          </cell>
          <cell r="AC484">
            <v>2.0110999999999999</v>
          </cell>
        </row>
        <row r="485">
          <cell r="AA485">
            <v>37721</v>
          </cell>
          <cell r="AB485">
            <v>2.92</v>
          </cell>
          <cell r="AC485">
            <v>2.01152</v>
          </cell>
        </row>
        <row r="486">
          <cell r="AA486">
            <v>37722</v>
          </cell>
          <cell r="AB486">
            <v>2.89</v>
          </cell>
          <cell r="AC486">
            <v>2.0119400000000001</v>
          </cell>
        </row>
        <row r="487">
          <cell r="AA487">
            <v>37723</v>
          </cell>
          <cell r="AB487">
            <v>2.89</v>
          </cell>
          <cell r="AC487">
            <v>2.0123599999999997</v>
          </cell>
        </row>
        <row r="488">
          <cell r="AA488">
            <v>37724</v>
          </cell>
          <cell r="AB488">
            <v>2.89</v>
          </cell>
          <cell r="AC488">
            <v>2.0127799999999998</v>
          </cell>
        </row>
        <row r="489">
          <cell r="AA489">
            <v>37725</v>
          </cell>
          <cell r="AB489">
            <v>2.9</v>
          </cell>
          <cell r="AC489">
            <v>2.0130599999999998</v>
          </cell>
        </row>
        <row r="490">
          <cell r="AA490">
            <v>37726</v>
          </cell>
          <cell r="AB490">
            <v>2.93</v>
          </cell>
          <cell r="AC490">
            <v>2.0134799999999999</v>
          </cell>
        </row>
        <row r="491">
          <cell r="AA491">
            <v>37727</v>
          </cell>
          <cell r="AB491">
            <v>2.95</v>
          </cell>
          <cell r="AC491">
            <v>2.0138999999999996</v>
          </cell>
        </row>
        <row r="492">
          <cell r="AA492">
            <v>37728</v>
          </cell>
          <cell r="AB492">
            <v>2.95</v>
          </cell>
          <cell r="AC492">
            <v>2.0143200000000001</v>
          </cell>
        </row>
        <row r="493">
          <cell r="AA493">
            <v>37729</v>
          </cell>
          <cell r="AB493">
            <v>2.95</v>
          </cell>
          <cell r="AC493">
            <v>2.0147399999999998</v>
          </cell>
        </row>
        <row r="494">
          <cell r="AA494">
            <v>37730</v>
          </cell>
          <cell r="AB494">
            <v>2.95</v>
          </cell>
          <cell r="AC494">
            <v>2.0150199999999998</v>
          </cell>
        </row>
        <row r="495">
          <cell r="AA495">
            <v>37731</v>
          </cell>
          <cell r="AB495">
            <v>2.95</v>
          </cell>
          <cell r="AC495">
            <v>2.0154399999999999</v>
          </cell>
        </row>
        <row r="496">
          <cell r="AA496">
            <v>37732</v>
          </cell>
          <cell r="AB496">
            <v>2.93</v>
          </cell>
          <cell r="AC496">
            <v>2.01586</v>
          </cell>
        </row>
        <row r="497">
          <cell r="AA497">
            <v>37733</v>
          </cell>
          <cell r="AB497">
            <v>2.85</v>
          </cell>
          <cell r="AC497">
            <v>2.0162799999999996</v>
          </cell>
        </row>
        <row r="498">
          <cell r="AA498">
            <v>37734</v>
          </cell>
          <cell r="AB498">
            <v>2.84</v>
          </cell>
          <cell r="AC498">
            <v>2.0166999999999997</v>
          </cell>
        </row>
        <row r="499">
          <cell r="AA499">
            <v>37735</v>
          </cell>
          <cell r="AB499">
            <v>2.86</v>
          </cell>
          <cell r="AC499">
            <v>2.0169800000000002</v>
          </cell>
        </row>
        <row r="500">
          <cell r="AA500">
            <v>37736</v>
          </cell>
          <cell r="AB500">
            <v>2.86</v>
          </cell>
          <cell r="AC500">
            <v>2.0173999999999999</v>
          </cell>
        </row>
        <row r="501">
          <cell r="AA501">
            <v>37737</v>
          </cell>
          <cell r="AB501">
            <v>2.86</v>
          </cell>
          <cell r="AC501">
            <v>2.0178199999999999</v>
          </cell>
        </row>
        <row r="502">
          <cell r="AA502">
            <v>37738</v>
          </cell>
          <cell r="AB502">
            <v>2.86</v>
          </cell>
          <cell r="AC502">
            <v>2.01824</v>
          </cell>
        </row>
        <row r="503">
          <cell r="AA503">
            <v>37739</v>
          </cell>
          <cell r="AB503">
            <v>2.86</v>
          </cell>
          <cell r="AC503">
            <v>2.0186599999999997</v>
          </cell>
        </row>
        <row r="504">
          <cell r="AA504">
            <v>37740</v>
          </cell>
          <cell r="AB504">
            <v>2.85</v>
          </cell>
          <cell r="AC504">
            <v>2.0189399999999997</v>
          </cell>
        </row>
        <row r="505">
          <cell r="AA505">
            <v>37741</v>
          </cell>
          <cell r="AB505">
            <v>2.82</v>
          </cell>
          <cell r="AC505">
            <v>2.0193599999999998</v>
          </cell>
        </row>
        <row r="506">
          <cell r="AA506">
            <v>37742</v>
          </cell>
          <cell r="AB506">
            <v>2.82</v>
          </cell>
          <cell r="AC506">
            <v>2.0197799999999999</v>
          </cell>
        </row>
        <row r="507">
          <cell r="AA507">
            <v>37743</v>
          </cell>
          <cell r="AB507">
            <v>2.79</v>
          </cell>
          <cell r="AC507">
            <v>2.0202</v>
          </cell>
        </row>
        <row r="508">
          <cell r="AA508">
            <v>37744</v>
          </cell>
          <cell r="AB508">
            <v>2.79</v>
          </cell>
          <cell r="AC508">
            <v>2.0204800000000001</v>
          </cell>
        </row>
        <row r="509">
          <cell r="AA509">
            <v>37745</v>
          </cell>
          <cell r="AB509">
            <v>2.79</v>
          </cell>
          <cell r="AC509">
            <v>2.0208999999999997</v>
          </cell>
        </row>
        <row r="510">
          <cell r="AA510">
            <v>37746</v>
          </cell>
          <cell r="AB510">
            <v>2.8</v>
          </cell>
          <cell r="AC510">
            <v>2.0213199999999998</v>
          </cell>
        </row>
        <row r="511">
          <cell r="AA511">
            <v>37747</v>
          </cell>
          <cell r="AB511">
            <v>2.8</v>
          </cell>
          <cell r="AC511">
            <v>2.0215999999999998</v>
          </cell>
        </row>
        <row r="512">
          <cell r="AA512">
            <v>37748</v>
          </cell>
          <cell r="AB512">
            <v>2.79</v>
          </cell>
          <cell r="AC512">
            <v>2.0217399999999999</v>
          </cell>
        </row>
        <row r="513">
          <cell r="AA513">
            <v>37749</v>
          </cell>
          <cell r="AB513">
            <v>2.762</v>
          </cell>
          <cell r="AC513">
            <v>2.0217399999999999</v>
          </cell>
        </row>
        <row r="514">
          <cell r="AA514">
            <v>37750</v>
          </cell>
          <cell r="AB514">
            <v>2.78</v>
          </cell>
          <cell r="AC514">
            <v>2.0217399999999999</v>
          </cell>
        </row>
        <row r="515">
          <cell r="AA515">
            <v>37751</v>
          </cell>
          <cell r="AB515">
            <v>2.78</v>
          </cell>
          <cell r="AC515">
            <v>2.0218799999999999</v>
          </cell>
        </row>
        <row r="516">
          <cell r="AA516">
            <v>37752</v>
          </cell>
          <cell r="AB516">
            <v>2.78</v>
          </cell>
          <cell r="AC516">
            <v>2.0218799999999999</v>
          </cell>
        </row>
        <row r="517">
          <cell r="AA517">
            <v>37753</v>
          </cell>
          <cell r="AB517">
            <v>2.77</v>
          </cell>
          <cell r="AC517">
            <v>2.0218799999999999</v>
          </cell>
        </row>
        <row r="518">
          <cell r="AA518">
            <v>37754</v>
          </cell>
          <cell r="AB518">
            <v>2.77</v>
          </cell>
          <cell r="AC518">
            <v>2.0218799999999999</v>
          </cell>
        </row>
        <row r="519">
          <cell r="AA519">
            <v>37755</v>
          </cell>
          <cell r="AB519">
            <v>2.8</v>
          </cell>
          <cell r="AC519">
            <v>2.0220199999999999</v>
          </cell>
        </row>
        <row r="520">
          <cell r="AA520">
            <v>37756</v>
          </cell>
          <cell r="AB520">
            <v>2.84</v>
          </cell>
          <cell r="AC520">
            <v>2.0220199999999999</v>
          </cell>
        </row>
        <row r="521">
          <cell r="AA521">
            <v>37757</v>
          </cell>
          <cell r="AB521">
            <v>2.94</v>
          </cell>
          <cell r="AC521">
            <v>2.0220199999999999</v>
          </cell>
        </row>
        <row r="522">
          <cell r="AA522">
            <v>37758</v>
          </cell>
          <cell r="AB522">
            <v>2.94</v>
          </cell>
          <cell r="AC522">
            <v>2.0220199999999999</v>
          </cell>
        </row>
        <row r="523">
          <cell r="AA523">
            <v>37759</v>
          </cell>
          <cell r="AB523">
            <v>2.94</v>
          </cell>
          <cell r="AC523">
            <v>2.02216</v>
          </cell>
        </row>
        <row r="524">
          <cell r="AA524">
            <v>37760</v>
          </cell>
          <cell r="AB524">
            <v>2.92</v>
          </cell>
          <cell r="AC524">
            <v>2.02216</v>
          </cell>
        </row>
        <row r="525">
          <cell r="AA525">
            <v>37761</v>
          </cell>
          <cell r="AB525">
            <v>2.88</v>
          </cell>
          <cell r="AC525">
            <v>2.02216</v>
          </cell>
        </row>
        <row r="526">
          <cell r="AA526">
            <v>37762</v>
          </cell>
          <cell r="AB526">
            <v>2.8410000000000002</v>
          </cell>
          <cell r="AC526">
            <v>2.02216</v>
          </cell>
        </row>
        <row r="527">
          <cell r="AA527">
            <v>37763</v>
          </cell>
          <cell r="AB527">
            <v>2.875</v>
          </cell>
          <cell r="AC527">
            <v>2.0222999999999995</v>
          </cell>
        </row>
        <row r="528">
          <cell r="AA528">
            <v>37764</v>
          </cell>
          <cell r="AB528">
            <v>2.9</v>
          </cell>
          <cell r="AC528">
            <v>2.0222999999999995</v>
          </cell>
        </row>
        <row r="529">
          <cell r="AA529">
            <v>37765</v>
          </cell>
          <cell r="AB529">
            <v>2.9</v>
          </cell>
          <cell r="AC529">
            <v>2.0222999999999995</v>
          </cell>
        </row>
        <row r="530">
          <cell r="AA530">
            <v>37766</v>
          </cell>
          <cell r="AB530">
            <v>2.9</v>
          </cell>
          <cell r="AC530">
            <v>2.0222999999999995</v>
          </cell>
        </row>
        <row r="531">
          <cell r="AA531">
            <v>37767</v>
          </cell>
          <cell r="AB531">
            <v>2.87</v>
          </cell>
          <cell r="AC531">
            <v>2.02244</v>
          </cell>
        </row>
        <row r="532">
          <cell r="AA532">
            <v>37768</v>
          </cell>
          <cell r="AB532">
            <v>2.87</v>
          </cell>
          <cell r="AC532">
            <v>2.02244</v>
          </cell>
        </row>
        <row r="533">
          <cell r="AA533">
            <v>37769</v>
          </cell>
          <cell r="AB533">
            <v>2.88</v>
          </cell>
          <cell r="AC533">
            <v>2.02244</v>
          </cell>
        </row>
        <row r="534">
          <cell r="AA534">
            <v>37770</v>
          </cell>
          <cell r="AB534">
            <v>2.88</v>
          </cell>
          <cell r="AC534">
            <v>2.02258</v>
          </cell>
        </row>
        <row r="535">
          <cell r="AA535">
            <v>37771</v>
          </cell>
          <cell r="AB535">
            <v>2.85</v>
          </cell>
          <cell r="AC535">
            <v>2.02258</v>
          </cell>
        </row>
        <row r="536">
          <cell r="AA536">
            <v>37772</v>
          </cell>
          <cell r="AB536">
            <v>2.85</v>
          </cell>
          <cell r="AC536">
            <v>2.02258</v>
          </cell>
        </row>
        <row r="537">
          <cell r="AA537">
            <v>37773</v>
          </cell>
          <cell r="AB537">
            <v>2.85</v>
          </cell>
          <cell r="AC537">
            <v>2.02258</v>
          </cell>
        </row>
        <row r="538">
          <cell r="AA538">
            <v>37774</v>
          </cell>
          <cell r="AB538">
            <v>2.85</v>
          </cell>
          <cell r="AC538">
            <v>2.0227200000000001</v>
          </cell>
        </row>
        <row r="539">
          <cell r="AA539">
            <v>37775</v>
          </cell>
          <cell r="AB539">
            <v>2.83</v>
          </cell>
          <cell r="AC539">
            <v>2.0227200000000001</v>
          </cell>
        </row>
        <row r="540">
          <cell r="AA540">
            <v>37776</v>
          </cell>
          <cell r="AB540">
            <v>2.8220000000000001</v>
          </cell>
          <cell r="AC540">
            <v>2.0227200000000001</v>
          </cell>
        </row>
        <row r="541">
          <cell r="AA541">
            <v>37777</v>
          </cell>
          <cell r="AB541">
            <v>2.83</v>
          </cell>
          <cell r="AC541">
            <v>2.0227200000000001</v>
          </cell>
        </row>
        <row r="542">
          <cell r="AA542">
            <v>37778</v>
          </cell>
          <cell r="AB542">
            <v>2.82</v>
          </cell>
          <cell r="AC542">
            <v>2.0228600000000001</v>
          </cell>
        </row>
        <row r="543">
          <cell r="AA543">
            <v>37779</v>
          </cell>
          <cell r="AB543">
            <v>2.82</v>
          </cell>
          <cell r="AC543">
            <v>2.02258</v>
          </cell>
        </row>
        <row r="544">
          <cell r="AA544">
            <v>37780</v>
          </cell>
          <cell r="AB544">
            <v>2.82</v>
          </cell>
          <cell r="AC544">
            <v>2.0222999999999995</v>
          </cell>
        </row>
        <row r="545">
          <cell r="AA545">
            <v>37781</v>
          </cell>
          <cell r="AB545">
            <v>2.8149999999999999</v>
          </cell>
          <cell r="AC545">
            <v>2.0220199999999999</v>
          </cell>
        </row>
        <row r="546">
          <cell r="AA546">
            <v>37782</v>
          </cell>
          <cell r="AB546">
            <v>2.81</v>
          </cell>
          <cell r="AC546">
            <v>2.0217399999999999</v>
          </cell>
        </row>
        <row r="547">
          <cell r="AA547">
            <v>37783</v>
          </cell>
          <cell r="AB547">
            <v>2.8220000000000001</v>
          </cell>
          <cell r="AC547">
            <v>2.0214599999999998</v>
          </cell>
        </row>
        <row r="548">
          <cell r="AA548">
            <v>37784</v>
          </cell>
          <cell r="AB548">
            <v>2.8359999999999999</v>
          </cell>
          <cell r="AC548">
            <v>2.0211799999999998</v>
          </cell>
        </row>
        <row r="549">
          <cell r="AA549">
            <v>37785</v>
          </cell>
          <cell r="AB549">
            <v>2.82</v>
          </cell>
          <cell r="AC549">
            <v>2.0210399999999997</v>
          </cell>
        </row>
        <row r="550">
          <cell r="AA550">
            <v>37786</v>
          </cell>
          <cell r="AB550">
            <v>2.82</v>
          </cell>
          <cell r="AC550">
            <v>2.0207600000000001</v>
          </cell>
        </row>
        <row r="551">
          <cell r="AA551">
            <v>37787</v>
          </cell>
          <cell r="AB551">
            <v>2.82</v>
          </cell>
          <cell r="AC551">
            <v>2.0204800000000001</v>
          </cell>
        </row>
        <row r="552">
          <cell r="AA552">
            <v>37788</v>
          </cell>
          <cell r="AB552">
            <v>2.82</v>
          </cell>
          <cell r="AC552">
            <v>2.0202</v>
          </cell>
        </row>
        <row r="553">
          <cell r="AA553">
            <v>37789</v>
          </cell>
          <cell r="AB553">
            <v>2.8</v>
          </cell>
          <cell r="AC553">
            <v>2.0199199999999999</v>
          </cell>
        </row>
        <row r="554">
          <cell r="AA554">
            <v>37790</v>
          </cell>
          <cell r="AB554">
            <v>2.7949999999999999</v>
          </cell>
          <cell r="AC554">
            <v>2.0196399999999999</v>
          </cell>
        </row>
        <row r="555">
          <cell r="AA555">
            <v>37791</v>
          </cell>
          <cell r="AB555">
            <v>2.8</v>
          </cell>
          <cell r="AC555">
            <v>2.0193599999999998</v>
          </cell>
        </row>
        <row r="556">
          <cell r="AA556">
            <v>37792</v>
          </cell>
          <cell r="AB556">
            <v>2.8050000000000002</v>
          </cell>
          <cell r="AC556">
            <v>2.0190799999999998</v>
          </cell>
        </row>
        <row r="557">
          <cell r="AA557">
            <v>37793</v>
          </cell>
          <cell r="AB557">
            <v>2.8050000000000002</v>
          </cell>
          <cell r="AC557">
            <v>2.0189399999999997</v>
          </cell>
        </row>
        <row r="558">
          <cell r="AA558">
            <v>37794</v>
          </cell>
          <cell r="AB558">
            <v>2.8050000000000002</v>
          </cell>
          <cell r="AC558">
            <v>2.0186599999999997</v>
          </cell>
        </row>
        <row r="559">
          <cell r="AA559">
            <v>37795</v>
          </cell>
          <cell r="AB559">
            <v>2.79</v>
          </cell>
          <cell r="AC559">
            <v>2.0183800000000001</v>
          </cell>
        </row>
        <row r="560">
          <cell r="AA560">
            <v>37796</v>
          </cell>
          <cell r="AB560">
            <v>2.77</v>
          </cell>
          <cell r="AC560">
            <v>2.0181</v>
          </cell>
        </row>
        <row r="561">
          <cell r="AA561">
            <v>37797</v>
          </cell>
          <cell r="AB561">
            <v>2.77</v>
          </cell>
          <cell r="AC561">
            <v>2.0178199999999999</v>
          </cell>
        </row>
        <row r="562">
          <cell r="AA562">
            <v>37798</v>
          </cell>
          <cell r="AB562">
            <v>2.79</v>
          </cell>
          <cell r="AC562">
            <v>2.0175399999999999</v>
          </cell>
        </row>
        <row r="563">
          <cell r="AA563">
            <v>37799</v>
          </cell>
          <cell r="AB563">
            <v>2.8170000000000002</v>
          </cell>
          <cell r="AC563">
            <v>2.0172599999999998</v>
          </cell>
        </row>
        <row r="564">
          <cell r="AA564">
            <v>37800</v>
          </cell>
          <cell r="AB564">
            <v>2.8170000000000002</v>
          </cell>
          <cell r="AC564">
            <v>2.0169800000000002</v>
          </cell>
        </row>
        <row r="565">
          <cell r="AA565">
            <v>37801</v>
          </cell>
          <cell r="AB565">
            <v>2.8170000000000002</v>
          </cell>
          <cell r="AC565">
            <v>2.0166999999999997</v>
          </cell>
        </row>
        <row r="566">
          <cell r="AA566">
            <v>37802</v>
          </cell>
          <cell r="AB566">
            <v>2.8</v>
          </cell>
          <cell r="AC566">
            <v>2.0165599999999997</v>
          </cell>
        </row>
        <row r="567">
          <cell r="AA567">
            <v>37803</v>
          </cell>
          <cell r="AB567">
            <v>2.8</v>
          </cell>
          <cell r="AC567">
            <v>2.0162799999999996</v>
          </cell>
        </row>
        <row r="568">
          <cell r="AA568">
            <v>37804</v>
          </cell>
          <cell r="AB568">
            <v>2.8</v>
          </cell>
          <cell r="AC568">
            <v>2.016</v>
          </cell>
        </row>
        <row r="569">
          <cell r="AA569">
            <v>37805</v>
          </cell>
          <cell r="AB569">
            <v>2.8</v>
          </cell>
          <cell r="AC569">
            <v>2.01572</v>
          </cell>
        </row>
        <row r="570">
          <cell r="AA570">
            <v>37806</v>
          </cell>
          <cell r="AB570">
            <v>2.8</v>
          </cell>
          <cell r="AC570">
            <v>2.0154399999999999</v>
          </cell>
        </row>
        <row r="571">
          <cell r="AA571">
            <v>37807</v>
          </cell>
          <cell r="AB571">
            <v>2.8</v>
          </cell>
          <cell r="AC571">
            <v>2.0152999999999999</v>
          </cell>
        </row>
        <row r="572">
          <cell r="AA572">
            <v>37808</v>
          </cell>
          <cell r="AB572">
            <v>2.8</v>
          </cell>
          <cell r="AC572">
            <v>2.0150199999999998</v>
          </cell>
        </row>
        <row r="573">
          <cell r="AA573">
            <v>37809</v>
          </cell>
          <cell r="AB573">
            <v>2.79</v>
          </cell>
          <cell r="AC573">
            <v>2.0148799999999998</v>
          </cell>
        </row>
        <row r="574">
          <cell r="AA574">
            <v>37810</v>
          </cell>
          <cell r="AB574">
            <v>2.78</v>
          </cell>
          <cell r="AC574">
            <v>2.0148799999999998</v>
          </cell>
        </row>
        <row r="575">
          <cell r="AA575">
            <v>37811</v>
          </cell>
          <cell r="AB575">
            <v>2.78</v>
          </cell>
          <cell r="AC575">
            <v>2.0148799999999998</v>
          </cell>
        </row>
        <row r="576">
          <cell r="AA576">
            <v>37812</v>
          </cell>
          <cell r="AB576">
            <v>2.76</v>
          </cell>
          <cell r="AC576">
            <v>2.0147399999999998</v>
          </cell>
        </row>
        <row r="577">
          <cell r="AA577">
            <v>37813</v>
          </cell>
          <cell r="AB577">
            <v>2.76</v>
          </cell>
          <cell r="AC577">
            <v>2.0147399999999998</v>
          </cell>
        </row>
        <row r="578">
          <cell r="AA578">
            <v>37814</v>
          </cell>
          <cell r="AB578">
            <v>2.76</v>
          </cell>
          <cell r="AC578">
            <v>2.0146000000000002</v>
          </cell>
        </row>
        <row r="579">
          <cell r="AA579">
            <v>37815</v>
          </cell>
          <cell r="AB579">
            <v>2.76</v>
          </cell>
          <cell r="AC579">
            <v>2.0146000000000002</v>
          </cell>
        </row>
        <row r="580">
          <cell r="AA580">
            <v>37816</v>
          </cell>
          <cell r="AB580">
            <v>2.77</v>
          </cell>
          <cell r="AC580">
            <v>2.0146000000000002</v>
          </cell>
        </row>
        <row r="581">
          <cell r="AA581">
            <v>37817</v>
          </cell>
          <cell r="AB581">
            <v>2.77</v>
          </cell>
          <cell r="AC581">
            <v>2.0144600000000001</v>
          </cell>
        </row>
        <row r="582">
          <cell r="AA582">
            <v>37818</v>
          </cell>
          <cell r="AB582">
            <v>2.78</v>
          </cell>
          <cell r="AC582">
            <v>2.0144600000000001</v>
          </cell>
        </row>
        <row r="583">
          <cell r="AA583">
            <v>37819</v>
          </cell>
          <cell r="AB583">
            <v>2.79</v>
          </cell>
          <cell r="AC583">
            <v>2.0143200000000001</v>
          </cell>
        </row>
        <row r="584">
          <cell r="AA584">
            <v>37820</v>
          </cell>
          <cell r="AB584">
            <v>2.8</v>
          </cell>
          <cell r="AC584">
            <v>2.0143200000000001</v>
          </cell>
        </row>
        <row r="585">
          <cell r="AA585">
            <v>37821</v>
          </cell>
          <cell r="AB585">
            <v>2.8</v>
          </cell>
          <cell r="AC585">
            <v>2.0143200000000001</v>
          </cell>
        </row>
        <row r="586">
          <cell r="AA586">
            <v>37822</v>
          </cell>
          <cell r="AB586">
            <v>2.8</v>
          </cell>
          <cell r="AC586">
            <v>2.0141800000000001</v>
          </cell>
        </row>
        <row r="587">
          <cell r="AA587">
            <v>37823</v>
          </cell>
          <cell r="AB587">
            <v>2.8</v>
          </cell>
          <cell r="AC587">
            <v>2.0141800000000001</v>
          </cell>
        </row>
        <row r="588">
          <cell r="AA588">
            <v>37824</v>
          </cell>
          <cell r="AB588">
            <v>2.78</v>
          </cell>
          <cell r="AC588">
            <v>2.0140400000000001</v>
          </cell>
        </row>
        <row r="589">
          <cell r="AA589">
            <v>37825</v>
          </cell>
          <cell r="AB589">
            <v>2.78</v>
          </cell>
          <cell r="AC589">
            <v>2.0140400000000001</v>
          </cell>
        </row>
        <row r="590">
          <cell r="AA590">
            <v>37826</v>
          </cell>
          <cell r="AB590">
            <v>2.81</v>
          </cell>
          <cell r="AC590">
            <v>2.0140400000000001</v>
          </cell>
        </row>
        <row r="591">
          <cell r="AA591">
            <v>37827</v>
          </cell>
          <cell r="AB591">
            <v>2.82</v>
          </cell>
          <cell r="AC591">
            <v>2.0138999999999996</v>
          </cell>
        </row>
        <row r="592">
          <cell r="AA592">
            <v>37828</v>
          </cell>
          <cell r="AB592">
            <v>2.82</v>
          </cell>
          <cell r="AC592">
            <v>2.0138999999999996</v>
          </cell>
        </row>
        <row r="593">
          <cell r="AA593">
            <v>37829</v>
          </cell>
          <cell r="AB593">
            <v>2.82</v>
          </cell>
          <cell r="AC593">
            <v>2.0137599999999996</v>
          </cell>
        </row>
        <row r="594">
          <cell r="AA594">
            <v>37830</v>
          </cell>
          <cell r="AB594">
            <v>2.84</v>
          </cell>
          <cell r="AC594">
            <v>2.0137599999999996</v>
          </cell>
        </row>
        <row r="595">
          <cell r="AA595">
            <v>37831</v>
          </cell>
          <cell r="AB595">
            <v>2.85</v>
          </cell>
          <cell r="AC595">
            <v>2.0137599999999996</v>
          </cell>
        </row>
        <row r="596">
          <cell r="AA596">
            <v>37832</v>
          </cell>
          <cell r="AB596">
            <v>2.91</v>
          </cell>
          <cell r="AC596">
            <v>2.01362</v>
          </cell>
        </row>
        <row r="597">
          <cell r="AA597">
            <v>37833</v>
          </cell>
          <cell r="AB597">
            <v>2.92</v>
          </cell>
          <cell r="AC597">
            <v>2.01362</v>
          </cell>
        </row>
        <row r="598">
          <cell r="AA598">
            <v>37834</v>
          </cell>
          <cell r="AB598">
            <v>2.94</v>
          </cell>
          <cell r="AC598">
            <v>2.0134799999999999</v>
          </cell>
        </row>
        <row r="599">
          <cell r="AA599">
            <v>37835</v>
          </cell>
          <cell r="AB599">
            <v>2.94</v>
          </cell>
          <cell r="AC599">
            <v>2.0134799999999999</v>
          </cell>
        </row>
        <row r="600">
          <cell r="AA600">
            <v>37836</v>
          </cell>
          <cell r="AB600">
            <v>2.94</v>
          </cell>
          <cell r="AC600">
            <v>2.0134799999999999</v>
          </cell>
        </row>
        <row r="601">
          <cell r="AA601">
            <v>37837</v>
          </cell>
          <cell r="AB601">
            <v>2.96</v>
          </cell>
          <cell r="AC601">
            <v>2.0133399999999999</v>
          </cell>
        </row>
        <row r="602">
          <cell r="AA602">
            <v>37838</v>
          </cell>
          <cell r="AB602">
            <v>2.94</v>
          </cell>
          <cell r="AC602">
            <v>2.0133399999999999</v>
          </cell>
        </row>
        <row r="603">
          <cell r="AA603">
            <v>37839</v>
          </cell>
          <cell r="AB603">
            <v>2.93</v>
          </cell>
          <cell r="AC603">
            <v>2.0131999999999999</v>
          </cell>
        </row>
        <row r="604">
          <cell r="AA604">
            <v>37840</v>
          </cell>
          <cell r="AB604">
            <v>2.93</v>
          </cell>
          <cell r="AC604">
            <v>2.01362</v>
          </cell>
        </row>
        <row r="605">
          <cell r="AA605">
            <v>37841</v>
          </cell>
          <cell r="AB605">
            <v>2.93</v>
          </cell>
          <cell r="AC605">
            <v>2.0138999999999996</v>
          </cell>
        </row>
        <row r="606">
          <cell r="AA606">
            <v>37842</v>
          </cell>
          <cell r="AB606">
            <v>2.93</v>
          </cell>
          <cell r="AC606">
            <v>2.0141800000000001</v>
          </cell>
        </row>
        <row r="607">
          <cell r="AA607">
            <v>37843</v>
          </cell>
          <cell r="AB607">
            <v>2.93</v>
          </cell>
          <cell r="AC607">
            <v>2.0144600000000001</v>
          </cell>
        </row>
        <row r="608">
          <cell r="AA608">
            <v>37844</v>
          </cell>
          <cell r="AB608">
            <v>2.92</v>
          </cell>
          <cell r="AC608">
            <v>2.0147399999999998</v>
          </cell>
        </row>
        <row r="609">
          <cell r="AA609">
            <v>37845</v>
          </cell>
          <cell r="AB609">
            <v>2.9</v>
          </cell>
          <cell r="AC609">
            <v>2.0150199999999998</v>
          </cell>
        </row>
        <row r="610">
          <cell r="AA610">
            <v>37846</v>
          </cell>
          <cell r="AB610">
            <v>2.89</v>
          </cell>
          <cell r="AC610">
            <v>2.0152999999999999</v>
          </cell>
        </row>
        <row r="611">
          <cell r="AA611">
            <v>37847</v>
          </cell>
          <cell r="AB611">
            <v>2.9</v>
          </cell>
          <cell r="AC611">
            <v>2.0155799999999999</v>
          </cell>
        </row>
        <row r="612">
          <cell r="AA612">
            <v>37848</v>
          </cell>
          <cell r="AB612">
            <v>2.9</v>
          </cell>
          <cell r="AC612">
            <v>2.01586</v>
          </cell>
        </row>
        <row r="613">
          <cell r="AA613">
            <v>37849</v>
          </cell>
          <cell r="AB613">
            <v>2.9</v>
          </cell>
          <cell r="AC613">
            <v>2.0161399999999996</v>
          </cell>
        </row>
        <row r="614">
          <cell r="AA614">
            <v>37850</v>
          </cell>
          <cell r="AB614">
            <v>2.9</v>
          </cell>
          <cell r="AC614">
            <v>2.0164199999999997</v>
          </cell>
        </row>
        <row r="615">
          <cell r="AA615">
            <v>37851</v>
          </cell>
          <cell r="AB615">
            <v>2.9</v>
          </cell>
          <cell r="AC615">
            <v>2.0166999999999997</v>
          </cell>
        </row>
        <row r="616">
          <cell r="AA616">
            <v>37852</v>
          </cell>
          <cell r="AB616">
            <v>2.89</v>
          </cell>
          <cell r="AC616">
            <v>2.0169800000000002</v>
          </cell>
        </row>
        <row r="617">
          <cell r="AA617">
            <v>37853</v>
          </cell>
          <cell r="AB617">
            <v>2.92</v>
          </cell>
          <cell r="AC617">
            <v>2.0173999999999999</v>
          </cell>
        </row>
        <row r="618">
          <cell r="AA618">
            <v>37854</v>
          </cell>
          <cell r="AB618">
            <v>2.95</v>
          </cell>
          <cell r="AC618">
            <v>2.0176799999999999</v>
          </cell>
        </row>
        <row r="619">
          <cell r="AA619">
            <v>37855</v>
          </cell>
          <cell r="AB619">
            <v>2.95</v>
          </cell>
          <cell r="AC619">
            <v>2.01796</v>
          </cell>
        </row>
        <row r="620">
          <cell r="AA620">
            <v>37856</v>
          </cell>
          <cell r="AB620">
            <v>2.95</v>
          </cell>
          <cell r="AC620">
            <v>2.01824</v>
          </cell>
        </row>
        <row r="621">
          <cell r="AA621">
            <v>37857</v>
          </cell>
          <cell r="AB621">
            <v>2.95</v>
          </cell>
          <cell r="AC621">
            <v>2.0185199999999996</v>
          </cell>
        </row>
        <row r="622">
          <cell r="AA622">
            <v>37858</v>
          </cell>
          <cell r="AB622">
            <v>2.93</v>
          </cell>
          <cell r="AC622">
            <v>2.0187999999999997</v>
          </cell>
        </row>
        <row r="623">
          <cell r="AA623">
            <v>37859</v>
          </cell>
          <cell r="AB623">
            <v>2.94</v>
          </cell>
          <cell r="AC623">
            <v>2.0190799999999998</v>
          </cell>
        </row>
        <row r="624">
          <cell r="AA624">
            <v>37860</v>
          </cell>
          <cell r="AB624">
            <v>2.96</v>
          </cell>
          <cell r="AC624">
            <v>2.0193599999999998</v>
          </cell>
        </row>
        <row r="625">
          <cell r="AA625">
            <v>37861</v>
          </cell>
          <cell r="AB625">
            <v>2.95</v>
          </cell>
          <cell r="AC625">
            <v>2.0196399999999999</v>
          </cell>
        </row>
        <row r="626">
          <cell r="AA626">
            <v>37862</v>
          </cell>
          <cell r="AB626">
            <v>2.96</v>
          </cell>
          <cell r="AC626">
            <v>2.0199199999999999</v>
          </cell>
        </row>
        <row r="627">
          <cell r="AA627">
            <v>37863</v>
          </cell>
          <cell r="AB627">
            <v>2.96</v>
          </cell>
          <cell r="AC627">
            <v>2.0202</v>
          </cell>
        </row>
        <row r="628">
          <cell r="AA628">
            <v>37864</v>
          </cell>
          <cell r="AB628">
            <v>2.96</v>
          </cell>
          <cell r="AC628">
            <v>2.0204800000000001</v>
          </cell>
        </row>
        <row r="629">
          <cell r="AA629">
            <v>37865</v>
          </cell>
          <cell r="AB629">
            <v>2.96</v>
          </cell>
          <cell r="AC629">
            <v>2.0208999999999997</v>
          </cell>
        </row>
        <row r="630">
          <cell r="AA630">
            <v>37866</v>
          </cell>
          <cell r="AB630">
            <v>2.98</v>
          </cell>
          <cell r="AC630">
            <v>2.0211799999999998</v>
          </cell>
        </row>
        <row r="631">
          <cell r="AA631">
            <v>37867</v>
          </cell>
          <cell r="AB631">
            <v>2.98</v>
          </cell>
          <cell r="AC631">
            <v>2.0214599999999998</v>
          </cell>
        </row>
        <row r="632">
          <cell r="AA632">
            <v>37868</v>
          </cell>
          <cell r="AB632">
            <v>2.96</v>
          </cell>
          <cell r="AC632">
            <v>2.0217399999999999</v>
          </cell>
        </row>
        <row r="633">
          <cell r="AA633">
            <v>37869</v>
          </cell>
          <cell r="AB633">
            <v>2.93</v>
          </cell>
          <cell r="AC633">
            <v>2.0220199999999999</v>
          </cell>
        </row>
        <row r="634">
          <cell r="AA634">
            <v>37870</v>
          </cell>
          <cell r="AB634">
            <v>2.93</v>
          </cell>
          <cell r="AC634">
            <v>2.0222999999999995</v>
          </cell>
        </row>
        <row r="635">
          <cell r="AA635">
            <v>37871</v>
          </cell>
          <cell r="AB635">
            <v>2.93</v>
          </cell>
          <cell r="AC635">
            <v>2.0222999999999995</v>
          </cell>
        </row>
        <row r="636">
          <cell r="AA636">
            <v>37872</v>
          </cell>
          <cell r="AB636">
            <v>2.94</v>
          </cell>
          <cell r="AC636">
            <v>2.02244</v>
          </cell>
        </row>
        <row r="637">
          <cell r="AA637">
            <v>37873</v>
          </cell>
          <cell r="AB637">
            <v>2.94</v>
          </cell>
          <cell r="AC637">
            <v>2.02244</v>
          </cell>
        </row>
        <row r="638">
          <cell r="AA638">
            <v>37874</v>
          </cell>
          <cell r="AB638">
            <v>2.93</v>
          </cell>
          <cell r="AC638">
            <v>2.02244</v>
          </cell>
        </row>
        <row r="639">
          <cell r="AA639">
            <v>37875</v>
          </cell>
          <cell r="AB639">
            <v>2.9</v>
          </cell>
          <cell r="AC639">
            <v>2.02244</v>
          </cell>
        </row>
        <row r="640">
          <cell r="AA640">
            <v>37876</v>
          </cell>
          <cell r="AB640">
            <v>2.9</v>
          </cell>
          <cell r="AC640">
            <v>2.02244</v>
          </cell>
        </row>
        <row r="641">
          <cell r="AA641">
            <v>37877</v>
          </cell>
          <cell r="AB641">
            <v>2.9</v>
          </cell>
          <cell r="AC641">
            <v>2.02244</v>
          </cell>
        </row>
        <row r="642">
          <cell r="AA642">
            <v>37878</v>
          </cell>
          <cell r="AB642">
            <v>2.9</v>
          </cell>
          <cell r="AC642">
            <v>2.02244</v>
          </cell>
        </row>
        <row r="643">
          <cell r="AA643">
            <v>37879</v>
          </cell>
          <cell r="AB643">
            <v>2.89</v>
          </cell>
          <cell r="AC643">
            <v>2.02244</v>
          </cell>
        </row>
        <row r="644">
          <cell r="AA644">
            <v>37880</v>
          </cell>
          <cell r="AB644">
            <v>2.89</v>
          </cell>
          <cell r="AC644">
            <v>2.02244</v>
          </cell>
        </row>
        <row r="645">
          <cell r="AA645">
            <v>37881</v>
          </cell>
          <cell r="AB645">
            <v>2.91</v>
          </cell>
          <cell r="AC645">
            <v>2.02258</v>
          </cell>
        </row>
        <row r="646">
          <cell r="AA646">
            <v>37882</v>
          </cell>
          <cell r="AB646">
            <v>2.91</v>
          </cell>
          <cell r="AC646">
            <v>2.02258</v>
          </cell>
        </row>
        <row r="647">
          <cell r="AA647">
            <v>37883</v>
          </cell>
          <cell r="AB647">
            <v>2.91</v>
          </cell>
          <cell r="AC647">
            <v>2.02258</v>
          </cell>
        </row>
        <row r="648">
          <cell r="AA648">
            <v>37884</v>
          </cell>
          <cell r="AB648">
            <v>2.91</v>
          </cell>
          <cell r="AC648">
            <v>2.02258</v>
          </cell>
        </row>
        <row r="649">
          <cell r="AA649">
            <v>37885</v>
          </cell>
          <cell r="AB649">
            <v>2.91</v>
          </cell>
          <cell r="AC649">
            <v>2.02258</v>
          </cell>
        </row>
        <row r="650">
          <cell r="AA650">
            <v>37886</v>
          </cell>
          <cell r="AB650">
            <v>2.91</v>
          </cell>
          <cell r="AC650">
            <v>2.02258</v>
          </cell>
        </row>
        <row r="651">
          <cell r="AA651">
            <v>37887</v>
          </cell>
          <cell r="AB651">
            <v>2.9</v>
          </cell>
          <cell r="AC651">
            <v>2.02258</v>
          </cell>
        </row>
        <row r="652">
          <cell r="AA652">
            <v>37888</v>
          </cell>
          <cell r="AB652">
            <v>2.89</v>
          </cell>
          <cell r="AC652">
            <v>2.02258</v>
          </cell>
        </row>
        <row r="653">
          <cell r="AA653">
            <v>37889</v>
          </cell>
          <cell r="AB653">
            <v>2.9</v>
          </cell>
          <cell r="AC653">
            <v>2.02258</v>
          </cell>
        </row>
        <row r="654">
          <cell r="AA654">
            <v>37890</v>
          </cell>
          <cell r="AB654">
            <v>2.91</v>
          </cell>
          <cell r="AC654">
            <v>2.02258</v>
          </cell>
        </row>
        <row r="655">
          <cell r="AA655">
            <v>37891</v>
          </cell>
          <cell r="AB655">
            <v>2.91</v>
          </cell>
          <cell r="AC655">
            <v>2.0227200000000001</v>
          </cell>
        </row>
        <row r="656">
          <cell r="AA656">
            <v>37892</v>
          </cell>
          <cell r="AB656">
            <v>2.91</v>
          </cell>
          <cell r="AC656">
            <v>2.0227200000000001</v>
          </cell>
        </row>
        <row r="657">
          <cell r="AA657">
            <v>37893</v>
          </cell>
          <cell r="AB657">
            <v>2.91</v>
          </cell>
          <cell r="AC657">
            <v>2.0227200000000001</v>
          </cell>
        </row>
        <row r="658">
          <cell r="AA658">
            <v>37894</v>
          </cell>
          <cell r="AB658">
            <v>2.915</v>
          </cell>
          <cell r="AC658">
            <v>2.0227200000000001</v>
          </cell>
        </row>
        <row r="659">
          <cell r="AA659">
            <v>37895</v>
          </cell>
          <cell r="AB659">
            <v>2.9165000000000001</v>
          </cell>
          <cell r="AC659">
            <v>2.0227200000000001</v>
          </cell>
        </row>
        <row r="660">
          <cell r="AA660">
            <v>37896</v>
          </cell>
          <cell r="AB660">
            <v>2.9039999999999999</v>
          </cell>
          <cell r="AC660">
            <v>2.0227200000000001</v>
          </cell>
        </row>
        <row r="661">
          <cell r="AA661">
            <v>37897</v>
          </cell>
          <cell r="AB661">
            <v>2.8849999999999998</v>
          </cell>
          <cell r="AC661">
            <v>2.0227200000000001</v>
          </cell>
        </row>
        <row r="662">
          <cell r="AA662">
            <v>37898</v>
          </cell>
          <cell r="AB662">
            <v>2.8849999999999998</v>
          </cell>
          <cell r="AC662">
            <v>2.0227200000000001</v>
          </cell>
        </row>
        <row r="663">
          <cell r="AA663">
            <v>37899</v>
          </cell>
          <cell r="AB663">
            <v>2.8849999999999998</v>
          </cell>
          <cell r="AC663">
            <v>2.0227200000000001</v>
          </cell>
        </row>
        <row r="664">
          <cell r="AA664">
            <v>37900</v>
          </cell>
          <cell r="AB664">
            <v>2.863</v>
          </cell>
          <cell r="AC664">
            <v>2.0227200000000001</v>
          </cell>
        </row>
        <row r="665">
          <cell r="AA665">
            <v>37901</v>
          </cell>
          <cell r="AB665">
            <v>2.8570000000000002</v>
          </cell>
          <cell r="AC665">
            <v>2.0228600000000001</v>
          </cell>
        </row>
        <row r="666">
          <cell r="AA666">
            <v>37902</v>
          </cell>
          <cell r="AB666">
            <v>2.8570000000000002</v>
          </cell>
          <cell r="AC666">
            <v>2.0228600000000001</v>
          </cell>
        </row>
        <row r="667">
          <cell r="AA667">
            <v>37903</v>
          </cell>
          <cell r="AB667">
            <v>2.8380000000000001</v>
          </cell>
          <cell r="AC667">
            <v>2.0228600000000001</v>
          </cell>
        </row>
        <row r="668">
          <cell r="AA668">
            <v>37904</v>
          </cell>
          <cell r="AB668">
            <v>2.8380000000000001</v>
          </cell>
          <cell r="AC668">
            <v>2.0228600000000001</v>
          </cell>
        </row>
        <row r="669">
          <cell r="AA669">
            <v>37905</v>
          </cell>
          <cell r="AB669">
            <v>2.8380000000000001</v>
          </cell>
          <cell r="AC669">
            <v>2.0228600000000001</v>
          </cell>
        </row>
        <row r="670">
          <cell r="AA670">
            <v>37906</v>
          </cell>
          <cell r="AB670">
            <v>2.8380000000000001</v>
          </cell>
          <cell r="AC670">
            <v>2.0230000000000001</v>
          </cell>
        </row>
        <row r="671">
          <cell r="AA671">
            <v>37907</v>
          </cell>
          <cell r="AB671">
            <v>2.8380000000000001</v>
          </cell>
          <cell r="AC671">
            <v>2.0230000000000001</v>
          </cell>
        </row>
        <row r="672">
          <cell r="AA672">
            <v>37908</v>
          </cell>
          <cell r="AB672">
            <v>2.8370000000000002</v>
          </cell>
          <cell r="AC672">
            <v>2.0230000000000001</v>
          </cell>
        </row>
        <row r="673">
          <cell r="AA673">
            <v>37909</v>
          </cell>
          <cell r="AB673">
            <v>2.84</v>
          </cell>
          <cell r="AC673">
            <v>2.0230000000000001</v>
          </cell>
        </row>
        <row r="674">
          <cell r="AA674">
            <v>37910</v>
          </cell>
          <cell r="AB674">
            <v>2.8410000000000002</v>
          </cell>
          <cell r="AC674">
            <v>2.0230000000000001</v>
          </cell>
        </row>
        <row r="675">
          <cell r="AA675">
            <v>37911</v>
          </cell>
          <cell r="AB675">
            <v>2.8450000000000002</v>
          </cell>
          <cell r="AC675">
            <v>2.0231400000000002</v>
          </cell>
        </row>
        <row r="676">
          <cell r="AA676">
            <v>37912</v>
          </cell>
          <cell r="AB676">
            <v>2.8450000000000002</v>
          </cell>
          <cell r="AC676">
            <v>2.0231400000000002</v>
          </cell>
        </row>
        <row r="677">
          <cell r="AA677">
            <v>37913</v>
          </cell>
          <cell r="AB677">
            <v>2.8450000000000002</v>
          </cell>
          <cell r="AC677">
            <v>2.0231400000000002</v>
          </cell>
        </row>
        <row r="678">
          <cell r="AA678">
            <v>37914</v>
          </cell>
          <cell r="AB678">
            <v>2.855</v>
          </cell>
          <cell r="AC678">
            <v>2.0231400000000002</v>
          </cell>
        </row>
        <row r="679">
          <cell r="AA679">
            <v>37915</v>
          </cell>
          <cell r="AB679">
            <v>2.85</v>
          </cell>
          <cell r="AC679">
            <v>2.0231400000000002</v>
          </cell>
        </row>
        <row r="680">
          <cell r="AA680">
            <v>37916</v>
          </cell>
          <cell r="AB680">
            <v>2.85</v>
          </cell>
          <cell r="AC680">
            <v>2.0232799999999997</v>
          </cell>
        </row>
        <row r="681">
          <cell r="AA681">
            <v>37917</v>
          </cell>
          <cell r="AB681">
            <v>2.8460000000000001</v>
          </cell>
          <cell r="AC681">
            <v>2.0232799999999997</v>
          </cell>
        </row>
        <row r="682">
          <cell r="AA682">
            <v>37918</v>
          </cell>
          <cell r="AB682">
            <v>2.84</v>
          </cell>
          <cell r="AC682">
            <v>2.0232799999999997</v>
          </cell>
        </row>
        <row r="683">
          <cell r="AA683">
            <v>37919</v>
          </cell>
          <cell r="AB683">
            <v>2.84</v>
          </cell>
          <cell r="AC683">
            <v>2.0232799999999997</v>
          </cell>
        </row>
        <row r="684">
          <cell r="AA684">
            <v>37920</v>
          </cell>
          <cell r="AB684">
            <v>2.84</v>
          </cell>
          <cell r="AC684">
            <v>2.0232799999999997</v>
          </cell>
        </row>
        <row r="685">
          <cell r="AA685">
            <v>37921</v>
          </cell>
          <cell r="AB685">
            <v>2.84</v>
          </cell>
          <cell r="AC685">
            <v>2.0234199999999998</v>
          </cell>
        </row>
        <row r="686">
          <cell r="AA686">
            <v>37922</v>
          </cell>
          <cell r="AB686">
            <v>2.85</v>
          </cell>
          <cell r="AC686">
            <v>2.0234199999999998</v>
          </cell>
        </row>
        <row r="687">
          <cell r="AA687">
            <v>37923</v>
          </cell>
          <cell r="AB687">
            <v>2.87</v>
          </cell>
          <cell r="AC687">
            <v>2.0234199999999998</v>
          </cell>
        </row>
        <row r="688">
          <cell r="AA688">
            <v>37924</v>
          </cell>
          <cell r="AB688">
            <v>2.87</v>
          </cell>
          <cell r="AC688">
            <v>2.0234199999999998</v>
          </cell>
        </row>
        <row r="689">
          <cell r="AA689">
            <v>37925</v>
          </cell>
          <cell r="AB689">
            <v>2.8650000000000002</v>
          </cell>
          <cell r="AC689">
            <v>2.0234199999999998</v>
          </cell>
        </row>
        <row r="690">
          <cell r="AA690">
            <v>37926</v>
          </cell>
          <cell r="AB690">
            <v>2.8650000000000002</v>
          </cell>
          <cell r="AC690">
            <v>2.0235599999999998</v>
          </cell>
        </row>
        <row r="691">
          <cell r="AA691">
            <v>37927</v>
          </cell>
          <cell r="AB691">
            <v>2.8650000000000002</v>
          </cell>
          <cell r="AC691">
            <v>2.0235599999999998</v>
          </cell>
        </row>
        <row r="692">
          <cell r="AA692">
            <v>37928</v>
          </cell>
          <cell r="AB692">
            <v>2.855</v>
          </cell>
          <cell r="AC692">
            <v>2.0235599999999998</v>
          </cell>
        </row>
        <row r="693">
          <cell r="AA693">
            <v>37929</v>
          </cell>
          <cell r="AB693">
            <v>2.855</v>
          </cell>
          <cell r="AC693">
            <v>2.0235599999999998</v>
          </cell>
        </row>
        <row r="694">
          <cell r="AA694">
            <v>37930</v>
          </cell>
          <cell r="AB694">
            <v>2.855</v>
          </cell>
          <cell r="AC694">
            <v>2.0235599999999998</v>
          </cell>
        </row>
        <row r="695">
          <cell r="AA695">
            <v>37931</v>
          </cell>
          <cell r="AB695">
            <v>2.855</v>
          </cell>
          <cell r="AC695">
            <v>2.0236999999999998</v>
          </cell>
        </row>
        <row r="696">
          <cell r="AA696">
            <v>37932</v>
          </cell>
          <cell r="AB696">
            <v>2.847</v>
          </cell>
          <cell r="AC696">
            <v>2.0239799999999999</v>
          </cell>
        </row>
        <row r="697">
          <cell r="AA697">
            <v>37933</v>
          </cell>
          <cell r="AB697">
            <v>2.847</v>
          </cell>
          <cell r="AC697">
            <v>2.0244</v>
          </cell>
        </row>
        <row r="698">
          <cell r="AA698">
            <v>37934</v>
          </cell>
          <cell r="AB698">
            <v>2.847</v>
          </cell>
          <cell r="AC698">
            <v>2.0248199999999996</v>
          </cell>
        </row>
        <row r="699">
          <cell r="AA699">
            <v>37935</v>
          </cell>
          <cell r="AB699">
            <v>2.85</v>
          </cell>
          <cell r="AC699">
            <v>2.0252400000000002</v>
          </cell>
        </row>
        <row r="700">
          <cell r="AA700">
            <v>37936</v>
          </cell>
          <cell r="AB700">
            <v>2.86</v>
          </cell>
          <cell r="AC700">
            <v>2.0256599999999998</v>
          </cell>
        </row>
        <row r="701">
          <cell r="AA701">
            <v>37937</v>
          </cell>
          <cell r="AB701">
            <v>2.855</v>
          </cell>
          <cell r="AC701">
            <v>2.0260799999999999</v>
          </cell>
        </row>
        <row r="702">
          <cell r="AA702">
            <v>37938</v>
          </cell>
          <cell r="AB702">
            <v>2.8650000000000002</v>
          </cell>
          <cell r="AC702">
            <v>2.0263599999999999</v>
          </cell>
        </row>
        <row r="703">
          <cell r="AA703">
            <v>37939</v>
          </cell>
          <cell r="AB703">
            <v>2.87</v>
          </cell>
          <cell r="AC703">
            <v>2.02678</v>
          </cell>
        </row>
        <row r="704">
          <cell r="AA704">
            <v>37940</v>
          </cell>
          <cell r="AB704">
            <v>2.87</v>
          </cell>
          <cell r="AC704">
            <v>2.0271999999999997</v>
          </cell>
        </row>
        <row r="705">
          <cell r="AA705">
            <v>37941</v>
          </cell>
          <cell r="AB705">
            <v>2.87</v>
          </cell>
          <cell r="AC705">
            <v>2.0276199999999998</v>
          </cell>
        </row>
        <row r="706">
          <cell r="AA706">
            <v>37942</v>
          </cell>
          <cell r="AB706">
            <v>2.8650000000000002</v>
          </cell>
          <cell r="AC706">
            <v>2.0280399999999998</v>
          </cell>
        </row>
        <row r="707">
          <cell r="AA707">
            <v>37943</v>
          </cell>
          <cell r="AB707">
            <v>2.7650000000000001</v>
          </cell>
          <cell r="AC707">
            <v>2.0284599999999999</v>
          </cell>
        </row>
        <row r="708">
          <cell r="AA708">
            <v>37944</v>
          </cell>
          <cell r="AB708">
            <v>2.875</v>
          </cell>
          <cell r="AC708">
            <v>2.02874</v>
          </cell>
        </row>
        <row r="709">
          <cell r="AA709">
            <v>37945</v>
          </cell>
          <cell r="AB709">
            <v>2.88</v>
          </cell>
          <cell r="AC709">
            <v>2.0291600000000001</v>
          </cell>
        </row>
        <row r="710">
          <cell r="AA710">
            <v>37946</v>
          </cell>
          <cell r="AB710">
            <v>2.89</v>
          </cell>
          <cell r="AC710">
            <v>2.0295799999999997</v>
          </cell>
        </row>
        <row r="711">
          <cell r="AA711">
            <v>37947</v>
          </cell>
          <cell r="AB711">
            <v>2.83</v>
          </cell>
          <cell r="AC711">
            <v>2.0299999999999998</v>
          </cell>
        </row>
        <row r="712">
          <cell r="AA712">
            <v>37948</v>
          </cell>
          <cell r="AB712">
            <v>2.89</v>
          </cell>
          <cell r="AC712">
            <v>2.0304199999999999</v>
          </cell>
        </row>
        <row r="713">
          <cell r="AA713">
            <v>37949</v>
          </cell>
          <cell r="AB713">
            <v>2.8969999999999998</v>
          </cell>
          <cell r="AC713">
            <v>2.0308399999999995</v>
          </cell>
        </row>
        <row r="714">
          <cell r="AA714">
            <v>37950</v>
          </cell>
          <cell r="AB714">
            <v>2.92</v>
          </cell>
          <cell r="AC714">
            <v>2.03112</v>
          </cell>
        </row>
        <row r="715">
          <cell r="AA715">
            <v>37951</v>
          </cell>
          <cell r="AB715">
            <v>2.98</v>
          </cell>
          <cell r="AC715">
            <v>2.0315400000000001</v>
          </cell>
        </row>
        <row r="716">
          <cell r="AA716">
            <v>37952</v>
          </cell>
          <cell r="AB716">
            <v>2.9649999999999999</v>
          </cell>
          <cell r="AC716">
            <v>2.0319599999999998</v>
          </cell>
        </row>
        <row r="717">
          <cell r="AA717">
            <v>37953</v>
          </cell>
          <cell r="AB717">
            <v>2.99</v>
          </cell>
          <cell r="AC717">
            <v>2.0323799999999999</v>
          </cell>
        </row>
        <row r="718">
          <cell r="AA718">
            <v>37954</v>
          </cell>
          <cell r="AB718">
            <v>2.99</v>
          </cell>
          <cell r="AC718">
            <v>2.0327999999999999</v>
          </cell>
        </row>
        <row r="719">
          <cell r="AA719">
            <v>37955</v>
          </cell>
          <cell r="AB719">
            <v>2.99</v>
          </cell>
          <cell r="AC719">
            <v>2.0332199999999996</v>
          </cell>
        </row>
        <row r="720">
          <cell r="AA720">
            <v>37956</v>
          </cell>
          <cell r="AB720">
            <v>2.98</v>
          </cell>
          <cell r="AC720">
            <v>2.0334999999999996</v>
          </cell>
        </row>
        <row r="721">
          <cell r="AA721">
            <v>37957</v>
          </cell>
          <cell r="AB721">
            <v>2.9750000000000001</v>
          </cell>
          <cell r="AC721">
            <v>2.0339200000000002</v>
          </cell>
        </row>
        <row r="722">
          <cell r="AA722">
            <v>37958</v>
          </cell>
          <cell r="AB722">
            <v>2.97</v>
          </cell>
          <cell r="AC722">
            <v>2.0343399999999998</v>
          </cell>
        </row>
        <row r="723">
          <cell r="AA723">
            <v>37959</v>
          </cell>
          <cell r="AB723">
            <v>2.97</v>
          </cell>
          <cell r="AC723">
            <v>2.0347599999999999</v>
          </cell>
        </row>
        <row r="724">
          <cell r="AA724">
            <v>37960</v>
          </cell>
          <cell r="AB724">
            <v>2.9649999999999999</v>
          </cell>
          <cell r="AC724">
            <v>2.03504</v>
          </cell>
        </row>
        <row r="725">
          <cell r="AA725">
            <v>37961</v>
          </cell>
          <cell r="AB725">
            <v>2.9649999999999999</v>
          </cell>
          <cell r="AC725">
            <v>2.03546</v>
          </cell>
        </row>
        <row r="726">
          <cell r="AA726">
            <v>37962</v>
          </cell>
          <cell r="AB726">
            <v>2.9649999999999999</v>
          </cell>
          <cell r="AC726">
            <v>2.0355999999999996</v>
          </cell>
        </row>
        <row r="727">
          <cell r="AA727">
            <v>37963</v>
          </cell>
          <cell r="AB727">
            <v>2.9649999999999999</v>
          </cell>
          <cell r="AC727">
            <v>2.0357399999999997</v>
          </cell>
        </row>
        <row r="728">
          <cell r="AA728">
            <v>37964</v>
          </cell>
          <cell r="AB728">
            <v>2.94</v>
          </cell>
          <cell r="AC728">
            <v>2.0360199999999997</v>
          </cell>
        </row>
        <row r="729">
          <cell r="AA729">
            <v>37965</v>
          </cell>
          <cell r="AB729">
            <v>2.94</v>
          </cell>
          <cell r="AC729">
            <v>2.0361599999999997</v>
          </cell>
        </row>
        <row r="730">
          <cell r="AA730">
            <v>37966</v>
          </cell>
          <cell r="AB730">
            <v>2.95</v>
          </cell>
          <cell r="AC730">
            <v>2.0362999999999998</v>
          </cell>
        </row>
        <row r="731">
          <cell r="AA731">
            <v>37967</v>
          </cell>
          <cell r="AB731">
            <v>2.9569999999999999</v>
          </cell>
          <cell r="AC731">
            <v>2.0364399999999998</v>
          </cell>
        </row>
        <row r="732">
          <cell r="AA732">
            <v>37968</v>
          </cell>
          <cell r="AB732">
            <v>2.9569999999999999</v>
          </cell>
          <cell r="AC732">
            <v>2.0365799999999998</v>
          </cell>
        </row>
        <row r="733">
          <cell r="AA733">
            <v>37969</v>
          </cell>
          <cell r="AB733">
            <v>2.9569999999999999</v>
          </cell>
          <cell r="AC733">
            <v>2.0367199999999999</v>
          </cell>
        </row>
        <row r="734">
          <cell r="AA734">
            <v>37970</v>
          </cell>
          <cell r="AB734">
            <v>2.9609999999999999</v>
          </cell>
          <cell r="AC734">
            <v>2.0368599999999999</v>
          </cell>
        </row>
        <row r="735">
          <cell r="AA735">
            <v>37971</v>
          </cell>
          <cell r="AB735">
            <v>2.9670000000000001</v>
          </cell>
          <cell r="AC735">
            <v>2.03714</v>
          </cell>
        </row>
        <row r="736">
          <cell r="AA736">
            <v>37972</v>
          </cell>
          <cell r="AB736">
            <v>2.9620000000000002</v>
          </cell>
          <cell r="AC736">
            <v>2.03728</v>
          </cell>
        </row>
        <row r="737">
          <cell r="AA737">
            <v>37973</v>
          </cell>
          <cell r="AB737">
            <v>2.9689999999999999</v>
          </cell>
          <cell r="AC737">
            <v>2.03742</v>
          </cell>
        </row>
        <row r="738">
          <cell r="AA738">
            <v>37974</v>
          </cell>
          <cell r="AB738">
            <v>2.9660000000000002</v>
          </cell>
          <cell r="AC738">
            <v>2.03756</v>
          </cell>
        </row>
        <row r="739">
          <cell r="AA739">
            <v>37975</v>
          </cell>
          <cell r="AB739">
            <v>2.9660000000000002</v>
          </cell>
          <cell r="AC739">
            <v>2.0377000000000001</v>
          </cell>
        </row>
        <row r="740">
          <cell r="AA740">
            <v>37976</v>
          </cell>
          <cell r="AB740">
            <v>2.9660000000000002</v>
          </cell>
          <cell r="AC740">
            <v>2.0378400000000001</v>
          </cell>
        </row>
        <row r="741">
          <cell r="AA741">
            <v>37977</v>
          </cell>
          <cell r="AB741">
            <v>2.96</v>
          </cell>
          <cell r="AC741">
            <v>2.0381199999999997</v>
          </cell>
        </row>
        <row r="742">
          <cell r="AA742">
            <v>37978</v>
          </cell>
          <cell r="AB742">
            <v>2.9569999999999999</v>
          </cell>
          <cell r="AC742">
            <v>2.0382599999999997</v>
          </cell>
        </row>
        <row r="743">
          <cell r="AA743">
            <v>37979</v>
          </cell>
          <cell r="AB743">
            <v>2.9569999999999999</v>
          </cell>
          <cell r="AC743">
            <v>2.0383999999999998</v>
          </cell>
        </row>
        <row r="744">
          <cell r="AA744">
            <v>37980</v>
          </cell>
          <cell r="AB744">
            <v>2.9569999999999999</v>
          </cell>
          <cell r="AC744">
            <v>2.0385399999999998</v>
          </cell>
        </row>
        <row r="745">
          <cell r="AA745">
            <v>37981</v>
          </cell>
          <cell r="AB745">
            <v>2.95</v>
          </cell>
          <cell r="AC745">
            <v>2.0386799999999998</v>
          </cell>
        </row>
        <row r="746">
          <cell r="AA746">
            <v>37982</v>
          </cell>
          <cell r="AB746">
            <v>2.95</v>
          </cell>
          <cell r="AC746">
            <v>2.0388199999999999</v>
          </cell>
        </row>
        <row r="747">
          <cell r="AA747">
            <v>37983</v>
          </cell>
          <cell r="AB747">
            <v>2.95</v>
          </cell>
          <cell r="AC747">
            <v>2.0390999999999999</v>
          </cell>
        </row>
        <row r="748">
          <cell r="AA748">
            <v>37984</v>
          </cell>
          <cell r="AB748">
            <v>2.9420000000000002</v>
          </cell>
          <cell r="AC748">
            <v>2.0392399999999999</v>
          </cell>
        </row>
        <row r="749">
          <cell r="AA749">
            <v>37985</v>
          </cell>
          <cell r="AB749">
            <v>2.9350000000000001</v>
          </cell>
          <cell r="AC749">
            <v>2.03938</v>
          </cell>
        </row>
        <row r="750">
          <cell r="AA750">
            <v>37986</v>
          </cell>
          <cell r="AB750">
            <v>2.9175</v>
          </cell>
          <cell r="AC750">
            <v>2.03952</v>
          </cell>
        </row>
        <row r="751">
          <cell r="AA751">
            <v>37987</v>
          </cell>
          <cell r="AB751">
            <v>2.9175</v>
          </cell>
          <cell r="AC751">
            <v>2.03966</v>
          </cell>
        </row>
        <row r="752">
          <cell r="AA752">
            <v>37988</v>
          </cell>
          <cell r="AB752">
            <v>2.92</v>
          </cell>
          <cell r="AC752">
            <v>2.0398000000000001</v>
          </cell>
        </row>
        <row r="753">
          <cell r="AA753">
            <v>37989</v>
          </cell>
          <cell r="AB753">
            <v>2.93</v>
          </cell>
          <cell r="AC753">
            <v>2.0399400000000001</v>
          </cell>
        </row>
        <row r="754">
          <cell r="AA754">
            <v>37990</v>
          </cell>
          <cell r="AB754">
            <v>2.92</v>
          </cell>
          <cell r="AC754">
            <v>2.0402200000000001</v>
          </cell>
        </row>
        <row r="755">
          <cell r="AA755">
            <v>37991</v>
          </cell>
          <cell r="AB755">
            <v>2.88</v>
          </cell>
          <cell r="AC755">
            <v>2.0403599999999997</v>
          </cell>
        </row>
        <row r="756">
          <cell r="AA756">
            <v>37992</v>
          </cell>
          <cell r="AB756">
            <v>2.8650000000000002</v>
          </cell>
          <cell r="AC756">
            <v>2.0404999999999998</v>
          </cell>
        </row>
        <row r="757">
          <cell r="AA757">
            <v>37993</v>
          </cell>
          <cell r="AB757">
            <v>2.887</v>
          </cell>
          <cell r="AC757">
            <v>2.0406399999999998</v>
          </cell>
        </row>
        <row r="758">
          <cell r="AA758">
            <v>37994</v>
          </cell>
          <cell r="AB758">
            <v>2.8919999999999999</v>
          </cell>
          <cell r="AC758">
            <v>2.0407799999999998</v>
          </cell>
        </row>
        <row r="759">
          <cell r="AA759">
            <v>37995</v>
          </cell>
          <cell r="AB759">
            <v>2.89</v>
          </cell>
          <cell r="AC759">
            <v>2.0409199999999998</v>
          </cell>
        </row>
        <row r="760">
          <cell r="AA760">
            <v>37996</v>
          </cell>
          <cell r="AB760">
            <v>2.89</v>
          </cell>
          <cell r="AC760">
            <v>2.0410599999999999</v>
          </cell>
        </row>
        <row r="761">
          <cell r="AA761">
            <v>37997</v>
          </cell>
          <cell r="AB761">
            <v>2.89</v>
          </cell>
          <cell r="AC761">
            <v>2.0411999999999999</v>
          </cell>
        </row>
        <row r="762">
          <cell r="AA762">
            <v>37998</v>
          </cell>
          <cell r="AB762">
            <v>2.8450000000000002</v>
          </cell>
          <cell r="AC762">
            <v>2.0413399999999999</v>
          </cell>
        </row>
        <row r="763">
          <cell r="AA763">
            <v>37999</v>
          </cell>
          <cell r="AB763">
            <v>2.8650000000000002</v>
          </cell>
          <cell r="AC763">
            <v>2.04148</v>
          </cell>
        </row>
        <row r="764">
          <cell r="AA764">
            <v>38000</v>
          </cell>
          <cell r="AB764">
            <v>2.875</v>
          </cell>
          <cell r="AC764">
            <v>2.04162</v>
          </cell>
        </row>
        <row r="765">
          <cell r="AA765">
            <v>38001</v>
          </cell>
          <cell r="AB765">
            <v>2.8650000000000002</v>
          </cell>
          <cell r="AC765">
            <v>2.0417599999999996</v>
          </cell>
        </row>
        <row r="766">
          <cell r="AA766">
            <v>38002</v>
          </cell>
          <cell r="AB766">
            <v>2.8809999999999998</v>
          </cell>
          <cell r="AC766">
            <v>2.0418999999999996</v>
          </cell>
        </row>
        <row r="767">
          <cell r="AA767">
            <v>38003</v>
          </cell>
          <cell r="AB767">
            <v>2.8849999999999998</v>
          </cell>
          <cell r="AC767">
            <v>2.0420399999999996</v>
          </cell>
        </row>
        <row r="768">
          <cell r="AA768">
            <v>38004</v>
          </cell>
          <cell r="AB768">
            <v>2.8929999999999998</v>
          </cell>
          <cell r="AC768">
            <v>2.0421800000000001</v>
          </cell>
        </row>
        <row r="769">
          <cell r="AA769">
            <v>38005</v>
          </cell>
          <cell r="AB769">
            <v>2.91</v>
          </cell>
          <cell r="AC769">
            <v>2.0423200000000001</v>
          </cell>
        </row>
        <row r="770">
          <cell r="AA770">
            <v>38006</v>
          </cell>
          <cell r="AB770">
            <v>2.895</v>
          </cell>
          <cell r="AC770">
            <v>2.0424600000000002</v>
          </cell>
        </row>
        <row r="771">
          <cell r="AA771">
            <v>38007</v>
          </cell>
          <cell r="AB771">
            <v>2.91</v>
          </cell>
          <cell r="AC771">
            <v>2.0426000000000002</v>
          </cell>
        </row>
        <row r="772">
          <cell r="AA772">
            <v>38008</v>
          </cell>
          <cell r="AB772">
            <v>2.91</v>
          </cell>
          <cell r="AC772">
            <v>2.0427399999999998</v>
          </cell>
        </row>
        <row r="773">
          <cell r="AA773">
            <v>38009</v>
          </cell>
          <cell r="AB773">
            <v>2.91</v>
          </cell>
          <cell r="AC773">
            <v>2.0428799999999998</v>
          </cell>
        </row>
        <row r="774">
          <cell r="AA774">
            <v>38010</v>
          </cell>
          <cell r="AB774">
            <v>2.91</v>
          </cell>
          <cell r="AC774">
            <v>2.0430199999999998</v>
          </cell>
        </row>
        <row r="775">
          <cell r="AA775">
            <v>38011</v>
          </cell>
          <cell r="AB775">
            <v>2.91</v>
          </cell>
          <cell r="AC775">
            <v>2.0431599999999999</v>
          </cell>
        </row>
        <row r="776">
          <cell r="AA776">
            <v>38012</v>
          </cell>
          <cell r="AB776">
            <v>2.91</v>
          </cell>
          <cell r="AC776">
            <v>2.0432999999999999</v>
          </cell>
        </row>
        <row r="777">
          <cell r="AA777">
            <v>38013</v>
          </cell>
          <cell r="AB777">
            <v>2.91</v>
          </cell>
          <cell r="AC777">
            <v>2.0434399999999999</v>
          </cell>
        </row>
        <row r="778">
          <cell r="AA778">
            <v>38014</v>
          </cell>
          <cell r="AB778">
            <v>2.92</v>
          </cell>
          <cell r="AC778">
            <v>2.04358</v>
          </cell>
        </row>
        <row r="779">
          <cell r="AA779">
            <v>38015</v>
          </cell>
          <cell r="AB779">
            <v>2.95</v>
          </cell>
          <cell r="AC779">
            <v>2.04372</v>
          </cell>
        </row>
        <row r="780">
          <cell r="AA780">
            <v>38016</v>
          </cell>
          <cell r="AB780">
            <v>2.93</v>
          </cell>
          <cell r="AC780">
            <v>2.04386</v>
          </cell>
        </row>
        <row r="781">
          <cell r="AA781">
            <v>38017</v>
          </cell>
          <cell r="AB781">
            <v>2.93</v>
          </cell>
          <cell r="AC781">
            <v>2.044</v>
          </cell>
        </row>
        <row r="782">
          <cell r="AA782">
            <v>38018</v>
          </cell>
          <cell r="AB782">
            <v>2.93</v>
          </cell>
          <cell r="AC782">
            <v>2.0441399999999996</v>
          </cell>
        </row>
        <row r="783">
          <cell r="AA783">
            <v>38019</v>
          </cell>
          <cell r="AB783">
            <v>2.93</v>
          </cell>
          <cell r="AC783">
            <v>2.0442799999999997</v>
          </cell>
        </row>
        <row r="784">
          <cell r="AA784">
            <v>38020</v>
          </cell>
          <cell r="AB784">
            <v>2.93</v>
          </cell>
          <cell r="AC784">
            <v>2.0444199999999997</v>
          </cell>
        </row>
        <row r="785">
          <cell r="AA785">
            <v>38021</v>
          </cell>
          <cell r="AB785">
            <v>2.94</v>
          </cell>
          <cell r="AC785">
            <v>2.0445599999999997</v>
          </cell>
        </row>
        <row r="786">
          <cell r="AA786">
            <v>38022</v>
          </cell>
          <cell r="AB786">
            <v>2.96</v>
          </cell>
          <cell r="AC786">
            <v>2.0446999999999997</v>
          </cell>
        </row>
        <row r="787">
          <cell r="AA787">
            <v>38023</v>
          </cell>
          <cell r="AB787">
            <v>2.96</v>
          </cell>
          <cell r="AC787">
            <v>2.0448399999999998</v>
          </cell>
        </row>
        <row r="788">
          <cell r="AA788">
            <v>38024</v>
          </cell>
          <cell r="AB788">
            <v>2.96</v>
          </cell>
          <cell r="AC788">
            <v>2.0451199999999998</v>
          </cell>
        </row>
        <row r="789">
          <cell r="AA789">
            <v>38025</v>
          </cell>
          <cell r="AB789">
            <v>2.96</v>
          </cell>
          <cell r="AC789">
            <v>2.0453999999999999</v>
          </cell>
        </row>
        <row r="790">
          <cell r="AA790">
            <v>38026</v>
          </cell>
          <cell r="AB790">
            <v>2.94</v>
          </cell>
          <cell r="AC790">
            <v>2.0456799999999999</v>
          </cell>
        </row>
        <row r="791">
          <cell r="AA791">
            <v>38027</v>
          </cell>
          <cell r="AB791">
            <v>2.94</v>
          </cell>
          <cell r="AC791">
            <v>2.0461</v>
          </cell>
        </row>
        <row r="792">
          <cell r="AA792">
            <v>38028</v>
          </cell>
          <cell r="AB792">
            <v>2.94</v>
          </cell>
          <cell r="AC792">
            <v>2.0463800000000001</v>
          </cell>
        </row>
        <row r="793">
          <cell r="AA793">
            <v>38029</v>
          </cell>
          <cell r="AB793">
            <v>2.93</v>
          </cell>
          <cell r="AC793">
            <v>2.0466599999999997</v>
          </cell>
        </row>
        <row r="794">
          <cell r="AA794">
            <v>38030</v>
          </cell>
          <cell r="AB794">
            <v>2.92</v>
          </cell>
          <cell r="AC794">
            <v>2.0469399999999998</v>
          </cell>
        </row>
        <row r="795">
          <cell r="AA795">
            <v>38031</v>
          </cell>
          <cell r="AB795">
            <v>2.92</v>
          </cell>
          <cell r="AC795">
            <v>2.0472199999999998</v>
          </cell>
        </row>
        <row r="796">
          <cell r="AA796">
            <v>38032</v>
          </cell>
          <cell r="AB796">
            <v>2.92</v>
          </cell>
          <cell r="AC796">
            <v>2.0474999999999999</v>
          </cell>
        </row>
        <row r="797">
          <cell r="AA797">
            <v>38033</v>
          </cell>
          <cell r="AB797">
            <v>2.92</v>
          </cell>
          <cell r="AC797">
            <v>2.0477799999999999</v>
          </cell>
        </row>
        <row r="798">
          <cell r="AA798">
            <v>38034</v>
          </cell>
          <cell r="AB798">
            <v>2.93</v>
          </cell>
          <cell r="AC798">
            <v>2.04806</v>
          </cell>
        </row>
        <row r="799">
          <cell r="AA799">
            <v>38035</v>
          </cell>
          <cell r="AB799">
            <v>2.94</v>
          </cell>
          <cell r="AC799">
            <v>2.04834</v>
          </cell>
        </row>
        <row r="800">
          <cell r="AA800">
            <v>38036</v>
          </cell>
          <cell r="AB800">
            <v>2.94</v>
          </cell>
          <cell r="AC800">
            <v>2.0487600000000001</v>
          </cell>
        </row>
        <row r="801">
          <cell r="AA801">
            <v>38037</v>
          </cell>
          <cell r="AB801">
            <v>2.93</v>
          </cell>
          <cell r="AC801">
            <v>2.0490399999999998</v>
          </cell>
        </row>
        <row r="802">
          <cell r="AA802">
            <v>38038</v>
          </cell>
          <cell r="AB802">
            <v>2.93</v>
          </cell>
          <cell r="AC802">
            <v>2.0493199999999998</v>
          </cell>
        </row>
        <row r="803">
          <cell r="AA803">
            <v>38039</v>
          </cell>
          <cell r="AB803">
            <v>2.93</v>
          </cell>
          <cell r="AC803">
            <v>2.0495999999999999</v>
          </cell>
        </row>
        <row r="804">
          <cell r="AA804">
            <v>38040</v>
          </cell>
          <cell r="AB804">
            <v>2.92</v>
          </cell>
          <cell r="AC804">
            <v>2.0498799999999999</v>
          </cell>
        </row>
        <row r="805">
          <cell r="AA805">
            <v>38041</v>
          </cell>
          <cell r="AB805">
            <v>2.92</v>
          </cell>
          <cell r="AC805">
            <v>2.05016</v>
          </cell>
        </row>
        <row r="806">
          <cell r="AA806">
            <v>38042</v>
          </cell>
          <cell r="AB806">
            <v>2.92</v>
          </cell>
          <cell r="AC806">
            <v>2.0504399999999996</v>
          </cell>
        </row>
        <row r="807">
          <cell r="AA807">
            <v>38043</v>
          </cell>
          <cell r="AB807">
            <v>2.93</v>
          </cell>
          <cell r="AC807">
            <v>2.0507200000000001</v>
          </cell>
        </row>
        <row r="808">
          <cell r="AA808">
            <v>38044</v>
          </cell>
          <cell r="AB808">
            <v>2.92</v>
          </cell>
          <cell r="AC808">
            <v>2.0511400000000002</v>
          </cell>
        </row>
        <row r="809">
          <cell r="AA809">
            <v>38045</v>
          </cell>
          <cell r="AB809">
            <v>2.92</v>
          </cell>
          <cell r="AC809">
            <v>2.0514199999999998</v>
          </cell>
        </row>
        <row r="810">
          <cell r="AA810">
            <v>38046</v>
          </cell>
          <cell r="AB810">
            <v>2.92</v>
          </cell>
          <cell r="AC810">
            <v>2.0516999999999999</v>
          </cell>
        </row>
        <row r="811">
          <cell r="AA811">
            <v>38047</v>
          </cell>
          <cell r="AB811">
            <v>2.92</v>
          </cell>
          <cell r="AC811">
            <v>2.0519799999999999</v>
          </cell>
        </row>
        <row r="812">
          <cell r="AA812">
            <v>38048</v>
          </cell>
          <cell r="AB812">
            <v>2.92</v>
          </cell>
          <cell r="AC812">
            <v>2.05226</v>
          </cell>
        </row>
        <row r="813">
          <cell r="AA813">
            <v>38049</v>
          </cell>
          <cell r="AB813">
            <v>2.91</v>
          </cell>
          <cell r="AC813">
            <v>2.05254</v>
          </cell>
        </row>
        <row r="814">
          <cell r="AA814">
            <v>38050</v>
          </cell>
          <cell r="AB814">
            <v>2.92</v>
          </cell>
          <cell r="AC814">
            <v>2.0528199999999996</v>
          </cell>
        </row>
        <row r="815">
          <cell r="AA815">
            <v>38051</v>
          </cell>
          <cell r="AB815">
            <v>2.93</v>
          </cell>
          <cell r="AC815">
            <v>2.0530999999999997</v>
          </cell>
        </row>
        <row r="816">
          <cell r="AA816">
            <v>38052</v>
          </cell>
          <cell r="AB816">
            <v>2.93</v>
          </cell>
          <cell r="AC816">
            <v>2.0533799999999998</v>
          </cell>
        </row>
        <row r="817">
          <cell r="AA817">
            <v>38053</v>
          </cell>
          <cell r="AB817">
            <v>2.93</v>
          </cell>
          <cell r="AC817">
            <v>2.0533799999999998</v>
          </cell>
        </row>
        <row r="818">
          <cell r="AA818">
            <v>38054</v>
          </cell>
          <cell r="AB818">
            <v>2.93</v>
          </cell>
          <cell r="AC818">
            <v>2.0535200000000002</v>
          </cell>
        </row>
        <row r="819">
          <cell r="AA819">
            <v>38055</v>
          </cell>
          <cell r="AB819">
            <v>2.91</v>
          </cell>
          <cell r="AC819">
            <v>2.0535200000000002</v>
          </cell>
        </row>
        <row r="820">
          <cell r="AA820">
            <v>38056</v>
          </cell>
          <cell r="AB820">
            <v>2.92</v>
          </cell>
          <cell r="AC820">
            <v>2.0536599999999998</v>
          </cell>
        </row>
        <row r="821">
          <cell r="AA821">
            <v>38057</v>
          </cell>
          <cell r="AB821">
            <v>2.91</v>
          </cell>
          <cell r="AC821">
            <v>2.0536599999999998</v>
          </cell>
        </row>
        <row r="822">
          <cell r="AA822">
            <v>38058</v>
          </cell>
          <cell r="AB822">
            <v>2.92</v>
          </cell>
          <cell r="AC822">
            <v>2.0536599999999998</v>
          </cell>
        </row>
        <row r="823">
          <cell r="AA823">
            <v>38059</v>
          </cell>
          <cell r="AB823">
            <v>2.92</v>
          </cell>
          <cell r="AC823">
            <v>2.0537999999999998</v>
          </cell>
        </row>
        <row r="824">
          <cell r="AA824">
            <v>38060</v>
          </cell>
          <cell r="AB824">
            <v>2.92</v>
          </cell>
          <cell r="AC824">
            <v>2.0537999999999998</v>
          </cell>
        </row>
        <row r="825">
          <cell r="AA825">
            <v>38061</v>
          </cell>
          <cell r="AB825">
            <v>2.91</v>
          </cell>
          <cell r="AC825">
            <v>2.0539399999999999</v>
          </cell>
        </row>
        <row r="826">
          <cell r="AA826">
            <v>38062</v>
          </cell>
          <cell r="AB826">
            <v>2.9</v>
          </cell>
          <cell r="AC826">
            <v>2.0539399999999999</v>
          </cell>
        </row>
        <row r="827">
          <cell r="AA827">
            <v>38063</v>
          </cell>
          <cell r="AB827">
            <v>2.89</v>
          </cell>
          <cell r="AC827">
            <v>2.0540799999999999</v>
          </cell>
        </row>
        <row r="828">
          <cell r="AA828">
            <v>38064</v>
          </cell>
          <cell r="AB828">
            <v>2.89</v>
          </cell>
          <cell r="AC828">
            <v>2.0540799999999999</v>
          </cell>
        </row>
        <row r="829">
          <cell r="AA829">
            <v>38065</v>
          </cell>
          <cell r="AB829">
            <v>2.88</v>
          </cell>
          <cell r="AC829">
            <v>2.0542199999999999</v>
          </cell>
        </row>
        <row r="830">
          <cell r="AA830">
            <v>38066</v>
          </cell>
          <cell r="AB830">
            <v>2.88</v>
          </cell>
          <cell r="AC830">
            <v>2.0542199999999999</v>
          </cell>
        </row>
        <row r="831">
          <cell r="AA831">
            <v>38067</v>
          </cell>
          <cell r="AB831">
            <v>2.88</v>
          </cell>
          <cell r="AC831">
            <v>2.05436</v>
          </cell>
        </row>
        <row r="832">
          <cell r="AA832">
            <v>38068</v>
          </cell>
          <cell r="AB832">
            <v>2.87</v>
          </cell>
          <cell r="AC832">
            <v>2.05436</v>
          </cell>
        </row>
        <row r="833">
          <cell r="AA833">
            <v>38069</v>
          </cell>
          <cell r="AB833">
            <v>2.87</v>
          </cell>
          <cell r="AC833">
            <v>2.0545</v>
          </cell>
        </row>
        <row r="834">
          <cell r="AA834">
            <v>38070</v>
          </cell>
          <cell r="AB834">
            <v>2.88</v>
          </cell>
          <cell r="AC834">
            <v>2.0545</v>
          </cell>
        </row>
        <row r="835">
          <cell r="AA835">
            <v>38071</v>
          </cell>
          <cell r="AB835">
            <v>2.88</v>
          </cell>
          <cell r="AC835">
            <v>2.0545</v>
          </cell>
        </row>
        <row r="836">
          <cell r="AA836">
            <v>38072</v>
          </cell>
          <cell r="AB836">
            <v>2.88</v>
          </cell>
          <cell r="AC836">
            <v>2.05464</v>
          </cell>
        </row>
        <row r="837">
          <cell r="AA837">
            <v>38073</v>
          </cell>
          <cell r="AB837">
            <v>2.88</v>
          </cell>
          <cell r="AC837">
            <v>2.05464</v>
          </cell>
        </row>
        <row r="838">
          <cell r="AA838">
            <v>38074</v>
          </cell>
          <cell r="AB838">
            <v>2.88</v>
          </cell>
          <cell r="AC838">
            <v>2.0547800000000001</v>
          </cell>
        </row>
        <row r="839">
          <cell r="AA839">
            <v>38075</v>
          </cell>
          <cell r="AB839">
            <v>2.87</v>
          </cell>
          <cell r="AC839">
            <v>2.0547800000000001</v>
          </cell>
        </row>
        <row r="840">
          <cell r="AA840">
            <v>38076</v>
          </cell>
          <cell r="AB840">
            <v>2.86</v>
          </cell>
          <cell r="AC840">
            <v>2.0549200000000001</v>
          </cell>
        </row>
        <row r="841">
          <cell r="AA841">
            <v>38077</v>
          </cell>
          <cell r="AB841">
            <v>2.86</v>
          </cell>
          <cell r="AC841">
            <v>2.0549200000000001</v>
          </cell>
        </row>
        <row r="842">
          <cell r="AA842">
            <v>38078</v>
          </cell>
          <cell r="AB842">
            <v>2.8439999999999999</v>
          </cell>
          <cell r="AC842">
            <v>2.0550599999999997</v>
          </cell>
        </row>
        <row r="843">
          <cell r="AA843">
            <v>38079</v>
          </cell>
          <cell r="AB843">
            <v>2.85</v>
          </cell>
          <cell r="AC843">
            <v>2.0550599999999997</v>
          </cell>
        </row>
        <row r="844">
          <cell r="AA844">
            <v>38080</v>
          </cell>
          <cell r="AB844">
            <v>2.85</v>
          </cell>
          <cell r="AC844">
            <v>2.0551999999999997</v>
          </cell>
        </row>
        <row r="845">
          <cell r="AA845">
            <v>38081</v>
          </cell>
          <cell r="AB845">
            <v>2.85</v>
          </cell>
          <cell r="AC845">
            <v>2.0551999999999997</v>
          </cell>
        </row>
        <row r="846">
          <cell r="AA846">
            <v>38082</v>
          </cell>
          <cell r="AB846">
            <v>2.8660000000000001</v>
          </cell>
          <cell r="AC846">
            <v>2.0553399999999997</v>
          </cell>
        </row>
        <row r="847">
          <cell r="AA847">
            <v>38083</v>
          </cell>
          <cell r="AB847">
            <v>2.8250000000000002</v>
          </cell>
          <cell r="AC847">
            <v>2.0553399999999997</v>
          </cell>
        </row>
        <row r="848">
          <cell r="AA848">
            <v>38084</v>
          </cell>
          <cell r="AB848">
            <v>2.8029999999999999</v>
          </cell>
          <cell r="AC848">
            <v>2.0557599999999998</v>
          </cell>
        </row>
        <row r="849">
          <cell r="AA849">
            <v>38085</v>
          </cell>
          <cell r="AB849">
            <v>2.8029999999999999</v>
          </cell>
          <cell r="AC849">
            <v>2.0561799999999999</v>
          </cell>
        </row>
        <row r="850">
          <cell r="AA850">
            <v>38086</v>
          </cell>
          <cell r="AB850">
            <v>2.8029999999999999</v>
          </cell>
          <cell r="AC850">
            <v>2.0566</v>
          </cell>
        </row>
        <row r="851">
          <cell r="AA851">
            <v>38087</v>
          </cell>
          <cell r="AB851">
            <v>2.8029999999999999</v>
          </cell>
          <cell r="AC851">
            <v>2.0570200000000001</v>
          </cell>
        </row>
        <row r="852">
          <cell r="AA852">
            <v>38088</v>
          </cell>
          <cell r="AB852">
            <v>2.8029999999999999</v>
          </cell>
          <cell r="AC852">
            <v>2.0574399999999997</v>
          </cell>
        </row>
        <row r="853">
          <cell r="AA853">
            <v>38089</v>
          </cell>
          <cell r="AB853">
            <v>2.81</v>
          </cell>
          <cell r="AC853">
            <v>2.0578599999999998</v>
          </cell>
        </row>
        <row r="854">
          <cell r="AA854">
            <v>38090</v>
          </cell>
          <cell r="AB854">
            <v>2.8149999999999999</v>
          </cell>
          <cell r="AC854">
            <v>2.0582799999999999</v>
          </cell>
        </row>
        <row r="855">
          <cell r="AA855">
            <v>38091</v>
          </cell>
          <cell r="AB855">
            <v>2.8119999999999998</v>
          </cell>
          <cell r="AC855">
            <v>2.0587</v>
          </cell>
        </row>
        <row r="856">
          <cell r="AA856">
            <v>38092</v>
          </cell>
          <cell r="AB856">
            <v>2.8180000000000001</v>
          </cell>
          <cell r="AC856">
            <v>2.0591200000000001</v>
          </cell>
        </row>
        <row r="857">
          <cell r="AA857">
            <v>38093</v>
          </cell>
          <cell r="AB857">
            <v>2.82</v>
          </cell>
          <cell r="AC857">
            <v>2.0594000000000001</v>
          </cell>
        </row>
        <row r="858">
          <cell r="AA858">
            <v>38094</v>
          </cell>
          <cell r="AB858">
            <v>2.82</v>
          </cell>
          <cell r="AC858">
            <v>2.0598199999999998</v>
          </cell>
        </row>
        <row r="859">
          <cell r="AA859">
            <v>38095</v>
          </cell>
          <cell r="AB859">
            <v>2.82</v>
          </cell>
          <cell r="AC859">
            <v>2.0602399999999998</v>
          </cell>
        </row>
        <row r="860">
          <cell r="AA860">
            <v>38096</v>
          </cell>
          <cell r="AB860">
            <v>2.827</v>
          </cell>
          <cell r="AC860">
            <v>2.0606599999999999</v>
          </cell>
        </row>
        <row r="861">
          <cell r="AA861">
            <v>38097</v>
          </cell>
          <cell r="AB861">
            <v>2.8370000000000002</v>
          </cell>
          <cell r="AC861">
            <v>2.06108</v>
          </cell>
        </row>
        <row r="862">
          <cell r="AA862">
            <v>38098</v>
          </cell>
          <cell r="AB862">
            <v>2.8530000000000002</v>
          </cell>
          <cell r="AC862">
            <v>2.0614999999999997</v>
          </cell>
        </row>
        <row r="863">
          <cell r="AA863">
            <v>38099</v>
          </cell>
          <cell r="AB863">
            <v>2.867</v>
          </cell>
          <cell r="AC863">
            <v>2.0619200000000002</v>
          </cell>
        </row>
        <row r="864">
          <cell r="AA864">
            <v>38100</v>
          </cell>
          <cell r="AB864">
            <v>2.855</v>
          </cell>
          <cell r="AC864">
            <v>2.0623399999999998</v>
          </cell>
        </row>
        <row r="865">
          <cell r="AA865">
            <v>38101</v>
          </cell>
          <cell r="AB865">
            <v>2.855</v>
          </cell>
          <cell r="AC865">
            <v>2.0627599999999999</v>
          </cell>
        </row>
        <row r="866">
          <cell r="AA866">
            <v>38102</v>
          </cell>
          <cell r="AB866">
            <v>2.855</v>
          </cell>
          <cell r="AC866">
            <v>2.06318</v>
          </cell>
        </row>
        <row r="867">
          <cell r="AA867">
            <v>38103</v>
          </cell>
          <cell r="AB867">
            <v>2.8319999999999999</v>
          </cell>
          <cell r="AC867">
            <v>2.0635999999999997</v>
          </cell>
        </row>
        <row r="868">
          <cell r="AA868">
            <v>38104</v>
          </cell>
          <cell r="AB868">
            <v>2.8370000000000002</v>
          </cell>
          <cell r="AC868">
            <v>2.0640199999999997</v>
          </cell>
        </row>
        <row r="869">
          <cell r="AA869">
            <v>38105</v>
          </cell>
          <cell r="AB869">
            <v>2.8519999999999999</v>
          </cell>
          <cell r="AC869">
            <v>2.0644399999999998</v>
          </cell>
        </row>
        <row r="870">
          <cell r="AA870">
            <v>38106</v>
          </cell>
          <cell r="AB870">
            <v>2.8580000000000001</v>
          </cell>
          <cell r="AC870">
            <v>2.0648599999999999</v>
          </cell>
        </row>
        <row r="871">
          <cell r="AA871">
            <v>38107</v>
          </cell>
          <cell r="AB871">
            <v>2.84</v>
          </cell>
          <cell r="AC871">
            <v>2.06528</v>
          </cell>
        </row>
        <row r="872">
          <cell r="AA872">
            <v>38108</v>
          </cell>
          <cell r="AB872">
            <v>2.84</v>
          </cell>
          <cell r="AC872">
            <v>2.0655600000000001</v>
          </cell>
        </row>
        <row r="873">
          <cell r="AA873">
            <v>38109</v>
          </cell>
          <cell r="AB873">
            <v>2.84</v>
          </cell>
          <cell r="AC873">
            <v>2.0659799999999997</v>
          </cell>
        </row>
        <row r="874">
          <cell r="AA874">
            <v>38110</v>
          </cell>
          <cell r="AB874">
            <v>2.85</v>
          </cell>
          <cell r="AC874">
            <v>2.0663999999999998</v>
          </cell>
        </row>
        <row r="875">
          <cell r="AA875">
            <v>38111</v>
          </cell>
          <cell r="AB875">
            <v>2.86</v>
          </cell>
          <cell r="AC875">
            <v>2.0668199999999999</v>
          </cell>
        </row>
        <row r="876">
          <cell r="AA876">
            <v>38112</v>
          </cell>
          <cell r="AB876">
            <v>2.8660000000000001</v>
          </cell>
          <cell r="AC876">
            <v>2.06724</v>
          </cell>
        </row>
        <row r="877">
          <cell r="AA877">
            <v>38113</v>
          </cell>
          <cell r="AB877">
            <v>2.8919999999999999</v>
          </cell>
          <cell r="AC877">
            <v>2.0676600000000001</v>
          </cell>
        </row>
        <row r="878">
          <cell r="AA878">
            <v>38114</v>
          </cell>
          <cell r="AB878">
            <v>2.8837000000000002</v>
          </cell>
          <cell r="AC878">
            <v>2.0682200000000002</v>
          </cell>
        </row>
        <row r="879">
          <cell r="AA879">
            <v>38115</v>
          </cell>
          <cell r="AB879">
            <v>2.92</v>
          </cell>
          <cell r="AC879">
            <v>2.0687799999999998</v>
          </cell>
        </row>
        <row r="880">
          <cell r="AA880">
            <v>38116</v>
          </cell>
          <cell r="AB880">
            <v>2.92</v>
          </cell>
          <cell r="AC880">
            <v>2.06934</v>
          </cell>
        </row>
        <row r="881">
          <cell r="AA881">
            <v>38117</v>
          </cell>
          <cell r="AB881">
            <v>2.9180000000000001</v>
          </cell>
          <cell r="AC881">
            <v>2.0698999999999996</v>
          </cell>
        </row>
        <row r="882">
          <cell r="AA882">
            <v>38118</v>
          </cell>
          <cell r="AB882">
            <v>2.907</v>
          </cell>
          <cell r="AC882">
            <v>2.0704600000000002</v>
          </cell>
        </row>
        <row r="883">
          <cell r="AA883">
            <v>38119</v>
          </cell>
          <cell r="AB883">
            <v>2.9249999999999998</v>
          </cell>
          <cell r="AC883">
            <v>2.0710199999999999</v>
          </cell>
        </row>
        <row r="884">
          <cell r="AA884">
            <v>38120</v>
          </cell>
          <cell r="AB884">
            <v>2.9923000000000002</v>
          </cell>
          <cell r="AC884">
            <v>2.07158</v>
          </cell>
        </row>
        <row r="885">
          <cell r="AA885">
            <v>38121</v>
          </cell>
          <cell r="AB885">
            <v>2.9049999999999998</v>
          </cell>
          <cell r="AC885">
            <v>2.0721399999999996</v>
          </cell>
        </row>
        <row r="886">
          <cell r="AA886">
            <v>38122</v>
          </cell>
          <cell r="AB886">
            <v>2.9049999999999998</v>
          </cell>
          <cell r="AC886">
            <v>2.0726999999999998</v>
          </cell>
        </row>
        <row r="887">
          <cell r="AA887">
            <v>38123</v>
          </cell>
          <cell r="AB887">
            <v>2.9049999999999998</v>
          </cell>
          <cell r="AC887">
            <v>2.0732599999999999</v>
          </cell>
        </row>
        <row r="888">
          <cell r="AA888">
            <v>38124</v>
          </cell>
          <cell r="AB888">
            <v>2.91</v>
          </cell>
          <cell r="AC888">
            <v>2.07382</v>
          </cell>
        </row>
        <row r="889">
          <cell r="AA889">
            <v>38125</v>
          </cell>
          <cell r="AB889">
            <v>2.907</v>
          </cell>
          <cell r="AC889">
            <v>2.0743800000000001</v>
          </cell>
        </row>
        <row r="890">
          <cell r="AA890">
            <v>38126</v>
          </cell>
          <cell r="AB890">
            <v>2.907</v>
          </cell>
          <cell r="AC890">
            <v>2.0749399999999998</v>
          </cell>
        </row>
        <row r="891">
          <cell r="AA891">
            <v>38127</v>
          </cell>
          <cell r="AB891">
            <v>2.95</v>
          </cell>
          <cell r="AC891">
            <v>2.0754999999999999</v>
          </cell>
        </row>
        <row r="892">
          <cell r="AA892">
            <v>38128</v>
          </cell>
          <cell r="AB892">
            <v>2.9529999999999998</v>
          </cell>
          <cell r="AC892">
            <v>2.07606</v>
          </cell>
        </row>
        <row r="893">
          <cell r="AA893">
            <v>38129</v>
          </cell>
          <cell r="AB893">
            <v>2.9529999999999998</v>
          </cell>
          <cell r="AC893">
            <v>2.0767600000000002</v>
          </cell>
        </row>
        <row r="894">
          <cell r="AA894">
            <v>38130</v>
          </cell>
          <cell r="AB894">
            <v>2.9529999999999998</v>
          </cell>
          <cell r="AC894">
            <v>2.0773199999999998</v>
          </cell>
        </row>
        <row r="895">
          <cell r="AA895">
            <v>38131</v>
          </cell>
          <cell r="AB895">
            <v>2.9649999999999999</v>
          </cell>
          <cell r="AC895">
            <v>2.0778799999999999</v>
          </cell>
        </row>
        <row r="896">
          <cell r="AA896">
            <v>38132</v>
          </cell>
          <cell r="AB896">
            <v>2.9649999999999999</v>
          </cell>
          <cell r="AC896">
            <v>2.0784399999999996</v>
          </cell>
        </row>
        <row r="897">
          <cell r="AA897">
            <v>38133</v>
          </cell>
          <cell r="AB897">
            <v>2.9620000000000002</v>
          </cell>
          <cell r="AC897">
            <v>2.0790000000000002</v>
          </cell>
        </row>
        <row r="898">
          <cell r="AA898">
            <v>38134</v>
          </cell>
          <cell r="AB898">
            <v>2.97</v>
          </cell>
          <cell r="AC898">
            <v>2.0795599999999999</v>
          </cell>
        </row>
        <row r="899">
          <cell r="AA899">
            <v>38135</v>
          </cell>
          <cell r="AB899">
            <v>2.97</v>
          </cell>
          <cell r="AC899">
            <v>2.08012</v>
          </cell>
        </row>
        <row r="900">
          <cell r="AA900">
            <v>38136</v>
          </cell>
          <cell r="AB900">
            <v>2.97</v>
          </cell>
          <cell r="AC900">
            <v>2.0806799999999996</v>
          </cell>
        </row>
        <row r="901">
          <cell r="AA901">
            <v>38137</v>
          </cell>
          <cell r="AB901">
            <v>2.97</v>
          </cell>
          <cell r="AC901">
            <v>2.0812399999999998</v>
          </cell>
        </row>
        <row r="902">
          <cell r="AA902">
            <v>38138</v>
          </cell>
          <cell r="AB902">
            <v>2.96</v>
          </cell>
          <cell r="AC902">
            <v>2.0817999999999999</v>
          </cell>
        </row>
        <row r="903">
          <cell r="AA903">
            <v>38139</v>
          </cell>
          <cell r="AB903">
            <v>2.96</v>
          </cell>
          <cell r="AC903">
            <v>2.08236</v>
          </cell>
        </row>
        <row r="904">
          <cell r="AA904">
            <v>38140</v>
          </cell>
          <cell r="AB904">
            <v>2.9409999999999998</v>
          </cell>
          <cell r="AC904">
            <v>2.0830599999999997</v>
          </cell>
        </row>
        <row r="905">
          <cell r="AA905">
            <v>38141</v>
          </cell>
          <cell r="AB905">
            <v>2.968</v>
          </cell>
          <cell r="AC905">
            <v>2.0836199999999998</v>
          </cell>
        </row>
        <row r="906">
          <cell r="AA906">
            <v>38142</v>
          </cell>
          <cell r="AB906">
            <v>2.968</v>
          </cell>
          <cell r="AC906">
            <v>2.0841799999999999</v>
          </cell>
        </row>
        <row r="907">
          <cell r="AA907">
            <v>38143</v>
          </cell>
          <cell r="AB907">
            <v>2.968</v>
          </cell>
          <cell r="AC907">
            <v>2.08474</v>
          </cell>
        </row>
        <row r="908">
          <cell r="AA908">
            <v>38144</v>
          </cell>
          <cell r="AB908">
            <v>2.968</v>
          </cell>
          <cell r="AC908">
            <v>2.0853000000000002</v>
          </cell>
        </row>
        <row r="909">
          <cell r="AA909">
            <v>38145</v>
          </cell>
          <cell r="AB909">
            <v>2.9710000000000001</v>
          </cell>
          <cell r="AC909">
            <v>2.0858599999999998</v>
          </cell>
        </row>
        <row r="910">
          <cell r="AA910">
            <v>38146</v>
          </cell>
          <cell r="AB910">
            <v>2.9630000000000001</v>
          </cell>
          <cell r="AC910">
            <v>2.0864199999999999</v>
          </cell>
        </row>
        <row r="911">
          <cell r="AA911">
            <v>38147</v>
          </cell>
          <cell r="AB911">
            <v>2.96</v>
          </cell>
          <cell r="AC911">
            <v>2.0868399999999996</v>
          </cell>
        </row>
        <row r="912">
          <cell r="AA912">
            <v>38148</v>
          </cell>
          <cell r="AB912">
            <v>2.9660000000000002</v>
          </cell>
          <cell r="AC912">
            <v>2.0874000000000001</v>
          </cell>
        </row>
        <row r="913">
          <cell r="AA913">
            <v>38149</v>
          </cell>
          <cell r="AB913">
            <v>2.9689999999999999</v>
          </cell>
          <cell r="AC913">
            <v>2.0879599999999998</v>
          </cell>
        </row>
        <row r="914">
          <cell r="AA914">
            <v>38150</v>
          </cell>
          <cell r="AB914">
            <v>2.9689999999999999</v>
          </cell>
          <cell r="AC914">
            <v>2.0883799999999999</v>
          </cell>
        </row>
        <row r="915">
          <cell r="AA915">
            <v>38151</v>
          </cell>
          <cell r="AB915">
            <v>2.9689999999999999</v>
          </cell>
          <cell r="AC915">
            <v>2.08894</v>
          </cell>
        </row>
        <row r="916">
          <cell r="AA916">
            <v>38152</v>
          </cell>
          <cell r="AB916">
            <v>2.9630000000000001</v>
          </cell>
          <cell r="AC916">
            <v>2.0894999999999997</v>
          </cell>
        </row>
        <row r="917">
          <cell r="AA917">
            <v>38153</v>
          </cell>
          <cell r="AB917">
            <v>2.952</v>
          </cell>
          <cell r="AC917">
            <v>2.0899199999999998</v>
          </cell>
        </row>
        <row r="918">
          <cell r="AA918">
            <v>38154</v>
          </cell>
          <cell r="AB918">
            <v>2.9950000000000001</v>
          </cell>
          <cell r="AC918">
            <v>2.0904799999999999</v>
          </cell>
        </row>
        <row r="919">
          <cell r="AA919">
            <v>38155</v>
          </cell>
          <cell r="AB919">
            <v>2.96</v>
          </cell>
          <cell r="AC919">
            <v>2.09104</v>
          </cell>
        </row>
        <row r="920">
          <cell r="AA920">
            <v>38156</v>
          </cell>
          <cell r="AB920">
            <v>2.968</v>
          </cell>
          <cell r="AC920">
            <v>2.0914600000000001</v>
          </cell>
        </row>
        <row r="921">
          <cell r="AA921">
            <v>38157</v>
          </cell>
          <cell r="AB921">
            <v>2.968</v>
          </cell>
          <cell r="AC921">
            <v>2.0920199999999998</v>
          </cell>
        </row>
        <row r="922">
          <cell r="AA922">
            <v>38158</v>
          </cell>
          <cell r="AB922">
            <v>2.968</v>
          </cell>
          <cell r="AC922">
            <v>2.0924399999999999</v>
          </cell>
        </row>
        <row r="923">
          <cell r="AA923">
            <v>38159</v>
          </cell>
          <cell r="AB923">
            <v>2.968</v>
          </cell>
          <cell r="AC923">
            <v>2.093</v>
          </cell>
        </row>
        <row r="924">
          <cell r="AA924">
            <v>38160</v>
          </cell>
          <cell r="AB924">
            <v>2.96</v>
          </cell>
          <cell r="AC924">
            <v>2.0935600000000001</v>
          </cell>
        </row>
        <row r="925">
          <cell r="AA925">
            <v>38161</v>
          </cell>
          <cell r="AB925">
            <v>2.9430000000000001</v>
          </cell>
          <cell r="AC925">
            <v>2.0939799999999997</v>
          </cell>
        </row>
        <row r="926">
          <cell r="AA926">
            <v>38162</v>
          </cell>
          <cell r="AB926">
            <v>2.9470000000000001</v>
          </cell>
          <cell r="AC926">
            <v>2.0945399999999998</v>
          </cell>
        </row>
        <row r="927">
          <cell r="AA927">
            <v>38163</v>
          </cell>
          <cell r="AB927">
            <v>2.9550000000000001</v>
          </cell>
          <cell r="AC927">
            <v>2.0951</v>
          </cell>
        </row>
        <row r="928">
          <cell r="AA928">
            <v>38164</v>
          </cell>
          <cell r="AB928">
            <v>2.9950000000000001</v>
          </cell>
          <cell r="AC928">
            <v>2.0955199999999996</v>
          </cell>
        </row>
        <row r="929">
          <cell r="AA929">
            <v>38165</v>
          </cell>
          <cell r="AB929">
            <v>2.9950000000000001</v>
          </cell>
          <cell r="AC929">
            <v>2.0960800000000002</v>
          </cell>
        </row>
        <row r="930">
          <cell r="AA930">
            <v>38166</v>
          </cell>
          <cell r="AB930">
            <v>2.9649999999999999</v>
          </cell>
          <cell r="AC930">
            <v>2.0966399999999998</v>
          </cell>
        </row>
        <row r="931">
          <cell r="AA931">
            <v>38167</v>
          </cell>
          <cell r="AB931">
            <v>2.9660000000000002</v>
          </cell>
          <cell r="AC931">
            <v>2.0970599999999999</v>
          </cell>
        </row>
        <row r="932">
          <cell r="AA932">
            <v>38168</v>
          </cell>
          <cell r="AB932">
            <v>2.9580000000000002</v>
          </cell>
          <cell r="AC932">
            <v>2.09762</v>
          </cell>
        </row>
        <row r="933">
          <cell r="AA933">
            <v>38169</v>
          </cell>
          <cell r="AB933">
            <v>2.952</v>
          </cell>
          <cell r="AC933">
            <v>2.0981799999999997</v>
          </cell>
        </row>
        <row r="934">
          <cell r="AA934">
            <v>38170</v>
          </cell>
          <cell r="AB934">
            <v>2.95</v>
          </cell>
          <cell r="AC934">
            <v>2.0986000000000002</v>
          </cell>
        </row>
        <row r="935">
          <cell r="AA935">
            <v>38171</v>
          </cell>
          <cell r="AB935">
            <v>2.95</v>
          </cell>
          <cell r="AC935">
            <v>2.0991599999999999</v>
          </cell>
        </row>
        <row r="936">
          <cell r="AA936">
            <v>38172</v>
          </cell>
          <cell r="AB936">
            <v>2.95</v>
          </cell>
          <cell r="AC936">
            <v>2.09958</v>
          </cell>
        </row>
        <row r="937">
          <cell r="AA937">
            <v>38173</v>
          </cell>
          <cell r="AB937">
            <v>2.9420000000000002</v>
          </cell>
          <cell r="AC937">
            <v>2.1001399999999997</v>
          </cell>
        </row>
        <row r="938">
          <cell r="AA938">
            <v>38174</v>
          </cell>
          <cell r="AB938">
            <v>2.94</v>
          </cell>
          <cell r="AC938">
            <v>2.1005599999999998</v>
          </cell>
        </row>
        <row r="939">
          <cell r="AA939">
            <v>38175</v>
          </cell>
          <cell r="AB939">
            <v>2.9470000000000001</v>
          </cell>
          <cell r="AC939">
            <v>2.1009799999999998</v>
          </cell>
        </row>
        <row r="940">
          <cell r="AA940">
            <v>38176</v>
          </cell>
          <cell r="AB940">
            <v>2.9580000000000002</v>
          </cell>
          <cell r="AC940">
            <v>2.1013999999999999</v>
          </cell>
        </row>
        <row r="941">
          <cell r="AA941">
            <v>38177</v>
          </cell>
          <cell r="AB941">
            <v>2.9580000000000002</v>
          </cell>
          <cell r="AC941">
            <v>2.10168</v>
          </cell>
        </row>
        <row r="942">
          <cell r="AA942">
            <v>38178</v>
          </cell>
          <cell r="AB942">
            <v>2.9580000000000002</v>
          </cell>
          <cell r="AC942">
            <v>2.1021000000000001</v>
          </cell>
        </row>
        <row r="943">
          <cell r="AA943">
            <v>38179</v>
          </cell>
          <cell r="AB943">
            <v>2.9580000000000002</v>
          </cell>
          <cell r="AC943">
            <v>2.1025199999999997</v>
          </cell>
        </row>
        <row r="944">
          <cell r="AA944">
            <v>38180</v>
          </cell>
          <cell r="AB944">
            <v>2.9540000000000002</v>
          </cell>
          <cell r="AC944">
            <v>2.1029399999999998</v>
          </cell>
        </row>
        <row r="945">
          <cell r="AA945">
            <v>38181</v>
          </cell>
          <cell r="AB945">
            <v>2.948</v>
          </cell>
          <cell r="AC945">
            <v>2.1032199999999999</v>
          </cell>
        </row>
        <row r="946">
          <cell r="AA946">
            <v>38182</v>
          </cell>
          <cell r="AB946">
            <v>2.944</v>
          </cell>
          <cell r="AC946">
            <v>2.10364</v>
          </cell>
        </row>
        <row r="947">
          <cell r="AA947">
            <v>38183</v>
          </cell>
          <cell r="AB947">
            <v>2.944</v>
          </cell>
          <cell r="AC947">
            <v>2.1040599999999996</v>
          </cell>
        </row>
        <row r="948">
          <cell r="AA948">
            <v>38184</v>
          </cell>
          <cell r="AB948">
            <v>2.9430000000000001</v>
          </cell>
          <cell r="AC948">
            <v>2.1043400000000001</v>
          </cell>
        </row>
        <row r="949">
          <cell r="AA949">
            <v>38185</v>
          </cell>
          <cell r="AB949">
            <v>2.9430000000000001</v>
          </cell>
          <cell r="AC949">
            <v>2.1047599999999997</v>
          </cell>
        </row>
        <row r="950">
          <cell r="AA950">
            <v>38186</v>
          </cell>
          <cell r="AB950">
            <v>2.9430000000000001</v>
          </cell>
          <cell r="AC950">
            <v>2.1051799999999998</v>
          </cell>
        </row>
        <row r="951">
          <cell r="AA951">
            <v>38187</v>
          </cell>
          <cell r="AB951">
            <v>2.948</v>
          </cell>
          <cell r="AC951">
            <v>2.1054599999999999</v>
          </cell>
        </row>
        <row r="952">
          <cell r="AA952">
            <v>38188</v>
          </cell>
          <cell r="AB952">
            <v>2.9489999999999998</v>
          </cell>
          <cell r="AC952">
            <v>2.10588</v>
          </cell>
        </row>
        <row r="953">
          <cell r="AA953">
            <v>38189</v>
          </cell>
          <cell r="AB953">
            <v>2.9529999999999998</v>
          </cell>
          <cell r="AC953">
            <v>2.1062999999999996</v>
          </cell>
        </row>
        <row r="954">
          <cell r="AA954">
            <v>38190</v>
          </cell>
          <cell r="AB954">
            <v>2.9580000000000002</v>
          </cell>
          <cell r="AC954">
            <v>2.1067199999999997</v>
          </cell>
        </row>
        <row r="955">
          <cell r="AA955">
            <v>38191</v>
          </cell>
          <cell r="AB955">
            <v>2.9670000000000001</v>
          </cell>
          <cell r="AC955">
            <v>2.1069999999999998</v>
          </cell>
        </row>
        <row r="956">
          <cell r="AA956">
            <v>38192</v>
          </cell>
          <cell r="AB956">
            <v>2.9670000000000001</v>
          </cell>
          <cell r="AC956">
            <v>2.1074199999999998</v>
          </cell>
        </row>
        <row r="957">
          <cell r="AA957">
            <v>38193</v>
          </cell>
          <cell r="AB957">
            <v>2.9670000000000001</v>
          </cell>
          <cell r="AC957">
            <v>2.1078399999999999</v>
          </cell>
        </row>
        <row r="958">
          <cell r="AA958">
            <v>38194</v>
          </cell>
          <cell r="AB958">
            <v>2.9769999999999999</v>
          </cell>
          <cell r="AC958">
            <v>2.10812</v>
          </cell>
        </row>
        <row r="959">
          <cell r="AA959">
            <v>38195</v>
          </cell>
          <cell r="AB959">
            <v>2.9740000000000002</v>
          </cell>
          <cell r="AC959">
            <v>2.1085399999999996</v>
          </cell>
        </row>
        <row r="960">
          <cell r="AA960">
            <v>38196</v>
          </cell>
          <cell r="AB960">
            <v>2.9750000000000001</v>
          </cell>
          <cell r="AC960">
            <v>2.1089599999999997</v>
          </cell>
        </row>
        <row r="961">
          <cell r="AA961">
            <v>38197</v>
          </cell>
          <cell r="AB961">
            <v>2.976</v>
          </cell>
          <cell r="AC961">
            <v>2.1093799999999998</v>
          </cell>
        </row>
        <row r="962">
          <cell r="AA962">
            <v>38198</v>
          </cell>
          <cell r="AB962">
            <v>2.98</v>
          </cell>
          <cell r="AC962">
            <v>2.1096599999999999</v>
          </cell>
        </row>
        <row r="963">
          <cell r="AA963">
            <v>38199</v>
          </cell>
          <cell r="AB963">
            <v>2.98</v>
          </cell>
          <cell r="AC963">
            <v>2.11008</v>
          </cell>
        </row>
        <row r="964">
          <cell r="AA964">
            <v>38200</v>
          </cell>
          <cell r="AB964">
            <v>2.98</v>
          </cell>
          <cell r="AC964">
            <v>2.1105</v>
          </cell>
        </row>
        <row r="965">
          <cell r="AA965">
            <v>38201</v>
          </cell>
          <cell r="AB965">
            <v>2.9870000000000001</v>
          </cell>
          <cell r="AC965">
            <v>2.1107800000000001</v>
          </cell>
        </row>
        <row r="966">
          <cell r="AA966">
            <v>38202</v>
          </cell>
          <cell r="AB966">
            <v>2.9969999999999999</v>
          </cell>
          <cell r="AC966">
            <v>2.1111999999999997</v>
          </cell>
        </row>
        <row r="967">
          <cell r="AA967">
            <v>38203</v>
          </cell>
          <cell r="AB967">
            <v>3.0259999999999998</v>
          </cell>
          <cell r="AC967">
            <v>2.1116199999999998</v>
          </cell>
        </row>
        <row r="968">
          <cell r="AA968">
            <v>38204</v>
          </cell>
          <cell r="AB968">
            <v>3.06</v>
          </cell>
          <cell r="AC968">
            <v>2.1120399999999999</v>
          </cell>
        </row>
        <row r="969">
          <cell r="AA969">
            <v>38205</v>
          </cell>
          <cell r="AB969">
            <v>3.06</v>
          </cell>
          <cell r="AC969">
            <v>2.1123199999999995</v>
          </cell>
        </row>
        <row r="970">
          <cell r="AA970">
            <v>38206</v>
          </cell>
          <cell r="AB970">
            <v>3.06</v>
          </cell>
          <cell r="AC970">
            <v>2.1127400000000001</v>
          </cell>
        </row>
        <row r="971">
          <cell r="AA971">
            <v>38207</v>
          </cell>
          <cell r="AB971">
            <v>3.06</v>
          </cell>
          <cell r="AC971">
            <v>2.1130200000000001</v>
          </cell>
        </row>
        <row r="972">
          <cell r="AA972">
            <v>38208</v>
          </cell>
          <cell r="AB972">
            <v>3.03</v>
          </cell>
          <cell r="AC972">
            <v>2.1132999999999997</v>
          </cell>
        </row>
        <row r="973">
          <cell r="AA973">
            <v>38209</v>
          </cell>
          <cell r="AB973">
            <v>3.0169999999999999</v>
          </cell>
          <cell r="AC973">
            <v>2.1135799999999998</v>
          </cell>
        </row>
        <row r="974">
          <cell r="AA974">
            <v>38210</v>
          </cell>
          <cell r="AB974">
            <v>3.0249999999999999</v>
          </cell>
          <cell r="AC974">
            <v>2.1139999999999999</v>
          </cell>
        </row>
        <row r="975">
          <cell r="AA975">
            <v>38211</v>
          </cell>
          <cell r="AB975">
            <v>3.012</v>
          </cell>
          <cell r="AC975">
            <v>2.1142799999999999</v>
          </cell>
        </row>
        <row r="976">
          <cell r="AA976">
            <v>38212</v>
          </cell>
          <cell r="AB976">
            <v>3.0150000000000001</v>
          </cell>
          <cell r="AC976">
            <v>2.11456</v>
          </cell>
        </row>
        <row r="977">
          <cell r="AA977">
            <v>38213</v>
          </cell>
          <cell r="AB977">
            <v>3.0150000000000001</v>
          </cell>
          <cell r="AC977">
            <v>2.1148399999999996</v>
          </cell>
        </row>
        <row r="978">
          <cell r="AA978">
            <v>38214</v>
          </cell>
          <cell r="AB978">
            <v>3.0150000000000001</v>
          </cell>
          <cell r="AC978">
            <v>2.1151199999999997</v>
          </cell>
        </row>
        <row r="979">
          <cell r="AA979">
            <v>38215</v>
          </cell>
          <cell r="AB979">
            <v>3.0150000000000001</v>
          </cell>
          <cell r="AC979">
            <v>2.1155400000000002</v>
          </cell>
        </row>
        <row r="980">
          <cell r="AA980">
            <v>38216</v>
          </cell>
          <cell r="AB980">
            <v>3.012</v>
          </cell>
          <cell r="AC980">
            <v>2.1158199999999998</v>
          </cell>
        </row>
        <row r="981">
          <cell r="AA981">
            <v>38217</v>
          </cell>
          <cell r="AB981">
            <v>3.012</v>
          </cell>
          <cell r="AC981">
            <v>2.1160999999999999</v>
          </cell>
        </row>
        <row r="982">
          <cell r="AA982">
            <v>38218</v>
          </cell>
          <cell r="AB982">
            <v>3.008</v>
          </cell>
          <cell r="AC982">
            <v>2.1163799999999999</v>
          </cell>
        </row>
        <row r="983">
          <cell r="AA983">
            <v>38219</v>
          </cell>
          <cell r="AB983">
            <v>3.0089999999999999</v>
          </cell>
          <cell r="AC983">
            <v>2.1168</v>
          </cell>
        </row>
        <row r="984">
          <cell r="AA984">
            <v>38220</v>
          </cell>
          <cell r="AB984">
            <v>3.0089999999999999</v>
          </cell>
          <cell r="AC984">
            <v>2.1170799999999996</v>
          </cell>
        </row>
        <row r="985">
          <cell r="AA985">
            <v>38221</v>
          </cell>
          <cell r="AB985">
            <v>3.0089999999999999</v>
          </cell>
          <cell r="AC985">
            <v>2.1173599999999997</v>
          </cell>
        </row>
        <row r="986">
          <cell r="AA986">
            <v>38222</v>
          </cell>
          <cell r="AB986">
            <v>3.0089999999999999</v>
          </cell>
          <cell r="AC986">
            <v>2.1176399999999997</v>
          </cell>
        </row>
        <row r="987">
          <cell r="AA987">
            <v>38223</v>
          </cell>
          <cell r="AB987">
            <v>2.992</v>
          </cell>
          <cell r="AC987">
            <v>2.1180599999999998</v>
          </cell>
        </row>
        <row r="988">
          <cell r="AA988">
            <v>38224</v>
          </cell>
          <cell r="AB988">
            <v>2.9910000000000001</v>
          </cell>
          <cell r="AC988">
            <v>2.1183399999999999</v>
          </cell>
        </row>
        <row r="989">
          <cell r="AA989">
            <v>38225</v>
          </cell>
          <cell r="AB989">
            <v>3.0089999999999999</v>
          </cell>
          <cell r="AC989">
            <v>2.1186199999999999</v>
          </cell>
        </row>
        <row r="990">
          <cell r="AA990">
            <v>38226</v>
          </cell>
          <cell r="AB990">
            <v>3.008</v>
          </cell>
          <cell r="AC990">
            <v>2.1189</v>
          </cell>
        </row>
        <row r="991">
          <cell r="AA991">
            <v>38227</v>
          </cell>
          <cell r="AB991">
            <v>3.008</v>
          </cell>
          <cell r="AC991">
            <v>2.1193200000000001</v>
          </cell>
        </row>
        <row r="992">
          <cell r="AA992">
            <v>38228</v>
          </cell>
          <cell r="AB992">
            <v>3.008</v>
          </cell>
          <cell r="AC992">
            <v>2.1195999999999997</v>
          </cell>
        </row>
        <row r="993">
          <cell r="AA993">
            <v>38229</v>
          </cell>
          <cell r="AB993">
            <v>3.0070000000000001</v>
          </cell>
          <cell r="AC993">
            <v>2.1198799999999998</v>
          </cell>
        </row>
        <row r="994">
          <cell r="AA994">
            <v>38230</v>
          </cell>
          <cell r="AB994">
            <v>2.9969999999999999</v>
          </cell>
          <cell r="AC994">
            <v>2.1201599999999998</v>
          </cell>
        </row>
        <row r="995">
          <cell r="AA995">
            <v>38231</v>
          </cell>
          <cell r="AB995">
            <v>3.0030000000000001</v>
          </cell>
          <cell r="AC995">
            <v>2.1205799999999999</v>
          </cell>
        </row>
        <row r="996">
          <cell r="AA996">
            <v>38232</v>
          </cell>
          <cell r="AB996">
            <v>3.0019999999999998</v>
          </cell>
          <cell r="AC996">
            <v>2.1208599999999995</v>
          </cell>
        </row>
        <row r="997">
          <cell r="AA997">
            <v>38233</v>
          </cell>
          <cell r="AB997">
            <v>2.9969999999999999</v>
          </cell>
          <cell r="AC997">
            <v>2.1211399999999996</v>
          </cell>
        </row>
        <row r="998">
          <cell r="AA998">
            <v>38234</v>
          </cell>
          <cell r="AB998">
            <v>2.9969999999999999</v>
          </cell>
          <cell r="AC998">
            <v>2.1215600000000001</v>
          </cell>
        </row>
        <row r="999">
          <cell r="AA999">
            <v>38235</v>
          </cell>
          <cell r="AB999">
            <v>2.9969999999999999</v>
          </cell>
          <cell r="AC999">
            <v>2.1218399999999997</v>
          </cell>
        </row>
        <row r="1000">
          <cell r="AA1000">
            <v>38236</v>
          </cell>
          <cell r="AB1000">
            <v>2.992</v>
          </cell>
          <cell r="AC1000">
            <v>2.1221199999999998</v>
          </cell>
        </row>
        <row r="1001">
          <cell r="AA1001">
            <v>38237</v>
          </cell>
          <cell r="AB1001">
            <v>2.9940000000000002</v>
          </cell>
          <cell r="AC1001">
            <v>2.1223999999999998</v>
          </cell>
        </row>
        <row r="1002">
          <cell r="AA1002">
            <v>38238</v>
          </cell>
          <cell r="AB1002">
            <v>3</v>
          </cell>
          <cell r="AC1002">
            <v>2.1226799999999999</v>
          </cell>
        </row>
        <row r="1003">
          <cell r="AA1003">
            <v>38239</v>
          </cell>
          <cell r="AB1003">
            <v>3.0019999999999998</v>
          </cell>
          <cell r="AC1003">
            <v>2.12296</v>
          </cell>
        </row>
        <row r="1004">
          <cell r="AA1004">
            <v>38240</v>
          </cell>
          <cell r="AB1004">
            <v>3.0110000000000001</v>
          </cell>
          <cell r="AC1004">
            <v>2.1231</v>
          </cell>
        </row>
        <row r="1005">
          <cell r="AA1005">
            <v>38241</v>
          </cell>
          <cell r="AB1005">
            <v>3.0110000000000001</v>
          </cell>
          <cell r="AC1005">
            <v>2.1233799999999996</v>
          </cell>
        </row>
        <row r="1006">
          <cell r="AA1006">
            <v>38242</v>
          </cell>
          <cell r="AB1006">
            <v>3.0110000000000001</v>
          </cell>
          <cell r="AC1006">
            <v>2.1236599999999997</v>
          </cell>
        </row>
        <row r="1007">
          <cell r="AA1007">
            <v>38243</v>
          </cell>
          <cell r="AB1007">
            <v>2.9969999999999999</v>
          </cell>
          <cell r="AC1007">
            <v>2.1239399999999997</v>
          </cell>
        </row>
        <row r="1008">
          <cell r="AA1008">
            <v>38244</v>
          </cell>
          <cell r="AB1008">
            <v>2.988</v>
          </cell>
          <cell r="AC1008">
            <v>2.1240800000000002</v>
          </cell>
        </row>
        <row r="1009">
          <cell r="AA1009">
            <v>38245</v>
          </cell>
          <cell r="AB1009">
            <v>2.9780000000000002</v>
          </cell>
          <cell r="AC1009">
            <v>2.1243599999999998</v>
          </cell>
        </row>
        <row r="1010">
          <cell r="AA1010">
            <v>38246</v>
          </cell>
          <cell r="AB1010">
            <v>2.99</v>
          </cell>
          <cell r="AC1010">
            <v>2.1246399999999999</v>
          </cell>
        </row>
        <row r="1011">
          <cell r="AA1011">
            <v>38247</v>
          </cell>
          <cell r="AB1011">
            <v>2.9969999999999999</v>
          </cell>
          <cell r="AC1011">
            <v>2.1249199999999999</v>
          </cell>
        </row>
        <row r="1012">
          <cell r="AA1012">
            <v>38248</v>
          </cell>
          <cell r="AB1012">
            <v>2.9969999999999999</v>
          </cell>
          <cell r="AC1012">
            <v>2.1250599999999999</v>
          </cell>
        </row>
        <row r="1013">
          <cell r="AA1013">
            <v>38249</v>
          </cell>
          <cell r="AB1013">
            <v>2.9969999999999999</v>
          </cell>
          <cell r="AC1013">
            <v>2.12534</v>
          </cell>
        </row>
        <row r="1014">
          <cell r="AA1014">
            <v>38250</v>
          </cell>
          <cell r="AB1014">
            <v>2.996</v>
          </cell>
          <cell r="AC1014">
            <v>2.1256199999999996</v>
          </cell>
        </row>
        <row r="1015">
          <cell r="AA1015">
            <v>38251</v>
          </cell>
          <cell r="AB1015">
            <v>3.004</v>
          </cell>
          <cell r="AC1015">
            <v>2.1257599999999996</v>
          </cell>
        </row>
        <row r="1016">
          <cell r="AA1016">
            <v>38252</v>
          </cell>
          <cell r="AB1016">
            <v>2.9950000000000001</v>
          </cell>
          <cell r="AC1016">
            <v>2.1260399999999997</v>
          </cell>
        </row>
        <row r="1017">
          <cell r="AA1017">
            <v>38253</v>
          </cell>
          <cell r="AB1017">
            <v>2.9940000000000002</v>
          </cell>
          <cell r="AC1017">
            <v>2.1263199999999998</v>
          </cell>
        </row>
        <row r="1018">
          <cell r="AA1018">
            <v>38254</v>
          </cell>
          <cell r="AB1018">
            <v>2.996</v>
          </cell>
          <cell r="AC1018">
            <v>2.1265999999999998</v>
          </cell>
        </row>
        <row r="1019">
          <cell r="AA1019">
            <v>38255</v>
          </cell>
          <cell r="AB1019">
            <v>2.996</v>
          </cell>
          <cell r="AC1019">
            <v>2.1267399999999999</v>
          </cell>
        </row>
        <row r="1020">
          <cell r="AA1020">
            <v>38256</v>
          </cell>
          <cell r="AB1020">
            <v>2.996</v>
          </cell>
          <cell r="AC1020">
            <v>2.1270199999999999</v>
          </cell>
        </row>
        <row r="1021">
          <cell r="AA1021">
            <v>38257</v>
          </cell>
          <cell r="AB1021">
            <v>2.9940000000000002</v>
          </cell>
          <cell r="AC1021">
            <v>2.1273</v>
          </cell>
        </row>
        <row r="1022">
          <cell r="AA1022">
            <v>38258</v>
          </cell>
          <cell r="AB1022">
            <v>2.988</v>
          </cell>
          <cell r="AC1022">
            <v>2.12758</v>
          </cell>
        </row>
        <row r="1023">
          <cell r="AA1023">
            <v>38259</v>
          </cell>
          <cell r="AB1023">
            <v>2.984</v>
          </cell>
          <cell r="AC1023">
            <v>2.1277200000000001</v>
          </cell>
        </row>
        <row r="1024">
          <cell r="AA1024">
            <v>38260</v>
          </cell>
          <cell r="AB1024">
            <v>2.9809999999999999</v>
          </cell>
          <cell r="AC1024">
            <v>2.1279999999999997</v>
          </cell>
        </row>
        <row r="1025">
          <cell r="AA1025">
            <v>38261</v>
          </cell>
          <cell r="AB1025">
            <v>2.98</v>
          </cell>
          <cell r="AC1025">
            <v>2.1282799999999997</v>
          </cell>
        </row>
        <row r="1026">
          <cell r="AA1026">
            <v>38262</v>
          </cell>
          <cell r="AB1026">
            <v>2.98</v>
          </cell>
          <cell r="AC1026">
            <v>2.1285599999999998</v>
          </cell>
        </row>
        <row r="1027">
          <cell r="AA1027">
            <v>38263</v>
          </cell>
          <cell r="AB1027">
            <v>2.98</v>
          </cell>
          <cell r="AC1027">
            <v>2.1286999999999998</v>
          </cell>
        </row>
        <row r="1028">
          <cell r="AA1028">
            <v>38264</v>
          </cell>
          <cell r="AB1028">
            <v>2.968</v>
          </cell>
          <cell r="AC1028">
            <v>2.1289799999999999</v>
          </cell>
        </row>
        <row r="1029">
          <cell r="AA1029">
            <v>38265</v>
          </cell>
          <cell r="AB1029">
            <v>2.9740000000000002</v>
          </cell>
          <cell r="AC1029">
            <v>2.1292599999999999</v>
          </cell>
        </row>
        <row r="1030">
          <cell r="AA1030">
            <v>38266</v>
          </cell>
          <cell r="AB1030">
            <v>2.9710000000000001</v>
          </cell>
          <cell r="AC1030">
            <v>2.1293999999999995</v>
          </cell>
        </row>
        <row r="1031">
          <cell r="AA1031">
            <v>38267</v>
          </cell>
          <cell r="AB1031">
            <v>2.9740000000000002</v>
          </cell>
          <cell r="AC1031">
            <v>2.12982</v>
          </cell>
        </row>
        <row r="1032">
          <cell r="AA1032">
            <v>38268</v>
          </cell>
          <cell r="AB1032">
            <v>2.968</v>
          </cell>
          <cell r="AC1032">
            <v>2.1302400000000001</v>
          </cell>
        </row>
        <row r="1033">
          <cell r="AA1033">
            <v>38269</v>
          </cell>
          <cell r="AB1033">
            <v>2.968</v>
          </cell>
          <cell r="AC1033">
            <v>2.1307999999999998</v>
          </cell>
        </row>
        <row r="1034">
          <cell r="AA1034">
            <v>38270</v>
          </cell>
          <cell r="AB1034">
            <v>2.968</v>
          </cell>
          <cell r="AC1034">
            <v>2.1312199999999999</v>
          </cell>
        </row>
        <row r="1035">
          <cell r="AA1035">
            <v>38271</v>
          </cell>
          <cell r="AB1035">
            <v>2.968</v>
          </cell>
          <cell r="AC1035">
            <v>2.13164</v>
          </cell>
        </row>
        <row r="1036">
          <cell r="AA1036">
            <v>38272</v>
          </cell>
          <cell r="AB1036">
            <v>2.9689999999999999</v>
          </cell>
          <cell r="AC1036">
            <v>2.1320599999999996</v>
          </cell>
        </row>
        <row r="1037">
          <cell r="AA1037">
            <v>38273</v>
          </cell>
          <cell r="AB1037">
            <v>2.972</v>
          </cell>
          <cell r="AC1037">
            <v>2.1324800000000002</v>
          </cell>
        </row>
        <row r="1038">
          <cell r="AA1038">
            <v>38274</v>
          </cell>
          <cell r="AB1038">
            <v>2.9750000000000001</v>
          </cell>
          <cell r="AC1038">
            <v>2.1328999999999998</v>
          </cell>
        </row>
        <row r="1039">
          <cell r="AA1039">
            <v>38275</v>
          </cell>
          <cell r="AB1039">
            <v>2.9649999999999999</v>
          </cell>
          <cell r="AC1039">
            <v>2.1333199999999999</v>
          </cell>
        </row>
        <row r="1040">
          <cell r="AA1040">
            <v>38276</v>
          </cell>
          <cell r="AB1040">
            <v>2.9649999999999999</v>
          </cell>
          <cell r="AC1040">
            <v>2.13374</v>
          </cell>
        </row>
        <row r="1041">
          <cell r="AA1041">
            <v>38277</v>
          </cell>
          <cell r="AB1041">
            <v>2.9649999999999999</v>
          </cell>
          <cell r="AC1041">
            <v>2.1341599999999996</v>
          </cell>
        </row>
        <row r="1042">
          <cell r="AA1042">
            <v>38278</v>
          </cell>
          <cell r="AB1042">
            <v>2.9550000000000001</v>
          </cell>
          <cell r="AC1042">
            <v>2.1345799999999997</v>
          </cell>
        </row>
        <row r="1043">
          <cell r="AA1043">
            <v>38279</v>
          </cell>
          <cell r="AB1043">
            <v>2.9620000000000002</v>
          </cell>
          <cell r="AC1043">
            <v>2.1351399999999998</v>
          </cell>
        </row>
        <row r="1044">
          <cell r="AA1044">
            <v>38280</v>
          </cell>
          <cell r="AB1044">
            <v>2.96</v>
          </cell>
          <cell r="AC1044">
            <v>2.1355599999999999</v>
          </cell>
        </row>
        <row r="1045">
          <cell r="AA1045">
            <v>38281</v>
          </cell>
          <cell r="AB1045">
            <v>2.9580000000000002</v>
          </cell>
          <cell r="AC1045">
            <v>2.13598</v>
          </cell>
        </row>
        <row r="1046">
          <cell r="AA1046">
            <v>38282</v>
          </cell>
          <cell r="AB1046">
            <v>2.9620000000000002</v>
          </cell>
          <cell r="AC1046">
            <v>2.1364000000000001</v>
          </cell>
        </row>
        <row r="1047">
          <cell r="AA1047">
            <v>38283</v>
          </cell>
          <cell r="AB1047">
            <v>2.9620000000000002</v>
          </cell>
          <cell r="AC1047">
            <v>2.1368199999999997</v>
          </cell>
        </row>
        <row r="1048">
          <cell r="AA1048">
            <v>38284</v>
          </cell>
          <cell r="AB1048">
            <v>2.9620000000000002</v>
          </cell>
          <cell r="AC1048">
            <v>2.1372399999999998</v>
          </cell>
        </row>
        <row r="1049">
          <cell r="AA1049">
            <v>38285</v>
          </cell>
          <cell r="AB1049">
            <v>2.968</v>
          </cell>
          <cell r="AC1049">
            <v>2.1376599999999999</v>
          </cell>
        </row>
        <row r="1050">
          <cell r="AA1050">
            <v>38286</v>
          </cell>
          <cell r="AB1050">
            <v>2.9729999999999999</v>
          </cell>
          <cell r="AC1050">
            <v>2.1380799999999995</v>
          </cell>
        </row>
        <row r="1051">
          <cell r="AA1051">
            <v>38287</v>
          </cell>
          <cell r="AB1051">
            <v>2.9729999999999999</v>
          </cell>
          <cell r="AC1051">
            <v>2.1385000000000001</v>
          </cell>
        </row>
        <row r="1052">
          <cell r="AA1052">
            <v>38288</v>
          </cell>
          <cell r="AB1052">
            <v>2.98</v>
          </cell>
          <cell r="AC1052">
            <v>2.1390599999999997</v>
          </cell>
        </row>
        <row r="1053">
          <cell r="AA1053">
            <v>38289</v>
          </cell>
          <cell r="AB1053">
            <v>2.97</v>
          </cell>
          <cell r="AC1053">
            <v>2.1394799999999998</v>
          </cell>
        </row>
        <row r="1054">
          <cell r="AA1054">
            <v>38290</v>
          </cell>
          <cell r="AB1054">
            <v>2.97</v>
          </cell>
          <cell r="AC1054">
            <v>2.1398999999999999</v>
          </cell>
        </row>
        <row r="1055">
          <cell r="AA1055">
            <v>38291</v>
          </cell>
          <cell r="AB1055">
            <v>2.97</v>
          </cell>
          <cell r="AC1055">
            <v>2.1403199999999996</v>
          </cell>
        </row>
        <row r="1056">
          <cell r="AA1056">
            <v>38292</v>
          </cell>
          <cell r="AB1056">
            <v>2.9689999999999999</v>
          </cell>
          <cell r="AC1056">
            <v>2.1407399999999996</v>
          </cell>
        </row>
        <row r="1057">
          <cell r="AA1057">
            <v>38293</v>
          </cell>
          <cell r="AB1057">
            <v>2.9569999999999999</v>
          </cell>
          <cell r="AC1057">
            <v>2.1411600000000002</v>
          </cell>
        </row>
        <row r="1058">
          <cell r="AA1058">
            <v>38294</v>
          </cell>
          <cell r="AB1058">
            <v>2.9590000000000001</v>
          </cell>
          <cell r="AC1058">
            <v>2.1417199999999998</v>
          </cell>
        </row>
        <row r="1059">
          <cell r="AA1059">
            <v>38295</v>
          </cell>
          <cell r="AB1059">
            <v>2.9609999999999999</v>
          </cell>
          <cell r="AC1059">
            <v>2.1421399999999999</v>
          </cell>
        </row>
        <row r="1060">
          <cell r="AA1060">
            <v>38296</v>
          </cell>
          <cell r="AB1060">
            <v>2.9620000000000002</v>
          </cell>
          <cell r="AC1060">
            <v>2.14256</v>
          </cell>
        </row>
        <row r="1061">
          <cell r="AA1061">
            <v>38297</v>
          </cell>
          <cell r="AB1061">
            <v>2.9620000000000002</v>
          </cell>
          <cell r="AC1061">
            <v>2.1429799999999997</v>
          </cell>
        </row>
        <row r="1062">
          <cell r="AA1062">
            <v>38298</v>
          </cell>
          <cell r="AB1062">
            <v>2.9620000000000002</v>
          </cell>
          <cell r="AC1062">
            <v>2.1432599999999997</v>
          </cell>
        </row>
        <row r="1063">
          <cell r="AA1063">
            <v>38299</v>
          </cell>
          <cell r="AB1063">
            <v>2.9740000000000002</v>
          </cell>
          <cell r="AC1063">
            <v>2.1435399999999998</v>
          </cell>
        </row>
        <row r="1064">
          <cell r="AA1064">
            <v>38300</v>
          </cell>
          <cell r="AB1064">
            <v>2.9689999999999999</v>
          </cell>
          <cell r="AC1064">
            <v>2.1438199999999998</v>
          </cell>
        </row>
        <row r="1065">
          <cell r="AA1065">
            <v>38301</v>
          </cell>
          <cell r="AB1065">
            <v>2.97</v>
          </cell>
          <cell r="AC1065">
            <v>2.1440999999999999</v>
          </cell>
        </row>
        <row r="1066">
          <cell r="AA1066">
            <v>38302</v>
          </cell>
          <cell r="AB1066">
            <v>2.9670000000000001</v>
          </cell>
          <cell r="AC1066">
            <v>2.14438</v>
          </cell>
        </row>
        <row r="1067">
          <cell r="AA1067">
            <v>38303</v>
          </cell>
          <cell r="AB1067">
            <v>2.96</v>
          </cell>
          <cell r="AC1067">
            <v>2.14466</v>
          </cell>
        </row>
        <row r="1068">
          <cell r="AA1068">
            <v>38304</v>
          </cell>
          <cell r="AB1068">
            <v>2.96</v>
          </cell>
          <cell r="AC1068">
            <v>2.1449400000000001</v>
          </cell>
        </row>
        <row r="1069">
          <cell r="AA1069">
            <v>38305</v>
          </cell>
          <cell r="AB1069">
            <v>2.96</v>
          </cell>
          <cell r="AC1069">
            <v>2.1452199999999997</v>
          </cell>
        </row>
        <row r="1070">
          <cell r="AA1070">
            <v>38306</v>
          </cell>
          <cell r="AB1070">
            <v>2.9129999999999998</v>
          </cell>
          <cell r="AC1070">
            <v>2.1454999999999997</v>
          </cell>
        </row>
        <row r="1071">
          <cell r="AA1071">
            <v>38307</v>
          </cell>
          <cell r="AB1071">
            <v>2.9119999999999999</v>
          </cell>
          <cell r="AC1071">
            <v>2.1457799999999998</v>
          </cell>
        </row>
        <row r="1072">
          <cell r="AA1072">
            <v>38308</v>
          </cell>
          <cell r="AB1072">
            <v>2.8940000000000001</v>
          </cell>
          <cell r="AC1072">
            <v>2.1460599999999999</v>
          </cell>
        </row>
        <row r="1073">
          <cell r="AA1073">
            <v>38309</v>
          </cell>
          <cell r="AB1073">
            <v>2.9</v>
          </cell>
          <cell r="AC1073">
            <v>2.1463399999999999</v>
          </cell>
        </row>
        <row r="1074">
          <cell r="AA1074">
            <v>38310</v>
          </cell>
          <cell r="AB1074">
            <v>2.9049999999999998</v>
          </cell>
          <cell r="AC1074">
            <v>2.14662</v>
          </cell>
        </row>
        <row r="1075">
          <cell r="AA1075">
            <v>38311</v>
          </cell>
          <cell r="AB1075">
            <v>2.9049999999999998</v>
          </cell>
          <cell r="AC1075">
            <v>2.1469</v>
          </cell>
        </row>
        <row r="1076">
          <cell r="AA1076">
            <v>38312</v>
          </cell>
          <cell r="AB1076">
            <v>2.9049999999999998</v>
          </cell>
          <cell r="AC1076">
            <v>2.1471800000000001</v>
          </cell>
        </row>
        <row r="1077">
          <cell r="AA1077">
            <v>38313</v>
          </cell>
          <cell r="AB1077">
            <v>2.91</v>
          </cell>
          <cell r="AC1077">
            <v>2.1474599999999997</v>
          </cell>
        </row>
        <row r="1078">
          <cell r="AA1078">
            <v>38314</v>
          </cell>
          <cell r="AB1078">
            <v>2.9</v>
          </cell>
          <cell r="AC1078">
            <v>2.1477399999999998</v>
          </cell>
        </row>
        <row r="1079">
          <cell r="AA1079">
            <v>38315</v>
          </cell>
          <cell r="AB1079">
            <v>2.9020000000000001</v>
          </cell>
          <cell r="AC1079">
            <v>2.1480199999999998</v>
          </cell>
        </row>
        <row r="1080">
          <cell r="AA1080">
            <v>38316</v>
          </cell>
          <cell r="AB1080">
            <v>2.903</v>
          </cell>
          <cell r="AC1080">
            <v>2.1482999999999999</v>
          </cell>
        </row>
        <row r="1081">
          <cell r="AA1081">
            <v>38317</v>
          </cell>
          <cell r="AB1081">
            <v>2.9009999999999998</v>
          </cell>
          <cell r="AC1081">
            <v>2.1485799999999999</v>
          </cell>
        </row>
        <row r="1082">
          <cell r="AA1082">
            <v>38318</v>
          </cell>
          <cell r="AB1082">
            <v>2.9009999999999998</v>
          </cell>
          <cell r="AC1082">
            <v>2.1488599999999995</v>
          </cell>
        </row>
        <row r="1083">
          <cell r="AA1083">
            <v>38319</v>
          </cell>
          <cell r="AB1083">
            <v>2.9009999999999998</v>
          </cell>
          <cell r="AC1083">
            <v>2.1491399999999996</v>
          </cell>
        </row>
        <row r="1084">
          <cell r="AA1084">
            <v>38320</v>
          </cell>
          <cell r="AB1084">
            <v>2.9510000000000001</v>
          </cell>
          <cell r="AC1084">
            <v>2.1495600000000001</v>
          </cell>
        </row>
        <row r="1085">
          <cell r="AA1085">
            <v>38321</v>
          </cell>
          <cell r="AB1085">
            <v>2.9449999999999998</v>
          </cell>
          <cell r="AC1085">
            <v>2.1498399999999998</v>
          </cell>
        </row>
        <row r="1086">
          <cell r="AA1086">
            <v>38322</v>
          </cell>
          <cell r="AB1086">
            <v>2.944</v>
          </cell>
          <cell r="AC1086">
            <v>2.1499799999999998</v>
          </cell>
        </row>
        <row r="1087">
          <cell r="AA1087">
            <v>38323</v>
          </cell>
          <cell r="AB1087">
            <v>2.96</v>
          </cell>
          <cell r="AC1087">
            <v>2.1502599999999998</v>
          </cell>
        </row>
        <row r="1088">
          <cell r="AA1088">
            <v>38324</v>
          </cell>
          <cell r="AB1088">
            <v>2.9769999999999999</v>
          </cell>
          <cell r="AC1088">
            <v>2.1505399999999999</v>
          </cell>
        </row>
        <row r="1089">
          <cell r="AA1089">
            <v>38325</v>
          </cell>
          <cell r="AB1089">
            <v>2.9769999999999999</v>
          </cell>
          <cell r="AC1089">
            <v>2.15082</v>
          </cell>
        </row>
        <row r="1090">
          <cell r="AA1090">
            <v>38326</v>
          </cell>
          <cell r="AB1090">
            <v>2.9769999999999999</v>
          </cell>
          <cell r="AC1090">
            <v>2.1511</v>
          </cell>
        </row>
        <row r="1091">
          <cell r="AA1091">
            <v>38327</v>
          </cell>
          <cell r="AB1091">
            <v>2.9849999999999999</v>
          </cell>
          <cell r="AC1091">
            <v>2.1513799999999996</v>
          </cell>
        </row>
        <row r="1092">
          <cell r="AA1092">
            <v>38328</v>
          </cell>
          <cell r="AB1092">
            <v>2.9780000000000002</v>
          </cell>
          <cell r="AC1092">
            <v>2.1513799999999996</v>
          </cell>
        </row>
        <row r="1093">
          <cell r="AA1093">
            <v>38329</v>
          </cell>
          <cell r="AB1093">
            <v>2.9780000000000002</v>
          </cell>
          <cell r="AC1093">
            <v>2.1513799999999996</v>
          </cell>
        </row>
        <row r="1094">
          <cell r="AA1094">
            <v>38330</v>
          </cell>
          <cell r="AB1094">
            <v>2.976</v>
          </cell>
          <cell r="AC1094">
            <v>2.1513799999999996</v>
          </cell>
        </row>
        <row r="1095">
          <cell r="AA1095">
            <v>38331</v>
          </cell>
          <cell r="AB1095">
            <v>2.9780000000000002</v>
          </cell>
          <cell r="AC1095">
            <v>2.1513799999999996</v>
          </cell>
        </row>
        <row r="1096">
          <cell r="AA1096">
            <v>38332</v>
          </cell>
          <cell r="AB1096">
            <v>2.9780000000000002</v>
          </cell>
          <cell r="AC1096">
            <v>2.1513799999999996</v>
          </cell>
        </row>
        <row r="1097">
          <cell r="AA1097">
            <v>38333</v>
          </cell>
          <cell r="AB1097">
            <v>2.9780000000000002</v>
          </cell>
          <cell r="AC1097">
            <v>2.1513799999999996</v>
          </cell>
        </row>
        <row r="1098">
          <cell r="AA1098">
            <v>38334</v>
          </cell>
          <cell r="AB1098">
            <v>2.9740000000000002</v>
          </cell>
          <cell r="AC1098">
            <v>2.1513799999999996</v>
          </cell>
        </row>
        <row r="1099">
          <cell r="AA1099">
            <v>38335</v>
          </cell>
          <cell r="AB1099">
            <v>2.98</v>
          </cell>
          <cell r="AC1099">
            <v>2.1513799999999996</v>
          </cell>
        </row>
        <row r="1100">
          <cell r="AA1100">
            <v>38336</v>
          </cell>
          <cell r="AB1100">
            <v>2.976</v>
          </cell>
          <cell r="AC1100">
            <v>2.1513799999999996</v>
          </cell>
        </row>
        <row r="1101">
          <cell r="AA1101">
            <v>38337</v>
          </cell>
          <cell r="AB1101">
            <v>2.9889999999999999</v>
          </cell>
          <cell r="AC1101">
            <v>2.1513799999999996</v>
          </cell>
        </row>
        <row r="1102">
          <cell r="AA1102">
            <v>38338</v>
          </cell>
          <cell r="AB1102">
            <v>2.9790000000000001</v>
          </cell>
          <cell r="AC1102">
            <v>2.1513799999999996</v>
          </cell>
        </row>
        <row r="1103">
          <cell r="AA1103">
            <v>38339</v>
          </cell>
          <cell r="AB1103">
            <v>2.9790000000000001</v>
          </cell>
          <cell r="AC1103">
            <v>2.1513799999999996</v>
          </cell>
        </row>
        <row r="1104">
          <cell r="AA1104">
            <v>38340</v>
          </cell>
          <cell r="AB1104">
            <v>2.9790000000000001</v>
          </cell>
          <cell r="AC1104">
            <v>2.1513799999999996</v>
          </cell>
        </row>
        <row r="1105">
          <cell r="AA1105">
            <v>38341</v>
          </cell>
          <cell r="AB1105">
            <v>2.964</v>
          </cell>
          <cell r="AC1105">
            <v>2.1513799999999996</v>
          </cell>
        </row>
        <row r="1106">
          <cell r="AA1106">
            <v>38342</v>
          </cell>
          <cell r="AB1106">
            <v>2.9670000000000001</v>
          </cell>
          <cell r="AC1106">
            <v>2.1513799999999996</v>
          </cell>
        </row>
        <row r="1107">
          <cell r="AA1107">
            <v>38343</v>
          </cell>
          <cell r="AB1107">
            <v>2.964</v>
          </cell>
          <cell r="AC1107">
            <v>2.1513799999999996</v>
          </cell>
        </row>
        <row r="1108">
          <cell r="AA1108">
            <v>38344</v>
          </cell>
          <cell r="AB1108">
            <v>2.964</v>
          </cell>
          <cell r="AC1108">
            <v>2.1513799999999996</v>
          </cell>
        </row>
        <row r="1109">
          <cell r="AA1109">
            <v>38345</v>
          </cell>
          <cell r="AB1109">
            <v>2.964</v>
          </cell>
          <cell r="AC1109">
            <v>2.1513799999999996</v>
          </cell>
        </row>
        <row r="1110">
          <cell r="AA1110">
            <v>38346</v>
          </cell>
          <cell r="AB1110">
            <v>2.964</v>
          </cell>
          <cell r="AC1110">
            <v>2.1513799999999996</v>
          </cell>
        </row>
        <row r="1111">
          <cell r="AA1111">
            <v>38347</v>
          </cell>
          <cell r="AB1111">
            <v>2.964</v>
          </cell>
          <cell r="AC1111">
            <v>2.1513799999999996</v>
          </cell>
        </row>
        <row r="1112">
          <cell r="AA1112">
            <v>38348</v>
          </cell>
          <cell r="AB1112">
            <v>2.9209999999999998</v>
          </cell>
          <cell r="AC1112">
            <v>2.1513799999999996</v>
          </cell>
        </row>
        <row r="1113">
          <cell r="AA1113">
            <v>38349</v>
          </cell>
          <cell r="AB1113">
            <v>2.9750000000000001</v>
          </cell>
          <cell r="AC1113">
            <v>2.1513799999999996</v>
          </cell>
        </row>
        <row r="1114">
          <cell r="AA1114">
            <v>38350</v>
          </cell>
          <cell r="AB1114">
            <v>2.9790000000000001</v>
          </cell>
          <cell r="AC1114">
            <v>2.1513799999999996</v>
          </cell>
        </row>
        <row r="1115">
          <cell r="AA1115">
            <v>38351</v>
          </cell>
          <cell r="AB1115">
            <v>2.9790000000000001</v>
          </cell>
          <cell r="AC1115">
            <v>2.1513799999999996</v>
          </cell>
        </row>
        <row r="1116">
          <cell r="AA1116">
            <v>38352</v>
          </cell>
          <cell r="AB1116">
            <v>2.9790000000000001</v>
          </cell>
          <cell r="AC1116">
            <v>2.1513799999999996</v>
          </cell>
        </row>
        <row r="1117">
          <cell r="AA1117">
            <v>38353</v>
          </cell>
          <cell r="AB1117">
            <v>2.9790000000000001</v>
          </cell>
          <cell r="AC1117">
            <v>2.1513799999999996</v>
          </cell>
        </row>
        <row r="1118">
          <cell r="AA1118">
            <v>38354</v>
          </cell>
          <cell r="AB1118">
            <v>2.9790000000000001</v>
          </cell>
          <cell r="AC1118">
            <v>2.1513799999999996</v>
          </cell>
        </row>
        <row r="1119">
          <cell r="AA1119">
            <v>38355</v>
          </cell>
          <cell r="AB1119">
            <v>2.968</v>
          </cell>
          <cell r="AC1119">
            <v>2.1513799999999996</v>
          </cell>
        </row>
        <row r="1120">
          <cell r="AA1120">
            <v>38356</v>
          </cell>
          <cell r="AB1120">
            <v>2.9620000000000002</v>
          </cell>
          <cell r="AC1120">
            <v>2.1513799999999996</v>
          </cell>
        </row>
        <row r="1121">
          <cell r="AA1121">
            <v>38357</v>
          </cell>
          <cell r="AB1121">
            <v>2.97</v>
          </cell>
          <cell r="AC1121">
            <v>2.1513799999999996</v>
          </cell>
        </row>
        <row r="1122">
          <cell r="AA1122">
            <v>38358</v>
          </cell>
          <cell r="AB1122">
            <v>2.9660000000000002</v>
          </cell>
          <cell r="AC1122">
            <v>2.1513799999999996</v>
          </cell>
        </row>
        <row r="1123">
          <cell r="AA1123">
            <v>38359</v>
          </cell>
          <cell r="AB1123">
            <v>2.97</v>
          </cell>
          <cell r="AC1123">
            <v>2.1519399999999997</v>
          </cell>
        </row>
        <row r="1124">
          <cell r="AA1124">
            <v>38360</v>
          </cell>
          <cell r="AB1124">
            <v>2.97</v>
          </cell>
          <cell r="AC1124">
            <v>2.1526399999999999</v>
          </cell>
        </row>
        <row r="1125">
          <cell r="AA1125">
            <v>38361</v>
          </cell>
          <cell r="AB1125">
            <v>2.97</v>
          </cell>
          <cell r="AC1125">
            <v>2.1532</v>
          </cell>
        </row>
        <row r="1126">
          <cell r="AA1126">
            <v>38362</v>
          </cell>
          <cell r="AB1126">
            <v>2.97</v>
          </cell>
          <cell r="AC1126">
            <v>2.1537599999999997</v>
          </cell>
        </row>
        <row r="1127">
          <cell r="AA1127">
            <v>38363</v>
          </cell>
          <cell r="AB1127">
            <v>2.9609999999999999</v>
          </cell>
          <cell r="AC1127">
            <v>2.1543199999999998</v>
          </cell>
        </row>
        <row r="1128">
          <cell r="AA1128">
            <v>38364</v>
          </cell>
          <cell r="AB1128">
            <v>2.9449999999999998</v>
          </cell>
          <cell r="AC1128">
            <v>2.1548799999999999</v>
          </cell>
        </row>
        <row r="1129">
          <cell r="AA1129">
            <v>38365</v>
          </cell>
          <cell r="AB1129">
            <v>2.9350000000000001</v>
          </cell>
          <cell r="AC1129">
            <v>2.15544</v>
          </cell>
        </row>
        <row r="1130">
          <cell r="AA1130">
            <v>38366</v>
          </cell>
          <cell r="AB1130">
            <v>2.9380000000000002</v>
          </cell>
          <cell r="AC1130">
            <v>2.1559999999999997</v>
          </cell>
        </row>
        <row r="1131">
          <cell r="AA1131">
            <v>38367</v>
          </cell>
          <cell r="AB1131">
            <v>2.9380000000000002</v>
          </cell>
          <cell r="AC1131">
            <v>2.1566999999999998</v>
          </cell>
        </row>
        <row r="1132">
          <cell r="AA1132">
            <v>38368</v>
          </cell>
          <cell r="AB1132">
            <v>2.9380000000000002</v>
          </cell>
          <cell r="AC1132">
            <v>2.15726</v>
          </cell>
        </row>
        <row r="1133">
          <cell r="AA1133">
            <v>38369</v>
          </cell>
          <cell r="AB1133">
            <v>2.93</v>
          </cell>
          <cell r="AC1133">
            <v>2.1578199999999996</v>
          </cell>
        </row>
        <row r="1134">
          <cell r="AA1134">
            <v>38370</v>
          </cell>
          <cell r="AB1134">
            <v>2.9369999999999998</v>
          </cell>
          <cell r="AC1134">
            <v>2.1583799999999997</v>
          </cell>
        </row>
        <row r="1135">
          <cell r="AA1135">
            <v>38371</v>
          </cell>
          <cell r="AB1135">
            <v>2.9430000000000001</v>
          </cell>
          <cell r="AC1135">
            <v>2.1589399999999999</v>
          </cell>
        </row>
        <row r="1136">
          <cell r="AA1136">
            <v>38372</v>
          </cell>
          <cell r="AB1136">
            <v>2.9449999999999998</v>
          </cell>
          <cell r="AC1136">
            <v>2.1595</v>
          </cell>
        </row>
        <row r="1137">
          <cell r="AA1137">
            <v>38373</v>
          </cell>
          <cell r="AB1137">
            <v>2.9430000000000001</v>
          </cell>
          <cell r="AC1137">
            <v>2.1601999999999997</v>
          </cell>
        </row>
        <row r="1138">
          <cell r="AA1138">
            <v>38374</v>
          </cell>
          <cell r="AB1138">
            <v>2.9430000000000001</v>
          </cell>
          <cell r="AC1138">
            <v>2.1607599999999998</v>
          </cell>
        </row>
        <row r="1139">
          <cell r="AA1139">
            <v>38375</v>
          </cell>
          <cell r="AB1139">
            <v>2.9430000000000001</v>
          </cell>
          <cell r="AC1139">
            <v>2.1613199999999999</v>
          </cell>
        </row>
        <row r="1140">
          <cell r="AA1140">
            <v>38376</v>
          </cell>
          <cell r="AB1140">
            <v>2.9329999999999998</v>
          </cell>
          <cell r="AC1140">
            <v>2.16188</v>
          </cell>
        </row>
        <row r="1141">
          <cell r="AA1141">
            <v>38377</v>
          </cell>
          <cell r="AB1141">
            <v>2.9220000000000002</v>
          </cell>
          <cell r="AC1141">
            <v>2.1624399999999997</v>
          </cell>
        </row>
        <row r="1142">
          <cell r="AA1142">
            <v>38378</v>
          </cell>
          <cell r="AB1142">
            <v>2.9220000000000002</v>
          </cell>
          <cell r="AC1142">
            <v>2.1629999999999998</v>
          </cell>
        </row>
        <row r="1143">
          <cell r="AA1143">
            <v>38379</v>
          </cell>
          <cell r="AB1143">
            <v>2.9260000000000002</v>
          </cell>
          <cell r="AC1143">
            <v>2.1637</v>
          </cell>
        </row>
        <row r="1144">
          <cell r="AA1144">
            <v>38380</v>
          </cell>
          <cell r="AB1144">
            <v>2.927</v>
          </cell>
          <cell r="AC1144">
            <v>2.1642600000000001</v>
          </cell>
        </row>
        <row r="1145">
          <cell r="AA1145">
            <v>38381</v>
          </cell>
          <cell r="AB1145">
            <v>2.927</v>
          </cell>
          <cell r="AC1145">
            <v>2.1648199999999997</v>
          </cell>
        </row>
        <row r="1146">
          <cell r="AA1146">
            <v>38382</v>
          </cell>
          <cell r="AB1146">
            <v>2.927</v>
          </cell>
          <cell r="AC1146">
            <v>2.1653799999999999</v>
          </cell>
        </row>
        <row r="1147">
          <cell r="AA1147">
            <v>38383</v>
          </cell>
          <cell r="AB1147">
            <v>2.9239999999999999</v>
          </cell>
          <cell r="AC1147">
            <v>2.1659399999999995</v>
          </cell>
        </row>
        <row r="1148">
          <cell r="AA1148">
            <v>38384</v>
          </cell>
          <cell r="AB1148">
            <v>2.9249999999999998</v>
          </cell>
          <cell r="AC1148">
            <v>2.1666400000000001</v>
          </cell>
        </row>
        <row r="1149">
          <cell r="AA1149">
            <v>38385</v>
          </cell>
          <cell r="AB1149">
            <v>2.9249999999999998</v>
          </cell>
          <cell r="AC1149">
            <v>2.1671999999999998</v>
          </cell>
        </row>
        <row r="1150">
          <cell r="AA1150">
            <v>38386</v>
          </cell>
          <cell r="AB1150">
            <v>2.9220000000000002</v>
          </cell>
          <cell r="AC1150">
            <v>2.1678999999999999</v>
          </cell>
        </row>
        <row r="1151">
          <cell r="AA1151">
            <v>38387</v>
          </cell>
          <cell r="AB1151">
            <v>2.88</v>
          </cell>
          <cell r="AC1151">
            <v>2.1685999999999996</v>
          </cell>
        </row>
        <row r="1152">
          <cell r="AA1152">
            <v>38388</v>
          </cell>
          <cell r="AB1152">
            <v>2.88</v>
          </cell>
          <cell r="AC1152">
            <v>2.1691600000000002</v>
          </cell>
        </row>
        <row r="1153">
          <cell r="AA1153">
            <v>38389</v>
          </cell>
          <cell r="AB1153">
            <v>2.88</v>
          </cell>
          <cell r="AC1153">
            <v>2.1698599999999999</v>
          </cell>
        </row>
        <row r="1154">
          <cell r="AA1154">
            <v>38390</v>
          </cell>
          <cell r="AB1154">
            <v>2.919</v>
          </cell>
          <cell r="AC1154">
            <v>2.1709799999999997</v>
          </cell>
        </row>
        <row r="1155">
          <cell r="AA1155">
            <v>38391</v>
          </cell>
          <cell r="AB1155">
            <v>2.9140000000000001</v>
          </cell>
          <cell r="AC1155">
            <v>2.1720999999999999</v>
          </cell>
        </row>
        <row r="1156">
          <cell r="AA1156">
            <v>38392</v>
          </cell>
          <cell r="AB1156">
            <v>2.9089999999999998</v>
          </cell>
          <cell r="AC1156">
            <v>2.1732199999999997</v>
          </cell>
        </row>
        <row r="1157">
          <cell r="AA1157">
            <v>38393</v>
          </cell>
          <cell r="AB1157">
            <v>2.9140000000000001</v>
          </cell>
          <cell r="AC1157">
            <v>2.1744799999999995</v>
          </cell>
        </row>
        <row r="1158">
          <cell r="AA1158">
            <v>38394</v>
          </cell>
          <cell r="AB1158">
            <v>2.911</v>
          </cell>
          <cell r="AC1158">
            <v>2.1755999999999998</v>
          </cell>
        </row>
        <row r="1159">
          <cell r="AA1159">
            <v>38395</v>
          </cell>
          <cell r="AB1159">
            <v>2.911</v>
          </cell>
          <cell r="AC1159">
            <v>2.17672</v>
          </cell>
        </row>
        <row r="1160">
          <cell r="AA1160">
            <v>38396</v>
          </cell>
          <cell r="AB1160">
            <v>2.911</v>
          </cell>
          <cell r="AC1160">
            <v>2.1778399999999998</v>
          </cell>
        </row>
        <row r="1161">
          <cell r="AA1161">
            <v>38397</v>
          </cell>
          <cell r="AB1161">
            <v>2.911</v>
          </cell>
          <cell r="AC1161">
            <v>2.17896</v>
          </cell>
        </row>
        <row r="1162">
          <cell r="AA1162">
            <v>38398</v>
          </cell>
          <cell r="AB1162">
            <v>2.9039999999999999</v>
          </cell>
          <cell r="AC1162">
            <v>2.1800799999999998</v>
          </cell>
        </row>
        <row r="1163">
          <cell r="AA1163">
            <v>38399</v>
          </cell>
          <cell r="AB1163">
            <v>2.8940000000000001</v>
          </cell>
          <cell r="AC1163">
            <v>2.1813400000000001</v>
          </cell>
        </row>
        <row r="1164">
          <cell r="AA1164">
            <v>38400</v>
          </cell>
          <cell r="AB1164">
            <v>2.9049999999999998</v>
          </cell>
          <cell r="AC1164">
            <v>2.1824599999999998</v>
          </cell>
        </row>
        <row r="1165">
          <cell r="AA1165">
            <v>38401</v>
          </cell>
          <cell r="AB1165">
            <v>2.9169999999999998</v>
          </cell>
          <cell r="AC1165">
            <v>2.1835800000000001</v>
          </cell>
        </row>
        <row r="1166">
          <cell r="AA1166">
            <v>38402</v>
          </cell>
          <cell r="AB1166">
            <v>2.9169999999999998</v>
          </cell>
          <cell r="AC1166">
            <v>2.1846999999999999</v>
          </cell>
        </row>
        <row r="1167">
          <cell r="AA1167">
            <v>38403</v>
          </cell>
          <cell r="AB1167">
            <v>2.9169999999999998</v>
          </cell>
          <cell r="AC1167">
            <v>2.1858199999999997</v>
          </cell>
        </row>
        <row r="1168">
          <cell r="AA1168">
            <v>38404</v>
          </cell>
          <cell r="AB1168">
            <v>2.9169999999999998</v>
          </cell>
          <cell r="AC1168">
            <v>2.1869399999999999</v>
          </cell>
        </row>
        <row r="1169">
          <cell r="AA1169">
            <v>38405</v>
          </cell>
          <cell r="AB1169">
            <v>2.923</v>
          </cell>
          <cell r="AC1169">
            <v>2.1881999999999997</v>
          </cell>
        </row>
        <row r="1170">
          <cell r="AA1170">
            <v>38406</v>
          </cell>
          <cell r="AB1170">
            <v>2.923</v>
          </cell>
          <cell r="AC1170">
            <v>2.1893199999999999</v>
          </cell>
        </row>
        <row r="1171">
          <cell r="AA1171">
            <v>38407</v>
          </cell>
          <cell r="AB1171">
            <v>2.9359999999999999</v>
          </cell>
          <cell r="AC1171">
            <v>2.1904399999999997</v>
          </cell>
        </row>
        <row r="1172">
          <cell r="AA1172">
            <v>38408</v>
          </cell>
          <cell r="AB1172">
            <v>2.9359999999999999</v>
          </cell>
          <cell r="AC1172">
            <v>2.1915599999999995</v>
          </cell>
        </row>
        <row r="1173">
          <cell r="AA1173">
            <v>38409</v>
          </cell>
          <cell r="AB1173">
            <v>2.9359999999999999</v>
          </cell>
          <cell r="AC1173">
            <v>2.1928199999999998</v>
          </cell>
        </row>
        <row r="1174">
          <cell r="AA1174">
            <v>38410</v>
          </cell>
          <cell r="AB1174">
            <v>2.9359999999999999</v>
          </cell>
          <cell r="AC1174">
            <v>2.1939399999999996</v>
          </cell>
        </row>
        <row r="1175">
          <cell r="AA1175">
            <v>38411</v>
          </cell>
          <cell r="AB1175">
            <v>2.9380000000000002</v>
          </cell>
          <cell r="AC1175">
            <v>2.1950599999999998</v>
          </cell>
        </row>
        <row r="1176">
          <cell r="AA1176">
            <v>38412</v>
          </cell>
          <cell r="AB1176">
            <v>2.948</v>
          </cell>
          <cell r="AC1176">
            <v>2.19604</v>
          </cell>
        </row>
        <row r="1177">
          <cell r="AA1177">
            <v>38413</v>
          </cell>
          <cell r="AB1177">
            <v>2.9569999999999999</v>
          </cell>
          <cell r="AC1177">
            <v>2.1971599999999998</v>
          </cell>
        </row>
        <row r="1178">
          <cell r="AA1178">
            <v>38414</v>
          </cell>
          <cell r="AB1178">
            <v>2.952</v>
          </cell>
          <cell r="AC1178">
            <v>2.19814</v>
          </cell>
        </row>
        <row r="1179">
          <cell r="AA1179">
            <v>38415</v>
          </cell>
          <cell r="AB1179">
            <v>2.9369999999999998</v>
          </cell>
          <cell r="AC1179">
            <v>2.1992599999999998</v>
          </cell>
        </row>
        <row r="1180">
          <cell r="AA1180">
            <v>38416</v>
          </cell>
          <cell r="AB1180">
            <v>2.9369999999999998</v>
          </cell>
          <cell r="AC1180">
            <v>2.20024</v>
          </cell>
        </row>
        <row r="1181">
          <cell r="AA1181">
            <v>38417</v>
          </cell>
          <cell r="AB1181">
            <v>2.9369999999999998</v>
          </cell>
          <cell r="AC1181">
            <v>2.2013599999999998</v>
          </cell>
        </row>
        <row r="1182">
          <cell r="AA1182">
            <v>38418</v>
          </cell>
          <cell r="AB1182">
            <v>2.93</v>
          </cell>
          <cell r="AC1182">
            <v>2.2019199999999999</v>
          </cell>
        </row>
        <row r="1183">
          <cell r="AA1183">
            <v>38419</v>
          </cell>
          <cell r="AB1183">
            <v>2.931</v>
          </cell>
          <cell r="AC1183">
            <v>2.2026199999999996</v>
          </cell>
        </row>
        <row r="1184">
          <cell r="AA1184">
            <v>38420</v>
          </cell>
          <cell r="AB1184">
            <v>2.9319999999999999</v>
          </cell>
          <cell r="AC1184">
            <v>2.2033200000000002</v>
          </cell>
        </row>
        <row r="1185">
          <cell r="AA1185">
            <v>38421</v>
          </cell>
          <cell r="AB1185">
            <v>2.9329999999999998</v>
          </cell>
          <cell r="AC1185">
            <v>2.2040199999999999</v>
          </cell>
        </row>
        <row r="1186">
          <cell r="AA1186">
            <v>38422</v>
          </cell>
          <cell r="AB1186">
            <v>2.9169999999999998</v>
          </cell>
          <cell r="AC1186">
            <v>2.20472</v>
          </cell>
        </row>
        <row r="1187">
          <cell r="AA1187">
            <v>38423</v>
          </cell>
          <cell r="AB1187">
            <v>2.9169999999999998</v>
          </cell>
          <cell r="AC1187">
            <v>2.2052799999999997</v>
          </cell>
        </row>
        <row r="1188">
          <cell r="AA1188">
            <v>38424</v>
          </cell>
          <cell r="AB1188">
            <v>2.9169999999999998</v>
          </cell>
          <cell r="AC1188">
            <v>2.2059799999999998</v>
          </cell>
        </row>
        <row r="1189">
          <cell r="AA1189">
            <v>38425</v>
          </cell>
          <cell r="AB1189">
            <v>2.92</v>
          </cell>
          <cell r="AC1189">
            <v>2.20668</v>
          </cell>
        </row>
        <row r="1190">
          <cell r="AA1190">
            <v>38426</v>
          </cell>
          <cell r="AB1190">
            <v>2.919</v>
          </cell>
          <cell r="AC1190">
            <v>2.2073799999999997</v>
          </cell>
        </row>
        <row r="1191">
          <cell r="AA1191">
            <v>38427</v>
          </cell>
          <cell r="AB1191">
            <v>2.92</v>
          </cell>
          <cell r="AC1191">
            <v>2.2080799999999998</v>
          </cell>
        </row>
        <row r="1192">
          <cell r="AA1192">
            <v>38428</v>
          </cell>
          <cell r="AB1192">
            <v>2.9180000000000001</v>
          </cell>
          <cell r="AC1192">
            <v>2.20878</v>
          </cell>
        </row>
        <row r="1193">
          <cell r="AA1193">
            <v>38429</v>
          </cell>
          <cell r="AB1193">
            <v>2.9169999999999998</v>
          </cell>
          <cell r="AC1193">
            <v>2.2093400000000001</v>
          </cell>
        </row>
        <row r="1194">
          <cell r="AA1194">
            <v>38430</v>
          </cell>
          <cell r="AB1194">
            <v>2.9169999999999998</v>
          </cell>
          <cell r="AC1194">
            <v>2.2100399999999998</v>
          </cell>
        </row>
        <row r="1195">
          <cell r="AA1195">
            <v>38431</v>
          </cell>
          <cell r="AB1195">
            <v>2.9169999999999998</v>
          </cell>
          <cell r="AC1195">
            <v>2.2107399999999999</v>
          </cell>
        </row>
        <row r="1196">
          <cell r="AA1196">
            <v>38432</v>
          </cell>
          <cell r="AB1196">
            <v>2.9169999999999998</v>
          </cell>
          <cell r="AC1196">
            <v>2.2114399999999996</v>
          </cell>
        </row>
        <row r="1197">
          <cell r="AA1197">
            <v>38433</v>
          </cell>
          <cell r="AB1197">
            <v>2.911</v>
          </cell>
          <cell r="AC1197">
            <v>2.2121399999999998</v>
          </cell>
        </row>
        <row r="1198">
          <cell r="AA1198">
            <v>38434</v>
          </cell>
          <cell r="AB1198">
            <v>2.9140000000000001</v>
          </cell>
          <cell r="AC1198">
            <v>2.2126999999999999</v>
          </cell>
        </row>
        <row r="1199">
          <cell r="AA1199">
            <v>38435</v>
          </cell>
          <cell r="AB1199">
            <v>2.9140000000000001</v>
          </cell>
          <cell r="AC1199">
            <v>2.2133999999999996</v>
          </cell>
        </row>
        <row r="1200">
          <cell r="AA1200">
            <v>38436</v>
          </cell>
          <cell r="AB1200">
            <v>2.9140000000000001</v>
          </cell>
          <cell r="AC1200">
            <v>2.2140999999999997</v>
          </cell>
        </row>
        <row r="1201">
          <cell r="AA1201">
            <v>38437</v>
          </cell>
          <cell r="AB1201">
            <v>2.9140000000000001</v>
          </cell>
          <cell r="AC1201">
            <v>2.2147999999999999</v>
          </cell>
        </row>
        <row r="1202">
          <cell r="AA1202">
            <v>38438</v>
          </cell>
          <cell r="AB1202">
            <v>2.9140000000000001</v>
          </cell>
          <cell r="AC1202">
            <v>2.2155</v>
          </cell>
        </row>
        <row r="1203">
          <cell r="AA1203">
            <v>38439</v>
          </cell>
          <cell r="AB1203">
            <v>2.9220000000000002</v>
          </cell>
          <cell r="AC1203">
            <v>2.2161999999999997</v>
          </cell>
        </row>
        <row r="1204">
          <cell r="AA1204">
            <v>38440</v>
          </cell>
          <cell r="AB1204">
            <v>2.9209999999999998</v>
          </cell>
          <cell r="AC1204">
            <v>2.2167599999999998</v>
          </cell>
        </row>
        <row r="1205">
          <cell r="AA1205">
            <v>38441</v>
          </cell>
          <cell r="AB1205">
            <v>2.92</v>
          </cell>
          <cell r="AC1205">
            <v>2.21746</v>
          </cell>
        </row>
        <row r="1206">
          <cell r="AA1206">
            <v>38442</v>
          </cell>
          <cell r="AB1206">
            <v>2.9169999999999998</v>
          </cell>
          <cell r="AC1206">
            <v>2.2181599999999997</v>
          </cell>
        </row>
        <row r="1207">
          <cell r="AA1207">
            <v>38443</v>
          </cell>
          <cell r="AB1207">
            <v>2.919</v>
          </cell>
          <cell r="AC1207">
            <v>2.2188599999999998</v>
          </cell>
        </row>
        <row r="1208">
          <cell r="AA1208">
            <v>38444</v>
          </cell>
          <cell r="AB1208">
            <v>2.919</v>
          </cell>
          <cell r="AC1208">
            <v>2.2195599999999995</v>
          </cell>
        </row>
        <row r="1209">
          <cell r="AA1209">
            <v>38445</v>
          </cell>
          <cell r="AB1209">
            <v>2.919</v>
          </cell>
          <cell r="AC1209">
            <v>2.2202600000000001</v>
          </cell>
        </row>
        <row r="1210">
          <cell r="AA1210">
            <v>38446</v>
          </cell>
          <cell r="AB1210">
            <v>2.919</v>
          </cell>
          <cell r="AC1210">
            <v>2.2209599999999998</v>
          </cell>
        </row>
        <row r="1211">
          <cell r="AA1211">
            <v>38447</v>
          </cell>
          <cell r="AB1211">
            <v>2.9129999999999998</v>
          </cell>
          <cell r="AC1211">
            <v>2.22166</v>
          </cell>
        </row>
        <row r="1212">
          <cell r="AA1212">
            <v>38448</v>
          </cell>
          <cell r="AB1212">
            <v>2.903</v>
          </cell>
          <cell r="AC1212">
            <v>2.2223599999999997</v>
          </cell>
        </row>
        <row r="1213">
          <cell r="AA1213">
            <v>38449</v>
          </cell>
          <cell r="AB1213">
            <v>2.8919999999999999</v>
          </cell>
          <cell r="AC1213">
            <v>2.2234799999999999</v>
          </cell>
        </row>
        <row r="1214">
          <cell r="AA1214">
            <v>38450</v>
          </cell>
          <cell r="AB1214">
            <v>2.8959999999999999</v>
          </cell>
          <cell r="AC1214">
            <v>2.2245999999999997</v>
          </cell>
        </row>
        <row r="1215">
          <cell r="AA1215">
            <v>38451</v>
          </cell>
          <cell r="AB1215">
            <v>2.8959999999999999</v>
          </cell>
          <cell r="AC1215">
            <v>2.2257199999999999</v>
          </cell>
        </row>
        <row r="1216">
          <cell r="AA1216">
            <v>38452</v>
          </cell>
          <cell r="AB1216">
            <v>2.8959999999999999</v>
          </cell>
          <cell r="AC1216">
            <v>2.2269799999999997</v>
          </cell>
        </row>
        <row r="1217">
          <cell r="AA1217">
            <v>38453</v>
          </cell>
          <cell r="AB1217">
            <v>2.89</v>
          </cell>
          <cell r="AC1217">
            <v>2.2280999999999995</v>
          </cell>
        </row>
        <row r="1218">
          <cell r="AA1218">
            <v>38454</v>
          </cell>
          <cell r="AB1218">
            <v>2.89</v>
          </cell>
          <cell r="AC1218">
            <v>2.2292199999999998</v>
          </cell>
        </row>
        <row r="1219">
          <cell r="AA1219">
            <v>38455</v>
          </cell>
          <cell r="AB1219">
            <v>2.89</v>
          </cell>
          <cell r="AC1219">
            <v>2.23034</v>
          </cell>
        </row>
        <row r="1220">
          <cell r="AA1220">
            <v>38456</v>
          </cell>
          <cell r="AB1220">
            <v>2.89</v>
          </cell>
          <cell r="AC1220">
            <v>2.2314599999999998</v>
          </cell>
        </row>
        <row r="1221">
          <cell r="AA1221">
            <v>38457</v>
          </cell>
          <cell r="AB1221">
            <v>2.9</v>
          </cell>
          <cell r="AC1221">
            <v>2.23258</v>
          </cell>
        </row>
        <row r="1222">
          <cell r="AA1222">
            <v>38458</v>
          </cell>
          <cell r="AB1222">
            <v>2.9</v>
          </cell>
          <cell r="AC1222">
            <v>2.2336999999999998</v>
          </cell>
        </row>
        <row r="1223">
          <cell r="AA1223">
            <v>38459</v>
          </cell>
          <cell r="AB1223">
            <v>2.9</v>
          </cell>
          <cell r="AC1223">
            <v>2.23482</v>
          </cell>
        </row>
        <row r="1224">
          <cell r="AA1224">
            <v>38460</v>
          </cell>
          <cell r="AB1224">
            <v>2.9020000000000001</v>
          </cell>
          <cell r="AC1224">
            <v>2.2360799999999998</v>
          </cell>
        </row>
        <row r="1225">
          <cell r="AA1225">
            <v>38461</v>
          </cell>
          <cell r="AB1225">
            <v>2.9020000000000001</v>
          </cell>
          <cell r="AC1225">
            <v>2.2372000000000001</v>
          </cell>
        </row>
        <row r="1226">
          <cell r="AA1226">
            <v>38462</v>
          </cell>
          <cell r="AB1226">
            <v>2.9</v>
          </cell>
          <cell r="AC1226">
            <v>2.2383199999999999</v>
          </cell>
        </row>
        <row r="1227">
          <cell r="AA1227">
            <v>38463</v>
          </cell>
          <cell r="AB1227">
            <v>2.903</v>
          </cell>
          <cell r="AC1227">
            <v>2.2394399999999997</v>
          </cell>
        </row>
        <row r="1228">
          <cell r="AA1228">
            <v>38464</v>
          </cell>
          <cell r="AB1228">
            <v>2.9</v>
          </cell>
          <cell r="AC1228">
            <v>2.2405599999999999</v>
          </cell>
        </row>
        <row r="1229">
          <cell r="AA1229">
            <v>38465</v>
          </cell>
          <cell r="AB1229">
            <v>2.9</v>
          </cell>
          <cell r="AC1229">
            <v>2.2416799999999997</v>
          </cell>
        </row>
        <row r="1230">
          <cell r="AA1230">
            <v>38466</v>
          </cell>
          <cell r="AB1230">
            <v>2.9</v>
          </cell>
          <cell r="AC1230">
            <v>2.2429399999999999</v>
          </cell>
        </row>
        <row r="1231">
          <cell r="AA1231">
            <v>38467</v>
          </cell>
          <cell r="AB1231">
            <v>2.9009999999999998</v>
          </cell>
          <cell r="AC1231">
            <v>2.2440599999999997</v>
          </cell>
        </row>
        <row r="1232">
          <cell r="AA1232">
            <v>38468</v>
          </cell>
          <cell r="AB1232">
            <v>2.8969999999999998</v>
          </cell>
          <cell r="AC1232">
            <v>2.2451799999999995</v>
          </cell>
        </row>
        <row r="1233">
          <cell r="AA1233">
            <v>38469</v>
          </cell>
          <cell r="AB1233">
            <v>2.9</v>
          </cell>
          <cell r="AC1233">
            <v>2.2462999999999997</v>
          </cell>
        </row>
        <row r="1234">
          <cell r="AA1234">
            <v>38470</v>
          </cell>
          <cell r="AB1234">
            <v>2.9089999999999998</v>
          </cell>
          <cell r="AC1234">
            <v>2.24742</v>
          </cell>
        </row>
        <row r="1235">
          <cell r="AA1235">
            <v>38471</v>
          </cell>
          <cell r="AB1235">
            <v>2.91</v>
          </cell>
          <cell r="AC1235">
            <v>2.2485399999999998</v>
          </cell>
        </row>
        <row r="1236">
          <cell r="AA1236">
            <v>38472</v>
          </cell>
          <cell r="AB1236">
            <v>2.91</v>
          </cell>
          <cell r="AC1236">
            <v>2.2498</v>
          </cell>
        </row>
        <row r="1237">
          <cell r="AA1237">
            <v>38473</v>
          </cell>
          <cell r="AB1237">
            <v>2.91</v>
          </cell>
          <cell r="AC1237">
            <v>2.2509199999999998</v>
          </cell>
        </row>
        <row r="1238">
          <cell r="AA1238">
            <v>38474</v>
          </cell>
          <cell r="AB1238">
            <v>2.9</v>
          </cell>
          <cell r="AC1238">
            <v>2.25204</v>
          </cell>
        </row>
        <row r="1239">
          <cell r="AA1239">
            <v>38475</v>
          </cell>
          <cell r="AB1239">
            <v>2.8969999999999998</v>
          </cell>
          <cell r="AC1239">
            <v>2.2530199999999998</v>
          </cell>
        </row>
        <row r="1240">
          <cell r="AA1240">
            <v>38476</v>
          </cell>
          <cell r="AB1240">
            <v>2.8959999999999999</v>
          </cell>
          <cell r="AC1240">
            <v>2.25414</v>
          </cell>
        </row>
        <row r="1241">
          <cell r="AA1241">
            <v>38477</v>
          </cell>
          <cell r="AB1241">
            <v>2.8969999999999998</v>
          </cell>
          <cell r="AC1241">
            <v>2.2552599999999998</v>
          </cell>
        </row>
        <row r="1242">
          <cell r="AA1242">
            <v>38478</v>
          </cell>
          <cell r="AB1242">
            <v>2.899</v>
          </cell>
          <cell r="AC1242">
            <v>2.2563799999999996</v>
          </cell>
        </row>
        <row r="1243">
          <cell r="AA1243">
            <v>38479</v>
          </cell>
          <cell r="AB1243">
            <v>2.899</v>
          </cell>
          <cell r="AC1243">
            <v>2.2568000000000001</v>
          </cell>
        </row>
        <row r="1244">
          <cell r="AA1244">
            <v>38480</v>
          </cell>
          <cell r="AB1244">
            <v>2.899</v>
          </cell>
          <cell r="AC1244">
            <v>2.2570799999999998</v>
          </cell>
        </row>
        <row r="1245">
          <cell r="AA1245">
            <v>38481</v>
          </cell>
          <cell r="AB1245">
            <v>2.895</v>
          </cell>
          <cell r="AC1245">
            <v>2.2574999999999998</v>
          </cell>
        </row>
        <row r="1246">
          <cell r="AA1246">
            <v>38482</v>
          </cell>
          <cell r="AB1246">
            <v>2.8929999999999998</v>
          </cell>
          <cell r="AC1246">
            <v>2.2577799999999999</v>
          </cell>
        </row>
        <row r="1247">
          <cell r="AA1247">
            <v>38483</v>
          </cell>
          <cell r="AB1247">
            <v>2.8959999999999999</v>
          </cell>
          <cell r="AC1247">
            <v>2.2582</v>
          </cell>
        </row>
        <row r="1248">
          <cell r="AA1248">
            <v>38484</v>
          </cell>
          <cell r="AB1248">
            <v>2.8940000000000001</v>
          </cell>
          <cell r="AC1248">
            <v>2.2586199999999996</v>
          </cell>
        </row>
        <row r="1249">
          <cell r="AA1249">
            <v>38485</v>
          </cell>
          <cell r="AB1249">
            <v>2.895</v>
          </cell>
          <cell r="AC1249">
            <v>2.2588999999999997</v>
          </cell>
        </row>
        <row r="1250">
          <cell r="AA1250">
            <v>38486</v>
          </cell>
          <cell r="AB1250">
            <v>2.895</v>
          </cell>
          <cell r="AC1250">
            <v>2.2593199999999998</v>
          </cell>
        </row>
        <row r="1251">
          <cell r="AA1251">
            <v>38487</v>
          </cell>
          <cell r="AB1251">
            <v>2.895</v>
          </cell>
          <cell r="AC1251">
            <v>2.2595999999999998</v>
          </cell>
        </row>
        <row r="1252">
          <cell r="AA1252">
            <v>38488</v>
          </cell>
          <cell r="AB1252">
            <v>2.8839999999999999</v>
          </cell>
          <cell r="AC1252">
            <v>2.2600199999999999</v>
          </cell>
        </row>
        <row r="1253">
          <cell r="AA1253">
            <v>38489</v>
          </cell>
          <cell r="AB1253">
            <v>2.8860000000000001</v>
          </cell>
          <cell r="AC1253">
            <v>2.2603</v>
          </cell>
        </row>
        <row r="1254">
          <cell r="AA1254">
            <v>38490</v>
          </cell>
          <cell r="AB1254">
            <v>2.8860000000000001</v>
          </cell>
          <cell r="AC1254">
            <v>2.2607200000000001</v>
          </cell>
        </row>
        <row r="1255">
          <cell r="AA1255">
            <v>38491</v>
          </cell>
          <cell r="AB1255">
            <v>2.8849999999999998</v>
          </cell>
          <cell r="AC1255">
            <v>2.2609999999999997</v>
          </cell>
        </row>
        <row r="1256">
          <cell r="AA1256">
            <v>38492</v>
          </cell>
          <cell r="AB1256">
            <v>2.887</v>
          </cell>
          <cell r="AC1256">
            <v>2.2614199999999998</v>
          </cell>
        </row>
        <row r="1257">
          <cell r="AA1257">
            <v>38493</v>
          </cell>
          <cell r="AB1257">
            <v>2.887</v>
          </cell>
          <cell r="AC1257">
            <v>2.2616999999999998</v>
          </cell>
        </row>
        <row r="1258">
          <cell r="AA1258">
            <v>38494</v>
          </cell>
          <cell r="AB1258">
            <v>2.887</v>
          </cell>
          <cell r="AC1258">
            <v>2.2621199999999999</v>
          </cell>
        </row>
        <row r="1259">
          <cell r="AA1259">
            <v>38495</v>
          </cell>
          <cell r="AB1259">
            <v>2.8860000000000001</v>
          </cell>
          <cell r="AC1259">
            <v>2.2624</v>
          </cell>
        </row>
        <row r="1260">
          <cell r="AA1260">
            <v>38496</v>
          </cell>
          <cell r="AB1260">
            <v>2.8860000000000001</v>
          </cell>
          <cell r="AC1260">
            <v>2.2628200000000001</v>
          </cell>
        </row>
        <row r="1261">
          <cell r="AA1261">
            <v>38497</v>
          </cell>
          <cell r="AB1261">
            <v>2.8860000000000001</v>
          </cell>
          <cell r="AC1261">
            <v>2.2632399999999997</v>
          </cell>
        </row>
        <row r="1262">
          <cell r="AA1262">
            <v>38498</v>
          </cell>
          <cell r="AB1262">
            <v>2.8849999999999998</v>
          </cell>
          <cell r="AC1262">
            <v>2.2635199999999998</v>
          </cell>
        </row>
        <row r="1263">
          <cell r="AA1263">
            <v>38499</v>
          </cell>
          <cell r="AB1263">
            <v>2.8849999999999998</v>
          </cell>
          <cell r="AC1263">
            <v>2.2639399999999998</v>
          </cell>
        </row>
        <row r="1264">
          <cell r="AA1264">
            <v>38500</v>
          </cell>
          <cell r="AB1264">
            <v>2.8849999999999998</v>
          </cell>
          <cell r="AC1264">
            <v>2.2642199999999999</v>
          </cell>
        </row>
        <row r="1265">
          <cell r="AA1265">
            <v>38501</v>
          </cell>
          <cell r="AB1265">
            <v>2.8849999999999998</v>
          </cell>
          <cell r="AC1265">
            <v>2.2646399999999995</v>
          </cell>
        </row>
        <row r="1266">
          <cell r="AA1266">
            <v>38502</v>
          </cell>
          <cell r="AB1266">
            <v>2.8839999999999999</v>
          </cell>
          <cell r="AC1266">
            <v>2.2649199999999996</v>
          </cell>
        </row>
        <row r="1267">
          <cell r="AA1267">
            <v>38503</v>
          </cell>
          <cell r="AB1267">
            <v>2.883</v>
          </cell>
          <cell r="AC1267">
            <v>2.2653400000000001</v>
          </cell>
        </row>
        <row r="1268">
          <cell r="AA1268">
            <v>38504</v>
          </cell>
          <cell r="AB1268">
            <v>2.8860000000000001</v>
          </cell>
          <cell r="AC1268">
            <v>2.2656199999999997</v>
          </cell>
        </row>
        <row r="1269">
          <cell r="AA1269">
            <v>38505</v>
          </cell>
          <cell r="AB1269">
            <v>2.8849999999999998</v>
          </cell>
          <cell r="AC1269">
            <v>2.2660399999999998</v>
          </cell>
        </row>
        <row r="1270">
          <cell r="AA1270">
            <v>38506</v>
          </cell>
          <cell r="AB1270">
            <v>2.8940000000000001</v>
          </cell>
          <cell r="AC1270">
            <v>2.2664599999999999</v>
          </cell>
        </row>
        <row r="1271">
          <cell r="AA1271">
            <v>38507</v>
          </cell>
          <cell r="AB1271">
            <v>2.8940000000000001</v>
          </cell>
          <cell r="AC1271">
            <v>2.26674</v>
          </cell>
        </row>
        <row r="1272">
          <cell r="AA1272">
            <v>38508</v>
          </cell>
          <cell r="AB1272">
            <v>2.8940000000000001</v>
          </cell>
          <cell r="AC1272">
            <v>2.2671599999999996</v>
          </cell>
        </row>
        <row r="1273">
          <cell r="AA1273">
            <v>38509</v>
          </cell>
          <cell r="AB1273">
            <v>2.895</v>
          </cell>
          <cell r="AC1273">
            <v>2.2674399999999997</v>
          </cell>
        </row>
        <row r="1274">
          <cell r="AA1274">
            <v>38510</v>
          </cell>
          <cell r="AB1274">
            <v>2.8940000000000001</v>
          </cell>
          <cell r="AC1274">
            <v>2.2679999999999998</v>
          </cell>
        </row>
        <row r="1275">
          <cell r="AA1275">
            <v>38511</v>
          </cell>
          <cell r="AB1275">
            <v>2.8959999999999999</v>
          </cell>
          <cell r="AC1275">
            <v>2.2684199999999999</v>
          </cell>
        </row>
        <row r="1276">
          <cell r="AA1276">
            <v>38512</v>
          </cell>
          <cell r="AB1276">
            <v>2.895</v>
          </cell>
          <cell r="AC1276">
            <v>2.26884</v>
          </cell>
        </row>
        <row r="1277">
          <cell r="AA1277">
            <v>38513</v>
          </cell>
          <cell r="AB1277">
            <v>2.8919999999999999</v>
          </cell>
          <cell r="AC1277">
            <v>2.2693999999999996</v>
          </cell>
        </row>
        <row r="1278">
          <cell r="AA1278">
            <v>38514</v>
          </cell>
          <cell r="AB1278">
            <v>2.8919999999999999</v>
          </cell>
          <cell r="AC1278">
            <v>2.2698199999999997</v>
          </cell>
        </row>
        <row r="1279">
          <cell r="AA1279">
            <v>38515</v>
          </cell>
          <cell r="AB1279">
            <v>2.8919999999999999</v>
          </cell>
          <cell r="AC1279">
            <v>2.2702399999999998</v>
          </cell>
        </row>
        <row r="1280">
          <cell r="AA1280">
            <v>38516</v>
          </cell>
          <cell r="AB1280">
            <v>2.88</v>
          </cell>
          <cell r="AC1280">
            <v>2.2706599999999999</v>
          </cell>
        </row>
        <row r="1281">
          <cell r="AA1281">
            <v>38517</v>
          </cell>
          <cell r="AB1281">
            <v>2.8730000000000002</v>
          </cell>
          <cell r="AC1281">
            <v>2.27122</v>
          </cell>
        </row>
        <row r="1282">
          <cell r="AA1282">
            <v>38518</v>
          </cell>
          <cell r="AB1282">
            <v>2.8769999999999998</v>
          </cell>
          <cell r="AC1282">
            <v>2.2716400000000001</v>
          </cell>
        </row>
        <row r="1283">
          <cell r="AA1283">
            <v>38519</v>
          </cell>
          <cell r="AB1283">
            <v>2.8740000000000001</v>
          </cell>
          <cell r="AC1283">
            <v>2.2720599999999997</v>
          </cell>
        </row>
        <row r="1284">
          <cell r="AA1284">
            <v>38520</v>
          </cell>
          <cell r="AB1284">
            <v>2.8719999999999999</v>
          </cell>
          <cell r="AC1284">
            <v>2.2724799999999998</v>
          </cell>
        </row>
        <row r="1285">
          <cell r="AA1285">
            <v>38521</v>
          </cell>
          <cell r="AB1285">
            <v>2.8719999999999999</v>
          </cell>
          <cell r="AC1285">
            <v>2.2730399999999999</v>
          </cell>
        </row>
        <row r="1286">
          <cell r="AA1286">
            <v>38522</v>
          </cell>
          <cell r="AB1286">
            <v>2.8719999999999999</v>
          </cell>
          <cell r="AC1286">
            <v>2.2734599999999996</v>
          </cell>
        </row>
        <row r="1287">
          <cell r="AA1287">
            <v>38523</v>
          </cell>
          <cell r="AB1287">
            <v>2.8719999999999999</v>
          </cell>
          <cell r="AC1287">
            <v>2.2738800000000001</v>
          </cell>
        </row>
        <row r="1288">
          <cell r="AA1288">
            <v>38524</v>
          </cell>
          <cell r="AB1288">
            <v>2.8690000000000002</v>
          </cell>
          <cell r="AC1288">
            <v>2.2742999999999998</v>
          </cell>
        </row>
        <row r="1289">
          <cell r="AA1289">
            <v>38525</v>
          </cell>
          <cell r="AB1289">
            <v>2.8660000000000001</v>
          </cell>
          <cell r="AC1289">
            <v>2.2747199999999999</v>
          </cell>
        </row>
        <row r="1290">
          <cell r="AA1290">
            <v>38526</v>
          </cell>
          <cell r="AB1290">
            <v>2.8719999999999999</v>
          </cell>
          <cell r="AC1290">
            <v>2.27528</v>
          </cell>
        </row>
        <row r="1291">
          <cell r="AA1291">
            <v>38527</v>
          </cell>
          <cell r="AB1291">
            <v>2.88</v>
          </cell>
          <cell r="AC1291">
            <v>2.2756999999999996</v>
          </cell>
        </row>
        <row r="1292">
          <cell r="AA1292">
            <v>38528</v>
          </cell>
          <cell r="AB1292">
            <v>2.88</v>
          </cell>
          <cell r="AC1292">
            <v>2.2761199999999997</v>
          </cell>
        </row>
        <row r="1293">
          <cell r="AA1293">
            <v>38529</v>
          </cell>
          <cell r="AB1293">
            <v>2.88</v>
          </cell>
          <cell r="AC1293">
            <v>2.2765399999999998</v>
          </cell>
        </row>
        <row r="1294">
          <cell r="AA1294">
            <v>38530</v>
          </cell>
          <cell r="AB1294">
            <v>2.8889999999999998</v>
          </cell>
          <cell r="AC1294">
            <v>2.2770999999999999</v>
          </cell>
        </row>
        <row r="1295">
          <cell r="AA1295">
            <v>38531</v>
          </cell>
          <cell r="AB1295">
            <v>2.8940000000000001</v>
          </cell>
          <cell r="AC1295">
            <v>2.27752</v>
          </cell>
        </row>
        <row r="1296">
          <cell r="AA1296">
            <v>38532</v>
          </cell>
          <cell r="AB1296">
            <v>2.895</v>
          </cell>
          <cell r="AC1296">
            <v>2.2779399999999996</v>
          </cell>
        </row>
        <row r="1297">
          <cell r="AA1297">
            <v>38533</v>
          </cell>
          <cell r="AB1297">
            <v>2.887</v>
          </cell>
          <cell r="AC1297">
            <v>2.2783599999999997</v>
          </cell>
        </row>
        <row r="1298">
          <cell r="AA1298">
            <v>38534</v>
          </cell>
          <cell r="AB1298">
            <v>2.8860000000000001</v>
          </cell>
          <cell r="AC1298">
            <v>2.2789199999999998</v>
          </cell>
        </row>
        <row r="1299">
          <cell r="AA1299">
            <v>38535</v>
          </cell>
          <cell r="AB1299">
            <v>2.8860000000000001</v>
          </cell>
          <cell r="AC1299">
            <v>2.2793399999999999</v>
          </cell>
        </row>
        <row r="1300">
          <cell r="AA1300">
            <v>38536</v>
          </cell>
          <cell r="AB1300">
            <v>2.8860000000000001</v>
          </cell>
          <cell r="AC1300">
            <v>2.27976</v>
          </cell>
        </row>
        <row r="1301">
          <cell r="AA1301">
            <v>38537</v>
          </cell>
          <cell r="AB1301">
            <v>2.8849999999999998</v>
          </cell>
          <cell r="AC1301">
            <v>2.2801800000000001</v>
          </cell>
        </row>
        <row r="1302">
          <cell r="AA1302">
            <v>38538</v>
          </cell>
          <cell r="AB1302">
            <v>2.8410000000000002</v>
          </cell>
          <cell r="AC1302">
            <v>2.2805999999999997</v>
          </cell>
        </row>
        <row r="1303">
          <cell r="AA1303">
            <v>38539</v>
          </cell>
          <cell r="AB1303">
            <v>2.8862999999999999</v>
          </cell>
          <cell r="AC1303">
            <v>2.2810199999999998</v>
          </cell>
        </row>
        <row r="1304">
          <cell r="AA1304">
            <v>38540</v>
          </cell>
          <cell r="AB1304">
            <v>2.8780000000000001</v>
          </cell>
          <cell r="AC1304">
            <v>2.2817199999999995</v>
          </cell>
        </row>
        <row r="1305">
          <cell r="AA1305">
            <v>38541</v>
          </cell>
          <cell r="AB1305">
            <v>2.8690000000000002</v>
          </cell>
          <cell r="AC1305">
            <v>2.2824200000000001</v>
          </cell>
        </row>
        <row r="1306">
          <cell r="AA1306">
            <v>38542</v>
          </cell>
          <cell r="AB1306">
            <v>2.8690000000000002</v>
          </cell>
          <cell r="AC1306">
            <v>2.2831199999999998</v>
          </cell>
        </row>
        <row r="1307">
          <cell r="AA1307">
            <v>38543</v>
          </cell>
          <cell r="AB1307">
            <v>2.8690000000000002</v>
          </cell>
          <cell r="AC1307">
            <v>2.2836799999999999</v>
          </cell>
        </row>
        <row r="1308">
          <cell r="AA1308">
            <v>38544</v>
          </cell>
          <cell r="AB1308">
            <v>2.8679999999999999</v>
          </cell>
          <cell r="AC1308">
            <v>2.2843799999999996</v>
          </cell>
        </row>
        <row r="1309">
          <cell r="AA1309">
            <v>38545</v>
          </cell>
          <cell r="AB1309">
            <v>2.8730000000000002</v>
          </cell>
          <cell r="AC1309">
            <v>2.2850799999999998</v>
          </cell>
        </row>
        <row r="1310">
          <cell r="AA1310">
            <v>38546</v>
          </cell>
          <cell r="AB1310">
            <v>2.8690000000000002</v>
          </cell>
          <cell r="AC1310">
            <v>2.2857799999999999</v>
          </cell>
        </row>
        <row r="1311">
          <cell r="AA1311">
            <v>38547</v>
          </cell>
          <cell r="AB1311">
            <v>2.8639999999999999</v>
          </cell>
          <cell r="AC1311">
            <v>2.2864799999999996</v>
          </cell>
        </row>
        <row r="1312">
          <cell r="AA1312">
            <v>38548</v>
          </cell>
          <cell r="AB1312">
            <v>2.863</v>
          </cell>
          <cell r="AC1312">
            <v>2.2870399999999997</v>
          </cell>
        </row>
        <row r="1313">
          <cell r="AA1313">
            <v>38549</v>
          </cell>
          <cell r="AB1313">
            <v>2.863</v>
          </cell>
          <cell r="AC1313">
            <v>2.2877399999999999</v>
          </cell>
        </row>
        <row r="1314">
          <cell r="AA1314">
            <v>38550</v>
          </cell>
          <cell r="AB1314">
            <v>2.863</v>
          </cell>
          <cell r="AC1314">
            <v>2.28844</v>
          </cell>
        </row>
        <row r="1315">
          <cell r="AA1315">
            <v>38551</v>
          </cell>
          <cell r="AB1315">
            <v>2.8639999999999999</v>
          </cell>
          <cell r="AC1315">
            <v>2.2891399999999997</v>
          </cell>
        </row>
        <row r="1316">
          <cell r="AA1316">
            <v>38552</v>
          </cell>
          <cell r="AB1316">
            <v>2.8620000000000001</v>
          </cell>
          <cell r="AC1316">
            <v>2.2898399999999999</v>
          </cell>
        </row>
        <row r="1317">
          <cell r="AA1317">
            <v>38553</v>
          </cell>
          <cell r="AB1317">
            <v>2.8620000000000001</v>
          </cell>
          <cell r="AC1317">
            <v>2.2903999999999995</v>
          </cell>
        </row>
        <row r="1318">
          <cell r="AA1318">
            <v>38554</v>
          </cell>
          <cell r="AB1318">
            <v>2.8610000000000002</v>
          </cell>
          <cell r="AC1318">
            <v>2.2911000000000001</v>
          </cell>
        </row>
        <row r="1319">
          <cell r="AA1319">
            <v>38555</v>
          </cell>
          <cell r="AB1319">
            <v>2.863</v>
          </cell>
          <cell r="AC1319">
            <v>2.2917999999999998</v>
          </cell>
        </row>
        <row r="1320">
          <cell r="AA1320">
            <v>38556</v>
          </cell>
          <cell r="AB1320">
            <v>2.863</v>
          </cell>
          <cell r="AC1320">
            <v>2.2925</v>
          </cell>
        </row>
        <row r="1321">
          <cell r="AA1321">
            <v>38557</v>
          </cell>
          <cell r="AB1321">
            <v>2.863</v>
          </cell>
          <cell r="AC1321">
            <v>2.2931999999999997</v>
          </cell>
        </row>
        <row r="1322">
          <cell r="AA1322">
            <v>38558</v>
          </cell>
          <cell r="AB1322">
            <v>2.8620000000000001</v>
          </cell>
          <cell r="AC1322">
            <v>2.2938999999999998</v>
          </cell>
        </row>
        <row r="1323">
          <cell r="AA1323">
            <v>38559</v>
          </cell>
          <cell r="AB1323">
            <v>2.8620000000000001</v>
          </cell>
          <cell r="AC1323">
            <v>2.2944599999999999</v>
          </cell>
        </row>
        <row r="1324">
          <cell r="AA1324">
            <v>38560</v>
          </cell>
          <cell r="AB1324">
            <v>2.8650000000000002</v>
          </cell>
          <cell r="AC1324">
            <v>2.2951599999999996</v>
          </cell>
        </row>
        <row r="1325">
          <cell r="AA1325">
            <v>38561</v>
          </cell>
          <cell r="AB1325">
            <v>2.863</v>
          </cell>
          <cell r="AC1325">
            <v>2.2958599999999998</v>
          </cell>
        </row>
        <row r="1326">
          <cell r="AA1326">
            <v>38562</v>
          </cell>
          <cell r="AB1326">
            <v>2.8610000000000002</v>
          </cell>
          <cell r="AC1326">
            <v>2.2965599999999999</v>
          </cell>
        </row>
        <row r="1327">
          <cell r="AA1327">
            <v>38563</v>
          </cell>
          <cell r="AB1327">
            <v>2.8610000000000002</v>
          </cell>
          <cell r="AC1327">
            <v>2.2972600000000001</v>
          </cell>
        </row>
        <row r="1328">
          <cell r="AA1328">
            <v>38564</v>
          </cell>
          <cell r="AB1328">
            <v>2.8610000000000002</v>
          </cell>
          <cell r="AC1328">
            <v>2.2979599999999998</v>
          </cell>
        </row>
        <row r="1329">
          <cell r="AA1329">
            <v>38565</v>
          </cell>
          <cell r="AB1329">
            <v>2.86</v>
          </cell>
          <cell r="AC1329">
            <v>2.2985199999999999</v>
          </cell>
        </row>
        <row r="1330">
          <cell r="AA1330">
            <v>38566</v>
          </cell>
          <cell r="AB1330">
            <v>2.859</v>
          </cell>
          <cell r="AC1330">
            <v>2.29922</v>
          </cell>
        </row>
        <row r="1331">
          <cell r="AA1331">
            <v>38567</v>
          </cell>
          <cell r="AB1331">
            <v>2.86</v>
          </cell>
          <cell r="AC1331">
            <v>2.2999199999999997</v>
          </cell>
        </row>
        <row r="1332">
          <cell r="AA1332">
            <v>38568</v>
          </cell>
          <cell r="AB1332">
            <v>2.863</v>
          </cell>
          <cell r="AC1332">
            <v>2.3006199999999999</v>
          </cell>
        </row>
        <row r="1333">
          <cell r="AA1333">
            <v>38569</v>
          </cell>
          <cell r="AB1333">
            <v>2.8650000000000002</v>
          </cell>
          <cell r="AC1333">
            <v>2.3013199999999996</v>
          </cell>
        </row>
        <row r="1334">
          <cell r="AA1334">
            <v>38570</v>
          </cell>
          <cell r="AB1334">
            <v>2.8650000000000002</v>
          </cell>
          <cell r="AC1334">
            <v>2.3020200000000002</v>
          </cell>
        </row>
        <row r="1335">
          <cell r="AA1335">
            <v>38571</v>
          </cell>
          <cell r="AB1335">
            <v>2.8650000000000002</v>
          </cell>
          <cell r="AC1335">
            <v>2.3027199999999999</v>
          </cell>
        </row>
        <row r="1336">
          <cell r="AA1336">
            <v>38572</v>
          </cell>
          <cell r="AB1336">
            <v>2.8690000000000002</v>
          </cell>
          <cell r="AC1336">
            <v>2.30342</v>
          </cell>
        </row>
        <row r="1337">
          <cell r="AA1337">
            <v>38573</v>
          </cell>
          <cell r="AB1337">
            <v>2.8730000000000002</v>
          </cell>
          <cell r="AC1337">
            <v>2.3042599999999998</v>
          </cell>
        </row>
        <row r="1338">
          <cell r="AA1338">
            <v>38574</v>
          </cell>
          <cell r="AB1338">
            <v>2.875</v>
          </cell>
          <cell r="AC1338">
            <v>2.3049599999999999</v>
          </cell>
        </row>
        <row r="1339">
          <cell r="AA1339">
            <v>38575</v>
          </cell>
          <cell r="AB1339">
            <v>2.8769999999999998</v>
          </cell>
          <cell r="AC1339">
            <v>2.30566</v>
          </cell>
        </row>
        <row r="1340">
          <cell r="AA1340">
            <v>38576</v>
          </cell>
          <cell r="AB1340">
            <v>2.883</v>
          </cell>
          <cell r="AC1340">
            <v>2.3063599999999997</v>
          </cell>
        </row>
        <row r="1341">
          <cell r="AA1341">
            <v>38577</v>
          </cell>
          <cell r="AB1341">
            <v>2.883</v>
          </cell>
          <cell r="AC1341">
            <v>2.3071999999999999</v>
          </cell>
        </row>
        <row r="1342">
          <cell r="AA1342">
            <v>38578</v>
          </cell>
          <cell r="AB1342">
            <v>2.883</v>
          </cell>
          <cell r="AC1342">
            <v>2.3079000000000001</v>
          </cell>
        </row>
        <row r="1343">
          <cell r="AA1343">
            <v>38579</v>
          </cell>
          <cell r="AB1343">
            <v>2.883</v>
          </cell>
          <cell r="AC1343">
            <v>2.3085999999999998</v>
          </cell>
        </row>
        <row r="1344">
          <cell r="AA1344">
            <v>38580</v>
          </cell>
          <cell r="AB1344">
            <v>2.8879999999999999</v>
          </cell>
          <cell r="AC1344">
            <v>2.3094399999999999</v>
          </cell>
        </row>
        <row r="1345">
          <cell r="AA1345">
            <v>38581</v>
          </cell>
          <cell r="AB1345">
            <v>2.8929999999999998</v>
          </cell>
          <cell r="AC1345">
            <v>2.3101399999999996</v>
          </cell>
        </row>
        <row r="1346">
          <cell r="AA1346">
            <v>38582</v>
          </cell>
          <cell r="AB1346">
            <v>2.8969999999999998</v>
          </cell>
          <cell r="AC1346">
            <v>2.3108399999999998</v>
          </cell>
        </row>
        <row r="1347">
          <cell r="AA1347">
            <v>38583</v>
          </cell>
          <cell r="AB1347">
            <v>2.907</v>
          </cell>
          <cell r="AC1347">
            <v>2.31168</v>
          </cell>
        </row>
        <row r="1348">
          <cell r="AA1348">
            <v>38584</v>
          </cell>
          <cell r="AB1348">
            <v>2.907</v>
          </cell>
          <cell r="AC1348">
            <v>2.3123799999999997</v>
          </cell>
        </row>
        <row r="1349">
          <cell r="AA1349">
            <v>38585</v>
          </cell>
          <cell r="AB1349">
            <v>2.907</v>
          </cell>
          <cell r="AC1349">
            <v>2.3130799999999998</v>
          </cell>
        </row>
        <row r="1350">
          <cell r="AA1350">
            <v>38586</v>
          </cell>
          <cell r="AB1350">
            <v>2.907</v>
          </cell>
          <cell r="AC1350">
            <v>2.31392</v>
          </cell>
        </row>
        <row r="1351">
          <cell r="AA1351">
            <v>38587</v>
          </cell>
          <cell r="AB1351">
            <v>2.9079999999999999</v>
          </cell>
          <cell r="AC1351">
            <v>2.3146199999999997</v>
          </cell>
        </row>
        <row r="1352">
          <cell r="AA1352">
            <v>38588</v>
          </cell>
          <cell r="AB1352">
            <v>2.907</v>
          </cell>
          <cell r="AC1352">
            <v>2.3153199999999998</v>
          </cell>
        </row>
        <row r="1353">
          <cell r="AA1353">
            <v>38589</v>
          </cell>
          <cell r="AB1353">
            <v>2.907</v>
          </cell>
          <cell r="AC1353">
            <v>2.31602</v>
          </cell>
        </row>
        <row r="1354">
          <cell r="AA1354">
            <v>38590</v>
          </cell>
          <cell r="AB1354">
            <v>2.9089999999999998</v>
          </cell>
          <cell r="AC1354">
            <v>2.3168599999999997</v>
          </cell>
        </row>
        <row r="1355">
          <cell r="AA1355">
            <v>38591</v>
          </cell>
          <cell r="AB1355">
            <v>2.9089999999999998</v>
          </cell>
          <cell r="AC1355">
            <v>2.3175599999999998</v>
          </cell>
        </row>
        <row r="1356">
          <cell r="AA1356">
            <v>38592</v>
          </cell>
          <cell r="AB1356">
            <v>2.9089999999999998</v>
          </cell>
          <cell r="AC1356">
            <v>2.3182599999999995</v>
          </cell>
        </row>
        <row r="1357">
          <cell r="AA1357">
            <v>38593</v>
          </cell>
          <cell r="AB1357">
            <v>2.9129999999999998</v>
          </cell>
          <cell r="AC1357">
            <v>2.3191000000000002</v>
          </cell>
        </row>
        <row r="1358">
          <cell r="AA1358">
            <v>38594</v>
          </cell>
          <cell r="AB1358">
            <v>2.9119999999999999</v>
          </cell>
          <cell r="AC1358">
            <v>2.3197999999999999</v>
          </cell>
        </row>
        <row r="1359">
          <cell r="AA1359">
            <v>38595</v>
          </cell>
          <cell r="AB1359">
            <v>2.911</v>
          </cell>
          <cell r="AC1359">
            <v>2.3205</v>
          </cell>
        </row>
        <row r="1360">
          <cell r="AA1360">
            <v>38596</v>
          </cell>
          <cell r="AB1360">
            <v>2.91</v>
          </cell>
          <cell r="AC1360">
            <v>2.3213399999999997</v>
          </cell>
        </row>
        <row r="1361">
          <cell r="AA1361">
            <v>38597</v>
          </cell>
          <cell r="AB1361">
            <v>2.91</v>
          </cell>
          <cell r="AC1361">
            <v>2.3220399999999999</v>
          </cell>
        </row>
        <row r="1362">
          <cell r="AA1362">
            <v>38598</v>
          </cell>
          <cell r="AB1362">
            <v>2.91</v>
          </cell>
          <cell r="AC1362">
            <v>2.3228800000000001</v>
          </cell>
        </row>
        <row r="1363">
          <cell r="AA1363">
            <v>38599</v>
          </cell>
          <cell r="AB1363">
            <v>2.91</v>
          </cell>
          <cell r="AC1363">
            <v>2.3237199999999998</v>
          </cell>
        </row>
        <row r="1364">
          <cell r="AA1364">
            <v>38600</v>
          </cell>
          <cell r="AB1364">
            <v>2.907</v>
          </cell>
          <cell r="AC1364">
            <v>2.3244199999999999</v>
          </cell>
        </row>
        <row r="1365">
          <cell r="AA1365">
            <v>38601</v>
          </cell>
          <cell r="AB1365">
            <v>2.907</v>
          </cell>
          <cell r="AC1365">
            <v>2.3252600000000001</v>
          </cell>
        </row>
        <row r="1366">
          <cell r="AA1366">
            <v>38602</v>
          </cell>
          <cell r="AB1366">
            <v>2.9049999999999998</v>
          </cell>
          <cell r="AC1366">
            <v>2.3255399999999997</v>
          </cell>
        </row>
        <row r="1367">
          <cell r="AA1367">
            <v>38603</v>
          </cell>
          <cell r="AB1367">
            <v>2.9039999999999999</v>
          </cell>
          <cell r="AC1367">
            <v>2.3258199999999998</v>
          </cell>
        </row>
        <row r="1368">
          <cell r="AA1368">
            <v>38604</v>
          </cell>
          <cell r="AB1368">
            <v>2.911</v>
          </cell>
          <cell r="AC1368">
            <v>2.3262399999999999</v>
          </cell>
        </row>
        <row r="1369">
          <cell r="AA1369">
            <v>38605</v>
          </cell>
          <cell r="AB1369">
            <v>2.911</v>
          </cell>
          <cell r="AC1369">
            <v>2.3265199999999999</v>
          </cell>
        </row>
        <row r="1370">
          <cell r="AA1370">
            <v>38606</v>
          </cell>
          <cell r="AB1370">
            <v>2.911</v>
          </cell>
          <cell r="AC1370">
            <v>2.3269399999999996</v>
          </cell>
        </row>
        <row r="1371">
          <cell r="AA1371">
            <v>38607</v>
          </cell>
          <cell r="AB1371">
            <v>2.9169999999999998</v>
          </cell>
          <cell r="AC1371">
            <v>2.3272200000000001</v>
          </cell>
        </row>
        <row r="1372">
          <cell r="AA1372">
            <v>38608</v>
          </cell>
          <cell r="AB1372">
            <v>2.919</v>
          </cell>
          <cell r="AC1372">
            <v>2.3276400000000002</v>
          </cell>
        </row>
        <row r="1373">
          <cell r="AA1373">
            <v>38609</v>
          </cell>
          <cell r="AB1373">
            <v>2.919</v>
          </cell>
          <cell r="AC1373">
            <v>2.3279199999999998</v>
          </cell>
        </row>
        <row r="1374">
          <cell r="AA1374">
            <v>38610</v>
          </cell>
          <cell r="AB1374">
            <v>2.9140000000000001</v>
          </cell>
          <cell r="AC1374">
            <v>2.3281999999999998</v>
          </cell>
        </row>
        <row r="1375">
          <cell r="AA1375">
            <v>38611</v>
          </cell>
          <cell r="AB1375">
            <v>2.911</v>
          </cell>
          <cell r="AC1375">
            <v>2.3286199999999999</v>
          </cell>
        </row>
        <row r="1376">
          <cell r="AA1376">
            <v>38612</v>
          </cell>
          <cell r="AB1376">
            <v>2.911</v>
          </cell>
          <cell r="AC1376">
            <v>2.3289</v>
          </cell>
        </row>
        <row r="1377">
          <cell r="AA1377">
            <v>38613</v>
          </cell>
          <cell r="AB1377">
            <v>2.911</v>
          </cell>
          <cell r="AC1377">
            <v>2.3293199999999996</v>
          </cell>
        </row>
        <row r="1378">
          <cell r="AA1378">
            <v>38614</v>
          </cell>
          <cell r="AB1378">
            <v>2.911</v>
          </cell>
          <cell r="AC1378">
            <v>2.3295999999999997</v>
          </cell>
        </row>
        <row r="1379">
          <cell r="AA1379">
            <v>38615</v>
          </cell>
          <cell r="AB1379">
            <v>2.9140000000000001</v>
          </cell>
          <cell r="AC1379">
            <v>2.3298799999999997</v>
          </cell>
        </row>
        <row r="1380">
          <cell r="AA1380">
            <v>38616</v>
          </cell>
          <cell r="AB1380">
            <v>2.9140000000000001</v>
          </cell>
          <cell r="AC1380">
            <v>2.3302999999999998</v>
          </cell>
        </row>
        <row r="1381">
          <cell r="AA1381">
            <v>38617</v>
          </cell>
          <cell r="AB1381">
            <v>2.9119999999999999</v>
          </cell>
          <cell r="AC1381">
            <v>2.3305799999999999</v>
          </cell>
        </row>
        <row r="1382">
          <cell r="AA1382">
            <v>38618</v>
          </cell>
          <cell r="AB1382">
            <v>2.91</v>
          </cell>
          <cell r="AC1382">
            <v>2.331</v>
          </cell>
        </row>
        <row r="1383">
          <cell r="AA1383">
            <v>38619</v>
          </cell>
          <cell r="AB1383">
            <v>2.91</v>
          </cell>
          <cell r="AC1383">
            <v>2.33128</v>
          </cell>
        </row>
        <row r="1384">
          <cell r="AA1384">
            <v>38620</v>
          </cell>
          <cell r="AB1384">
            <v>2.91</v>
          </cell>
          <cell r="AC1384">
            <v>2.3316999999999997</v>
          </cell>
        </row>
        <row r="1385">
          <cell r="AA1385">
            <v>38621</v>
          </cell>
          <cell r="AB1385">
            <v>2.91</v>
          </cell>
          <cell r="AC1385">
            <v>2.3319799999999997</v>
          </cell>
        </row>
        <row r="1386">
          <cell r="AA1386">
            <v>38622</v>
          </cell>
          <cell r="AB1386">
            <v>2.91</v>
          </cell>
          <cell r="AC1386">
            <v>2.3322599999999998</v>
          </cell>
        </row>
        <row r="1387">
          <cell r="AA1387">
            <v>38623</v>
          </cell>
          <cell r="AB1387">
            <v>2.915</v>
          </cell>
          <cell r="AC1387">
            <v>2.3326799999999999</v>
          </cell>
        </row>
        <row r="1388">
          <cell r="AA1388">
            <v>38624</v>
          </cell>
          <cell r="AB1388">
            <v>2.915</v>
          </cell>
          <cell r="AC1388">
            <v>2.3329599999999999</v>
          </cell>
        </row>
        <row r="1389">
          <cell r="AA1389">
            <v>38625</v>
          </cell>
          <cell r="AB1389">
            <v>2.91</v>
          </cell>
          <cell r="AC1389">
            <v>2.33338</v>
          </cell>
        </row>
        <row r="1390">
          <cell r="AA1390">
            <v>38626</v>
          </cell>
          <cell r="AB1390">
            <v>2.91</v>
          </cell>
          <cell r="AC1390">
            <v>2.3336600000000001</v>
          </cell>
        </row>
        <row r="1391">
          <cell r="AA1391">
            <v>38627</v>
          </cell>
          <cell r="AB1391">
            <v>2.91</v>
          </cell>
          <cell r="AC1391">
            <v>2.3339399999999997</v>
          </cell>
        </row>
        <row r="1392">
          <cell r="AA1392">
            <v>38628</v>
          </cell>
          <cell r="AB1392">
            <v>2.9089999999999998</v>
          </cell>
          <cell r="AC1392">
            <v>2.3343599999999998</v>
          </cell>
        </row>
        <row r="1393">
          <cell r="AA1393">
            <v>38629</v>
          </cell>
          <cell r="AB1393">
            <v>2.9140000000000001</v>
          </cell>
          <cell r="AC1393">
            <v>2.3346399999999998</v>
          </cell>
        </row>
        <row r="1394">
          <cell r="AA1394">
            <v>38630</v>
          </cell>
          <cell r="AB1394">
            <v>2.923</v>
          </cell>
          <cell r="AC1394">
            <v>2.3349199999999999</v>
          </cell>
        </row>
        <row r="1395">
          <cell r="AA1395">
            <v>38631</v>
          </cell>
          <cell r="AB1395">
            <v>2.9350000000000001</v>
          </cell>
          <cell r="AC1395">
            <v>2.3353399999999995</v>
          </cell>
        </row>
        <row r="1396">
          <cell r="AA1396">
            <v>38632</v>
          </cell>
          <cell r="AB1396">
            <v>2.9369999999999998</v>
          </cell>
          <cell r="AC1396">
            <v>2.3361864791920834</v>
          </cell>
        </row>
        <row r="1397">
          <cell r="AA1397">
            <v>38633</v>
          </cell>
          <cell r="AB1397">
            <v>2.9369999999999998</v>
          </cell>
          <cell r="AC1397">
            <v>2.3370605881609561</v>
          </cell>
        </row>
        <row r="1398">
          <cell r="AA1398">
            <v>38634</v>
          </cell>
          <cell r="AB1398">
            <v>2.9369999999999998</v>
          </cell>
          <cell r="AC1398">
            <v>2.3379350241869776</v>
          </cell>
        </row>
        <row r="1399">
          <cell r="AA1399">
            <v>38635</v>
          </cell>
          <cell r="AB1399">
            <v>2.9369999999999998</v>
          </cell>
          <cell r="AC1399">
            <v>2.33880978739252</v>
          </cell>
        </row>
        <row r="1400">
          <cell r="AA1400">
            <v>38636</v>
          </cell>
          <cell r="AB1400">
            <v>2.9540000000000002</v>
          </cell>
          <cell r="AC1400">
            <v>2.3396848779000008</v>
          </cell>
        </row>
        <row r="1401">
          <cell r="AA1401">
            <v>38637</v>
          </cell>
          <cell r="AB1401">
            <v>2.9649999999999999</v>
          </cell>
          <cell r="AC1401">
            <v>2.3405602958318839</v>
          </cell>
        </row>
        <row r="1402">
          <cell r="AA1402">
            <v>38638</v>
          </cell>
          <cell r="AB1402">
            <v>2.984</v>
          </cell>
          <cell r="AC1402">
            <v>2.3414360413106787</v>
          </cell>
        </row>
        <row r="1403">
          <cell r="AA1403">
            <v>38639</v>
          </cell>
          <cell r="AB1403">
            <v>2.9710000000000001</v>
          </cell>
          <cell r="AC1403">
            <v>2.3423121144589398</v>
          </cell>
        </row>
        <row r="1404">
          <cell r="AA1404">
            <v>38640</v>
          </cell>
          <cell r="AB1404">
            <v>2.9710000000000001</v>
          </cell>
          <cell r="AC1404">
            <v>2.34318851539927</v>
          </cell>
        </row>
        <row r="1405">
          <cell r="AA1405">
            <v>38641</v>
          </cell>
          <cell r="AB1405">
            <v>2.9710000000000001</v>
          </cell>
          <cell r="AC1405">
            <v>2.3440652442543115</v>
          </cell>
        </row>
        <row r="1406">
          <cell r="AA1406">
            <v>38642</v>
          </cell>
          <cell r="AB1406">
            <v>2.9689999999999999</v>
          </cell>
          <cell r="AC1406">
            <v>2.3449423011467618</v>
          </cell>
        </row>
        <row r="1407">
          <cell r="AA1407">
            <v>38643</v>
          </cell>
          <cell r="AB1407">
            <v>2.9689999999999999</v>
          </cell>
          <cell r="AC1407">
            <v>2.3458196861993583</v>
          </cell>
        </row>
        <row r="1408">
          <cell r="AA1408">
            <v>38644</v>
          </cell>
          <cell r="AB1408">
            <v>2.9729999999999999</v>
          </cell>
          <cell r="AC1408">
            <v>2.3466973995348854</v>
          </cell>
        </row>
        <row r="1409">
          <cell r="AA1409">
            <v>38645</v>
          </cell>
          <cell r="AB1409">
            <v>2.9820000000000002</v>
          </cell>
          <cell r="AC1409">
            <v>2.3475754412761733</v>
          </cell>
        </row>
        <row r="1410">
          <cell r="AA1410">
            <v>38646</v>
          </cell>
          <cell r="AB1410">
            <v>2.9820000000000002</v>
          </cell>
          <cell r="AC1410">
            <v>2.3484538115460989</v>
          </cell>
        </row>
        <row r="1411">
          <cell r="AA1411">
            <v>38647</v>
          </cell>
          <cell r="AB1411">
            <v>2.9820000000000002</v>
          </cell>
          <cell r="AC1411">
            <v>2.3493325104675846</v>
          </cell>
        </row>
        <row r="1412">
          <cell r="AA1412">
            <v>38648</v>
          </cell>
          <cell r="AB1412">
            <v>2.9820000000000002</v>
          </cell>
          <cell r="AC1412">
            <v>2.3502115381635988</v>
          </cell>
        </row>
        <row r="1413">
          <cell r="AA1413">
            <v>38649</v>
          </cell>
          <cell r="AB1413">
            <v>2.9780000000000002</v>
          </cell>
          <cell r="AC1413">
            <v>2.351090894757156</v>
          </cell>
        </row>
        <row r="1414">
          <cell r="AA1414">
            <v>38650</v>
          </cell>
          <cell r="AB1414">
            <v>2.988</v>
          </cell>
          <cell r="AC1414">
            <v>2.3519705803713165</v>
          </cell>
        </row>
        <row r="1415">
          <cell r="AA1415">
            <v>38651</v>
          </cell>
          <cell r="AB1415">
            <v>2.9990000000000001</v>
          </cell>
          <cell r="AC1415">
            <v>2.3528505951291874</v>
          </cell>
        </row>
        <row r="1416">
          <cell r="AA1416">
            <v>38652</v>
          </cell>
          <cell r="AB1416">
            <v>3.0179999999999998</v>
          </cell>
          <cell r="AC1416">
            <v>2.3537309391539205</v>
          </cell>
        </row>
        <row r="1417">
          <cell r="AA1417">
            <v>38653</v>
          </cell>
          <cell r="AB1417">
            <v>3.0150000000000001</v>
          </cell>
          <cell r="AC1417">
            <v>2.3546116125687151</v>
          </cell>
        </row>
        <row r="1418">
          <cell r="AA1418">
            <v>38654</v>
          </cell>
          <cell r="AB1418">
            <v>3.0150000000000001</v>
          </cell>
          <cell r="AC1418">
            <v>2.3554926154968161</v>
          </cell>
        </row>
        <row r="1419">
          <cell r="AA1419">
            <v>38655</v>
          </cell>
          <cell r="AB1419">
            <v>3.0150000000000001</v>
          </cell>
          <cell r="AC1419">
            <v>2.3563739480615138</v>
          </cell>
        </row>
        <row r="1420">
          <cell r="AA1420">
            <v>38656</v>
          </cell>
          <cell r="AB1420">
            <v>3.0019999999999998</v>
          </cell>
          <cell r="AC1420">
            <v>2.3572556103861459</v>
          </cell>
        </row>
        <row r="1421">
          <cell r="AA1421">
            <v>38657</v>
          </cell>
          <cell r="AB1421">
            <v>2.992</v>
          </cell>
          <cell r="AC1421">
            <v>2.3581670080171242</v>
          </cell>
        </row>
        <row r="1422">
          <cell r="AA1422">
            <v>38658</v>
          </cell>
          <cell r="AB1422">
            <v>2.9860000000000002</v>
          </cell>
          <cell r="AC1422">
            <v>2.3590787580263677</v>
          </cell>
        </row>
        <row r="1423">
          <cell r="AA1423">
            <v>38659</v>
          </cell>
          <cell r="AB1423">
            <v>2.9820000000000002</v>
          </cell>
          <cell r="AC1423">
            <v>2.3599908605501176</v>
          </cell>
        </row>
        <row r="1424">
          <cell r="AA1424">
            <v>38660</v>
          </cell>
          <cell r="AB1424">
            <v>2.9820000000000002</v>
          </cell>
          <cell r="AC1424">
            <v>2.3609033157246686</v>
          </cell>
        </row>
        <row r="1425">
          <cell r="AA1425">
            <v>38661</v>
          </cell>
          <cell r="AB1425">
            <v>2.9820000000000002</v>
          </cell>
          <cell r="AC1425">
            <v>2.361816123686368</v>
          </cell>
        </row>
        <row r="1426">
          <cell r="AA1426">
            <v>38662</v>
          </cell>
          <cell r="AB1426">
            <v>2.9820000000000002</v>
          </cell>
          <cell r="AC1426">
            <v>2.3627292845716155</v>
          </cell>
        </row>
        <row r="1427">
          <cell r="AA1427">
            <v>38663</v>
          </cell>
          <cell r="AB1427">
            <v>2.9729999999999999</v>
          </cell>
          <cell r="AC1427">
            <v>2.3633387465017943</v>
          </cell>
        </row>
        <row r="1428">
          <cell r="AA1428">
            <v>38664</v>
          </cell>
          <cell r="AB1428">
            <v>2.9630000000000001</v>
          </cell>
          <cell r="AC1428">
            <v>2.3639483656416234</v>
          </cell>
        </row>
        <row r="1429">
          <cell r="AA1429">
            <v>38665</v>
          </cell>
          <cell r="AB1429">
            <v>2.9689999999999999</v>
          </cell>
          <cell r="AC1429">
            <v>2.3645581420316546</v>
          </cell>
        </row>
        <row r="1430">
          <cell r="AA1430">
            <v>38666</v>
          </cell>
          <cell r="AB1430">
            <v>2.97</v>
          </cell>
          <cell r="AC1430">
            <v>2.3651680757124502</v>
          </cell>
        </row>
        <row r="1431">
          <cell r="AA1431">
            <v>38667</v>
          </cell>
          <cell r="AB1431">
            <v>2.9670000000000001</v>
          </cell>
          <cell r="AC1431">
            <v>2.3657781667245832</v>
          </cell>
        </row>
        <row r="1432">
          <cell r="AA1432">
            <v>38668</v>
          </cell>
          <cell r="AB1432">
            <v>2.9670000000000001</v>
          </cell>
          <cell r="AC1432">
            <v>2.3663884151086374</v>
          </cell>
        </row>
        <row r="1433">
          <cell r="AA1433">
            <v>38669</v>
          </cell>
          <cell r="AB1433">
            <v>2.9670000000000001</v>
          </cell>
          <cell r="AC1433">
            <v>2.3669988209052057</v>
          </cell>
        </row>
        <row r="1434">
          <cell r="AA1434">
            <v>38670</v>
          </cell>
          <cell r="AB1434">
            <v>2.9649999999999999</v>
          </cell>
          <cell r="AC1434">
            <v>2.3676093841548931</v>
          </cell>
        </row>
        <row r="1435">
          <cell r="AA1435">
            <v>38671</v>
          </cell>
          <cell r="AB1435">
            <v>2.952</v>
          </cell>
          <cell r="AC1435">
            <v>2.368220104898314</v>
          </cell>
        </row>
        <row r="1436">
          <cell r="AA1436">
            <v>38672</v>
          </cell>
          <cell r="AB1436">
            <v>2.95</v>
          </cell>
          <cell r="AC1436">
            <v>2.3688309831760943</v>
          </cell>
        </row>
        <row r="1437">
          <cell r="AA1437">
            <v>38673</v>
          </cell>
          <cell r="AB1437">
            <v>2.9430000000000001</v>
          </cell>
          <cell r="AC1437">
            <v>2.3694420190288685</v>
          </cell>
        </row>
        <row r="1438">
          <cell r="AA1438">
            <v>38674</v>
          </cell>
          <cell r="AB1438">
            <v>2.9430000000000001</v>
          </cell>
          <cell r="AC1438">
            <v>2.3700532124972842</v>
          </cell>
        </row>
        <row r="1439">
          <cell r="AA1439">
            <v>38675</v>
          </cell>
          <cell r="AB1439">
            <v>2.9430000000000001</v>
          </cell>
          <cell r="AC1439">
            <v>2.3706645636219972</v>
          </cell>
        </row>
        <row r="1440">
          <cell r="AA1440">
            <v>38676</v>
          </cell>
          <cell r="AB1440">
            <v>2.9430000000000001</v>
          </cell>
          <cell r="AC1440">
            <v>2.3712760724436746</v>
          </cell>
        </row>
        <row r="1441">
          <cell r="AA1441">
            <v>38677</v>
          </cell>
          <cell r="AB1441">
            <v>2.9390000000000001</v>
          </cell>
          <cell r="AC1441">
            <v>2.3718877390029944</v>
          </cell>
        </row>
        <row r="1442">
          <cell r="AA1442">
            <v>38678</v>
          </cell>
          <cell r="AB1442">
            <v>2.9449999999999998</v>
          </cell>
          <cell r="AC1442">
            <v>2.3724995633406447</v>
          </cell>
        </row>
        <row r="1443">
          <cell r="AA1443">
            <v>38679</v>
          </cell>
          <cell r="AB1443">
            <v>2.95</v>
          </cell>
          <cell r="AC1443">
            <v>2.3731115454973244</v>
          </cell>
        </row>
        <row r="1444">
          <cell r="AA1444">
            <v>38680</v>
          </cell>
          <cell r="AB1444">
            <v>2.956</v>
          </cell>
          <cell r="AC1444">
            <v>2.3737236855137418</v>
          </cell>
        </row>
        <row r="1445">
          <cell r="AA1445">
            <v>38681</v>
          </cell>
          <cell r="AB1445">
            <v>2.931</v>
          </cell>
          <cell r="AC1445">
            <v>2.3743359834306172</v>
          </cell>
        </row>
        <row r="1446">
          <cell r="AA1446">
            <v>38682</v>
          </cell>
          <cell r="AB1446">
            <v>2.931</v>
          </cell>
          <cell r="AC1446">
            <v>2.3749484392886808</v>
          </cell>
        </row>
        <row r="1447">
          <cell r="AA1447">
            <v>38683</v>
          </cell>
          <cell r="AB1447">
            <v>2.931</v>
          </cell>
          <cell r="AC1447">
            <v>2.3755610531286733</v>
          </cell>
        </row>
        <row r="1448">
          <cell r="AA1448">
            <v>38684</v>
          </cell>
          <cell r="AB1448">
            <v>2.99</v>
          </cell>
          <cell r="AC1448">
            <v>2.3761738249913456</v>
          </cell>
        </row>
        <row r="1449">
          <cell r="AA1449">
            <v>38685</v>
          </cell>
          <cell r="AB1449">
            <v>2.976</v>
          </cell>
          <cell r="AC1449">
            <v>2.3767867549174593</v>
          </cell>
        </row>
        <row r="1450">
          <cell r="AA1450">
            <v>38686</v>
          </cell>
          <cell r="AB1450">
            <v>2.9660000000000002</v>
          </cell>
          <cell r="AC1450">
            <v>2.3773998429477872</v>
          </cell>
        </row>
        <row r="1451">
          <cell r="AA1451">
            <v>38687</v>
          </cell>
          <cell r="AB1451">
            <v>2.9780000000000002</v>
          </cell>
          <cell r="AC1451">
            <v>2.3779933045195616</v>
          </cell>
        </row>
        <row r="1452">
          <cell r="AA1452">
            <v>38688</v>
          </cell>
          <cell r="AB1452">
            <v>2.9809999999999999</v>
          </cell>
          <cell r="AC1452">
            <v>2.378586914234964</v>
          </cell>
        </row>
        <row r="1453">
          <cell r="AA1453">
            <v>38689</v>
          </cell>
          <cell r="AB1453">
            <v>2.9809999999999999</v>
          </cell>
          <cell r="AC1453">
            <v>2.3791806721309743</v>
          </cell>
        </row>
        <row r="1454">
          <cell r="AA1454">
            <v>38690</v>
          </cell>
          <cell r="AB1454">
            <v>2.9809999999999999</v>
          </cell>
          <cell r="AC1454">
            <v>2.3797745782445827</v>
          </cell>
        </row>
        <row r="1455">
          <cell r="AA1455">
            <v>38691</v>
          </cell>
          <cell r="AB1455">
            <v>3.0049999999999999</v>
          </cell>
          <cell r="AC1455">
            <v>2.3803686326127882</v>
          </cell>
        </row>
        <row r="1456">
          <cell r="AA1456">
            <v>38692</v>
          </cell>
          <cell r="AB1456">
            <v>2.9969999999999999</v>
          </cell>
          <cell r="AC1456">
            <v>2.3809628352725993</v>
          </cell>
        </row>
        <row r="1457">
          <cell r="AA1457">
            <v>38693</v>
          </cell>
          <cell r="AB1457">
            <v>2.952</v>
          </cell>
          <cell r="AC1457">
            <v>2.381887033269757</v>
          </cell>
        </row>
        <row r="1458">
          <cell r="AA1458">
            <v>38694</v>
          </cell>
          <cell r="AB1458">
            <v>2.952</v>
          </cell>
          <cell r="AC1458">
            <v>2.382811590004954</v>
          </cell>
        </row>
        <row r="1459">
          <cell r="AA1459">
            <v>38695</v>
          </cell>
          <cell r="AB1459">
            <v>3.0089999999999999</v>
          </cell>
          <cell r="AC1459">
            <v>2.383736505617438</v>
          </cell>
        </row>
        <row r="1460">
          <cell r="AA1460">
            <v>38696</v>
          </cell>
          <cell r="AB1460">
            <v>3.0089999999999999</v>
          </cell>
          <cell r="AC1460">
            <v>2.3846617802465113</v>
          </cell>
        </row>
        <row r="1461">
          <cell r="AA1461">
            <v>38697</v>
          </cell>
          <cell r="AB1461">
            <v>3.0089999999999999</v>
          </cell>
          <cell r="AC1461">
            <v>2.3855874140315301</v>
          </cell>
        </row>
        <row r="1462">
          <cell r="AA1462">
            <v>38698</v>
          </cell>
          <cell r="AB1462">
            <v>2.964</v>
          </cell>
          <cell r="AC1462">
            <v>2.3865134071119058</v>
          </cell>
        </row>
        <row r="1463">
          <cell r="AA1463">
            <v>38699</v>
          </cell>
          <cell r="AB1463">
            <v>3.004</v>
          </cell>
          <cell r="AC1463">
            <v>2.3874397596271018</v>
          </cell>
        </row>
        <row r="1464">
          <cell r="AA1464">
            <v>38700</v>
          </cell>
          <cell r="AB1464">
            <v>2.9980000000000002</v>
          </cell>
          <cell r="AC1464">
            <v>2.3883664717166377</v>
          </cell>
        </row>
        <row r="1465">
          <cell r="AA1465">
            <v>38701</v>
          </cell>
          <cell r="AB1465">
            <v>3.0150000000000001</v>
          </cell>
          <cell r="AC1465">
            <v>2.3892935435200862</v>
          </cell>
        </row>
        <row r="1466">
          <cell r="AA1466">
            <v>38702</v>
          </cell>
          <cell r="AB1466">
            <v>3.0350000000000001</v>
          </cell>
          <cell r="AC1466">
            <v>2.390220975177074</v>
          </cell>
        </row>
        <row r="1467">
          <cell r="AA1467">
            <v>38703</v>
          </cell>
          <cell r="AB1467">
            <v>3.0350000000000001</v>
          </cell>
          <cell r="AC1467">
            <v>2.3911487668272828</v>
          </cell>
        </row>
        <row r="1468">
          <cell r="AA1468">
            <v>38704</v>
          </cell>
          <cell r="AB1468">
            <v>3.0350000000000001</v>
          </cell>
          <cell r="AC1468">
            <v>2.392076918610448</v>
          </cell>
        </row>
        <row r="1469">
          <cell r="AA1469">
            <v>38705</v>
          </cell>
          <cell r="AB1469">
            <v>3.0249999999999999</v>
          </cell>
          <cell r="AC1469">
            <v>2.3930054306663595</v>
          </cell>
        </row>
        <row r="1470">
          <cell r="AA1470">
            <v>38706</v>
          </cell>
          <cell r="AB1470">
            <v>3.0339999999999998</v>
          </cell>
          <cell r="AC1470">
            <v>2.393934303134861</v>
          </cell>
        </row>
        <row r="1471">
          <cell r="AA1471">
            <v>38707</v>
          </cell>
          <cell r="AB1471">
            <v>3.0329999999999999</v>
          </cell>
          <cell r="AC1471">
            <v>2.3948635361558508</v>
          </cell>
        </row>
        <row r="1472">
          <cell r="AA1472">
            <v>38708</v>
          </cell>
          <cell r="AB1472">
            <v>2.9830000000000001</v>
          </cell>
          <cell r="AC1472">
            <v>2.3957931298692818</v>
          </cell>
        </row>
        <row r="1473">
          <cell r="AA1473">
            <v>38709</v>
          </cell>
          <cell r="AB1473">
            <v>2.9830000000000001</v>
          </cell>
          <cell r="AC1473">
            <v>2.3967230844151604</v>
          </cell>
        </row>
        <row r="1474">
          <cell r="AA1474">
            <v>38710</v>
          </cell>
          <cell r="AB1474">
            <v>2.9830000000000001</v>
          </cell>
          <cell r="AC1474">
            <v>2.3976533999335481</v>
          </cell>
        </row>
        <row r="1475">
          <cell r="AA1475">
            <v>38711</v>
          </cell>
          <cell r="AB1475">
            <v>2.9830000000000001</v>
          </cell>
          <cell r="AC1475">
            <v>2.3985840765645605</v>
          </cell>
        </row>
        <row r="1476">
          <cell r="AA1476">
            <v>38712</v>
          </cell>
          <cell r="AB1476">
            <v>3.0179999999999998</v>
          </cell>
          <cell r="AC1476">
            <v>2.3995151144483677</v>
          </cell>
        </row>
        <row r="1477">
          <cell r="AA1477">
            <v>38713</v>
          </cell>
          <cell r="AB1477">
            <v>3.0350000000000001</v>
          </cell>
          <cell r="AC1477">
            <v>2.4004465137251945</v>
          </cell>
        </row>
        <row r="1478">
          <cell r="AA1478">
            <v>38714</v>
          </cell>
          <cell r="AB1478">
            <v>3.04</v>
          </cell>
          <cell r="AC1478">
            <v>2.4013782745353187</v>
          </cell>
        </row>
        <row r="1479">
          <cell r="AA1479">
            <v>38715</v>
          </cell>
          <cell r="AB1479">
            <v>3.04</v>
          </cell>
          <cell r="AC1479">
            <v>2.4023103970190745</v>
          </cell>
        </row>
        <row r="1480">
          <cell r="AA1480">
            <v>38716</v>
          </cell>
          <cell r="AB1480">
            <v>2.992</v>
          </cell>
          <cell r="AC1480">
            <v>2.4032428813168489</v>
          </cell>
        </row>
        <row r="1481">
          <cell r="AA1481">
            <v>38717</v>
          </cell>
          <cell r="AB1481">
            <v>3.04</v>
          </cell>
          <cell r="AC1481">
            <v>2.4041757275690854</v>
          </cell>
        </row>
        <row r="1482">
          <cell r="AA1482">
            <v>38718</v>
          </cell>
          <cell r="AB1482">
            <v>2.992</v>
          </cell>
          <cell r="AC1482">
            <v>2.4051089359162794</v>
          </cell>
        </row>
        <row r="1483">
          <cell r="AA1483">
            <v>38719</v>
          </cell>
          <cell r="AB1483">
            <v>3.03</v>
          </cell>
          <cell r="AC1483">
            <v>2.4060425064989825</v>
          </cell>
        </row>
        <row r="1484">
          <cell r="AA1484">
            <v>38720</v>
          </cell>
          <cell r="AB1484">
            <v>3.0379999999999998</v>
          </cell>
          <cell r="AC1484">
            <v>2.4069764394578015</v>
          </cell>
        </row>
        <row r="1485">
          <cell r="AA1485">
            <v>38721</v>
          </cell>
          <cell r="AB1485">
            <v>3.0390000000000001</v>
          </cell>
          <cell r="AC1485">
            <v>2.4079107349333957</v>
          </cell>
        </row>
        <row r="1486">
          <cell r="AA1486">
            <v>38722</v>
          </cell>
          <cell r="AB1486">
            <v>3.05</v>
          </cell>
          <cell r="AC1486">
            <v>2.4088453930664806</v>
          </cell>
        </row>
        <row r="1487">
          <cell r="AA1487">
            <v>38723</v>
          </cell>
          <cell r="AB1487">
            <v>3.06</v>
          </cell>
          <cell r="AC1487">
            <v>2.4097804139978258</v>
          </cell>
        </row>
        <row r="1488">
          <cell r="AA1488">
            <v>38724</v>
          </cell>
          <cell r="AB1488">
            <v>3.06</v>
          </cell>
          <cell r="AC1488">
            <v>2.4106406429752227</v>
          </cell>
        </row>
        <row r="1489">
          <cell r="AA1489">
            <v>38725</v>
          </cell>
          <cell r="AB1489">
            <v>3.06</v>
          </cell>
          <cell r="AC1489">
            <v>2.4115011790320069</v>
          </cell>
        </row>
        <row r="1490">
          <cell r="AA1490">
            <v>38726</v>
          </cell>
          <cell r="AB1490">
            <v>3.0640000000000001</v>
          </cell>
          <cell r="AC1490">
            <v>2.4123620222777982</v>
          </cell>
        </row>
        <row r="1491">
          <cell r="AA1491">
            <v>38727</v>
          </cell>
          <cell r="AB1491">
            <v>3.0569999999999999</v>
          </cell>
          <cell r="AC1491">
            <v>2.4132231728222546</v>
          </cell>
        </row>
        <row r="1492">
          <cell r="AA1492">
            <v>38728</v>
          </cell>
          <cell r="AB1492">
            <v>3.0510000000000002</v>
          </cell>
          <cell r="AC1492">
            <v>2.4140846307750738</v>
          </cell>
        </row>
        <row r="1493">
          <cell r="AA1493">
            <v>38729</v>
          </cell>
          <cell r="AB1493">
            <v>3.0390000000000001</v>
          </cell>
          <cell r="AC1493">
            <v>2.4149463962459929</v>
          </cell>
        </row>
        <row r="1494">
          <cell r="AA1494">
            <v>38730</v>
          </cell>
          <cell r="AB1494">
            <v>3.0350000000000001</v>
          </cell>
          <cell r="AC1494">
            <v>2.4158084693447881</v>
          </cell>
        </row>
        <row r="1495">
          <cell r="AA1495">
            <v>38731</v>
          </cell>
          <cell r="AB1495">
            <v>3.0350000000000001</v>
          </cell>
          <cell r="AC1495">
            <v>2.4166708501812737</v>
          </cell>
        </row>
        <row r="1496">
          <cell r="AA1496">
            <v>38732</v>
          </cell>
          <cell r="AB1496">
            <v>3.0350000000000001</v>
          </cell>
          <cell r="AC1496">
            <v>2.417533538865305</v>
          </cell>
        </row>
        <row r="1497">
          <cell r="AA1497">
            <v>38733</v>
          </cell>
          <cell r="AB1497">
            <v>3.0350000000000001</v>
          </cell>
          <cell r="AC1497">
            <v>2.4183965355067749</v>
          </cell>
        </row>
        <row r="1498">
          <cell r="AA1498">
            <v>38734</v>
          </cell>
          <cell r="AB1498">
            <v>3.0459999999999998</v>
          </cell>
          <cell r="AC1498">
            <v>2.4192598402156169</v>
          </cell>
        </row>
        <row r="1499">
          <cell r="AA1499">
            <v>38735</v>
          </cell>
          <cell r="AB1499">
            <v>3.0489999999999999</v>
          </cell>
          <cell r="AC1499">
            <v>2.4201234531018021</v>
          </cell>
        </row>
        <row r="1500">
          <cell r="AA1500">
            <v>38736</v>
          </cell>
          <cell r="AB1500">
            <v>3.0459999999999998</v>
          </cell>
          <cell r="AC1500">
            <v>2.4209873742753425</v>
          </cell>
        </row>
        <row r="1501">
          <cell r="AA1501">
            <v>38737</v>
          </cell>
          <cell r="AB1501">
            <v>3.0379999999999998</v>
          </cell>
          <cell r="AC1501">
            <v>2.4218516038462883</v>
          </cell>
        </row>
        <row r="1502">
          <cell r="AA1502">
            <v>38738</v>
          </cell>
          <cell r="AB1502">
            <v>3.0379999999999998</v>
          </cell>
          <cell r="AC1502">
            <v>2.4227161419247296</v>
          </cell>
        </row>
        <row r="1503">
          <cell r="AA1503">
            <v>38739</v>
          </cell>
          <cell r="AB1503">
            <v>3.0379999999999998</v>
          </cell>
          <cell r="AC1503">
            <v>2.4235809886207953</v>
          </cell>
        </row>
        <row r="1504">
          <cell r="AA1504">
            <v>38740</v>
          </cell>
          <cell r="AB1504">
            <v>3.0379999999999998</v>
          </cell>
          <cell r="AC1504">
            <v>2.4244461440446545</v>
          </cell>
        </row>
        <row r="1505">
          <cell r="AA1505">
            <v>38741</v>
          </cell>
          <cell r="AB1505">
            <v>3.0369999999999999</v>
          </cell>
          <cell r="AC1505">
            <v>2.4253116083065143</v>
          </cell>
        </row>
        <row r="1506">
          <cell r="AA1506">
            <v>38742</v>
          </cell>
          <cell r="AB1506">
            <v>3.05</v>
          </cell>
          <cell r="AC1506">
            <v>2.4261773815166219</v>
          </cell>
        </row>
        <row r="1507">
          <cell r="AA1507">
            <v>38743</v>
          </cell>
          <cell r="AB1507">
            <v>3.0569999999999999</v>
          </cell>
          <cell r="AC1507">
            <v>2.4270434637852643</v>
          </cell>
        </row>
        <row r="1508">
          <cell r="AA1508">
            <v>38744</v>
          </cell>
          <cell r="AB1508">
            <v>3.0569999999999999</v>
          </cell>
          <cell r="AC1508">
            <v>2.4279098552227669</v>
          </cell>
        </row>
        <row r="1509">
          <cell r="AA1509">
            <v>38745</v>
          </cell>
          <cell r="AB1509">
            <v>3.0569999999999999</v>
          </cell>
          <cell r="AC1509">
            <v>2.4287765559394949</v>
          </cell>
        </row>
        <row r="1510">
          <cell r="AA1510">
            <v>38746</v>
          </cell>
          <cell r="AB1510">
            <v>3.0569999999999999</v>
          </cell>
          <cell r="AC1510">
            <v>2.4296435660458533</v>
          </cell>
        </row>
        <row r="1511">
          <cell r="AA1511">
            <v>38747</v>
          </cell>
          <cell r="AB1511">
            <v>3.0609999999999999</v>
          </cell>
          <cell r="AC1511">
            <v>2.4305108856522861</v>
          </cell>
        </row>
        <row r="1512">
          <cell r="AA1512">
            <v>38748</v>
          </cell>
          <cell r="AB1512">
            <v>3.0659999999999998</v>
          </cell>
          <cell r="AC1512">
            <v>2.4313785148692766</v>
          </cell>
        </row>
        <row r="1513">
          <cell r="AA1513">
            <v>38749</v>
          </cell>
          <cell r="AB1513">
            <v>3.0680000000000001</v>
          </cell>
          <cell r="AC1513">
            <v>2.4323394656395405</v>
          </cell>
        </row>
        <row r="1514">
          <cell r="AA1514">
            <v>38750</v>
          </cell>
          <cell r="AB1514">
            <v>3.069</v>
          </cell>
          <cell r="AC1514">
            <v>2.4333007962052071</v>
          </cell>
        </row>
        <row r="1515">
          <cell r="AA1515">
            <v>38751</v>
          </cell>
          <cell r="AB1515">
            <v>3.0670000000000002</v>
          </cell>
          <cell r="AC1515">
            <v>2.4342625067163826</v>
          </cell>
        </row>
        <row r="1516">
          <cell r="AA1516">
            <v>38752</v>
          </cell>
          <cell r="AB1516">
            <v>3.0670000000000002</v>
          </cell>
          <cell r="AC1516">
            <v>2.4352245973232325</v>
          </cell>
        </row>
        <row r="1517">
          <cell r="AA1517">
            <v>38753</v>
          </cell>
          <cell r="AB1517">
            <v>3.0670000000000002</v>
          </cell>
          <cell r="AC1517">
            <v>2.4361870681759816</v>
          </cell>
        </row>
        <row r="1518">
          <cell r="AA1518">
            <v>38754</v>
          </cell>
          <cell r="AB1518">
            <v>3.069</v>
          </cell>
          <cell r="AC1518">
            <v>2.4371499194249138</v>
          </cell>
        </row>
        <row r="1519">
          <cell r="AA1519">
            <v>38755</v>
          </cell>
          <cell r="AB1519">
            <v>3.0739999999999998</v>
          </cell>
          <cell r="AC1519">
            <v>2.4382545147001946</v>
          </cell>
        </row>
        <row r="1520">
          <cell r="AA1520">
            <v>38756</v>
          </cell>
          <cell r="AB1520">
            <v>3.0720000000000001</v>
          </cell>
          <cell r="AC1520">
            <v>2.4393596106138284</v>
          </cell>
        </row>
        <row r="1521">
          <cell r="AA1521">
            <v>38757</v>
          </cell>
          <cell r="AB1521">
            <v>3.0659999999999998</v>
          </cell>
          <cell r="AC1521">
            <v>2.4404652073927209</v>
          </cell>
        </row>
        <row r="1522">
          <cell r="AA1522">
            <v>38758</v>
          </cell>
          <cell r="AB1522">
            <v>3.0670000000000002</v>
          </cell>
          <cell r="AC1522">
            <v>2.4415713052638806</v>
          </cell>
        </row>
        <row r="1523">
          <cell r="AA1523">
            <v>38759</v>
          </cell>
          <cell r="AB1523">
            <v>3.0670000000000002</v>
          </cell>
          <cell r="AC1523">
            <v>2.4426779044544187</v>
          </cell>
        </row>
        <row r="1524">
          <cell r="AA1524">
            <v>38760</v>
          </cell>
          <cell r="AB1524">
            <v>3.0670000000000002</v>
          </cell>
          <cell r="AC1524">
            <v>2.4437850051915491</v>
          </cell>
        </row>
        <row r="1525">
          <cell r="AA1525">
            <v>38761</v>
          </cell>
          <cell r="AB1525">
            <v>3.069</v>
          </cell>
          <cell r="AC1525">
            <v>2.444892607702589</v>
          </cell>
        </row>
        <row r="1526">
          <cell r="AA1526">
            <v>38762</v>
          </cell>
          <cell r="AB1526">
            <v>3.0710000000000002</v>
          </cell>
          <cell r="AC1526">
            <v>2.4460007122149587</v>
          </cell>
        </row>
        <row r="1527">
          <cell r="AA1527">
            <v>38763</v>
          </cell>
          <cell r="AB1527">
            <v>3.0710000000000002</v>
          </cell>
          <cell r="AC1527">
            <v>2.4471093189561821</v>
          </cell>
        </row>
        <row r="1528">
          <cell r="AA1528">
            <v>38764</v>
          </cell>
          <cell r="AB1528">
            <v>3.0670000000000002</v>
          </cell>
          <cell r="AC1528">
            <v>2.4482184281538846</v>
          </cell>
        </row>
        <row r="1529">
          <cell r="AA1529">
            <v>38765</v>
          </cell>
          <cell r="AB1529">
            <v>3.0680000000000001</v>
          </cell>
          <cell r="AC1529">
            <v>2.4493280400357964</v>
          </cell>
        </row>
        <row r="1530">
          <cell r="AA1530">
            <v>38766</v>
          </cell>
          <cell r="AB1530">
            <v>3.0680000000000001</v>
          </cell>
          <cell r="AC1530">
            <v>2.4504381548297496</v>
          </cell>
        </row>
        <row r="1531">
          <cell r="AA1531">
            <v>38767</v>
          </cell>
          <cell r="AB1531">
            <v>3.0680000000000001</v>
          </cell>
          <cell r="AC1531">
            <v>2.4515487727636809</v>
          </cell>
        </row>
        <row r="1532">
          <cell r="AA1532">
            <v>38768</v>
          </cell>
          <cell r="AB1532">
            <v>3.0659999999999998</v>
          </cell>
          <cell r="AC1532">
            <v>2.4526598940656292</v>
          </cell>
        </row>
        <row r="1533">
          <cell r="AA1533">
            <v>38769</v>
          </cell>
          <cell r="AB1533">
            <v>3.07</v>
          </cell>
          <cell r="AC1533">
            <v>2.4537715189637375</v>
          </cell>
        </row>
        <row r="1534">
          <cell r="AA1534">
            <v>38770</v>
          </cell>
          <cell r="AB1534">
            <v>3.073</v>
          </cell>
          <cell r="AC1534">
            <v>2.4548836476862514</v>
          </cell>
        </row>
        <row r="1535">
          <cell r="AA1535">
            <v>38771</v>
          </cell>
          <cell r="AB1535">
            <v>3.0739999999999998</v>
          </cell>
          <cell r="AC1535">
            <v>2.455996280461521</v>
          </cell>
        </row>
        <row r="1536">
          <cell r="AA1536">
            <v>38772</v>
          </cell>
          <cell r="AB1536">
            <v>3.0750000000000002</v>
          </cell>
          <cell r="AC1536">
            <v>2.4571094175179993</v>
          </cell>
        </row>
        <row r="1537">
          <cell r="AA1537">
            <v>38773</v>
          </cell>
          <cell r="AB1537">
            <v>3.0750000000000002</v>
          </cell>
          <cell r="AC1537">
            <v>2.4582230590842427</v>
          </cell>
        </row>
        <row r="1538">
          <cell r="AA1538">
            <v>38774</v>
          </cell>
          <cell r="AB1538">
            <v>3.0750000000000002</v>
          </cell>
          <cell r="AC1538">
            <v>2.4593372053889109</v>
          </cell>
        </row>
        <row r="1539">
          <cell r="AA1539">
            <v>38775</v>
          </cell>
          <cell r="AB1539">
            <v>3.0750000000000002</v>
          </cell>
          <cell r="AC1539">
            <v>2.4604518566607685</v>
          </cell>
        </row>
        <row r="1540">
          <cell r="AA1540">
            <v>38776</v>
          </cell>
          <cell r="AB1540">
            <v>3.0739999999999998</v>
          </cell>
          <cell r="AC1540">
            <v>2.4615670131286826</v>
          </cell>
        </row>
        <row r="1541">
          <cell r="AA1541">
            <v>38777</v>
          </cell>
          <cell r="AB1541">
            <v>3.0680000000000001</v>
          </cell>
          <cell r="AC1541">
            <v>2.4625746856459765</v>
          </cell>
        </row>
        <row r="1542">
          <cell r="AA1542">
            <v>38778</v>
          </cell>
          <cell r="AB1542">
            <v>3.0670000000000002</v>
          </cell>
          <cell r="AC1542">
            <v>2.4635827706663207</v>
          </cell>
        </row>
        <row r="1543">
          <cell r="AA1543">
            <v>38779</v>
          </cell>
          <cell r="AB1543">
            <v>3.073</v>
          </cell>
          <cell r="AC1543">
            <v>2.4645912683585789</v>
          </cell>
        </row>
        <row r="1544">
          <cell r="AA1544">
            <v>38780</v>
          </cell>
          <cell r="AB1544">
            <v>3.073</v>
          </cell>
          <cell r="AC1544">
            <v>2.465600178891683</v>
          </cell>
        </row>
        <row r="1545">
          <cell r="AA1545">
            <v>38781</v>
          </cell>
          <cell r="AB1545">
            <v>3.073</v>
          </cell>
          <cell r="AC1545">
            <v>2.4666095024346344</v>
          </cell>
        </row>
        <row r="1546">
          <cell r="AA1546">
            <v>38782</v>
          </cell>
          <cell r="AB1546">
            <v>3.077</v>
          </cell>
          <cell r="AC1546">
            <v>2.4676192391565039</v>
          </cell>
        </row>
        <row r="1547">
          <cell r="AA1547">
            <v>38783</v>
          </cell>
          <cell r="AB1547">
            <v>3.08</v>
          </cell>
          <cell r="AC1547">
            <v>2.4679199999999999</v>
          </cell>
        </row>
        <row r="1548">
          <cell r="AA1548">
            <v>38784</v>
          </cell>
          <cell r="AB1548">
            <v>3.0830000000000002</v>
          </cell>
          <cell r="AC1548">
            <v>2.4681999999999995</v>
          </cell>
        </row>
        <row r="1549">
          <cell r="AA1549">
            <v>38785</v>
          </cell>
          <cell r="AB1549">
            <v>3.0830000000000002</v>
          </cell>
          <cell r="AC1549">
            <v>2.46862</v>
          </cell>
        </row>
        <row r="1550">
          <cell r="AA1550">
            <v>38786</v>
          </cell>
          <cell r="AB1550">
            <v>3.0819999999999999</v>
          </cell>
          <cell r="AC1550">
            <v>2.4689000000000001</v>
          </cell>
        </row>
        <row r="1551">
          <cell r="AA1551">
            <v>38787</v>
          </cell>
          <cell r="AB1551">
            <v>3.0819999999999999</v>
          </cell>
          <cell r="AC1551">
            <v>2.4691799999999997</v>
          </cell>
        </row>
        <row r="1552">
          <cell r="AA1552">
            <v>38788</v>
          </cell>
          <cell r="AB1552">
            <v>3.0819999999999999</v>
          </cell>
          <cell r="AC1552">
            <v>2.4694599999999998</v>
          </cell>
        </row>
        <row r="1553">
          <cell r="AA1553">
            <v>38789</v>
          </cell>
          <cell r="AB1553">
            <v>3.0819999999999999</v>
          </cell>
          <cell r="AC1553">
            <v>2.4698799999999999</v>
          </cell>
        </row>
        <row r="1554">
          <cell r="AA1554">
            <v>38790</v>
          </cell>
          <cell r="AB1554">
            <v>3.0760000000000001</v>
          </cell>
          <cell r="AC1554">
            <v>2.4701599999999999</v>
          </cell>
        </row>
        <row r="1555">
          <cell r="AA1555">
            <v>38791</v>
          </cell>
          <cell r="AB1555">
            <v>3.0720000000000001</v>
          </cell>
          <cell r="AC1555">
            <v>2.47044</v>
          </cell>
        </row>
        <row r="1556">
          <cell r="AA1556">
            <v>38792</v>
          </cell>
          <cell r="AB1556">
            <v>3.073</v>
          </cell>
          <cell r="AC1556">
            <v>2.4707199999999996</v>
          </cell>
        </row>
        <row r="1557">
          <cell r="AA1557">
            <v>38793</v>
          </cell>
          <cell r="AB1557">
            <v>3.073</v>
          </cell>
          <cell r="AC1557">
            <v>2.4711399999999997</v>
          </cell>
        </row>
        <row r="1558">
          <cell r="AA1558">
            <v>38794</v>
          </cell>
          <cell r="AB1558">
            <v>3.073</v>
          </cell>
          <cell r="AC1558">
            <v>2.4714200000000002</v>
          </cell>
        </row>
        <row r="1559">
          <cell r="AA1559">
            <v>38795</v>
          </cell>
          <cell r="AB1559">
            <v>3.073</v>
          </cell>
          <cell r="AC1559">
            <v>2.4716999999999998</v>
          </cell>
        </row>
        <row r="1560">
          <cell r="AA1560">
            <v>38796</v>
          </cell>
          <cell r="AB1560">
            <v>3.0339999999999998</v>
          </cell>
          <cell r="AC1560">
            <v>2.4719799999999998</v>
          </cell>
        </row>
        <row r="1561">
          <cell r="AA1561">
            <v>38797</v>
          </cell>
          <cell r="AB1561">
            <v>3.0739999999999998</v>
          </cell>
          <cell r="AC1561">
            <v>2.4723999999999999</v>
          </cell>
        </row>
        <row r="1562">
          <cell r="AA1562">
            <v>38798</v>
          </cell>
          <cell r="AB1562">
            <v>3.0750000000000002</v>
          </cell>
          <cell r="AC1562">
            <v>2.47268</v>
          </cell>
        </row>
        <row r="1563">
          <cell r="AA1563">
            <v>38799</v>
          </cell>
          <cell r="AB1563">
            <v>3.0790000000000002</v>
          </cell>
          <cell r="AC1563">
            <v>2.4729599999999996</v>
          </cell>
        </row>
        <row r="1564">
          <cell r="AA1564">
            <v>38800</v>
          </cell>
          <cell r="AB1564">
            <v>3.0790000000000002</v>
          </cell>
          <cell r="AC1564">
            <v>2.4732399999999997</v>
          </cell>
        </row>
        <row r="1565">
          <cell r="AA1565">
            <v>38801</v>
          </cell>
          <cell r="AB1565">
            <v>3.0790000000000002</v>
          </cell>
          <cell r="AC1565">
            <v>2.4735199999999997</v>
          </cell>
        </row>
        <row r="1566">
          <cell r="AA1566">
            <v>38802</v>
          </cell>
          <cell r="AB1566">
            <v>3.0790000000000002</v>
          </cell>
          <cell r="AC1566">
            <v>2.4739399999999998</v>
          </cell>
        </row>
        <row r="1567">
          <cell r="AA1567">
            <v>38803</v>
          </cell>
          <cell r="AB1567">
            <v>3.0830000000000002</v>
          </cell>
          <cell r="AC1567">
            <v>2.4742199999999999</v>
          </cell>
        </row>
        <row r="1568">
          <cell r="AA1568">
            <v>38804</v>
          </cell>
          <cell r="AB1568">
            <v>3.0819999999999999</v>
          </cell>
          <cell r="AC1568">
            <v>2.4744999999999999</v>
          </cell>
        </row>
        <row r="1569">
          <cell r="AA1569">
            <v>38805</v>
          </cell>
          <cell r="AB1569">
            <v>3.08</v>
          </cell>
          <cell r="AC1569">
            <v>2.47478</v>
          </cell>
        </row>
        <row r="1570">
          <cell r="AA1570">
            <v>38806</v>
          </cell>
          <cell r="AB1570">
            <v>3.081</v>
          </cell>
          <cell r="AC1570">
            <v>2.4752000000000001</v>
          </cell>
        </row>
        <row r="1571">
          <cell r="AA1571">
            <v>38807</v>
          </cell>
          <cell r="AB1571">
            <v>3.0819999999999999</v>
          </cell>
          <cell r="AC1571">
            <v>2.4754799999999997</v>
          </cell>
        </row>
        <row r="1572">
          <cell r="AA1572">
            <v>38808</v>
          </cell>
          <cell r="AB1572">
            <v>3.0819999999999999</v>
          </cell>
          <cell r="AC1572">
            <v>2.4757599999999997</v>
          </cell>
        </row>
        <row r="1573">
          <cell r="AA1573">
            <v>38809</v>
          </cell>
          <cell r="AB1573">
            <v>3.0819999999999999</v>
          </cell>
          <cell r="AC1573">
            <v>2.4761799999999998</v>
          </cell>
        </row>
        <row r="1574">
          <cell r="AA1574">
            <v>38810</v>
          </cell>
          <cell r="AB1574">
            <v>3.085</v>
          </cell>
          <cell r="AC1574">
            <v>2.4764599999999999</v>
          </cell>
        </row>
        <row r="1575">
          <cell r="AA1575">
            <v>38811</v>
          </cell>
          <cell r="AB1575">
            <v>3.0830000000000002</v>
          </cell>
          <cell r="AC1575">
            <v>2.4767399999999995</v>
          </cell>
        </row>
        <row r="1576">
          <cell r="AA1576">
            <v>38812</v>
          </cell>
          <cell r="AB1576">
            <v>3.08</v>
          </cell>
          <cell r="AC1576">
            <v>2.47716</v>
          </cell>
        </row>
        <row r="1577">
          <cell r="AA1577">
            <v>38813</v>
          </cell>
          <cell r="AB1577">
            <v>3.0790000000000002</v>
          </cell>
          <cell r="AC1577">
            <v>2.4774400000000001</v>
          </cell>
        </row>
        <row r="1578">
          <cell r="AA1578">
            <v>38814</v>
          </cell>
          <cell r="AB1578">
            <v>3.081</v>
          </cell>
          <cell r="AC1578">
            <v>2.4784199999999998</v>
          </cell>
        </row>
        <row r="1579">
          <cell r="AA1579">
            <v>38815</v>
          </cell>
          <cell r="AB1579">
            <v>3.081</v>
          </cell>
          <cell r="AC1579">
            <v>2.4793999999999996</v>
          </cell>
        </row>
        <row r="1580">
          <cell r="AA1580">
            <v>38816</v>
          </cell>
          <cell r="AB1580">
            <v>3.081</v>
          </cell>
          <cell r="AC1580">
            <v>2.4803799999999998</v>
          </cell>
        </row>
        <row r="1581">
          <cell r="AA1581">
            <v>38817</v>
          </cell>
          <cell r="AB1581">
            <v>3.081</v>
          </cell>
          <cell r="AC1581">
            <v>2.48136</v>
          </cell>
        </row>
        <row r="1582">
          <cell r="AA1582">
            <v>38818</v>
          </cell>
          <cell r="AB1582">
            <v>3.077</v>
          </cell>
          <cell r="AC1582">
            <v>2.4823399999999998</v>
          </cell>
        </row>
        <row r="1583">
          <cell r="AA1583">
            <v>38819</v>
          </cell>
          <cell r="AB1583">
            <v>3.0779999999999998</v>
          </cell>
          <cell r="AC1583">
            <v>2.48332</v>
          </cell>
        </row>
        <row r="1584">
          <cell r="AA1584">
            <v>38820</v>
          </cell>
          <cell r="AB1584">
            <v>3.0779999999999998</v>
          </cell>
          <cell r="AC1584">
            <v>2.4842999999999997</v>
          </cell>
        </row>
        <row r="1585">
          <cell r="AA1585">
            <v>38821</v>
          </cell>
          <cell r="AB1585">
            <v>3.0779999999999998</v>
          </cell>
          <cell r="AC1585">
            <v>2.4852799999999995</v>
          </cell>
        </row>
        <row r="1586">
          <cell r="AA1586">
            <v>38822</v>
          </cell>
          <cell r="AB1586">
            <v>3.0779999999999998</v>
          </cell>
          <cell r="AC1586">
            <v>2.4863999999999997</v>
          </cell>
        </row>
        <row r="1587">
          <cell r="AA1587">
            <v>38823</v>
          </cell>
          <cell r="AB1587">
            <v>3.0779999999999998</v>
          </cell>
          <cell r="AC1587">
            <v>2.4873799999999999</v>
          </cell>
        </row>
        <row r="1588">
          <cell r="AA1588">
            <v>38824</v>
          </cell>
          <cell r="AB1588">
            <v>3.0760000000000001</v>
          </cell>
          <cell r="AC1588">
            <v>2.4883600000000001</v>
          </cell>
        </row>
        <row r="1589">
          <cell r="AA1589">
            <v>38825</v>
          </cell>
          <cell r="AB1589">
            <v>3.07</v>
          </cell>
          <cell r="AC1589">
            <v>2.4893399999999999</v>
          </cell>
        </row>
        <row r="1590">
          <cell r="AA1590">
            <v>38826</v>
          </cell>
          <cell r="AB1590">
            <v>3.0680000000000001</v>
          </cell>
          <cell r="AC1590">
            <v>2.4903199999999996</v>
          </cell>
        </row>
        <row r="1591">
          <cell r="AA1591">
            <v>38827</v>
          </cell>
          <cell r="AB1591">
            <v>3.0590000000000002</v>
          </cell>
          <cell r="AC1591">
            <v>2.4912999999999998</v>
          </cell>
        </row>
        <row r="1592">
          <cell r="AA1592">
            <v>38828</v>
          </cell>
          <cell r="AB1592">
            <v>3.0590000000000002</v>
          </cell>
          <cell r="AC1592">
            <v>2.4922800000000001</v>
          </cell>
        </row>
        <row r="1593">
          <cell r="AA1593">
            <v>38829</v>
          </cell>
          <cell r="AB1593">
            <v>3.0590000000000002</v>
          </cell>
          <cell r="AC1593">
            <v>2.4932599999999998</v>
          </cell>
        </row>
        <row r="1594">
          <cell r="AA1594">
            <v>38830</v>
          </cell>
          <cell r="AB1594">
            <v>3.0590000000000002</v>
          </cell>
          <cell r="AC1594">
            <v>2.49424</v>
          </cell>
        </row>
        <row r="1595">
          <cell r="AA1595">
            <v>38831</v>
          </cell>
          <cell r="AB1595">
            <v>3.0470000000000002</v>
          </cell>
          <cell r="AC1595">
            <v>2.4952199999999998</v>
          </cell>
        </row>
        <row r="1596">
          <cell r="AA1596">
            <v>38832</v>
          </cell>
          <cell r="AB1596">
            <v>3.0409999999999999</v>
          </cell>
          <cell r="AC1596">
            <v>2.4963399999999996</v>
          </cell>
        </row>
        <row r="1597">
          <cell r="AA1597">
            <v>38833</v>
          </cell>
          <cell r="AB1597">
            <v>3.0390000000000001</v>
          </cell>
          <cell r="AC1597">
            <v>2.4973199999999998</v>
          </cell>
        </row>
        <row r="1598">
          <cell r="AA1598">
            <v>38834</v>
          </cell>
          <cell r="AB1598">
            <v>3.044</v>
          </cell>
          <cell r="AC1598">
            <v>2.4983</v>
          </cell>
        </row>
        <row r="1599">
          <cell r="AA1599">
            <v>38835</v>
          </cell>
          <cell r="AB1599">
            <v>3.048</v>
          </cell>
          <cell r="AC1599">
            <v>2.4992799999999997</v>
          </cell>
        </row>
        <row r="1600">
          <cell r="AA1600">
            <v>38836</v>
          </cell>
          <cell r="AB1600">
            <v>3.048</v>
          </cell>
          <cell r="AC1600">
            <v>2.5002599999999999</v>
          </cell>
        </row>
        <row r="1601">
          <cell r="AA1601">
            <v>38837</v>
          </cell>
          <cell r="AB1601">
            <v>3.048</v>
          </cell>
          <cell r="AC1601">
            <v>2.5012399999999997</v>
          </cell>
        </row>
        <row r="1602">
          <cell r="AA1602">
            <v>38838</v>
          </cell>
          <cell r="AB1602">
            <v>3.048</v>
          </cell>
          <cell r="AC1602">
            <v>2.5022199999999999</v>
          </cell>
        </row>
        <row r="1603">
          <cell r="AA1603">
            <v>38839</v>
          </cell>
          <cell r="AB1603">
            <v>3.0449999999999999</v>
          </cell>
          <cell r="AC1603">
            <v>2.5032000000000001</v>
          </cell>
        </row>
        <row r="1604">
          <cell r="AA1604">
            <v>38840</v>
          </cell>
          <cell r="AB1604">
            <v>3.0419999999999998</v>
          </cell>
          <cell r="AC1604">
            <v>2.5041799999999999</v>
          </cell>
        </row>
        <row r="1605">
          <cell r="AA1605">
            <v>38841</v>
          </cell>
          <cell r="AB1605">
            <v>3.0409999999999999</v>
          </cell>
          <cell r="AC1605">
            <v>2.5051600000000001</v>
          </cell>
        </row>
        <row r="1606">
          <cell r="AA1606">
            <v>38842</v>
          </cell>
          <cell r="AB1606">
            <v>3.0409999999999999</v>
          </cell>
          <cell r="AC1606">
            <v>2.5061399999999998</v>
          </cell>
        </row>
        <row r="1607">
          <cell r="AA1607">
            <v>38843</v>
          </cell>
          <cell r="AB1607">
            <v>3.0409999999999999</v>
          </cell>
          <cell r="AC1607">
            <v>2.5071199999999996</v>
          </cell>
        </row>
        <row r="1608">
          <cell r="AA1608">
            <v>38844</v>
          </cell>
          <cell r="AB1608">
            <v>3.0409999999999999</v>
          </cell>
          <cell r="AC1608">
            <v>2.5078199999999997</v>
          </cell>
        </row>
        <row r="1609">
          <cell r="AA1609">
            <v>38845</v>
          </cell>
          <cell r="AB1609">
            <v>3.04</v>
          </cell>
          <cell r="AC1609">
            <v>2.5086599999999999</v>
          </cell>
        </row>
        <row r="1610">
          <cell r="AA1610">
            <v>38846</v>
          </cell>
          <cell r="AB1610">
            <v>3.0409999999999999</v>
          </cell>
          <cell r="AC1610">
            <v>2.50936</v>
          </cell>
        </row>
        <row r="1611">
          <cell r="AA1611">
            <v>38847</v>
          </cell>
          <cell r="AB1611">
            <v>3.04</v>
          </cell>
          <cell r="AC1611">
            <v>2.5101999999999998</v>
          </cell>
        </row>
        <row r="1612">
          <cell r="AA1612">
            <v>38848</v>
          </cell>
          <cell r="AB1612">
            <v>3.0339999999999998</v>
          </cell>
          <cell r="AC1612">
            <v>2.5110399999999999</v>
          </cell>
        </row>
        <row r="1613">
          <cell r="AA1613">
            <v>38849</v>
          </cell>
          <cell r="AB1613">
            <v>3.036</v>
          </cell>
          <cell r="AC1613">
            <v>2.5117400000000001</v>
          </cell>
        </row>
        <row r="1614">
          <cell r="AA1614">
            <v>38850</v>
          </cell>
          <cell r="AB1614">
            <v>3.036</v>
          </cell>
          <cell r="AC1614">
            <v>2.5125799999999998</v>
          </cell>
        </row>
        <row r="1615">
          <cell r="AA1615">
            <v>38851</v>
          </cell>
          <cell r="AB1615">
            <v>3.036</v>
          </cell>
          <cell r="AC1615">
            <v>2.5132799999999995</v>
          </cell>
        </row>
        <row r="1616">
          <cell r="AA1616">
            <v>38852</v>
          </cell>
          <cell r="AB1616">
            <v>3.0409999999999999</v>
          </cell>
          <cell r="AC1616">
            <v>2.5141200000000001</v>
          </cell>
        </row>
        <row r="1617">
          <cell r="AA1617">
            <v>38853</v>
          </cell>
          <cell r="AB1617">
            <v>3.0419999999999998</v>
          </cell>
          <cell r="AC1617">
            <v>2.5149599999999999</v>
          </cell>
        </row>
        <row r="1618">
          <cell r="AA1618">
            <v>38854</v>
          </cell>
          <cell r="AB1618">
            <v>3.048</v>
          </cell>
          <cell r="AC1618">
            <v>2.5156599999999996</v>
          </cell>
        </row>
        <row r="1619">
          <cell r="AA1619">
            <v>38855</v>
          </cell>
          <cell r="AB1619">
            <v>3.0539999999999998</v>
          </cell>
          <cell r="AC1619">
            <v>2.5165000000000002</v>
          </cell>
        </row>
        <row r="1620">
          <cell r="AA1620">
            <v>38856</v>
          </cell>
          <cell r="AB1620">
            <v>3.056</v>
          </cell>
          <cell r="AC1620">
            <v>2.5171999999999999</v>
          </cell>
        </row>
        <row r="1621">
          <cell r="AA1621">
            <v>38857</v>
          </cell>
          <cell r="AB1621">
            <v>3.056</v>
          </cell>
          <cell r="AC1621">
            <v>2.5180399999999996</v>
          </cell>
        </row>
        <row r="1622">
          <cell r="AA1622">
            <v>38858</v>
          </cell>
          <cell r="AB1622">
            <v>3.056</v>
          </cell>
          <cell r="AC1622">
            <v>2.5188799999999998</v>
          </cell>
        </row>
        <row r="1623">
          <cell r="AA1623">
            <v>38859</v>
          </cell>
          <cell r="AB1623">
            <v>3.0720000000000001</v>
          </cell>
          <cell r="AC1623">
            <v>2.5195799999999999</v>
          </cell>
        </row>
        <row r="1624">
          <cell r="AA1624">
            <v>38860</v>
          </cell>
          <cell r="AB1624">
            <v>3.0720000000000001</v>
          </cell>
          <cell r="AC1624">
            <v>2.5204199999999997</v>
          </cell>
        </row>
        <row r="1625">
          <cell r="AA1625">
            <v>38861</v>
          </cell>
          <cell r="AB1625">
            <v>3.0819999999999999</v>
          </cell>
          <cell r="AC1625">
            <v>2.5211199999999998</v>
          </cell>
        </row>
        <row r="1626">
          <cell r="AA1626">
            <v>38862</v>
          </cell>
          <cell r="AB1626">
            <v>3.0819999999999999</v>
          </cell>
          <cell r="AC1626">
            <v>2.5219599999999995</v>
          </cell>
        </row>
        <row r="1627">
          <cell r="AA1627">
            <v>38863</v>
          </cell>
          <cell r="AB1627">
            <v>3.0790000000000002</v>
          </cell>
          <cell r="AC1627">
            <v>2.5227999999999997</v>
          </cell>
        </row>
        <row r="1628">
          <cell r="AA1628">
            <v>38864</v>
          </cell>
          <cell r="AB1628">
            <v>3.0790000000000002</v>
          </cell>
          <cell r="AC1628">
            <v>2.5234999999999999</v>
          </cell>
        </row>
        <row r="1629">
          <cell r="AA1629">
            <v>38865</v>
          </cell>
          <cell r="AB1629">
            <v>3.0790000000000002</v>
          </cell>
          <cell r="AC1629">
            <v>2.5243399999999996</v>
          </cell>
        </row>
        <row r="1630">
          <cell r="AA1630">
            <v>38866</v>
          </cell>
          <cell r="AB1630">
            <v>3.077</v>
          </cell>
          <cell r="AC1630">
            <v>2.5251799999999998</v>
          </cell>
        </row>
        <row r="1631">
          <cell r="AA1631">
            <v>38867</v>
          </cell>
          <cell r="AB1631">
            <v>3.0880000000000001</v>
          </cell>
          <cell r="AC1631">
            <v>2.5258799999999999</v>
          </cell>
        </row>
        <row r="1632">
          <cell r="AA1632">
            <v>38868</v>
          </cell>
          <cell r="AB1632">
            <v>3.085</v>
          </cell>
          <cell r="AC1632">
            <v>2.5267199999999996</v>
          </cell>
        </row>
        <row r="1633">
          <cell r="AA1633">
            <v>38869</v>
          </cell>
          <cell r="AB1633">
            <v>3.08</v>
          </cell>
          <cell r="AC1633">
            <v>2.5275599999999998</v>
          </cell>
        </row>
        <row r="1634">
          <cell r="AA1634">
            <v>38870</v>
          </cell>
          <cell r="AB1634">
            <v>3.0790000000000002</v>
          </cell>
          <cell r="AC1634">
            <v>2.52826</v>
          </cell>
        </row>
        <row r="1635">
          <cell r="AA1635">
            <v>38871</v>
          </cell>
          <cell r="AB1635">
            <v>3.0790000000000002</v>
          </cell>
          <cell r="AC1635">
            <v>2.5290999999999997</v>
          </cell>
        </row>
        <row r="1636">
          <cell r="AA1636">
            <v>38872</v>
          </cell>
          <cell r="AB1636">
            <v>3.0790000000000002</v>
          </cell>
          <cell r="AC1636">
            <v>2.5299399999999999</v>
          </cell>
        </row>
        <row r="1637">
          <cell r="AA1637">
            <v>38873</v>
          </cell>
          <cell r="AB1637">
            <v>3.08</v>
          </cell>
          <cell r="AC1637">
            <v>2.53078</v>
          </cell>
        </row>
        <row r="1638">
          <cell r="AA1638">
            <v>38874</v>
          </cell>
          <cell r="AB1638">
            <v>3.0830000000000002</v>
          </cell>
          <cell r="AC1638">
            <v>2.5316199999999998</v>
          </cell>
        </row>
        <row r="1639">
          <cell r="AA1639">
            <v>38875</v>
          </cell>
          <cell r="AB1639">
            <v>3.0819999999999999</v>
          </cell>
          <cell r="AC1639">
            <v>2.5320399999999998</v>
          </cell>
        </row>
        <row r="1640">
          <cell r="AA1640">
            <v>38876</v>
          </cell>
          <cell r="AB1640">
            <v>3.0830000000000002</v>
          </cell>
          <cell r="AC1640">
            <v>2.5323199999999999</v>
          </cell>
        </row>
        <row r="1641">
          <cell r="AA1641">
            <v>38877</v>
          </cell>
          <cell r="AB1641">
            <v>3.0819999999999999</v>
          </cell>
          <cell r="AC1641">
            <v>2.5327399999999995</v>
          </cell>
        </row>
        <row r="1642">
          <cell r="AA1642">
            <v>38878</v>
          </cell>
          <cell r="AB1642">
            <v>3.0819999999999999</v>
          </cell>
          <cell r="AC1642">
            <v>2.5331599999999996</v>
          </cell>
        </row>
        <row r="1643">
          <cell r="AA1643">
            <v>38879</v>
          </cell>
          <cell r="AB1643">
            <v>3.0819999999999999</v>
          </cell>
          <cell r="AC1643">
            <v>2.5335800000000002</v>
          </cell>
        </row>
        <row r="1644">
          <cell r="AA1644">
            <v>38880</v>
          </cell>
          <cell r="AB1644">
            <v>3.081</v>
          </cell>
          <cell r="AC1644">
            <v>2.5339999999999998</v>
          </cell>
        </row>
        <row r="1645">
          <cell r="AA1645">
            <v>38881</v>
          </cell>
          <cell r="AB1645">
            <v>3.0830000000000002</v>
          </cell>
          <cell r="AC1645">
            <v>2.5344199999999999</v>
          </cell>
        </row>
        <row r="1646">
          <cell r="AA1646">
            <v>38882</v>
          </cell>
          <cell r="AB1646">
            <v>3.0790000000000002</v>
          </cell>
          <cell r="AC1646">
            <v>2.5347</v>
          </cell>
        </row>
        <row r="1647">
          <cell r="AA1647">
            <v>38883</v>
          </cell>
          <cell r="AB1647">
            <v>3.08</v>
          </cell>
          <cell r="AC1647">
            <v>2.5351199999999996</v>
          </cell>
        </row>
        <row r="1648">
          <cell r="AA1648">
            <v>38884</v>
          </cell>
          <cell r="AB1648">
            <v>3.0790000000000002</v>
          </cell>
          <cell r="AC1648">
            <v>2.5355399999999997</v>
          </cell>
        </row>
        <row r="1649">
          <cell r="AA1649">
            <v>38885</v>
          </cell>
          <cell r="AB1649">
            <v>3.0790000000000002</v>
          </cell>
          <cell r="AC1649">
            <v>2.5359599999999998</v>
          </cell>
        </row>
        <row r="1650">
          <cell r="AA1650">
            <v>38886</v>
          </cell>
          <cell r="AB1650">
            <v>3.0790000000000002</v>
          </cell>
          <cell r="AC1650">
            <v>2.5363799999999999</v>
          </cell>
        </row>
        <row r="1651">
          <cell r="AA1651">
            <v>38887</v>
          </cell>
          <cell r="AB1651">
            <v>3.0790000000000002</v>
          </cell>
          <cell r="AC1651">
            <v>2.5367999999999999</v>
          </cell>
        </row>
        <row r="1652">
          <cell r="AA1652">
            <v>38888</v>
          </cell>
          <cell r="AB1652">
            <v>3.0779999999999998</v>
          </cell>
          <cell r="AC1652">
            <v>2.53708</v>
          </cell>
        </row>
        <row r="1653">
          <cell r="AA1653">
            <v>38889</v>
          </cell>
          <cell r="AB1653">
            <v>3.0779999999999998</v>
          </cell>
          <cell r="AC1653">
            <v>2.5374999999999996</v>
          </cell>
        </row>
        <row r="1654">
          <cell r="AA1654">
            <v>38890</v>
          </cell>
          <cell r="AB1654">
            <v>3.0779999999999998</v>
          </cell>
          <cell r="AC1654">
            <v>2.5379199999999997</v>
          </cell>
        </row>
        <row r="1655">
          <cell r="AA1655">
            <v>38891</v>
          </cell>
          <cell r="AB1655">
            <v>3.081</v>
          </cell>
          <cell r="AC1655">
            <v>2.5383399999999998</v>
          </cell>
        </row>
        <row r="1656">
          <cell r="AA1656">
            <v>38892</v>
          </cell>
          <cell r="AB1656">
            <v>3.081</v>
          </cell>
          <cell r="AC1656">
            <v>2.5387599999999999</v>
          </cell>
        </row>
        <row r="1657">
          <cell r="AA1657">
            <v>38893</v>
          </cell>
          <cell r="AB1657">
            <v>3.081</v>
          </cell>
          <cell r="AC1657">
            <v>2.53918</v>
          </cell>
        </row>
        <row r="1658">
          <cell r="AA1658">
            <v>38894</v>
          </cell>
          <cell r="AB1658">
            <v>3.0859999999999999</v>
          </cell>
          <cell r="AC1658">
            <v>2.5394600000000001</v>
          </cell>
        </row>
        <row r="1659">
          <cell r="AA1659">
            <v>38895</v>
          </cell>
          <cell r="AB1659">
            <v>3.05</v>
          </cell>
          <cell r="AC1659">
            <v>2.5398799999999997</v>
          </cell>
        </row>
        <row r="1660">
          <cell r="AA1660">
            <v>38896</v>
          </cell>
          <cell r="AB1660">
            <v>3.0880000000000001</v>
          </cell>
          <cell r="AC1660">
            <v>2.5402999999999998</v>
          </cell>
        </row>
        <row r="1661">
          <cell r="AA1661">
            <v>38897</v>
          </cell>
          <cell r="AB1661">
            <v>3.0880000000000001</v>
          </cell>
          <cell r="AC1661">
            <v>2.5407199999999999</v>
          </cell>
        </row>
        <row r="1662">
          <cell r="AA1662">
            <v>38898</v>
          </cell>
          <cell r="AB1662">
            <v>3.0859999999999999</v>
          </cell>
          <cell r="AC1662">
            <v>2.54114</v>
          </cell>
        </row>
        <row r="1663">
          <cell r="AA1663">
            <v>38899</v>
          </cell>
          <cell r="AB1663">
            <v>3.0859999999999999</v>
          </cell>
          <cell r="AC1663">
            <v>2.5414199999999996</v>
          </cell>
        </row>
        <row r="1664">
          <cell r="AA1664">
            <v>38900</v>
          </cell>
          <cell r="AB1664">
            <v>3.0859999999999999</v>
          </cell>
          <cell r="AC1664">
            <v>2.5418400000000001</v>
          </cell>
        </row>
        <row r="1665">
          <cell r="AA1665">
            <v>38901</v>
          </cell>
          <cell r="AB1665">
            <v>3.085</v>
          </cell>
          <cell r="AC1665">
            <v>2.5422599999999997</v>
          </cell>
        </row>
        <row r="1666">
          <cell r="AA1666">
            <v>38902</v>
          </cell>
          <cell r="AB1666">
            <v>3.085</v>
          </cell>
          <cell r="AC1666">
            <v>2.5426799999999998</v>
          </cell>
        </row>
        <row r="1667">
          <cell r="AA1667">
            <v>38903</v>
          </cell>
          <cell r="AB1667">
            <v>3.0870000000000002</v>
          </cell>
          <cell r="AC1667">
            <v>2.5429599999999999</v>
          </cell>
        </row>
        <row r="1668">
          <cell r="AA1668">
            <v>38904</v>
          </cell>
          <cell r="AB1668">
            <v>3.0859999999999999</v>
          </cell>
          <cell r="AC1668">
            <v>2.54338</v>
          </cell>
        </row>
        <row r="1669">
          <cell r="AA1669">
            <v>38905</v>
          </cell>
          <cell r="AB1669">
            <v>3.0750000000000002</v>
          </cell>
          <cell r="AC1669">
            <v>2.5437999999999996</v>
          </cell>
        </row>
        <row r="1670">
          <cell r="AA1670">
            <v>38906</v>
          </cell>
          <cell r="AB1670">
            <v>3.0859999999999999</v>
          </cell>
          <cell r="AC1670">
            <v>2.5442199999999997</v>
          </cell>
        </row>
        <row r="1671">
          <cell r="AA1671">
            <v>38907</v>
          </cell>
          <cell r="AB1671">
            <v>3.0859999999999999</v>
          </cell>
          <cell r="AC1671">
            <v>2.5446399999999998</v>
          </cell>
        </row>
        <row r="1672">
          <cell r="AA1672">
            <v>38908</v>
          </cell>
          <cell r="AB1672">
            <v>3.0859999999999999</v>
          </cell>
          <cell r="AC1672">
            <v>2.5450599999999999</v>
          </cell>
        </row>
        <row r="1673">
          <cell r="AA1673">
            <v>38909</v>
          </cell>
          <cell r="AB1673">
            <v>3.0840000000000001</v>
          </cell>
          <cell r="AC1673">
            <v>2.5453399999999999</v>
          </cell>
        </row>
        <row r="1674">
          <cell r="AA1674">
            <v>38910</v>
          </cell>
          <cell r="AB1674">
            <v>3.0830000000000002</v>
          </cell>
          <cell r="AC1674">
            <v>2.54576</v>
          </cell>
        </row>
        <row r="1675">
          <cell r="AA1675">
            <v>38911</v>
          </cell>
          <cell r="AB1675">
            <v>3.0840000000000001</v>
          </cell>
          <cell r="AC1675">
            <v>2.5461799999999997</v>
          </cell>
        </row>
        <row r="1676">
          <cell r="AA1676">
            <v>38912</v>
          </cell>
          <cell r="AB1676">
            <v>3.0830000000000002</v>
          </cell>
          <cell r="AC1676">
            <v>2.5465999999999998</v>
          </cell>
        </row>
        <row r="1677">
          <cell r="AA1677">
            <v>38913</v>
          </cell>
          <cell r="AB1677">
            <v>3.0819999999999999</v>
          </cell>
          <cell r="AC1677">
            <v>2.5470199999999998</v>
          </cell>
        </row>
        <row r="1678">
          <cell r="AA1678">
            <v>38914</v>
          </cell>
          <cell r="AB1678">
            <v>3.0819999999999999</v>
          </cell>
          <cell r="AC1678">
            <v>2.5474399999999999</v>
          </cell>
        </row>
        <row r="1679">
          <cell r="AA1679">
            <v>38915</v>
          </cell>
          <cell r="AB1679">
            <v>3.0819999999999999</v>
          </cell>
          <cell r="AC1679">
            <v>2.54772</v>
          </cell>
        </row>
        <row r="1680">
          <cell r="AA1680">
            <v>38916</v>
          </cell>
          <cell r="AB1680">
            <v>3.0819999999999999</v>
          </cell>
          <cell r="AC1680">
            <v>2.5481400000000001</v>
          </cell>
        </row>
        <row r="1681">
          <cell r="AA1681">
            <v>38917</v>
          </cell>
          <cell r="AB1681">
            <v>3.0790000000000002</v>
          </cell>
          <cell r="AC1681">
            <v>2.5485599999999997</v>
          </cell>
        </row>
        <row r="1682">
          <cell r="AA1682">
            <v>38918</v>
          </cell>
          <cell r="AB1682">
            <v>3.0819999999999999</v>
          </cell>
          <cell r="AC1682">
            <v>2.5489799999999998</v>
          </cell>
        </row>
        <row r="1683">
          <cell r="AA1683">
            <v>38919</v>
          </cell>
          <cell r="AB1683">
            <v>3.0819999999999999</v>
          </cell>
          <cell r="AC1683">
            <v>2.5493999999999999</v>
          </cell>
        </row>
        <row r="1684">
          <cell r="AA1684">
            <v>38920</v>
          </cell>
          <cell r="AB1684">
            <v>3.08</v>
          </cell>
          <cell r="AC1684">
            <v>2.5498199999999995</v>
          </cell>
        </row>
        <row r="1685">
          <cell r="AA1685">
            <v>38921</v>
          </cell>
          <cell r="AB1685">
            <v>3.08</v>
          </cell>
          <cell r="AC1685">
            <v>2.5500999999999996</v>
          </cell>
        </row>
        <row r="1686">
          <cell r="AA1686">
            <v>38922</v>
          </cell>
          <cell r="AB1686">
            <v>3.08</v>
          </cell>
          <cell r="AC1686">
            <v>2.5505200000000001</v>
          </cell>
        </row>
        <row r="1687">
          <cell r="AA1687">
            <v>38923</v>
          </cell>
          <cell r="AB1687">
            <v>3.0779999999999998</v>
          </cell>
          <cell r="AC1687">
            <v>2.5509399999999998</v>
          </cell>
        </row>
        <row r="1688">
          <cell r="AA1688">
            <v>38924</v>
          </cell>
          <cell r="AB1688">
            <v>3.0739999999999998</v>
          </cell>
          <cell r="AC1688">
            <v>2.5513599999999999</v>
          </cell>
        </row>
        <row r="1689">
          <cell r="AA1689">
            <v>38925</v>
          </cell>
          <cell r="AB1689">
            <v>3.077</v>
          </cell>
          <cell r="AC1689">
            <v>2.5517799999999999</v>
          </cell>
        </row>
        <row r="1690">
          <cell r="AA1690">
            <v>38926</v>
          </cell>
          <cell r="AB1690">
            <v>3.077</v>
          </cell>
          <cell r="AC1690">
            <v>2.5521999999999996</v>
          </cell>
        </row>
        <row r="1691">
          <cell r="AA1691">
            <v>38927</v>
          </cell>
          <cell r="AB1691">
            <v>3.077</v>
          </cell>
          <cell r="AC1691">
            <v>2.5526199999999997</v>
          </cell>
        </row>
        <row r="1692">
          <cell r="AA1692">
            <v>38928</v>
          </cell>
          <cell r="AB1692">
            <v>3.077</v>
          </cell>
          <cell r="AC1692">
            <v>2.5528999999999997</v>
          </cell>
        </row>
        <row r="1693">
          <cell r="AA1693">
            <v>38929</v>
          </cell>
          <cell r="AB1693">
            <v>3.0720000000000001</v>
          </cell>
          <cell r="AC1693">
            <v>2.5533199999999998</v>
          </cell>
        </row>
        <row r="1694">
          <cell r="AA1694">
            <v>38930</v>
          </cell>
          <cell r="AB1694">
            <v>3.0710000000000002</v>
          </cell>
          <cell r="AC1694">
            <v>2.5537399999999999</v>
          </cell>
        </row>
        <row r="1695">
          <cell r="AA1695">
            <v>38931</v>
          </cell>
          <cell r="AB1695">
            <v>3.0710000000000002</v>
          </cell>
          <cell r="AC1695">
            <v>2.55416</v>
          </cell>
        </row>
        <row r="1696">
          <cell r="AA1696">
            <v>38932</v>
          </cell>
          <cell r="AB1696">
            <v>3.07</v>
          </cell>
          <cell r="AC1696">
            <v>2.5545799999999996</v>
          </cell>
        </row>
        <row r="1697">
          <cell r="AA1697">
            <v>38933</v>
          </cell>
          <cell r="AB1697">
            <v>3.069</v>
          </cell>
          <cell r="AC1697">
            <v>2.5549999999999997</v>
          </cell>
        </row>
        <row r="1698">
          <cell r="AA1698">
            <v>38934</v>
          </cell>
          <cell r="AB1698">
            <v>3.069</v>
          </cell>
          <cell r="AC1698">
            <v>2.5552799999999998</v>
          </cell>
        </row>
        <row r="1699">
          <cell r="AA1699">
            <v>38935</v>
          </cell>
          <cell r="AB1699">
            <v>3.069</v>
          </cell>
          <cell r="AC1699">
            <v>2.5556999999999999</v>
          </cell>
        </row>
        <row r="1700">
          <cell r="AA1700">
            <v>38936</v>
          </cell>
          <cell r="AB1700">
            <v>3.0720000000000001</v>
          </cell>
          <cell r="AC1700">
            <v>2.55626</v>
          </cell>
        </row>
        <row r="1701">
          <cell r="AA1701">
            <v>38937</v>
          </cell>
          <cell r="AB1701">
            <v>3.0720000000000001</v>
          </cell>
          <cell r="AC1701">
            <v>2.5568200000000001</v>
          </cell>
        </row>
        <row r="1702">
          <cell r="AA1702">
            <v>38938</v>
          </cell>
          <cell r="AB1702">
            <v>3.069</v>
          </cell>
          <cell r="AC1702">
            <v>2.5572399999999997</v>
          </cell>
        </row>
        <row r="1703">
          <cell r="AA1703">
            <v>38939</v>
          </cell>
          <cell r="AB1703">
            <v>3.069</v>
          </cell>
          <cell r="AC1703">
            <v>2.5577999999999999</v>
          </cell>
        </row>
        <row r="1704">
          <cell r="AA1704">
            <v>38940</v>
          </cell>
          <cell r="AB1704">
            <v>3.0710000000000002</v>
          </cell>
          <cell r="AC1704">
            <v>2.5582199999999999</v>
          </cell>
        </row>
        <row r="1705">
          <cell r="AA1705">
            <v>38941</v>
          </cell>
          <cell r="AB1705">
            <v>3.0710000000000002</v>
          </cell>
          <cell r="AC1705">
            <v>2.5587800000000001</v>
          </cell>
        </row>
        <row r="1706">
          <cell r="AA1706">
            <v>38942</v>
          </cell>
          <cell r="AB1706">
            <v>3.0710000000000002</v>
          </cell>
          <cell r="AC1706">
            <v>2.5593399999999997</v>
          </cell>
        </row>
        <row r="1707">
          <cell r="AA1707">
            <v>38943</v>
          </cell>
          <cell r="AB1707">
            <v>3.0750000000000002</v>
          </cell>
          <cell r="AC1707">
            <v>2.5597599999999998</v>
          </cell>
        </row>
        <row r="1708">
          <cell r="AA1708">
            <v>38944</v>
          </cell>
          <cell r="AB1708">
            <v>3.08</v>
          </cell>
          <cell r="AC1708">
            <v>2.5603199999999999</v>
          </cell>
        </row>
        <row r="1709">
          <cell r="AA1709">
            <v>38945</v>
          </cell>
          <cell r="AB1709">
            <v>3.0739999999999998</v>
          </cell>
          <cell r="AC1709">
            <v>2.5608799999999996</v>
          </cell>
        </row>
        <row r="1710">
          <cell r="AA1710">
            <v>38946</v>
          </cell>
          <cell r="AB1710">
            <v>3.08</v>
          </cell>
          <cell r="AC1710">
            <v>2.5612999999999997</v>
          </cell>
        </row>
        <row r="1711">
          <cell r="AA1711">
            <v>38947</v>
          </cell>
          <cell r="AB1711">
            <v>3.0819999999999999</v>
          </cell>
          <cell r="AC1711">
            <v>2.5618599999999998</v>
          </cell>
        </row>
        <row r="1712">
          <cell r="AA1712">
            <v>38948</v>
          </cell>
          <cell r="AB1712">
            <v>3.0819999999999999</v>
          </cell>
          <cell r="AC1712">
            <v>2.5622799999999999</v>
          </cell>
        </row>
        <row r="1713">
          <cell r="AA1713">
            <v>38949</v>
          </cell>
          <cell r="AB1713">
            <v>3.0819999999999999</v>
          </cell>
          <cell r="AC1713">
            <v>2.56284</v>
          </cell>
        </row>
        <row r="1714">
          <cell r="AA1714">
            <v>38950</v>
          </cell>
          <cell r="AB1714">
            <v>3.0819999999999999</v>
          </cell>
          <cell r="AC1714">
            <v>2.5633999999999997</v>
          </cell>
        </row>
        <row r="1715">
          <cell r="AA1715">
            <v>38951</v>
          </cell>
          <cell r="AB1715">
            <v>3.085</v>
          </cell>
          <cell r="AC1715">
            <v>2.5638199999999998</v>
          </cell>
        </row>
        <row r="1716">
          <cell r="AA1716">
            <v>38952</v>
          </cell>
          <cell r="AB1716">
            <v>3.085</v>
          </cell>
          <cell r="AC1716">
            <v>2.5643799999999999</v>
          </cell>
        </row>
        <row r="1717">
          <cell r="AA1717">
            <v>38953</v>
          </cell>
          <cell r="AB1717">
            <v>3.0870000000000002</v>
          </cell>
          <cell r="AC1717">
            <v>2.56494</v>
          </cell>
        </row>
        <row r="1718">
          <cell r="AA1718">
            <v>38954</v>
          </cell>
          <cell r="AB1718">
            <v>3.0920000000000001</v>
          </cell>
          <cell r="AC1718">
            <v>2.5653600000000001</v>
          </cell>
        </row>
        <row r="1719">
          <cell r="AA1719">
            <v>38955</v>
          </cell>
          <cell r="AB1719">
            <v>3.0920000000000001</v>
          </cell>
          <cell r="AC1719">
            <v>2.5659199999999998</v>
          </cell>
        </row>
        <row r="1720">
          <cell r="AA1720">
            <v>38956</v>
          </cell>
          <cell r="AB1720">
            <v>3.0920000000000001</v>
          </cell>
          <cell r="AC1720">
            <v>2.5664799999999999</v>
          </cell>
        </row>
        <row r="1721">
          <cell r="AA1721">
            <v>38957</v>
          </cell>
          <cell r="AB1721">
            <v>3.097</v>
          </cell>
          <cell r="AC1721">
            <v>2.5668999999999995</v>
          </cell>
        </row>
        <row r="1722">
          <cell r="AA1722">
            <v>38958</v>
          </cell>
          <cell r="AB1722">
            <v>3.0950000000000002</v>
          </cell>
          <cell r="AC1722">
            <v>2.5674600000000001</v>
          </cell>
        </row>
        <row r="1723">
          <cell r="AA1723">
            <v>38959</v>
          </cell>
          <cell r="AB1723">
            <v>3.097</v>
          </cell>
          <cell r="AC1723">
            <v>2.5678799999999997</v>
          </cell>
        </row>
        <row r="1724">
          <cell r="AA1724">
            <v>38960</v>
          </cell>
          <cell r="AB1724">
            <v>3.097</v>
          </cell>
          <cell r="AC1724">
            <v>2.5684399999999998</v>
          </cell>
        </row>
        <row r="1725">
          <cell r="AA1725">
            <v>38961</v>
          </cell>
          <cell r="AB1725">
            <v>3.0960000000000001</v>
          </cell>
          <cell r="AC1725">
            <v>2.569</v>
          </cell>
        </row>
        <row r="1726">
          <cell r="AA1726">
            <v>38962</v>
          </cell>
          <cell r="AB1726">
            <v>3.0960000000000001</v>
          </cell>
          <cell r="AC1726">
            <v>2.5695599999999996</v>
          </cell>
        </row>
        <row r="1727">
          <cell r="AA1727">
            <v>38963</v>
          </cell>
          <cell r="AB1727">
            <v>3.0960000000000001</v>
          </cell>
          <cell r="AC1727">
            <v>2.5699800000000002</v>
          </cell>
        </row>
        <row r="1728">
          <cell r="AA1728">
            <v>38964</v>
          </cell>
          <cell r="AB1728">
            <v>3.0939999999999999</v>
          </cell>
          <cell r="AC1728">
            <v>2.5705399999999998</v>
          </cell>
        </row>
        <row r="1729">
          <cell r="AA1729">
            <v>38965</v>
          </cell>
          <cell r="AB1729">
            <v>3.0979999999999999</v>
          </cell>
          <cell r="AC1729">
            <v>2.5710999999999999</v>
          </cell>
        </row>
        <row r="1730">
          <cell r="AA1730">
            <v>38966</v>
          </cell>
          <cell r="AB1730">
            <v>3.1030000000000002</v>
          </cell>
          <cell r="AC1730">
            <v>2.5716599999999996</v>
          </cell>
        </row>
        <row r="1731">
          <cell r="AA1731">
            <v>38967</v>
          </cell>
          <cell r="AB1731">
            <v>3.0990000000000002</v>
          </cell>
          <cell r="AC1731">
            <v>2.5720799999999997</v>
          </cell>
        </row>
        <row r="1732">
          <cell r="AA1732">
            <v>38968</v>
          </cell>
          <cell r="AB1732">
            <v>3.101</v>
          </cell>
          <cell r="AC1732">
            <v>2.5726399999999998</v>
          </cell>
        </row>
        <row r="1733">
          <cell r="AA1733">
            <v>38969</v>
          </cell>
          <cell r="AB1733">
            <v>3.101</v>
          </cell>
          <cell r="AC1733">
            <v>2.5730599999999999</v>
          </cell>
        </row>
        <row r="1734">
          <cell r="AA1734">
            <v>38970</v>
          </cell>
          <cell r="AB1734">
            <v>3.101</v>
          </cell>
          <cell r="AC1734">
            <v>2.57348</v>
          </cell>
        </row>
        <row r="1735">
          <cell r="AA1735">
            <v>38971</v>
          </cell>
          <cell r="AB1735">
            <v>3.1030000000000002</v>
          </cell>
          <cell r="AC1735">
            <v>2.5740399999999997</v>
          </cell>
        </row>
        <row r="1736">
          <cell r="AA1736">
            <v>38972</v>
          </cell>
          <cell r="AB1736">
            <v>3.1070000000000002</v>
          </cell>
          <cell r="AC1736">
            <v>2.5744599999999997</v>
          </cell>
        </row>
        <row r="1737">
          <cell r="AA1737">
            <v>38973</v>
          </cell>
          <cell r="AB1737">
            <v>3.1030000000000002</v>
          </cell>
          <cell r="AC1737">
            <v>2.5750199999999999</v>
          </cell>
        </row>
        <row r="1738">
          <cell r="AA1738">
            <v>38974</v>
          </cell>
          <cell r="AB1738">
            <v>3.1</v>
          </cell>
          <cell r="AC1738">
            <v>2.5754399999999995</v>
          </cell>
        </row>
        <row r="1739">
          <cell r="AA1739">
            <v>38975</v>
          </cell>
          <cell r="AB1739">
            <v>3.0979999999999999</v>
          </cell>
          <cell r="AC1739">
            <v>2.5760000000000001</v>
          </cell>
        </row>
        <row r="1740">
          <cell r="AA1740">
            <v>38976</v>
          </cell>
          <cell r="AB1740">
            <v>3.0979999999999999</v>
          </cell>
          <cell r="AC1740">
            <v>2.5764199999999997</v>
          </cell>
        </row>
        <row r="1741">
          <cell r="AA1741">
            <v>38977</v>
          </cell>
          <cell r="AB1741">
            <v>3.0979999999999999</v>
          </cell>
          <cell r="AC1741">
            <v>2.5769799999999998</v>
          </cell>
        </row>
        <row r="1742">
          <cell r="AA1742">
            <v>38978</v>
          </cell>
          <cell r="AB1742">
            <v>3.0979999999999999</v>
          </cell>
          <cell r="AC1742">
            <v>2.5773999999999999</v>
          </cell>
        </row>
        <row r="1743">
          <cell r="AA1743">
            <v>38979</v>
          </cell>
          <cell r="AB1743">
            <v>3.097</v>
          </cell>
          <cell r="AC1743">
            <v>2.5778199999999996</v>
          </cell>
        </row>
        <row r="1744">
          <cell r="AA1744">
            <v>38980</v>
          </cell>
          <cell r="AB1744">
            <v>3.0979999999999999</v>
          </cell>
          <cell r="AC1744">
            <v>2.5783799999999997</v>
          </cell>
        </row>
        <row r="1745">
          <cell r="AA1745">
            <v>38981</v>
          </cell>
          <cell r="AB1745">
            <v>3.0990000000000002</v>
          </cell>
          <cell r="AC1745">
            <v>2.5787999999999998</v>
          </cell>
        </row>
        <row r="1746">
          <cell r="AA1746">
            <v>38982</v>
          </cell>
          <cell r="AB1746">
            <v>3.0990000000000002</v>
          </cell>
          <cell r="AC1746">
            <v>2.5793599999999999</v>
          </cell>
        </row>
        <row r="1747">
          <cell r="AA1747">
            <v>38983</v>
          </cell>
          <cell r="AB1747">
            <v>3.0990000000000002</v>
          </cell>
          <cell r="AC1747">
            <v>2.57978</v>
          </cell>
        </row>
        <row r="1748">
          <cell r="AA1748">
            <v>38984</v>
          </cell>
          <cell r="AB1748">
            <v>3.0990000000000002</v>
          </cell>
          <cell r="AC1748">
            <v>2.5803399999999996</v>
          </cell>
        </row>
        <row r="1749">
          <cell r="AA1749">
            <v>38985</v>
          </cell>
          <cell r="AB1749">
            <v>3.1</v>
          </cell>
          <cell r="AC1749">
            <v>2.5807599999999997</v>
          </cell>
        </row>
        <row r="1750">
          <cell r="AA1750">
            <v>38986</v>
          </cell>
          <cell r="AB1750">
            <v>3.1019999999999999</v>
          </cell>
          <cell r="AC1750">
            <v>2.5813199999999998</v>
          </cell>
        </row>
        <row r="1751">
          <cell r="AA1751">
            <v>38987</v>
          </cell>
          <cell r="AB1751">
            <v>3.1019999999999999</v>
          </cell>
          <cell r="AC1751">
            <v>2.5817399999999999</v>
          </cell>
        </row>
        <row r="1752">
          <cell r="AA1752">
            <v>38988</v>
          </cell>
          <cell r="AB1752">
            <v>3.1040000000000001</v>
          </cell>
          <cell r="AC1752">
            <v>2.58216</v>
          </cell>
        </row>
        <row r="1753">
          <cell r="AA1753">
            <v>38989</v>
          </cell>
          <cell r="AB1753">
            <v>3.1040000000000001</v>
          </cell>
          <cell r="AC1753">
            <v>2.5831399999999998</v>
          </cell>
        </row>
        <row r="1754">
          <cell r="AA1754">
            <v>38990</v>
          </cell>
          <cell r="AB1754">
            <v>3.1040000000000001</v>
          </cell>
          <cell r="AC1754">
            <v>2.5831399999999998</v>
          </cell>
        </row>
        <row r="1755">
          <cell r="AA1755">
            <v>38991</v>
          </cell>
          <cell r="AB1755">
            <v>3.1040000000000001</v>
          </cell>
          <cell r="AC1755">
            <v>2.5836999999999999</v>
          </cell>
        </row>
        <row r="1756">
          <cell r="AA1756">
            <v>38992</v>
          </cell>
          <cell r="AB1756">
            <v>3.1030000000000002</v>
          </cell>
          <cell r="AC1756">
            <v>2.58412</v>
          </cell>
        </row>
        <row r="1757">
          <cell r="AA1757">
            <v>38993</v>
          </cell>
          <cell r="AB1757">
            <v>3.1040000000000001</v>
          </cell>
          <cell r="AC1757">
            <v>2.5845400000000001</v>
          </cell>
        </row>
        <row r="1758">
          <cell r="AA1758">
            <v>38994</v>
          </cell>
          <cell r="AB1758">
            <v>3.105</v>
          </cell>
          <cell r="AC1758">
            <v>2.5850999999999997</v>
          </cell>
        </row>
        <row r="1759">
          <cell r="AA1759">
            <v>38995</v>
          </cell>
          <cell r="AB1759">
            <v>3.105</v>
          </cell>
          <cell r="AC1759">
            <v>2.5855199999999998</v>
          </cell>
        </row>
        <row r="1760">
          <cell r="AA1760">
            <v>38996</v>
          </cell>
          <cell r="AB1760">
            <v>3.1059999999999999</v>
          </cell>
          <cell r="AC1760">
            <v>2.5859399999999999</v>
          </cell>
        </row>
        <row r="1761">
          <cell r="AA1761">
            <v>38997</v>
          </cell>
          <cell r="AB1761">
            <v>3.1059999999999999</v>
          </cell>
          <cell r="AC1761">
            <v>2.5867799999999996</v>
          </cell>
        </row>
        <row r="1762">
          <cell r="AA1762">
            <v>38998</v>
          </cell>
          <cell r="AB1762">
            <v>3.1059999999999999</v>
          </cell>
          <cell r="AC1762">
            <v>2.5874799999999998</v>
          </cell>
        </row>
        <row r="1763">
          <cell r="AA1763">
            <v>38999</v>
          </cell>
          <cell r="AB1763">
            <v>3.1059999999999999</v>
          </cell>
          <cell r="AC1763">
            <v>2.5881799999999999</v>
          </cell>
        </row>
        <row r="1764">
          <cell r="AA1764">
            <v>39000</v>
          </cell>
          <cell r="AB1764">
            <v>3.1070000000000002</v>
          </cell>
          <cell r="AC1764">
            <v>2.5890199999999997</v>
          </cell>
        </row>
        <row r="1765">
          <cell r="AA1765">
            <v>39001</v>
          </cell>
          <cell r="AB1765">
            <v>3.1059999999999999</v>
          </cell>
          <cell r="AC1765">
            <v>2.5897199999999998</v>
          </cell>
        </row>
        <row r="1766">
          <cell r="AA1766">
            <v>39002</v>
          </cell>
          <cell r="AB1766">
            <v>3.1040000000000001</v>
          </cell>
          <cell r="AC1766">
            <v>2.5904199999999999</v>
          </cell>
        </row>
        <row r="1767">
          <cell r="AA1767">
            <v>39003</v>
          </cell>
          <cell r="AB1767">
            <v>3.1030000000000002</v>
          </cell>
          <cell r="AC1767">
            <v>2.5912599999999997</v>
          </cell>
        </row>
        <row r="1768">
          <cell r="AA1768">
            <v>39004</v>
          </cell>
          <cell r="AB1768">
            <v>3.1030000000000002</v>
          </cell>
          <cell r="AC1768">
            <v>2.5919599999999998</v>
          </cell>
        </row>
        <row r="1769">
          <cell r="AA1769">
            <v>39005</v>
          </cell>
          <cell r="AB1769">
            <v>3.1030000000000002</v>
          </cell>
          <cell r="AC1769">
            <v>2.59266</v>
          </cell>
        </row>
        <row r="1770">
          <cell r="AA1770">
            <v>39006</v>
          </cell>
          <cell r="AB1770">
            <v>3.1030000000000002</v>
          </cell>
          <cell r="AC1770">
            <v>2.5934999999999997</v>
          </cell>
        </row>
        <row r="1771">
          <cell r="AA1771">
            <v>39007</v>
          </cell>
          <cell r="AB1771">
            <v>3.1</v>
          </cell>
          <cell r="AC1771">
            <v>2.5941999999999998</v>
          </cell>
        </row>
        <row r="1772">
          <cell r="AA1772">
            <v>39008</v>
          </cell>
          <cell r="AB1772">
            <v>3.1</v>
          </cell>
          <cell r="AC1772">
            <v>2.5948999999999995</v>
          </cell>
        </row>
        <row r="1773">
          <cell r="AA1773">
            <v>39009</v>
          </cell>
          <cell r="AB1773">
            <v>3.089</v>
          </cell>
          <cell r="AC1773">
            <v>2.5957400000000002</v>
          </cell>
        </row>
        <row r="1774">
          <cell r="AA1774">
            <v>39010</v>
          </cell>
          <cell r="AB1774">
            <v>3.09</v>
          </cell>
          <cell r="AC1774">
            <v>2.5964399999999999</v>
          </cell>
        </row>
        <row r="1775">
          <cell r="AA1775">
            <v>39011</v>
          </cell>
          <cell r="AB1775">
            <v>3.09</v>
          </cell>
          <cell r="AC1775">
            <v>2.59714</v>
          </cell>
        </row>
        <row r="1776">
          <cell r="AA1776">
            <v>39012</v>
          </cell>
          <cell r="AB1776">
            <v>3.09</v>
          </cell>
          <cell r="AC1776">
            <v>2.5979799999999997</v>
          </cell>
        </row>
        <row r="1777">
          <cell r="AA1777">
            <v>39013</v>
          </cell>
          <cell r="AB1777">
            <v>3.09</v>
          </cell>
          <cell r="AC1777">
            <v>2.5986799999999999</v>
          </cell>
        </row>
        <row r="1778">
          <cell r="AA1778">
            <v>39014</v>
          </cell>
          <cell r="AB1778">
            <v>3.09</v>
          </cell>
          <cell r="AC1778">
            <v>2.5995200000000001</v>
          </cell>
        </row>
        <row r="1779">
          <cell r="AA1779">
            <v>39015</v>
          </cell>
          <cell r="AB1779">
            <v>3.093</v>
          </cell>
          <cell r="AC1779">
            <v>2.6002199999999998</v>
          </cell>
        </row>
        <row r="1780">
          <cell r="AA1780">
            <v>39016</v>
          </cell>
          <cell r="AB1780">
            <v>3.089</v>
          </cell>
          <cell r="AC1780">
            <v>2.6009199999999999</v>
          </cell>
        </row>
        <row r="1781">
          <cell r="AA1781">
            <v>39017</v>
          </cell>
          <cell r="AB1781">
            <v>3.0939999999999999</v>
          </cell>
          <cell r="AC1781">
            <v>2.6017600000000001</v>
          </cell>
        </row>
        <row r="1782">
          <cell r="AA1782">
            <v>39018</v>
          </cell>
          <cell r="AB1782">
            <v>3.0939999999999999</v>
          </cell>
          <cell r="AC1782">
            <v>2.6024599999999998</v>
          </cell>
        </row>
        <row r="1783">
          <cell r="AA1783">
            <v>39019</v>
          </cell>
          <cell r="AB1783">
            <v>3.0939999999999999</v>
          </cell>
          <cell r="AC1783">
            <v>2.6031599999999999</v>
          </cell>
        </row>
        <row r="1784">
          <cell r="AA1784">
            <v>39020</v>
          </cell>
          <cell r="AB1784">
            <v>3.0939999999999999</v>
          </cell>
          <cell r="AC1784">
            <v>2.6040000000000001</v>
          </cell>
        </row>
        <row r="1785">
          <cell r="AA1785">
            <v>39021</v>
          </cell>
          <cell r="AB1785">
            <v>3.089</v>
          </cell>
          <cell r="AC1785">
            <v>2.6046999999999998</v>
          </cell>
        </row>
        <row r="1786">
          <cell r="AA1786">
            <v>39022</v>
          </cell>
          <cell r="AB1786">
            <v>3.0870000000000002</v>
          </cell>
          <cell r="AC1786">
            <v>2.60554</v>
          </cell>
        </row>
        <row r="1787">
          <cell r="AA1787">
            <v>39023</v>
          </cell>
          <cell r="AB1787">
            <v>3.0830000000000002</v>
          </cell>
          <cell r="AC1787">
            <v>2.6062399999999997</v>
          </cell>
        </row>
        <row r="1788">
          <cell r="AA1788">
            <v>39024</v>
          </cell>
          <cell r="AB1788">
            <v>3.0830000000000002</v>
          </cell>
          <cell r="AC1788">
            <v>2.6070799999999998</v>
          </cell>
        </row>
        <row r="1789">
          <cell r="AA1789">
            <v>39025</v>
          </cell>
          <cell r="AB1789">
            <v>3.0830000000000002</v>
          </cell>
          <cell r="AC1789">
            <v>2.60778</v>
          </cell>
        </row>
        <row r="1790">
          <cell r="AA1790">
            <v>39026</v>
          </cell>
          <cell r="AB1790">
            <v>3.0830000000000002</v>
          </cell>
          <cell r="AC1790">
            <v>2.6086199999999997</v>
          </cell>
        </row>
        <row r="1791">
          <cell r="AA1791">
            <v>39027</v>
          </cell>
          <cell r="AB1791">
            <v>3.0830000000000002</v>
          </cell>
          <cell r="AC1791">
            <v>2.6093199999999999</v>
          </cell>
        </row>
        <row r="1792">
          <cell r="AA1792">
            <v>39028</v>
          </cell>
          <cell r="AB1792">
            <v>3.077</v>
          </cell>
          <cell r="AC1792">
            <v>2.61016</v>
          </cell>
        </row>
        <row r="1793">
          <cell r="AA1793">
            <v>39029</v>
          </cell>
          <cell r="AB1793">
            <v>3.069</v>
          </cell>
          <cell r="AC1793">
            <v>2.6108599999999997</v>
          </cell>
        </row>
        <row r="1794">
          <cell r="AA1794">
            <v>39030</v>
          </cell>
          <cell r="AB1794">
            <v>3.0680000000000001</v>
          </cell>
          <cell r="AC1794">
            <v>2.6115599999999999</v>
          </cell>
        </row>
        <row r="1795">
          <cell r="AA1795">
            <v>39031</v>
          </cell>
          <cell r="AB1795">
            <v>3.0710000000000002</v>
          </cell>
          <cell r="AC1795">
            <v>2.6124000000000001</v>
          </cell>
        </row>
        <row r="1796">
          <cell r="AA1796">
            <v>39032</v>
          </cell>
          <cell r="AB1796">
            <v>3.0710000000000002</v>
          </cell>
          <cell r="AC1796">
            <v>2.6130999999999998</v>
          </cell>
        </row>
        <row r="1797">
          <cell r="AA1797">
            <v>39033</v>
          </cell>
          <cell r="AB1797">
            <v>3.0710000000000002</v>
          </cell>
          <cell r="AC1797">
            <v>2.6137999999999999</v>
          </cell>
        </row>
        <row r="1798">
          <cell r="AA1798">
            <v>39034</v>
          </cell>
          <cell r="AB1798">
            <v>3.0760000000000001</v>
          </cell>
          <cell r="AC1798">
            <v>2.6146399999999996</v>
          </cell>
        </row>
        <row r="1799">
          <cell r="AA1799">
            <v>39035</v>
          </cell>
          <cell r="AB1799">
            <v>3.0720000000000001</v>
          </cell>
          <cell r="AC1799">
            <v>2.6153399999999998</v>
          </cell>
        </row>
        <row r="1800">
          <cell r="AA1800">
            <v>39036</v>
          </cell>
          <cell r="AB1800">
            <v>3.0680000000000001</v>
          </cell>
          <cell r="AC1800">
            <v>2.6160399999999999</v>
          </cell>
        </row>
        <row r="1801">
          <cell r="AA1801">
            <v>39037</v>
          </cell>
          <cell r="AB1801">
            <v>3.069</v>
          </cell>
          <cell r="AC1801">
            <v>2.6167399999999996</v>
          </cell>
        </row>
        <row r="1802">
          <cell r="AA1802">
            <v>39038</v>
          </cell>
          <cell r="AB1802">
            <v>3.0739999999999998</v>
          </cell>
          <cell r="AC1802">
            <v>2.6175799999999998</v>
          </cell>
        </row>
        <row r="1803">
          <cell r="AA1803">
            <v>39039</v>
          </cell>
          <cell r="AB1803">
            <v>3.0739999999999998</v>
          </cell>
          <cell r="AC1803">
            <v>2.6182799999999999</v>
          </cell>
        </row>
        <row r="1804">
          <cell r="AA1804">
            <v>39040</v>
          </cell>
          <cell r="AB1804">
            <v>3.0739999999999998</v>
          </cell>
          <cell r="AC1804">
            <v>2.6189800000000001</v>
          </cell>
        </row>
        <row r="1805">
          <cell r="AA1805">
            <v>39041</v>
          </cell>
          <cell r="AB1805">
            <v>3.0760000000000001</v>
          </cell>
          <cell r="AC1805">
            <v>2.6198199999999998</v>
          </cell>
        </row>
        <row r="1806">
          <cell r="AA1806">
            <v>39042</v>
          </cell>
          <cell r="AB1806">
            <v>3.08</v>
          </cell>
          <cell r="AC1806">
            <v>2.6205199999999995</v>
          </cell>
        </row>
        <row r="1807">
          <cell r="AA1807">
            <v>39043</v>
          </cell>
          <cell r="AB1807">
            <v>3.073</v>
          </cell>
          <cell r="AC1807">
            <v>2.6212200000000001</v>
          </cell>
        </row>
        <row r="1808">
          <cell r="AA1808">
            <v>39044</v>
          </cell>
          <cell r="AB1808">
            <v>3.0710000000000002</v>
          </cell>
          <cell r="AC1808">
            <v>2.6220599999999998</v>
          </cell>
        </row>
        <row r="1809">
          <cell r="AA1809">
            <v>39045</v>
          </cell>
          <cell r="AB1809">
            <v>3.0750000000000002</v>
          </cell>
          <cell r="AC1809">
            <v>2.62276</v>
          </cell>
        </row>
        <row r="1810">
          <cell r="AA1810">
            <v>39046</v>
          </cell>
          <cell r="AB1810">
            <v>3.0750000000000002</v>
          </cell>
          <cell r="AC1810">
            <v>2.6234599999999997</v>
          </cell>
        </row>
        <row r="1811">
          <cell r="AA1811">
            <v>39047</v>
          </cell>
          <cell r="AB1811">
            <v>3.0750000000000002</v>
          </cell>
          <cell r="AC1811">
            <v>2.6242999999999999</v>
          </cell>
        </row>
        <row r="1812">
          <cell r="AA1812">
            <v>39048</v>
          </cell>
          <cell r="AB1812">
            <v>3.0779999999999998</v>
          </cell>
          <cell r="AC1812">
            <v>2.625</v>
          </cell>
        </row>
        <row r="1813">
          <cell r="AA1813">
            <v>39049</v>
          </cell>
          <cell r="AB1813">
            <v>3.0779999999999998</v>
          </cell>
          <cell r="AC1813">
            <v>2.6256999999999997</v>
          </cell>
        </row>
        <row r="1814">
          <cell r="AA1814">
            <v>39050</v>
          </cell>
          <cell r="AB1814">
            <v>3.0739999999999998</v>
          </cell>
          <cell r="AC1814">
            <v>2.6265399999999999</v>
          </cell>
        </row>
        <row r="1815">
          <cell r="AA1815">
            <v>39051</v>
          </cell>
          <cell r="AB1815">
            <v>3.0680000000000001</v>
          </cell>
          <cell r="AC1815">
            <v>2.62724</v>
          </cell>
        </row>
        <row r="1816">
          <cell r="AA1816">
            <v>39052</v>
          </cell>
          <cell r="AB1816">
            <v>3.0680000000000001</v>
          </cell>
          <cell r="AC1816">
            <v>2.6279399999999997</v>
          </cell>
        </row>
        <row r="1817">
          <cell r="AA1817">
            <v>39053</v>
          </cell>
          <cell r="AB1817">
            <v>3.0680000000000001</v>
          </cell>
          <cell r="AC1817">
            <v>2.6286399999999999</v>
          </cell>
        </row>
        <row r="1818">
          <cell r="AA1818">
            <v>39054</v>
          </cell>
          <cell r="AB1818">
            <v>3.0680000000000001</v>
          </cell>
          <cell r="AC1818">
            <v>2.62948</v>
          </cell>
        </row>
        <row r="1819">
          <cell r="AA1819">
            <v>39055</v>
          </cell>
          <cell r="AB1819">
            <v>3.06</v>
          </cell>
          <cell r="AC1819">
            <v>2.6301799999999997</v>
          </cell>
        </row>
        <row r="1820">
          <cell r="AA1820">
            <v>39056</v>
          </cell>
          <cell r="AB1820">
            <v>3.0550000000000002</v>
          </cell>
          <cell r="AC1820">
            <v>2.6308799999999999</v>
          </cell>
        </row>
        <row r="1821">
          <cell r="AA1821">
            <v>39057</v>
          </cell>
          <cell r="AB1821">
            <v>3.0569999999999999</v>
          </cell>
          <cell r="AC1821">
            <v>2.6315799999999996</v>
          </cell>
        </row>
        <row r="1822">
          <cell r="AA1822">
            <v>39058</v>
          </cell>
          <cell r="AB1822">
            <v>3.0579999999999998</v>
          </cell>
          <cell r="AC1822">
            <v>2.6321400000000001</v>
          </cell>
        </row>
        <row r="1823">
          <cell r="AA1823">
            <v>39059</v>
          </cell>
          <cell r="AB1823">
            <v>3.0579999999999998</v>
          </cell>
          <cell r="AC1823">
            <v>2.6328399999999998</v>
          </cell>
        </row>
        <row r="1824">
          <cell r="AA1824">
            <v>39060</v>
          </cell>
          <cell r="AB1824">
            <v>3.0579999999999998</v>
          </cell>
          <cell r="AC1824">
            <v>2.6334</v>
          </cell>
        </row>
        <row r="1825">
          <cell r="AA1825">
            <v>39061</v>
          </cell>
          <cell r="AB1825">
            <v>3.0579999999999998</v>
          </cell>
          <cell r="AC1825">
            <v>2.6339599999999996</v>
          </cell>
        </row>
        <row r="1826">
          <cell r="AA1826">
            <v>39062</v>
          </cell>
          <cell r="AB1826">
            <v>3.06</v>
          </cell>
          <cell r="AC1826">
            <v>2.6346599999999998</v>
          </cell>
        </row>
        <row r="1827">
          <cell r="AA1827">
            <v>39063</v>
          </cell>
          <cell r="AB1827">
            <v>3.0539999999999998</v>
          </cell>
          <cell r="AC1827">
            <v>2.6352199999999999</v>
          </cell>
        </row>
        <row r="1828">
          <cell r="AA1828">
            <v>39064</v>
          </cell>
          <cell r="AB1828">
            <v>3.056</v>
          </cell>
          <cell r="AC1828">
            <v>2.63578</v>
          </cell>
        </row>
        <row r="1829">
          <cell r="AA1829">
            <v>39065</v>
          </cell>
          <cell r="AB1829">
            <v>3.0579999999999998</v>
          </cell>
          <cell r="AC1829">
            <v>2.6363399999999997</v>
          </cell>
        </row>
        <row r="1830">
          <cell r="AA1830">
            <v>39066</v>
          </cell>
          <cell r="AB1830">
            <v>3.0569999999999999</v>
          </cell>
          <cell r="AC1830">
            <v>2.6370399999999998</v>
          </cell>
        </row>
        <row r="1831">
          <cell r="AA1831">
            <v>39067</v>
          </cell>
          <cell r="AB1831">
            <v>3.0569999999999999</v>
          </cell>
          <cell r="AC1831">
            <v>2.6375999999999995</v>
          </cell>
        </row>
        <row r="1832">
          <cell r="AA1832">
            <v>39068</v>
          </cell>
          <cell r="AB1832">
            <v>3.0569999999999999</v>
          </cell>
          <cell r="AC1832">
            <v>2.6381600000000001</v>
          </cell>
        </row>
        <row r="1833">
          <cell r="AA1833">
            <v>39069</v>
          </cell>
          <cell r="AB1833">
            <v>3.0569999999999999</v>
          </cell>
          <cell r="AC1833">
            <v>2.6388599999999998</v>
          </cell>
        </row>
        <row r="1834">
          <cell r="AA1834">
            <v>39070</v>
          </cell>
          <cell r="AB1834">
            <v>3.0579999999999998</v>
          </cell>
          <cell r="AC1834">
            <v>2.6394199999999999</v>
          </cell>
        </row>
        <row r="1835">
          <cell r="AA1835">
            <v>39071</v>
          </cell>
          <cell r="AB1835">
            <v>3.052</v>
          </cell>
          <cell r="AC1835">
            <v>2.6399799999999995</v>
          </cell>
        </row>
        <row r="1836">
          <cell r="AA1836">
            <v>39072</v>
          </cell>
          <cell r="AB1836">
            <v>3.048</v>
          </cell>
          <cell r="AC1836">
            <v>2.6405400000000001</v>
          </cell>
        </row>
        <row r="1837">
          <cell r="AA1837">
            <v>39073</v>
          </cell>
          <cell r="AB1837">
            <v>3.06</v>
          </cell>
          <cell r="AC1837">
            <v>2.6412399999999998</v>
          </cell>
        </row>
        <row r="1838">
          <cell r="AA1838">
            <v>39074</v>
          </cell>
          <cell r="AB1838">
            <v>3.06</v>
          </cell>
          <cell r="AC1838">
            <v>2.6417999999999999</v>
          </cell>
        </row>
        <row r="1839">
          <cell r="AA1839">
            <v>39075</v>
          </cell>
          <cell r="AB1839">
            <v>3.06</v>
          </cell>
          <cell r="AC1839">
            <v>2.6423599999999996</v>
          </cell>
        </row>
        <row r="1840">
          <cell r="AA1840">
            <v>39076</v>
          </cell>
          <cell r="AB1840">
            <v>3.06</v>
          </cell>
          <cell r="AC1840">
            <v>2.6430599999999997</v>
          </cell>
        </row>
        <row r="1841">
          <cell r="AA1841">
            <v>39077</v>
          </cell>
          <cell r="AB1841">
            <v>3.07</v>
          </cell>
          <cell r="AC1841">
            <v>2.6436199999999999</v>
          </cell>
        </row>
        <row r="1842">
          <cell r="AA1842">
            <v>39078</v>
          </cell>
          <cell r="AB1842">
            <v>3.07</v>
          </cell>
          <cell r="AC1842">
            <v>2.64418</v>
          </cell>
        </row>
        <row r="1843">
          <cell r="AA1843">
            <v>39079</v>
          </cell>
          <cell r="AB1843">
            <v>3.032</v>
          </cell>
          <cell r="AC1843">
            <v>2.6447399999999996</v>
          </cell>
        </row>
        <row r="1844">
          <cell r="AA1844">
            <v>39080</v>
          </cell>
          <cell r="AB1844">
            <v>3.0619999999999998</v>
          </cell>
          <cell r="AC1844">
            <v>2.6454399999999998</v>
          </cell>
        </row>
        <row r="1845">
          <cell r="AA1845">
            <v>39081</v>
          </cell>
          <cell r="AB1845">
            <v>3.0619999999999998</v>
          </cell>
          <cell r="AC1845">
            <v>2.6459999999999999</v>
          </cell>
        </row>
        <row r="1846">
          <cell r="AA1846">
            <v>39082</v>
          </cell>
          <cell r="AB1846">
            <v>3.0619999999999998</v>
          </cell>
          <cell r="AC1846">
            <v>2.64656</v>
          </cell>
        </row>
        <row r="1847">
          <cell r="AA1847">
            <v>39083</v>
          </cell>
          <cell r="AB1847">
            <v>3.0619999999999998</v>
          </cell>
          <cell r="AC1847">
            <v>2.6472599999999997</v>
          </cell>
        </row>
        <row r="1848">
          <cell r="AA1848">
            <v>39084</v>
          </cell>
          <cell r="AB1848">
            <v>3.0579999999999998</v>
          </cell>
          <cell r="AC1848">
            <v>2.6478199999999998</v>
          </cell>
        </row>
        <row r="1849">
          <cell r="AA1849">
            <v>39085</v>
          </cell>
          <cell r="AB1849">
            <v>3.0579999999999998</v>
          </cell>
          <cell r="AC1849">
            <v>2.64838</v>
          </cell>
        </row>
        <row r="1850">
          <cell r="AA1850">
            <v>39086</v>
          </cell>
          <cell r="AB1850">
            <v>3.0720000000000001</v>
          </cell>
          <cell r="AC1850">
            <v>2.6490800000000001</v>
          </cell>
        </row>
        <row r="1851">
          <cell r="AA1851">
            <v>39087</v>
          </cell>
          <cell r="AB1851">
            <v>3.0779999999999998</v>
          </cell>
          <cell r="AC1851">
            <v>2.6496399999999998</v>
          </cell>
        </row>
        <row r="1852">
          <cell r="AA1852">
            <v>39088</v>
          </cell>
          <cell r="AB1852">
            <v>3.0779999999999998</v>
          </cell>
          <cell r="AC1852">
            <v>2.6501999999999999</v>
          </cell>
        </row>
        <row r="1853">
          <cell r="AA1853">
            <v>39089</v>
          </cell>
          <cell r="AB1853">
            <v>3.0779999999999998</v>
          </cell>
          <cell r="AC1853">
            <v>2.6510399999999996</v>
          </cell>
        </row>
        <row r="1854">
          <cell r="AA1854">
            <v>39090</v>
          </cell>
          <cell r="AB1854">
            <v>3.0819999999999999</v>
          </cell>
          <cell r="AC1854">
            <v>2.6518799999999998</v>
          </cell>
        </row>
        <row r="1855">
          <cell r="AA1855">
            <v>39091</v>
          </cell>
          <cell r="AB1855">
            <v>3.0830000000000002</v>
          </cell>
          <cell r="AC1855">
            <v>2.65272</v>
          </cell>
        </row>
        <row r="1856">
          <cell r="AA1856">
            <v>39092</v>
          </cell>
          <cell r="AB1856">
            <v>3.081</v>
          </cell>
          <cell r="AC1856">
            <v>2.6535599999999997</v>
          </cell>
        </row>
        <row r="1857">
          <cell r="AA1857">
            <v>39093</v>
          </cell>
          <cell r="AB1857">
            <v>3.08</v>
          </cell>
          <cell r="AC1857">
            <v>2.6543999999999999</v>
          </cell>
        </row>
        <row r="1858">
          <cell r="AA1858">
            <v>39094</v>
          </cell>
          <cell r="AB1858">
            <v>3.081</v>
          </cell>
          <cell r="AC1858">
            <v>2.65524</v>
          </cell>
        </row>
        <row r="1859">
          <cell r="AA1859">
            <v>39095</v>
          </cell>
          <cell r="AB1859">
            <v>3.081</v>
          </cell>
          <cell r="AC1859">
            <v>2.6560799999999998</v>
          </cell>
        </row>
        <row r="1860">
          <cell r="AA1860">
            <v>39096</v>
          </cell>
          <cell r="AB1860">
            <v>3.081</v>
          </cell>
          <cell r="AC1860">
            <v>2.6569199999999999</v>
          </cell>
        </row>
        <row r="1861">
          <cell r="AA1861">
            <v>39097</v>
          </cell>
          <cell r="AB1861">
            <v>3.0790000000000002</v>
          </cell>
          <cell r="AC1861">
            <v>2.6577600000000001</v>
          </cell>
        </row>
        <row r="1862">
          <cell r="AA1862">
            <v>39098</v>
          </cell>
          <cell r="AB1862">
            <v>3.08</v>
          </cell>
          <cell r="AC1862">
            <v>2.6585999999999999</v>
          </cell>
        </row>
        <row r="1863">
          <cell r="AA1863">
            <v>39099</v>
          </cell>
          <cell r="AB1863">
            <v>3.0790000000000002</v>
          </cell>
          <cell r="AC1863">
            <v>2.6594399999999996</v>
          </cell>
        </row>
        <row r="1864">
          <cell r="AA1864">
            <v>39100</v>
          </cell>
          <cell r="AB1864">
            <v>3.0819999999999999</v>
          </cell>
          <cell r="AC1864">
            <v>2.6602799999999998</v>
          </cell>
        </row>
        <row r="1865">
          <cell r="AA1865">
            <v>39101</v>
          </cell>
          <cell r="AB1865">
            <v>3.0859999999999999</v>
          </cell>
          <cell r="AC1865">
            <v>2.6611199999999999</v>
          </cell>
        </row>
        <row r="1866">
          <cell r="AA1866">
            <v>39102</v>
          </cell>
          <cell r="AB1866">
            <v>3.0859999999999999</v>
          </cell>
          <cell r="AC1866">
            <v>2.6619599999999997</v>
          </cell>
        </row>
        <row r="1867">
          <cell r="AA1867">
            <v>39103</v>
          </cell>
          <cell r="AB1867">
            <v>3.0859999999999999</v>
          </cell>
          <cell r="AC1867">
            <v>2.6627999999999998</v>
          </cell>
        </row>
        <row r="1868">
          <cell r="AA1868">
            <v>39104</v>
          </cell>
          <cell r="AB1868">
            <v>3.0960000000000001</v>
          </cell>
          <cell r="AC1868">
            <v>2.66364</v>
          </cell>
        </row>
        <row r="1869">
          <cell r="AA1869">
            <v>39105</v>
          </cell>
          <cell r="AB1869">
            <v>3.0979999999999999</v>
          </cell>
          <cell r="AC1869">
            <v>2.6644799999999997</v>
          </cell>
        </row>
        <row r="1870">
          <cell r="AA1870">
            <v>39106</v>
          </cell>
          <cell r="AB1870">
            <v>3.0960000000000001</v>
          </cell>
          <cell r="AC1870">
            <v>2.6653199999999999</v>
          </cell>
        </row>
        <row r="1871">
          <cell r="AA1871">
            <v>39107</v>
          </cell>
          <cell r="AB1871">
            <v>3.0979999999999999</v>
          </cell>
          <cell r="AC1871">
            <v>2.6661600000000001</v>
          </cell>
        </row>
        <row r="1872">
          <cell r="AA1872">
            <v>39108</v>
          </cell>
          <cell r="AB1872">
            <v>3.0979999999999999</v>
          </cell>
          <cell r="AC1872">
            <v>2.6669999999999998</v>
          </cell>
        </row>
        <row r="1873">
          <cell r="AA1873">
            <v>39109</v>
          </cell>
          <cell r="AB1873">
            <v>3.0979999999999999</v>
          </cell>
          <cell r="AC1873">
            <v>2.66784</v>
          </cell>
        </row>
        <row r="1874">
          <cell r="AA1874">
            <v>39110</v>
          </cell>
          <cell r="AB1874">
            <v>3.0979999999999999</v>
          </cell>
          <cell r="AC1874">
            <v>2.6686799999999997</v>
          </cell>
        </row>
        <row r="1875">
          <cell r="AA1875">
            <v>39111</v>
          </cell>
          <cell r="AB1875">
            <v>3.1080000000000001</v>
          </cell>
          <cell r="AC1875">
            <v>2.6695199999999999</v>
          </cell>
        </row>
        <row r="1876">
          <cell r="AA1876">
            <v>39112</v>
          </cell>
          <cell r="AB1876">
            <v>3.1070000000000002</v>
          </cell>
          <cell r="AC1876">
            <v>2.6703599999999996</v>
          </cell>
        </row>
        <row r="1877">
          <cell r="AA1877">
            <v>39113</v>
          </cell>
          <cell r="AB1877">
            <v>3.1070000000000002</v>
          </cell>
          <cell r="AC1877">
            <v>2.6711999999999998</v>
          </cell>
        </row>
        <row r="1878">
          <cell r="AA1878">
            <v>39114</v>
          </cell>
          <cell r="AB1878">
            <v>3.1030000000000002</v>
          </cell>
          <cell r="AC1878">
            <v>2.67204</v>
          </cell>
        </row>
        <row r="1879">
          <cell r="AA1879">
            <v>39115</v>
          </cell>
          <cell r="AB1879">
            <v>3.0990000000000002</v>
          </cell>
          <cell r="AC1879">
            <v>2.6730199999999997</v>
          </cell>
        </row>
        <row r="1880">
          <cell r="AA1880">
            <v>39116</v>
          </cell>
          <cell r="AB1880">
            <v>3.0990000000000002</v>
          </cell>
          <cell r="AC1880">
            <v>2.6738599999999999</v>
          </cell>
        </row>
        <row r="1881">
          <cell r="AA1881">
            <v>39117</v>
          </cell>
          <cell r="AB1881">
            <v>3.0990000000000002</v>
          </cell>
          <cell r="AC1881">
            <v>2.6748400000000001</v>
          </cell>
        </row>
        <row r="1882">
          <cell r="AA1882">
            <v>39118</v>
          </cell>
          <cell r="AB1882">
            <v>3.1030000000000002</v>
          </cell>
          <cell r="AC1882">
            <v>2.6758199999999999</v>
          </cell>
        </row>
        <row r="1883">
          <cell r="AA1883">
            <v>39119</v>
          </cell>
          <cell r="AB1883">
            <v>3.1019999999999999</v>
          </cell>
          <cell r="AC1883">
            <v>2.6766599999999996</v>
          </cell>
        </row>
        <row r="1884">
          <cell r="AA1884">
            <v>39120</v>
          </cell>
          <cell r="AB1884">
            <v>3.1019999999999999</v>
          </cell>
          <cell r="AC1884">
            <v>2.6777799999999998</v>
          </cell>
        </row>
        <row r="1885">
          <cell r="AA1885">
            <v>39121</v>
          </cell>
          <cell r="AB1885">
            <v>3.105</v>
          </cell>
          <cell r="AC1885">
            <v>2.6788999999999996</v>
          </cell>
        </row>
        <row r="1886">
          <cell r="AA1886">
            <v>39122</v>
          </cell>
          <cell r="AB1886">
            <v>3.1059999999999999</v>
          </cell>
          <cell r="AC1886">
            <v>2.6800199999999998</v>
          </cell>
        </row>
        <row r="1887">
          <cell r="AA1887">
            <v>39123</v>
          </cell>
          <cell r="AB1887">
            <v>3.1059999999999999</v>
          </cell>
          <cell r="AC1887">
            <v>2.6811400000000001</v>
          </cell>
        </row>
        <row r="1888">
          <cell r="AA1888">
            <v>39124</v>
          </cell>
          <cell r="AB1888">
            <v>3.1059999999999999</v>
          </cell>
          <cell r="AC1888">
            <v>2.6821199999999998</v>
          </cell>
        </row>
        <row r="1889">
          <cell r="AA1889">
            <v>39125</v>
          </cell>
          <cell r="AB1889">
            <v>3.1040000000000001</v>
          </cell>
          <cell r="AC1889">
            <v>2.6832400000000001</v>
          </cell>
        </row>
        <row r="1890">
          <cell r="AA1890">
            <v>39126</v>
          </cell>
          <cell r="AB1890">
            <v>3.1019999999999999</v>
          </cell>
          <cell r="AC1890">
            <v>2.6843599999999999</v>
          </cell>
        </row>
        <row r="1891">
          <cell r="AA1891">
            <v>39127</v>
          </cell>
          <cell r="AB1891">
            <v>3.0979999999999999</v>
          </cell>
          <cell r="AC1891">
            <v>2.6854799999999996</v>
          </cell>
        </row>
        <row r="1892">
          <cell r="AA1892">
            <v>39128</v>
          </cell>
          <cell r="AB1892">
            <v>3.1</v>
          </cell>
          <cell r="AC1892">
            <v>2.6865999999999999</v>
          </cell>
        </row>
        <row r="1893">
          <cell r="AA1893">
            <v>39129</v>
          </cell>
          <cell r="AB1893">
            <v>3.105</v>
          </cell>
          <cell r="AC1893">
            <v>2.6875799999999996</v>
          </cell>
        </row>
        <row r="1894">
          <cell r="AA1894">
            <v>39130</v>
          </cell>
          <cell r="AB1894">
            <v>3.105</v>
          </cell>
          <cell r="AC1894">
            <v>2.6886999999999999</v>
          </cell>
        </row>
        <row r="1895">
          <cell r="AA1895">
            <v>39131</v>
          </cell>
          <cell r="AB1895">
            <v>3.105</v>
          </cell>
          <cell r="AC1895">
            <v>2.6898199999999997</v>
          </cell>
        </row>
        <row r="1896">
          <cell r="AA1896">
            <v>39132</v>
          </cell>
          <cell r="AB1896">
            <v>3.1030000000000002</v>
          </cell>
          <cell r="AC1896">
            <v>2.6909399999999999</v>
          </cell>
        </row>
        <row r="1897">
          <cell r="AA1897">
            <v>39133</v>
          </cell>
          <cell r="AB1897">
            <v>3.1040000000000001</v>
          </cell>
          <cell r="AC1897">
            <v>2.6920600000000001</v>
          </cell>
        </row>
        <row r="1898">
          <cell r="AA1898">
            <v>39134</v>
          </cell>
          <cell r="AB1898">
            <v>3.1059999999999999</v>
          </cell>
          <cell r="AC1898">
            <v>2.6931799999999999</v>
          </cell>
        </row>
        <row r="1899">
          <cell r="AA1899">
            <v>39135</v>
          </cell>
          <cell r="AB1899">
            <v>3.1040000000000001</v>
          </cell>
          <cell r="AC1899">
            <v>2.6941600000000001</v>
          </cell>
        </row>
        <row r="1900">
          <cell r="AA1900">
            <v>39136</v>
          </cell>
          <cell r="AB1900">
            <v>3.1040000000000001</v>
          </cell>
          <cell r="AC1900">
            <v>2.6952799999999999</v>
          </cell>
        </row>
        <row r="1901">
          <cell r="AA1901">
            <v>39137</v>
          </cell>
          <cell r="AB1901">
            <v>3.1040000000000001</v>
          </cell>
          <cell r="AC1901">
            <v>2.6963999999999997</v>
          </cell>
        </row>
        <row r="1902">
          <cell r="AA1902">
            <v>39138</v>
          </cell>
          <cell r="AB1902">
            <v>3.1040000000000001</v>
          </cell>
          <cell r="AC1902">
            <v>2.6975199999999999</v>
          </cell>
        </row>
        <row r="1903">
          <cell r="AA1903">
            <v>39139</v>
          </cell>
          <cell r="AB1903">
            <v>3.1030000000000002</v>
          </cell>
          <cell r="AC1903">
            <v>2.6986399999999997</v>
          </cell>
        </row>
        <row r="1904">
          <cell r="AA1904">
            <v>39140</v>
          </cell>
          <cell r="AB1904">
            <v>3.101</v>
          </cell>
          <cell r="AC1904">
            <v>2.6997599999999995</v>
          </cell>
        </row>
        <row r="1905">
          <cell r="AA1905">
            <v>39141</v>
          </cell>
          <cell r="AB1905">
            <v>3.1</v>
          </cell>
          <cell r="AC1905">
            <v>2.7007399999999997</v>
          </cell>
        </row>
        <row r="1906">
          <cell r="AA1906">
            <v>39142</v>
          </cell>
          <cell r="AB1906">
            <v>3.097</v>
          </cell>
          <cell r="AC1906">
            <v>2.7018599999999999</v>
          </cell>
        </row>
        <row r="1907">
          <cell r="AA1907">
            <v>39143</v>
          </cell>
          <cell r="AB1907">
            <v>3.1</v>
          </cell>
          <cell r="AC1907">
            <v>2.7028400000000001</v>
          </cell>
        </row>
        <row r="1908">
          <cell r="AA1908">
            <v>39144</v>
          </cell>
          <cell r="AB1908">
            <v>3.1</v>
          </cell>
          <cell r="AC1908">
            <v>2.7038199999999999</v>
          </cell>
        </row>
        <row r="1909">
          <cell r="AA1909">
            <v>39145</v>
          </cell>
          <cell r="AB1909">
            <v>3.1</v>
          </cell>
          <cell r="AC1909">
            <v>2.7047999999999996</v>
          </cell>
        </row>
        <row r="1910">
          <cell r="AA1910">
            <v>39146</v>
          </cell>
          <cell r="AB1910">
            <v>3.1019999999999999</v>
          </cell>
          <cell r="AC1910">
            <v>2.7057799999999999</v>
          </cell>
        </row>
        <row r="1911">
          <cell r="AA1911">
            <v>39147</v>
          </cell>
          <cell r="AB1911">
            <v>3.1030000000000002</v>
          </cell>
          <cell r="AC1911">
            <v>2.7067600000000001</v>
          </cell>
        </row>
        <row r="1912">
          <cell r="AA1912">
            <v>39148</v>
          </cell>
          <cell r="AB1912">
            <v>3.1040000000000001</v>
          </cell>
          <cell r="AC1912">
            <v>2.7070399999999997</v>
          </cell>
        </row>
        <row r="1913">
          <cell r="AA1913">
            <v>39149</v>
          </cell>
          <cell r="AB1913">
            <v>3.105</v>
          </cell>
          <cell r="AC1913">
            <v>2.7073199999999997</v>
          </cell>
        </row>
        <row r="1914">
          <cell r="AA1914">
            <v>39150</v>
          </cell>
          <cell r="AB1914">
            <v>3.105</v>
          </cell>
          <cell r="AC1914">
            <v>2.7075999999999998</v>
          </cell>
        </row>
        <row r="1915">
          <cell r="AA1915">
            <v>39151</v>
          </cell>
          <cell r="AB1915">
            <v>3.105</v>
          </cell>
          <cell r="AC1915">
            <v>2.7078799999999998</v>
          </cell>
        </row>
        <row r="1916">
          <cell r="AA1916">
            <v>39152</v>
          </cell>
          <cell r="AB1916">
            <v>3.105</v>
          </cell>
          <cell r="AC1916">
            <v>2.7080199999999999</v>
          </cell>
        </row>
        <row r="1917">
          <cell r="AA1917">
            <v>39153</v>
          </cell>
          <cell r="AB1917">
            <v>3.1030000000000002</v>
          </cell>
          <cell r="AC1917">
            <v>2.7082999999999999</v>
          </cell>
        </row>
        <row r="1918">
          <cell r="AA1918">
            <v>39154</v>
          </cell>
          <cell r="AB1918">
            <v>3.101</v>
          </cell>
          <cell r="AC1918">
            <v>2.70858</v>
          </cell>
        </row>
        <row r="1919">
          <cell r="AA1919">
            <v>39155</v>
          </cell>
          <cell r="AB1919">
            <v>3.0979999999999999</v>
          </cell>
          <cell r="AC1919">
            <v>2.70886</v>
          </cell>
        </row>
        <row r="1920">
          <cell r="AA1920">
            <v>39156</v>
          </cell>
          <cell r="AB1920">
            <v>3.0979999999999999</v>
          </cell>
          <cell r="AC1920">
            <v>2.7091400000000001</v>
          </cell>
        </row>
        <row r="1921">
          <cell r="AA1921">
            <v>39157</v>
          </cell>
          <cell r="AB1921">
            <v>3.101</v>
          </cell>
          <cell r="AC1921">
            <v>2.7094199999999997</v>
          </cell>
        </row>
        <row r="1922">
          <cell r="AA1922">
            <v>39158</v>
          </cell>
          <cell r="AB1922">
            <v>3.101</v>
          </cell>
          <cell r="AC1922">
            <v>2.7096999999999998</v>
          </cell>
        </row>
        <row r="1923">
          <cell r="AA1923">
            <v>39159</v>
          </cell>
          <cell r="AB1923">
            <v>3.101</v>
          </cell>
          <cell r="AC1923">
            <v>2.7099799999999998</v>
          </cell>
        </row>
        <row r="1924">
          <cell r="AA1924">
            <v>39160</v>
          </cell>
          <cell r="AB1924">
            <v>3.1</v>
          </cell>
          <cell r="AC1924">
            <v>2.7102599999999999</v>
          </cell>
        </row>
        <row r="1925">
          <cell r="AA1925">
            <v>39161</v>
          </cell>
          <cell r="AB1925">
            <v>3.0990000000000002</v>
          </cell>
          <cell r="AC1925">
            <v>2.7103999999999999</v>
          </cell>
        </row>
        <row r="1926">
          <cell r="AA1926">
            <v>39162</v>
          </cell>
          <cell r="AB1926">
            <v>3.1</v>
          </cell>
          <cell r="AC1926">
            <v>2.7106799999999995</v>
          </cell>
        </row>
        <row r="1927">
          <cell r="AA1927">
            <v>39163</v>
          </cell>
          <cell r="AB1927">
            <v>3.0990000000000002</v>
          </cell>
          <cell r="AC1927">
            <v>2.7109599999999996</v>
          </cell>
        </row>
        <row r="1928">
          <cell r="AA1928">
            <v>39164</v>
          </cell>
          <cell r="AB1928">
            <v>3.1019999999999999</v>
          </cell>
          <cell r="AC1928">
            <v>2.7112400000000001</v>
          </cell>
        </row>
        <row r="1929">
          <cell r="AA1929">
            <v>39165</v>
          </cell>
          <cell r="AB1929">
            <v>3.1019999999999999</v>
          </cell>
          <cell r="AC1929">
            <v>2.7115200000000002</v>
          </cell>
        </row>
        <row r="1930">
          <cell r="AA1930">
            <v>39166</v>
          </cell>
          <cell r="AB1930">
            <v>3.1019999999999999</v>
          </cell>
          <cell r="AC1930">
            <v>2.7117999999999998</v>
          </cell>
        </row>
        <row r="1931">
          <cell r="AA1931">
            <v>39167</v>
          </cell>
          <cell r="AB1931">
            <v>3.1040000000000001</v>
          </cell>
          <cell r="AC1931">
            <v>2.7120799999999998</v>
          </cell>
        </row>
        <row r="1932">
          <cell r="AA1932">
            <v>39168</v>
          </cell>
          <cell r="AB1932">
            <v>3.1059999999999999</v>
          </cell>
          <cell r="AC1932">
            <v>2.7123599999999999</v>
          </cell>
        </row>
        <row r="1933">
          <cell r="AA1933">
            <v>39169</v>
          </cell>
          <cell r="AB1933">
            <v>3.1040000000000001</v>
          </cell>
          <cell r="AC1933">
            <v>2.7124999999999999</v>
          </cell>
        </row>
        <row r="1934">
          <cell r="AA1934">
            <v>39170</v>
          </cell>
          <cell r="AB1934">
            <v>3.1019999999999999</v>
          </cell>
          <cell r="AC1934">
            <v>2.71278</v>
          </cell>
        </row>
        <row r="1935">
          <cell r="AA1935">
            <v>39171</v>
          </cell>
          <cell r="AB1935">
            <v>3.1</v>
          </cell>
          <cell r="AC1935">
            <v>2.7130599999999996</v>
          </cell>
        </row>
        <row r="1936">
          <cell r="AA1936">
            <v>39172</v>
          </cell>
          <cell r="AB1936">
            <v>3.1</v>
          </cell>
          <cell r="AC1936">
            <v>2.7133399999999996</v>
          </cell>
        </row>
        <row r="1937">
          <cell r="AA1937">
            <v>39173</v>
          </cell>
          <cell r="AB1937">
            <v>3.1</v>
          </cell>
          <cell r="AC1937">
            <v>2.7136199999999997</v>
          </cell>
        </row>
        <row r="1938">
          <cell r="AA1938">
            <v>39174</v>
          </cell>
          <cell r="AB1938">
            <v>3.1</v>
          </cell>
          <cell r="AC1938">
            <v>2.7138999999999998</v>
          </cell>
        </row>
        <row r="1939">
          <cell r="AA1939">
            <v>39175</v>
          </cell>
          <cell r="AB1939">
            <v>3.101</v>
          </cell>
          <cell r="AC1939">
            <v>2.7141799999999998</v>
          </cell>
        </row>
        <row r="1940">
          <cell r="AA1940">
            <v>39176</v>
          </cell>
          <cell r="AB1940">
            <v>3.1</v>
          </cell>
          <cell r="AC1940">
            <v>2.7144599999999999</v>
          </cell>
        </row>
        <row r="1941">
          <cell r="AA1941">
            <v>39177</v>
          </cell>
          <cell r="AB1941">
            <v>3.1</v>
          </cell>
          <cell r="AC1941">
            <v>2.7147399999999999</v>
          </cell>
        </row>
        <row r="1942">
          <cell r="AA1942">
            <v>39178</v>
          </cell>
          <cell r="AB1942">
            <v>3.1</v>
          </cell>
          <cell r="AC1942">
            <v>2.71502</v>
          </cell>
        </row>
        <row r="1943">
          <cell r="AA1943">
            <v>39179</v>
          </cell>
          <cell r="AB1943">
            <v>3.1</v>
          </cell>
          <cell r="AC1943">
            <v>2.7157199999999997</v>
          </cell>
        </row>
        <row r="1944">
          <cell r="AA1944">
            <v>39180</v>
          </cell>
          <cell r="AB1944">
            <v>3.1</v>
          </cell>
          <cell r="AC1944">
            <v>2.7164199999999998</v>
          </cell>
        </row>
        <row r="1945">
          <cell r="AA1945">
            <v>39181</v>
          </cell>
          <cell r="AB1945">
            <v>3.097</v>
          </cell>
          <cell r="AC1945">
            <v>2.71712</v>
          </cell>
        </row>
        <row r="1946">
          <cell r="AA1946">
            <v>39182</v>
          </cell>
          <cell r="AB1946">
            <v>3.0939999999999999</v>
          </cell>
          <cell r="AC1946">
            <v>2.7178199999999997</v>
          </cell>
        </row>
        <row r="1947">
          <cell r="AA1947">
            <v>39183</v>
          </cell>
          <cell r="AB1947">
            <v>3.0910000000000002</v>
          </cell>
          <cell r="AC1947">
            <v>2.7183799999999998</v>
          </cell>
        </row>
        <row r="1948">
          <cell r="AA1948">
            <v>39184</v>
          </cell>
          <cell r="AB1948">
            <v>3.085</v>
          </cell>
          <cell r="AC1948">
            <v>2.7190799999999999</v>
          </cell>
        </row>
        <row r="1949">
          <cell r="AA1949">
            <v>39185</v>
          </cell>
          <cell r="AB1949">
            <v>3.09</v>
          </cell>
          <cell r="AC1949">
            <v>2.7197800000000001</v>
          </cell>
        </row>
        <row r="1950">
          <cell r="AA1950">
            <v>39186</v>
          </cell>
          <cell r="AB1950">
            <v>3.09</v>
          </cell>
          <cell r="AC1950">
            <v>2.7204799999999998</v>
          </cell>
        </row>
        <row r="1951">
          <cell r="AA1951">
            <v>39187</v>
          </cell>
          <cell r="AB1951">
            <v>3.09</v>
          </cell>
          <cell r="AC1951">
            <v>2.7211799999999999</v>
          </cell>
        </row>
        <row r="1952">
          <cell r="AA1952">
            <v>39188</v>
          </cell>
          <cell r="AB1952">
            <v>3.0870000000000002</v>
          </cell>
          <cell r="AC1952">
            <v>2.7218799999999996</v>
          </cell>
        </row>
        <row r="1953">
          <cell r="AA1953">
            <v>39189</v>
          </cell>
          <cell r="AB1953">
            <v>3.0830000000000002</v>
          </cell>
          <cell r="AC1953">
            <v>2.7225799999999998</v>
          </cell>
        </row>
        <row r="1954">
          <cell r="AA1954">
            <v>39190</v>
          </cell>
          <cell r="AB1954">
            <v>3.085</v>
          </cell>
          <cell r="AC1954">
            <v>2.7232799999999999</v>
          </cell>
        </row>
        <row r="1955">
          <cell r="AA1955">
            <v>39191</v>
          </cell>
          <cell r="AB1955">
            <v>3.0880000000000001</v>
          </cell>
          <cell r="AC1955">
            <v>2.7239799999999996</v>
          </cell>
        </row>
        <row r="1956">
          <cell r="AA1956">
            <v>39192</v>
          </cell>
          <cell r="AB1956">
            <v>3.0880000000000001</v>
          </cell>
          <cell r="AC1956">
            <v>2.7246799999999998</v>
          </cell>
        </row>
        <row r="1957">
          <cell r="AA1957">
            <v>39193</v>
          </cell>
          <cell r="AB1957">
            <v>3.0880000000000001</v>
          </cell>
          <cell r="AC1957">
            <v>2.7253799999999999</v>
          </cell>
        </row>
        <row r="1958">
          <cell r="AA1958">
            <v>39194</v>
          </cell>
          <cell r="AB1958">
            <v>3.0880000000000001</v>
          </cell>
          <cell r="AC1958">
            <v>2.7260800000000001</v>
          </cell>
        </row>
        <row r="1959">
          <cell r="AA1959">
            <v>39195</v>
          </cell>
          <cell r="AB1959">
            <v>3.0830000000000002</v>
          </cell>
          <cell r="AC1959">
            <v>2.7267799999999998</v>
          </cell>
        </row>
        <row r="1960">
          <cell r="AA1960">
            <v>39196</v>
          </cell>
          <cell r="AB1960">
            <v>3.0830000000000002</v>
          </cell>
          <cell r="AC1960">
            <v>2.7274799999999999</v>
          </cell>
        </row>
        <row r="1961">
          <cell r="AA1961">
            <v>39197</v>
          </cell>
          <cell r="AB1961">
            <v>3.0859999999999999</v>
          </cell>
          <cell r="AC1961">
            <v>2.72818</v>
          </cell>
        </row>
        <row r="1962">
          <cell r="AA1962">
            <v>39198</v>
          </cell>
          <cell r="AB1962">
            <v>3.0880000000000001</v>
          </cell>
          <cell r="AC1962">
            <v>2.7288799999999998</v>
          </cell>
        </row>
        <row r="1963">
          <cell r="AA1963">
            <v>39199</v>
          </cell>
          <cell r="AB1963">
            <v>3.09</v>
          </cell>
          <cell r="AC1963">
            <v>2.7295799999999999</v>
          </cell>
        </row>
        <row r="1964">
          <cell r="AA1964">
            <v>39200</v>
          </cell>
          <cell r="AB1964">
            <v>3.09</v>
          </cell>
          <cell r="AC1964">
            <v>2.7302799999999996</v>
          </cell>
        </row>
        <row r="1965">
          <cell r="AA1965">
            <v>39201</v>
          </cell>
          <cell r="AB1965">
            <v>3.09</v>
          </cell>
          <cell r="AC1965">
            <v>2.7309800000000002</v>
          </cell>
        </row>
        <row r="1966">
          <cell r="AA1966">
            <v>39202</v>
          </cell>
          <cell r="AB1966">
            <v>3.09</v>
          </cell>
          <cell r="AC1966">
            <v>2.7315399999999999</v>
          </cell>
        </row>
        <row r="1967">
          <cell r="AA1967">
            <v>39203</v>
          </cell>
          <cell r="AB1967">
            <v>3.09</v>
          </cell>
          <cell r="AC1967">
            <v>2.73224</v>
          </cell>
        </row>
        <row r="1968">
          <cell r="AA1968">
            <v>39204</v>
          </cell>
          <cell r="AB1968">
            <v>3.085</v>
          </cell>
          <cell r="AC1968">
            <v>2.7329399999999997</v>
          </cell>
        </row>
        <row r="1969">
          <cell r="AA1969">
            <v>39205</v>
          </cell>
          <cell r="AB1969">
            <v>3.0840000000000001</v>
          </cell>
          <cell r="AC1969">
            <v>2.7336399999999998</v>
          </cell>
        </row>
        <row r="1970">
          <cell r="AA1970">
            <v>39206</v>
          </cell>
          <cell r="AB1970">
            <v>3.0830000000000002</v>
          </cell>
          <cell r="AC1970">
            <v>2.73434</v>
          </cell>
        </row>
        <row r="1971">
          <cell r="AA1971">
            <v>39207</v>
          </cell>
          <cell r="AB1971">
            <v>3.0830000000000002</v>
          </cell>
          <cell r="AC1971">
            <v>2.7350399999999997</v>
          </cell>
        </row>
        <row r="1972">
          <cell r="AA1972">
            <v>39208</v>
          </cell>
          <cell r="AB1972">
            <v>3.0830000000000002</v>
          </cell>
          <cell r="AC1972">
            <v>2.7355999999999998</v>
          </cell>
        </row>
        <row r="1973">
          <cell r="AA1973">
            <v>39209</v>
          </cell>
          <cell r="AB1973">
            <v>3.08</v>
          </cell>
          <cell r="AC1973">
            <v>2.7362999999999995</v>
          </cell>
        </row>
        <row r="1974">
          <cell r="AA1974">
            <v>39210</v>
          </cell>
          <cell r="AB1974">
            <v>3.08</v>
          </cell>
          <cell r="AC1974">
            <v>2.7370000000000001</v>
          </cell>
        </row>
        <row r="1975">
          <cell r="AA1975">
            <v>39211</v>
          </cell>
          <cell r="AB1975">
            <v>3.0790000000000002</v>
          </cell>
          <cell r="AC1975">
            <v>2.7375599999999998</v>
          </cell>
        </row>
        <row r="1976">
          <cell r="AA1976">
            <v>39212</v>
          </cell>
          <cell r="AB1976">
            <v>3.081</v>
          </cell>
          <cell r="AC1976">
            <v>2.7382599999999999</v>
          </cell>
        </row>
        <row r="1977">
          <cell r="AA1977">
            <v>39213</v>
          </cell>
          <cell r="AB1977">
            <v>3.081</v>
          </cell>
          <cell r="AC1977">
            <v>2.7389599999999996</v>
          </cell>
        </row>
        <row r="1978">
          <cell r="AA1978">
            <v>39214</v>
          </cell>
          <cell r="AB1978">
            <v>3.081</v>
          </cell>
          <cell r="AC1978">
            <v>2.7395200000000002</v>
          </cell>
        </row>
        <row r="1979">
          <cell r="AA1979">
            <v>39215</v>
          </cell>
          <cell r="AB1979">
            <v>3.081</v>
          </cell>
          <cell r="AC1979">
            <v>2.7402199999999999</v>
          </cell>
        </row>
        <row r="1980">
          <cell r="AA1980">
            <v>39216</v>
          </cell>
          <cell r="AB1980">
            <v>3.0779999999999998</v>
          </cell>
          <cell r="AC1980">
            <v>2.74092</v>
          </cell>
        </row>
        <row r="1981">
          <cell r="AA1981">
            <v>39217</v>
          </cell>
          <cell r="AB1981">
            <v>3.0760000000000001</v>
          </cell>
          <cell r="AC1981">
            <v>2.7414799999999997</v>
          </cell>
        </row>
        <row r="1982">
          <cell r="AA1982">
            <v>39218</v>
          </cell>
          <cell r="AB1982">
            <v>3.077</v>
          </cell>
          <cell r="AC1982">
            <v>2.7421799999999998</v>
          </cell>
        </row>
        <row r="1983">
          <cell r="AA1983">
            <v>39219</v>
          </cell>
          <cell r="AB1983">
            <v>3.0750000000000002</v>
          </cell>
          <cell r="AC1983">
            <v>2.74288</v>
          </cell>
        </row>
        <row r="1984">
          <cell r="AA1984">
            <v>39220</v>
          </cell>
          <cell r="AB1984">
            <v>3.0779999999999998</v>
          </cell>
          <cell r="AC1984">
            <v>2.7434399999999997</v>
          </cell>
        </row>
        <row r="1985">
          <cell r="AA1985">
            <v>39221</v>
          </cell>
          <cell r="AB1985">
            <v>3.0779999999999998</v>
          </cell>
          <cell r="AC1985">
            <v>2.7441399999999998</v>
          </cell>
        </row>
        <row r="1986">
          <cell r="AA1986">
            <v>39222</v>
          </cell>
          <cell r="AB1986">
            <v>3.0779999999999998</v>
          </cell>
          <cell r="AC1986">
            <v>2.7448399999999995</v>
          </cell>
        </row>
        <row r="1987">
          <cell r="AA1987">
            <v>39223</v>
          </cell>
          <cell r="AB1987">
            <v>3.0750000000000002</v>
          </cell>
          <cell r="AC1987">
            <v>2.7455400000000001</v>
          </cell>
        </row>
        <row r="1988">
          <cell r="AA1988">
            <v>39224</v>
          </cell>
          <cell r="AB1988">
            <v>3.0779999999999998</v>
          </cell>
          <cell r="AC1988">
            <v>2.7460999999999998</v>
          </cell>
        </row>
        <row r="1989">
          <cell r="AA1989">
            <v>39225</v>
          </cell>
          <cell r="AB1989">
            <v>3.0830000000000002</v>
          </cell>
          <cell r="AC1989">
            <v>2.7467999999999999</v>
          </cell>
        </row>
        <row r="1990">
          <cell r="AA1990">
            <v>39226</v>
          </cell>
          <cell r="AB1990">
            <v>3.0840000000000001</v>
          </cell>
          <cell r="AC1990">
            <v>2.7474999999999996</v>
          </cell>
        </row>
        <row r="1991">
          <cell r="AA1991">
            <v>39227</v>
          </cell>
          <cell r="AB1991">
            <v>3.0840000000000001</v>
          </cell>
          <cell r="AC1991">
            <v>2.7480600000000002</v>
          </cell>
        </row>
        <row r="1992">
          <cell r="AA1992">
            <v>39228</v>
          </cell>
          <cell r="AB1992">
            <v>3.0840000000000001</v>
          </cell>
          <cell r="AC1992">
            <v>2.7487599999999999</v>
          </cell>
        </row>
        <row r="1993">
          <cell r="AA1993">
            <v>39229</v>
          </cell>
          <cell r="AB1993">
            <v>3.0840000000000001</v>
          </cell>
          <cell r="AC1993">
            <v>2.74946</v>
          </cell>
        </row>
        <row r="1994">
          <cell r="AA1994">
            <v>39230</v>
          </cell>
          <cell r="AB1994">
            <v>3.0830000000000002</v>
          </cell>
          <cell r="AC1994">
            <v>2.7500199999999997</v>
          </cell>
        </row>
        <row r="1995">
          <cell r="AA1995">
            <v>39231</v>
          </cell>
          <cell r="AB1995">
            <v>3.081</v>
          </cell>
          <cell r="AC1995">
            <v>2.7507199999999998</v>
          </cell>
        </row>
        <row r="1996">
          <cell r="AA1996">
            <v>39232</v>
          </cell>
          <cell r="AB1996">
            <v>3.08</v>
          </cell>
          <cell r="AC1996">
            <v>2.75142</v>
          </cell>
        </row>
        <row r="1997">
          <cell r="AA1997">
            <v>39233</v>
          </cell>
          <cell r="AB1997">
            <v>3.08</v>
          </cell>
          <cell r="AC1997">
            <v>2.7519799999999996</v>
          </cell>
        </row>
        <row r="1998">
          <cell r="AA1998">
            <v>39234</v>
          </cell>
          <cell r="AB1998">
            <v>3.0739999999999998</v>
          </cell>
          <cell r="AC1998">
            <v>2.7526799999999998</v>
          </cell>
        </row>
        <row r="1999">
          <cell r="AA1999">
            <v>39235</v>
          </cell>
          <cell r="AB1999">
            <v>3.0739999999999998</v>
          </cell>
          <cell r="AC1999">
            <v>2.7533799999999995</v>
          </cell>
        </row>
        <row r="2000">
          <cell r="AA2000">
            <v>39236</v>
          </cell>
          <cell r="AB2000">
            <v>3.0739999999999998</v>
          </cell>
          <cell r="AC2000">
            <v>2.7540800000000001</v>
          </cell>
        </row>
        <row r="2001">
          <cell r="AA2001">
            <v>39237</v>
          </cell>
          <cell r="AB2001">
            <v>3.0720000000000001</v>
          </cell>
          <cell r="AC2001">
            <v>2.7547799999999998</v>
          </cell>
        </row>
        <row r="2002">
          <cell r="AA2002">
            <v>39238</v>
          </cell>
          <cell r="AB2002">
            <v>3.077</v>
          </cell>
          <cell r="AC2002">
            <v>2.7554799999999999</v>
          </cell>
        </row>
        <row r="2003">
          <cell r="AA2003">
            <v>39239</v>
          </cell>
          <cell r="AB2003">
            <v>3.0760000000000001</v>
          </cell>
          <cell r="AC2003">
            <v>2.7561799999999996</v>
          </cell>
        </row>
        <row r="2004">
          <cell r="AA2004">
            <v>39240</v>
          </cell>
          <cell r="AB2004">
            <v>3.077</v>
          </cell>
          <cell r="AC2004">
            <v>2.7564600000000001</v>
          </cell>
        </row>
        <row r="2005">
          <cell r="AA2005">
            <v>39241</v>
          </cell>
          <cell r="AB2005">
            <v>3.0760000000000001</v>
          </cell>
          <cell r="AC2005">
            <v>2.7568799999999998</v>
          </cell>
        </row>
        <row r="2006">
          <cell r="AA2006">
            <v>39242</v>
          </cell>
          <cell r="AB2006">
            <v>3.0760000000000001</v>
          </cell>
          <cell r="AC2006">
            <v>2.7572999999999999</v>
          </cell>
        </row>
        <row r="2007">
          <cell r="AA2007">
            <v>39243</v>
          </cell>
          <cell r="AB2007">
            <v>3.0760000000000001</v>
          </cell>
          <cell r="AC2007">
            <v>2.7577199999999999</v>
          </cell>
        </row>
        <row r="2008">
          <cell r="AA2008">
            <v>39244</v>
          </cell>
          <cell r="AB2008">
            <v>3.0760000000000001</v>
          </cell>
          <cell r="AC2008">
            <v>2.758</v>
          </cell>
        </row>
        <row r="2009">
          <cell r="AA2009">
            <v>39245</v>
          </cell>
          <cell r="AB2009">
            <v>3.0739999999999998</v>
          </cell>
          <cell r="AC2009">
            <v>2.7584199999999996</v>
          </cell>
        </row>
        <row r="2010">
          <cell r="AA2010">
            <v>39246</v>
          </cell>
          <cell r="AB2010">
            <v>3.0739999999999998</v>
          </cell>
          <cell r="AC2010">
            <v>2.7588399999999997</v>
          </cell>
        </row>
        <row r="2011">
          <cell r="AA2011">
            <v>39247</v>
          </cell>
          <cell r="AB2011">
            <v>3.0720000000000001</v>
          </cell>
          <cell r="AC2011">
            <v>2.7591199999999998</v>
          </cell>
        </row>
        <row r="2012">
          <cell r="AA2012">
            <v>39248</v>
          </cell>
          <cell r="AB2012">
            <v>3.077</v>
          </cell>
          <cell r="AC2012">
            <v>2.7595399999999999</v>
          </cell>
        </row>
        <row r="2013">
          <cell r="AA2013">
            <v>39249</v>
          </cell>
          <cell r="AB2013">
            <v>3.077</v>
          </cell>
          <cell r="AC2013">
            <v>2.75996</v>
          </cell>
        </row>
        <row r="2014">
          <cell r="AA2014">
            <v>39250</v>
          </cell>
          <cell r="AB2014">
            <v>3.07</v>
          </cell>
          <cell r="AC2014">
            <v>2.7603800000000001</v>
          </cell>
        </row>
        <row r="2015">
          <cell r="AA2015">
            <v>39251</v>
          </cell>
          <cell r="AB2015">
            <v>3.077</v>
          </cell>
          <cell r="AC2015">
            <v>2.7606599999999997</v>
          </cell>
        </row>
        <row r="2016">
          <cell r="AA2016">
            <v>39252</v>
          </cell>
          <cell r="AB2016">
            <v>3.0739999999999998</v>
          </cell>
          <cell r="AC2016">
            <v>2.7610799999999998</v>
          </cell>
        </row>
        <row r="2017">
          <cell r="AA2017">
            <v>39253</v>
          </cell>
          <cell r="AB2017">
            <v>3.0790000000000002</v>
          </cell>
          <cell r="AC2017">
            <v>2.7614999999999998</v>
          </cell>
        </row>
        <row r="2018">
          <cell r="AA2018">
            <v>39254</v>
          </cell>
          <cell r="AB2018">
            <v>3.0819999999999999</v>
          </cell>
          <cell r="AC2018">
            <v>2.7619199999999999</v>
          </cell>
        </row>
        <row r="2019">
          <cell r="AA2019">
            <v>39255</v>
          </cell>
          <cell r="AB2019">
            <v>3.0819999999999999</v>
          </cell>
          <cell r="AC2019">
            <v>2.7622</v>
          </cell>
        </row>
        <row r="2020">
          <cell r="AA2020">
            <v>39256</v>
          </cell>
          <cell r="AB2020">
            <v>3.0819999999999999</v>
          </cell>
          <cell r="AC2020">
            <v>2.7626200000000001</v>
          </cell>
        </row>
        <row r="2021">
          <cell r="AA2021">
            <v>39257</v>
          </cell>
          <cell r="AB2021">
            <v>3.0819999999999999</v>
          </cell>
          <cell r="AC2021">
            <v>2.7630399999999997</v>
          </cell>
        </row>
        <row r="2022">
          <cell r="AA2022">
            <v>39258</v>
          </cell>
          <cell r="AB2022">
            <v>3.0840000000000001</v>
          </cell>
          <cell r="AC2022">
            <v>2.7634599999999998</v>
          </cell>
        </row>
        <row r="2023">
          <cell r="AA2023">
            <v>39259</v>
          </cell>
          <cell r="AB2023">
            <v>3.0880000000000001</v>
          </cell>
          <cell r="AC2023">
            <v>2.7637399999999999</v>
          </cell>
        </row>
        <row r="2024">
          <cell r="AA2024">
            <v>39260</v>
          </cell>
          <cell r="AB2024">
            <v>3.0910000000000002</v>
          </cell>
          <cell r="AC2024">
            <v>2.76416</v>
          </cell>
        </row>
        <row r="2025">
          <cell r="AA2025">
            <v>39261</v>
          </cell>
          <cell r="AB2025">
            <v>3.09</v>
          </cell>
          <cell r="AC2025">
            <v>2.7645799999999996</v>
          </cell>
        </row>
        <row r="2026">
          <cell r="AA2026">
            <v>39262</v>
          </cell>
          <cell r="AB2026">
            <v>3.093</v>
          </cell>
          <cell r="AC2026">
            <v>2.7648600000000001</v>
          </cell>
        </row>
        <row r="2027">
          <cell r="AA2027">
            <v>39263</v>
          </cell>
          <cell r="AB2027">
            <v>3.093</v>
          </cell>
          <cell r="AC2027">
            <v>2.7652799999999997</v>
          </cell>
        </row>
        <row r="2028">
          <cell r="AA2028">
            <v>39264</v>
          </cell>
          <cell r="AB2028">
            <v>3.093</v>
          </cell>
          <cell r="AC2028">
            <v>2.7656999999999998</v>
          </cell>
        </row>
        <row r="2029">
          <cell r="AA2029">
            <v>39265</v>
          </cell>
          <cell r="AB2029">
            <v>3.0910000000000002</v>
          </cell>
          <cell r="AC2029">
            <v>2.7659799999999999</v>
          </cell>
        </row>
        <row r="2030">
          <cell r="AA2030">
            <v>39266</v>
          </cell>
          <cell r="AB2030">
            <v>3.0910000000000002</v>
          </cell>
          <cell r="AC2030">
            <v>2.7664</v>
          </cell>
        </row>
        <row r="2031">
          <cell r="AA2031">
            <v>39267</v>
          </cell>
          <cell r="AB2031">
            <v>3.0920000000000001</v>
          </cell>
          <cell r="AC2031">
            <v>2.7668199999999996</v>
          </cell>
        </row>
        <row r="2032">
          <cell r="AA2032">
            <v>39268</v>
          </cell>
          <cell r="AB2032">
            <v>3.1030000000000002</v>
          </cell>
          <cell r="AC2032">
            <v>2.7670999999999997</v>
          </cell>
        </row>
        <row r="2033">
          <cell r="AA2033">
            <v>39269</v>
          </cell>
          <cell r="AB2033">
            <v>3.105</v>
          </cell>
          <cell r="AC2033">
            <v>2.7675199999999998</v>
          </cell>
        </row>
        <row r="2034">
          <cell r="AA2034">
            <v>39270</v>
          </cell>
          <cell r="AB2034">
            <v>3.105</v>
          </cell>
          <cell r="AC2034">
            <v>2.7679399999999998</v>
          </cell>
        </row>
        <row r="2035">
          <cell r="AA2035">
            <v>39271</v>
          </cell>
          <cell r="AB2035">
            <v>3.105</v>
          </cell>
          <cell r="AC2035">
            <v>2.7683599999999999</v>
          </cell>
        </row>
        <row r="2036">
          <cell r="AA2036">
            <v>39272</v>
          </cell>
          <cell r="AB2036">
            <v>3.105</v>
          </cell>
          <cell r="AC2036">
            <v>2.76864</v>
          </cell>
        </row>
        <row r="2037">
          <cell r="AA2037">
            <v>39273</v>
          </cell>
          <cell r="AB2037">
            <v>3.1030000000000002</v>
          </cell>
          <cell r="AC2037">
            <v>2.7690599999999996</v>
          </cell>
        </row>
        <row r="2038">
          <cell r="AA2038">
            <v>39274</v>
          </cell>
          <cell r="AB2038">
            <v>3.101</v>
          </cell>
          <cell r="AC2038">
            <v>2.7694799999999997</v>
          </cell>
        </row>
        <row r="2039">
          <cell r="AA2039">
            <v>39275</v>
          </cell>
          <cell r="AB2039">
            <v>3.1</v>
          </cell>
          <cell r="AC2039">
            <v>2.7698999999999998</v>
          </cell>
        </row>
        <row r="2040">
          <cell r="AA2040">
            <v>39276</v>
          </cell>
          <cell r="AB2040">
            <v>3.1</v>
          </cell>
          <cell r="AC2040">
            <v>2.7703199999999999</v>
          </cell>
        </row>
        <row r="2041">
          <cell r="AA2041">
            <v>39277</v>
          </cell>
          <cell r="AB2041">
            <v>3.1</v>
          </cell>
          <cell r="AC2041">
            <v>2.7706</v>
          </cell>
        </row>
        <row r="2042">
          <cell r="AA2042">
            <v>39278</v>
          </cell>
          <cell r="AB2042">
            <v>3.1</v>
          </cell>
          <cell r="AC2042">
            <v>2.77102</v>
          </cell>
        </row>
        <row r="2043">
          <cell r="AA2043">
            <v>39279</v>
          </cell>
          <cell r="AB2043">
            <v>3.101</v>
          </cell>
          <cell r="AC2043">
            <v>2.7714399999999997</v>
          </cell>
        </row>
        <row r="2044">
          <cell r="AA2044">
            <v>39280</v>
          </cell>
          <cell r="AB2044">
            <v>3.101</v>
          </cell>
          <cell r="AC2044">
            <v>2.7718599999999998</v>
          </cell>
        </row>
        <row r="2045">
          <cell r="AA2045">
            <v>39281</v>
          </cell>
          <cell r="AB2045">
            <v>3.1040000000000001</v>
          </cell>
          <cell r="AC2045">
            <v>2.7722799999999999</v>
          </cell>
        </row>
        <row r="2046">
          <cell r="AA2046">
            <v>39282</v>
          </cell>
          <cell r="AB2046">
            <v>3.1040000000000001</v>
          </cell>
          <cell r="AC2046">
            <v>2.7726999999999999</v>
          </cell>
        </row>
        <row r="2047">
          <cell r="AA2047">
            <v>39283</v>
          </cell>
          <cell r="AB2047">
            <v>3.12</v>
          </cell>
          <cell r="AC2047">
            <v>2.7729799999999996</v>
          </cell>
        </row>
        <row r="2048">
          <cell r="AA2048">
            <v>39284</v>
          </cell>
          <cell r="AB2048">
            <v>3.12</v>
          </cell>
          <cell r="AC2048">
            <v>2.7734000000000001</v>
          </cell>
        </row>
        <row r="2049">
          <cell r="AA2049">
            <v>39285</v>
          </cell>
          <cell r="AB2049">
            <v>3.12</v>
          </cell>
          <cell r="AC2049">
            <v>2.7738199999999997</v>
          </cell>
        </row>
        <row r="2050">
          <cell r="AA2050">
            <v>39286</v>
          </cell>
          <cell r="AB2050">
            <v>3.1259999999999999</v>
          </cell>
          <cell r="AC2050">
            <v>2.7742399999999998</v>
          </cell>
        </row>
        <row r="2051">
          <cell r="AA2051">
            <v>39287</v>
          </cell>
          <cell r="AB2051">
            <v>3.16</v>
          </cell>
          <cell r="AC2051">
            <v>2.7746599999999999</v>
          </cell>
        </row>
        <row r="2052">
          <cell r="AA2052">
            <v>39288</v>
          </cell>
          <cell r="AB2052">
            <v>3.18</v>
          </cell>
          <cell r="AC2052">
            <v>2.77494</v>
          </cell>
        </row>
        <row r="2053">
          <cell r="AA2053">
            <v>39289</v>
          </cell>
          <cell r="AB2053">
            <v>3.1379999999999999</v>
          </cell>
          <cell r="AC2053">
            <v>2.7753599999999996</v>
          </cell>
        </row>
        <row r="2054">
          <cell r="AA2054">
            <v>39290</v>
          </cell>
          <cell r="AB2054">
            <v>3.1179999999999999</v>
          </cell>
          <cell r="AC2054">
            <v>2.7757799999999997</v>
          </cell>
        </row>
        <row r="2055">
          <cell r="AA2055">
            <v>39291</v>
          </cell>
          <cell r="AB2055">
            <v>3.1179999999999999</v>
          </cell>
          <cell r="AC2055">
            <v>2.7761999999999998</v>
          </cell>
        </row>
        <row r="2056">
          <cell r="AA2056">
            <v>39292</v>
          </cell>
          <cell r="AB2056">
            <v>3.1179999999999999</v>
          </cell>
          <cell r="AC2056">
            <v>2.7766199999999999</v>
          </cell>
        </row>
        <row r="2057">
          <cell r="AA2057">
            <v>39293</v>
          </cell>
          <cell r="AB2057">
            <v>3.1240000000000001</v>
          </cell>
          <cell r="AC2057">
            <v>2.7768999999999999</v>
          </cell>
        </row>
        <row r="2058">
          <cell r="AA2058">
            <v>39294</v>
          </cell>
          <cell r="AB2058">
            <v>3.121</v>
          </cell>
          <cell r="AC2058">
            <v>2.77732</v>
          </cell>
        </row>
        <row r="2059">
          <cell r="AA2059">
            <v>39295</v>
          </cell>
          <cell r="AB2059">
            <v>3.133</v>
          </cell>
          <cell r="AC2059">
            <v>2.7777399999999997</v>
          </cell>
        </row>
        <row r="2060">
          <cell r="AA2060">
            <v>39296</v>
          </cell>
          <cell r="AB2060">
            <v>3.1379999999999999</v>
          </cell>
          <cell r="AC2060">
            <v>2.7781599999999997</v>
          </cell>
        </row>
        <row r="2061">
          <cell r="AA2061">
            <v>39297</v>
          </cell>
          <cell r="AB2061">
            <v>3.14</v>
          </cell>
          <cell r="AC2061">
            <v>2.7785799999999998</v>
          </cell>
        </row>
        <row r="2062">
          <cell r="AA2062">
            <v>39298</v>
          </cell>
          <cell r="AB2062">
            <v>3.14</v>
          </cell>
          <cell r="AC2062">
            <v>2.7788599999999999</v>
          </cell>
        </row>
        <row r="2063">
          <cell r="AA2063">
            <v>39299</v>
          </cell>
          <cell r="AB2063">
            <v>3.14</v>
          </cell>
          <cell r="AC2063">
            <v>2.77928</v>
          </cell>
        </row>
        <row r="2064">
          <cell r="AA2064">
            <v>39300</v>
          </cell>
          <cell r="AB2064">
            <v>3.14</v>
          </cell>
          <cell r="AC2064">
            <v>2.7797000000000001</v>
          </cell>
        </row>
        <row r="2065">
          <cell r="AA2065">
            <v>39301</v>
          </cell>
          <cell r="AB2065">
            <v>3.141</v>
          </cell>
          <cell r="AC2065">
            <v>2.7801199999999997</v>
          </cell>
        </row>
        <row r="2066">
          <cell r="AA2066">
            <v>39302</v>
          </cell>
          <cell r="AB2066">
            <v>3.133</v>
          </cell>
          <cell r="AC2066">
            <v>2.7805399999999998</v>
          </cell>
        </row>
        <row r="2067">
          <cell r="AA2067">
            <v>39303</v>
          </cell>
          <cell r="AB2067">
            <v>3.1429999999999998</v>
          </cell>
          <cell r="AC2067">
            <v>2.7810999999999999</v>
          </cell>
        </row>
        <row r="2068">
          <cell r="AA2068">
            <v>39304</v>
          </cell>
          <cell r="AB2068">
            <v>3.1480000000000001</v>
          </cell>
          <cell r="AC2068">
            <v>2.7815199999999995</v>
          </cell>
        </row>
        <row r="2069">
          <cell r="AA2069">
            <v>39305</v>
          </cell>
          <cell r="AB2069">
            <v>3.1480000000000001</v>
          </cell>
          <cell r="AC2069">
            <v>2.7819400000000001</v>
          </cell>
        </row>
        <row r="2070">
          <cell r="AA2070">
            <v>39306</v>
          </cell>
          <cell r="AB2070">
            <v>3.1480000000000001</v>
          </cell>
          <cell r="AC2070">
            <v>2.7823599999999997</v>
          </cell>
        </row>
        <row r="2071">
          <cell r="AA2071">
            <v>39307</v>
          </cell>
          <cell r="AB2071">
            <v>3.1440000000000001</v>
          </cell>
          <cell r="AC2071">
            <v>2.7827799999999998</v>
          </cell>
        </row>
        <row r="2072">
          <cell r="AA2072">
            <v>39308</v>
          </cell>
          <cell r="AB2072">
            <v>3.1469999999999998</v>
          </cell>
          <cell r="AC2072">
            <v>2.7833399999999999</v>
          </cell>
        </row>
        <row r="2073">
          <cell r="AA2073">
            <v>39309</v>
          </cell>
          <cell r="AB2073">
            <v>3.1520000000000001</v>
          </cell>
          <cell r="AC2073">
            <v>2.7837599999999996</v>
          </cell>
        </row>
        <row r="2074">
          <cell r="AA2074">
            <v>39310</v>
          </cell>
          <cell r="AB2074">
            <v>3.16</v>
          </cell>
          <cell r="AC2074">
            <v>2.7841799999999997</v>
          </cell>
        </row>
        <row r="2075">
          <cell r="AA2075">
            <v>39311</v>
          </cell>
          <cell r="AB2075">
            <v>3.1560000000000001</v>
          </cell>
          <cell r="AC2075">
            <v>2.7846000000000002</v>
          </cell>
        </row>
        <row r="2076">
          <cell r="AA2076">
            <v>39312</v>
          </cell>
          <cell r="AB2076">
            <v>3.1560000000000001</v>
          </cell>
          <cell r="AC2076">
            <v>2.7850199999999998</v>
          </cell>
        </row>
        <row r="2077">
          <cell r="AA2077">
            <v>39313</v>
          </cell>
          <cell r="AB2077">
            <v>3.1560000000000001</v>
          </cell>
          <cell r="AC2077">
            <v>2.7855799999999999</v>
          </cell>
        </row>
        <row r="2078">
          <cell r="AA2078">
            <v>39314</v>
          </cell>
          <cell r="AB2078">
            <v>3.1560000000000001</v>
          </cell>
          <cell r="AC2078">
            <v>2.786</v>
          </cell>
        </row>
        <row r="2079">
          <cell r="AA2079">
            <v>39315</v>
          </cell>
          <cell r="AB2079">
            <v>3.16</v>
          </cell>
          <cell r="AC2079">
            <v>2.7864199999999997</v>
          </cell>
        </row>
        <row r="2080">
          <cell r="AA2080">
            <v>39316</v>
          </cell>
          <cell r="AB2080">
            <v>3.1680000000000001</v>
          </cell>
          <cell r="AC2080">
            <v>2.7868399999999998</v>
          </cell>
        </row>
        <row r="2081">
          <cell r="AA2081">
            <v>39317</v>
          </cell>
          <cell r="AB2081">
            <v>3.1779999999999999</v>
          </cell>
          <cell r="AC2081">
            <v>2.7873999999999999</v>
          </cell>
        </row>
        <row r="2082">
          <cell r="AA2082">
            <v>39318</v>
          </cell>
          <cell r="AB2082">
            <v>3.17</v>
          </cell>
          <cell r="AC2082">
            <v>2.78782</v>
          </cell>
        </row>
        <row r="2083">
          <cell r="AA2083">
            <v>39319</v>
          </cell>
          <cell r="AB2083">
            <v>3.17</v>
          </cell>
          <cell r="AC2083">
            <v>2.7882400000000001</v>
          </cell>
        </row>
        <row r="2084">
          <cell r="AA2084">
            <v>39320</v>
          </cell>
          <cell r="AB2084">
            <v>3.17</v>
          </cell>
          <cell r="AC2084">
            <v>2.7886599999999997</v>
          </cell>
        </row>
        <row r="2085">
          <cell r="AA2085">
            <v>39321</v>
          </cell>
          <cell r="AB2085">
            <v>3.17</v>
          </cell>
          <cell r="AC2085">
            <v>2.7890799999999998</v>
          </cell>
        </row>
        <row r="2086">
          <cell r="AA2086">
            <v>39322</v>
          </cell>
          <cell r="AB2086">
            <v>3.1640000000000001</v>
          </cell>
          <cell r="AC2086">
            <v>2.7896399999999999</v>
          </cell>
        </row>
        <row r="2087">
          <cell r="AA2087">
            <v>39323</v>
          </cell>
          <cell r="AB2087">
            <v>3.165</v>
          </cell>
          <cell r="AC2087">
            <v>2.7900599999999995</v>
          </cell>
        </row>
        <row r="2088">
          <cell r="AA2088">
            <v>39324</v>
          </cell>
          <cell r="AB2088">
            <v>3.1579999999999999</v>
          </cell>
          <cell r="AC2088">
            <v>2.7904800000000001</v>
          </cell>
        </row>
        <row r="2089">
          <cell r="AA2089">
            <v>39325</v>
          </cell>
          <cell r="AB2089">
            <v>3.1560000000000001</v>
          </cell>
          <cell r="AC2089">
            <v>2.7908999999999997</v>
          </cell>
        </row>
        <row r="2090">
          <cell r="AA2090">
            <v>39326</v>
          </cell>
          <cell r="AB2090">
            <v>3.1560000000000001</v>
          </cell>
          <cell r="AC2090">
            <v>2.7913199999999998</v>
          </cell>
        </row>
        <row r="2091">
          <cell r="AA2091">
            <v>39327</v>
          </cell>
          <cell r="AB2091">
            <v>3.1560000000000001</v>
          </cell>
          <cell r="AC2091">
            <v>2.7918799999999999</v>
          </cell>
        </row>
        <row r="2092">
          <cell r="AA2092">
            <v>39328</v>
          </cell>
          <cell r="AB2092">
            <v>3.1619999999999999</v>
          </cell>
          <cell r="AC2092">
            <v>2.7922999999999996</v>
          </cell>
        </row>
        <row r="2093">
          <cell r="AA2093">
            <v>39329</v>
          </cell>
          <cell r="AB2093">
            <v>3.165</v>
          </cell>
          <cell r="AC2093">
            <v>2.7927199999999996</v>
          </cell>
        </row>
        <row r="2094">
          <cell r="AA2094">
            <v>39330</v>
          </cell>
          <cell r="AB2094">
            <v>3.1640000000000001</v>
          </cell>
          <cell r="AC2094">
            <v>2.7932799999999998</v>
          </cell>
        </row>
        <row r="2095">
          <cell r="AA2095">
            <v>39331</v>
          </cell>
          <cell r="AB2095">
            <v>3.1640000000000001</v>
          </cell>
          <cell r="AC2095">
            <v>2.7936999999999999</v>
          </cell>
        </row>
        <row r="2096">
          <cell r="AA2096">
            <v>39332</v>
          </cell>
          <cell r="AB2096">
            <v>3.1619999999999999</v>
          </cell>
          <cell r="AC2096">
            <v>2.79426</v>
          </cell>
        </row>
        <row r="2097">
          <cell r="AA2097">
            <v>39333</v>
          </cell>
          <cell r="AB2097">
            <v>3.1619999999999999</v>
          </cell>
          <cell r="AC2097">
            <v>2.7948199999999996</v>
          </cell>
        </row>
        <row r="2098">
          <cell r="AA2098">
            <v>39334</v>
          </cell>
          <cell r="AB2098">
            <v>3.1619999999999999</v>
          </cell>
          <cell r="AC2098">
            <v>2.7953799999999998</v>
          </cell>
        </row>
        <row r="2099">
          <cell r="AA2099">
            <v>39335</v>
          </cell>
          <cell r="AB2099">
            <v>3.1589999999999998</v>
          </cell>
          <cell r="AC2099">
            <v>2.7959399999999999</v>
          </cell>
        </row>
        <row r="2100">
          <cell r="AA2100">
            <v>39336</v>
          </cell>
          <cell r="AB2100">
            <v>3.1469999999999998</v>
          </cell>
          <cell r="AC2100">
            <v>2.79636</v>
          </cell>
        </row>
        <row r="2101">
          <cell r="AA2101">
            <v>39337</v>
          </cell>
          <cell r="AB2101">
            <v>3.137</v>
          </cell>
          <cell r="AC2101">
            <v>2.7969200000000001</v>
          </cell>
        </row>
        <row r="2102">
          <cell r="AA2102">
            <v>39338</v>
          </cell>
          <cell r="AB2102">
            <v>3.1309999999999998</v>
          </cell>
          <cell r="AC2102">
            <v>2.7974799999999997</v>
          </cell>
        </row>
        <row r="2103">
          <cell r="AA2103">
            <v>39339</v>
          </cell>
          <cell r="AB2103">
            <v>3.137</v>
          </cell>
          <cell r="AC2103">
            <v>2.7980399999999999</v>
          </cell>
        </row>
        <row r="2104">
          <cell r="AA2104">
            <v>39340</v>
          </cell>
          <cell r="AB2104">
            <v>3.137</v>
          </cell>
          <cell r="AC2104">
            <v>2.7986</v>
          </cell>
        </row>
        <row r="2105">
          <cell r="AA2105">
            <v>39341</v>
          </cell>
          <cell r="AB2105">
            <v>3.137</v>
          </cell>
          <cell r="AC2105">
            <v>2.7991600000000001</v>
          </cell>
        </row>
        <row r="2106">
          <cell r="AA2106">
            <v>39342</v>
          </cell>
          <cell r="AB2106">
            <v>3.1349999999999998</v>
          </cell>
          <cell r="AC2106">
            <v>2.7997199999999998</v>
          </cell>
        </row>
        <row r="2107">
          <cell r="AA2107">
            <v>39343</v>
          </cell>
          <cell r="AB2107">
            <v>3.1360000000000001</v>
          </cell>
          <cell r="AC2107">
            <v>2.8002799999999999</v>
          </cell>
        </row>
        <row r="2108">
          <cell r="AA2108">
            <v>39344</v>
          </cell>
          <cell r="AB2108">
            <v>3.1309999999999998</v>
          </cell>
          <cell r="AC2108">
            <v>2.8008399999999996</v>
          </cell>
        </row>
        <row r="2109">
          <cell r="AA2109">
            <v>39345</v>
          </cell>
          <cell r="AB2109">
            <v>3.1379999999999999</v>
          </cell>
          <cell r="AC2109">
            <v>2.8012600000000001</v>
          </cell>
        </row>
        <row r="2110">
          <cell r="AA2110">
            <v>39346</v>
          </cell>
          <cell r="AB2110">
            <v>3.145</v>
          </cell>
          <cell r="AC2110">
            <v>2.8018199999999998</v>
          </cell>
        </row>
        <row r="2111">
          <cell r="AA2111">
            <v>39347</v>
          </cell>
          <cell r="AB2111">
            <v>3.145</v>
          </cell>
          <cell r="AC2111">
            <v>2.8023799999999999</v>
          </cell>
        </row>
        <row r="2112">
          <cell r="AA2112">
            <v>39348</v>
          </cell>
          <cell r="AB2112">
            <v>3.145</v>
          </cell>
          <cell r="AC2112">
            <v>2.80294</v>
          </cell>
        </row>
        <row r="2113">
          <cell r="AA2113">
            <v>39349</v>
          </cell>
          <cell r="AB2113">
            <v>3.145</v>
          </cell>
          <cell r="AC2113">
            <v>2.8034999999999997</v>
          </cell>
        </row>
        <row r="2114">
          <cell r="AA2114">
            <v>39350</v>
          </cell>
          <cell r="AB2114">
            <v>3.1469999999999998</v>
          </cell>
          <cell r="AC2114">
            <v>2.8040599999999998</v>
          </cell>
        </row>
        <row r="2115">
          <cell r="AA2115">
            <v>39351</v>
          </cell>
          <cell r="AB2115">
            <v>3.1480000000000001</v>
          </cell>
          <cell r="AC2115">
            <v>2.8046199999999994</v>
          </cell>
        </row>
        <row r="2116">
          <cell r="AA2116">
            <v>39352</v>
          </cell>
          <cell r="AB2116">
            <v>3.15</v>
          </cell>
          <cell r="AC2116">
            <v>2.8051799999999996</v>
          </cell>
        </row>
        <row r="2117">
          <cell r="AA2117">
            <v>39353</v>
          </cell>
          <cell r="AB2117">
            <v>3.15</v>
          </cell>
          <cell r="AC2117">
            <v>2.8057400000000001</v>
          </cell>
        </row>
        <row r="2118">
          <cell r="AA2118">
            <v>39354</v>
          </cell>
          <cell r="AB2118">
            <v>3.15</v>
          </cell>
          <cell r="AC2118">
            <v>2.8063000000000002</v>
          </cell>
        </row>
        <row r="2119">
          <cell r="AA2119">
            <v>39355</v>
          </cell>
          <cell r="AB2119">
            <v>3.15</v>
          </cell>
          <cell r="AC2119">
            <v>2.8067199999999999</v>
          </cell>
        </row>
        <row r="2120">
          <cell r="AA2120">
            <v>39356</v>
          </cell>
          <cell r="AB2120">
            <v>3.149</v>
          </cell>
          <cell r="AC2120">
            <v>2.8072799999999996</v>
          </cell>
        </row>
        <row r="2121">
          <cell r="AA2121">
            <v>39357</v>
          </cell>
          <cell r="AB2121">
            <v>3.1480000000000001</v>
          </cell>
          <cell r="AC2121">
            <v>2.8078399999999997</v>
          </cell>
        </row>
        <row r="2122">
          <cell r="AA2122">
            <v>39358</v>
          </cell>
          <cell r="AB2122">
            <v>3.1509999999999998</v>
          </cell>
          <cell r="AC2122">
            <v>2.8083999999999993</v>
          </cell>
        </row>
        <row r="2123">
          <cell r="AA2123">
            <v>39359</v>
          </cell>
          <cell r="AB2123">
            <v>3.1549999999999998</v>
          </cell>
          <cell r="AC2123">
            <v>2.8088199999999999</v>
          </cell>
        </row>
        <row r="2124">
          <cell r="AA2124">
            <v>39360</v>
          </cell>
          <cell r="AB2124">
            <v>3.1560000000000001</v>
          </cell>
          <cell r="AC2124">
            <v>2.8093799999999995</v>
          </cell>
        </row>
        <row r="2125">
          <cell r="AA2125">
            <v>39361</v>
          </cell>
          <cell r="AB2125">
            <v>3.1560000000000001</v>
          </cell>
          <cell r="AC2125">
            <v>2.8099399999999997</v>
          </cell>
        </row>
        <row r="2126">
          <cell r="AA2126">
            <v>39362</v>
          </cell>
          <cell r="AB2126">
            <v>3.1560000000000001</v>
          </cell>
          <cell r="AC2126">
            <v>2.8106399999999998</v>
          </cell>
        </row>
        <row r="2127">
          <cell r="AA2127">
            <v>39363</v>
          </cell>
          <cell r="AB2127">
            <v>3.1589999999999998</v>
          </cell>
          <cell r="AC2127">
            <v>2.81134</v>
          </cell>
        </row>
        <row r="2128">
          <cell r="AA2128">
            <v>39364</v>
          </cell>
          <cell r="AB2128">
            <v>3.1589999999999998</v>
          </cell>
          <cell r="AC2128">
            <v>2.8121800000000001</v>
          </cell>
        </row>
        <row r="2129">
          <cell r="AA2129">
            <v>39365</v>
          </cell>
          <cell r="AB2129">
            <v>3.1560000000000001</v>
          </cell>
          <cell r="AC2129">
            <v>2.8128799999999998</v>
          </cell>
        </row>
        <row r="2130">
          <cell r="AA2130">
            <v>39366</v>
          </cell>
          <cell r="AB2130">
            <v>3.1560000000000001</v>
          </cell>
          <cell r="AC2130">
            <v>2.81358</v>
          </cell>
        </row>
        <row r="2131">
          <cell r="AA2131">
            <v>39367</v>
          </cell>
          <cell r="AB2131">
            <v>3.157</v>
          </cell>
          <cell r="AC2131">
            <v>2.8142800000000001</v>
          </cell>
        </row>
        <row r="2132">
          <cell r="AA2132">
            <v>39368</v>
          </cell>
          <cell r="AB2132">
            <v>3.157</v>
          </cell>
          <cell r="AC2132">
            <v>2.8149799999999998</v>
          </cell>
        </row>
        <row r="2133">
          <cell r="AA2133">
            <v>39369</v>
          </cell>
          <cell r="AB2133">
            <v>3.157</v>
          </cell>
          <cell r="AC2133">
            <v>2.81568</v>
          </cell>
        </row>
        <row r="2134">
          <cell r="AA2134">
            <v>39370</v>
          </cell>
          <cell r="AB2134">
            <v>3.157</v>
          </cell>
          <cell r="AC2134">
            <v>2.8165199999999997</v>
          </cell>
        </row>
        <row r="2135">
          <cell r="AA2135">
            <v>39371</v>
          </cell>
          <cell r="AB2135">
            <v>3.16</v>
          </cell>
          <cell r="AC2135">
            <v>2.8172200000000003</v>
          </cell>
        </row>
        <row r="2136">
          <cell r="AA2136">
            <v>39372</v>
          </cell>
          <cell r="AB2136">
            <v>3.161</v>
          </cell>
          <cell r="AC2136">
            <v>2.8179199999999995</v>
          </cell>
        </row>
        <row r="2137">
          <cell r="AA2137">
            <v>39373</v>
          </cell>
          <cell r="AB2137">
            <v>3.1619999999999999</v>
          </cell>
          <cell r="AC2137">
            <v>2.8186200000000001</v>
          </cell>
        </row>
        <row r="2138">
          <cell r="AA2138">
            <v>39374</v>
          </cell>
          <cell r="AB2138">
            <v>3.1629999999999998</v>
          </cell>
          <cell r="AC2138">
            <v>2.8193199999999994</v>
          </cell>
        </row>
        <row r="2139">
          <cell r="AA2139">
            <v>39375</v>
          </cell>
          <cell r="AB2139">
            <v>3.1629999999999998</v>
          </cell>
          <cell r="AC2139">
            <v>2.82002</v>
          </cell>
        </row>
        <row r="2140">
          <cell r="AA2140">
            <v>39376</v>
          </cell>
          <cell r="AB2140">
            <v>3.1629999999999998</v>
          </cell>
          <cell r="AC2140">
            <v>2.8208599999999997</v>
          </cell>
        </row>
        <row r="2141">
          <cell r="AA2141">
            <v>39377</v>
          </cell>
          <cell r="AB2141">
            <v>3.169</v>
          </cell>
          <cell r="AC2141">
            <v>2.8215599999999998</v>
          </cell>
        </row>
        <row r="2142">
          <cell r="AA2142">
            <v>39378</v>
          </cell>
          <cell r="AB2142">
            <v>3.173</v>
          </cell>
          <cell r="AC2142">
            <v>2.8222599999999995</v>
          </cell>
        </row>
        <row r="2143">
          <cell r="AA2143">
            <v>39379</v>
          </cell>
          <cell r="AB2143">
            <v>3.1789999999999998</v>
          </cell>
          <cell r="AC2143">
            <v>2.8229599999999997</v>
          </cell>
        </row>
        <row r="2144">
          <cell r="AA2144">
            <v>39380</v>
          </cell>
          <cell r="AB2144">
            <v>3.1789999999999998</v>
          </cell>
          <cell r="AC2144">
            <v>2.8236599999999998</v>
          </cell>
        </row>
        <row r="2145">
          <cell r="AA2145">
            <v>39381</v>
          </cell>
          <cell r="AB2145">
            <v>3.1709999999999998</v>
          </cell>
          <cell r="AC2145">
            <v>2.8245</v>
          </cell>
        </row>
        <row r="2146">
          <cell r="AA2146">
            <v>39382</v>
          </cell>
          <cell r="AB2146">
            <v>3.1709999999999998</v>
          </cell>
          <cell r="AC2146">
            <v>2.8251999999999997</v>
          </cell>
        </row>
        <row r="2147">
          <cell r="AA2147">
            <v>39383</v>
          </cell>
          <cell r="AB2147">
            <v>3.1709999999999998</v>
          </cell>
          <cell r="AC2147">
            <v>2.8258999999999999</v>
          </cell>
        </row>
        <row r="2148">
          <cell r="AA2148">
            <v>39384</v>
          </cell>
          <cell r="AB2148">
            <v>3.157</v>
          </cell>
          <cell r="AC2148">
            <v>2.8266</v>
          </cell>
        </row>
        <row r="2149">
          <cell r="AA2149">
            <v>39385</v>
          </cell>
          <cell r="AB2149">
            <v>3.1480000000000001</v>
          </cell>
          <cell r="AC2149">
            <v>2.8272999999999997</v>
          </cell>
        </row>
        <row r="2150">
          <cell r="AA2150">
            <v>39386</v>
          </cell>
          <cell r="AB2150">
            <v>3.1419999999999999</v>
          </cell>
          <cell r="AC2150">
            <v>2.8281399999999994</v>
          </cell>
        </row>
        <row r="2151">
          <cell r="AA2151">
            <v>39387</v>
          </cell>
          <cell r="AB2151">
            <v>3.1320000000000001</v>
          </cell>
          <cell r="AC2151">
            <v>2.8288399999999996</v>
          </cell>
        </row>
        <row r="2152">
          <cell r="AA2152">
            <v>39388</v>
          </cell>
          <cell r="AB2152">
            <v>3.129</v>
          </cell>
          <cell r="AC2152">
            <v>2.8295400000000002</v>
          </cell>
        </row>
        <row r="2153">
          <cell r="AA2153">
            <v>39389</v>
          </cell>
          <cell r="AB2153">
            <v>3.129</v>
          </cell>
          <cell r="AC2153">
            <v>2.8303799999999999</v>
          </cell>
        </row>
        <row r="2154">
          <cell r="AA2154">
            <v>39390</v>
          </cell>
          <cell r="AB2154">
            <v>3.129</v>
          </cell>
          <cell r="AC2154">
            <v>2.83108</v>
          </cell>
        </row>
        <row r="2155">
          <cell r="AA2155">
            <v>39391</v>
          </cell>
          <cell r="AB2155">
            <v>3.133</v>
          </cell>
          <cell r="AC2155">
            <v>2.8317799999999997</v>
          </cell>
        </row>
        <row r="2156">
          <cell r="AA2156">
            <v>39392</v>
          </cell>
          <cell r="AB2156">
            <v>3.133</v>
          </cell>
          <cell r="AC2156">
            <v>2.8326199999999995</v>
          </cell>
        </row>
        <row r="2157">
          <cell r="AA2157">
            <v>39393</v>
          </cell>
          <cell r="AB2157">
            <v>3.1259999999999999</v>
          </cell>
          <cell r="AC2157">
            <v>2.8331799999999996</v>
          </cell>
        </row>
        <row r="2158">
          <cell r="AA2158">
            <v>39394</v>
          </cell>
          <cell r="AB2158">
            <v>3.13</v>
          </cell>
          <cell r="AC2158">
            <v>2.8338799999999997</v>
          </cell>
        </row>
        <row r="2159">
          <cell r="AA2159">
            <v>39395</v>
          </cell>
          <cell r="AB2159">
            <v>3.129</v>
          </cell>
          <cell r="AC2159">
            <v>2.8345799999999999</v>
          </cell>
        </row>
        <row r="2160">
          <cell r="AA2160">
            <v>39396</v>
          </cell>
          <cell r="AB2160">
            <v>3.129</v>
          </cell>
          <cell r="AC2160">
            <v>2.83514</v>
          </cell>
        </row>
        <row r="2161">
          <cell r="AA2161">
            <v>39397</v>
          </cell>
          <cell r="AB2161">
            <v>3.129</v>
          </cell>
          <cell r="AC2161">
            <v>2.8358399999999997</v>
          </cell>
        </row>
        <row r="2162">
          <cell r="AA2162">
            <v>39398</v>
          </cell>
          <cell r="AB2162">
            <v>3.1320000000000001</v>
          </cell>
          <cell r="AC2162">
            <v>2.8363999999999994</v>
          </cell>
        </row>
        <row r="2163">
          <cell r="AA2163">
            <v>39399</v>
          </cell>
          <cell r="AB2163">
            <v>3.1349999999999998</v>
          </cell>
          <cell r="AC2163">
            <v>2.8371</v>
          </cell>
        </row>
        <row r="2164">
          <cell r="AA2164">
            <v>39400</v>
          </cell>
          <cell r="AB2164">
            <v>3.1280000000000001</v>
          </cell>
          <cell r="AC2164">
            <v>2.8378000000000001</v>
          </cell>
        </row>
        <row r="2165">
          <cell r="AA2165">
            <v>39401</v>
          </cell>
          <cell r="AB2165">
            <v>3.1240000000000001</v>
          </cell>
          <cell r="AC2165">
            <v>2.8383599999999998</v>
          </cell>
        </row>
        <row r="2166">
          <cell r="AA2166">
            <v>39402</v>
          </cell>
          <cell r="AB2166">
            <v>3.1320000000000001</v>
          </cell>
          <cell r="AC2166">
            <v>2.8390599999999995</v>
          </cell>
        </row>
        <row r="2167">
          <cell r="AA2167">
            <v>39403</v>
          </cell>
          <cell r="AB2167">
            <v>3.1320000000000001</v>
          </cell>
          <cell r="AC2167">
            <v>2.83962</v>
          </cell>
        </row>
        <row r="2168">
          <cell r="AA2168">
            <v>39404</v>
          </cell>
          <cell r="AB2168">
            <v>3.1320000000000001</v>
          </cell>
          <cell r="AC2168">
            <v>2.8403199999999997</v>
          </cell>
        </row>
        <row r="2169">
          <cell r="AA2169">
            <v>39405</v>
          </cell>
          <cell r="AB2169">
            <v>3.13</v>
          </cell>
          <cell r="AC2169">
            <v>2.8410199999999999</v>
          </cell>
        </row>
        <row r="2170">
          <cell r="AA2170">
            <v>39406</v>
          </cell>
          <cell r="AB2170">
            <v>3.1320000000000001</v>
          </cell>
          <cell r="AC2170">
            <v>2.84158</v>
          </cell>
        </row>
        <row r="2171">
          <cell r="AA2171">
            <v>39407</v>
          </cell>
          <cell r="AB2171">
            <v>3.1389999999999998</v>
          </cell>
          <cell r="AC2171">
            <v>2.8422799999999997</v>
          </cell>
        </row>
        <row r="2172">
          <cell r="AA2172">
            <v>39408</v>
          </cell>
          <cell r="AB2172">
            <v>3.141</v>
          </cell>
          <cell r="AC2172">
            <v>2.8428400000000003</v>
          </cell>
        </row>
        <row r="2173">
          <cell r="AA2173">
            <v>39409</v>
          </cell>
          <cell r="AB2173">
            <v>3.1429999999999998</v>
          </cell>
          <cell r="AC2173">
            <v>2.8435399999999995</v>
          </cell>
        </row>
        <row r="2174">
          <cell r="AA2174">
            <v>39410</v>
          </cell>
          <cell r="AB2174">
            <v>3.1429999999999998</v>
          </cell>
          <cell r="AC2174">
            <v>2.8442400000000001</v>
          </cell>
        </row>
        <row r="2175">
          <cell r="AA2175">
            <v>39411</v>
          </cell>
          <cell r="AB2175">
            <v>3.1429999999999998</v>
          </cell>
          <cell r="AC2175">
            <v>2.8447999999999998</v>
          </cell>
        </row>
        <row r="2176">
          <cell r="AA2176">
            <v>39412</v>
          </cell>
          <cell r="AB2176">
            <v>3.1429999999999998</v>
          </cell>
          <cell r="AC2176">
            <v>2.8454999999999999</v>
          </cell>
        </row>
        <row r="2177">
          <cell r="AA2177">
            <v>39413</v>
          </cell>
          <cell r="AB2177">
            <v>3.15</v>
          </cell>
          <cell r="AC2177">
            <v>2.8461999999999996</v>
          </cell>
        </row>
        <row r="2178">
          <cell r="AA2178">
            <v>39414</v>
          </cell>
          <cell r="AB2178">
            <v>3.149</v>
          </cell>
          <cell r="AC2178">
            <v>2.8467599999999997</v>
          </cell>
        </row>
        <row r="2179">
          <cell r="AA2179">
            <v>39415</v>
          </cell>
          <cell r="AB2179">
            <v>3.1480000000000001</v>
          </cell>
          <cell r="AC2179">
            <v>2.8474599999999999</v>
          </cell>
        </row>
        <row r="2180">
          <cell r="AA2180">
            <v>39416</v>
          </cell>
          <cell r="AB2180">
            <v>3.145</v>
          </cell>
          <cell r="AC2180">
            <v>2.84802</v>
          </cell>
        </row>
        <row r="2181">
          <cell r="AA2181">
            <v>39417</v>
          </cell>
          <cell r="AB2181">
            <v>3.145</v>
          </cell>
          <cell r="AC2181">
            <v>2.8487200000000001</v>
          </cell>
        </row>
        <row r="2182">
          <cell r="AA2182">
            <v>39418</v>
          </cell>
          <cell r="AB2182">
            <v>3.145</v>
          </cell>
          <cell r="AC2182">
            <v>2.8492799999999998</v>
          </cell>
        </row>
        <row r="2183">
          <cell r="AA2183">
            <v>39419</v>
          </cell>
          <cell r="AB2183">
            <v>3.1389999999999998</v>
          </cell>
          <cell r="AC2183">
            <v>2.8499799999999995</v>
          </cell>
        </row>
        <row r="2184">
          <cell r="AA2184">
            <v>39420</v>
          </cell>
          <cell r="AB2184">
            <v>3.1360000000000001</v>
          </cell>
          <cell r="AC2184">
            <v>2.8505399999999996</v>
          </cell>
        </row>
        <row r="2185">
          <cell r="AA2185">
            <v>39421</v>
          </cell>
          <cell r="AB2185">
            <v>3.1320000000000001</v>
          </cell>
          <cell r="AC2185">
            <v>2.8512399999999998</v>
          </cell>
        </row>
        <row r="2186">
          <cell r="AA2186">
            <v>39422</v>
          </cell>
          <cell r="AB2186">
            <v>3.1339999999999999</v>
          </cell>
          <cell r="AC2186">
            <v>2.8517999999999999</v>
          </cell>
        </row>
        <row r="2187">
          <cell r="AA2187">
            <v>39423</v>
          </cell>
          <cell r="AB2187">
            <v>3.1379999999999999</v>
          </cell>
          <cell r="AC2187">
            <v>2.8526399999999996</v>
          </cell>
        </row>
        <row r="2188">
          <cell r="AA2188">
            <v>39424</v>
          </cell>
          <cell r="AB2188">
            <v>3.1379999999999999</v>
          </cell>
          <cell r="AC2188">
            <v>2.8533399999999998</v>
          </cell>
        </row>
        <row r="2189">
          <cell r="AA2189">
            <v>39425</v>
          </cell>
          <cell r="AB2189">
            <v>3.1379999999999999</v>
          </cell>
          <cell r="AC2189">
            <v>2.8541799999999999</v>
          </cell>
        </row>
        <row r="2190">
          <cell r="AA2190">
            <v>39426</v>
          </cell>
          <cell r="AB2190">
            <v>3.1379999999999999</v>
          </cell>
          <cell r="AC2190">
            <v>2.8550199999999997</v>
          </cell>
        </row>
        <row r="2191">
          <cell r="AA2191">
            <v>39427</v>
          </cell>
          <cell r="AB2191">
            <v>3.1389999999999998</v>
          </cell>
          <cell r="AC2191">
            <v>2.8557199999999998</v>
          </cell>
        </row>
        <row r="2192">
          <cell r="AA2192">
            <v>39428</v>
          </cell>
          <cell r="AB2192">
            <v>3.1389999999999998</v>
          </cell>
          <cell r="AC2192">
            <v>2.85656</v>
          </cell>
        </row>
        <row r="2193">
          <cell r="AA2193">
            <v>39429</v>
          </cell>
          <cell r="AB2193">
            <v>3.1419999999999999</v>
          </cell>
          <cell r="AC2193">
            <v>2.8572600000000001</v>
          </cell>
        </row>
        <row r="2194">
          <cell r="AA2194">
            <v>39430</v>
          </cell>
          <cell r="AB2194">
            <v>3.1419999999999999</v>
          </cell>
          <cell r="AC2194">
            <v>2.8580999999999999</v>
          </cell>
        </row>
        <row r="2195">
          <cell r="AA2195">
            <v>39431</v>
          </cell>
          <cell r="AB2195">
            <v>3.1419999999999999</v>
          </cell>
          <cell r="AC2195">
            <v>2.85894</v>
          </cell>
        </row>
        <row r="2196">
          <cell r="AA2196">
            <v>39432</v>
          </cell>
          <cell r="AB2196">
            <v>3.1419999999999999</v>
          </cell>
          <cell r="AC2196">
            <v>2.8596400000000002</v>
          </cell>
        </row>
        <row r="2197">
          <cell r="AA2197">
            <v>39433</v>
          </cell>
          <cell r="AB2197">
            <v>3.14</v>
          </cell>
          <cell r="AC2197">
            <v>2.8604799999999999</v>
          </cell>
        </row>
        <row r="2198">
          <cell r="AA2198">
            <v>39434</v>
          </cell>
          <cell r="AB2198">
            <v>3.137</v>
          </cell>
          <cell r="AC2198">
            <v>2.8611799999999996</v>
          </cell>
        </row>
        <row r="2199">
          <cell r="AA2199">
            <v>39435</v>
          </cell>
          <cell r="AB2199">
            <v>3.1320000000000001</v>
          </cell>
          <cell r="AC2199">
            <v>2.8620199999999993</v>
          </cell>
        </row>
        <row r="2200">
          <cell r="AA2200">
            <v>39436</v>
          </cell>
          <cell r="AB2200">
            <v>3.1360000000000001</v>
          </cell>
          <cell r="AC2200">
            <v>2.86286</v>
          </cell>
        </row>
        <row r="2201">
          <cell r="AA2201">
            <v>39437</v>
          </cell>
          <cell r="AB2201">
            <v>3.141</v>
          </cell>
          <cell r="AC2201">
            <v>2.8635599999999997</v>
          </cell>
        </row>
        <row r="2202">
          <cell r="AA2202">
            <v>39438</v>
          </cell>
          <cell r="AB2202">
            <v>3.141</v>
          </cell>
          <cell r="AC2202">
            <v>2.8643999999999994</v>
          </cell>
        </row>
        <row r="2203">
          <cell r="AA2203">
            <v>39439</v>
          </cell>
          <cell r="AB2203">
            <v>3.141</v>
          </cell>
          <cell r="AC2203">
            <v>2.8651</v>
          </cell>
        </row>
        <row r="2204">
          <cell r="AA2204">
            <v>39440</v>
          </cell>
          <cell r="AB2204">
            <v>3.141</v>
          </cell>
          <cell r="AC2204">
            <v>2.8659399999999997</v>
          </cell>
        </row>
        <row r="2205">
          <cell r="AA2205">
            <v>39441</v>
          </cell>
          <cell r="AB2205">
            <v>3.141</v>
          </cell>
          <cell r="AC2205">
            <v>2.8667799999999994</v>
          </cell>
        </row>
        <row r="2206">
          <cell r="AA2206">
            <v>39442</v>
          </cell>
          <cell r="AB2206">
            <v>3.1440000000000001</v>
          </cell>
          <cell r="AC2206">
            <v>2.86748</v>
          </cell>
        </row>
        <row r="2207">
          <cell r="AA2207">
            <v>39443</v>
          </cell>
          <cell r="AB2207">
            <v>3.149</v>
          </cell>
          <cell r="AC2207">
            <v>2.8683199999999998</v>
          </cell>
        </row>
        <row r="2208">
          <cell r="AA2208">
            <v>39444</v>
          </cell>
          <cell r="AB2208">
            <v>3.149</v>
          </cell>
          <cell r="AC2208">
            <v>2.8691599999999995</v>
          </cell>
        </row>
        <row r="2209">
          <cell r="AA2209">
            <v>39445</v>
          </cell>
          <cell r="AB2209">
            <v>3.149</v>
          </cell>
          <cell r="AC2209">
            <v>2.8698600000000001</v>
          </cell>
        </row>
        <row r="2210">
          <cell r="AA2210">
            <v>39446</v>
          </cell>
          <cell r="AB2210">
            <v>3.149</v>
          </cell>
          <cell r="AC2210">
            <v>2.8706999999999998</v>
          </cell>
        </row>
        <row r="2211">
          <cell r="AA2211">
            <v>39447</v>
          </cell>
          <cell r="AB2211">
            <v>3.149</v>
          </cell>
          <cell r="AC2211">
            <v>2.8714</v>
          </cell>
        </row>
        <row r="2212">
          <cell r="AA2212">
            <v>39448</v>
          </cell>
          <cell r="AB2212">
            <v>3.149</v>
          </cell>
          <cell r="AC2212">
            <v>2.8722400000000001</v>
          </cell>
        </row>
        <row r="2213">
          <cell r="AA2213">
            <v>39449</v>
          </cell>
          <cell r="AB2213">
            <v>3.145</v>
          </cell>
          <cell r="AC2213">
            <v>2.8730799999999999</v>
          </cell>
        </row>
        <row r="2214">
          <cell r="AA2214">
            <v>39450</v>
          </cell>
          <cell r="AB2214">
            <v>3.141</v>
          </cell>
          <cell r="AC2214">
            <v>2.87378</v>
          </cell>
        </row>
        <row r="2215">
          <cell r="AA2215">
            <v>39451</v>
          </cell>
          <cell r="AB2215">
            <v>3.14</v>
          </cell>
          <cell r="AC2215">
            <v>2.8746200000000002</v>
          </cell>
        </row>
        <row r="2216">
          <cell r="AA2216">
            <v>39452</v>
          </cell>
          <cell r="AB2216">
            <v>3.14</v>
          </cell>
          <cell r="AC2216">
            <v>2.8746200000000002</v>
          </cell>
        </row>
        <row r="2217">
          <cell r="AA2217">
            <v>39453</v>
          </cell>
          <cell r="AB2217">
            <v>3.14</v>
          </cell>
          <cell r="AC2217">
            <v>2.8761599999999996</v>
          </cell>
        </row>
        <row r="2218">
          <cell r="AA2218">
            <v>39454</v>
          </cell>
          <cell r="AB2218">
            <v>3.1360000000000001</v>
          </cell>
          <cell r="AC2218">
            <v>2.8770000000000002</v>
          </cell>
        </row>
        <row r="2219">
          <cell r="AA2219">
            <v>39455</v>
          </cell>
          <cell r="AB2219">
            <v>3.13</v>
          </cell>
          <cell r="AC2219">
            <v>2.8779799999999995</v>
          </cell>
        </row>
        <row r="2220">
          <cell r="AA2220">
            <v>39456</v>
          </cell>
          <cell r="AB2220">
            <v>3.129</v>
          </cell>
          <cell r="AC2220">
            <v>2.8788199999999997</v>
          </cell>
        </row>
        <row r="2221">
          <cell r="AA2221">
            <v>39457</v>
          </cell>
          <cell r="AB2221">
            <v>3.129</v>
          </cell>
          <cell r="AC2221">
            <v>2.8796599999999999</v>
          </cell>
        </row>
        <row r="2222">
          <cell r="AA2222">
            <v>39458</v>
          </cell>
          <cell r="AB2222">
            <v>3.1280000000000001</v>
          </cell>
          <cell r="AC2222">
            <v>2.8805000000000001</v>
          </cell>
        </row>
        <row r="2223">
          <cell r="AA2223">
            <v>39459</v>
          </cell>
          <cell r="AB2223">
            <v>3.1280000000000001</v>
          </cell>
          <cell r="AC2223">
            <v>2.8813399999999998</v>
          </cell>
        </row>
        <row r="2224">
          <cell r="AA2224">
            <v>39460</v>
          </cell>
          <cell r="AB2224">
            <v>3.1280000000000001</v>
          </cell>
          <cell r="AC2224">
            <v>2.88218</v>
          </cell>
        </row>
        <row r="2225">
          <cell r="AA2225">
            <v>39461</v>
          </cell>
          <cell r="AB2225">
            <v>3.137</v>
          </cell>
          <cell r="AC2225">
            <v>2.8830199999999997</v>
          </cell>
        </row>
        <row r="2226">
          <cell r="AA2226">
            <v>39462</v>
          </cell>
          <cell r="AB2226">
            <v>3.141</v>
          </cell>
          <cell r="AC2226">
            <v>2.8838599999999994</v>
          </cell>
        </row>
        <row r="2227">
          <cell r="AA2227">
            <v>39463</v>
          </cell>
          <cell r="AB2227">
            <v>3.1459999999999999</v>
          </cell>
          <cell r="AC2227">
            <v>2.8848399999999996</v>
          </cell>
        </row>
        <row r="2228">
          <cell r="AA2228">
            <v>39464</v>
          </cell>
          <cell r="AB2228">
            <v>3.15</v>
          </cell>
          <cell r="AC2228">
            <v>2.8856799999999998</v>
          </cell>
        </row>
        <row r="2229">
          <cell r="AA2229">
            <v>39465</v>
          </cell>
          <cell r="AB2229">
            <v>3.15</v>
          </cell>
          <cell r="AC2229">
            <v>2.8865199999999995</v>
          </cell>
        </row>
        <row r="2230">
          <cell r="AA2230">
            <v>39466</v>
          </cell>
          <cell r="AB2230">
            <v>3.15</v>
          </cell>
          <cell r="AC2230">
            <v>2.8873599999999997</v>
          </cell>
        </row>
        <row r="2231">
          <cell r="AA2231">
            <v>39467</v>
          </cell>
          <cell r="AB2231">
            <v>3.15</v>
          </cell>
          <cell r="AC2231">
            <v>2.8881999999999999</v>
          </cell>
        </row>
        <row r="2232">
          <cell r="AA2232">
            <v>39468</v>
          </cell>
          <cell r="AB2232">
            <v>3.1579999999999999</v>
          </cell>
          <cell r="AC2232">
            <v>2.8890400000000001</v>
          </cell>
        </row>
        <row r="2233">
          <cell r="AA2233">
            <v>39469</v>
          </cell>
          <cell r="AB2233">
            <v>3.157</v>
          </cell>
          <cell r="AC2233">
            <v>2.8898799999999998</v>
          </cell>
        </row>
        <row r="2234">
          <cell r="AA2234">
            <v>39470</v>
          </cell>
          <cell r="AB2234">
            <v>3.1579999999999999</v>
          </cell>
          <cell r="AC2234">
            <v>2.89086</v>
          </cell>
        </row>
        <row r="2235">
          <cell r="AA2235">
            <v>39471</v>
          </cell>
          <cell r="AB2235">
            <v>3.153</v>
          </cell>
          <cell r="AC2235">
            <v>2.8917000000000002</v>
          </cell>
        </row>
        <row r="2236">
          <cell r="AA2236">
            <v>39472</v>
          </cell>
          <cell r="AB2236">
            <v>3.15</v>
          </cell>
          <cell r="AC2236">
            <v>2.8925399999999999</v>
          </cell>
        </row>
        <row r="2237">
          <cell r="AA2237">
            <v>39473</v>
          </cell>
          <cell r="AB2237">
            <v>3.15</v>
          </cell>
          <cell r="AC2237">
            <v>2.8933799999999996</v>
          </cell>
        </row>
        <row r="2238">
          <cell r="AA2238">
            <v>39474</v>
          </cell>
          <cell r="AB2238">
            <v>3.15</v>
          </cell>
          <cell r="AC2238">
            <v>2.8942199999999998</v>
          </cell>
        </row>
        <row r="2239">
          <cell r="AA2239">
            <v>39475</v>
          </cell>
          <cell r="AB2239">
            <v>3.1509999999999998</v>
          </cell>
          <cell r="AC2239">
            <v>2.8950599999999995</v>
          </cell>
        </row>
        <row r="2240">
          <cell r="AA2240">
            <v>39476</v>
          </cell>
          <cell r="AB2240">
            <v>3.1520000000000001</v>
          </cell>
          <cell r="AC2240">
            <v>2.8958999999999997</v>
          </cell>
        </row>
        <row r="2241">
          <cell r="AA2241">
            <v>39477</v>
          </cell>
          <cell r="AB2241">
            <v>3.1560000000000001</v>
          </cell>
          <cell r="AC2241">
            <v>2.8968799999999999</v>
          </cell>
        </row>
        <row r="2242">
          <cell r="AA2242">
            <v>39478</v>
          </cell>
          <cell r="AB2242">
            <v>3.1579999999999999</v>
          </cell>
          <cell r="AC2242">
            <v>2.8977199999999996</v>
          </cell>
        </row>
        <row r="2243">
          <cell r="AA2243">
            <v>39479</v>
          </cell>
          <cell r="AB2243">
            <v>3.1539999999999999</v>
          </cell>
          <cell r="AC2243">
            <v>2.8985599999999994</v>
          </cell>
        </row>
        <row r="2244">
          <cell r="AA2244">
            <v>39480</v>
          </cell>
          <cell r="AB2244">
            <v>3.1539999999999999</v>
          </cell>
          <cell r="AC2244">
            <v>2.8995399999999996</v>
          </cell>
        </row>
        <row r="2245">
          <cell r="AA2245">
            <v>39481</v>
          </cell>
          <cell r="AB2245">
            <v>3.1539999999999999</v>
          </cell>
          <cell r="AC2245">
            <v>2.9005199999999998</v>
          </cell>
        </row>
        <row r="2246">
          <cell r="AA2246">
            <v>39482</v>
          </cell>
          <cell r="AB2246">
            <v>3.1579999999999999</v>
          </cell>
          <cell r="AC2246">
            <v>2.9013599999999999</v>
          </cell>
        </row>
        <row r="2247">
          <cell r="AA2247">
            <v>39483</v>
          </cell>
          <cell r="AB2247">
            <v>3.1640000000000001</v>
          </cell>
          <cell r="AC2247">
            <v>2.9023400000000001</v>
          </cell>
        </row>
        <row r="2248">
          <cell r="AA2248">
            <v>39484</v>
          </cell>
          <cell r="AB2248">
            <v>3.169</v>
          </cell>
          <cell r="AC2248">
            <v>2.9031799999999999</v>
          </cell>
        </row>
        <row r="2249">
          <cell r="AA2249">
            <v>39485</v>
          </cell>
          <cell r="AB2249">
            <v>3.169</v>
          </cell>
          <cell r="AC2249">
            <v>2.9041599999999996</v>
          </cell>
        </row>
        <row r="2250">
          <cell r="AA2250">
            <v>39486</v>
          </cell>
          <cell r="AB2250">
            <v>3.169</v>
          </cell>
          <cell r="AC2250">
            <v>2.9051399999999998</v>
          </cell>
        </row>
        <row r="2251">
          <cell r="AA2251">
            <v>39487</v>
          </cell>
          <cell r="AB2251">
            <v>3.169</v>
          </cell>
          <cell r="AC2251">
            <v>2.9059799999999996</v>
          </cell>
        </row>
        <row r="2252">
          <cell r="AA2252">
            <v>39488</v>
          </cell>
          <cell r="AB2252">
            <v>3.169</v>
          </cell>
          <cell r="AC2252">
            <v>2.9069599999999998</v>
          </cell>
        </row>
        <row r="2253">
          <cell r="AA2253">
            <v>39489</v>
          </cell>
          <cell r="AB2253">
            <v>3.1680000000000001</v>
          </cell>
          <cell r="AC2253">
            <v>2.9077999999999999</v>
          </cell>
        </row>
        <row r="2254">
          <cell r="AA2254">
            <v>39490</v>
          </cell>
          <cell r="AB2254">
            <v>3.1619999999999999</v>
          </cell>
          <cell r="AC2254">
            <v>2.9087800000000001</v>
          </cell>
        </row>
        <row r="2255">
          <cell r="AA2255">
            <v>39491</v>
          </cell>
          <cell r="AB2255">
            <v>3.1560000000000001</v>
          </cell>
          <cell r="AC2255">
            <v>2.9097599999999995</v>
          </cell>
        </row>
        <row r="2256">
          <cell r="AA2256">
            <v>39492</v>
          </cell>
          <cell r="AB2256">
            <v>3.1560000000000001</v>
          </cell>
          <cell r="AC2256">
            <v>2.9106000000000001</v>
          </cell>
        </row>
        <row r="2257">
          <cell r="AA2257">
            <v>39493</v>
          </cell>
          <cell r="AB2257">
            <v>3.153</v>
          </cell>
          <cell r="AC2257">
            <v>2.9115799999999998</v>
          </cell>
        </row>
        <row r="2258">
          <cell r="AA2258">
            <v>39494</v>
          </cell>
          <cell r="AB2258">
            <v>3.153</v>
          </cell>
          <cell r="AC2258">
            <v>2.9124199999999996</v>
          </cell>
        </row>
        <row r="2259">
          <cell r="AA2259">
            <v>39495</v>
          </cell>
          <cell r="AB2259">
            <v>3.153</v>
          </cell>
          <cell r="AC2259">
            <v>2.9133999999999998</v>
          </cell>
        </row>
        <row r="2260">
          <cell r="AA2260">
            <v>39496</v>
          </cell>
          <cell r="AB2260">
            <v>3.153</v>
          </cell>
          <cell r="AC2260">
            <v>2.91438</v>
          </cell>
        </row>
        <row r="2261">
          <cell r="AA2261">
            <v>39497</v>
          </cell>
          <cell r="AB2261">
            <v>3.1539999999999999</v>
          </cell>
          <cell r="AC2261">
            <v>2.9152199999999997</v>
          </cell>
        </row>
        <row r="2262">
          <cell r="AA2262">
            <v>39498</v>
          </cell>
          <cell r="AB2262">
            <v>3.1509999999999998</v>
          </cell>
          <cell r="AC2262">
            <v>2.9161999999999999</v>
          </cell>
        </row>
        <row r="2263">
          <cell r="AA2263">
            <v>39499</v>
          </cell>
          <cell r="AB2263">
            <v>3.1509999999999998</v>
          </cell>
          <cell r="AC2263">
            <v>2.9171799999999997</v>
          </cell>
        </row>
        <row r="2264">
          <cell r="AA2264">
            <v>39500</v>
          </cell>
          <cell r="AB2264">
            <v>3.157</v>
          </cell>
          <cell r="AC2264">
            <v>2.9180199999999994</v>
          </cell>
        </row>
        <row r="2265">
          <cell r="AA2265">
            <v>39501</v>
          </cell>
          <cell r="AB2265">
            <v>3.157</v>
          </cell>
          <cell r="AC2265">
            <v>2.9189999999999996</v>
          </cell>
        </row>
        <row r="2266">
          <cell r="AA2266">
            <v>39502</v>
          </cell>
          <cell r="AB2266">
            <v>3.157</v>
          </cell>
          <cell r="AC2266">
            <v>2.9199799999999998</v>
          </cell>
        </row>
        <row r="2267">
          <cell r="AA2267">
            <v>39503</v>
          </cell>
          <cell r="AB2267">
            <v>3.1579999999999999</v>
          </cell>
          <cell r="AC2267">
            <v>2.92082</v>
          </cell>
        </row>
        <row r="2268">
          <cell r="AA2268">
            <v>39504</v>
          </cell>
          <cell r="AB2268">
            <v>3.1589999999999998</v>
          </cell>
          <cell r="AC2268">
            <v>2.9218000000000002</v>
          </cell>
        </row>
        <row r="2269">
          <cell r="AA2269">
            <v>39505</v>
          </cell>
          <cell r="AB2269">
            <v>3.1579999999999999</v>
          </cell>
          <cell r="AC2269">
            <v>2.9227799999999995</v>
          </cell>
        </row>
        <row r="2270">
          <cell r="AA2270">
            <v>39506</v>
          </cell>
          <cell r="AB2270">
            <v>3.157</v>
          </cell>
          <cell r="AC2270">
            <v>2.9236199999999997</v>
          </cell>
        </row>
        <row r="2271">
          <cell r="AA2271">
            <v>39507</v>
          </cell>
          <cell r="AB2271">
            <v>3.161</v>
          </cell>
          <cell r="AC2271">
            <v>2.9245999999999999</v>
          </cell>
        </row>
        <row r="2272">
          <cell r="AA2272">
            <v>39508</v>
          </cell>
          <cell r="AB2272">
            <v>3.161</v>
          </cell>
          <cell r="AC2272">
            <v>2.9254399999999996</v>
          </cell>
        </row>
        <row r="2273">
          <cell r="AA2273">
            <v>39509</v>
          </cell>
          <cell r="AB2273">
            <v>3.161</v>
          </cell>
          <cell r="AC2273">
            <v>2.9262799999999998</v>
          </cell>
        </row>
        <row r="2274">
          <cell r="AA2274">
            <v>39510</v>
          </cell>
          <cell r="AB2274">
            <v>3.1589999999999998</v>
          </cell>
          <cell r="AC2274">
            <v>2.92726</v>
          </cell>
        </row>
        <row r="2275">
          <cell r="AA2275">
            <v>39511</v>
          </cell>
          <cell r="AB2275">
            <v>3.153</v>
          </cell>
          <cell r="AC2275">
            <v>2.9280999999999997</v>
          </cell>
        </row>
        <row r="2276">
          <cell r="AA2276">
            <v>39512</v>
          </cell>
          <cell r="AB2276">
            <v>3.1520000000000001</v>
          </cell>
          <cell r="AC2276">
            <v>2.9289399999999994</v>
          </cell>
        </row>
        <row r="2277">
          <cell r="AA2277">
            <v>39513</v>
          </cell>
          <cell r="AB2277">
            <v>3.1539999999999999</v>
          </cell>
          <cell r="AC2277">
            <v>2.9297799999999996</v>
          </cell>
        </row>
        <row r="2278">
          <cell r="AA2278">
            <v>39514</v>
          </cell>
          <cell r="AB2278">
            <v>3.1560000000000001</v>
          </cell>
          <cell r="AC2278">
            <v>2.9301999999999997</v>
          </cell>
        </row>
        <row r="2279">
          <cell r="AA2279">
            <v>39515</v>
          </cell>
          <cell r="AB2279">
            <v>3.1560000000000001</v>
          </cell>
          <cell r="AC2279">
            <v>2.9307599999999998</v>
          </cell>
        </row>
        <row r="2280">
          <cell r="AA2280">
            <v>39516</v>
          </cell>
          <cell r="AB2280">
            <v>3.1560000000000001</v>
          </cell>
          <cell r="AC2280">
            <v>2.9311799999999999</v>
          </cell>
        </row>
        <row r="2281">
          <cell r="AA2281">
            <v>39517</v>
          </cell>
          <cell r="AB2281">
            <v>3.1579999999999999</v>
          </cell>
          <cell r="AC2281">
            <v>2.9315999999999995</v>
          </cell>
        </row>
        <row r="2282">
          <cell r="AA2282">
            <v>39518</v>
          </cell>
          <cell r="AB2282">
            <v>3.1520000000000001</v>
          </cell>
          <cell r="AC2282">
            <v>2.9320200000000001</v>
          </cell>
        </row>
        <row r="2283">
          <cell r="AA2283">
            <v>39519</v>
          </cell>
          <cell r="AB2283">
            <v>3.1520000000000001</v>
          </cell>
          <cell r="AC2283">
            <v>2.9324399999999997</v>
          </cell>
        </row>
        <row r="2284">
          <cell r="AA2284">
            <v>39520</v>
          </cell>
          <cell r="AB2284">
            <v>3.1480000000000001</v>
          </cell>
          <cell r="AC2284">
            <v>2.9328599999999998</v>
          </cell>
        </row>
        <row r="2285">
          <cell r="AA2285">
            <v>39521</v>
          </cell>
          <cell r="AB2285">
            <v>3.1459999999999999</v>
          </cell>
          <cell r="AC2285">
            <v>2.9334199999999999</v>
          </cell>
        </row>
        <row r="2286">
          <cell r="AA2286">
            <v>39522</v>
          </cell>
          <cell r="AB2286">
            <v>3.1459999999999999</v>
          </cell>
          <cell r="AC2286">
            <v>2.93384</v>
          </cell>
        </row>
        <row r="2287">
          <cell r="AA2287">
            <v>39523</v>
          </cell>
          <cell r="AB2287">
            <v>3.1459999999999999</v>
          </cell>
          <cell r="AC2287">
            <v>2.9342599999999996</v>
          </cell>
        </row>
        <row r="2288">
          <cell r="AA2288">
            <v>39524</v>
          </cell>
          <cell r="AB2288">
            <v>3.1480000000000001</v>
          </cell>
          <cell r="AC2288">
            <v>2.9346799999999997</v>
          </cell>
        </row>
        <row r="2289">
          <cell r="AA2289">
            <v>39525</v>
          </cell>
          <cell r="AB2289">
            <v>3.1469999999999998</v>
          </cell>
          <cell r="AC2289">
            <v>2.9350999999999994</v>
          </cell>
        </row>
        <row r="2290">
          <cell r="AA2290">
            <v>39526</v>
          </cell>
          <cell r="AB2290">
            <v>3.157</v>
          </cell>
          <cell r="AC2290">
            <v>2.9355199999999999</v>
          </cell>
        </row>
        <row r="2291">
          <cell r="AA2291">
            <v>39527</v>
          </cell>
          <cell r="AB2291">
            <v>3.157</v>
          </cell>
          <cell r="AC2291">
            <v>2.9360799999999996</v>
          </cell>
        </row>
        <row r="2292">
          <cell r="AA2292">
            <v>39528</v>
          </cell>
          <cell r="AB2292">
            <v>3.157</v>
          </cell>
          <cell r="AC2292">
            <v>2.9365000000000001</v>
          </cell>
        </row>
        <row r="2293">
          <cell r="AA2293">
            <v>39529</v>
          </cell>
          <cell r="AB2293">
            <v>3.157</v>
          </cell>
          <cell r="AC2293">
            <v>2.9369199999999998</v>
          </cell>
        </row>
        <row r="2294">
          <cell r="AA2294">
            <v>39530</v>
          </cell>
          <cell r="AB2294">
            <v>3.157</v>
          </cell>
          <cell r="AC2294">
            <v>2.9373399999999998</v>
          </cell>
        </row>
        <row r="2295">
          <cell r="AA2295">
            <v>39531</v>
          </cell>
          <cell r="AB2295">
            <v>3.157</v>
          </cell>
          <cell r="AC2295">
            <v>2.9377599999999995</v>
          </cell>
        </row>
        <row r="2296">
          <cell r="AA2296">
            <v>39532</v>
          </cell>
          <cell r="AB2296">
            <v>3.1619999999999999</v>
          </cell>
          <cell r="AC2296">
            <v>2.93818</v>
          </cell>
        </row>
        <row r="2297">
          <cell r="AA2297">
            <v>39533</v>
          </cell>
          <cell r="AB2297">
            <v>3.169</v>
          </cell>
          <cell r="AC2297">
            <v>2.9387399999999997</v>
          </cell>
        </row>
        <row r="2298">
          <cell r="AA2298">
            <v>39534</v>
          </cell>
          <cell r="AB2298">
            <v>3.165</v>
          </cell>
          <cell r="AC2298">
            <v>2.9391600000000002</v>
          </cell>
        </row>
        <row r="2299">
          <cell r="AA2299">
            <v>39535</v>
          </cell>
          <cell r="AB2299">
            <v>3.1619999999999999</v>
          </cell>
          <cell r="AC2299">
            <v>2.9395799999999999</v>
          </cell>
        </row>
        <row r="2300">
          <cell r="AA2300">
            <v>39536</v>
          </cell>
          <cell r="AB2300">
            <v>3.1619999999999999</v>
          </cell>
          <cell r="AC2300">
            <v>2.94</v>
          </cell>
        </row>
        <row r="2301">
          <cell r="AA2301">
            <v>39537</v>
          </cell>
          <cell r="AB2301">
            <v>3.1619999999999999</v>
          </cell>
          <cell r="AC2301">
            <v>2.9404199999999996</v>
          </cell>
        </row>
        <row r="2302">
          <cell r="AA2302">
            <v>39538</v>
          </cell>
          <cell r="AB2302">
            <v>3.1680000000000001</v>
          </cell>
          <cell r="AC2302">
            <v>2.9408399999999997</v>
          </cell>
        </row>
        <row r="2303">
          <cell r="AA2303">
            <v>39539</v>
          </cell>
          <cell r="AB2303">
            <v>3.17</v>
          </cell>
          <cell r="AC2303">
            <v>2.9413999999999998</v>
          </cell>
        </row>
        <row r="2304">
          <cell r="AA2304">
            <v>39540</v>
          </cell>
          <cell r="AB2304">
            <v>3.17</v>
          </cell>
          <cell r="AC2304">
            <v>2.9418199999999999</v>
          </cell>
        </row>
        <row r="2305">
          <cell r="AA2305">
            <v>39541</v>
          </cell>
          <cell r="AB2305">
            <v>3.1640000000000001</v>
          </cell>
          <cell r="AC2305">
            <v>2.9422399999999995</v>
          </cell>
        </row>
        <row r="2306">
          <cell r="AA2306">
            <v>39542</v>
          </cell>
          <cell r="AB2306">
            <v>3.1629999999999998</v>
          </cell>
          <cell r="AC2306">
            <v>2.9427999999999996</v>
          </cell>
        </row>
        <row r="2307">
          <cell r="AA2307">
            <v>39543</v>
          </cell>
          <cell r="AB2307">
            <v>3.1629999999999998</v>
          </cell>
          <cell r="AC2307">
            <v>2.9432199999999997</v>
          </cell>
        </row>
        <row r="2308">
          <cell r="AA2308">
            <v>39544</v>
          </cell>
          <cell r="AB2308">
            <v>3.1629999999999998</v>
          </cell>
          <cell r="AC2308">
            <v>2.9436399999999994</v>
          </cell>
        </row>
        <row r="2309">
          <cell r="AA2309">
            <v>39545</v>
          </cell>
          <cell r="AB2309">
            <v>3.1589999999999998</v>
          </cell>
          <cell r="AC2309">
            <v>2.94476</v>
          </cell>
        </row>
        <row r="2310">
          <cell r="AA2310">
            <v>39546</v>
          </cell>
          <cell r="AB2310">
            <v>3.1589999999999998</v>
          </cell>
          <cell r="AC2310">
            <v>2.9458799999999998</v>
          </cell>
        </row>
        <row r="2311">
          <cell r="AA2311">
            <v>39547</v>
          </cell>
          <cell r="AB2311">
            <v>3.1589999999999998</v>
          </cell>
          <cell r="AC2311">
            <v>2.9469999999999996</v>
          </cell>
        </row>
        <row r="2312">
          <cell r="AA2312">
            <v>39548</v>
          </cell>
          <cell r="AB2312">
            <v>3.1560000000000001</v>
          </cell>
          <cell r="AC2312">
            <v>2.9481199999999999</v>
          </cell>
        </row>
        <row r="2313">
          <cell r="AA2313">
            <v>39549</v>
          </cell>
          <cell r="AB2313">
            <v>3.153</v>
          </cell>
          <cell r="AC2313">
            <v>2.9492399999999996</v>
          </cell>
        </row>
        <row r="2314">
          <cell r="AA2314">
            <v>39550</v>
          </cell>
          <cell r="AB2314">
            <v>3.153</v>
          </cell>
          <cell r="AC2314">
            <v>2.9502199999999998</v>
          </cell>
        </row>
        <row r="2315">
          <cell r="AA2315">
            <v>39551</v>
          </cell>
          <cell r="AB2315">
            <v>3.153</v>
          </cell>
          <cell r="AC2315">
            <v>2.9513399999999996</v>
          </cell>
        </row>
        <row r="2316">
          <cell r="AA2316">
            <v>39552</v>
          </cell>
          <cell r="AB2316">
            <v>3.1539999999999999</v>
          </cell>
          <cell r="AC2316">
            <v>2.9524600000000003</v>
          </cell>
        </row>
        <row r="2317">
          <cell r="AA2317">
            <v>39553</v>
          </cell>
          <cell r="AB2317">
            <v>3.161</v>
          </cell>
          <cell r="AC2317">
            <v>2.9535800000000001</v>
          </cell>
        </row>
        <row r="2318">
          <cell r="AA2318">
            <v>39554</v>
          </cell>
          <cell r="AB2318">
            <v>3.1659999999999999</v>
          </cell>
          <cell r="AC2318">
            <v>2.9546999999999999</v>
          </cell>
        </row>
        <row r="2319">
          <cell r="AA2319">
            <v>39555</v>
          </cell>
          <cell r="AB2319">
            <v>3.1720000000000002</v>
          </cell>
          <cell r="AC2319">
            <v>2.9558199999999997</v>
          </cell>
        </row>
        <row r="2320">
          <cell r="AA2320">
            <v>39556</v>
          </cell>
          <cell r="AB2320">
            <v>3.17</v>
          </cell>
          <cell r="AC2320">
            <v>2.9569399999999995</v>
          </cell>
        </row>
        <row r="2321">
          <cell r="AA2321">
            <v>39557</v>
          </cell>
          <cell r="AB2321">
            <v>3.17</v>
          </cell>
          <cell r="AC2321">
            <v>2.9580599999999997</v>
          </cell>
        </row>
        <row r="2322">
          <cell r="AA2322">
            <v>39558</v>
          </cell>
          <cell r="AB2322">
            <v>3.17</v>
          </cell>
          <cell r="AC2322">
            <v>2.9591799999999999</v>
          </cell>
        </row>
        <row r="2323">
          <cell r="AA2323">
            <v>39559</v>
          </cell>
          <cell r="AB2323">
            <v>3.18</v>
          </cell>
          <cell r="AC2323">
            <v>2.9602999999999997</v>
          </cell>
        </row>
        <row r="2324">
          <cell r="AA2324">
            <v>39560</v>
          </cell>
          <cell r="AB2324">
            <v>3.1819999999999999</v>
          </cell>
          <cell r="AC2324">
            <v>2.9614199999999999</v>
          </cell>
        </row>
        <row r="2325">
          <cell r="AA2325">
            <v>39561</v>
          </cell>
          <cell r="AB2325">
            <v>3.181</v>
          </cell>
          <cell r="AC2325">
            <v>2.9624000000000001</v>
          </cell>
        </row>
        <row r="2326">
          <cell r="AA2326">
            <v>39562</v>
          </cell>
          <cell r="AB2326">
            <v>3.1840000000000002</v>
          </cell>
          <cell r="AC2326">
            <v>2.9635199999999999</v>
          </cell>
        </row>
        <row r="2327">
          <cell r="AA2327">
            <v>39563</v>
          </cell>
          <cell r="AB2327">
            <v>3.1739999999999999</v>
          </cell>
          <cell r="AC2327">
            <v>2.9646399999999997</v>
          </cell>
        </row>
        <row r="2328">
          <cell r="AA2328">
            <v>39564</v>
          </cell>
          <cell r="AB2328">
            <v>3.1739999999999999</v>
          </cell>
          <cell r="AC2328">
            <v>2.9657599999999995</v>
          </cell>
        </row>
        <row r="2329">
          <cell r="AA2329">
            <v>39565</v>
          </cell>
          <cell r="AB2329">
            <v>3.1739999999999999</v>
          </cell>
          <cell r="AC2329">
            <v>2.9668800000000002</v>
          </cell>
        </row>
        <row r="2330">
          <cell r="AA2330">
            <v>39566</v>
          </cell>
          <cell r="AB2330">
            <v>3.1720000000000002</v>
          </cell>
          <cell r="AC2330">
            <v>2.968</v>
          </cell>
        </row>
        <row r="2331">
          <cell r="AA2331">
            <v>39567</v>
          </cell>
          <cell r="AB2331">
            <v>3.1669999999999998</v>
          </cell>
          <cell r="AC2331">
            <v>2.9691199999999998</v>
          </cell>
        </row>
        <row r="2332">
          <cell r="AA2332">
            <v>39568</v>
          </cell>
          <cell r="AB2332">
            <v>3.1640000000000001</v>
          </cell>
          <cell r="AC2332">
            <v>2.9702399999999995</v>
          </cell>
        </row>
        <row r="2333">
          <cell r="AA2333">
            <v>39569</v>
          </cell>
          <cell r="AB2333">
            <v>3.1640000000000001</v>
          </cell>
          <cell r="AC2333">
            <v>2.9713599999999998</v>
          </cell>
        </row>
        <row r="2334">
          <cell r="AA2334">
            <v>39570</v>
          </cell>
          <cell r="AB2334">
            <v>3.1720000000000002</v>
          </cell>
          <cell r="AC2334">
            <v>2.97234</v>
          </cell>
        </row>
        <row r="2335">
          <cell r="AA2335">
            <v>39571</v>
          </cell>
          <cell r="AB2335">
            <v>3.1720000000000002</v>
          </cell>
          <cell r="AC2335">
            <v>2.9734599999999998</v>
          </cell>
        </row>
        <row r="2336">
          <cell r="AA2336">
            <v>39572</v>
          </cell>
          <cell r="AB2336">
            <v>3.177</v>
          </cell>
          <cell r="AC2336">
            <v>2.9745799999999996</v>
          </cell>
        </row>
        <row r="2337">
          <cell r="AA2337">
            <v>39573</v>
          </cell>
          <cell r="AB2337">
            <v>3.1739999999999999</v>
          </cell>
          <cell r="AC2337">
            <v>2.9757000000000002</v>
          </cell>
        </row>
        <row r="2338">
          <cell r="AA2338">
            <v>39574</v>
          </cell>
          <cell r="AB2338">
            <v>3.177</v>
          </cell>
          <cell r="AC2338">
            <v>2.9766799999999995</v>
          </cell>
        </row>
        <row r="2339">
          <cell r="AA2339">
            <v>39575</v>
          </cell>
          <cell r="AB2339">
            <v>3.1840000000000002</v>
          </cell>
          <cell r="AC2339">
            <v>2.9775199999999997</v>
          </cell>
        </row>
        <row r="2340">
          <cell r="AA2340">
            <v>39576</v>
          </cell>
          <cell r="AB2340">
            <v>3.177</v>
          </cell>
          <cell r="AC2340">
            <v>2.9783599999999999</v>
          </cell>
        </row>
        <row r="2341">
          <cell r="AA2341">
            <v>39577</v>
          </cell>
          <cell r="AB2341">
            <v>3.177</v>
          </cell>
          <cell r="AC2341">
            <v>2.9790599999999996</v>
          </cell>
        </row>
        <row r="2342">
          <cell r="AA2342">
            <v>39578</v>
          </cell>
          <cell r="AB2342">
            <v>3.177</v>
          </cell>
          <cell r="AC2342">
            <v>2.9798999999999998</v>
          </cell>
        </row>
        <row r="2343">
          <cell r="AA2343">
            <v>39579</v>
          </cell>
          <cell r="AB2343">
            <v>3.177</v>
          </cell>
          <cell r="AC2343">
            <v>2.9807399999999999</v>
          </cell>
        </row>
        <row r="2344">
          <cell r="AA2344">
            <v>39580</v>
          </cell>
          <cell r="AB2344">
            <v>3.177</v>
          </cell>
          <cell r="AC2344">
            <v>2.9814399999999996</v>
          </cell>
        </row>
        <row r="2345">
          <cell r="AA2345">
            <v>39581</v>
          </cell>
          <cell r="AB2345">
            <v>3.165</v>
          </cell>
          <cell r="AC2345">
            <v>2.9822799999999998</v>
          </cell>
        </row>
        <row r="2346">
          <cell r="AA2346">
            <v>39582</v>
          </cell>
          <cell r="AB2346">
            <v>3.1629999999999998</v>
          </cell>
          <cell r="AC2346">
            <v>2.9831199999999995</v>
          </cell>
        </row>
        <row r="2347">
          <cell r="AA2347">
            <v>39583</v>
          </cell>
          <cell r="AB2347">
            <v>3.161</v>
          </cell>
          <cell r="AC2347">
            <v>2.9838199999999997</v>
          </cell>
        </row>
        <row r="2348">
          <cell r="AA2348">
            <v>39584</v>
          </cell>
          <cell r="AB2348">
            <v>3.1459999999999999</v>
          </cell>
          <cell r="AC2348">
            <v>2.9846599999999999</v>
          </cell>
        </row>
        <row r="2349">
          <cell r="AA2349">
            <v>39585</v>
          </cell>
          <cell r="AB2349">
            <v>3.1459999999999999</v>
          </cell>
          <cell r="AC2349">
            <v>2.9854999999999996</v>
          </cell>
        </row>
        <row r="2350">
          <cell r="AA2350">
            <v>39586</v>
          </cell>
          <cell r="AB2350">
            <v>3.1459999999999999</v>
          </cell>
          <cell r="AC2350">
            <v>2.9861999999999997</v>
          </cell>
        </row>
        <row r="2351">
          <cell r="AA2351">
            <v>39587</v>
          </cell>
          <cell r="AB2351">
            <v>3.149</v>
          </cell>
          <cell r="AC2351">
            <v>2.9870399999999999</v>
          </cell>
        </row>
        <row r="2352">
          <cell r="AA2352">
            <v>39588</v>
          </cell>
          <cell r="AB2352">
            <v>3.14</v>
          </cell>
          <cell r="AC2352">
            <v>2.9878799999999996</v>
          </cell>
        </row>
        <row r="2353">
          <cell r="AA2353">
            <v>39589</v>
          </cell>
          <cell r="AB2353">
            <v>3.133</v>
          </cell>
          <cell r="AC2353">
            <v>2.9885799999999998</v>
          </cell>
        </row>
        <row r="2354">
          <cell r="AA2354">
            <v>39590</v>
          </cell>
          <cell r="AB2354">
            <v>3.1339999999999999</v>
          </cell>
          <cell r="AC2354">
            <v>2.98942</v>
          </cell>
        </row>
        <row r="2355">
          <cell r="AA2355">
            <v>39591</v>
          </cell>
          <cell r="AB2355">
            <v>3.1339999999999999</v>
          </cell>
          <cell r="AC2355">
            <v>2.9902599999999997</v>
          </cell>
        </row>
        <row r="2356">
          <cell r="AA2356">
            <v>39592</v>
          </cell>
          <cell r="AB2356">
            <v>3.1339999999999999</v>
          </cell>
          <cell r="AC2356">
            <v>2.9909599999999998</v>
          </cell>
        </row>
        <row r="2357">
          <cell r="AA2357">
            <v>39593</v>
          </cell>
          <cell r="AB2357">
            <v>3.1339999999999999</v>
          </cell>
          <cell r="AC2357">
            <v>2.9918</v>
          </cell>
        </row>
        <row r="2358">
          <cell r="AA2358">
            <v>39594</v>
          </cell>
          <cell r="AB2358">
            <v>3.1419999999999999</v>
          </cell>
          <cell r="AC2358">
            <v>2.9926399999999997</v>
          </cell>
        </row>
        <row r="2359">
          <cell r="AA2359">
            <v>39595</v>
          </cell>
          <cell r="AB2359">
            <v>3.1280000000000001</v>
          </cell>
          <cell r="AC2359">
            <v>2.9933399999999999</v>
          </cell>
        </row>
        <row r="2360">
          <cell r="AA2360">
            <v>39596</v>
          </cell>
          <cell r="AB2360">
            <v>3.1160000000000001</v>
          </cell>
          <cell r="AC2360">
            <v>2.9941800000000001</v>
          </cell>
        </row>
        <row r="2361">
          <cell r="AA2361">
            <v>39597</v>
          </cell>
          <cell r="AB2361">
            <v>3.1110000000000002</v>
          </cell>
          <cell r="AC2361">
            <v>2.9950199999999998</v>
          </cell>
        </row>
        <row r="2362">
          <cell r="AA2362">
            <v>39598</v>
          </cell>
          <cell r="AB2362">
            <v>3.0990000000000002</v>
          </cell>
          <cell r="AC2362">
            <v>2.9957199999999999</v>
          </cell>
        </row>
        <row r="2363">
          <cell r="AA2363">
            <v>39599</v>
          </cell>
          <cell r="AB2363">
            <v>3.0990000000000002</v>
          </cell>
          <cell r="AC2363">
            <v>2.9965600000000001</v>
          </cell>
        </row>
        <row r="2364">
          <cell r="AA2364">
            <v>39600</v>
          </cell>
          <cell r="AB2364">
            <v>3.0990000000000002</v>
          </cell>
          <cell r="AC2364">
            <v>2.9973999999999998</v>
          </cell>
        </row>
        <row r="2365">
          <cell r="AA2365">
            <v>39601</v>
          </cell>
          <cell r="AB2365">
            <v>3.0870000000000002</v>
          </cell>
          <cell r="AC2365">
            <v>2.9982399999999996</v>
          </cell>
        </row>
        <row r="2366">
          <cell r="AA2366">
            <v>39602</v>
          </cell>
          <cell r="AB2366">
            <v>3.0680000000000001</v>
          </cell>
          <cell r="AC2366">
            <v>2.9990799999999997</v>
          </cell>
        </row>
        <row r="2367">
          <cell r="AA2367">
            <v>39603</v>
          </cell>
          <cell r="AB2367">
            <v>3.0739999999999998</v>
          </cell>
          <cell r="AC2367">
            <v>2.9999199999999995</v>
          </cell>
        </row>
        <row r="2368">
          <cell r="AA2368">
            <v>39604</v>
          </cell>
          <cell r="AB2368">
            <v>3.0609999999999999</v>
          </cell>
          <cell r="AC2368">
            <v>3.0007600000000001</v>
          </cell>
        </row>
        <row r="2369">
          <cell r="AA2369">
            <v>39605</v>
          </cell>
          <cell r="AB2369">
            <v>3.0680000000000001</v>
          </cell>
          <cell r="AC2369">
            <v>3.0014599999999998</v>
          </cell>
        </row>
        <row r="2370">
          <cell r="AA2370">
            <v>39606</v>
          </cell>
          <cell r="AB2370">
            <v>3.0680000000000001</v>
          </cell>
          <cell r="AC2370">
            <v>3.0020199999999995</v>
          </cell>
        </row>
        <row r="2371">
          <cell r="AA2371">
            <v>39607</v>
          </cell>
          <cell r="AB2371">
            <v>3.0680000000000001</v>
          </cell>
          <cell r="AC2371">
            <v>3.0025799999999996</v>
          </cell>
        </row>
        <row r="2372">
          <cell r="AA2372">
            <v>39608</v>
          </cell>
          <cell r="AB2372">
            <v>3.0640000000000001</v>
          </cell>
          <cell r="AC2372">
            <v>3.0031399999999997</v>
          </cell>
        </row>
        <row r="2373">
          <cell r="AA2373">
            <v>39609</v>
          </cell>
          <cell r="AB2373">
            <v>3.0649999999999999</v>
          </cell>
          <cell r="AC2373">
            <v>3.0037000000000003</v>
          </cell>
        </row>
        <row r="2374">
          <cell r="AA2374">
            <v>39610</v>
          </cell>
          <cell r="AB2374">
            <v>3.0609999999999999</v>
          </cell>
          <cell r="AC2374">
            <v>3.0042599999999999</v>
          </cell>
        </row>
        <row r="2375">
          <cell r="AA2375">
            <v>39611</v>
          </cell>
          <cell r="AB2375">
            <v>3.0529999999999999</v>
          </cell>
          <cell r="AC2375">
            <v>3.00482</v>
          </cell>
        </row>
        <row r="2376">
          <cell r="AA2376">
            <v>39612</v>
          </cell>
          <cell r="AB2376">
            <v>3.04</v>
          </cell>
          <cell r="AC2376">
            <v>3.0053799999999997</v>
          </cell>
        </row>
        <row r="2377">
          <cell r="AA2377">
            <v>39613</v>
          </cell>
          <cell r="AB2377">
            <v>3.04</v>
          </cell>
          <cell r="AC2377">
            <v>3.0059399999999998</v>
          </cell>
        </row>
        <row r="2378">
          <cell r="AA2378">
            <v>39614</v>
          </cell>
          <cell r="AB2378">
            <v>3.0350000000000001</v>
          </cell>
          <cell r="AC2378">
            <v>3.0065</v>
          </cell>
        </row>
        <row r="2379">
          <cell r="AA2379">
            <v>39615</v>
          </cell>
          <cell r="AB2379">
            <v>3.04</v>
          </cell>
          <cell r="AC2379">
            <v>3.0070599999999996</v>
          </cell>
        </row>
        <row r="2380">
          <cell r="AA2380">
            <v>39616</v>
          </cell>
          <cell r="AB2380">
            <v>3.0350000000000001</v>
          </cell>
          <cell r="AC2380">
            <v>3.0076199999999997</v>
          </cell>
        </row>
        <row r="2381">
          <cell r="AA2381">
            <v>39617</v>
          </cell>
          <cell r="AB2381">
            <v>3.0350000000000001</v>
          </cell>
          <cell r="AC2381">
            <v>3.0081799999999994</v>
          </cell>
        </row>
        <row r="2382">
          <cell r="AA2382">
            <v>39618</v>
          </cell>
          <cell r="AB2382">
            <v>3.036</v>
          </cell>
          <cell r="AC2382">
            <v>3.0087399999999995</v>
          </cell>
        </row>
        <row r="2383">
          <cell r="AA2383">
            <v>39619</v>
          </cell>
          <cell r="AB2383">
            <v>3.0339999999999998</v>
          </cell>
          <cell r="AC2383">
            <v>3.0093000000000001</v>
          </cell>
        </row>
        <row r="2384">
          <cell r="AA2384">
            <v>39620</v>
          </cell>
          <cell r="AB2384">
            <v>3.0339999999999998</v>
          </cell>
          <cell r="AC2384">
            <v>3.0098600000000002</v>
          </cell>
        </row>
        <row r="2385">
          <cell r="AA2385">
            <v>39621</v>
          </cell>
          <cell r="AB2385">
            <v>3.04</v>
          </cell>
          <cell r="AC2385">
            <v>3.0104199999999999</v>
          </cell>
        </row>
        <row r="2386">
          <cell r="AA2386">
            <v>39622</v>
          </cell>
          <cell r="AB2386">
            <v>3.0190000000000001</v>
          </cell>
          <cell r="AC2386">
            <v>3.01098</v>
          </cell>
        </row>
        <row r="2387">
          <cell r="AA2387">
            <v>39623</v>
          </cell>
          <cell r="AB2387">
            <v>3.016</v>
          </cell>
          <cell r="AC2387">
            <v>3.0115399999999997</v>
          </cell>
        </row>
        <row r="2388">
          <cell r="AA2388">
            <v>39624</v>
          </cell>
          <cell r="AB2388">
            <v>3.0179999999999998</v>
          </cell>
          <cell r="AC2388">
            <v>3.0120999999999998</v>
          </cell>
        </row>
        <row r="2389">
          <cell r="AA2389">
            <v>39625</v>
          </cell>
          <cell r="AB2389">
            <v>3.0270000000000001</v>
          </cell>
          <cell r="AC2389">
            <v>3.0126599999999999</v>
          </cell>
        </row>
        <row r="2390">
          <cell r="AA2390">
            <v>39626</v>
          </cell>
          <cell r="AB2390">
            <v>3.0259999999999998</v>
          </cell>
          <cell r="AC2390">
            <v>3.0132199999999996</v>
          </cell>
        </row>
        <row r="2391">
          <cell r="AA2391">
            <v>39627</v>
          </cell>
          <cell r="AB2391">
            <v>3.0259999999999998</v>
          </cell>
          <cell r="AC2391">
            <v>3.0137799999999997</v>
          </cell>
        </row>
        <row r="2392">
          <cell r="AA2392">
            <v>39628</v>
          </cell>
          <cell r="AB2392">
            <v>3.0259999999999998</v>
          </cell>
          <cell r="AC2392">
            <v>3.0143399999999994</v>
          </cell>
        </row>
        <row r="2393">
          <cell r="AA2393">
            <v>39629</v>
          </cell>
          <cell r="AB2393">
            <v>3.0249999999999999</v>
          </cell>
          <cell r="AC2393">
            <v>3.0148999999999999</v>
          </cell>
        </row>
      </sheetData>
      <sheetData sheetId="1" refreshError="1"/>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TC-CER"/>
      <sheetName val="Hoja1"/>
    </sheetNames>
    <sheetDataSet>
      <sheetData sheetId="0">
        <row r="52">
          <cell r="AB52" t="str">
            <v>TC</v>
          </cell>
          <cell r="AC52" t="str">
            <v>Coeficiente de Pesificación</v>
          </cell>
        </row>
        <row r="54">
          <cell r="AA54">
            <v>37290</v>
          </cell>
          <cell r="AB54">
            <v>1.4</v>
          </cell>
          <cell r="AC54">
            <v>1.3999590337802097</v>
          </cell>
        </row>
        <row r="55">
          <cell r="AA55">
            <v>37291</v>
          </cell>
          <cell r="AB55">
            <v>2.0499999999999998</v>
          </cell>
          <cell r="AC55">
            <v>1.3999180687591561</v>
          </cell>
        </row>
        <row r="56">
          <cell r="AA56">
            <v>37292</v>
          </cell>
          <cell r="AB56">
            <v>2.0499999999999998</v>
          </cell>
          <cell r="AC56">
            <v>1.399877104936804</v>
          </cell>
        </row>
        <row r="57">
          <cell r="AA57">
            <v>37293</v>
          </cell>
          <cell r="AB57">
            <v>2.0499999999999998</v>
          </cell>
          <cell r="AC57">
            <v>1.3998361423131183</v>
          </cell>
        </row>
        <row r="58">
          <cell r="AA58">
            <v>37294</v>
          </cell>
          <cell r="AB58">
            <v>2.0499999999999998</v>
          </cell>
          <cell r="AC58">
            <v>1.4009710398843795</v>
          </cell>
        </row>
        <row r="59">
          <cell r="AA59">
            <v>37295</v>
          </cell>
          <cell r="AB59">
            <v>2.0499999999999998</v>
          </cell>
          <cell r="AC59">
            <v>1.4021068575579716</v>
          </cell>
        </row>
        <row r="60">
          <cell r="AA60">
            <v>37296</v>
          </cell>
          <cell r="AB60">
            <v>2.0499999999999998</v>
          </cell>
          <cell r="AC60">
            <v>1.4032435960798544</v>
          </cell>
        </row>
        <row r="61">
          <cell r="AA61">
            <v>37297</v>
          </cell>
          <cell r="AB61">
            <v>2.0499999999999998</v>
          </cell>
          <cell r="AC61">
            <v>1.4043812561965929</v>
          </cell>
        </row>
        <row r="62">
          <cell r="AA62">
            <v>37298</v>
          </cell>
          <cell r="AB62">
            <v>1.95</v>
          </cell>
          <cell r="AC62">
            <v>1.4055198386553576</v>
          </cell>
        </row>
        <row r="63">
          <cell r="AA63">
            <v>37299</v>
          </cell>
          <cell r="AB63">
            <v>1.84</v>
          </cell>
          <cell r="AC63">
            <v>1.4066593442039239</v>
          </cell>
        </row>
        <row r="64">
          <cell r="AA64">
            <v>37300</v>
          </cell>
          <cell r="AB64">
            <v>1.82</v>
          </cell>
          <cell r="AC64">
            <v>1.4077997735906742</v>
          </cell>
        </row>
        <row r="65">
          <cell r="AA65">
            <v>37301</v>
          </cell>
          <cell r="AB65">
            <v>1.86</v>
          </cell>
          <cell r="AC65">
            <v>1.4089411275645971</v>
          </cell>
        </row>
        <row r="66">
          <cell r="AA66">
            <v>37302</v>
          </cell>
          <cell r="AB66">
            <v>1.9</v>
          </cell>
          <cell r="AC66">
            <v>1.4100834068752892</v>
          </cell>
        </row>
        <row r="67">
          <cell r="AA67">
            <v>37303</v>
          </cell>
          <cell r="AB67">
            <v>1.9</v>
          </cell>
          <cell r="AC67">
            <v>1.4112266122729538</v>
          </cell>
        </row>
        <row r="68">
          <cell r="AA68">
            <v>37304</v>
          </cell>
          <cell r="AB68">
            <v>1.9</v>
          </cell>
          <cell r="AC68">
            <v>1.4123707445084035</v>
          </cell>
        </row>
        <row r="69">
          <cell r="AA69">
            <v>37305</v>
          </cell>
          <cell r="AB69">
            <v>1.9</v>
          </cell>
          <cell r="AC69">
            <v>1.4135158043330587</v>
          </cell>
        </row>
        <row r="70">
          <cell r="AA70">
            <v>37306</v>
          </cell>
          <cell r="AB70">
            <v>2</v>
          </cell>
          <cell r="AC70">
            <v>1.4146617924989495</v>
          </cell>
        </row>
        <row r="71">
          <cell r="AA71">
            <v>37307</v>
          </cell>
          <cell r="AB71">
            <v>2.04</v>
          </cell>
          <cell r="AC71">
            <v>1.4158087097587153</v>
          </cell>
        </row>
        <row r="72">
          <cell r="AA72">
            <v>37308</v>
          </cell>
          <cell r="AB72">
            <v>1.97</v>
          </cell>
          <cell r="AC72">
            <v>1.4169565568656064</v>
          </cell>
        </row>
        <row r="73">
          <cell r="AA73">
            <v>37309</v>
          </cell>
          <cell r="AB73">
            <v>2.0099999999999998</v>
          </cell>
          <cell r="AC73">
            <v>1.4181053345734831</v>
          </cell>
        </row>
        <row r="74">
          <cell r="AA74">
            <v>37310</v>
          </cell>
          <cell r="AB74">
            <v>2.0099999999999998</v>
          </cell>
          <cell r="AC74">
            <v>1.4192550436368174</v>
          </cell>
        </row>
        <row r="75">
          <cell r="AA75">
            <v>37311</v>
          </cell>
          <cell r="AB75">
            <v>2.0099999999999998</v>
          </cell>
          <cell r="AC75">
            <v>1.4204056848106923</v>
          </cell>
        </row>
        <row r="76">
          <cell r="AA76">
            <v>37312</v>
          </cell>
          <cell r="AB76">
            <v>2.0499999999999998</v>
          </cell>
          <cell r="AC76">
            <v>1.4215572588508034</v>
          </cell>
        </row>
        <row r="77">
          <cell r="AA77">
            <v>37313</v>
          </cell>
          <cell r="AB77">
            <v>2.09</v>
          </cell>
          <cell r="AC77">
            <v>1.4227097665134594</v>
          </cell>
        </row>
        <row r="78">
          <cell r="AA78">
            <v>37314</v>
          </cell>
          <cell r="AB78">
            <v>2.09</v>
          </cell>
          <cell r="AC78">
            <v>1.4238632085555811</v>
          </cell>
        </row>
        <row r="79">
          <cell r="AA79">
            <v>37315</v>
          </cell>
          <cell r="AB79">
            <v>2.1</v>
          </cell>
          <cell r="AC79">
            <v>1.4250175857347043</v>
          </cell>
        </row>
        <row r="80">
          <cell r="AA80">
            <v>37316</v>
          </cell>
          <cell r="AB80">
            <v>2.06</v>
          </cell>
          <cell r="AC80">
            <v>1.4260610533940801</v>
          </cell>
        </row>
        <row r="81">
          <cell r="AA81">
            <v>37317</v>
          </cell>
          <cell r="AB81">
            <v>2.06</v>
          </cell>
          <cell r="AC81">
            <v>1.4271052851315749</v>
          </cell>
        </row>
        <row r="82">
          <cell r="AA82">
            <v>37318</v>
          </cell>
          <cell r="AB82">
            <v>2.06</v>
          </cell>
          <cell r="AC82">
            <v>1.4281502815066835</v>
          </cell>
        </row>
        <row r="83">
          <cell r="AA83">
            <v>37319</v>
          </cell>
          <cell r="AB83">
            <v>2</v>
          </cell>
          <cell r="AC83">
            <v>1.4291960430793118</v>
          </cell>
        </row>
        <row r="84">
          <cell r="AA84">
            <v>37320</v>
          </cell>
          <cell r="AB84">
            <v>2.02</v>
          </cell>
          <cell r="AC84">
            <v>1.4302425704097745</v>
          </cell>
        </row>
        <row r="85">
          <cell r="AA85">
            <v>37321</v>
          </cell>
          <cell r="AB85">
            <v>2.09</v>
          </cell>
          <cell r="AC85">
            <v>1.4312898640587965</v>
          </cell>
        </row>
        <row r="86">
          <cell r="AA86">
            <v>37322</v>
          </cell>
          <cell r="AB86">
            <v>2.1800000000000002</v>
          </cell>
          <cell r="AC86">
            <v>1.4327158052021869</v>
          </cell>
        </row>
        <row r="87">
          <cell r="AA87">
            <v>37323</v>
          </cell>
          <cell r="AB87">
            <v>2.23</v>
          </cell>
          <cell r="AC87">
            <v>1.4341431669579883</v>
          </cell>
        </row>
        <row r="88">
          <cell r="AA88">
            <v>37324</v>
          </cell>
          <cell r="AB88">
            <v>2.23</v>
          </cell>
          <cell r="AC88">
            <v>1.4355719507415039</v>
          </cell>
        </row>
        <row r="89">
          <cell r="AA89">
            <v>37325</v>
          </cell>
          <cell r="AB89">
            <v>2.23</v>
          </cell>
          <cell r="AC89">
            <v>1.4370021579694479</v>
          </cell>
        </row>
        <row r="90">
          <cell r="AA90">
            <v>37326</v>
          </cell>
          <cell r="AB90">
            <v>2.2799999999999998</v>
          </cell>
          <cell r="AC90">
            <v>1.4384337900599444</v>
          </cell>
        </row>
        <row r="91">
          <cell r="AA91">
            <v>37327</v>
          </cell>
          <cell r="AB91">
            <v>2.38</v>
          </cell>
          <cell r="AC91">
            <v>1.4398668484325321</v>
          </cell>
        </row>
        <row r="92">
          <cell r="AA92">
            <v>37328</v>
          </cell>
          <cell r="AB92">
            <v>2.36</v>
          </cell>
          <cell r="AC92">
            <v>1.4413013345081629</v>
          </cell>
        </row>
        <row r="93">
          <cell r="AA93">
            <v>37329</v>
          </cell>
          <cell r="AB93">
            <v>2.37</v>
          </cell>
          <cell r="AC93">
            <v>1.4427372497092044</v>
          </cell>
        </row>
        <row r="94">
          <cell r="AA94">
            <v>37330</v>
          </cell>
          <cell r="AB94">
            <v>2.29</v>
          </cell>
          <cell r="AC94">
            <v>1.4441745954594414</v>
          </cell>
        </row>
        <row r="95">
          <cell r="AA95">
            <v>37331</v>
          </cell>
          <cell r="AB95">
            <v>2.29</v>
          </cell>
          <cell r="AC95">
            <v>1.445613373184077</v>
          </cell>
        </row>
        <row r="96">
          <cell r="AA96">
            <v>37332</v>
          </cell>
          <cell r="AB96">
            <v>2.29</v>
          </cell>
          <cell r="AC96">
            <v>1.4470535843097347</v>
          </cell>
        </row>
        <row r="97">
          <cell r="AA97">
            <v>37333</v>
          </cell>
          <cell r="AB97">
            <v>2.3199999999999998</v>
          </cell>
          <cell r="AC97">
            <v>1.4484952302644587</v>
          </cell>
        </row>
        <row r="98">
          <cell r="AA98">
            <v>37334</v>
          </cell>
          <cell r="AB98">
            <v>2.41</v>
          </cell>
          <cell r="AC98">
            <v>1.4499383124777159</v>
          </cell>
        </row>
        <row r="99">
          <cell r="AA99">
            <v>37335</v>
          </cell>
          <cell r="AB99">
            <v>2.4500000000000002</v>
          </cell>
          <cell r="AC99">
            <v>1.4513828323803979</v>
          </cell>
        </row>
        <row r="100">
          <cell r="AA100">
            <v>37336</v>
          </cell>
          <cell r="AB100">
            <v>2.37</v>
          </cell>
          <cell r="AC100">
            <v>1.4528287914048212</v>
          </cell>
        </row>
        <row r="101">
          <cell r="AA101">
            <v>37337</v>
          </cell>
          <cell r="AB101">
            <v>2.96</v>
          </cell>
          <cell r="AC101">
            <v>1.4542761909847299</v>
          </cell>
        </row>
        <row r="102">
          <cell r="AA102">
            <v>37338</v>
          </cell>
          <cell r="AB102">
            <v>2.96</v>
          </cell>
          <cell r="AC102">
            <v>1.455725032555296</v>
          </cell>
        </row>
        <row r="103">
          <cell r="AA103">
            <v>37339</v>
          </cell>
          <cell r="AB103">
            <v>2.96</v>
          </cell>
          <cell r="AC103">
            <v>1.4571753175531215</v>
          </cell>
        </row>
        <row r="104">
          <cell r="AA104">
            <v>37340</v>
          </cell>
          <cell r="AB104">
            <v>3.15</v>
          </cell>
          <cell r="AC104">
            <v>1.4586270474162391</v>
          </cell>
        </row>
        <row r="105">
          <cell r="AA105">
            <v>37341</v>
          </cell>
          <cell r="AB105">
            <v>2.84</v>
          </cell>
          <cell r="AC105">
            <v>1.4600802235841153</v>
          </cell>
        </row>
        <row r="106">
          <cell r="AA106">
            <v>37342</v>
          </cell>
          <cell r="AB106">
            <v>2.91</v>
          </cell>
          <cell r="AC106">
            <v>1.4615348474976495</v>
          </cell>
        </row>
        <row r="107">
          <cell r="AA107">
            <v>37343</v>
          </cell>
          <cell r="AB107">
            <v>2.91</v>
          </cell>
          <cell r="AC107">
            <v>1.4629909205991773</v>
          </cell>
        </row>
        <row r="108">
          <cell r="AA108">
            <v>37344</v>
          </cell>
          <cell r="AB108">
            <v>2.91</v>
          </cell>
          <cell r="AC108">
            <v>1.4644484443324715</v>
          </cell>
        </row>
        <row r="109">
          <cell r="AA109">
            <v>37345</v>
          </cell>
          <cell r="AB109">
            <v>2.91</v>
          </cell>
          <cell r="AC109">
            <v>1.4659074201427422</v>
          </cell>
        </row>
        <row r="110">
          <cell r="AA110">
            <v>37346</v>
          </cell>
          <cell r="AB110">
            <v>2.9</v>
          </cell>
          <cell r="AC110">
            <v>1.4673678494766407</v>
          </cell>
        </row>
        <row r="111">
          <cell r="AA111">
            <v>37347</v>
          </cell>
          <cell r="AB111">
            <v>2.91</v>
          </cell>
          <cell r="AC111">
            <v>1.4688784883338744</v>
          </cell>
        </row>
        <row r="112">
          <cell r="AA112">
            <v>37348</v>
          </cell>
          <cell r="AB112">
            <v>2.91</v>
          </cell>
          <cell r="AC112">
            <v>1.4703906823769859</v>
          </cell>
        </row>
        <row r="113">
          <cell r="AA113">
            <v>37349</v>
          </cell>
          <cell r="AB113">
            <v>2.88</v>
          </cell>
          <cell r="AC113">
            <v>1.4719044332070217</v>
          </cell>
        </row>
        <row r="114">
          <cell r="AA114">
            <v>37350</v>
          </cell>
          <cell r="AB114">
            <v>2.73</v>
          </cell>
          <cell r="AC114">
            <v>1.4734197424266768</v>
          </cell>
        </row>
        <row r="115">
          <cell r="AA115">
            <v>37351</v>
          </cell>
          <cell r="AB115">
            <v>2.68</v>
          </cell>
          <cell r="AC115">
            <v>1.4749366116402953</v>
          </cell>
        </row>
        <row r="116">
          <cell r="AA116">
            <v>37352</v>
          </cell>
          <cell r="AB116">
            <v>2.68</v>
          </cell>
          <cell r="AC116">
            <v>1.4764550424538745</v>
          </cell>
        </row>
        <row r="117">
          <cell r="AA117">
            <v>37353</v>
          </cell>
          <cell r="AB117">
            <v>2.68</v>
          </cell>
          <cell r="AC117">
            <v>1.4783687008554669</v>
          </cell>
        </row>
        <row r="118">
          <cell r="AA118">
            <v>37354</v>
          </cell>
          <cell r="AB118">
            <v>2.75</v>
          </cell>
          <cell r="AC118">
            <v>1.4802848395821437</v>
          </cell>
        </row>
        <row r="119">
          <cell r="AA119">
            <v>37355</v>
          </cell>
          <cell r="AB119">
            <v>2.75</v>
          </cell>
          <cell r="AC119">
            <v>1.4822034618486966</v>
          </cell>
        </row>
        <row r="120">
          <cell r="AA120">
            <v>37356</v>
          </cell>
          <cell r="AB120">
            <v>2.76</v>
          </cell>
          <cell r="AC120">
            <v>1.4841245708740833</v>
          </cell>
        </row>
        <row r="121">
          <cell r="AA121">
            <v>37357</v>
          </cell>
          <cell r="AB121">
            <v>2.8</v>
          </cell>
          <cell r="AC121">
            <v>1.4860481698814347</v>
          </cell>
        </row>
        <row r="122">
          <cell r="AA122">
            <v>37358</v>
          </cell>
          <cell r="AB122">
            <v>2.86</v>
          </cell>
          <cell r="AC122">
            <v>1.4879742620980581</v>
          </cell>
        </row>
        <row r="123">
          <cell r="AA123">
            <v>37359</v>
          </cell>
          <cell r="AB123">
            <v>2.86</v>
          </cell>
          <cell r="AC123">
            <v>1.4899028507554442</v>
          </cell>
        </row>
        <row r="124">
          <cell r="AA124">
            <v>37360</v>
          </cell>
          <cell r="AB124">
            <v>2.86</v>
          </cell>
          <cell r="AC124">
            <v>1.4918339390892721</v>
          </cell>
        </row>
        <row r="125">
          <cell r="AA125">
            <v>37361</v>
          </cell>
          <cell r="AB125">
            <v>2.9</v>
          </cell>
          <cell r="AC125">
            <v>1.4937675303394158</v>
          </cell>
        </row>
        <row r="126">
          <cell r="AA126">
            <v>37362</v>
          </cell>
          <cell r="AB126">
            <v>2.73</v>
          </cell>
          <cell r="AC126">
            <v>1.4957036277499463</v>
          </cell>
        </row>
        <row r="127">
          <cell r="AA127">
            <v>37363</v>
          </cell>
          <cell r="AB127">
            <v>2.84</v>
          </cell>
          <cell r="AC127">
            <v>1.4976422345691414</v>
          </cell>
        </row>
        <row r="128">
          <cell r="AA128">
            <v>37364</v>
          </cell>
          <cell r="AB128">
            <v>3.07</v>
          </cell>
          <cell r="AC128">
            <v>1.4995833540494876</v>
          </cell>
        </row>
        <row r="129">
          <cell r="AA129">
            <v>37365</v>
          </cell>
          <cell r="AB129">
            <v>3.12</v>
          </cell>
          <cell r="AC129">
            <v>1.5015269894476881</v>
          </cell>
        </row>
        <row r="130">
          <cell r="AA130">
            <v>37366</v>
          </cell>
          <cell r="AB130">
            <v>3.12</v>
          </cell>
          <cell r="AC130">
            <v>1.5034731440246663</v>
          </cell>
        </row>
        <row r="131">
          <cell r="AA131">
            <v>37367</v>
          </cell>
          <cell r="AB131">
            <v>3.12</v>
          </cell>
          <cell r="AC131">
            <v>1.5054218210455728</v>
          </cell>
        </row>
        <row r="132">
          <cell r="AA132">
            <v>37368</v>
          </cell>
          <cell r="AB132">
            <v>3.12</v>
          </cell>
          <cell r="AC132">
            <v>1.5073730237797895</v>
          </cell>
        </row>
        <row r="133">
          <cell r="AA133">
            <v>37369</v>
          </cell>
          <cell r="AB133">
            <v>3.12</v>
          </cell>
          <cell r="AC133">
            <v>1.5093267555009366</v>
          </cell>
        </row>
        <row r="134">
          <cell r="AA134">
            <v>37370</v>
          </cell>
          <cell r="AB134">
            <v>3.12</v>
          </cell>
          <cell r="AC134">
            <v>1.5112830194868772</v>
          </cell>
        </row>
        <row r="135">
          <cell r="AA135">
            <v>37371</v>
          </cell>
          <cell r="AB135">
            <v>3.12</v>
          </cell>
          <cell r="AC135">
            <v>1.5132418190197219</v>
          </cell>
        </row>
        <row r="136">
          <cell r="AA136">
            <v>37372</v>
          </cell>
          <cell r="AB136">
            <v>3.12</v>
          </cell>
          <cell r="AC136">
            <v>1.5152031573858367</v>
          </cell>
        </row>
        <row r="137">
          <cell r="AA137">
            <v>37373</v>
          </cell>
          <cell r="AB137">
            <v>3.12</v>
          </cell>
          <cell r="AC137">
            <v>1.5171670378758455</v>
          </cell>
        </row>
        <row r="138">
          <cell r="AA138">
            <v>37374</v>
          </cell>
          <cell r="AB138">
            <v>3.12</v>
          </cell>
          <cell r="AC138">
            <v>1.519133463784639</v>
          </cell>
        </row>
        <row r="139">
          <cell r="AA139">
            <v>37375</v>
          </cell>
          <cell r="AB139">
            <v>2.89</v>
          </cell>
          <cell r="AC139">
            <v>1.5211024384113774</v>
          </cell>
        </row>
        <row r="140">
          <cell r="AA140">
            <v>37376</v>
          </cell>
          <cell r="AB140">
            <v>2.95</v>
          </cell>
          <cell r="AC140">
            <v>1.5230739650594973</v>
          </cell>
        </row>
        <row r="141">
          <cell r="AA141">
            <v>37377</v>
          </cell>
          <cell r="AB141">
            <v>2.95</v>
          </cell>
          <cell r="AC141">
            <v>1.5249843270535683</v>
          </cell>
        </row>
        <row r="142">
          <cell r="AA142">
            <v>37378</v>
          </cell>
          <cell r="AB142">
            <v>3.07</v>
          </cell>
          <cell r="AC142">
            <v>1.5268970851774613</v>
          </cell>
        </row>
        <row r="143">
          <cell r="AA143">
            <v>37379</v>
          </cell>
          <cell r="AB143">
            <v>3.16</v>
          </cell>
          <cell r="AC143">
            <v>1.5288122424365951</v>
          </cell>
        </row>
        <row r="144">
          <cell r="AA144">
            <v>37380</v>
          </cell>
          <cell r="AB144">
            <v>3.16</v>
          </cell>
          <cell r="AC144">
            <v>1.5307298018401578</v>
          </cell>
        </row>
        <row r="145">
          <cell r="AA145">
            <v>37381</v>
          </cell>
          <cell r="AB145">
            <v>3.16</v>
          </cell>
          <cell r="AC145">
            <v>1.5326497664011132</v>
          </cell>
        </row>
        <row r="146">
          <cell r="AA146">
            <v>37382</v>
          </cell>
          <cell r="AB146">
            <v>3.15</v>
          </cell>
          <cell r="AC146">
            <v>1.5345721391362026</v>
          </cell>
        </row>
        <row r="147">
          <cell r="AA147">
            <v>37383</v>
          </cell>
          <cell r="AB147">
            <v>3.16</v>
          </cell>
          <cell r="AC147">
            <v>1.5394721740471786</v>
          </cell>
        </row>
        <row r="148">
          <cell r="AA148">
            <v>37384</v>
          </cell>
          <cell r="AB148">
            <v>3.18</v>
          </cell>
          <cell r="AC148">
            <v>1.5443878552360433</v>
          </cell>
        </row>
        <row r="149">
          <cell r="AA149">
            <v>37385</v>
          </cell>
          <cell r="AB149">
            <v>3.17</v>
          </cell>
          <cell r="AC149">
            <v>1.5493192326628513</v>
          </cell>
        </row>
        <row r="150">
          <cell r="AA150">
            <v>37386</v>
          </cell>
          <cell r="AB150">
            <v>3.18</v>
          </cell>
          <cell r="AC150">
            <v>1.5542663564471839</v>
          </cell>
        </row>
        <row r="151">
          <cell r="AA151">
            <v>37387</v>
          </cell>
          <cell r="AB151">
            <v>3.18</v>
          </cell>
          <cell r="AC151">
            <v>1.5592292768686598</v>
          </cell>
        </row>
        <row r="152">
          <cell r="AA152">
            <v>37388</v>
          </cell>
          <cell r="AB152">
            <v>3.18</v>
          </cell>
          <cell r="AC152">
            <v>1.5642080443674451</v>
          </cell>
        </row>
        <row r="153">
          <cell r="AA153">
            <v>37389</v>
          </cell>
          <cell r="AB153">
            <v>3.23</v>
          </cell>
          <cell r="AC153">
            <v>1.569202709544766</v>
          </cell>
        </row>
        <row r="154">
          <cell r="AA154">
            <v>37390</v>
          </cell>
          <cell r="AB154">
            <v>3.19</v>
          </cell>
          <cell r="AC154">
            <v>1.5742133231634234</v>
          </cell>
        </row>
        <row r="155">
          <cell r="AA155">
            <v>37391</v>
          </cell>
          <cell r="AB155">
            <v>3.21</v>
          </cell>
          <cell r="AC155">
            <v>1.5792399361483083</v>
          </cell>
        </row>
        <row r="156">
          <cell r="AA156">
            <v>37392</v>
          </cell>
          <cell r="AB156">
            <v>3.23</v>
          </cell>
          <cell r="AC156">
            <v>1.5842825995869205</v>
          </cell>
        </row>
        <row r="157">
          <cell r="AA157">
            <v>37393</v>
          </cell>
          <cell r="AB157">
            <v>3.37</v>
          </cell>
          <cell r="AC157">
            <v>1.5893413647298857</v>
          </cell>
        </row>
        <row r="158">
          <cell r="AA158">
            <v>37394</v>
          </cell>
          <cell r="AB158">
            <v>3.37</v>
          </cell>
          <cell r="AC158">
            <v>1.5944162829914794</v>
          </cell>
        </row>
        <row r="159">
          <cell r="AA159">
            <v>37395</v>
          </cell>
          <cell r="AB159">
            <v>3.37</v>
          </cell>
          <cell r="AC159">
            <v>1.5995074059501468</v>
          </cell>
        </row>
        <row r="160">
          <cell r="AA160">
            <v>37396</v>
          </cell>
          <cell r="AB160">
            <v>3.51</v>
          </cell>
          <cell r="AC160">
            <v>1.6046147853490276</v>
          </cell>
        </row>
        <row r="161">
          <cell r="AA161">
            <v>37397</v>
          </cell>
          <cell r="AB161">
            <v>3.38</v>
          </cell>
          <cell r="AC161">
            <v>1.609738473096483</v>
          </cell>
        </row>
        <row r="162">
          <cell r="AA162">
            <v>37398</v>
          </cell>
          <cell r="AB162">
            <v>3.4</v>
          </cell>
          <cell r="AC162">
            <v>1.614878521266623</v>
          </cell>
        </row>
        <row r="163">
          <cell r="AA163">
            <v>37399</v>
          </cell>
          <cell r="AB163">
            <v>3.37</v>
          </cell>
          <cell r="AC163">
            <v>1.6200349820998337</v>
          </cell>
        </row>
        <row r="164">
          <cell r="AA164">
            <v>37400</v>
          </cell>
          <cell r="AB164">
            <v>3.39</v>
          </cell>
          <cell r="AC164">
            <v>1.6252079080033108</v>
          </cell>
        </row>
        <row r="165">
          <cell r="AA165">
            <v>37401</v>
          </cell>
          <cell r="AB165">
            <v>3.39</v>
          </cell>
          <cell r="AC165">
            <v>1.630397351551591</v>
          </cell>
        </row>
        <row r="166">
          <cell r="AA166">
            <v>37402</v>
          </cell>
          <cell r="AB166">
            <v>3.39</v>
          </cell>
          <cell r="AC166">
            <v>1.6356033654870867</v>
          </cell>
        </row>
        <row r="167">
          <cell r="AA167">
            <v>37403</v>
          </cell>
          <cell r="AB167">
            <v>3.43</v>
          </cell>
          <cell r="AC167">
            <v>1.6408260027206207</v>
          </cell>
        </row>
        <row r="168">
          <cell r="AA168">
            <v>37404</v>
          </cell>
          <cell r="AB168">
            <v>3.47</v>
          </cell>
          <cell r="AC168">
            <v>1.6460653163319667</v>
          </cell>
        </row>
        <row r="169">
          <cell r="AA169">
            <v>37405</v>
          </cell>
          <cell r="AB169">
            <v>3.58</v>
          </cell>
          <cell r="AC169">
            <v>1.6513213595703864</v>
          </cell>
        </row>
        <row r="170">
          <cell r="AA170">
            <v>37406</v>
          </cell>
          <cell r="AB170">
            <v>3.57</v>
          </cell>
          <cell r="AC170">
            <v>1.6565941858551709</v>
          </cell>
        </row>
        <row r="171">
          <cell r="AA171">
            <v>37407</v>
          </cell>
          <cell r="AB171">
            <v>3.56</v>
          </cell>
          <cell r="AC171">
            <v>1.6618838487761856</v>
          </cell>
        </row>
        <row r="172">
          <cell r="AA172">
            <v>37408</v>
          </cell>
          <cell r="AB172">
            <v>3.56</v>
          </cell>
          <cell r="AC172">
            <v>1.6673675787242557</v>
          </cell>
        </row>
        <row r="173">
          <cell r="AA173">
            <v>37409</v>
          </cell>
          <cell r="AB173">
            <v>3.56</v>
          </cell>
          <cell r="AC173">
            <v>1.6728694033750124</v>
          </cell>
        </row>
        <row r="174">
          <cell r="AA174">
            <v>37410</v>
          </cell>
          <cell r="AB174">
            <v>3.59</v>
          </cell>
          <cell r="AC174">
            <v>1.6783893824356748</v>
          </cell>
        </row>
        <row r="175">
          <cell r="AA175">
            <v>37411</v>
          </cell>
          <cell r="AB175">
            <v>3.61</v>
          </cell>
          <cell r="AC175">
            <v>1.6839275758104784</v>
          </cell>
        </row>
        <row r="176">
          <cell r="AA176">
            <v>37412</v>
          </cell>
          <cell r="AB176">
            <v>3.63</v>
          </cell>
          <cell r="AC176">
            <v>1.689484043601325</v>
          </cell>
        </row>
        <row r="177">
          <cell r="AA177">
            <v>37413</v>
          </cell>
          <cell r="AB177">
            <v>3.62</v>
          </cell>
          <cell r="AC177">
            <v>1.6950588461084348</v>
          </cell>
        </row>
        <row r="178">
          <cell r="AA178">
            <v>37414</v>
          </cell>
          <cell r="AB178">
            <v>3.63</v>
          </cell>
          <cell r="AC178">
            <v>1.6972824188891671</v>
          </cell>
        </row>
        <row r="179">
          <cell r="AA179">
            <v>37415</v>
          </cell>
          <cell r="AB179">
            <v>3.63</v>
          </cell>
          <cell r="AC179">
            <v>1.6995089085455715</v>
          </cell>
        </row>
        <row r="180">
          <cell r="AA180">
            <v>37416</v>
          </cell>
          <cell r="AB180">
            <v>3.63</v>
          </cell>
          <cell r="AC180">
            <v>1.7017383189039961</v>
          </cell>
        </row>
        <row r="181">
          <cell r="AA181">
            <v>37417</v>
          </cell>
          <cell r="AB181">
            <v>3.47</v>
          </cell>
          <cell r="AC181">
            <v>1.703970653795809</v>
          </cell>
        </row>
        <row r="182">
          <cell r="AA182">
            <v>37418</v>
          </cell>
          <cell r="AB182">
            <v>3.46</v>
          </cell>
          <cell r="AC182">
            <v>1.7062059170574033</v>
          </cell>
        </row>
        <row r="183">
          <cell r="AA183">
            <v>37419</v>
          </cell>
          <cell r="AB183">
            <v>3.46</v>
          </cell>
          <cell r="AC183">
            <v>1.7084441125302052</v>
          </cell>
        </row>
        <row r="184">
          <cell r="AA184">
            <v>37420</v>
          </cell>
          <cell r="AB184">
            <v>3.48</v>
          </cell>
          <cell r="AC184">
            <v>1.7106852440606801</v>
          </cell>
        </row>
        <row r="185">
          <cell r="AA185">
            <v>37421</v>
          </cell>
          <cell r="AB185">
            <v>3.54</v>
          </cell>
          <cell r="AC185">
            <v>1.7129293155003391</v>
          </cell>
        </row>
        <row r="186">
          <cell r="AA186">
            <v>37422</v>
          </cell>
          <cell r="AB186">
            <v>3.54</v>
          </cell>
          <cell r="AC186">
            <v>1.7151763307057459</v>
          </cell>
        </row>
        <row r="187">
          <cell r="AA187">
            <v>37423</v>
          </cell>
          <cell r="AB187">
            <v>3.54</v>
          </cell>
          <cell r="AC187">
            <v>1.7174262935385227</v>
          </cell>
        </row>
        <row r="188">
          <cell r="AA188">
            <v>37424</v>
          </cell>
          <cell r="AB188">
            <v>3.54</v>
          </cell>
          <cell r="AC188">
            <v>1.7196792078653576</v>
          </cell>
        </row>
        <row r="189">
          <cell r="AA189">
            <v>37425</v>
          </cell>
          <cell r="AB189">
            <v>3.51</v>
          </cell>
          <cell r="AC189">
            <v>1.7219350775580111</v>
          </cell>
        </row>
        <row r="190">
          <cell r="AA190">
            <v>37426</v>
          </cell>
          <cell r="AB190">
            <v>3.55</v>
          </cell>
          <cell r="AC190">
            <v>1.7241939064933229</v>
          </cell>
        </row>
        <row r="191">
          <cell r="AA191">
            <v>37427</v>
          </cell>
          <cell r="AB191">
            <v>3.58</v>
          </cell>
          <cell r="AC191">
            <v>1.7264556985532178</v>
          </cell>
        </row>
        <row r="192">
          <cell r="AA192">
            <v>37428</v>
          </cell>
          <cell r="AB192">
            <v>3.66</v>
          </cell>
          <cell r="AC192">
            <v>1.728720457624713</v>
          </cell>
        </row>
        <row r="193">
          <cell r="AA193">
            <v>37429</v>
          </cell>
          <cell r="AB193">
            <v>3.66</v>
          </cell>
          <cell r="AC193">
            <v>1.7309881875999258</v>
          </cell>
        </row>
        <row r="194">
          <cell r="AA194">
            <v>37430</v>
          </cell>
          <cell r="AB194">
            <v>3.66</v>
          </cell>
          <cell r="AC194">
            <v>1.7332588923760768</v>
          </cell>
        </row>
        <row r="195">
          <cell r="AA195">
            <v>37431</v>
          </cell>
          <cell r="AB195">
            <v>3.75</v>
          </cell>
          <cell r="AC195">
            <v>1.7355325758555016</v>
          </cell>
        </row>
        <row r="196">
          <cell r="AA196">
            <v>37432</v>
          </cell>
          <cell r="AB196">
            <v>3.85</v>
          </cell>
          <cell r="AC196">
            <v>1.737809241945653</v>
          </cell>
        </row>
        <row r="197">
          <cell r="AA197">
            <v>37433</v>
          </cell>
          <cell r="AB197">
            <v>3.83</v>
          </cell>
          <cell r="AC197">
            <v>1.7400888945591104</v>
          </cell>
        </row>
        <row r="198">
          <cell r="AA198">
            <v>37434</v>
          </cell>
          <cell r="AB198">
            <v>3.79</v>
          </cell>
          <cell r="AC198">
            <v>1.7423715376135853</v>
          </cell>
        </row>
        <row r="199">
          <cell r="AA199">
            <v>37435</v>
          </cell>
          <cell r="AB199">
            <v>3.8</v>
          </cell>
          <cell r="AC199">
            <v>1.7446571750319291</v>
          </cell>
        </row>
        <row r="200">
          <cell r="AA200">
            <v>37436</v>
          </cell>
          <cell r="AB200">
            <v>3.8</v>
          </cell>
          <cell r="AC200">
            <v>1.7469458107421385</v>
          </cell>
        </row>
        <row r="201">
          <cell r="AA201">
            <v>37437</v>
          </cell>
          <cell r="AB201">
            <v>3.8</v>
          </cell>
          <cell r="AC201">
            <v>1.749237448677363</v>
          </cell>
        </row>
        <row r="202">
          <cell r="AA202">
            <v>37438</v>
          </cell>
          <cell r="AB202">
            <v>3.77</v>
          </cell>
          <cell r="AC202">
            <v>1.7514580250357557</v>
          </cell>
        </row>
        <row r="203">
          <cell r="AA203">
            <v>37439</v>
          </cell>
          <cell r="AB203">
            <v>3.61</v>
          </cell>
          <cell r="AC203">
            <v>1.7536814203135391</v>
          </cell>
        </row>
        <row r="204">
          <cell r="AA204">
            <v>37440</v>
          </cell>
          <cell r="AB204">
            <v>3.57</v>
          </cell>
          <cell r="AC204">
            <v>1.7559076380892018</v>
          </cell>
        </row>
        <row r="205">
          <cell r="AA205">
            <v>37441</v>
          </cell>
          <cell r="AB205">
            <v>3.57</v>
          </cell>
          <cell r="AC205">
            <v>1.7581366819457749</v>
          </cell>
        </row>
        <row r="206">
          <cell r="AA206">
            <v>37442</v>
          </cell>
          <cell r="AB206">
            <v>3.57</v>
          </cell>
          <cell r="AC206">
            <v>1.7603685554708377</v>
          </cell>
        </row>
        <row r="207">
          <cell r="AA207">
            <v>37443</v>
          </cell>
          <cell r="AB207">
            <v>3.57</v>
          </cell>
          <cell r="AC207">
            <v>1.7626032622565244</v>
          </cell>
        </row>
        <row r="208">
          <cell r="AA208">
            <v>37444</v>
          </cell>
          <cell r="AB208">
            <v>3.57</v>
          </cell>
          <cell r="AC208">
            <v>1.7646266029379292</v>
          </cell>
        </row>
        <row r="209">
          <cell r="AA209">
            <v>37445</v>
          </cell>
          <cell r="AB209">
            <v>3.58</v>
          </cell>
          <cell r="AC209">
            <v>1.7666522662676583</v>
          </cell>
        </row>
        <row r="210">
          <cell r="AA210">
            <v>37446</v>
          </cell>
          <cell r="AB210">
            <v>3.58</v>
          </cell>
          <cell r="AC210">
            <v>1.7686802549119429</v>
          </cell>
        </row>
        <row r="211">
          <cell r="AA211">
            <v>37447</v>
          </cell>
          <cell r="AB211">
            <v>3.54</v>
          </cell>
          <cell r="AC211">
            <v>1.7707105715400757</v>
          </cell>
        </row>
        <row r="212">
          <cell r="AA212">
            <v>37448</v>
          </cell>
          <cell r="AB212">
            <v>3.56</v>
          </cell>
          <cell r="AC212">
            <v>1.7727432188244137</v>
          </cell>
        </row>
        <row r="213">
          <cell r="AA213">
            <v>37449</v>
          </cell>
          <cell r="AB213">
            <v>3.57</v>
          </cell>
          <cell r="AC213">
            <v>1.7747781994403804</v>
          </cell>
        </row>
        <row r="214">
          <cell r="AA214">
            <v>37450</v>
          </cell>
          <cell r="AB214">
            <v>3.57</v>
          </cell>
          <cell r="AC214">
            <v>1.776815516066472</v>
          </cell>
        </row>
        <row r="215">
          <cell r="AA215">
            <v>37451</v>
          </cell>
          <cell r="AB215">
            <v>3.57</v>
          </cell>
          <cell r="AC215">
            <v>1.778855171384258</v>
          </cell>
        </row>
        <row r="216">
          <cell r="AA216">
            <v>37452</v>
          </cell>
          <cell r="AB216">
            <v>3.58</v>
          </cell>
          <cell r="AC216">
            <v>1.7808971680783872</v>
          </cell>
        </row>
        <row r="217">
          <cell r="AA217">
            <v>37453</v>
          </cell>
          <cell r="AB217">
            <v>3.53</v>
          </cell>
          <cell r="AC217">
            <v>1.7829415088365896</v>
          </cell>
        </row>
        <row r="218">
          <cell r="AA218">
            <v>37454</v>
          </cell>
          <cell r="AB218">
            <v>3.53</v>
          </cell>
          <cell r="AC218">
            <v>1.784988196349681</v>
          </cell>
        </row>
        <row r="219">
          <cell r="AA219">
            <v>37455</v>
          </cell>
          <cell r="AB219">
            <v>3.55</v>
          </cell>
          <cell r="AC219">
            <v>1.7870372333115656</v>
          </cell>
        </row>
        <row r="220">
          <cell r="AA220">
            <v>37456</v>
          </cell>
          <cell r="AB220">
            <v>3.57</v>
          </cell>
          <cell r="AC220">
            <v>1.7890886224192399</v>
          </cell>
        </row>
        <row r="221">
          <cell r="AA221">
            <v>37457</v>
          </cell>
          <cell r="AB221">
            <v>3.57</v>
          </cell>
          <cell r="AC221">
            <v>1.791142366372797</v>
          </cell>
        </row>
        <row r="222">
          <cell r="AA222">
            <v>37458</v>
          </cell>
          <cell r="AB222">
            <v>3.57</v>
          </cell>
          <cell r="AC222">
            <v>1.7931984678754289</v>
          </cell>
        </row>
        <row r="223">
          <cell r="AA223">
            <v>37459</v>
          </cell>
          <cell r="AB223">
            <v>3.6</v>
          </cell>
          <cell r="AC223">
            <v>1.7952569296334313</v>
          </cell>
        </row>
        <row r="224">
          <cell r="AA224">
            <v>37460</v>
          </cell>
          <cell r="AB224">
            <v>3.66</v>
          </cell>
          <cell r="AC224">
            <v>1.797317754356206</v>
          </cell>
        </row>
        <row r="225">
          <cell r="AA225">
            <v>37461</v>
          </cell>
          <cell r="AB225">
            <v>3.63</v>
          </cell>
          <cell r="AC225">
            <v>1.799380944756265</v>
          </cell>
        </row>
        <row r="226">
          <cell r="AA226">
            <v>37462</v>
          </cell>
          <cell r="AB226">
            <v>3.64</v>
          </cell>
          <cell r="AC226">
            <v>1.8014465035492337</v>
          </cell>
        </row>
        <row r="227">
          <cell r="AA227">
            <v>37463</v>
          </cell>
          <cell r="AB227">
            <v>3.66</v>
          </cell>
          <cell r="AC227">
            <v>1.8035144334538564</v>
          </cell>
        </row>
        <row r="228">
          <cell r="AA228">
            <v>37464</v>
          </cell>
          <cell r="AB228">
            <v>3.66</v>
          </cell>
          <cell r="AC228">
            <v>1.8055847371919971</v>
          </cell>
        </row>
        <row r="229">
          <cell r="AA229">
            <v>37465</v>
          </cell>
          <cell r="AB229">
            <v>3.66</v>
          </cell>
          <cell r="AC229">
            <v>1.8076574174886435</v>
          </cell>
        </row>
        <row r="230">
          <cell r="AA230">
            <v>37466</v>
          </cell>
          <cell r="AB230">
            <v>3.64</v>
          </cell>
          <cell r="AC230">
            <v>1.8097324770719134</v>
          </cell>
        </row>
        <row r="231">
          <cell r="AA231">
            <v>37467</v>
          </cell>
          <cell r="AB231">
            <v>3.69</v>
          </cell>
          <cell r="AC231">
            <v>1.8118099186730547</v>
          </cell>
        </row>
        <row r="232">
          <cell r="AA232">
            <v>37468</v>
          </cell>
          <cell r="AB232">
            <v>3.72</v>
          </cell>
          <cell r="AC232">
            <v>1.8138897450264515</v>
          </cell>
        </row>
        <row r="233">
          <cell r="AA233">
            <v>37469</v>
          </cell>
          <cell r="AB233">
            <v>3.59</v>
          </cell>
          <cell r="AC233">
            <v>1.8159719588696259</v>
          </cell>
        </row>
        <row r="234">
          <cell r="AA234">
            <v>37470</v>
          </cell>
          <cell r="AB234">
            <v>3.61</v>
          </cell>
          <cell r="AC234">
            <v>1.8180565629432432</v>
          </cell>
        </row>
        <row r="235">
          <cell r="AA235">
            <v>37471</v>
          </cell>
          <cell r="AB235">
            <v>3.61</v>
          </cell>
          <cell r="AC235">
            <v>1.8201435599911149</v>
          </cell>
        </row>
        <row r="236">
          <cell r="AA236">
            <v>37472</v>
          </cell>
          <cell r="AB236">
            <v>3.61</v>
          </cell>
          <cell r="AC236">
            <v>1.8222329527602013</v>
          </cell>
        </row>
        <row r="237">
          <cell r="AA237">
            <v>37473</v>
          </cell>
          <cell r="AB237">
            <v>3.63</v>
          </cell>
          <cell r="AC237">
            <v>1.8243247440006172</v>
          </cell>
        </row>
        <row r="238">
          <cell r="AA238">
            <v>37474</v>
          </cell>
          <cell r="AB238">
            <v>3.63</v>
          </cell>
          <cell r="AC238">
            <v>1.8264189364656329</v>
          </cell>
        </row>
        <row r="239">
          <cell r="AA239">
            <v>37475</v>
          </cell>
          <cell r="AB239">
            <v>3.64</v>
          </cell>
          <cell r="AC239">
            <v>1.8282687139834961</v>
          </cell>
        </row>
        <row r="240">
          <cell r="AA240">
            <v>37476</v>
          </cell>
          <cell r="AB240">
            <v>3.63</v>
          </cell>
          <cell r="AC240">
            <v>1.8301203649361983</v>
          </cell>
        </row>
        <row r="241">
          <cell r="AA241">
            <v>37477</v>
          </cell>
          <cell r="AB241">
            <v>3.63</v>
          </cell>
          <cell r="AC241">
            <v>1.8319738912211339</v>
          </cell>
        </row>
        <row r="242">
          <cell r="AA242">
            <v>37478</v>
          </cell>
          <cell r="AB242">
            <v>3.63</v>
          </cell>
          <cell r="AC242">
            <v>1.8338292947376189</v>
          </cell>
        </row>
        <row r="243">
          <cell r="AA243">
            <v>37479</v>
          </cell>
          <cell r="AB243">
            <v>3.63</v>
          </cell>
          <cell r="AC243">
            <v>1.8356865773868938</v>
          </cell>
        </row>
        <row r="244">
          <cell r="AA244">
            <v>37480</v>
          </cell>
          <cell r="AB244">
            <v>3.62</v>
          </cell>
          <cell r="AC244">
            <v>1.8375457410721241</v>
          </cell>
        </row>
        <row r="245">
          <cell r="AA245">
            <v>37481</v>
          </cell>
          <cell r="AB245">
            <v>3.62</v>
          </cell>
          <cell r="AC245">
            <v>1.8394067876984026</v>
          </cell>
        </row>
        <row r="246">
          <cell r="AA246">
            <v>37482</v>
          </cell>
          <cell r="AB246">
            <v>3.63</v>
          </cell>
          <cell r="AC246">
            <v>1.8412697191727521</v>
          </cell>
        </row>
        <row r="247">
          <cell r="AA247">
            <v>37483</v>
          </cell>
          <cell r="AB247">
            <v>3.63</v>
          </cell>
          <cell r="AC247">
            <v>1.8431345374041266</v>
          </cell>
        </row>
        <row r="248">
          <cell r="AA248">
            <v>37484</v>
          </cell>
          <cell r="AB248">
            <v>3.63</v>
          </cell>
          <cell r="AC248">
            <v>1.8450012443034129</v>
          </cell>
        </row>
        <row r="249">
          <cell r="AA249">
            <v>37485</v>
          </cell>
          <cell r="AB249">
            <v>3.63</v>
          </cell>
          <cell r="AC249">
            <v>1.8468698417834339</v>
          </cell>
        </row>
        <row r="250">
          <cell r="AA250">
            <v>37486</v>
          </cell>
          <cell r="AB250">
            <v>3.63</v>
          </cell>
          <cell r="AC250">
            <v>1.8487403317589495</v>
          </cell>
        </row>
        <row r="251">
          <cell r="AA251">
            <v>37487</v>
          </cell>
          <cell r="AB251">
            <v>3.63</v>
          </cell>
          <cell r="AC251">
            <v>1.8506127161466588</v>
          </cell>
        </row>
        <row r="252">
          <cell r="AA252">
            <v>37488</v>
          </cell>
          <cell r="AB252">
            <v>3.61</v>
          </cell>
          <cell r="AC252">
            <v>1.852486996865202</v>
          </cell>
        </row>
        <row r="253">
          <cell r="AA253">
            <v>37489</v>
          </cell>
          <cell r="AB253">
            <v>3.57</v>
          </cell>
          <cell r="AC253">
            <v>1.8543631758351633</v>
          </cell>
        </row>
        <row r="254">
          <cell r="AA254">
            <v>37490</v>
          </cell>
          <cell r="AB254">
            <v>3.58</v>
          </cell>
          <cell r="AC254">
            <v>1.8562412549790703</v>
          </cell>
        </row>
        <row r="255">
          <cell r="AA255">
            <v>37491</v>
          </cell>
          <cell r="AB255">
            <v>3.6</v>
          </cell>
          <cell r="AC255">
            <v>1.8581212362213999</v>
          </cell>
        </row>
        <row r="256">
          <cell r="AA256">
            <v>37492</v>
          </cell>
          <cell r="AB256">
            <v>3.6</v>
          </cell>
          <cell r="AC256">
            <v>1.8600031214885764</v>
          </cell>
        </row>
        <row r="257">
          <cell r="AA257">
            <v>37493</v>
          </cell>
          <cell r="AB257">
            <v>3.6</v>
          </cell>
          <cell r="AC257">
            <v>1.8618869127089757</v>
          </cell>
        </row>
        <row r="258">
          <cell r="AA258">
            <v>37494</v>
          </cell>
          <cell r="AB258">
            <v>3.63</v>
          </cell>
          <cell r="AC258">
            <v>1.863772611812927</v>
          </cell>
        </row>
        <row r="259">
          <cell r="AA259">
            <v>37495</v>
          </cell>
          <cell r="AB259">
            <v>3.61</v>
          </cell>
          <cell r="AC259">
            <v>1.8656602207327146</v>
          </cell>
        </row>
        <row r="260">
          <cell r="AA260">
            <v>37496</v>
          </cell>
          <cell r="AB260">
            <v>3.6</v>
          </cell>
          <cell r="AC260">
            <v>1.8675497414025788</v>
          </cell>
        </row>
        <row r="261">
          <cell r="AA261">
            <v>37497</v>
          </cell>
          <cell r="AB261">
            <v>3.62</v>
          </cell>
          <cell r="AC261">
            <v>1.8694411757587199</v>
          </cell>
        </row>
        <row r="262">
          <cell r="AA262">
            <v>37498</v>
          </cell>
          <cell r="AB262">
            <v>3.62</v>
          </cell>
          <cell r="AC262">
            <v>1.871334525739299</v>
          </cell>
        </row>
        <row r="263">
          <cell r="AA263">
            <v>37499</v>
          </cell>
          <cell r="AB263">
            <v>3.62</v>
          </cell>
          <cell r="AC263">
            <v>1.8732297932844399</v>
          </cell>
        </row>
        <row r="264">
          <cell r="AA264">
            <v>37500</v>
          </cell>
          <cell r="AB264">
            <v>3.62</v>
          </cell>
          <cell r="AC264">
            <v>1.8751902529854816</v>
          </cell>
        </row>
        <row r="265">
          <cell r="AA265">
            <v>37501</v>
          </cell>
          <cell r="AB265">
            <v>3.56</v>
          </cell>
          <cell r="AC265">
            <v>1.8771527644381307</v>
          </cell>
        </row>
        <row r="266">
          <cell r="AA266">
            <v>37502</v>
          </cell>
          <cell r="AB266">
            <v>3.63</v>
          </cell>
          <cell r="AC266">
            <v>1.8791173297896819</v>
          </cell>
        </row>
        <row r="267">
          <cell r="AA267">
            <v>37503</v>
          </cell>
          <cell r="AB267">
            <v>3.65</v>
          </cell>
          <cell r="AC267">
            <v>1.8810839511896773</v>
          </cell>
        </row>
        <row r="268">
          <cell r="AA268">
            <v>37504</v>
          </cell>
          <cell r="AB268">
            <v>3.59</v>
          </cell>
          <cell r="AC268">
            <v>1.883052630789908</v>
          </cell>
        </row>
        <row r="269">
          <cell r="AA269">
            <v>37505</v>
          </cell>
          <cell r="AB269">
            <v>3.62</v>
          </cell>
          <cell r="AC269">
            <v>1.8850233707444179</v>
          </cell>
        </row>
        <row r="270">
          <cell r="AA270">
            <v>37506</v>
          </cell>
          <cell r="AB270">
            <v>3.62</v>
          </cell>
          <cell r="AC270">
            <v>1.8864795415080331</v>
          </cell>
        </row>
        <row r="271">
          <cell r="AA271">
            <v>37507</v>
          </cell>
          <cell r="AB271">
            <v>3.62</v>
          </cell>
          <cell r="AC271">
            <v>1.8879368371560001</v>
          </cell>
        </row>
        <row r="272">
          <cell r="AA272">
            <v>37508</v>
          </cell>
          <cell r="AB272">
            <v>3.6</v>
          </cell>
          <cell r="AC272">
            <v>1.8893952585572862</v>
          </cell>
        </row>
        <row r="273">
          <cell r="AA273">
            <v>37509</v>
          </cell>
          <cell r="AB273">
            <v>3.63</v>
          </cell>
          <cell r="AC273">
            <v>1.8908548065815305</v>
          </cell>
        </row>
        <row r="274">
          <cell r="AA274">
            <v>37510</v>
          </cell>
          <cell r="AB274">
            <v>3.61</v>
          </cell>
          <cell r="AC274">
            <v>1.8923154820990431</v>
          </cell>
        </row>
        <row r="275">
          <cell r="AA275">
            <v>37511</v>
          </cell>
          <cell r="AB275">
            <v>3.63</v>
          </cell>
          <cell r="AC275">
            <v>1.8937772859808064</v>
          </cell>
        </row>
        <row r="276">
          <cell r="AA276">
            <v>37512</v>
          </cell>
          <cell r="AB276">
            <v>3.64</v>
          </cell>
          <cell r="AC276">
            <v>1.8952402190984761</v>
          </cell>
        </row>
        <row r="277">
          <cell r="AA277">
            <v>37513</v>
          </cell>
          <cell r="AB277">
            <v>3.64</v>
          </cell>
          <cell r="AC277">
            <v>1.8967042823243814</v>
          </cell>
        </row>
        <row r="278">
          <cell r="AA278">
            <v>37514</v>
          </cell>
          <cell r="AB278">
            <v>3.64</v>
          </cell>
          <cell r="AC278">
            <v>1.8981694765315247</v>
          </cell>
        </row>
        <row r="279">
          <cell r="AA279">
            <v>37515</v>
          </cell>
          <cell r="AB279">
            <v>3.64</v>
          </cell>
          <cell r="AC279">
            <v>1.8996358025935831</v>
          </cell>
        </row>
        <row r="280">
          <cell r="AA280">
            <v>37516</v>
          </cell>
          <cell r="AB280">
            <v>3.62</v>
          </cell>
          <cell r="AC280">
            <v>1.9011032613849088</v>
          </cell>
        </row>
        <row r="281">
          <cell r="AA281">
            <v>37517</v>
          </cell>
          <cell r="AB281">
            <v>3.63</v>
          </cell>
          <cell r="AC281">
            <v>1.9025718537805292</v>
          </cell>
        </row>
        <row r="282">
          <cell r="AA282">
            <v>37518</v>
          </cell>
          <cell r="AB282">
            <v>3.66</v>
          </cell>
          <cell r="AC282">
            <v>1.9040415806561477</v>
          </cell>
        </row>
        <row r="283">
          <cell r="AA283">
            <v>37519</v>
          </cell>
          <cell r="AB283">
            <v>3.65</v>
          </cell>
          <cell r="AC283">
            <v>1.9055124428881445</v>
          </cell>
        </row>
        <row r="284">
          <cell r="AA284">
            <v>37520</v>
          </cell>
          <cell r="AB284">
            <v>3.65</v>
          </cell>
          <cell r="AC284">
            <v>1.9069844413535759</v>
          </cell>
        </row>
        <row r="285">
          <cell r="AA285">
            <v>37521</v>
          </cell>
          <cell r="AB285">
            <v>3.65</v>
          </cell>
          <cell r="AC285">
            <v>1.908457576930177</v>
          </cell>
        </row>
        <row r="286">
          <cell r="AA286">
            <v>37522</v>
          </cell>
          <cell r="AB286">
            <v>3.66</v>
          </cell>
          <cell r="AC286">
            <v>1.9099318504963598</v>
          </cell>
        </row>
        <row r="287">
          <cell r="AA287">
            <v>37523</v>
          </cell>
          <cell r="AB287">
            <v>3.64</v>
          </cell>
          <cell r="AC287">
            <v>1.9114072629312158</v>
          </cell>
        </row>
        <row r="288">
          <cell r="AA288">
            <v>37524</v>
          </cell>
          <cell r="AB288">
            <v>3.66</v>
          </cell>
          <cell r="AC288">
            <v>1.9128838151145144</v>
          </cell>
        </row>
        <row r="289">
          <cell r="AA289">
            <v>37525</v>
          </cell>
          <cell r="AB289">
            <v>3.67</v>
          </cell>
          <cell r="AC289">
            <v>1.9143615079267062</v>
          </cell>
        </row>
        <row r="290">
          <cell r="AA290">
            <v>37526</v>
          </cell>
          <cell r="AB290">
            <v>3.71</v>
          </cell>
          <cell r="AC290">
            <v>1.9158403422489205</v>
          </cell>
        </row>
        <row r="291">
          <cell r="AA291">
            <v>37527</v>
          </cell>
          <cell r="AB291">
            <v>3.71</v>
          </cell>
          <cell r="AC291">
            <v>1.9173203189629682</v>
          </cell>
        </row>
        <row r="292">
          <cell r="AA292">
            <v>37528</v>
          </cell>
          <cell r="AB292">
            <v>3.71</v>
          </cell>
          <cell r="AC292">
            <v>1.9188014389513406</v>
          </cell>
        </row>
        <row r="293">
          <cell r="AA293">
            <v>37529</v>
          </cell>
          <cell r="AB293">
            <v>3.75</v>
          </cell>
          <cell r="AC293">
            <v>1.9202837030972117</v>
          </cell>
        </row>
        <row r="294">
          <cell r="AA294">
            <v>37530</v>
          </cell>
          <cell r="AB294">
            <v>3.73</v>
          </cell>
          <cell r="AC294">
            <v>1.9217192424934639</v>
          </cell>
        </row>
        <row r="295">
          <cell r="AA295">
            <v>37531</v>
          </cell>
          <cell r="AB295">
            <v>3.75</v>
          </cell>
          <cell r="AC295">
            <v>1.9231558550506009</v>
          </cell>
        </row>
        <row r="296">
          <cell r="AA296">
            <v>37532</v>
          </cell>
          <cell r="AB296">
            <v>3.74</v>
          </cell>
          <cell r="AC296">
            <v>1.9245935415708817</v>
          </cell>
        </row>
        <row r="297">
          <cell r="AA297">
            <v>37533</v>
          </cell>
          <cell r="AB297">
            <v>3.74</v>
          </cell>
          <cell r="AC297">
            <v>1.9260323028571651</v>
          </cell>
        </row>
        <row r="298">
          <cell r="AA298">
            <v>37534</v>
          </cell>
          <cell r="AB298">
            <v>3.74</v>
          </cell>
          <cell r="AC298">
            <v>1.9274721397129102</v>
          </cell>
        </row>
        <row r="299">
          <cell r="AA299">
            <v>37535</v>
          </cell>
          <cell r="AB299">
            <v>3.74</v>
          </cell>
          <cell r="AC299">
            <v>1.9289130529421756</v>
          </cell>
        </row>
        <row r="300">
          <cell r="AA300">
            <v>37536</v>
          </cell>
          <cell r="AB300">
            <v>3.75</v>
          </cell>
          <cell r="AC300">
            <v>1.9297449985587212</v>
          </cell>
        </row>
        <row r="301">
          <cell r="AA301">
            <v>37537</v>
          </cell>
          <cell r="AB301">
            <v>3.72</v>
          </cell>
          <cell r="AC301">
            <v>1.9305773029957471</v>
          </cell>
        </row>
        <row r="302">
          <cell r="AA302">
            <v>37538</v>
          </cell>
          <cell r="AB302">
            <v>3.7</v>
          </cell>
          <cell r="AC302">
            <v>1.931409966408014</v>
          </cell>
        </row>
        <row r="303">
          <cell r="AA303">
            <v>37539</v>
          </cell>
          <cell r="AB303">
            <v>3.69</v>
          </cell>
          <cell r="AC303">
            <v>1.9322429889503487</v>
          </cell>
        </row>
        <row r="304">
          <cell r="AA304">
            <v>37540</v>
          </cell>
          <cell r="AB304">
            <v>3.69</v>
          </cell>
          <cell r="AC304">
            <v>1.9330763707776457</v>
          </cell>
        </row>
        <row r="305">
          <cell r="AA305">
            <v>37541</v>
          </cell>
          <cell r="AB305">
            <v>3.69</v>
          </cell>
          <cell r="AC305">
            <v>1.933910112044865</v>
          </cell>
        </row>
        <row r="306">
          <cell r="AA306">
            <v>37542</v>
          </cell>
          <cell r="AB306">
            <v>3.69</v>
          </cell>
          <cell r="AC306">
            <v>1.9347442129070338</v>
          </cell>
        </row>
        <row r="307">
          <cell r="AA307">
            <v>37543</v>
          </cell>
          <cell r="AB307">
            <v>3.69</v>
          </cell>
          <cell r="AC307">
            <v>1.9355786735192471</v>
          </cell>
        </row>
        <row r="308">
          <cell r="AA308">
            <v>37544</v>
          </cell>
          <cell r="AB308">
            <v>3.64</v>
          </cell>
          <cell r="AC308">
            <v>1.936413494036666</v>
          </cell>
        </row>
        <row r="309">
          <cell r="AA309">
            <v>37545</v>
          </cell>
          <cell r="AB309">
            <v>3.58</v>
          </cell>
          <cell r="AC309">
            <v>1.9372486746145183</v>
          </cell>
        </row>
        <row r="310">
          <cell r="AA310">
            <v>37546</v>
          </cell>
          <cell r="AB310">
            <v>3.59</v>
          </cell>
          <cell r="AC310">
            <v>1.9380842154080991</v>
          </cell>
        </row>
        <row r="311">
          <cell r="AA311">
            <v>37547</v>
          </cell>
          <cell r="AB311">
            <v>3.61</v>
          </cell>
          <cell r="AC311">
            <v>1.9389201165727703</v>
          </cell>
        </row>
        <row r="312">
          <cell r="AA312">
            <v>37548</v>
          </cell>
          <cell r="AB312">
            <v>3.61</v>
          </cell>
          <cell r="AC312">
            <v>1.9397563782639615</v>
          </cell>
        </row>
        <row r="313">
          <cell r="AA313">
            <v>37549</v>
          </cell>
          <cell r="AB313">
            <v>3.61</v>
          </cell>
          <cell r="AC313">
            <v>1.9405930006371686</v>
          </cell>
        </row>
        <row r="314">
          <cell r="AA314">
            <v>37550</v>
          </cell>
          <cell r="AB314">
            <v>3.61</v>
          </cell>
          <cell r="AC314">
            <v>1.9414299838479545</v>
          </cell>
        </row>
        <row r="315">
          <cell r="AA315">
            <v>37551</v>
          </cell>
          <cell r="AB315">
            <v>3.6</v>
          </cell>
          <cell r="AC315">
            <v>1.9422673280519496</v>
          </cell>
        </row>
        <row r="316">
          <cell r="AA316">
            <v>37552</v>
          </cell>
          <cell r="AB316">
            <v>3.6</v>
          </cell>
          <cell r="AC316">
            <v>1.9431050334048514</v>
          </cell>
        </row>
        <row r="317">
          <cell r="AA317">
            <v>37553</v>
          </cell>
          <cell r="AB317">
            <v>3.6</v>
          </cell>
          <cell r="AC317">
            <v>1.9439431000624243</v>
          </cell>
        </row>
        <row r="318">
          <cell r="AA318">
            <v>37554</v>
          </cell>
          <cell r="AB318">
            <v>3.6</v>
          </cell>
          <cell r="AC318">
            <v>1.9447815281805005</v>
          </cell>
        </row>
        <row r="319">
          <cell r="AA319">
            <v>37555</v>
          </cell>
          <cell r="AB319">
            <v>3.6</v>
          </cell>
          <cell r="AC319">
            <v>1.945620317914978</v>
          </cell>
        </row>
        <row r="320">
          <cell r="AA320">
            <v>37556</v>
          </cell>
          <cell r="AB320">
            <v>3.6</v>
          </cell>
          <cell r="AC320">
            <v>1.9464594694218238</v>
          </cell>
        </row>
        <row r="321">
          <cell r="AA321">
            <v>37557</v>
          </cell>
          <cell r="AB321">
            <v>3.59</v>
          </cell>
          <cell r="AC321">
            <v>1.9472989828570708</v>
          </cell>
        </row>
        <row r="322">
          <cell r="AA322">
            <v>37558</v>
          </cell>
          <cell r="AB322">
            <v>3.56</v>
          </cell>
          <cell r="AC322">
            <v>1.9481388583768202</v>
          </cell>
        </row>
        <row r="323">
          <cell r="AA323">
            <v>37559</v>
          </cell>
          <cell r="AB323">
            <v>3.54</v>
          </cell>
          <cell r="AC323">
            <v>1.9489790961372397</v>
          </cell>
        </row>
        <row r="324">
          <cell r="AA324">
            <v>37560</v>
          </cell>
          <cell r="AB324">
            <v>3.52</v>
          </cell>
          <cell r="AC324">
            <v>1.9498196962945646</v>
          </cell>
        </row>
        <row r="325">
          <cell r="AA325">
            <v>37561</v>
          </cell>
          <cell r="AB325">
            <v>3.52</v>
          </cell>
          <cell r="AC325">
            <v>1.9506886973412465</v>
          </cell>
        </row>
        <row r="326">
          <cell r="AA326">
            <v>37562</v>
          </cell>
          <cell r="AB326">
            <v>3.52</v>
          </cell>
          <cell r="AC326">
            <v>1.9515580856867234</v>
          </cell>
        </row>
        <row r="327">
          <cell r="AA327">
            <v>37563</v>
          </cell>
          <cell r="AB327">
            <v>3.52</v>
          </cell>
          <cell r="AC327">
            <v>1.9524278615036081</v>
          </cell>
        </row>
        <row r="328">
          <cell r="AA328">
            <v>37564</v>
          </cell>
          <cell r="AB328">
            <v>3.56</v>
          </cell>
          <cell r="AC328">
            <v>1.953298024964589</v>
          </cell>
        </row>
        <row r="329">
          <cell r="AA329">
            <v>37565</v>
          </cell>
          <cell r="AB329">
            <v>3.53</v>
          </cell>
          <cell r="AC329">
            <v>1.9541685762424335</v>
          </cell>
        </row>
        <row r="330">
          <cell r="AA330">
            <v>37566</v>
          </cell>
          <cell r="AB330">
            <v>3.53</v>
          </cell>
          <cell r="AC330">
            <v>1.9550395155099847</v>
          </cell>
        </row>
        <row r="331">
          <cell r="AA331">
            <v>37567</v>
          </cell>
          <cell r="AB331">
            <v>3.54</v>
          </cell>
          <cell r="AC331">
            <v>1.9551827891388061</v>
          </cell>
        </row>
        <row r="332">
          <cell r="AA332">
            <v>37568</v>
          </cell>
          <cell r="AB332">
            <v>3.54</v>
          </cell>
          <cell r="AC332">
            <v>1.9553260732673299</v>
          </cell>
        </row>
        <row r="333">
          <cell r="AA333">
            <v>37569</v>
          </cell>
          <cell r="AB333">
            <v>3.54</v>
          </cell>
          <cell r="AC333">
            <v>1.9554693678963253</v>
          </cell>
        </row>
        <row r="334">
          <cell r="AA334">
            <v>37570</v>
          </cell>
          <cell r="AB334">
            <v>3.54</v>
          </cell>
          <cell r="AC334">
            <v>1.9556126730265619</v>
          </cell>
        </row>
        <row r="335">
          <cell r="AA335">
            <v>37571</v>
          </cell>
          <cell r="AB335">
            <v>3.54</v>
          </cell>
          <cell r="AC335">
            <v>1.9557559886588092</v>
          </cell>
        </row>
        <row r="336">
          <cell r="AA336">
            <v>37572</v>
          </cell>
          <cell r="AB336">
            <v>3.52</v>
          </cell>
          <cell r="AC336">
            <v>1.9558993147938368</v>
          </cell>
        </row>
        <row r="337">
          <cell r="AA337">
            <v>37573</v>
          </cell>
          <cell r="AB337">
            <v>3.53</v>
          </cell>
          <cell r="AC337">
            <v>1.9560426514324147</v>
          </cell>
        </row>
        <row r="338">
          <cell r="AA338">
            <v>37574</v>
          </cell>
          <cell r="AB338">
            <v>3.54</v>
          </cell>
          <cell r="AC338">
            <v>1.9561859985753125</v>
          </cell>
        </row>
        <row r="339">
          <cell r="AA339">
            <v>37575</v>
          </cell>
          <cell r="AB339">
            <v>3.53</v>
          </cell>
          <cell r="AC339">
            <v>1.9563293562232995</v>
          </cell>
        </row>
        <row r="340">
          <cell r="AA340">
            <v>37576</v>
          </cell>
          <cell r="AB340">
            <v>3.53</v>
          </cell>
          <cell r="AC340">
            <v>1.9564727243771465</v>
          </cell>
        </row>
        <row r="341">
          <cell r="AA341">
            <v>37577</v>
          </cell>
          <cell r="AB341">
            <v>3.53</v>
          </cell>
          <cell r="AC341">
            <v>1.9566161030376226</v>
          </cell>
        </row>
        <row r="342">
          <cell r="AA342">
            <v>37578</v>
          </cell>
          <cell r="AB342">
            <v>3.53</v>
          </cell>
          <cell r="AC342">
            <v>1.9567594922054981</v>
          </cell>
        </row>
        <row r="343">
          <cell r="AA343">
            <v>37579</v>
          </cell>
          <cell r="AB343">
            <v>3.51</v>
          </cell>
          <cell r="AC343">
            <v>1.956902891881543</v>
          </cell>
        </row>
        <row r="344">
          <cell r="AA344">
            <v>37580</v>
          </cell>
          <cell r="AB344">
            <v>3.51</v>
          </cell>
          <cell r="AC344">
            <v>1.9570463020665274</v>
          </cell>
        </row>
        <row r="345">
          <cell r="AA345">
            <v>37581</v>
          </cell>
          <cell r="AB345">
            <v>3.5</v>
          </cell>
          <cell r="AC345">
            <v>1.9571897227612216</v>
          </cell>
        </row>
        <row r="346">
          <cell r="AA346">
            <v>37582</v>
          </cell>
          <cell r="AB346">
            <v>3.49</v>
          </cell>
          <cell r="AC346">
            <v>1.9573331539663954</v>
          </cell>
        </row>
        <row r="347">
          <cell r="AA347">
            <v>37583</v>
          </cell>
          <cell r="AB347">
            <v>3.49</v>
          </cell>
          <cell r="AC347">
            <v>1.9574765956828193</v>
          </cell>
        </row>
        <row r="348">
          <cell r="AA348">
            <v>37584</v>
          </cell>
          <cell r="AB348">
            <v>3.49</v>
          </cell>
          <cell r="AC348">
            <v>1.9576200479112638</v>
          </cell>
        </row>
        <row r="349">
          <cell r="AA349">
            <v>37585</v>
          </cell>
          <cell r="AB349">
            <v>3.49</v>
          </cell>
          <cell r="AC349">
            <v>1.9577635106524987</v>
          </cell>
        </row>
        <row r="350">
          <cell r="AA350">
            <v>37586</v>
          </cell>
          <cell r="AB350">
            <v>3.46</v>
          </cell>
          <cell r="AC350">
            <v>1.9579069839072949</v>
          </cell>
        </row>
        <row r="351">
          <cell r="AA351">
            <v>37587</v>
          </cell>
          <cell r="AB351">
            <v>3.49</v>
          </cell>
          <cell r="AC351">
            <v>1.9580504676764228</v>
          </cell>
        </row>
        <row r="352">
          <cell r="AA352">
            <v>37588</v>
          </cell>
          <cell r="AB352">
            <v>3.49</v>
          </cell>
          <cell r="AC352">
            <v>1.958193961960653</v>
          </cell>
        </row>
        <row r="353">
          <cell r="AA353">
            <v>37589</v>
          </cell>
          <cell r="AB353">
            <v>3.63</v>
          </cell>
          <cell r="AC353">
            <v>1.9583374667607558</v>
          </cell>
        </row>
        <row r="354">
          <cell r="AA354">
            <v>37590</v>
          </cell>
          <cell r="AB354">
            <v>3.63</v>
          </cell>
          <cell r="AC354">
            <v>1.958480982077502</v>
          </cell>
        </row>
        <row r="355">
          <cell r="AA355">
            <v>37591</v>
          </cell>
          <cell r="AB355">
            <v>3.63</v>
          </cell>
          <cell r="AC355">
            <v>1.9586198778818731</v>
          </cell>
        </row>
        <row r="356">
          <cell r="AA356">
            <v>37592</v>
          </cell>
          <cell r="AB356">
            <v>3.57</v>
          </cell>
          <cell r="AC356">
            <v>1.9587587835367579</v>
          </cell>
        </row>
        <row r="357">
          <cell r="AA357">
            <v>37593</v>
          </cell>
          <cell r="AB357">
            <v>3.53</v>
          </cell>
          <cell r="AC357">
            <v>1.9588976990428555</v>
          </cell>
        </row>
        <row r="358">
          <cell r="AA358">
            <v>37594</v>
          </cell>
          <cell r="AB358">
            <v>3.52</v>
          </cell>
          <cell r="AC358">
            <v>1.9590366244008643</v>
          </cell>
        </row>
        <row r="359">
          <cell r="AA359">
            <v>37595</v>
          </cell>
          <cell r="AB359">
            <v>3.52</v>
          </cell>
          <cell r="AC359">
            <v>1.9591755596114833</v>
          </cell>
        </row>
        <row r="360">
          <cell r="AA360">
            <v>37596</v>
          </cell>
          <cell r="AB360">
            <v>3.53</v>
          </cell>
          <cell r="AC360">
            <v>1.959314504675411</v>
          </cell>
        </row>
        <row r="361">
          <cell r="AA361">
            <v>37597</v>
          </cell>
          <cell r="AB361">
            <v>3.53</v>
          </cell>
          <cell r="AC361">
            <v>1.9596375649065805</v>
          </cell>
        </row>
        <row r="362">
          <cell r="AA362">
            <v>37598</v>
          </cell>
          <cell r="AB362">
            <v>3.53</v>
          </cell>
          <cell r="AC362">
            <v>1.959960678405315</v>
          </cell>
        </row>
        <row r="363">
          <cell r="AA363">
            <v>37599</v>
          </cell>
          <cell r="AB363">
            <v>3.53</v>
          </cell>
          <cell r="AC363">
            <v>1.9602838451803979</v>
          </cell>
        </row>
        <row r="364">
          <cell r="AA364">
            <v>37600</v>
          </cell>
          <cell r="AB364">
            <v>3.51</v>
          </cell>
          <cell r="AC364">
            <v>1.9606070652406129</v>
          </cell>
        </row>
        <row r="365">
          <cell r="AA365">
            <v>37601</v>
          </cell>
          <cell r="AB365">
            <v>3.5</v>
          </cell>
          <cell r="AC365">
            <v>1.9609303385947467</v>
          </cell>
        </row>
        <row r="366">
          <cell r="AA366">
            <v>37602</v>
          </cell>
          <cell r="AB366">
            <v>3.49</v>
          </cell>
          <cell r="AC366">
            <v>1.9612536652515862</v>
          </cell>
        </row>
        <row r="367">
          <cell r="AA367">
            <v>37603</v>
          </cell>
          <cell r="AB367">
            <v>3.51</v>
          </cell>
          <cell r="AC367">
            <v>1.9615770452199202</v>
          </cell>
        </row>
        <row r="368">
          <cell r="AA368">
            <v>37604</v>
          </cell>
          <cell r="AB368">
            <v>3.51</v>
          </cell>
          <cell r="AC368">
            <v>1.961900478508539</v>
          </cell>
        </row>
        <row r="369">
          <cell r="AA369">
            <v>37605</v>
          </cell>
          <cell r="AB369">
            <v>3.51</v>
          </cell>
          <cell r="AC369">
            <v>1.9622239651262339</v>
          </cell>
        </row>
        <row r="370">
          <cell r="AA370">
            <v>37606</v>
          </cell>
          <cell r="AB370">
            <v>3.54</v>
          </cell>
          <cell r="AC370">
            <v>1.9625475050817986</v>
          </cell>
        </row>
        <row r="371">
          <cell r="AA371">
            <v>37607</v>
          </cell>
          <cell r="AB371">
            <v>3.53</v>
          </cell>
          <cell r="AC371">
            <v>1.9628710983840276</v>
          </cell>
        </row>
        <row r="372">
          <cell r="AA372">
            <v>37608</v>
          </cell>
          <cell r="AB372">
            <v>3.49</v>
          </cell>
          <cell r="AC372">
            <v>1.9631947450417164</v>
          </cell>
        </row>
        <row r="373">
          <cell r="AA373">
            <v>37609</v>
          </cell>
          <cell r="AB373">
            <v>3.46</v>
          </cell>
          <cell r="AC373">
            <v>1.9635184450636631</v>
          </cell>
        </row>
        <row r="374">
          <cell r="AA374">
            <v>37610</v>
          </cell>
          <cell r="AB374">
            <v>3.46</v>
          </cell>
          <cell r="AC374">
            <v>1.9638421984586665</v>
          </cell>
        </row>
        <row r="375">
          <cell r="AA375">
            <v>37611</v>
          </cell>
          <cell r="AB375">
            <v>3.46</v>
          </cell>
          <cell r="AC375">
            <v>1.9641660052355268</v>
          </cell>
        </row>
        <row r="376">
          <cell r="AA376">
            <v>37612</v>
          </cell>
          <cell r="AB376">
            <v>3.46</v>
          </cell>
          <cell r="AC376">
            <v>1.9644898654030458</v>
          </cell>
        </row>
        <row r="377">
          <cell r="AA377">
            <v>37613</v>
          </cell>
          <cell r="AB377">
            <v>3.45</v>
          </cell>
          <cell r="AC377">
            <v>1.9648137789700268</v>
          </cell>
        </row>
        <row r="378">
          <cell r="AA378">
            <v>37614</v>
          </cell>
          <cell r="AB378">
            <v>3.41</v>
          </cell>
          <cell r="AC378">
            <v>1.9651377459452748</v>
          </cell>
        </row>
        <row r="379">
          <cell r="AA379">
            <v>37615</v>
          </cell>
          <cell r="AB379">
            <v>3.41</v>
          </cell>
          <cell r="AC379">
            <v>1.9654617663375957</v>
          </cell>
        </row>
        <row r="380">
          <cell r="AA380">
            <v>37616</v>
          </cell>
          <cell r="AB380">
            <v>3.39</v>
          </cell>
          <cell r="AC380">
            <v>1.9657858401557973</v>
          </cell>
        </row>
        <row r="381">
          <cell r="AA381">
            <v>37617</v>
          </cell>
          <cell r="AB381">
            <v>3.39</v>
          </cell>
          <cell r="AC381">
            <v>1.9661099674086886</v>
          </cell>
        </row>
        <row r="382">
          <cell r="AA382">
            <v>37618</v>
          </cell>
          <cell r="AB382">
            <v>3.39</v>
          </cell>
          <cell r="AC382">
            <v>1.96643414810508</v>
          </cell>
        </row>
        <row r="383">
          <cell r="AA383">
            <v>37619</v>
          </cell>
          <cell r="AB383">
            <v>3.39</v>
          </cell>
          <cell r="AC383">
            <v>1.966758382253784</v>
          </cell>
        </row>
        <row r="384">
          <cell r="AA384">
            <v>37620</v>
          </cell>
          <cell r="AB384">
            <v>3.36</v>
          </cell>
          <cell r="AC384">
            <v>1.9670826698636132</v>
          </cell>
        </row>
        <row r="385">
          <cell r="AA385">
            <v>37621</v>
          </cell>
          <cell r="AB385">
            <v>3.4</v>
          </cell>
          <cell r="AC385">
            <v>1.9674070109433832</v>
          </cell>
        </row>
        <row r="386">
          <cell r="AA386">
            <v>37622</v>
          </cell>
          <cell r="AB386">
            <v>3.4</v>
          </cell>
          <cell r="AC386">
            <v>1.9676999999999998</v>
          </cell>
        </row>
        <row r="387">
          <cell r="AA387">
            <v>37623</v>
          </cell>
          <cell r="AB387">
            <v>3.33</v>
          </cell>
          <cell r="AC387">
            <v>1.9681199999999999</v>
          </cell>
        </row>
        <row r="388">
          <cell r="AA388">
            <v>37624</v>
          </cell>
          <cell r="AB388">
            <v>3.32</v>
          </cell>
          <cell r="AC388">
            <v>1.9683999999999997</v>
          </cell>
        </row>
        <row r="389">
          <cell r="AA389">
            <v>37625</v>
          </cell>
          <cell r="AB389">
            <v>3.32</v>
          </cell>
          <cell r="AC389">
            <v>1.9686799999999998</v>
          </cell>
        </row>
        <row r="390">
          <cell r="AA390">
            <v>37626</v>
          </cell>
          <cell r="AB390">
            <v>3.32</v>
          </cell>
          <cell r="AC390">
            <v>1.96896</v>
          </cell>
        </row>
        <row r="391">
          <cell r="AA391">
            <v>37627</v>
          </cell>
          <cell r="AB391">
            <v>3.32</v>
          </cell>
          <cell r="AC391">
            <v>1.9693799999999999</v>
          </cell>
        </row>
        <row r="392">
          <cell r="AA392">
            <v>37628</v>
          </cell>
          <cell r="AB392">
            <v>3.28</v>
          </cell>
          <cell r="AC392">
            <v>1.9695199999999999</v>
          </cell>
        </row>
        <row r="393">
          <cell r="AA393">
            <v>37629</v>
          </cell>
          <cell r="AB393">
            <v>3.29</v>
          </cell>
          <cell r="AC393">
            <v>1.96966</v>
          </cell>
        </row>
        <row r="394">
          <cell r="AA394">
            <v>37630</v>
          </cell>
          <cell r="AB394">
            <v>3.32</v>
          </cell>
          <cell r="AC394">
            <v>1.96966</v>
          </cell>
        </row>
        <row r="395">
          <cell r="AA395">
            <v>37631</v>
          </cell>
          <cell r="AB395">
            <v>3.34</v>
          </cell>
          <cell r="AC395">
            <v>1.9698</v>
          </cell>
        </row>
        <row r="396">
          <cell r="AA396">
            <v>37632</v>
          </cell>
          <cell r="AB396">
            <v>3.34</v>
          </cell>
          <cell r="AC396">
            <v>1.9699399999999998</v>
          </cell>
        </row>
        <row r="397">
          <cell r="AA397">
            <v>37633</v>
          </cell>
          <cell r="AB397">
            <v>3.34</v>
          </cell>
          <cell r="AC397">
            <v>1.9700799999999998</v>
          </cell>
        </row>
        <row r="398">
          <cell r="AA398">
            <v>37634</v>
          </cell>
          <cell r="AB398">
            <v>3.31</v>
          </cell>
          <cell r="AC398">
            <v>1.9702199999999999</v>
          </cell>
        </row>
        <row r="399">
          <cell r="AA399">
            <v>37635</v>
          </cell>
          <cell r="AB399">
            <v>3.24</v>
          </cell>
          <cell r="AC399">
            <v>1.9703599999999999</v>
          </cell>
        </row>
        <row r="400">
          <cell r="AA400">
            <v>37636</v>
          </cell>
          <cell r="AB400">
            <v>3.22</v>
          </cell>
          <cell r="AC400">
            <v>1.9704999999999999</v>
          </cell>
        </row>
        <row r="401">
          <cell r="AA401">
            <v>37637</v>
          </cell>
          <cell r="AB401">
            <v>3.26</v>
          </cell>
          <cell r="AC401">
            <v>1.9704999999999999</v>
          </cell>
        </row>
        <row r="402">
          <cell r="AA402">
            <v>37638</v>
          </cell>
          <cell r="AB402">
            <v>3.19</v>
          </cell>
          <cell r="AC402">
            <v>1.9706399999999997</v>
          </cell>
        </row>
        <row r="403">
          <cell r="AA403">
            <v>37639</v>
          </cell>
          <cell r="AB403">
            <v>3.19</v>
          </cell>
          <cell r="AC403">
            <v>1.9707799999999998</v>
          </cell>
        </row>
        <row r="404">
          <cell r="AA404">
            <v>37640</v>
          </cell>
          <cell r="AB404">
            <v>3.19</v>
          </cell>
          <cell r="AC404">
            <v>1.9709199999999998</v>
          </cell>
        </row>
        <row r="405">
          <cell r="AA405">
            <v>37641</v>
          </cell>
          <cell r="AB405">
            <v>3.19</v>
          </cell>
          <cell r="AC405">
            <v>1.9710599999999998</v>
          </cell>
        </row>
        <row r="406">
          <cell r="AA406">
            <v>37642</v>
          </cell>
          <cell r="AB406">
            <v>3.09</v>
          </cell>
          <cell r="AC406">
            <v>1.9711999999999998</v>
          </cell>
        </row>
        <row r="407">
          <cell r="AA407">
            <v>37643</v>
          </cell>
          <cell r="AB407">
            <v>3.1</v>
          </cell>
          <cell r="AC407">
            <v>1.9713399999999996</v>
          </cell>
        </row>
        <row r="408">
          <cell r="AA408">
            <v>37644</v>
          </cell>
          <cell r="AB408">
            <v>3.13</v>
          </cell>
          <cell r="AC408">
            <v>1.9713399999999996</v>
          </cell>
        </row>
        <row r="409">
          <cell r="AA409">
            <v>37645</v>
          </cell>
          <cell r="AB409">
            <v>3.21</v>
          </cell>
          <cell r="AC409">
            <v>1.9714799999999997</v>
          </cell>
        </row>
        <row r="410">
          <cell r="AA410">
            <v>37646</v>
          </cell>
          <cell r="AB410">
            <v>3.21</v>
          </cell>
          <cell r="AC410">
            <v>1.9716199999999999</v>
          </cell>
        </row>
        <row r="411">
          <cell r="AA411">
            <v>37647</v>
          </cell>
          <cell r="AB411">
            <v>3.21</v>
          </cell>
          <cell r="AC411">
            <v>1.97176</v>
          </cell>
        </row>
        <row r="412">
          <cell r="AA412">
            <v>37648</v>
          </cell>
          <cell r="AB412">
            <v>3.31</v>
          </cell>
          <cell r="AC412">
            <v>1.9719</v>
          </cell>
        </row>
        <row r="413">
          <cell r="AA413">
            <v>37649</v>
          </cell>
          <cell r="AB413">
            <v>3.32</v>
          </cell>
          <cell r="AC413">
            <v>1.97204</v>
          </cell>
        </row>
        <row r="414">
          <cell r="AA414">
            <v>37650</v>
          </cell>
          <cell r="AB414">
            <v>3.29</v>
          </cell>
          <cell r="AC414">
            <v>1.97218</v>
          </cell>
        </row>
        <row r="415">
          <cell r="AA415">
            <v>37651</v>
          </cell>
          <cell r="AB415">
            <v>3.24</v>
          </cell>
          <cell r="AC415">
            <v>1.97218</v>
          </cell>
        </row>
        <row r="416">
          <cell r="AA416">
            <v>37652</v>
          </cell>
          <cell r="AB416">
            <v>3.2</v>
          </cell>
          <cell r="AC416">
            <v>1.9723199999999999</v>
          </cell>
        </row>
        <row r="417">
          <cell r="AA417">
            <v>37653</v>
          </cell>
          <cell r="AB417">
            <v>3.2</v>
          </cell>
          <cell r="AC417">
            <v>1.9724599999999999</v>
          </cell>
        </row>
        <row r="418">
          <cell r="AA418">
            <v>37654</v>
          </cell>
          <cell r="AB418">
            <v>3.2</v>
          </cell>
          <cell r="AC418">
            <v>1.9725999999999999</v>
          </cell>
        </row>
        <row r="419">
          <cell r="AA419">
            <v>37655</v>
          </cell>
          <cell r="AB419">
            <v>3.18</v>
          </cell>
          <cell r="AC419">
            <v>1.9727399999999999</v>
          </cell>
        </row>
        <row r="420">
          <cell r="AA420">
            <v>37656</v>
          </cell>
          <cell r="AB420">
            <v>3.16</v>
          </cell>
          <cell r="AC420">
            <v>1.97288</v>
          </cell>
        </row>
        <row r="421">
          <cell r="AA421">
            <v>37657</v>
          </cell>
          <cell r="AB421">
            <v>3.16</v>
          </cell>
          <cell r="AC421">
            <v>1.9730199999999998</v>
          </cell>
        </row>
        <row r="422">
          <cell r="AA422">
            <v>37658</v>
          </cell>
          <cell r="AB422">
            <v>3.14</v>
          </cell>
          <cell r="AC422">
            <v>1.9730199999999998</v>
          </cell>
        </row>
        <row r="423">
          <cell r="AA423">
            <v>37659</v>
          </cell>
          <cell r="AB423">
            <v>3.15</v>
          </cell>
          <cell r="AC423">
            <v>1.9741399999999998</v>
          </cell>
        </row>
        <row r="424">
          <cell r="AA424">
            <v>37660</v>
          </cell>
          <cell r="AB424">
            <v>3.15</v>
          </cell>
          <cell r="AC424">
            <v>1.97498</v>
          </cell>
        </row>
        <row r="425">
          <cell r="AA425">
            <v>37661</v>
          </cell>
          <cell r="AB425">
            <v>3.15</v>
          </cell>
          <cell r="AC425">
            <v>1.9759599999999999</v>
          </cell>
        </row>
        <row r="426">
          <cell r="AA426">
            <v>37662</v>
          </cell>
          <cell r="AB426">
            <v>3.12</v>
          </cell>
          <cell r="AC426">
            <v>1.9767999999999997</v>
          </cell>
        </row>
        <row r="427">
          <cell r="AA427">
            <v>37663</v>
          </cell>
          <cell r="AB427">
            <v>3.1</v>
          </cell>
          <cell r="AC427">
            <v>1.9777799999999999</v>
          </cell>
        </row>
        <row r="428">
          <cell r="AA428">
            <v>37664</v>
          </cell>
          <cell r="AB428">
            <v>3.1</v>
          </cell>
          <cell r="AC428">
            <v>1.9787599999999999</v>
          </cell>
        </row>
        <row r="429">
          <cell r="AA429">
            <v>37665</v>
          </cell>
          <cell r="AB429">
            <v>3.13</v>
          </cell>
          <cell r="AC429">
            <v>1.9795999999999998</v>
          </cell>
        </row>
        <row r="430">
          <cell r="AA430">
            <v>37666</v>
          </cell>
          <cell r="AB430">
            <v>3.17</v>
          </cell>
          <cell r="AC430">
            <v>1.98058</v>
          </cell>
        </row>
        <row r="431">
          <cell r="AA431">
            <v>37667</v>
          </cell>
          <cell r="AB431">
            <v>3.17</v>
          </cell>
          <cell r="AC431">
            <v>1.98142</v>
          </cell>
        </row>
        <row r="432">
          <cell r="AA432">
            <v>37668</v>
          </cell>
          <cell r="AB432">
            <v>3.17</v>
          </cell>
          <cell r="AC432">
            <v>1.9823999999999997</v>
          </cell>
        </row>
        <row r="433">
          <cell r="AA433">
            <v>37669</v>
          </cell>
          <cell r="AB433">
            <v>3.17</v>
          </cell>
          <cell r="AC433">
            <v>1.9833799999999999</v>
          </cell>
        </row>
        <row r="434">
          <cell r="AA434">
            <v>37670</v>
          </cell>
          <cell r="AB434">
            <v>3.16</v>
          </cell>
          <cell r="AC434">
            <v>1.9842199999999999</v>
          </cell>
        </row>
        <row r="435">
          <cell r="AA435">
            <v>37671</v>
          </cell>
          <cell r="AB435">
            <v>3.19</v>
          </cell>
          <cell r="AC435">
            <v>1.9851999999999999</v>
          </cell>
        </row>
        <row r="436">
          <cell r="AA436">
            <v>37672</v>
          </cell>
          <cell r="AB436">
            <v>3.2</v>
          </cell>
          <cell r="AC436">
            <v>1.98604</v>
          </cell>
        </row>
        <row r="437">
          <cell r="AA437">
            <v>37673</v>
          </cell>
          <cell r="AB437">
            <v>3.18</v>
          </cell>
          <cell r="AC437">
            <v>1.9870199999999998</v>
          </cell>
        </row>
        <row r="438">
          <cell r="AA438">
            <v>37674</v>
          </cell>
          <cell r="AB438">
            <v>3.18</v>
          </cell>
          <cell r="AC438">
            <v>1.9879999999999998</v>
          </cell>
        </row>
        <row r="439">
          <cell r="AA439">
            <v>37675</v>
          </cell>
          <cell r="AB439">
            <v>3.18</v>
          </cell>
          <cell r="AC439">
            <v>1.9888399999999999</v>
          </cell>
        </row>
        <row r="440">
          <cell r="AA440">
            <v>37676</v>
          </cell>
          <cell r="AB440">
            <v>3.16</v>
          </cell>
          <cell r="AC440">
            <v>1.9898199999999999</v>
          </cell>
        </row>
        <row r="441">
          <cell r="AA441">
            <v>37677</v>
          </cell>
          <cell r="AB441">
            <v>3.15</v>
          </cell>
          <cell r="AC441">
            <v>1.9907999999999997</v>
          </cell>
        </row>
        <row r="442">
          <cell r="AA442">
            <v>37678</v>
          </cell>
          <cell r="AB442">
            <v>3.16</v>
          </cell>
          <cell r="AC442">
            <v>1.9916400000000001</v>
          </cell>
        </row>
        <row r="443">
          <cell r="AA443">
            <v>37679</v>
          </cell>
          <cell r="AB443">
            <v>3.18</v>
          </cell>
          <cell r="AC443">
            <v>1.9926199999999998</v>
          </cell>
        </row>
        <row r="444">
          <cell r="AA444">
            <v>37680</v>
          </cell>
          <cell r="AB444">
            <v>3.19</v>
          </cell>
          <cell r="AC444">
            <v>1.9934599999999998</v>
          </cell>
        </row>
        <row r="445">
          <cell r="AA445">
            <v>37681</v>
          </cell>
          <cell r="AB445">
            <v>3.19</v>
          </cell>
          <cell r="AC445">
            <v>1.99444</v>
          </cell>
        </row>
        <row r="446">
          <cell r="AA446">
            <v>37682</v>
          </cell>
          <cell r="AB446">
            <v>3.19</v>
          </cell>
          <cell r="AC446">
            <v>1.9952799999999999</v>
          </cell>
        </row>
        <row r="447">
          <cell r="AA447">
            <v>37683</v>
          </cell>
          <cell r="AB447">
            <v>3.2</v>
          </cell>
          <cell r="AC447">
            <v>1.9961199999999999</v>
          </cell>
        </row>
        <row r="448">
          <cell r="AA448">
            <v>37684</v>
          </cell>
          <cell r="AB448">
            <v>3.17</v>
          </cell>
          <cell r="AC448">
            <v>1.9969599999999996</v>
          </cell>
        </row>
        <row r="449">
          <cell r="AA449">
            <v>37685</v>
          </cell>
          <cell r="AB449">
            <v>3.17</v>
          </cell>
          <cell r="AC449">
            <v>1.9978</v>
          </cell>
        </row>
        <row r="450">
          <cell r="AA450">
            <v>37686</v>
          </cell>
          <cell r="AB450">
            <v>3.17</v>
          </cell>
          <cell r="AC450">
            <v>1.9986399999999998</v>
          </cell>
        </row>
        <row r="451">
          <cell r="AA451">
            <v>37687</v>
          </cell>
          <cell r="AB451">
            <v>3.16</v>
          </cell>
          <cell r="AC451">
            <v>1.9989199999999998</v>
          </cell>
        </row>
        <row r="452">
          <cell r="AA452">
            <v>37688</v>
          </cell>
          <cell r="AB452">
            <v>3.16</v>
          </cell>
          <cell r="AC452">
            <v>1.9993399999999997</v>
          </cell>
        </row>
        <row r="453">
          <cell r="AA453">
            <v>37689</v>
          </cell>
          <cell r="AB453">
            <v>3.16</v>
          </cell>
          <cell r="AC453">
            <v>1.9996199999999997</v>
          </cell>
        </row>
        <row r="454">
          <cell r="AA454">
            <v>37690</v>
          </cell>
          <cell r="AB454">
            <v>3.13</v>
          </cell>
          <cell r="AC454">
            <v>2.0000399999999998</v>
          </cell>
        </row>
        <row r="455">
          <cell r="AA455">
            <v>37691</v>
          </cell>
          <cell r="AB455">
            <v>3.12</v>
          </cell>
          <cell r="AC455">
            <v>2.0004599999999999</v>
          </cell>
        </row>
        <row r="456">
          <cell r="AA456">
            <v>37692</v>
          </cell>
          <cell r="AB456">
            <v>3.11</v>
          </cell>
          <cell r="AC456">
            <v>2.00074</v>
          </cell>
        </row>
        <row r="457">
          <cell r="AA457">
            <v>37693</v>
          </cell>
          <cell r="AB457">
            <v>3.11</v>
          </cell>
          <cell r="AC457">
            <v>2.00116</v>
          </cell>
        </row>
        <row r="458">
          <cell r="AA458">
            <v>37694</v>
          </cell>
          <cell r="AB458">
            <v>3.11</v>
          </cell>
          <cell r="AC458">
            <v>2.0014399999999997</v>
          </cell>
        </row>
        <row r="459">
          <cell r="AA459">
            <v>37695</v>
          </cell>
          <cell r="AB459">
            <v>3.11</v>
          </cell>
          <cell r="AC459">
            <v>2.0018599999999998</v>
          </cell>
        </row>
        <row r="460">
          <cell r="AA460">
            <v>37696</v>
          </cell>
          <cell r="AB460">
            <v>3.11</v>
          </cell>
          <cell r="AC460">
            <v>2.0022799999999998</v>
          </cell>
        </row>
        <row r="461">
          <cell r="AA461">
            <v>37697</v>
          </cell>
          <cell r="AB461">
            <v>3.08</v>
          </cell>
          <cell r="AC461">
            <v>2.0025599999999999</v>
          </cell>
        </row>
        <row r="462">
          <cell r="AA462">
            <v>37698</v>
          </cell>
          <cell r="AB462">
            <v>3.05</v>
          </cell>
          <cell r="AC462">
            <v>2.00298</v>
          </cell>
        </row>
        <row r="463">
          <cell r="AA463">
            <v>37699</v>
          </cell>
          <cell r="AB463">
            <v>3.01</v>
          </cell>
          <cell r="AC463">
            <v>2.00326</v>
          </cell>
        </row>
        <row r="464">
          <cell r="AA464">
            <v>37700</v>
          </cell>
          <cell r="AB464">
            <v>3.04</v>
          </cell>
          <cell r="AC464">
            <v>2.0036800000000001</v>
          </cell>
        </row>
        <row r="465">
          <cell r="AA465">
            <v>37701</v>
          </cell>
          <cell r="AB465">
            <v>3.02</v>
          </cell>
          <cell r="AC465">
            <v>2.0040999999999998</v>
          </cell>
        </row>
        <row r="466">
          <cell r="AA466">
            <v>37702</v>
          </cell>
          <cell r="AB466">
            <v>3.02</v>
          </cell>
          <cell r="AC466">
            <v>2.0043799999999998</v>
          </cell>
        </row>
        <row r="467">
          <cell r="AA467">
            <v>37703</v>
          </cell>
          <cell r="AB467">
            <v>3.02</v>
          </cell>
          <cell r="AC467">
            <v>2.0047999999999999</v>
          </cell>
        </row>
        <row r="468">
          <cell r="AA468">
            <v>37704</v>
          </cell>
          <cell r="AB468">
            <v>2.95</v>
          </cell>
          <cell r="AC468">
            <v>2.00508</v>
          </cell>
        </row>
        <row r="469">
          <cell r="AA469">
            <v>37705</v>
          </cell>
          <cell r="AB469">
            <v>2.94</v>
          </cell>
          <cell r="AC469">
            <v>2.0055000000000001</v>
          </cell>
        </row>
        <row r="470">
          <cell r="AA470">
            <v>37706</v>
          </cell>
          <cell r="AB470">
            <v>2.9</v>
          </cell>
          <cell r="AC470">
            <v>2.0059200000000001</v>
          </cell>
        </row>
        <row r="471">
          <cell r="AA471">
            <v>37707</v>
          </cell>
          <cell r="AB471">
            <v>2.88</v>
          </cell>
          <cell r="AC471">
            <v>2.0061999999999998</v>
          </cell>
        </row>
        <row r="472">
          <cell r="AA472">
            <v>37708</v>
          </cell>
          <cell r="AB472">
            <v>2.88</v>
          </cell>
          <cell r="AC472">
            <v>2.0066199999999998</v>
          </cell>
        </row>
        <row r="473">
          <cell r="AA473">
            <v>37709</v>
          </cell>
          <cell r="AB473">
            <v>2.88</v>
          </cell>
          <cell r="AC473">
            <v>2.0070399999999999</v>
          </cell>
        </row>
        <row r="474">
          <cell r="AA474">
            <v>37710</v>
          </cell>
          <cell r="AB474">
            <v>2.88</v>
          </cell>
          <cell r="AC474">
            <v>2.00732</v>
          </cell>
        </row>
        <row r="475">
          <cell r="AA475">
            <v>37711</v>
          </cell>
          <cell r="AB475">
            <v>2.88</v>
          </cell>
          <cell r="AC475">
            <v>2.0077399999999996</v>
          </cell>
        </row>
        <row r="476">
          <cell r="AA476">
            <v>37712</v>
          </cell>
          <cell r="AB476">
            <v>2.98</v>
          </cell>
          <cell r="AC476">
            <v>2.0080199999999997</v>
          </cell>
        </row>
        <row r="477">
          <cell r="AA477">
            <v>37713</v>
          </cell>
          <cell r="AB477">
            <v>2.96</v>
          </cell>
          <cell r="AC477">
            <v>2.0084400000000002</v>
          </cell>
        </row>
        <row r="478">
          <cell r="AA478">
            <v>37714</v>
          </cell>
          <cell r="AB478">
            <v>2.9</v>
          </cell>
          <cell r="AC478">
            <v>2.0088599999999999</v>
          </cell>
        </row>
        <row r="479">
          <cell r="AA479">
            <v>37715</v>
          </cell>
          <cell r="AB479">
            <v>2.9</v>
          </cell>
          <cell r="AC479">
            <v>2.00928</v>
          </cell>
        </row>
        <row r="480">
          <cell r="AA480">
            <v>37716</v>
          </cell>
          <cell r="AB480">
            <v>2.9</v>
          </cell>
          <cell r="AC480">
            <v>2.00956</v>
          </cell>
        </row>
        <row r="481">
          <cell r="AA481">
            <v>37717</v>
          </cell>
          <cell r="AB481">
            <v>2.9</v>
          </cell>
          <cell r="AC481">
            <v>2.0099799999999997</v>
          </cell>
        </row>
        <row r="482">
          <cell r="AA482">
            <v>37718</v>
          </cell>
          <cell r="AB482">
            <v>2.9</v>
          </cell>
          <cell r="AC482">
            <v>2.0103999999999997</v>
          </cell>
        </row>
        <row r="483">
          <cell r="AA483">
            <v>37719</v>
          </cell>
          <cell r="AB483">
            <v>2.9</v>
          </cell>
          <cell r="AC483">
            <v>2.0108199999999998</v>
          </cell>
        </row>
        <row r="484">
          <cell r="AA484">
            <v>37720</v>
          </cell>
          <cell r="AB484">
            <v>2.92</v>
          </cell>
          <cell r="AC484">
            <v>2.0110999999999999</v>
          </cell>
        </row>
        <row r="485">
          <cell r="AA485">
            <v>37721</v>
          </cell>
          <cell r="AB485">
            <v>2.92</v>
          </cell>
          <cell r="AC485">
            <v>2.01152</v>
          </cell>
        </row>
        <row r="486">
          <cell r="AA486">
            <v>37722</v>
          </cell>
          <cell r="AB486">
            <v>2.89</v>
          </cell>
          <cell r="AC486">
            <v>2.0119400000000001</v>
          </cell>
        </row>
        <row r="487">
          <cell r="AA487">
            <v>37723</v>
          </cell>
          <cell r="AB487">
            <v>2.89</v>
          </cell>
          <cell r="AC487">
            <v>2.0123599999999997</v>
          </cell>
        </row>
        <row r="488">
          <cell r="AA488">
            <v>37724</v>
          </cell>
          <cell r="AB488">
            <v>2.89</v>
          </cell>
          <cell r="AC488">
            <v>2.0127799999999998</v>
          </cell>
        </row>
        <row r="489">
          <cell r="AA489">
            <v>37725</v>
          </cell>
          <cell r="AB489">
            <v>2.9</v>
          </cell>
          <cell r="AC489">
            <v>2.0130599999999998</v>
          </cell>
        </row>
        <row r="490">
          <cell r="AA490">
            <v>37726</v>
          </cell>
          <cell r="AB490">
            <v>2.93</v>
          </cell>
          <cell r="AC490">
            <v>2.0134799999999999</v>
          </cell>
        </row>
        <row r="491">
          <cell r="AA491">
            <v>37727</v>
          </cell>
          <cell r="AB491">
            <v>2.95</v>
          </cell>
          <cell r="AC491">
            <v>2.0138999999999996</v>
          </cell>
        </row>
        <row r="492">
          <cell r="AA492">
            <v>37728</v>
          </cell>
          <cell r="AB492">
            <v>2.95</v>
          </cell>
          <cell r="AC492">
            <v>2.0143200000000001</v>
          </cell>
        </row>
        <row r="493">
          <cell r="AA493">
            <v>37729</v>
          </cell>
          <cell r="AB493">
            <v>2.95</v>
          </cell>
          <cell r="AC493">
            <v>2.0147399999999998</v>
          </cell>
        </row>
        <row r="494">
          <cell r="AA494">
            <v>37730</v>
          </cell>
          <cell r="AB494">
            <v>2.95</v>
          </cell>
          <cell r="AC494">
            <v>2.0150199999999998</v>
          </cell>
        </row>
        <row r="495">
          <cell r="AA495">
            <v>37731</v>
          </cell>
          <cell r="AB495">
            <v>2.95</v>
          </cell>
          <cell r="AC495">
            <v>2.0154399999999999</v>
          </cell>
        </row>
        <row r="496">
          <cell r="AA496">
            <v>37732</v>
          </cell>
          <cell r="AB496">
            <v>2.93</v>
          </cell>
          <cell r="AC496">
            <v>2.01586</v>
          </cell>
        </row>
        <row r="497">
          <cell r="AA497">
            <v>37733</v>
          </cell>
          <cell r="AB497">
            <v>2.85</v>
          </cell>
          <cell r="AC497">
            <v>2.0162799999999996</v>
          </cell>
        </row>
        <row r="498">
          <cell r="AA498">
            <v>37734</v>
          </cell>
          <cell r="AB498">
            <v>2.84</v>
          </cell>
          <cell r="AC498">
            <v>2.0166999999999997</v>
          </cell>
        </row>
        <row r="499">
          <cell r="AA499">
            <v>37735</v>
          </cell>
          <cell r="AB499">
            <v>2.86</v>
          </cell>
          <cell r="AC499">
            <v>2.0169800000000002</v>
          </cell>
        </row>
        <row r="500">
          <cell r="AA500">
            <v>37736</v>
          </cell>
          <cell r="AB500">
            <v>2.86</v>
          </cell>
          <cell r="AC500">
            <v>2.0173999999999999</v>
          </cell>
        </row>
        <row r="501">
          <cell r="AA501">
            <v>37737</v>
          </cell>
          <cell r="AB501">
            <v>2.86</v>
          </cell>
          <cell r="AC501">
            <v>2.0178199999999999</v>
          </cell>
        </row>
        <row r="502">
          <cell r="AA502">
            <v>37738</v>
          </cell>
          <cell r="AB502">
            <v>2.86</v>
          </cell>
          <cell r="AC502">
            <v>2.01824</v>
          </cell>
        </row>
        <row r="503">
          <cell r="AA503">
            <v>37739</v>
          </cell>
          <cell r="AB503">
            <v>2.86</v>
          </cell>
          <cell r="AC503">
            <v>2.0186599999999997</v>
          </cell>
        </row>
        <row r="504">
          <cell r="AA504">
            <v>37740</v>
          </cell>
          <cell r="AB504">
            <v>2.85</v>
          </cell>
          <cell r="AC504">
            <v>2.0189399999999997</v>
          </cell>
        </row>
        <row r="505">
          <cell r="AA505">
            <v>37741</v>
          </cell>
          <cell r="AB505">
            <v>2.82</v>
          </cell>
          <cell r="AC505">
            <v>2.0193599999999998</v>
          </cell>
        </row>
        <row r="506">
          <cell r="AA506">
            <v>37742</v>
          </cell>
          <cell r="AB506">
            <v>2.82</v>
          </cell>
          <cell r="AC506">
            <v>2.0197799999999999</v>
          </cell>
        </row>
        <row r="507">
          <cell r="AA507">
            <v>37743</v>
          </cell>
          <cell r="AB507">
            <v>2.79</v>
          </cell>
          <cell r="AC507">
            <v>2.0202</v>
          </cell>
        </row>
        <row r="508">
          <cell r="AA508">
            <v>37744</v>
          </cell>
          <cell r="AB508">
            <v>2.79</v>
          </cell>
          <cell r="AC508">
            <v>2.0204800000000001</v>
          </cell>
        </row>
        <row r="509">
          <cell r="AA509">
            <v>37745</v>
          </cell>
          <cell r="AB509">
            <v>2.79</v>
          </cell>
          <cell r="AC509">
            <v>2.0208999999999997</v>
          </cell>
        </row>
        <row r="510">
          <cell r="AA510">
            <v>37746</v>
          </cell>
          <cell r="AB510">
            <v>2.8</v>
          </cell>
          <cell r="AC510">
            <v>2.0213199999999998</v>
          </cell>
        </row>
        <row r="511">
          <cell r="AA511">
            <v>37747</v>
          </cell>
          <cell r="AB511">
            <v>2.8</v>
          </cell>
          <cell r="AC511">
            <v>2.0215999999999998</v>
          </cell>
        </row>
        <row r="512">
          <cell r="AA512">
            <v>37748</v>
          </cell>
          <cell r="AB512">
            <v>2.79</v>
          </cell>
          <cell r="AC512">
            <v>2.0217399999999999</v>
          </cell>
        </row>
        <row r="513">
          <cell r="AA513">
            <v>37749</v>
          </cell>
          <cell r="AB513">
            <v>2.762</v>
          </cell>
          <cell r="AC513">
            <v>2.0217399999999999</v>
          </cell>
        </row>
        <row r="514">
          <cell r="AA514">
            <v>37750</v>
          </cell>
          <cell r="AB514">
            <v>2.78</v>
          </cell>
          <cell r="AC514">
            <v>2.0217399999999999</v>
          </cell>
        </row>
        <row r="515">
          <cell r="AA515">
            <v>37751</v>
          </cell>
          <cell r="AB515">
            <v>2.78</v>
          </cell>
          <cell r="AC515">
            <v>2.0218799999999999</v>
          </cell>
        </row>
        <row r="516">
          <cell r="AA516">
            <v>37752</v>
          </cell>
          <cell r="AB516">
            <v>2.78</v>
          </cell>
          <cell r="AC516">
            <v>2.0218799999999999</v>
          </cell>
        </row>
        <row r="517">
          <cell r="AA517">
            <v>37753</v>
          </cell>
          <cell r="AB517">
            <v>2.77</v>
          </cell>
          <cell r="AC517">
            <v>2.0218799999999999</v>
          </cell>
        </row>
        <row r="518">
          <cell r="AA518">
            <v>37754</v>
          </cell>
          <cell r="AB518">
            <v>2.77</v>
          </cell>
          <cell r="AC518">
            <v>2.0218799999999999</v>
          </cell>
        </row>
        <row r="519">
          <cell r="AA519">
            <v>37755</v>
          </cell>
          <cell r="AB519">
            <v>2.8</v>
          </cell>
          <cell r="AC519">
            <v>2.0220199999999999</v>
          </cell>
        </row>
        <row r="520">
          <cell r="AA520">
            <v>37756</v>
          </cell>
          <cell r="AB520">
            <v>2.84</v>
          </cell>
          <cell r="AC520">
            <v>2.0220199999999999</v>
          </cell>
        </row>
        <row r="521">
          <cell r="AA521">
            <v>37757</v>
          </cell>
          <cell r="AB521">
            <v>2.94</v>
          </cell>
          <cell r="AC521">
            <v>2.0220199999999999</v>
          </cell>
        </row>
        <row r="522">
          <cell r="AA522">
            <v>37758</v>
          </cell>
          <cell r="AB522">
            <v>2.94</v>
          </cell>
          <cell r="AC522">
            <v>2.0220199999999999</v>
          </cell>
        </row>
        <row r="523">
          <cell r="AA523">
            <v>37759</v>
          </cell>
          <cell r="AB523">
            <v>2.94</v>
          </cell>
          <cell r="AC523">
            <v>2.02216</v>
          </cell>
        </row>
        <row r="524">
          <cell r="AA524">
            <v>37760</v>
          </cell>
          <cell r="AB524">
            <v>2.92</v>
          </cell>
          <cell r="AC524">
            <v>2.02216</v>
          </cell>
        </row>
        <row r="525">
          <cell r="AA525">
            <v>37761</v>
          </cell>
          <cell r="AB525">
            <v>2.88</v>
          </cell>
          <cell r="AC525">
            <v>2.02216</v>
          </cell>
        </row>
        <row r="526">
          <cell r="AA526">
            <v>37762</v>
          </cell>
          <cell r="AB526">
            <v>2.8410000000000002</v>
          </cell>
          <cell r="AC526">
            <v>2.02216</v>
          </cell>
        </row>
        <row r="527">
          <cell r="AA527">
            <v>37763</v>
          </cell>
          <cell r="AB527">
            <v>2.875</v>
          </cell>
          <cell r="AC527">
            <v>2.0222999999999995</v>
          </cell>
        </row>
        <row r="528">
          <cell r="AA528">
            <v>37764</v>
          </cell>
          <cell r="AB528">
            <v>2.9</v>
          </cell>
          <cell r="AC528">
            <v>2.0222999999999995</v>
          </cell>
        </row>
        <row r="529">
          <cell r="AA529">
            <v>37765</v>
          </cell>
          <cell r="AB529">
            <v>2.9</v>
          </cell>
          <cell r="AC529">
            <v>2.0222999999999995</v>
          </cell>
        </row>
        <row r="530">
          <cell r="AA530">
            <v>37766</v>
          </cell>
          <cell r="AB530">
            <v>2.9</v>
          </cell>
          <cell r="AC530">
            <v>2.0222999999999995</v>
          </cell>
        </row>
        <row r="531">
          <cell r="AA531">
            <v>37767</v>
          </cell>
          <cell r="AB531">
            <v>2.87</v>
          </cell>
          <cell r="AC531">
            <v>2.02244</v>
          </cell>
        </row>
        <row r="532">
          <cell r="AA532">
            <v>37768</v>
          </cell>
          <cell r="AB532">
            <v>2.87</v>
          </cell>
          <cell r="AC532">
            <v>2.02244</v>
          </cell>
        </row>
        <row r="533">
          <cell r="AA533">
            <v>37769</v>
          </cell>
          <cell r="AB533">
            <v>2.88</v>
          </cell>
          <cell r="AC533">
            <v>2.02244</v>
          </cell>
        </row>
        <row r="534">
          <cell r="AA534">
            <v>37770</v>
          </cell>
          <cell r="AB534">
            <v>2.88</v>
          </cell>
          <cell r="AC534">
            <v>2.02258</v>
          </cell>
        </row>
        <row r="535">
          <cell r="AA535">
            <v>37771</v>
          </cell>
          <cell r="AB535">
            <v>2.85</v>
          </cell>
          <cell r="AC535">
            <v>2.02258</v>
          </cell>
        </row>
        <row r="536">
          <cell r="AA536">
            <v>37772</v>
          </cell>
          <cell r="AB536">
            <v>2.85</v>
          </cell>
          <cell r="AC536">
            <v>2.02258</v>
          </cell>
        </row>
        <row r="537">
          <cell r="AA537">
            <v>37773</v>
          </cell>
          <cell r="AB537">
            <v>2.85</v>
          </cell>
          <cell r="AC537">
            <v>2.02258</v>
          </cell>
        </row>
        <row r="538">
          <cell r="AA538">
            <v>37774</v>
          </cell>
          <cell r="AB538">
            <v>2.85</v>
          </cell>
          <cell r="AC538">
            <v>2.0227200000000001</v>
          </cell>
        </row>
        <row r="539">
          <cell r="AA539">
            <v>37775</v>
          </cell>
          <cell r="AB539">
            <v>2.83</v>
          </cell>
          <cell r="AC539">
            <v>2.0227200000000001</v>
          </cell>
        </row>
        <row r="540">
          <cell r="AA540">
            <v>37776</v>
          </cell>
          <cell r="AB540">
            <v>2.8220000000000001</v>
          </cell>
          <cell r="AC540">
            <v>2.0227200000000001</v>
          </cell>
        </row>
        <row r="541">
          <cell r="AA541">
            <v>37777</v>
          </cell>
          <cell r="AB541">
            <v>2.83</v>
          </cell>
          <cell r="AC541">
            <v>2.0227200000000001</v>
          </cell>
        </row>
        <row r="542">
          <cell r="AA542">
            <v>37778</v>
          </cell>
          <cell r="AB542">
            <v>2.82</v>
          </cell>
          <cell r="AC542">
            <v>2.0228600000000001</v>
          </cell>
        </row>
        <row r="543">
          <cell r="AA543">
            <v>37779</v>
          </cell>
          <cell r="AB543">
            <v>2.82</v>
          </cell>
          <cell r="AC543">
            <v>2.02258</v>
          </cell>
        </row>
        <row r="544">
          <cell r="AA544">
            <v>37780</v>
          </cell>
          <cell r="AB544">
            <v>2.82</v>
          </cell>
          <cell r="AC544">
            <v>2.0222999999999995</v>
          </cell>
        </row>
        <row r="545">
          <cell r="AA545">
            <v>37781</v>
          </cell>
          <cell r="AB545">
            <v>2.8149999999999999</v>
          </cell>
          <cell r="AC545">
            <v>2.0220199999999999</v>
          </cell>
        </row>
        <row r="546">
          <cell r="AA546">
            <v>37782</v>
          </cell>
          <cell r="AB546">
            <v>2.81</v>
          </cell>
          <cell r="AC546">
            <v>2.0217399999999999</v>
          </cell>
        </row>
        <row r="547">
          <cell r="AA547">
            <v>37783</v>
          </cell>
          <cell r="AB547">
            <v>2.8220000000000001</v>
          </cell>
          <cell r="AC547">
            <v>2.0214599999999998</v>
          </cell>
        </row>
        <row r="548">
          <cell r="AA548">
            <v>37784</v>
          </cell>
          <cell r="AB548">
            <v>2.8359999999999999</v>
          </cell>
          <cell r="AC548">
            <v>2.0211799999999998</v>
          </cell>
        </row>
        <row r="549">
          <cell r="AA549">
            <v>37785</v>
          </cell>
          <cell r="AB549">
            <v>2.82</v>
          </cell>
          <cell r="AC549">
            <v>2.0210399999999997</v>
          </cell>
        </row>
        <row r="550">
          <cell r="AA550">
            <v>37786</v>
          </cell>
          <cell r="AB550">
            <v>2.82</v>
          </cell>
          <cell r="AC550">
            <v>2.0207600000000001</v>
          </cell>
        </row>
        <row r="551">
          <cell r="AA551">
            <v>37787</v>
          </cell>
          <cell r="AB551">
            <v>2.82</v>
          </cell>
          <cell r="AC551">
            <v>2.0204800000000001</v>
          </cell>
        </row>
        <row r="552">
          <cell r="AA552">
            <v>37788</v>
          </cell>
          <cell r="AB552">
            <v>2.82</v>
          </cell>
          <cell r="AC552">
            <v>2.0202</v>
          </cell>
        </row>
        <row r="553">
          <cell r="AA553">
            <v>37789</v>
          </cell>
          <cell r="AB553">
            <v>2.8</v>
          </cell>
          <cell r="AC553">
            <v>2.0199199999999999</v>
          </cell>
        </row>
        <row r="554">
          <cell r="AA554">
            <v>37790</v>
          </cell>
          <cell r="AB554">
            <v>2.7949999999999999</v>
          </cell>
          <cell r="AC554">
            <v>2.0196399999999999</v>
          </cell>
        </row>
        <row r="555">
          <cell r="AA555">
            <v>37791</v>
          </cell>
          <cell r="AB555">
            <v>2.8</v>
          </cell>
          <cell r="AC555">
            <v>2.0193599999999998</v>
          </cell>
        </row>
        <row r="556">
          <cell r="AA556">
            <v>37792</v>
          </cell>
          <cell r="AB556">
            <v>2.8050000000000002</v>
          </cell>
          <cell r="AC556">
            <v>2.0190799999999998</v>
          </cell>
        </row>
        <row r="557">
          <cell r="AA557">
            <v>37793</v>
          </cell>
          <cell r="AB557">
            <v>2.8050000000000002</v>
          </cell>
          <cell r="AC557">
            <v>2.0189399999999997</v>
          </cell>
        </row>
        <row r="558">
          <cell r="AA558">
            <v>37794</v>
          </cell>
          <cell r="AB558">
            <v>2.8050000000000002</v>
          </cell>
          <cell r="AC558">
            <v>2.0186599999999997</v>
          </cell>
        </row>
        <row r="559">
          <cell r="AA559">
            <v>37795</v>
          </cell>
          <cell r="AB559">
            <v>2.79</v>
          </cell>
          <cell r="AC559">
            <v>2.0183800000000001</v>
          </cell>
        </row>
        <row r="560">
          <cell r="AA560">
            <v>37796</v>
          </cell>
          <cell r="AB560">
            <v>2.77</v>
          </cell>
          <cell r="AC560">
            <v>2.0181</v>
          </cell>
        </row>
        <row r="561">
          <cell r="AA561">
            <v>37797</v>
          </cell>
          <cell r="AB561">
            <v>2.77</v>
          </cell>
          <cell r="AC561">
            <v>2.0178199999999999</v>
          </cell>
        </row>
        <row r="562">
          <cell r="AA562">
            <v>37798</v>
          </cell>
          <cell r="AB562">
            <v>2.79</v>
          </cell>
          <cell r="AC562">
            <v>2.0175399999999999</v>
          </cell>
        </row>
        <row r="563">
          <cell r="AA563">
            <v>37799</v>
          </cell>
          <cell r="AB563">
            <v>2.8170000000000002</v>
          </cell>
          <cell r="AC563">
            <v>2.0172599999999998</v>
          </cell>
        </row>
        <row r="564">
          <cell r="AA564">
            <v>37800</v>
          </cell>
          <cell r="AB564">
            <v>2.8170000000000002</v>
          </cell>
          <cell r="AC564">
            <v>2.0169800000000002</v>
          </cell>
        </row>
        <row r="565">
          <cell r="AA565">
            <v>37801</v>
          </cell>
          <cell r="AB565">
            <v>2.8170000000000002</v>
          </cell>
          <cell r="AC565">
            <v>2.0166999999999997</v>
          </cell>
        </row>
        <row r="566">
          <cell r="AA566">
            <v>37802</v>
          </cell>
          <cell r="AB566">
            <v>2.8</v>
          </cell>
          <cell r="AC566">
            <v>2.0165599999999997</v>
          </cell>
        </row>
        <row r="567">
          <cell r="AA567">
            <v>37803</v>
          </cell>
          <cell r="AB567">
            <v>2.8</v>
          </cell>
          <cell r="AC567">
            <v>2.0162799999999996</v>
          </cell>
        </row>
        <row r="568">
          <cell r="AA568">
            <v>37804</v>
          </cell>
          <cell r="AB568">
            <v>2.8</v>
          </cell>
          <cell r="AC568">
            <v>2.016</v>
          </cell>
        </row>
        <row r="569">
          <cell r="AA569">
            <v>37805</v>
          </cell>
          <cell r="AB569">
            <v>2.8</v>
          </cell>
          <cell r="AC569">
            <v>2.01572</v>
          </cell>
        </row>
        <row r="570">
          <cell r="AA570">
            <v>37806</v>
          </cell>
          <cell r="AB570">
            <v>2.8</v>
          </cell>
          <cell r="AC570">
            <v>2.0154399999999999</v>
          </cell>
        </row>
        <row r="571">
          <cell r="AA571">
            <v>37807</v>
          </cell>
          <cell r="AB571">
            <v>2.8</v>
          </cell>
          <cell r="AC571">
            <v>2.0152999999999999</v>
          </cell>
        </row>
        <row r="572">
          <cell r="AA572">
            <v>37808</v>
          </cell>
          <cell r="AB572">
            <v>2.8</v>
          </cell>
          <cell r="AC572">
            <v>2.0150199999999998</v>
          </cell>
        </row>
        <row r="573">
          <cell r="AA573">
            <v>37809</v>
          </cell>
          <cell r="AB573">
            <v>2.79</v>
          </cell>
          <cell r="AC573">
            <v>2.0148799999999998</v>
          </cell>
        </row>
        <row r="574">
          <cell r="AA574">
            <v>37810</v>
          </cell>
          <cell r="AB574">
            <v>2.78</v>
          </cell>
          <cell r="AC574">
            <v>2.0148799999999998</v>
          </cell>
        </row>
        <row r="575">
          <cell r="AA575">
            <v>37811</v>
          </cell>
          <cell r="AB575">
            <v>2.78</v>
          </cell>
          <cell r="AC575">
            <v>2.0148799999999998</v>
          </cell>
        </row>
        <row r="576">
          <cell r="AA576">
            <v>37812</v>
          </cell>
          <cell r="AB576">
            <v>2.76</v>
          </cell>
          <cell r="AC576">
            <v>2.0147399999999998</v>
          </cell>
        </row>
        <row r="577">
          <cell r="AA577">
            <v>37813</v>
          </cell>
          <cell r="AB577">
            <v>2.76</v>
          </cell>
          <cell r="AC577">
            <v>2.0147399999999998</v>
          </cell>
        </row>
        <row r="578">
          <cell r="AA578">
            <v>37814</v>
          </cell>
          <cell r="AB578">
            <v>2.76</v>
          </cell>
          <cell r="AC578">
            <v>2.0146000000000002</v>
          </cell>
        </row>
        <row r="579">
          <cell r="AA579">
            <v>37815</v>
          </cell>
          <cell r="AB579">
            <v>2.76</v>
          </cell>
          <cell r="AC579">
            <v>2.0146000000000002</v>
          </cell>
        </row>
        <row r="580">
          <cell r="AA580">
            <v>37816</v>
          </cell>
          <cell r="AB580">
            <v>2.77</v>
          </cell>
          <cell r="AC580">
            <v>2.0146000000000002</v>
          </cell>
        </row>
        <row r="581">
          <cell r="AA581">
            <v>37817</v>
          </cell>
          <cell r="AB581">
            <v>2.77</v>
          </cell>
          <cell r="AC581">
            <v>2.0144600000000001</v>
          </cell>
        </row>
        <row r="582">
          <cell r="AA582">
            <v>37818</v>
          </cell>
          <cell r="AB582">
            <v>2.78</v>
          </cell>
          <cell r="AC582">
            <v>2.0144600000000001</v>
          </cell>
        </row>
        <row r="583">
          <cell r="AA583">
            <v>37819</v>
          </cell>
          <cell r="AB583">
            <v>2.79</v>
          </cell>
          <cell r="AC583">
            <v>2.0143200000000001</v>
          </cell>
        </row>
        <row r="584">
          <cell r="AA584">
            <v>37820</v>
          </cell>
          <cell r="AB584">
            <v>2.8</v>
          </cell>
          <cell r="AC584">
            <v>2.0143200000000001</v>
          </cell>
        </row>
        <row r="585">
          <cell r="AA585">
            <v>37821</v>
          </cell>
          <cell r="AB585">
            <v>2.8</v>
          </cell>
          <cell r="AC585">
            <v>2.0143200000000001</v>
          </cell>
        </row>
        <row r="586">
          <cell r="AA586">
            <v>37822</v>
          </cell>
          <cell r="AB586">
            <v>2.8</v>
          </cell>
          <cell r="AC586">
            <v>2.0141800000000001</v>
          </cell>
        </row>
        <row r="587">
          <cell r="AA587">
            <v>37823</v>
          </cell>
          <cell r="AB587">
            <v>2.8</v>
          </cell>
          <cell r="AC587">
            <v>2.0141800000000001</v>
          </cell>
        </row>
        <row r="588">
          <cell r="AA588">
            <v>37824</v>
          </cell>
          <cell r="AB588">
            <v>2.78</v>
          </cell>
          <cell r="AC588">
            <v>2.0140400000000001</v>
          </cell>
        </row>
        <row r="589">
          <cell r="AA589">
            <v>37825</v>
          </cell>
          <cell r="AB589">
            <v>2.78</v>
          </cell>
          <cell r="AC589">
            <v>2.0140400000000001</v>
          </cell>
        </row>
        <row r="590">
          <cell r="AA590">
            <v>37826</v>
          </cell>
          <cell r="AB590">
            <v>2.81</v>
          </cell>
          <cell r="AC590">
            <v>2.0140400000000001</v>
          </cell>
        </row>
        <row r="591">
          <cell r="AA591">
            <v>37827</v>
          </cell>
          <cell r="AB591">
            <v>2.82</v>
          </cell>
          <cell r="AC591">
            <v>2.0138999999999996</v>
          </cell>
        </row>
        <row r="592">
          <cell r="AA592">
            <v>37828</v>
          </cell>
          <cell r="AB592">
            <v>2.82</v>
          </cell>
          <cell r="AC592">
            <v>2.0138999999999996</v>
          </cell>
        </row>
        <row r="593">
          <cell r="AA593">
            <v>37829</v>
          </cell>
          <cell r="AB593">
            <v>2.82</v>
          </cell>
          <cell r="AC593">
            <v>2.0137599999999996</v>
          </cell>
        </row>
        <row r="594">
          <cell r="AA594">
            <v>37830</v>
          </cell>
          <cell r="AB594">
            <v>2.84</v>
          </cell>
          <cell r="AC594">
            <v>2.0137599999999996</v>
          </cell>
        </row>
        <row r="595">
          <cell r="AA595">
            <v>37831</v>
          </cell>
          <cell r="AB595">
            <v>2.85</v>
          </cell>
          <cell r="AC595">
            <v>2.0137599999999996</v>
          </cell>
        </row>
        <row r="596">
          <cell r="AA596">
            <v>37832</v>
          </cell>
          <cell r="AB596">
            <v>2.91</v>
          </cell>
          <cell r="AC596">
            <v>2.01362</v>
          </cell>
        </row>
        <row r="597">
          <cell r="AA597">
            <v>37833</v>
          </cell>
          <cell r="AB597">
            <v>2.92</v>
          </cell>
          <cell r="AC597">
            <v>2.01362</v>
          </cell>
        </row>
        <row r="598">
          <cell r="AA598">
            <v>37834</v>
          </cell>
          <cell r="AB598">
            <v>2.94</v>
          </cell>
          <cell r="AC598">
            <v>2.0134799999999999</v>
          </cell>
        </row>
        <row r="599">
          <cell r="AA599">
            <v>37835</v>
          </cell>
          <cell r="AB599">
            <v>2.94</v>
          </cell>
          <cell r="AC599">
            <v>2.0134799999999999</v>
          </cell>
        </row>
        <row r="600">
          <cell r="AA600">
            <v>37836</v>
          </cell>
          <cell r="AB600">
            <v>2.94</v>
          </cell>
          <cell r="AC600">
            <v>2.0134799999999999</v>
          </cell>
        </row>
        <row r="601">
          <cell r="AA601">
            <v>37837</v>
          </cell>
          <cell r="AB601">
            <v>2.96</v>
          </cell>
          <cell r="AC601">
            <v>2.0133399999999999</v>
          </cell>
        </row>
        <row r="602">
          <cell r="AA602">
            <v>37838</v>
          </cell>
          <cell r="AB602">
            <v>2.94</v>
          </cell>
          <cell r="AC602">
            <v>2.0133399999999999</v>
          </cell>
        </row>
        <row r="603">
          <cell r="AA603">
            <v>37839</v>
          </cell>
          <cell r="AB603">
            <v>2.93</v>
          </cell>
          <cell r="AC603">
            <v>2.0131999999999999</v>
          </cell>
        </row>
        <row r="604">
          <cell r="AA604">
            <v>37840</v>
          </cell>
          <cell r="AB604">
            <v>2.93</v>
          </cell>
          <cell r="AC604">
            <v>2.01362</v>
          </cell>
        </row>
        <row r="605">
          <cell r="AA605">
            <v>37841</v>
          </cell>
          <cell r="AB605">
            <v>2.93</v>
          </cell>
          <cell r="AC605">
            <v>2.0138999999999996</v>
          </cell>
        </row>
        <row r="606">
          <cell r="AA606">
            <v>37842</v>
          </cell>
          <cell r="AB606">
            <v>2.93</v>
          </cell>
          <cell r="AC606">
            <v>2.0141800000000001</v>
          </cell>
        </row>
        <row r="607">
          <cell r="AA607">
            <v>37843</v>
          </cell>
          <cell r="AB607">
            <v>2.93</v>
          </cell>
          <cell r="AC607">
            <v>2.0144600000000001</v>
          </cell>
        </row>
        <row r="608">
          <cell r="AA608">
            <v>37844</v>
          </cell>
          <cell r="AB608">
            <v>2.92</v>
          </cell>
          <cell r="AC608">
            <v>2.0147399999999998</v>
          </cell>
        </row>
        <row r="609">
          <cell r="AA609">
            <v>37845</v>
          </cell>
          <cell r="AB609">
            <v>2.9</v>
          </cell>
          <cell r="AC609">
            <v>2.0150199999999998</v>
          </cell>
        </row>
        <row r="610">
          <cell r="AA610">
            <v>37846</v>
          </cell>
          <cell r="AB610">
            <v>2.89</v>
          </cell>
          <cell r="AC610">
            <v>2.0152999999999999</v>
          </cell>
        </row>
        <row r="611">
          <cell r="AA611">
            <v>37847</v>
          </cell>
          <cell r="AB611">
            <v>2.9</v>
          </cell>
          <cell r="AC611">
            <v>2.0155799999999999</v>
          </cell>
        </row>
        <row r="612">
          <cell r="AA612">
            <v>37848</v>
          </cell>
          <cell r="AB612">
            <v>2.9</v>
          </cell>
          <cell r="AC612">
            <v>2.01586</v>
          </cell>
        </row>
        <row r="613">
          <cell r="AA613">
            <v>37849</v>
          </cell>
          <cell r="AB613">
            <v>2.9</v>
          </cell>
          <cell r="AC613">
            <v>2.0161399999999996</v>
          </cell>
        </row>
        <row r="614">
          <cell r="AA614">
            <v>37850</v>
          </cell>
          <cell r="AB614">
            <v>2.9</v>
          </cell>
          <cell r="AC614">
            <v>2.0164199999999997</v>
          </cell>
        </row>
        <row r="615">
          <cell r="AA615">
            <v>37851</v>
          </cell>
          <cell r="AB615">
            <v>2.9</v>
          </cell>
          <cell r="AC615">
            <v>2.0166999999999997</v>
          </cell>
        </row>
        <row r="616">
          <cell r="AA616">
            <v>37852</v>
          </cell>
          <cell r="AB616">
            <v>2.89</v>
          </cell>
          <cell r="AC616">
            <v>2.0169800000000002</v>
          </cell>
        </row>
        <row r="617">
          <cell r="AA617">
            <v>37853</v>
          </cell>
          <cell r="AB617">
            <v>2.92</v>
          </cell>
          <cell r="AC617">
            <v>2.0173999999999999</v>
          </cell>
        </row>
        <row r="618">
          <cell r="AA618">
            <v>37854</v>
          </cell>
          <cell r="AB618">
            <v>2.95</v>
          </cell>
          <cell r="AC618">
            <v>2.0176799999999999</v>
          </cell>
        </row>
        <row r="619">
          <cell r="AA619">
            <v>37855</v>
          </cell>
          <cell r="AB619">
            <v>2.95</v>
          </cell>
          <cell r="AC619">
            <v>2.01796</v>
          </cell>
        </row>
        <row r="620">
          <cell r="AA620">
            <v>37856</v>
          </cell>
          <cell r="AB620">
            <v>2.95</v>
          </cell>
          <cell r="AC620">
            <v>2.01824</v>
          </cell>
        </row>
        <row r="621">
          <cell r="AA621">
            <v>37857</v>
          </cell>
          <cell r="AB621">
            <v>2.95</v>
          </cell>
          <cell r="AC621">
            <v>2.0185199999999996</v>
          </cell>
        </row>
        <row r="622">
          <cell r="AA622">
            <v>37858</v>
          </cell>
          <cell r="AB622">
            <v>2.93</v>
          </cell>
          <cell r="AC622">
            <v>2.0187999999999997</v>
          </cell>
        </row>
        <row r="623">
          <cell r="AA623">
            <v>37859</v>
          </cell>
          <cell r="AB623">
            <v>2.94</v>
          </cell>
          <cell r="AC623">
            <v>2.0190799999999998</v>
          </cell>
        </row>
        <row r="624">
          <cell r="AA624">
            <v>37860</v>
          </cell>
          <cell r="AB624">
            <v>2.96</v>
          </cell>
          <cell r="AC624">
            <v>2.0193599999999998</v>
          </cell>
        </row>
        <row r="625">
          <cell r="AA625">
            <v>37861</v>
          </cell>
          <cell r="AB625">
            <v>2.95</v>
          </cell>
          <cell r="AC625">
            <v>2.0196399999999999</v>
          </cell>
        </row>
        <row r="626">
          <cell r="AA626">
            <v>37862</v>
          </cell>
          <cell r="AB626">
            <v>2.96</v>
          </cell>
          <cell r="AC626">
            <v>2.0199199999999999</v>
          </cell>
        </row>
        <row r="627">
          <cell r="AA627">
            <v>37863</v>
          </cell>
          <cell r="AB627">
            <v>2.96</v>
          </cell>
          <cell r="AC627">
            <v>2.0202</v>
          </cell>
        </row>
        <row r="628">
          <cell r="AA628">
            <v>37864</v>
          </cell>
          <cell r="AB628">
            <v>2.96</v>
          </cell>
          <cell r="AC628">
            <v>2.0204800000000001</v>
          </cell>
        </row>
        <row r="629">
          <cell r="AA629">
            <v>37865</v>
          </cell>
          <cell r="AB629">
            <v>2.96</v>
          </cell>
          <cell r="AC629">
            <v>2.0208999999999997</v>
          </cell>
        </row>
        <row r="630">
          <cell r="AA630">
            <v>37866</v>
          </cell>
          <cell r="AB630">
            <v>2.98</v>
          </cell>
          <cell r="AC630">
            <v>2.0211799999999998</v>
          </cell>
        </row>
        <row r="631">
          <cell r="AA631">
            <v>37867</v>
          </cell>
          <cell r="AB631">
            <v>2.98</v>
          </cell>
          <cell r="AC631">
            <v>2.0214599999999998</v>
          </cell>
        </row>
        <row r="632">
          <cell r="AA632">
            <v>37868</v>
          </cell>
          <cell r="AB632">
            <v>2.96</v>
          </cell>
          <cell r="AC632">
            <v>2.0217399999999999</v>
          </cell>
        </row>
        <row r="633">
          <cell r="AA633">
            <v>37869</v>
          </cell>
          <cell r="AB633">
            <v>2.93</v>
          </cell>
          <cell r="AC633">
            <v>2.0220199999999999</v>
          </cell>
        </row>
        <row r="634">
          <cell r="AA634">
            <v>37870</v>
          </cell>
          <cell r="AB634">
            <v>2.93</v>
          </cell>
          <cell r="AC634">
            <v>2.0222999999999995</v>
          </cell>
        </row>
        <row r="635">
          <cell r="AA635">
            <v>37871</v>
          </cell>
          <cell r="AB635">
            <v>2.93</v>
          </cell>
          <cell r="AC635">
            <v>2.0222999999999995</v>
          </cell>
        </row>
        <row r="636">
          <cell r="AA636">
            <v>37872</v>
          </cell>
          <cell r="AB636">
            <v>2.94</v>
          </cell>
          <cell r="AC636">
            <v>2.02244</v>
          </cell>
        </row>
        <row r="637">
          <cell r="AA637">
            <v>37873</v>
          </cell>
          <cell r="AB637">
            <v>2.94</v>
          </cell>
          <cell r="AC637">
            <v>2.02244</v>
          </cell>
        </row>
        <row r="638">
          <cell r="AA638">
            <v>37874</v>
          </cell>
          <cell r="AB638">
            <v>2.93</v>
          </cell>
          <cell r="AC638">
            <v>2.02244</v>
          </cell>
        </row>
        <row r="639">
          <cell r="AA639">
            <v>37875</v>
          </cell>
          <cell r="AB639">
            <v>2.9</v>
          </cell>
          <cell r="AC639">
            <v>2.02244</v>
          </cell>
        </row>
        <row r="640">
          <cell r="AA640">
            <v>37876</v>
          </cell>
          <cell r="AB640">
            <v>2.9</v>
          </cell>
          <cell r="AC640">
            <v>2.02244</v>
          </cell>
        </row>
        <row r="641">
          <cell r="AA641">
            <v>37877</v>
          </cell>
          <cell r="AB641">
            <v>2.9</v>
          </cell>
          <cell r="AC641">
            <v>2.02244</v>
          </cell>
        </row>
        <row r="642">
          <cell r="AA642">
            <v>37878</v>
          </cell>
          <cell r="AB642">
            <v>2.9</v>
          </cell>
          <cell r="AC642">
            <v>2.02244</v>
          </cell>
        </row>
        <row r="643">
          <cell r="AA643">
            <v>37879</v>
          </cell>
          <cell r="AB643">
            <v>2.89</v>
          </cell>
          <cell r="AC643">
            <v>2.02244</v>
          </cell>
        </row>
        <row r="644">
          <cell r="AA644">
            <v>37880</v>
          </cell>
          <cell r="AB644">
            <v>2.89</v>
          </cell>
          <cell r="AC644">
            <v>2.02244</v>
          </cell>
        </row>
        <row r="645">
          <cell r="AA645">
            <v>37881</v>
          </cell>
          <cell r="AB645">
            <v>2.91</v>
          </cell>
          <cell r="AC645">
            <v>2.02258</v>
          </cell>
        </row>
        <row r="646">
          <cell r="AA646">
            <v>37882</v>
          </cell>
          <cell r="AB646">
            <v>2.91</v>
          </cell>
          <cell r="AC646">
            <v>2.02258</v>
          </cell>
        </row>
        <row r="647">
          <cell r="AA647">
            <v>37883</v>
          </cell>
          <cell r="AB647">
            <v>2.91</v>
          </cell>
          <cell r="AC647">
            <v>2.02258</v>
          </cell>
        </row>
        <row r="648">
          <cell r="AA648">
            <v>37884</v>
          </cell>
          <cell r="AB648">
            <v>2.91</v>
          </cell>
          <cell r="AC648">
            <v>2.02258</v>
          </cell>
        </row>
        <row r="649">
          <cell r="AA649">
            <v>37885</v>
          </cell>
          <cell r="AB649">
            <v>2.91</v>
          </cell>
          <cell r="AC649">
            <v>2.02258</v>
          </cell>
        </row>
        <row r="650">
          <cell r="AA650">
            <v>37886</v>
          </cell>
          <cell r="AB650">
            <v>2.91</v>
          </cell>
          <cell r="AC650">
            <v>2.02258</v>
          </cell>
        </row>
        <row r="651">
          <cell r="AA651">
            <v>37887</v>
          </cell>
          <cell r="AB651">
            <v>2.9</v>
          </cell>
          <cell r="AC651">
            <v>2.02258</v>
          </cell>
        </row>
        <row r="652">
          <cell r="AA652">
            <v>37888</v>
          </cell>
          <cell r="AB652">
            <v>2.89</v>
          </cell>
          <cell r="AC652">
            <v>2.02258</v>
          </cell>
        </row>
        <row r="653">
          <cell r="AA653">
            <v>37889</v>
          </cell>
          <cell r="AB653">
            <v>2.9</v>
          </cell>
          <cell r="AC653">
            <v>2.02258</v>
          </cell>
        </row>
        <row r="654">
          <cell r="AA654">
            <v>37890</v>
          </cell>
          <cell r="AB654">
            <v>2.91</v>
          </cell>
          <cell r="AC654">
            <v>2.02258</v>
          </cell>
        </row>
        <row r="655">
          <cell r="AA655">
            <v>37891</v>
          </cell>
          <cell r="AB655">
            <v>2.91</v>
          </cell>
          <cell r="AC655">
            <v>2.0227200000000001</v>
          </cell>
        </row>
        <row r="656">
          <cell r="AA656">
            <v>37892</v>
          </cell>
          <cell r="AB656">
            <v>2.91</v>
          </cell>
          <cell r="AC656">
            <v>2.0227200000000001</v>
          </cell>
        </row>
        <row r="657">
          <cell r="AA657">
            <v>37893</v>
          </cell>
          <cell r="AB657">
            <v>2.91</v>
          </cell>
          <cell r="AC657">
            <v>2.0227200000000001</v>
          </cell>
        </row>
        <row r="658">
          <cell r="AA658">
            <v>37894</v>
          </cell>
          <cell r="AB658">
            <v>2.915</v>
          </cell>
          <cell r="AC658">
            <v>2.0227200000000001</v>
          </cell>
        </row>
        <row r="659">
          <cell r="AA659">
            <v>37895</v>
          </cell>
          <cell r="AB659">
            <v>2.9165000000000001</v>
          </cell>
          <cell r="AC659">
            <v>2.0227200000000001</v>
          </cell>
        </row>
        <row r="660">
          <cell r="AA660">
            <v>37896</v>
          </cell>
          <cell r="AB660">
            <v>2.9039999999999999</v>
          </cell>
          <cell r="AC660">
            <v>2.0227200000000001</v>
          </cell>
        </row>
        <row r="661">
          <cell r="AA661">
            <v>37897</v>
          </cell>
          <cell r="AB661">
            <v>2.8849999999999998</v>
          </cell>
          <cell r="AC661">
            <v>2.0227200000000001</v>
          </cell>
        </row>
        <row r="662">
          <cell r="AA662">
            <v>37898</v>
          </cell>
          <cell r="AB662">
            <v>2.8849999999999998</v>
          </cell>
          <cell r="AC662">
            <v>2.0227200000000001</v>
          </cell>
        </row>
        <row r="663">
          <cell r="AA663">
            <v>37899</v>
          </cell>
          <cell r="AB663">
            <v>2.8849999999999998</v>
          </cell>
          <cell r="AC663">
            <v>2.0227200000000001</v>
          </cell>
        </row>
        <row r="664">
          <cell r="AA664">
            <v>37900</v>
          </cell>
          <cell r="AB664">
            <v>2.863</v>
          </cell>
          <cell r="AC664">
            <v>2.0227200000000001</v>
          </cell>
        </row>
        <row r="665">
          <cell r="AA665">
            <v>37901</v>
          </cell>
          <cell r="AB665">
            <v>2.8570000000000002</v>
          </cell>
          <cell r="AC665">
            <v>2.0228600000000001</v>
          </cell>
        </row>
        <row r="666">
          <cell r="AA666">
            <v>37902</v>
          </cell>
          <cell r="AB666">
            <v>2.8570000000000002</v>
          </cell>
          <cell r="AC666">
            <v>2.0228600000000001</v>
          </cell>
        </row>
        <row r="667">
          <cell r="AA667">
            <v>37903</v>
          </cell>
          <cell r="AB667">
            <v>2.8380000000000001</v>
          </cell>
          <cell r="AC667">
            <v>2.0228600000000001</v>
          </cell>
        </row>
        <row r="668">
          <cell r="AA668">
            <v>37904</v>
          </cell>
          <cell r="AB668">
            <v>2.8380000000000001</v>
          </cell>
          <cell r="AC668">
            <v>2.0228600000000001</v>
          </cell>
        </row>
        <row r="669">
          <cell r="AA669">
            <v>37905</v>
          </cell>
          <cell r="AB669">
            <v>2.8380000000000001</v>
          </cell>
          <cell r="AC669">
            <v>2.0228600000000001</v>
          </cell>
        </row>
        <row r="670">
          <cell r="AA670">
            <v>37906</v>
          </cell>
          <cell r="AB670">
            <v>2.8380000000000001</v>
          </cell>
          <cell r="AC670">
            <v>2.0230000000000001</v>
          </cell>
        </row>
        <row r="671">
          <cell r="AA671">
            <v>37907</v>
          </cell>
          <cell r="AB671">
            <v>2.8380000000000001</v>
          </cell>
          <cell r="AC671">
            <v>2.0230000000000001</v>
          </cell>
        </row>
        <row r="672">
          <cell r="AA672">
            <v>37908</v>
          </cell>
          <cell r="AB672">
            <v>2.8370000000000002</v>
          </cell>
          <cell r="AC672">
            <v>2.0230000000000001</v>
          </cell>
        </row>
        <row r="673">
          <cell r="AA673">
            <v>37909</v>
          </cell>
          <cell r="AB673">
            <v>2.84</v>
          </cell>
          <cell r="AC673">
            <v>2.0230000000000001</v>
          </cell>
        </row>
        <row r="674">
          <cell r="AA674">
            <v>37910</v>
          </cell>
          <cell r="AB674">
            <v>2.8410000000000002</v>
          </cell>
          <cell r="AC674">
            <v>2.0230000000000001</v>
          </cell>
        </row>
        <row r="675">
          <cell r="AA675">
            <v>37911</v>
          </cell>
          <cell r="AB675">
            <v>2.8450000000000002</v>
          </cell>
          <cell r="AC675">
            <v>2.0231400000000002</v>
          </cell>
        </row>
        <row r="676">
          <cell r="AA676">
            <v>37912</v>
          </cell>
          <cell r="AB676">
            <v>2.8450000000000002</v>
          </cell>
          <cell r="AC676">
            <v>2.0231400000000002</v>
          </cell>
        </row>
        <row r="677">
          <cell r="AA677">
            <v>37913</v>
          </cell>
          <cell r="AB677">
            <v>2.8450000000000002</v>
          </cell>
          <cell r="AC677">
            <v>2.0231400000000002</v>
          </cell>
        </row>
        <row r="678">
          <cell r="AA678">
            <v>37914</v>
          </cell>
          <cell r="AB678">
            <v>2.855</v>
          </cell>
          <cell r="AC678">
            <v>2.0231400000000002</v>
          </cell>
        </row>
        <row r="679">
          <cell r="AA679">
            <v>37915</v>
          </cell>
          <cell r="AB679">
            <v>2.85</v>
          </cell>
          <cell r="AC679">
            <v>2.0231400000000002</v>
          </cell>
        </row>
        <row r="680">
          <cell r="AA680">
            <v>37916</v>
          </cell>
          <cell r="AB680">
            <v>2.85</v>
          </cell>
          <cell r="AC680">
            <v>2.0232799999999997</v>
          </cell>
        </row>
        <row r="681">
          <cell r="AA681">
            <v>37917</v>
          </cell>
          <cell r="AB681">
            <v>2.8460000000000001</v>
          </cell>
          <cell r="AC681">
            <v>2.0232799999999997</v>
          </cell>
        </row>
        <row r="682">
          <cell r="AA682">
            <v>37918</v>
          </cell>
          <cell r="AB682">
            <v>2.84</v>
          </cell>
          <cell r="AC682">
            <v>2.0232799999999997</v>
          </cell>
        </row>
        <row r="683">
          <cell r="AA683">
            <v>37919</v>
          </cell>
          <cell r="AB683">
            <v>2.84</v>
          </cell>
          <cell r="AC683">
            <v>2.0232799999999997</v>
          </cell>
        </row>
        <row r="684">
          <cell r="AA684">
            <v>37920</v>
          </cell>
          <cell r="AB684">
            <v>2.84</v>
          </cell>
          <cell r="AC684">
            <v>2.0232799999999997</v>
          </cell>
        </row>
        <row r="685">
          <cell r="AA685">
            <v>37921</v>
          </cell>
          <cell r="AB685">
            <v>2.84</v>
          </cell>
          <cell r="AC685">
            <v>2.0234199999999998</v>
          </cell>
        </row>
        <row r="686">
          <cell r="AA686">
            <v>37922</v>
          </cell>
          <cell r="AB686">
            <v>2.85</v>
          </cell>
          <cell r="AC686">
            <v>2.0234199999999998</v>
          </cell>
        </row>
        <row r="687">
          <cell r="AA687">
            <v>37923</v>
          </cell>
          <cell r="AB687">
            <v>2.87</v>
          </cell>
          <cell r="AC687">
            <v>2.0234199999999998</v>
          </cell>
        </row>
        <row r="688">
          <cell r="AA688">
            <v>37924</v>
          </cell>
          <cell r="AB688">
            <v>2.87</v>
          </cell>
          <cell r="AC688">
            <v>2.0234199999999998</v>
          </cell>
        </row>
        <row r="689">
          <cell r="AA689">
            <v>37925</v>
          </cell>
          <cell r="AB689">
            <v>2.8650000000000002</v>
          </cell>
          <cell r="AC689">
            <v>2.0234199999999998</v>
          </cell>
        </row>
        <row r="690">
          <cell r="AA690">
            <v>37926</v>
          </cell>
          <cell r="AB690">
            <v>2.8650000000000002</v>
          </cell>
          <cell r="AC690">
            <v>2.0235599999999998</v>
          </cell>
        </row>
        <row r="691">
          <cell r="AA691">
            <v>37927</v>
          </cell>
          <cell r="AB691">
            <v>2.8650000000000002</v>
          </cell>
          <cell r="AC691">
            <v>2.0235599999999998</v>
          </cell>
        </row>
        <row r="692">
          <cell r="AA692">
            <v>37928</v>
          </cell>
          <cell r="AB692">
            <v>2.855</v>
          </cell>
          <cell r="AC692">
            <v>2.0235599999999998</v>
          </cell>
        </row>
        <row r="693">
          <cell r="AA693">
            <v>37929</v>
          </cell>
          <cell r="AB693">
            <v>2.855</v>
          </cell>
          <cell r="AC693">
            <v>2.0235599999999998</v>
          </cell>
        </row>
        <row r="694">
          <cell r="AA694">
            <v>37930</v>
          </cell>
          <cell r="AB694">
            <v>2.855</v>
          </cell>
          <cell r="AC694">
            <v>2.0235599999999998</v>
          </cell>
        </row>
        <row r="695">
          <cell r="AA695">
            <v>37931</v>
          </cell>
          <cell r="AB695">
            <v>2.855</v>
          </cell>
          <cell r="AC695">
            <v>2.0236999999999998</v>
          </cell>
        </row>
        <row r="696">
          <cell r="AA696">
            <v>37932</v>
          </cell>
          <cell r="AB696">
            <v>2.847</v>
          </cell>
          <cell r="AC696">
            <v>2.0239799999999999</v>
          </cell>
        </row>
        <row r="697">
          <cell r="AA697">
            <v>37933</v>
          </cell>
          <cell r="AB697">
            <v>2.847</v>
          </cell>
          <cell r="AC697">
            <v>2.0244</v>
          </cell>
        </row>
        <row r="698">
          <cell r="AA698">
            <v>37934</v>
          </cell>
          <cell r="AB698">
            <v>2.847</v>
          </cell>
          <cell r="AC698">
            <v>2.0248199999999996</v>
          </cell>
        </row>
        <row r="699">
          <cell r="AA699">
            <v>37935</v>
          </cell>
          <cell r="AB699">
            <v>2.85</v>
          </cell>
          <cell r="AC699">
            <v>2.0252400000000002</v>
          </cell>
        </row>
        <row r="700">
          <cell r="AA700">
            <v>37936</v>
          </cell>
          <cell r="AB700">
            <v>2.86</v>
          </cell>
          <cell r="AC700">
            <v>2.0256599999999998</v>
          </cell>
        </row>
        <row r="701">
          <cell r="AA701">
            <v>37937</v>
          </cell>
          <cell r="AB701">
            <v>2.855</v>
          </cell>
          <cell r="AC701">
            <v>2.0260799999999999</v>
          </cell>
        </row>
        <row r="702">
          <cell r="AA702">
            <v>37938</v>
          </cell>
          <cell r="AB702">
            <v>2.8650000000000002</v>
          </cell>
          <cell r="AC702">
            <v>2.0263599999999999</v>
          </cell>
        </row>
        <row r="703">
          <cell r="AA703">
            <v>37939</v>
          </cell>
          <cell r="AB703">
            <v>2.87</v>
          </cell>
          <cell r="AC703">
            <v>2.02678</v>
          </cell>
        </row>
        <row r="704">
          <cell r="AA704">
            <v>37940</v>
          </cell>
          <cell r="AB704">
            <v>2.87</v>
          </cell>
          <cell r="AC704">
            <v>2.0271999999999997</v>
          </cell>
        </row>
        <row r="705">
          <cell r="AA705">
            <v>37941</v>
          </cell>
          <cell r="AB705">
            <v>2.87</v>
          </cell>
          <cell r="AC705">
            <v>2.0276199999999998</v>
          </cell>
        </row>
        <row r="706">
          <cell r="AA706">
            <v>37942</v>
          </cell>
          <cell r="AB706">
            <v>2.8650000000000002</v>
          </cell>
          <cell r="AC706">
            <v>2.0280399999999998</v>
          </cell>
        </row>
        <row r="707">
          <cell r="AA707">
            <v>37943</v>
          </cell>
          <cell r="AB707">
            <v>2.7650000000000001</v>
          </cell>
          <cell r="AC707">
            <v>2.0284599999999999</v>
          </cell>
        </row>
        <row r="708">
          <cell r="AA708">
            <v>37944</v>
          </cell>
          <cell r="AB708">
            <v>2.875</v>
          </cell>
          <cell r="AC708">
            <v>2.02874</v>
          </cell>
        </row>
        <row r="709">
          <cell r="AA709">
            <v>37945</v>
          </cell>
          <cell r="AB709">
            <v>2.88</v>
          </cell>
          <cell r="AC709">
            <v>2.0291600000000001</v>
          </cell>
        </row>
        <row r="710">
          <cell r="AA710">
            <v>37946</v>
          </cell>
          <cell r="AB710">
            <v>2.89</v>
          </cell>
          <cell r="AC710">
            <v>2.0295799999999997</v>
          </cell>
        </row>
        <row r="711">
          <cell r="AA711">
            <v>37947</v>
          </cell>
          <cell r="AB711">
            <v>2.83</v>
          </cell>
          <cell r="AC711">
            <v>2.0299999999999998</v>
          </cell>
        </row>
        <row r="712">
          <cell r="AA712">
            <v>37948</v>
          </cell>
          <cell r="AB712">
            <v>2.89</v>
          </cell>
          <cell r="AC712">
            <v>2.0304199999999999</v>
          </cell>
        </row>
        <row r="713">
          <cell r="AA713">
            <v>37949</v>
          </cell>
          <cell r="AB713">
            <v>2.8969999999999998</v>
          </cell>
          <cell r="AC713">
            <v>2.0308399999999995</v>
          </cell>
        </row>
        <row r="714">
          <cell r="AA714">
            <v>37950</v>
          </cell>
          <cell r="AB714">
            <v>2.92</v>
          </cell>
          <cell r="AC714">
            <v>2.03112</v>
          </cell>
        </row>
        <row r="715">
          <cell r="AA715">
            <v>37951</v>
          </cell>
          <cell r="AB715">
            <v>2.98</v>
          </cell>
          <cell r="AC715">
            <v>2.0315400000000001</v>
          </cell>
        </row>
        <row r="716">
          <cell r="AA716">
            <v>37952</v>
          </cell>
          <cell r="AB716">
            <v>2.9649999999999999</v>
          </cell>
          <cell r="AC716">
            <v>2.0319599999999998</v>
          </cell>
        </row>
        <row r="717">
          <cell r="AA717">
            <v>37953</v>
          </cell>
          <cell r="AB717">
            <v>2.99</v>
          </cell>
          <cell r="AC717">
            <v>2.0323799999999999</v>
          </cell>
        </row>
        <row r="718">
          <cell r="AA718">
            <v>37954</v>
          </cell>
          <cell r="AB718">
            <v>2.99</v>
          </cell>
          <cell r="AC718">
            <v>2.0327999999999999</v>
          </cell>
        </row>
        <row r="719">
          <cell r="AA719">
            <v>37955</v>
          </cell>
          <cell r="AB719">
            <v>2.99</v>
          </cell>
          <cell r="AC719">
            <v>2.0332199999999996</v>
          </cell>
        </row>
        <row r="720">
          <cell r="AA720">
            <v>37956</v>
          </cell>
          <cell r="AB720">
            <v>2.98</v>
          </cell>
          <cell r="AC720">
            <v>2.0334999999999996</v>
          </cell>
        </row>
        <row r="721">
          <cell r="AA721">
            <v>37957</v>
          </cell>
          <cell r="AB721">
            <v>2.9750000000000001</v>
          </cell>
          <cell r="AC721">
            <v>2.0339200000000002</v>
          </cell>
        </row>
        <row r="722">
          <cell r="AA722">
            <v>37958</v>
          </cell>
          <cell r="AB722">
            <v>2.97</v>
          </cell>
          <cell r="AC722">
            <v>2.0343399999999998</v>
          </cell>
        </row>
        <row r="723">
          <cell r="AA723">
            <v>37959</v>
          </cell>
          <cell r="AB723">
            <v>2.97</v>
          </cell>
          <cell r="AC723">
            <v>2.0347599999999999</v>
          </cell>
        </row>
        <row r="724">
          <cell r="AA724">
            <v>37960</v>
          </cell>
          <cell r="AB724">
            <v>2.9649999999999999</v>
          </cell>
          <cell r="AC724">
            <v>2.03504</v>
          </cell>
        </row>
        <row r="725">
          <cell r="AA725">
            <v>37961</v>
          </cell>
          <cell r="AB725">
            <v>2.9649999999999999</v>
          </cell>
          <cell r="AC725">
            <v>2.03546</v>
          </cell>
        </row>
        <row r="726">
          <cell r="AA726">
            <v>37962</v>
          </cell>
          <cell r="AB726">
            <v>2.9649999999999999</v>
          </cell>
          <cell r="AC726">
            <v>2.0355999999999996</v>
          </cell>
        </row>
        <row r="727">
          <cell r="AA727">
            <v>37963</v>
          </cell>
          <cell r="AB727">
            <v>2.9649999999999999</v>
          </cell>
          <cell r="AC727">
            <v>2.0357399999999997</v>
          </cell>
        </row>
        <row r="728">
          <cell r="AA728">
            <v>37964</v>
          </cell>
          <cell r="AB728">
            <v>2.94</v>
          </cell>
          <cell r="AC728">
            <v>2.0360199999999997</v>
          </cell>
        </row>
        <row r="729">
          <cell r="AA729">
            <v>37965</v>
          </cell>
          <cell r="AB729">
            <v>2.94</v>
          </cell>
          <cell r="AC729">
            <v>2.0361599999999997</v>
          </cell>
        </row>
        <row r="730">
          <cell r="AA730">
            <v>37966</v>
          </cell>
          <cell r="AB730">
            <v>2.95</v>
          </cell>
          <cell r="AC730">
            <v>2.0362999999999998</v>
          </cell>
        </row>
        <row r="731">
          <cell r="AA731">
            <v>37967</v>
          </cell>
          <cell r="AB731">
            <v>2.9569999999999999</v>
          </cell>
          <cell r="AC731">
            <v>2.0364399999999998</v>
          </cell>
        </row>
        <row r="732">
          <cell r="AA732">
            <v>37968</v>
          </cell>
          <cell r="AB732">
            <v>2.9569999999999999</v>
          </cell>
          <cell r="AC732">
            <v>2.0365799999999998</v>
          </cell>
        </row>
        <row r="733">
          <cell r="AA733">
            <v>37969</v>
          </cell>
          <cell r="AB733">
            <v>2.9569999999999999</v>
          </cell>
          <cell r="AC733">
            <v>2.0367199999999999</v>
          </cell>
        </row>
        <row r="734">
          <cell r="AA734">
            <v>37970</v>
          </cell>
          <cell r="AB734">
            <v>2.9609999999999999</v>
          </cell>
          <cell r="AC734">
            <v>2.0368599999999999</v>
          </cell>
        </row>
        <row r="735">
          <cell r="AA735">
            <v>37971</v>
          </cell>
          <cell r="AB735">
            <v>2.9670000000000001</v>
          </cell>
          <cell r="AC735">
            <v>2.03714</v>
          </cell>
        </row>
        <row r="736">
          <cell r="AA736">
            <v>37972</v>
          </cell>
          <cell r="AB736">
            <v>2.9620000000000002</v>
          </cell>
          <cell r="AC736">
            <v>2.03728</v>
          </cell>
        </row>
        <row r="737">
          <cell r="AA737">
            <v>37973</v>
          </cell>
          <cell r="AB737">
            <v>2.9689999999999999</v>
          </cell>
          <cell r="AC737">
            <v>2.03742</v>
          </cell>
        </row>
        <row r="738">
          <cell r="AA738">
            <v>37974</v>
          </cell>
          <cell r="AB738">
            <v>2.9660000000000002</v>
          </cell>
          <cell r="AC738">
            <v>2.03756</v>
          </cell>
        </row>
        <row r="739">
          <cell r="AA739">
            <v>37975</v>
          </cell>
          <cell r="AB739">
            <v>2.9660000000000002</v>
          </cell>
          <cell r="AC739">
            <v>2.0377000000000001</v>
          </cell>
        </row>
        <row r="740">
          <cell r="AA740">
            <v>37976</v>
          </cell>
          <cell r="AB740">
            <v>2.9660000000000002</v>
          </cell>
          <cell r="AC740">
            <v>2.0378400000000001</v>
          </cell>
        </row>
        <row r="741">
          <cell r="AA741">
            <v>37977</v>
          </cell>
          <cell r="AB741">
            <v>2.96</v>
          </cell>
          <cell r="AC741">
            <v>2.0381199999999997</v>
          </cell>
        </row>
        <row r="742">
          <cell r="AA742">
            <v>37978</v>
          </cell>
          <cell r="AB742">
            <v>2.9569999999999999</v>
          </cell>
          <cell r="AC742">
            <v>2.0382599999999997</v>
          </cell>
        </row>
        <row r="743">
          <cell r="AA743">
            <v>37979</v>
          </cell>
          <cell r="AB743">
            <v>2.9569999999999999</v>
          </cell>
          <cell r="AC743">
            <v>2.0383999999999998</v>
          </cell>
        </row>
        <row r="744">
          <cell r="AA744">
            <v>37980</v>
          </cell>
          <cell r="AB744">
            <v>2.9569999999999999</v>
          </cell>
          <cell r="AC744">
            <v>2.0385399999999998</v>
          </cell>
        </row>
        <row r="745">
          <cell r="AA745">
            <v>37981</v>
          </cell>
          <cell r="AB745">
            <v>2.95</v>
          </cell>
          <cell r="AC745">
            <v>2.0386799999999998</v>
          </cell>
        </row>
        <row r="746">
          <cell r="AA746">
            <v>37982</v>
          </cell>
          <cell r="AB746">
            <v>2.95</v>
          </cell>
          <cell r="AC746">
            <v>2.0388199999999999</v>
          </cell>
        </row>
        <row r="747">
          <cell r="AA747">
            <v>37983</v>
          </cell>
          <cell r="AB747">
            <v>2.95</v>
          </cell>
          <cell r="AC747">
            <v>2.0390999999999999</v>
          </cell>
        </row>
        <row r="748">
          <cell r="AA748">
            <v>37984</v>
          </cell>
          <cell r="AB748">
            <v>2.9420000000000002</v>
          </cell>
          <cell r="AC748">
            <v>2.0392399999999999</v>
          </cell>
        </row>
        <row r="749">
          <cell r="AA749">
            <v>37985</v>
          </cell>
          <cell r="AB749">
            <v>2.9350000000000001</v>
          </cell>
          <cell r="AC749">
            <v>2.03938</v>
          </cell>
        </row>
        <row r="750">
          <cell r="AA750">
            <v>37986</v>
          </cell>
          <cell r="AB750">
            <v>2.9175</v>
          </cell>
          <cell r="AC750">
            <v>2.03952</v>
          </cell>
        </row>
        <row r="751">
          <cell r="AA751">
            <v>37987</v>
          </cell>
          <cell r="AB751">
            <v>2.9175</v>
          </cell>
          <cell r="AC751">
            <v>2.03966</v>
          </cell>
        </row>
        <row r="752">
          <cell r="AA752">
            <v>37988</v>
          </cell>
          <cell r="AB752">
            <v>2.92</v>
          </cell>
          <cell r="AC752">
            <v>2.0398000000000001</v>
          </cell>
        </row>
        <row r="753">
          <cell r="AA753">
            <v>37989</v>
          </cell>
          <cell r="AB753">
            <v>2.93</v>
          </cell>
          <cell r="AC753">
            <v>2.0399400000000001</v>
          </cell>
        </row>
        <row r="754">
          <cell r="AA754">
            <v>37990</v>
          </cell>
          <cell r="AB754">
            <v>2.92</v>
          </cell>
          <cell r="AC754">
            <v>2.0402200000000001</v>
          </cell>
        </row>
        <row r="755">
          <cell r="AA755">
            <v>37991</v>
          </cell>
          <cell r="AB755">
            <v>2.88</v>
          </cell>
          <cell r="AC755">
            <v>2.0403599999999997</v>
          </cell>
        </row>
        <row r="756">
          <cell r="AA756">
            <v>37992</v>
          </cell>
          <cell r="AB756">
            <v>2.8650000000000002</v>
          </cell>
          <cell r="AC756">
            <v>2.0404999999999998</v>
          </cell>
        </row>
        <row r="757">
          <cell r="AA757">
            <v>37993</v>
          </cell>
          <cell r="AB757">
            <v>2.887</v>
          </cell>
          <cell r="AC757">
            <v>2.0406399999999998</v>
          </cell>
        </row>
        <row r="758">
          <cell r="AA758">
            <v>37994</v>
          </cell>
          <cell r="AB758">
            <v>2.8919999999999999</v>
          </cell>
          <cell r="AC758">
            <v>2.0407799999999998</v>
          </cell>
        </row>
        <row r="759">
          <cell r="AA759">
            <v>37995</v>
          </cell>
          <cell r="AB759">
            <v>2.89</v>
          </cell>
          <cell r="AC759">
            <v>2.0409199999999998</v>
          </cell>
        </row>
        <row r="760">
          <cell r="AA760">
            <v>37996</v>
          </cell>
          <cell r="AB760">
            <v>2.89</v>
          </cell>
          <cell r="AC760">
            <v>2.0410599999999999</v>
          </cell>
        </row>
        <row r="761">
          <cell r="AA761">
            <v>37997</v>
          </cell>
          <cell r="AB761">
            <v>2.89</v>
          </cell>
          <cell r="AC761">
            <v>2.0411999999999999</v>
          </cell>
        </row>
        <row r="762">
          <cell r="AA762">
            <v>37998</v>
          </cell>
          <cell r="AB762">
            <v>2.8450000000000002</v>
          </cell>
          <cell r="AC762">
            <v>2.0413399999999999</v>
          </cell>
        </row>
        <row r="763">
          <cell r="AA763">
            <v>37999</v>
          </cell>
          <cell r="AB763">
            <v>2.8650000000000002</v>
          </cell>
          <cell r="AC763">
            <v>2.04148</v>
          </cell>
        </row>
        <row r="764">
          <cell r="AA764">
            <v>38000</v>
          </cell>
          <cell r="AB764">
            <v>2.875</v>
          </cell>
          <cell r="AC764">
            <v>2.04162</v>
          </cell>
        </row>
        <row r="765">
          <cell r="AA765">
            <v>38001</v>
          </cell>
          <cell r="AB765">
            <v>2.8650000000000002</v>
          </cell>
          <cell r="AC765">
            <v>2.0417599999999996</v>
          </cell>
        </row>
        <row r="766">
          <cell r="AA766">
            <v>38002</v>
          </cell>
          <cell r="AB766">
            <v>2.8809999999999998</v>
          </cell>
          <cell r="AC766">
            <v>2.0418999999999996</v>
          </cell>
        </row>
        <row r="767">
          <cell r="AA767">
            <v>38003</v>
          </cell>
          <cell r="AB767">
            <v>2.8849999999999998</v>
          </cell>
          <cell r="AC767">
            <v>2.0420399999999996</v>
          </cell>
        </row>
        <row r="768">
          <cell r="AA768">
            <v>38004</v>
          </cell>
          <cell r="AB768">
            <v>2.8929999999999998</v>
          </cell>
          <cell r="AC768">
            <v>2.0421800000000001</v>
          </cell>
        </row>
        <row r="769">
          <cell r="AA769">
            <v>38005</v>
          </cell>
          <cell r="AB769">
            <v>2.91</v>
          </cell>
          <cell r="AC769">
            <v>2.0423200000000001</v>
          </cell>
        </row>
        <row r="770">
          <cell r="AA770">
            <v>38006</v>
          </cell>
          <cell r="AB770">
            <v>2.895</v>
          </cell>
          <cell r="AC770">
            <v>2.0424600000000002</v>
          </cell>
        </row>
        <row r="771">
          <cell r="AA771">
            <v>38007</v>
          </cell>
          <cell r="AB771">
            <v>2.91</v>
          </cell>
          <cell r="AC771">
            <v>2.0426000000000002</v>
          </cell>
        </row>
        <row r="772">
          <cell r="AA772">
            <v>38008</v>
          </cell>
          <cell r="AB772">
            <v>2.91</v>
          </cell>
          <cell r="AC772">
            <v>2.0427399999999998</v>
          </cell>
        </row>
        <row r="773">
          <cell r="AA773">
            <v>38009</v>
          </cell>
          <cell r="AB773">
            <v>2.91</v>
          </cell>
          <cell r="AC773">
            <v>2.0428799999999998</v>
          </cell>
        </row>
        <row r="774">
          <cell r="AA774">
            <v>38010</v>
          </cell>
          <cell r="AB774">
            <v>2.91</v>
          </cell>
          <cell r="AC774">
            <v>2.0430199999999998</v>
          </cell>
        </row>
        <row r="775">
          <cell r="AA775">
            <v>38011</v>
          </cell>
          <cell r="AB775">
            <v>2.91</v>
          </cell>
          <cell r="AC775">
            <v>2.0431599999999999</v>
          </cell>
        </row>
        <row r="776">
          <cell r="AA776">
            <v>38012</v>
          </cell>
          <cell r="AB776">
            <v>2.91</v>
          </cell>
          <cell r="AC776">
            <v>2.0432999999999999</v>
          </cell>
        </row>
        <row r="777">
          <cell r="AA777">
            <v>38013</v>
          </cell>
          <cell r="AB777">
            <v>2.91</v>
          </cell>
          <cell r="AC777">
            <v>2.0434399999999999</v>
          </cell>
        </row>
        <row r="778">
          <cell r="AA778">
            <v>38014</v>
          </cell>
          <cell r="AB778">
            <v>2.92</v>
          </cell>
          <cell r="AC778">
            <v>2.04358</v>
          </cell>
        </row>
        <row r="779">
          <cell r="AA779">
            <v>38015</v>
          </cell>
          <cell r="AB779">
            <v>2.95</v>
          </cell>
          <cell r="AC779">
            <v>2.04372</v>
          </cell>
        </row>
        <row r="780">
          <cell r="AA780">
            <v>38016</v>
          </cell>
          <cell r="AB780">
            <v>2.93</v>
          </cell>
          <cell r="AC780">
            <v>2.04386</v>
          </cell>
        </row>
        <row r="781">
          <cell r="AA781">
            <v>38017</v>
          </cell>
          <cell r="AB781">
            <v>2.93</v>
          </cell>
          <cell r="AC781">
            <v>2.044</v>
          </cell>
        </row>
        <row r="782">
          <cell r="AA782">
            <v>38018</v>
          </cell>
          <cell r="AB782">
            <v>2.93</v>
          </cell>
          <cell r="AC782">
            <v>2.0441399999999996</v>
          </cell>
        </row>
        <row r="783">
          <cell r="AA783">
            <v>38019</v>
          </cell>
          <cell r="AB783">
            <v>2.93</v>
          </cell>
          <cell r="AC783">
            <v>2.0442799999999997</v>
          </cell>
        </row>
        <row r="784">
          <cell r="AA784">
            <v>38020</v>
          </cell>
          <cell r="AB784">
            <v>2.93</v>
          </cell>
          <cell r="AC784">
            <v>2.0444199999999997</v>
          </cell>
        </row>
        <row r="785">
          <cell r="AA785">
            <v>38021</v>
          </cell>
          <cell r="AB785">
            <v>2.94</v>
          </cell>
          <cell r="AC785">
            <v>2.0445599999999997</v>
          </cell>
        </row>
        <row r="786">
          <cell r="AA786">
            <v>38022</v>
          </cell>
          <cell r="AB786">
            <v>2.96</v>
          </cell>
          <cell r="AC786">
            <v>2.0446999999999997</v>
          </cell>
        </row>
        <row r="787">
          <cell r="AA787">
            <v>38023</v>
          </cell>
          <cell r="AB787">
            <v>2.96</v>
          </cell>
          <cell r="AC787">
            <v>2.0448399999999998</v>
          </cell>
        </row>
        <row r="788">
          <cell r="AA788">
            <v>38024</v>
          </cell>
          <cell r="AB788">
            <v>2.96</v>
          </cell>
          <cell r="AC788">
            <v>2.0451199999999998</v>
          </cell>
        </row>
        <row r="789">
          <cell r="AA789">
            <v>38025</v>
          </cell>
          <cell r="AB789">
            <v>2.96</v>
          </cell>
          <cell r="AC789">
            <v>2.0453999999999999</v>
          </cell>
        </row>
        <row r="790">
          <cell r="AA790">
            <v>38026</v>
          </cell>
          <cell r="AB790">
            <v>2.94</v>
          </cell>
          <cell r="AC790">
            <v>2.0456799999999999</v>
          </cell>
        </row>
        <row r="791">
          <cell r="AA791">
            <v>38027</v>
          </cell>
          <cell r="AB791">
            <v>2.94</v>
          </cell>
          <cell r="AC791">
            <v>2.0461</v>
          </cell>
        </row>
        <row r="792">
          <cell r="AA792">
            <v>38028</v>
          </cell>
          <cell r="AB792">
            <v>2.94</v>
          </cell>
          <cell r="AC792">
            <v>2.0463800000000001</v>
          </cell>
        </row>
        <row r="793">
          <cell r="AA793">
            <v>38029</v>
          </cell>
          <cell r="AB793">
            <v>2.93</v>
          </cell>
          <cell r="AC793">
            <v>2.0466599999999997</v>
          </cell>
        </row>
        <row r="794">
          <cell r="AA794">
            <v>38030</v>
          </cell>
          <cell r="AB794">
            <v>2.92</v>
          </cell>
          <cell r="AC794">
            <v>2.0469399999999998</v>
          </cell>
        </row>
        <row r="795">
          <cell r="AA795">
            <v>38031</v>
          </cell>
          <cell r="AB795">
            <v>2.92</v>
          </cell>
          <cell r="AC795">
            <v>2.0472199999999998</v>
          </cell>
        </row>
        <row r="796">
          <cell r="AA796">
            <v>38032</v>
          </cell>
          <cell r="AB796">
            <v>2.92</v>
          </cell>
          <cell r="AC796">
            <v>2.0474999999999999</v>
          </cell>
        </row>
        <row r="797">
          <cell r="AA797">
            <v>38033</v>
          </cell>
          <cell r="AB797">
            <v>2.92</v>
          </cell>
          <cell r="AC797">
            <v>2.0477799999999999</v>
          </cell>
        </row>
        <row r="798">
          <cell r="AA798">
            <v>38034</v>
          </cell>
          <cell r="AB798">
            <v>2.93</v>
          </cell>
          <cell r="AC798">
            <v>2.04806</v>
          </cell>
        </row>
        <row r="799">
          <cell r="AA799">
            <v>38035</v>
          </cell>
          <cell r="AB799">
            <v>2.94</v>
          </cell>
          <cell r="AC799">
            <v>2.04834</v>
          </cell>
        </row>
        <row r="800">
          <cell r="AA800">
            <v>38036</v>
          </cell>
          <cell r="AB800">
            <v>2.94</v>
          </cell>
          <cell r="AC800">
            <v>2.0487600000000001</v>
          </cell>
        </row>
        <row r="801">
          <cell r="AA801">
            <v>38037</v>
          </cell>
          <cell r="AB801">
            <v>2.93</v>
          </cell>
          <cell r="AC801">
            <v>2.0490399999999998</v>
          </cell>
        </row>
        <row r="802">
          <cell r="AA802">
            <v>38038</v>
          </cell>
          <cell r="AB802">
            <v>2.93</v>
          </cell>
          <cell r="AC802">
            <v>2.0493199999999998</v>
          </cell>
        </row>
        <row r="803">
          <cell r="AA803">
            <v>38039</v>
          </cell>
          <cell r="AB803">
            <v>2.93</v>
          </cell>
          <cell r="AC803">
            <v>2.0495999999999999</v>
          </cell>
        </row>
        <row r="804">
          <cell r="AA804">
            <v>38040</v>
          </cell>
          <cell r="AB804">
            <v>2.92</v>
          </cell>
          <cell r="AC804">
            <v>2.0498799999999999</v>
          </cell>
        </row>
        <row r="805">
          <cell r="AA805">
            <v>38041</v>
          </cell>
          <cell r="AB805">
            <v>2.92</v>
          </cell>
          <cell r="AC805">
            <v>2.05016</v>
          </cell>
        </row>
        <row r="806">
          <cell r="AA806">
            <v>38042</v>
          </cell>
          <cell r="AB806">
            <v>2.92</v>
          </cell>
          <cell r="AC806">
            <v>2.0504399999999996</v>
          </cell>
        </row>
        <row r="807">
          <cell r="AA807">
            <v>38043</v>
          </cell>
          <cell r="AB807">
            <v>2.93</v>
          </cell>
          <cell r="AC807">
            <v>2.0507200000000001</v>
          </cell>
        </row>
        <row r="808">
          <cell r="AA808">
            <v>38044</v>
          </cell>
          <cell r="AB808">
            <v>2.92</v>
          </cell>
          <cell r="AC808">
            <v>2.0511400000000002</v>
          </cell>
        </row>
        <row r="809">
          <cell r="AA809">
            <v>38045</v>
          </cell>
          <cell r="AB809">
            <v>2.92</v>
          </cell>
          <cell r="AC809">
            <v>2.0514199999999998</v>
          </cell>
        </row>
        <row r="810">
          <cell r="AA810">
            <v>38046</v>
          </cell>
          <cell r="AB810">
            <v>2.92</v>
          </cell>
          <cell r="AC810">
            <v>2.0516999999999999</v>
          </cell>
        </row>
        <row r="811">
          <cell r="AA811">
            <v>38047</v>
          </cell>
          <cell r="AB811">
            <v>2.92</v>
          </cell>
          <cell r="AC811">
            <v>2.0519799999999999</v>
          </cell>
        </row>
        <row r="812">
          <cell r="AA812">
            <v>38048</v>
          </cell>
          <cell r="AB812">
            <v>2.92</v>
          </cell>
          <cell r="AC812">
            <v>2.05226</v>
          </cell>
        </row>
        <row r="813">
          <cell r="AA813">
            <v>38049</v>
          </cell>
          <cell r="AB813">
            <v>2.91</v>
          </cell>
          <cell r="AC813">
            <v>2.05254</v>
          </cell>
        </row>
        <row r="814">
          <cell r="AA814">
            <v>38050</v>
          </cell>
          <cell r="AB814">
            <v>2.92</v>
          </cell>
          <cell r="AC814">
            <v>2.0528199999999996</v>
          </cell>
        </row>
        <row r="815">
          <cell r="AA815">
            <v>38051</v>
          </cell>
          <cell r="AB815">
            <v>2.93</v>
          </cell>
          <cell r="AC815">
            <v>2.0530999999999997</v>
          </cell>
        </row>
        <row r="816">
          <cell r="AA816">
            <v>38052</v>
          </cell>
          <cell r="AB816">
            <v>2.93</v>
          </cell>
          <cell r="AC816">
            <v>2.0533799999999998</v>
          </cell>
        </row>
        <row r="817">
          <cell r="AA817">
            <v>38053</v>
          </cell>
          <cell r="AB817">
            <v>2.93</v>
          </cell>
          <cell r="AC817">
            <v>2.0533799999999998</v>
          </cell>
        </row>
        <row r="818">
          <cell r="AA818">
            <v>38054</v>
          </cell>
          <cell r="AB818">
            <v>2.93</v>
          </cell>
          <cell r="AC818">
            <v>2.0535200000000002</v>
          </cell>
        </row>
        <row r="819">
          <cell r="AA819">
            <v>38055</v>
          </cell>
          <cell r="AB819">
            <v>2.91</v>
          </cell>
          <cell r="AC819">
            <v>2.0535200000000002</v>
          </cell>
        </row>
        <row r="820">
          <cell r="AA820">
            <v>38056</v>
          </cell>
          <cell r="AB820">
            <v>2.92</v>
          </cell>
          <cell r="AC820">
            <v>2.0536599999999998</v>
          </cell>
        </row>
        <row r="821">
          <cell r="AA821">
            <v>38057</v>
          </cell>
          <cell r="AB821">
            <v>2.91</v>
          </cell>
          <cell r="AC821">
            <v>2.0536599999999998</v>
          </cell>
        </row>
        <row r="822">
          <cell r="AA822">
            <v>38058</v>
          </cell>
          <cell r="AB822">
            <v>2.92</v>
          </cell>
          <cell r="AC822">
            <v>2.0536599999999998</v>
          </cell>
        </row>
        <row r="823">
          <cell r="AA823">
            <v>38059</v>
          </cell>
          <cell r="AB823">
            <v>2.92</v>
          </cell>
          <cell r="AC823">
            <v>2.0537999999999998</v>
          </cell>
        </row>
        <row r="824">
          <cell r="AA824">
            <v>38060</v>
          </cell>
          <cell r="AB824">
            <v>2.92</v>
          </cell>
          <cell r="AC824">
            <v>2.0537999999999998</v>
          </cell>
        </row>
        <row r="825">
          <cell r="AA825">
            <v>38061</v>
          </cell>
          <cell r="AB825">
            <v>2.91</v>
          </cell>
          <cell r="AC825">
            <v>2.0539399999999999</v>
          </cell>
        </row>
        <row r="826">
          <cell r="AA826">
            <v>38062</v>
          </cell>
          <cell r="AB826">
            <v>2.9</v>
          </cell>
          <cell r="AC826">
            <v>2.0539399999999999</v>
          </cell>
        </row>
        <row r="827">
          <cell r="AA827">
            <v>38063</v>
          </cell>
          <cell r="AB827">
            <v>2.89</v>
          </cell>
          <cell r="AC827">
            <v>2.0540799999999999</v>
          </cell>
        </row>
        <row r="828">
          <cell r="AA828">
            <v>38064</v>
          </cell>
          <cell r="AB828">
            <v>2.89</v>
          </cell>
          <cell r="AC828">
            <v>2.0540799999999999</v>
          </cell>
        </row>
        <row r="829">
          <cell r="AA829">
            <v>38065</v>
          </cell>
          <cell r="AB829">
            <v>2.88</v>
          </cell>
          <cell r="AC829">
            <v>2.0542199999999999</v>
          </cell>
        </row>
        <row r="830">
          <cell r="AA830">
            <v>38066</v>
          </cell>
          <cell r="AB830">
            <v>2.88</v>
          </cell>
          <cell r="AC830">
            <v>2.0542199999999999</v>
          </cell>
        </row>
        <row r="831">
          <cell r="AA831">
            <v>38067</v>
          </cell>
          <cell r="AB831">
            <v>2.88</v>
          </cell>
          <cell r="AC831">
            <v>2.05436</v>
          </cell>
        </row>
        <row r="832">
          <cell r="AA832">
            <v>38068</v>
          </cell>
          <cell r="AB832">
            <v>2.87</v>
          </cell>
          <cell r="AC832">
            <v>2.05436</v>
          </cell>
        </row>
        <row r="833">
          <cell r="AA833">
            <v>38069</v>
          </cell>
          <cell r="AB833">
            <v>2.87</v>
          </cell>
          <cell r="AC833">
            <v>2.0545</v>
          </cell>
        </row>
        <row r="834">
          <cell r="AA834">
            <v>38070</v>
          </cell>
          <cell r="AB834">
            <v>2.88</v>
          </cell>
          <cell r="AC834">
            <v>2.0545</v>
          </cell>
        </row>
        <row r="835">
          <cell r="AA835">
            <v>38071</v>
          </cell>
          <cell r="AB835">
            <v>2.88</v>
          </cell>
          <cell r="AC835">
            <v>2.0545</v>
          </cell>
        </row>
        <row r="836">
          <cell r="AA836">
            <v>38072</v>
          </cell>
          <cell r="AB836">
            <v>2.88</v>
          </cell>
          <cell r="AC836">
            <v>2.05464</v>
          </cell>
        </row>
        <row r="837">
          <cell r="AA837">
            <v>38073</v>
          </cell>
          <cell r="AB837">
            <v>2.88</v>
          </cell>
          <cell r="AC837">
            <v>2.05464</v>
          </cell>
        </row>
        <row r="838">
          <cell r="AA838">
            <v>38074</v>
          </cell>
          <cell r="AB838">
            <v>2.88</v>
          </cell>
          <cell r="AC838">
            <v>2.0547800000000001</v>
          </cell>
        </row>
        <row r="839">
          <cell r="AA839">
            <v>38075</v>
          </cell>
          <cell r="AB839">
            <v>2.87</v>
          </cell>
          <cell r="AC839">
            <v>2.0547800000000001</v>
          </cell>
        </row>
        <row r="840">
          <cell r="AA840">
            <v>38076</v>
          </cell>
          <cell r="AB840">
            <v>2.86</v>
          </cell>
          <cell r="AC840">
            <v>2.0549200000000001</v>
          </cell>
        </row>
        <row r="841">
          <cell r="AA841">
            <v>38077</v>
          </cell>
          <cell r="AB841">
            <v>2.86</v>
          </cell>
          <cell r="AC841">
            <v>2.0549200000000001</v>
          </cell>
        </row>
        <row r="842">
          <cell r="AA842">
            <v>38078</v>
          </cell>
          <cell r="AB842">
            <v>2.8439999999999999</v>
          </cell>
          <cell r="AC842">
            <v>2.0550599999999997</v>
          </cell>
        </row>
        <row r="843">
          <cell r="AA843">
            <v>38079</v>
          </cell>
          <cell r="AB843">
            <v>2.85</v>
          </cell>
          <cell r="AC843">
            <v>2.0550599999999997</v>
          </cell>
        </row>
        <row r="844">
          <cell r="AA844">
            <v>38080</v>
          </cell>
          <cell r="AB844">
            <v>2.85</v>
          </cell>
          <cell r="AC844">
            <v>2.0551999999999997</v>
          </cell>
        </row>
        <row r="845">
          <cell r="AA845">
            <v>38081</v>
          </cell>
          <cell r="AB845">
            <v>2.85</v>
          </cell>
          <cell r="AC845">
            <v>2.0551999999999997</v>
          </cell>
        </row>
        <row r="846">
          <cell r="AA846">
            <v>38082</v>
          </cell>
          <cell r="AB846">
            <v>2.8660000000000001</v>
          </cell>
          <cell r="AC846">
            <v>2.0553399999999997</v>
          </cell>
        </row>
        <row r="847">
          <cell r="AA847">
            <v>38083</v>
          </cell>
          <cell r="AB847">
            <v>2.8250000000000002</v>
          </cell>
          <cell r="AC847">
            <v>2.0553399999999997</v>
          </cell>
        </row>
        <row r="848">
          <cell r="AA848">
            <v>38084</v>
          </cell>
          <cell r="AB848">
            <v>2.8029999999999999</v>
          </cell>
          <cell r="AC848">
            <v>2.0557599999999998</v>
          </cell>
        </row>
        <row r="849">
          <cell r="AA849">
            <v>38085</v>
          </cell>
          <cell r="AB849">
            <v>2.8029999999999999</v>
          </cell>
          <cell r="AC849">
            <v>2.0561799999999999</v>
          </cell>
        </row>
        <row r="850">
          <cell r="AA850">
            <v>38086</v>
          </cell>
          <cell r="AB850">
            <v>2.8029999999999999</v>
          </cell>
          <cell r="AC850">
            <v>2.0566</v>
          </cell>
        </row>
        <row r="851">
          <cell r="AA851">
            <v>38087</v>
          </cell>
          <cell r="AB851">
            <v>2.8029999999999999</v>
          </cell>
          <cell r="AC851">
            <v>2.0570200000000001</v>
          </cell>
        </row>
        <row r="852">
          <cell r="AA852">
            <v>38088</v>
          </cell>
          <cell r="AB852">
            <v>2.8029999999999999</v>
          </cell>
          <cell r="AC852">
            <v>2.0574399999999997</v>
          </cell>
        </row>
        <row r="853">
          <cell r="AA853">
            <v>38089</v>
          </cell>
          <cell r="AB853">
            <v>2.81</v>
          </cell>
          <cell r="AC853">
            <v>2.0578599999999998</v>
          </cell>
        </row>
        <row r="854">
          <cell r="AA854">
            <v>38090</v>
          </cell>
          <cell r="AB854">
            <v>2.8149999999999999</v>
          </cell>
          <cell r="AC854">
            <v>2.0582799999999999</v>
          </cell>
        </row>
        <row r="855">
          <cell r="AA855">
            <v>38091</v>
          </cell>
          <cell r="AB855">
            <v>2.8119999999999998</v>
          </cell>
          <cell r="AC855">
            <v>2.0587</v>
          </cell>
        </row>
        <row r="856">
          <cell r="AA856">
            <v>38092</v>
          </cell>
          <cell r="AB856">
            <v>2.8180000000000001</v>
          </cell>
          <cell r="AC856">
            <v>2.0591200000000001</v>
          </cell>
        </row>
        <row r="857">
          <cell r="AA857">
            <v>38093</v>
          </cell>
          <cell r="AB857">
            <v>2.82</v>
          </cell>
          <cell r="AC857">
            <v>2.0594000000000001</v>
          </cell>
        </row>
        <row r="858">
          <cell r="AA858">
            <v>38094</v>
          </cell>
          <cell r="AB858">
            <v>2.82</v>
          </cell>
          <cell r="AC858">
            <v>2.0598199999999998</v>
          </cell>
        </row>
        <row r="859">
          <cell r="AA859">
            <v>38095</v>
          </cell>
          <cell r="AB859">
            <v>2.82</v>
          </cell>
          <cell r="AC859">
            <v>2.0602399999999998</v>
          </cell>
        </row>
        <row r="860">
          <cell r="AA860">
            <v>38096</v>
          </cell>
          <cell r="AB860">
            <v>2.827</v>
          </cell>
          <cell r="AC860">
            <v>2.0606599999999999</v>
          </cell>
        </row>
        <row r="861">
          <cell r="AA861">
            <v>38097</v>
          </cell>
          <cell r="AB861">
            <v>2.8370000000000002</v>
          </cell>
          <cell r="AC861">
            <v>2.06108</v>
          </cell>
        </row>
        <row r="862">
          <cell r="AA862">
            <v>38098</v>
          </cell>
          <cell r="AB862">
            <v>2.8530000000000002</v>
          </cell>
          <cell r="AC862">
            <v>2.0614999999999997</v>
          </cell>
        </row>
        <row r="863">
          <cell r="AA863">
            <v>38099</v>
          </cell>
          <cell r="AB863">
            <v>2.867</v>
          </cell>
          <cell r="AC863">
            <v>2.0619200000000002</v>
          </cell>
        </row>
        <row r="864">
          <cell r="AA864">
            <v>38100</v>
          </cell>
          <cell r="AB864">
            <v>2.855</v>
          </cell>
          <cell r="AC864">
            <v>2.0623399999999998</v>
          </cell>
        </row>
        <row r="865">
          <cell r="AA865">
            <v>38101</v>
          </cell>
          <cell r="AB865">
            <v>2.855</v>
          </cell>
          <cell r="AC865">
            <v>2.0627599999999999</v>
          </cell>
        </row>
        <row r="866">
          <cell r="AA866">
            <v>38102</v>
          </cell>
          <cell r="AB866">
            <v>2.855</v>
          </cell>
          <cell r="AC866">
            <v>2.06318</v>
          </cell>
        </row>
        <row r="867">
          <cell r="AA867">
            <v>38103</v>
          </cell>
          <cell r="AB867">
            <v>2.8319999999999999</v>
          </cell>
          <cell r="AC867">
            <v>2.0635999999999997</v>
          </cell>
        </row>
        <row r="868">
          <cell r="AA868">
            <v>38104</v>
          </cell>
          <cell r="AB868">
            <v>2.8370000000000002</v>
          </cell>
          <cell r="AC868">
            <v>2.0640199999999997</v>
          </cell>
        </row>
        <row r="869">
          <cell r="AA869">
            <v>38105</v>
          </cell>
          <cell r="AB869">
            <v>2.8519999999999999</v>
          </cell>
          <cell r="AC869">
            <v>2.0644399999999998</v>
          </cell>
        </row>
        <row r="870">
          <cell r="AA870">
            <v>38106</v>
          </cell>
          <cell r="AB870">
            <v>2.8580000000000001</v>
          </cell>
          <cell r="AC870">
            <v>2.0648599999999999</v>
          </cell>
        </row>
        <row r="871">
          <cell r="AA871">
            <v>38107</v>
          </cell>
          <cell r="AB871">
            <v>2.84</v>
          </cell>
          <cell r="AC871">
            <v>2.06528</v>
          </cell>
        </row>
        <row r="872">
          <cell r="AA872">
            <v>38108</v>
          </cell>
          <cell r="AB872">
            <v>2.84</v>
          </cell>
          <cell r="AC872">
            <v>2.0655600000000001</v>
          </cell>
        </row>
        <row r="873">
          <cell r="AA873">
            <v>38109</v>
          </cell>
          <cell r="AB873">
            <v>2.84</v>
          </cell>
          <cell r="AC873">
            <v>2.0659799999999997</v>
          </cell>
        </row>
        <row r="874">
          <cell r="AA874">
            <v>38110</v>
          </cell>
          <cell r="AB874">
            <v>2.85</v>
          </cell>
          <cell r="AC874">
            <v>2.0663999999999998</v>
          </cell>
        </row>
        <row r="875">
          <cell r="AA875">
            <v>38111</v>
          </cell>
          <cell r="AB875">
            <v>2.86</v>
          </cell>
          <cell r="AC875">
            <v>2.0668199999999999</v>
          </cell>
        </row>
        <row r="876">
          <cell r="AA876">
            <v>38112</v>
          </cell>
          <cell r="AB876">
            <v>2.8660000000000001</v>
          </cell>
          <cell r="AC876">
            <v>2.06724</v>
          </cell>
        </row>
        <row r="877">
          <cell r="AA877">
            <v>38113</v>
          </cell>
          <cell r="AB877">
            <v>2.8919999999999999</v>
          </cell>
          <cell r="AC877">
            <v>2.0676600000000001</v>
          </cell>
        </row>
        <row r="878">
          <cell r="AA878">
            <v>38114</v>
          </cell>
          <cell r="AB878">
            <v>2.8837000000000002</v>
          </cell>
          <cell r="AC878">
            <v>2.0682200000000002</v>
          </cell>
        </row>
        <row r="879">
          <cell r="AA879">
            <v>38115</v>
          </cell>
          <cell r="AB879">
            <v>2.92</v>
          </cell>
          <cell r="AC879">
            <v>2.0687799999999998</v>
          </cell>
        </row>
        <row r="880">
          <cell r="AA880">
            <v>38116</v>
          </cell>
          <cell r="AB880">
            <v>2.92</v>
          </cell>
          <cell r="AC880">
            <v>2.06934</v>
          </cell>
        </row>
        <row r="881">
          <cell r="AA881">
            <v>38117</v>
          </cell>
          <cell r="AB881">
            <v>2.9180000000000001</v>
          </cell>
          <cell r="AC881">
            <v>2.0698999999999996</v>
          </cell>
        </row>
        <row r="882">
          <cell r="AA882">
            <v>38118</v>
          </cell>
          <cell r="AB882">
            <v>2.907</v>
          </cell>
          <cell r="AC882">
            <v>2.0704600000000002</v>
          </cell>
        </row>
        <row r="883">
          <cell r="AA883">
            <v>38119</v>
          </cell>
          <cell r="AB883">
            <v>2.9249999999999998</v>
          </cell>
          <cell r="AC883">
            <v>2.0710199999999999</v>
          </cell>
        </row>
        <row r="884">
          <cell r="AA884">
            <v>38120</v>
          </cell>
          <cell r="AB884">
            <v>2.9923000000000002</v>
          </cell>
          <cell r="AC884">
            <v>2.07158</v>
          </cell>
        </row>
        <row r="885">
          <cell r="AA885">
            <v>38121</v>
          </cell>
          <cell r="AB885">
            <v>2.9049999999999998</v>
          </cell>
          <cell r="AC885">
            <v>2.0721399999999996</v>
          </cell>
        </row>
        <row r="886">
          <cell r="AA886">
            <v>38122</v>
          </cell>
          <cell r="AB886">
            <v>2.9049999999999998</v>
          </cell>
          <cell r="AC886">
            <v>2.0726999999999998</v>
          </cell>
        </row>
        <row r="887">
          <cell r="AA887">
            <v>38123</v>
          </cell>
          <cell r="AB887">
            <v>2.9049999999999998</v>
          </cell>
          <cell r="AC887">
            <v>2.0732599999999999</v>
          </cell>
        </row>
        <row r="888">
          <cell r="AA888">
            <v>38124</v>
          </cell>
          <cell r="AB888">
            <v>2.91</v>
          </cell>
          <cell r="AC888">
            <v>2.07382</v>
          </cell>
        </row>
        <row r="889">
          <cell r="AA889">
            <v>38125</v>
          </cell>
          <cell r="AB889">
            <v>2.907</v>
          </cell>
          <cell r="AC889">
            <v>2.0743800000000001</v>
          </cell>
        </row>
        <row r="890">
          <cell r="AA890">
            <v>38126</v>
          </cell>
          <cell r="AB890">
            <v>2.907</v>
          </cell>
          <cell r="AC890">
            <v>2.0749399999999998</v>
          </cell>
        </row>
        <row r="891">
          <cell r="AA891">
            <v>38127</v>
          </cell>
          <cell r="AB891">
            <v>2.95</v>
          </cell>
          <cell r="AC891">
            <v>2.0754999999999999</v>
          </cell>
        </row>
        <row r="892">
          <cell r="AA892">
            <v>38128</v>
          </cell>
          <cell r="AB892">
            <v>2.9529999999999998</v>
          </cell>
          <cell r="AC892">
            <v>2.07606</v>
          </cell>
        </row>
        <row r="893">
          <cell r="AA893">
            <v>38129</v>
          </cell>
          <cell r="AB893">
            <v>2.9529999999999998</v>
          </cell>
          <cell r="AC893">
            <v>2.0767600000000002</v>
          </cell>
        </row>
        <row r="894">
          <cell r="AA894">
            <v>38130</v>
          </cell>
          <cell r="AB894">
            <v>2.9529999999999998</v>
          </cell>
          <cell r="AC894">
            <v>2.0773199999999998</v>
          </cell>
        </row>
        <row r="895">
          <cell r="AA895">
            <v>38131</v>
          </cell>
          <cell r="AB895">
            <v>2.9649999999999999</v>
          </cell>
          <cell r="AC895">
            <v>2.0778799999999999</v>
          </cell>
        </row>
        <row r="896">
          <cell r="AA896">
            <v>38132</v>
          </cell>
          <cell r="AB896">
            <v>2.9649999999999999</v>
          </cell>
          <cell r="AC896">
            <v>2.0784399999999996</v>
          </cell>
        </row>
        <row r="897">
          <cell r="AA897">
            <v>38133</v>
          </cell>
          <cell r="AB897">
            <v>2.9620000000000002</v>
          </cell>
          <cell r="AC897">
            <v>2.0790000000000002</v>
          </cell>
        </row>
        <row r="898">
          <cell r="AA898">
            <v>38134</v>
          </cell>
          <cell r="AB898">
            <v>2.97</v>
          </cell>
          <cell r="AC898">
            <v>2.0795599999999999</v>
          </cell>
        </row>
        <row r="899">
          <cell r="AA899">
            <v>38135</v>
          </cell>
          <cell r="AB899">
            <v>2.97</v>
          </cell>
          <cell r="AC899">
            <v>2.08012</v>
          </cell>
        </row>
        <row r="900">
          <cell r="AA900">
            <v>38136</v>
          </cell>
          <cell r="AB900">
            <v>2.97</v>
          </cell>
          <cell r="AC900">
            <v>2.0806799999999996</v>
          </cell>
        </row>
        <row r="901">
          <cell r="AA901">
            <v>38137</v>
          </cell>
          <cell r="AB901">
            <v>2.97</v>
          </cell>
          <cell r="AC901">
            <v>2.0812399999999998</v>
          </cell>
        </row>
        <row r="902">
          <cell r="AA902">
            <v>38138</v>
          </cell>
          <cell r="AB902">
            <v>2.96</v>
          </cell>
          <cell r="AC902">
            <v>2.0817999999999999</v>
          </cell>
        </row>
        <row r="903">
          <cell r="AA903">
            <v>38139</v>
          </cell>
          <cell r="AB903">
            <v>2.96</v>
          </cell>
          <cell r="AC903">
            <v>2.08236</v>
          </cell>
        </row>
        <row r="904">
          <cell r="AA904">
            <v>38140</v>
          </cell>
          <cell r="AB904">
            <v>2.9409999999999998</v>
          </cell>
          <cell r="AC904">
            <v>2.0830599999999997</v>
          </cell>
        </row>
        <row r="905">
          <cell r="AA905">
            <v>38141</v>
          </cell>
          <cell r="AB905">
            <v>2.968</v>
          </cell>
          <cell r="AC905">
            <v>2.0836199999999998</v>
          </cell>
        </row>
        <row r="906">
          <cell r="AA906">
            <v>38142</v>
          </cell>
          <cell r="AB906">
            <v>2.968</v>
          </cell>
          <cell r="AC906">
            <v>2.0841799999999999</v>
          </cell>
        </row>
        <row r="907">
          <cell r="AA907">
            <v>38143</v>
          </cell>
          <cell r="AB907">
            <v>2.968</v>
          </cell>
          <cell r="AC907">
            <v>2.08474</v>
          </cell>
        </row>
        <row r="908">
          <cell r="AA908">
            <v>38144</v>
          </cell>
          <cell r="AB908">
            <v>2.968</v>
          </cell>
          <cell r="AC908">
            <v>2.0853000000000002</v>
          </cell>
        </row>
        <row r="909">
          <cell r="AA909">
            <v>38145</v>
          </cell>
          <cell r="AB909">
            <v>2.9710000000000001</v>
          </cell>
          <cell r="AC909">
            <v>2.0858599999999998</v>
          </cell>
        </row>
        <row r="910">
          <cell r="AA910">
            <v>38146</v>
          </cell>
          <cell r="AB910">
            <v>2.9630000000000001</v>
          </cell>
          <cell r="AC910">
            <v>2.0864199999999999</v>
          </cell>
        </row>
        <row r="911">
          <cell r="AA911">
            <v>38147</v>
          </cell>
          <cell r="AB911">
            <v>2.96</v>
          </cell>
          <cell r="AC911">
            <v>2.0868399999999996</v>
          </cell>
        </row>
        <row r="912">
          <cell r="AA912">
            <v>38148</v>
          </cell>
          <cell r="AB912">
            <v>2.9660000000000002</v>
          </cell>
          <cell r="AC912">
            <v>2.0874000000000001</v>
          </cell>
        </row>
        <row r="913">
          <cell r="AA913">
            <v>38149</v>
          </cell>
          <cell r="AB913">
            <v>2.9689999999999999</v>
          </cell>
          <cell r="AC913">
            <v>2.0879599999999998</v>
          </cell>
        </row>
        <row r="914">
          <cell r="AA914">
            <v>38150</v>
          </cell>
          <cell r="AB914">
            <v>2.9689999999999999</v>
          </cell>
          <cell r="AC914">
            <v>2.0883799999999999</v>
          </cell>
        </row>
        <row r="915">
          <cell r="AA915">
            <v>38151</v>
          </cell>
          <cell r="AB915">
            <v>2.9689999999999999</v>
          </cell>
          <cell r="AC915">
            <v>2.08894</v>
          </cell>
        </row>
        <row r="916">
          <cell r="AA916">
            <v>38152</v>
          </cell>
          <cell r="AB916">
            <v>2.9630000000000001</v>
          </cell>
          <cell r="AC916">
            <v>2.0894999999999997</v>
          </cell>
        </row>
        <row r="917">
          <cell r="AA917">
            <v>38153</v>
          </cell>
          <cell r="AB917">
            <v>2.952</v>
          </cell>
          <cell r="AC917">
            <v>2.0899199999999998</v>
          </cell>
        </row>
        <row r="918">
          <cell r="AA918">
            <v>38154</v>
          </cell>
          <cell r="AB918">
            <v>2.9950000000000001</v>
          </cell>
          <cell r="AC918">
            <v>2.0904799999999999</v>
          </cell>
        </row>
        <row r="919">
          <cell r="AA919">
            <v>38155</v>
          </cell>
          <cell r="AB919">
            <v>2.96</v>
          </cell>
          <cell r="AC919">
            <v>2.09104</v>
          </cell>
        </row>
        <row r="920">
          <cell r="AA920">
            <v>38156</v>
          </cell>
          <cell r="AB920">
            <v>2.968</v>
          </cell>
          <cell r="AC920">
            <v>2.0914600000000001</v>
          </cell>
        </row>
        <row r="921">
          <cell r="AA921">
            <v>38157</v>
          </cell>
          <cell r="AB921">
            <v>2.968</v>
          </cell>
          <cell r="AC921">
            <v>2.0920199999999998</v>
          </cell>
        </row>
        <row r="922">
          <cell r="AA922">
            <v>38158</v>
          </cell>
          <cell r="AB922">
            <v>2.968</v>
          </cell>
          <cell r="AC922">
            <v>2.0924399999999999</v>
          </cell>
        </row>
        <row r="923">
          <cell r="AA923">
            <v>38159</v>
          </cell>
          <cell r="AB923">
            <v>2.968</v>
          </cell>
          <cell r="AC923">
            <v>2.093</v>
          </cell>
        </row>
        <row r="924">
          <cell r="AA924">
            <v>38160</v>
          </cell>
          <cell r="AB924">
            <v>2.96</v>
          </cell>
          <cell r="AC924">
            <v>2.0935600000000001</v>
          </cell>
        </row>
        <row r="925">
          <cell r="AA925">
            <v>38161</v>
          </cell>
          <cell r="AB925">
            <v>2.9430000000000001</v>
          </cell>
          <cell r="AC925">
            <v>2.0939799999999997</v>
          </cell>
        </row>
        <row r="926">
          <cell r="AA926">
            <v>38162</v>
          </cell>
          <cell r="AB926">
            <v>2.9470000000000001</v>
          </cell>
          <cell r="AC926">
            <v>2.0945399999999998</v>
          </cell>
        </row>
        <row r="927">
          <cell r="AA927">
            <v>38163</v>
          </cell>
          <cell r="AB927">
            <v>2.9550000000000001</v>
          </cell>
          <cell r="AC927">
            <v>2.0951</v>
          </cell>
        </row>
        <row r="928">
          <cell r="AA928">
            <v>38164</v>
          </cell>
          <cell r="AB928">
            <v>2.9950000000000001</v>
          </cell>
          <cell r="AC928">
            <v>2.0955199999999996</v>
          </cell>
        </row>
        <row r="929">
          <cell r="AA929">
            <v>38165</v>
          </cell>
          <cell r="AB929">
            <v>2.9950000000000001</v>
          </cell>
          <cell r="AC929">
            <v>2.0960800000000002</v>
          </cell>
        </row>
        <row r="930">
          <cell r="AA930">
            <v>38166</v>
          </cell>
          <cell r="AB930">
            <v>2.9649999999999999</v>
          </cell>
          <cell r="AC930">
            <v>2.0966399999999998</v>
          </cell>
        </row>
        <row r="931">
          <cell r="AA931">
            <v>38167</v>
          </cell>
          <cell r="AB931">
            <v>2.9660000000000002</v>
          </cell>
          <cell r="AC931">
            <v>2.0970599999999999</v>
          </cell>
        </row>
        <row r="932">
          <cell r="AA932">
            <v>38168</v>
          </cell>
          <cell r="AB932">
            <v>2.9580000000000002</v>
          </cell>
          <cell r="AC932">
            <v>2.09762</v>
          </cell>
        </row>
        <row r="933">
          <cell r="AA933">
            <v>38169</v>
          </cell>
          <cell r="AB933">
            <v>2.952</v>
          </cell>
          <cell r="AC933">
            <v>2.0981799999999997</v>
          </cell>
        </row>
        <row r="934">
          <cell r="AA934">
            <v>38170</v>
          </cell>
          <cell r="AB934">
            <v>2.95</v>
          </cell>
          <cell r="AC934">
            <v>2.0986000000000002</v>
          </cell>
        </row>
        <row r="935">
          <cell r="AA935">
            <v>38171</v>
          </cell>
          <cell r="AB935">
            <v>2.95</v>
          </cell>
          <cell r="AC935">
            <v>2.0991599999999999</v>
          </cell>
        </row>
        <row r="936">
          <cell r="AA936">
            <v>38172</v>
          </cell>
          <cell r="AB936">
            <v>2.95</v>
          </cell>
          <cell r="AC936">
            <v>2.09958</v>
          </cell>
        </row>
        <row r="937">
          <cell r="AA937">
            <v>38173</v>
          </cell>
          <cell r="AB937">
            <v>2.9420000000000002</v>
          </cell>
          <cell r="AC937">
            <v>2.1001399999999997</v>
          </cell>
        </row>
        <row r="938">
          <cell r="AA938">
            <v>38174</v>
          </cell>
          <cell r="AB938">
            <v>2.94</v>
          </cell>
          <cell r="AC938">
            <v>2.1005599999999998</v>
          </cell>
        </row>
        <row r="939">
          <cell r="AA939">
            <v>38175</v>
          </cell>
          <cell r="AB939">
            <v>2.9470000000000001</v>
          </cell>
          <cell r="AC939">
            <v>2.1009799999999998</v>
          </cell>
        </row>
        <row r="940">
          <cell r="AA940">
            <v>38176</v>
          </cell>
          <cell r="AB940">
            <v>2.9580000000000002</v>
          </cell>
          <cell r="AC940">
            <v>2.1013999999999999</v>
          </cell>
        </row>
        <row r="941">
          <cell r="AA941">
            <v>38177</v>
          </cell>
          <cell r="AB941">
            <v>2.9580000000000002</v>
          </cell>
          <cell r="AC941">
            <v>2.10168</v>
          </cell>
        </row>
        <row r="942">
          <cell r="AA942">
            <v>38178</v>
          </cell>
          <cell r="AB942">
            <v>2.9580000000000002</v>
          </cell>
          <cell r="AC942">
            <v>2.1021000000000001</v>
          </cell>
        </row>
        <row r="943">
          <cell r="AA943">
            <v>38179</v>
          </cell>
          <cell r="AB943">
            <v>2.9580000000000002</v>
          </cell>
          <cell r="AC943">
            <v>2.1025199999999997</v>
          </cell>
        </row>
        <row r="944">
          <cell r="AA944">
            <v>38180</v>
          </cell>
          <cell r="AB944">
            <v>2.9540000000000002</v>
          </cell>
          <cell r="AC944">
            <v>2.1029399999999998</v>
          </cell>
        </row>
        <row r="945">
          <cell r="AA945">
            <v>38181</v>
          </cell>
          <cell r="AB945">
            <v>2.948</v>
          </cell>
          <cell r="AC945">
            <v>2.1032199999999999</v>
          </cell>
        </row>
        <row r="946">
          <cell r="AA946">
            <v>38182</v>
          </cell>
          <cell r="AB946">
            <v>2.944</v>
          </cell>
          <cell r="AC946">
            <v>2.10364</v>
          </cell>
        </row>
        <row r="947">
          <cell r="AA947">
            <v>38183</v>
          </cell>
          <cell r="AB947">
            <v>2.944</v>
          </cell>
          <cell r="AC947">
            <v>2.1040599999999996</v>
          </cell>
        </row>
        <row r="948">
          <cell r="AA948">
            <v>38184</v>
          </cell>
          <cell r="AB948">
            <v>2.9430000000000001</v>
          </cell>
          <cell r="AC948">
            <v>2.1043400000000001</v>
          </cell>
        </row>
        <row r="949">
          <cell r="AA949">
            <v>38185</v>
          </cell>
          <cell r="AB949">
            <v>2.9430000000000001</v>
          </cell>
          <cell r="AC949">
            <v>2.1047599999999997</v>
          </cell>
        </row>
        <row r="950">
          <cell r="AA950">
            <v>38186</v>
          </cell>
          <cell r="AB950">
            <v>2.9430000000000001</v>
          </cell>
          <cell r="AC950">
            <v>2.1051799999999998</v>
          </cell>
        </row>
        <row r="951">
          <cell r="AA951">
            <v>38187</v>
          </cell>
          <cell r="AB951">
            <v>2.948</v>
          </cell>
          <cell r="AC951">
            <v>2.1054599999999999</v>
          </cell>
        </row>
        <row r="952">
          <cell r="AA952">
            <v>38188</v>
          </cell>
          <cell r="AB952">
            <v>2.9489999999999998</v>
          </cell>
          <cell r="AC952">
            <v>2.10588</v>
          </cell>
        </row>
        <row r="953">
          <cell r="AA953">
            <v>38189</v>
          </cell>
          <cell r="AB953">
            <v>2.9529999999999998</v>
          </cell>
          <cell r="AC953">
            <v>2.1062999999999996</v>
          </cell>
        </row>
        <row r="954">
          <cell r="AA954">
            <v>38190</v>
          </cell>
          <cell r="AB954">
            <v>2.9580000000000002</v>
          </cell>
          <cell r="AC954">
            <v>2.1067199999999997</v>
          </cell>
        </row>
        <row r="955">
          <cell r="AA955">
            <v>38191</v>
          </cell>
          <cell r="AB955">
            <v>2.9670000000000001</v>
          </cell>
          <cell r="AC955">
            <v>2.1069999999999998</v>
          </cell>
        </row>
        <row r="956">
          <cell r="AA956">
            <v>38192</v>
          </cell>
          <cell r="AB956">
            <v>2.9670000000000001</v>
          </cell>
          <cell r="AC956">
            <v>2.1074199999999998</v>
          </cell>
        </row>
        <row r="957">
          <cell r="AA957">
            <v>38193</v>
          </cell>
          <cell r="AB957">
            <v>2.9670000000000001</v>
          </cell>
          <cell r="AC957">
            <v>2.1078399999999999</v>
          </cell>
        </row>
        <row r="958">
          <cell r="AA958">
            <v>38194</v>
          </cell>
          <cell r="AB958">
            <v>2.9769999999999999</v>
          </cell>
          <cell r="AC958">
            <v>2.10812</v>
          </cell>
        </row>
        <row r="959">
          <cell r="AA959">
            <v>38195</v>
          </cell>
          <cell r="AB959">
            <v>2.9740000000000002</v>
          </cell>
          <cell r="AC959">
            <v>2.1085399999999996</v>
          </cell>
        </row>
        <row r="960">
          <cell r="AA960">
            <v>38196</v>
          </cell>
          <cell r="AB960">
            <v>2.9750000000000001</v>
          </cell>
          <cell r="AC960">
            <v>2.1089599999999997</v>
          </cell>
        </row>
        <row r="961">
          <cell r="AA961">
            <v>38197</v>
          </cell>
          <cell r="AB961">
            <v>2.976</v>
          </cell>
          <cell r="AC961">
            <v>2.1093799999999998</v>
          </cell>
        </row>
        <row r="962">
          <cell r="AA962">
            <v>38198</v>
          </cell>
          <cell r="AB962">
            <v>2.98</v>
          </cell>
          <cell r="AC962">
            <v>2.1096599999999999</v>
          </cell>
        </row>
        <row r="963">
          <cell r="AA963">
            <v>38199</v>
          </cell>
          <cell r="AB963">
            <v>2.98</v>
          </cell>
          <cell r="AC963">
            <v>2.11008</v>
          </cell>
        </row>
        <row r="964">
          <cell r="AA964">
            <v>38200</v>
          </cell>
          <cell r="AB964">
            <v>2.98</v>
          </cell>
          <cell r="AC964">
            <v>2.1105</v>
          </cell>
        </row>
        <row r="965">
          <cell r="AA965">
            <v>38201</v>
          </cell>
          <cell r="AB965">
            <v>2.9870000000000001</v>
          </cell>
          <cell r="AC965">
            <v>2.1107800000000001</v>
          </cell>
        </row>
        <row r="966">
          <cell r="AA966">
            <v>38202</v>
          </cell>
          <cell r="AB966">
            <v>2.9969999999999999</v>
          </cell>
          <cell r="AC966">
            <v>2.1111999999999997</v>
          </cell>
        </row>
        <row r="967">
          <cell r="AA967">
            <v>38203</v>
          </cell>
          <cell r="AB967">
            <v>3.0259999999999998</v>
          </cell>
          <cell r="AC967">
            <v>2.1116199999999998</v>
          </cell>
        </row>
        <row r="968">
          <cell r="AA968">
            <v>38204</v>
          </cell>
          <cell r="AB968">
            <v>3.06</v>
          </cell>
          <cell r="AC968">
            <v>2.1120399999999999</v>
          </cell>
        </row>
        <row r="969">
          <cell r="AA969">
            <v>38205</v>
          </cell>
          <cell r="AB969">
            <v>3.06</v>
          </cell>
          <cell r="AC969">
            <v>2.1123199999999995</v>
          </cell>
        </row>
        <row r="970">
          <cell r="AA970">
            <v>38206</v>
          </cell>
          <cell r="AB970">
            <v>3.06</v>
          </cell>
          <cell r="AC970">
            <v>2.1127400000000001</v>
          </cell>
        </row>
        <row r="971">
          <cell r="AA971">
            <v>38207</v>
          </cell>
          <cell r="AB971">
            <v>3.06</v>
          </cell>
          <cell r="AC971">
            <v>2.1130200000000001</v>
          </cell>
        </row>
        <row r="972">
          <cell r="AA972">
            <v>38208</v>
          </cell>
          <cell r="AB972">
            <v>3.03</v>
          </cell>
          <cell r="AC972">
            <v>2.1132999999999997</v>
          </cell>
        </row>
        <row r="973">
          <cell r="AA973">
            <v>38209</v>
          </cell>
          <cell r="AB973">
            <v>3.0169999999999999</v>
          </cell>
          <cell r="AC973">
            <v>2.1135799999999998</v>
          </cell>
        </row>
        <row r="974">
          <cell r="AA974">
            <v>38210</v>
          </cell>
          <cell r="AB974">
            <v>3.0249999999999999</v>
          </cell>
          <cell r="AC974">
            <v>2.1139999999999999</v>
          </cell>
        </row>
        <row r="975">
          <cell r="AA975">
            <v>38211</v>
          </cell>
          <cell r="AB975">
            <v>3.012</v>
          </cell>
          <cell r="AC975">
            <v>2.1142799999999999</v>
          </cell>
        </row>
        <row r="976">
          <cell r="AA976">
            <v>38212</v>
          </cell>
          <cell r="AB976">
            <v>3.0150000000000001</v>
          </cell>
          <cell r="AC976">
            <v>2.11456</v>
          </cell>
        </row>
        <row r="977">
          <cell r="AA977">
            <v>38213</v>
          </cell>
          <cell r="AB977">
            <v>3.0150000000000001</v>
          </cell>
          <cell r="AC977">
            <v>2.1148399999999996</v>
          </cell>
        </row>
        <row r="978">
          <cell r="AA978">
            <v>38214</v>
          </cell>
          <cell r="AB978">
            <v>3.0150000000000001</v>
          </cell>
          <cell r="AC978">
            <v>2.1151199999999997</v>
          </cell>
        </row>
        <row r="979">
          <cell r="AA979">
            <v>38215</v>
          </cell>
          <cell r="AB979">
            <v>3.0150000000000001</v>
          </cell>
          <cell r="AC979">
            <v>2.1155400000000002</v>
          </cell>
        </row>
        <row r="980">
          <cell r="AA980">
            <v>38216</v>
          </cell>
          <cell r="AB980">
            <v>3.012</v>
          </cell>
          <cell r="AC980">
            <v>2.1158199999999998</v>
          </cell>
        </row>
        <row r="981">
          <cell r="AA981">
            <v>38217</v>
          </cell>
          <cell r="AB981">
            <v>3.012</v>
          </cell>
          <cell r="AC981">
            <v>2.1160999999999999</v>
          </cell>
        </row>
        <row r="982">
          <cell r="AA982">
            <v>38218</v>
          </cell>
          <cell r="AB982">
            <v>3.008</v>
          </cell>
          <cell r="AC982">
            <v>2.1163799999999999</v>
          </cell>
        </row>
        <row r="983">
          <cell r="AA983">
            <v>38219</v>
          </cell>
          <cell r="AB983">
            <v>3.0089999999999999</v>
          </cell>
          <cell r="AC983">
            <v>2.1168</v>
          </cell>
        </row>
        <row r="984">
          <cell r="AA984">
            <v>38220</v>
          </cell>
          <cell r="AB984">
            <v>3.0089999999999999</v>
          </cell>
          <cell r="AC984">
            <v>2.1170799999999996</v>
          </cell>
        </row>
        <row r="985">
          <cell r="AA985">
            <v>38221</v>
          </cell>
          <cell r="AB985">
            <v>3.0089999999999999</v>
          </cell>
          <cell r="AC985">
            <v>2.1173599999999997</v>
          </cell>
        </row>
        <row r="986">
          <cell r="AA986">
            <v>38222</v>
          </cell>
          <cell r="AB986">
            <v>3.0089999999999999</v>
          </cell>
          <cell r="AC986">
            <v>2.1176399999999997</v>
          </cell>
        </row>
        <row r="987">
          <cell r="AA987">
            <v>38223</v>
          </cell>
          <cell r="AB987">
            <v>2.992</v>
          </cell>
          <cell r="AC987">
            <v>2.1180599999999998</v>
          </cell>
        </row>
        <row r="988">
          <cell r="AA988">
            <v>38224</v>
          </cell>
          <cell r="AB988">
            <v>2.9910000000000001</v>
          </cell>
          <cell r="AC988">
            <v>2.1183399999999999</v>
          </cell>
        </row>
        <row r="989">
          <cell r="AA989">
            <v>38225</v>
          </cell>
          <cell r="AB989">
            <v>3.0089999999999999</v>
          </cell>
          <cell r="AC989">
            <v>2.1186199999999999</v>
          </cell>
        </row>
        <row r="990">
          <cell r="AA990">
            <v>38226</v>
          </cell>
          <cell r="AB990">
            <v>3.008</v>
          </cell>
          <cell r="AC990">
            <v>2.1189</v>
          </cell>
        </row>
        <row r="991">
          <cell r="AA991">
            <v>38227</v>
          </cell>
          <cell r="AB991">
            <v>3.008</v>
          </cell>
          <cell r="AC991">
            <v>2.1193200000000001</v>
          </cell>
        </row>
        <row r="992">
          <cell r="AA992">
            <v>38228</v>
          </cell>
          <cell r="AB992">
            <v>3.008</v>
          </cell>
          <cell r="AC992">
            <v>2.1195999999999997</v>
          </cell>
        </row>
        <row r="993">
          <cell r="AA993">
            <v>38229</v>
          </cell>
          <cell r="AB993">
            <v>3.0070000000000001</v>
          </cell>
          <cell r="AC993">
            <v>2.1198799999999998</v>
          </cell>
        </row>
        <row r="994">
          <cell r="AA994">
            <v>38230</v>
          </cell>
          <cell r="AB994">
            <v>2.9969999999999999</v>
          </cell>
          <cell r="AC994">
            <v>2.1201599999999998</v>
          </cell>
        </row>
        <row r="995">
          <cell r="AA995">
            <v>38231</v>
          </cell>
          <cell r="AB995">
            <v>3.0030000000000001</v>
          </cell>
          <cell r="AC995">
            <v>2.1205799999999999</v>
          </cell>
        </row>
        <row r="996">
          <cell r="AA996">
            <v>38232</v>
          </cell>
          <cell r="AB996">
            <v>3.0019999999999998</v>
          </cell>
          <cell r="AC996">
            <v>2.1208599999999995</v>
          </cell>
        </row>
        <row r="997">
          <cell r="AA997">
            <v>38233</v>
          </cell>
          <cell r="AB997">
            <v>2.9969999999999999</v>
          </cell>
          <cell r="AC997">
            <v>2.1211399999999996</v>
          </cell>
        </row>
        <row r="998">
          <cell r="AA998">
            <v>38234</v>
          </cell>
          <cell r="AB998">
            <v>2.9969999999999999</v>
          </cell>
          <cell r="AC998">
            <v>2.1215600000000001</v>
          </cell>
        </row>
        <row r="999">
          <cell r="AA999">
            <v>38235</v>
          </cell>
          <cell r="AB999">
            <v>2.9969999999999999</v>
          </cell>
          <cell r="AC999">
            <v>2.1218399999999997</v>
          </cell>
        </row>
        <row r="1000">
          <cell r="AA1000">
            <v>38236</v>
          </cell>
          <cell r="AB1000">
            <v>2.992</v>
          </cell>
          <cell r="AC1000">
            <v>2.1221199999999998</v>
          </cell>
        </row>
        <row r="1001">
          <cell r="AA1001">
            <v>38237</v>
          </cell>
          <cell r="AB1001">
            <v>2.9940000000000002</v>
          </cell>
          <cell r="AC1001">
            <v>2.1223999999999998</v>
          </cell>
        </row>
        <row r="1002">
          <cell r="AA1002">
            <v>38238</v>
          </cell>
          <cell r="AB1002">
            <v>3</v>
          </cell>
          <cell r="AC1002">
            <v>2.1226799999999999</v>
          </cell>
        </row>
        <row r="1003">
          <cell r="AA1003">
            <v>38239</v>
          </cell>
          <cell r="AB1003">
            <v>3.0019999999999998</v>
          </cell>
          <cell r="AC1003">
            <v>2.12296</v>
          </cell>
        </row>
        <row r="1004">
          <cell r="AA1004">
            <v>38240</v>
          </cell>
          <cell r="AB1004">
            <v>3.0110000000000001</v>
          </cell>
          <cell r="AC1004">
            <v>2.1231</v>
          </cell>
        </row>
        <row r="1005">
          <cell r="AA1005">
            <v>38241</v>
          </cell>
          <cell r="AB1005">
            <v>3.0110000000000001</v>
          </cell>
          <cell r="AC1005">
            <v>2.1233799999999996</v>
          </cell>
        </row>
        <row r="1006">
          <cell r="AA1006">
            <v>38242</v>
          </cell>
          <cell r="AB1006">
            <v>3.0110000000000001</v>
          </cell>
          <cell r="AC1006">
            <v>2.1236599999999997</v>
          </cell>
        </row>
        <row r="1007">
          <cell r="AA1007">
            <v>38243</v>
          </cell>
          <cell r="AB1007">
            <v>2.9969999999999999</v>
          </cell>
          <cell r="AC1007">
            <v>2.1239399999999997</v>
          </cell>
        </row>
        <row r="1008">
          <cell r="AA1008">
            <v>38244</v>
          </cell>
          <cell r="AB1008">
            <v>2.988</v>
          </cell>
          <cell r="AC1008">
            <v>2.1240800000000002</v>
          </cell>
        </row>
        <row r="1009">
          <cell r="AA1009">
            <v>38245</v>
          </cell>
          <cell r="AB1009">
            <v>2.9780000000000002</v>
          </cell>
          <cell r="AC1009">
            <v>2.1243599999999998</v>
          </cell>
        </row>
        <row r="1010">
          <cell r="AA1010">
            <v>38246</v>
          </cell>
          <cell r="AB1010">
            <v>2.99</v>
          </cell>
          <cell r="AC1010">
            <v>2.1246399999999999</v>
          </cell>
        </row>
        <row r="1011">
          <cell r="AA1011">
            <v>38247</v>
          </cell>
          <cell r="AB1011">
            <v>2.9969999999999999</v>
          </cell>
          <cell r="AC1011">
            <v>2.1249199999999999</v>
          </cell>
        </row>
        <row r="1012">
          <cell r="AA1012">
            <v>38248</v>
          </cell>
          <cell r="AB1012">
            <v>2.9969999999999999</v>
          </cell>
          <cell r="AC1012">
            <v>2.1250599999999999</v>
          </cell>
        </row>
        <row r="1013">
          <cell r="AA1013">
            <v>38249</v>
          </cell>
          <cell r="AB1013">
            <v>2.9969999999999999</v>
          </cell>
          <cell r="AC1013">
            <v>2.12534</v>
          </cell>
        </row>
        <row r="1014">
          <cell r="AA1014">
            <v>38250</v>
          </cell>
          <cell r="AB1014">
            <v>2.996</v>
          </cell>
          <cell r="AC1014">
            <v>2.1256199999999996</v>
          </cell>
        </row>
        <row r="1015">
          <cell r="AA1015">
            <v>38251</v>
          </cell>
          <cell r="AB1015">
            <v>3.004</v>
          </cell>
          <cell r="AC1015">
            <v>2.1257599999999996</v>
          </cell>
        </row>
        <row r="1016">
          <cell r="AA1016">
            <v>38252</v>
          </cell>
          <cell r="AB1016">
            <v>2.9950000000000001</v>
          </cell>
          <cell r="AC1016">
            <v>2.1260399999999997</v>
          </cell>
        </row>
        <row r="1017">
          <cell r="AA1017">
            <v>38253</v>
          </cell>
          <cell r="AB1017">
            <v>2.9940000000000002</v>
          </cell>
          <cell r="AC1017">
            <v>2.1263199999999998</v>
          </cell>
        </row>
        <row r="1018">
          <cell r="AA1018">
            <v>38254</v>
          </cell>
          <cell r="AB1018">
            <v>2.996</v>
          </cell>
          <cell r="AC1018">
            <v>2.1265999999999998</v>
          </cell>
        </row>
        <row r="1019">
          <cell r="AA1019">
            <v>38255</v>
          </cell>
          <cell r="AB1019">
            <v>2.996</v>
          </cell>
          <cell r="AC1019">
            <v>2.1267399999999999</v>
          </cell>
        </row>
        <row r="1020">
          <cell r="AA1020">
            <v>38256</v>
          </cell>
          <cell r="AB1020">
            <v>2.996</v>
          </cell>
          <cell r="AC1020">
            <v>2.1270199999999999</v>
          </cell>
        </row>
        <row r="1021">
          <cell r="AA1021">
            <v>38257</v>
          </cell>
          <cell r="AB1021">
            <v>2.9940000000000002</v>
          </cell>
          <cell r="AC1021">
            <v>2.1273</v>
          </cell>
        </row>
        <row r="1022">
          <cell r="AA1022">
            <v>38258</v>
          </cell>
          <cell r="AB1022">
            <v>2.988</v>
          </cell>
          <cell r="AC1022">
            <v>2.12758</v>
          </cell>
        </row>
        <row r="1023">
          <cell r="AA1023">
            <v>38259</v>
          </cell>
          <cell r="AB1023">
            <v>2.984</v>
          </cell>
          <cell r="AC1023">
            <v>2.1277200000000001</v>
          </cell>
        </row>
        <row r="1024">
          <cell r="AA1024">
            <v>38260</v>
          </cell>
          <cell r="AB1024">
            <v>2.9809999999999999</v>
          </cell>
          <cell r="AC1024">
            <v>2.1279999999999997</v>
          </cell>
        </row>
        <row r="1025">
          <cell r="AA1025">
            <v>38261</v>
          </cell>
          <cell r="AB1025">
            <v>2.98</v>
          </cell>
          <cell r="AC1025">
            <v>2.1282799999999997</v>
          </cell>
        </row>
        <row r="1026">
          <cell r="AA1026">
            <v>38262</v>
          </cell>
          <cell r="AB1026">
            <v>2.98</v>
          </cell>
          <cell r="AC1026">
            <v>2.1285599999999998</v>
          </cell>
        </row>
        <row r="1027">
          <cell r="AA1027">
            <v>38263</v>
          </cell>
          <cell r="AB1027">
            <v>2.98</v>
          </cell>
          <cell r="AC1027">
            <v>2.1286999999999998</v>
          </cell>
        </row>
        <row r="1028">
          <cell r="AA1028">
            <v>38264</v>
          </cell>
          <cell r="AB1028">
            <v>2.968</v>
          </cell>
          <cell r="AC1028">
            <v>2.1289799999999999</v>
          </cell>
        </row>
        <row r="1029">
          <cell r="AA1029">
            <v>38265</v>
          </cell>
          <cell r="AB1029">
            <v>2.9740000000000002</v>
          </cell>
          <cell r="AC1029">
            <v>2.1292599999999999</v>
          </cell>
        </row>
        <row r="1030">
          <cell r="AA1030">
            <v>38266</v>
          </cell>
          <cell r="AB1030">
            <v>2.9710000000000001</v>
          </cell>
          <cell r="AC1030">
            <v>2.1293999999999995</v>
          </cell>
        </row>
        <row r="1031">
          <cell r="AA1031">
            <v>38267</v>
          </cell>
          <cell r="AB1031">
            <v>2.9740000000000002</v>
          </cell>
          <cell r="AC1031">
            <v>2.12982</v>
          </cell>
        </row>
        <row r="1032">
          <cell r="AA1032">
            <v>38268</v>
          </cell>
          <cell r="AB1032">
            <v>2.968</v>
          </cell>
          <cell r="AC1032">
            <v>2.1302400000000001</v>
          </cell>
        </row>
        <row r="1033">
          <cell r="AA1033">
            <v>38269</v>
          </cell>
          <cell r="AB1033">
            <v>2.968</v>
          </cell>
          <cell r="AC1033">
            <v>2.1307999999999998</v>
          </cell>
        </row>
        <row r="1034">
          <cell r="AA1034">
            <v>38270</v>
          </cell>
          <cell r="AB1034">
            <v>2.968</v>
          </cell>
          <cell r="AC1034">
            <v>2.1312199999999999</v>
          </cell>
        </row>
        <row r="1035">
          <cell r="AA1035">
            <v>38271</v>
          </cell>
          <cell r="AB1035">
            <v>2.968</v>
          </cell>
          <cell r="AC1035">
            <v>2.13164</v>
          </cell>
        </row>
        <row r="1036">
          <cell r="AA1036">
            <v>38272</v>
          </cell>
          <cell r="AB1036">
            <v>2.9689999999999999</v>
          </cell>
          <cell r="AC1036">
            <v>2.1320599999999996</v>
          </cell>
        </row>
        <row r="1037">
          <cell r="AA1037">
            <v>38273</v>
          </cell>
          <cell r="AB1037">
            <v>2.972</v>
          </cell>
          <cell r="AC1037">
            <v>2.1324800000000002</v>
          </cell>
        </row>
        <row r="1038">
          <cell r="AA1038">
            <v>38274</v>
          </cell>
          <cell r="AB1038">
            <v>2.9750000000000001</v>
          </cell>
          <cell r="AC1038">
            <v>2.1328999999999998</v>
          </cell>
        </row>
        <row r="1039">
          <cell r="AA1039">
            <v>38275</v>
          </cell>
          <cell r="AB1039">
            <v>2.9649999999999999</v>
          </cell>
          <cell r="AC1039">
            <v>2.1333199999999999</v>
          </cell>
        </row>
        <row r="1040">
          <cell r="AA1040">
            <v>38276</v>
          </cell>
          <cell r="AB1040">
            <v>2.9649999999999999</v>
          </cell>
          <cell r="AC1040">
            <v>2.13374</v>
          </cell>
        </row>
        <row r="1041">
          <cell r="AA1041">
            <v>38277</v>
          </cell>
          <cell r="AB1041">
            <v>2.9649999999999999</v>
          </cell>
          <cell r="AC1041">
            <v>2.1341599999999996</v>
          </cell>
        </row>
        <row r="1042">
          <cell r="AA1042">
            <v>38278</v>
          </cell>
          <cell r="AB1042">
            <v>2.9550000000000001</v>
          </cell>
          <cell r="AC1042">
            <v>2.1345799999999997</v>
          </cell>
        </row>
        <row r="1043">
          <cell r="AA1043">
            <v>38279</v>
          </cell>
          <cell r="AB1043">
            <v>2.9620000000000002</v>
          </cell>
          <cell r="AC1043">
            <v>2.1351399999999998</v>
          </cell>
        </row>
        <row r="1044">
          <cell r="AA1044">
            <v>38280</v>
          </cell>
          <cell r="AB1044">
            <v>2.96</v>
          </cell>
          <cell r="AC1044">
            <v>2.1355599999999999</v>
          </cell>
        </row>
        <row r="1045">
          <cell r="AA1045">
            <v>38281</v>
          </cell>
          <cell r="AB1045">
            <v>2.9580000000000002</v>
          </cell>
          <cell r="AC1045">
            <v>2.13598</v>
          </cell>
        </row>
        <row r="1046">
          <cell r="AA1046">
            <v>38282</v>
          </cell>
          <cell r="AB1046">
            <v>2.9620000000000002</v>
          </cell>
          <cell r="AC1046">
            <v>2.1364000000000001</v>
          </cell>
        </row>
        <row r="1047">
          <cell r="AA1047">
            <v>38283</v>
          </cell>
          <cell r="AB1047">
            <v>2.9620000000000002</v>
          </cell>
          <cell r="AC1047">
            <v>2.1368199999999997</v>
          </cell>
        </row>
        <row r="1048">
          <cell r="AA1048">
            <v>38284</v>
          </cell>
          <cell r="AB1048">
            <v>2.9620000000000002</v>
          </cell>
          <cell r="AC1048">
            <v>2.1372399999999998</v>
          </cell>
        </row>
        <row r="1049">
          <cell r="AA1049">
            <v>38285</v>
          </cell>
          <cell r="AB1049">
            <v>2.968</v>
          </cell>
          <cell r="AC1049">
            <v>2.1376599999999999</v>
          </cell>
        </row>
        <row r="1050">
          <cell r="AA1050">
            <v>38286</v>
          </cell>
          <cell r="AB1050">
            <v>2.9729999999999999</v>
          </cell>
          <cell r="AC1050">
            <v>2.1380799999999995</v>
          </cell>
        </row>
        <row r="1051">
          <cell r="AA1051">
            <v>38287</v>
          </cell>
          <cell r="AB1051">
            <v>2.9729999999999999</v>
          </cell>
          <cell r="AC1051">
            <v>2.1385000000000001</v>
          </cell>
        </row>
        <row r="1052">
          <cell r="AA1052">
            <v>38288</v>
          </cell>
          <cell r="AB1052">
            <v>2.98</v>
          </cell>
          <cell r="AC1052">
            <v>2.1390599999999997</v>
          </cell>
        </row>
        <row r="1053">
          <cell r="AA1053">
            <v>38289</v>
          </cell>
          <cell r="AB1053">
            <v>2.97</v>
          </cell>
          <cell r="AC1053">
            <v>2.1394799999999998</v>
          </cell>
        </row>
        <row r="1054">
          <cell r="AA1054">
            <v>38290</v>
          </cell>
          <cell r="AB1054">
            <v>2.97</v>
          </cell>
          <cell r="AC1054">
            <v>2.1398999999999999</v>
          </cell>
        </row>
        <row r="1055">
          <cell r="AA1055">
            <v>38291</v>
          </cell>
          <cell r="AB1055">
            <v>2.97</v>
          </cell>
          <cell r="AC1055">
            <v>2.1403199999999996</v>
          </cell>
        </row>
        <row r="1056">
          <cell r="AA1056">
            <v>38292</v>
          </cell>
          <cell r="AB1056">
            <v>2.9689999999999999</v>
          </cell>
          <cell r="AC1056">
            <v>2.1407399999999996</v>
          </cell>
        </row>
        <row r="1057">
          <cell r="AA1057">
            <v>38293</v>
          </cell>
          <cell r="AB1057">
            <v>2.9569999999999999</v>
          </cell>
          <cell r="AC1057">
            <v>2.1411600000000002</v>
          </cell>
        </row>
        <row r="1058">
          <cell r="AA1058">
            <v>38294</v>
          </cell>
          <cell r="AB1058">
            <v>2.9590000000000001</v>
          </cell>
          <cell r="AC1058">
            <v>2.1417199999999998</v>
          </cell>
        </row>
        <row r="1059">
          <cell r="AA1059">
            <v>38295</v>
          </cell>
          <cell r="AB1059">
            <v>2.9609999999999999</v>
          </cell>
          <cell r="AC1059">
            <v>2.1421399999999999</v>
          </cell>
        </row>
        <row r="1060">
          <cell r="AA1060">
            <v>38296</v>
          </cell>
          <cell r="AB1060">
            <v>2.9620000000000002</v>
          </cell>
          <cell r="AC1060">
            <v>2.14256</v>
          </cell>
        </row>
        <row r="1061">
          <cell r="AA1061">
            <v>38297</v>
          </cell>
          <cell r="AB1061">
            <v>2.9620000000000002</v>
          </cell>
          <cell r="AC1061">
            <v>2.1429799999999997</v>
          </cell>
        </row>
        <row r="1062">
          <cell r="AA1062">
            <v>38298</v>
          </cell>
          <cell r="AB1062">
            <v>2.9620000000000002</v>
          </cell>
          <cell r="AC1062">
            <v>2.1432599999999997</v>
          </cell>
        </row>
        <row r="1063">
          <cell r="AA1063">
            <v>38299</v>
          </cell>
          <cell r="AB1063">
            <v>2.9740000000000002</v>
          </cell>
          <cell r="AC1063">
            <v>2.1435399999999998</v>
          </cell>
        </row>
        <row r="1064">
          <cell r="AA1064">
            <v>38300</v>
          </cell>
          <cell r="AB1064">
            <v>2.9689999999999999</v>
          </cell>
          <cell r="AC1064">
            <v>2.1438199999999998</v>
          </cell>
        </row>
        <row r="1065">
          <cell r="AA1065">
            <v>38301</v>
          </cell>
          <cell r="AB1065">
            <v>2.97</v>
          </cell>
          <cell r="AC1065">
            <v>2.1440999999999999</v>
          </cell>
        </row>
        <row r="1066">
          <cell r="AA1066">
            <v>38302</v>
          </cell>
          <cell r="AB1066">
            <v>2.9670000000000001</v>
          </cell>
          <cell r="AC1066">
            <v>2.14438</v>
          </cell>
        </row>
        <row r="1067">
          <cell r="AA1067">
            <v>38303</v>
          </cell>
          <cell r="AB1067">
            <v>2.96</v>
          </cell>
          <cell r="AC1067">
            <v>2.14466</v>
          </cell>
        </row>
        <row r="1068">
          <cell r="AA1068">
            <v>38304</v>
          </cell>
          <cell r="AB1068">
            <v>2.96</v>
          </cell>
          <cell r="AC1068">
            <v>2.1449400000000001</v>
          </cell>
        </row>
        <row r="1069">
          <cell r="AA1069">
            <v>38305</v>
          </cell>
          <cell r="AB1069">
            <v>2.96</v>
          </cell>
          <cell r="AC1069">
            <v>2.1452199999999997</v>
          </cell>
        </row>
        <row r="1070">
          <cell r="AA1070">
            <v>38306</v>
          </cell>
          <cell r="AB1070">
            <v>2.9129999999999998</v>
          </cell>
          <cell r="AC1070">
            <v>2.1454999999999997</v>
          </cell>
        </row>
        <row r="1071">
          <cell r="AA1071">
            <v>38307</v>
          </cell>
          <cell r="AB1071">
            <v>2.9119999999999999</v>
          </cell>
          <cell r="AC1071">
            <v>2.1457799999999998</v>
          </cell>
        </row>
        <row r="1072">
          <cell r="AA1072">
            <v>38308</v>
          </cell>
          <cell r="AB1072">
            <v>2.8940000000000001</v>
          </cell>
          <cell r="AC1072">
            <v>2.1460599999999999</v>
          </cell>
        </row>
        <row r="1073">
          <cell r="AA1073">
            <v>38309</v>
          </cell>
          <cell r="AB1073">
            <v>2.9</v>
          </cell>
          <cell r="AC1073">
            <v>2.1463399999999999</v>
          </cell>
        </row>
        <row r="1074">
          <cell r="AA1074">
            <v>38310</v>
          </cell>
          <cell r="AB1074">
            <v>2.9049999999999998</v>
          </cell>
          <cell r="AC1074">
            <v>2.14662</v>
          </cell>
        </row>
        <row r="1075">
          <cell r="AA1075">
            <v>38311</v>
          </cell>
          <cell r="AB1075">
            <v>2.9049999999999998</v>
          </cell>
          <cell r="AC1075">
            <v>2.1469</v>
          </cell>
        </row>
        <row r="1076">
          <cell r="AA1076">
            <v>38312</v>
          </cell>
          <cell r="AB1076">
            <v>2.9049999999999998</v>
          </cell>
          <cell r="AC1076">
            <v>2.1471800000000001</v>
          </cell>
        </row>
        <row r="1077">
          <cell r="AA1077">
            <v>38313</v>
          </cell>
          <cell r="AB1077">
            <v>2.91</v>
          </cell>
          <cell r="AC1077">
            <v>2.1474599999999997</v>
          </cell>
        </row>
        <row r="1078">
          <cell r="AA1078">
            <v>38314</v>
          </cell>
          <cell r="AB1078">
            <v>2.9</v>
          </cell>
          <cell r="AC1078">
            <v>2.1477399999999998</v>
          </cell>
        </row>
        <row r="1079">
          <cell r="AA1079">
            <v>38315</v>
          </cell>
          <cell r="AB1079">
            <v>2.9020000000000001</v>
          </cell>
          <cell r="AC1079">
            <v>2.1480199999999998</v>
          </cell>
        </row>
        <row r="1080">
          <cell r="AA1080">
            <v>38316</v>
          </cell>
          <cell r="AB1080">
            <v>2.903</v>
          </cell>
          <cell r="AC1080">
            <v>2.1482999999999999</v>
          </cell>
        </row>
        <row r="1081">
          <cell r="AA1081">
            <v>38317</v>
          </cell>
          <cell r="AB1081">
            <v>2.9009999999999998</v>
          </cell>
          <cell r="AC1081">
            <v>2.1485799999999999</v>
          </cell>
        </row>
        <row r="1082">
          <cell r="AA1082">
            <v>38318</v>
          </cell>
          <cell r="AB1082">
            <v>2.9009999999999998</v>
          </cell>
          <cell r="AC1082">
            <v>2.1488599999999995</v>
          </cell>
        </row>
        <row r="1083">
          <cell r="AA1083">
            <v>38319</v>
          </cell>
          <cell r="AB1083">
            <v>2.9009999999999998</v>
          </cell>
          <cell r="AC1083">
            <v>2.1491399999999996</v>
          </cell>
        </row>
        <row r="1084">
          <cell r="AA1084">
            <v>38320</v>
          </cell>
          <cell r="AB1084">
            <v>2.9510000000000001</v>
          </cell>
          <cell r="AC1084">
            <v>2.1495600000000001</v>
          </cell>
        </row>
        <row r="1085">
          <cell r="AA1085">
            <v>38321</v>
          </cell>
          <cell r="AB1085">
            <v>2.9449999999999998</v>
          </cell>
          <cell r="AC1085">
            <v>2.1498399999999998</v>
          </cell>
        </row>
        <row r="1086">
          <cell r="AA1086">
            <v>38322</v>
          </cell>
          <cell r="AB1086">
            <v>2.944</v>
          </cell>
          <cell r="AC1086">
            <v>2.1499799999999998</v>
          </cell>
        </row>
        <row r="1087">
          <cell r="AA1087">
            <v>38323</v>
          </cell>
          <cell r="AB1087">
            <v>2.96</v>
          </cell>
          <cell r="AC1087">
            <v>2.1502599999999998</v>
          </cell>
        </row>
        <row r="1088">
          <cell r="AA1088">
            <v>38324</v>
          </cell>
          <cell r="AB1088">
            <v>2.9769999999999999</v>
          </cell>
          <cell r="AC1088">
            <v>2.1505399999999999</v>
          </cell>
        </row>
        <row r="1089">
          <cell r="AA1089">
            <v>38325</v>
          </cell>
          <cell r="AB1089">
            <v>2.9769999999999999</v>
          </cell>
          <cell r="AC1089">
            <v>2.15082</v>
          </cell>
        </row>
        <row r="1090">
          <cell r="AA1090">
            <v>38326</v>
          </cell>
          <cell r="AB1090">
            <v>2.9769999999999999</v>
          </cell>
          <cell r="AC1090">
            <v>2.1511</v>
          </cell>
        </row>
        <row r="1091">
          <cell r="AA1091">
            <v>38327</v>
          </cell>
          <cell r="AB1091">
            <v>2.9849999999999999</v>
          </cell>
          <cell r="AC1091">
            <v>2.1513799999999996</v>
          </cell>
        </row>
        <row r="1092">
          <cell r="AA1092">
            <v>38328</v>
          </cell>
          <cell r="AB1092">
            <v>2.9780000000000002</v>
          </cell>
          <cell r="AC1092">
            <v>2.1513799999999996</v>
          </cell>
        </row>
        <row r="1093">
          <cell r="AA1093">
            <v>38329</v>
          </cell>
          <cell r="AB1093">
            <v>2.9780000000000002</v>
          </cell>
          <cell r="AC1093">
            <v>2.1513799999999996</v>
          </cell>
        </row>
        <row r="1094">
          <cell r="AA1094">
            <v>38330</v>
          </cell>
          <cell r="AB1094">
            <v>2.976</v>
          </cell>
          <cell r="AC1094">
            <v>2.1513799999999996</v>
          </cell>
        </row>
        <row r="1095">
          <cell r="AA1095">
            <v>38331</v>
          </cell>
          <cell r="AB1095">
            <v>2.9780000000000002</v>
          </cell>
          <cell r="AC1095">
            <v>2.1513799999999996</v>
          </cell>
        </row>
        <row r="1096">
          <cell r="AA1096">
            <v>38332</v>
          </cell>
          <cell r="AB1096">
            <v>2.9780000000000002</v>
          </cell>
          <cell r="AC1096">
            <v>2.1513799999999996</v>
          </cell>
        </row>
        <row r="1097">
          <cell r="AA1097">
            <v>38333</v>
          </cell>
          <cell r="AB1097">
            <v>2.9780000000000002</v>
          </cell>
          <cell r="AC1097">
            <v>2.1513799999999996</v>
          </cell>
        </row>
        <row r="1098">
          <cell r="AA1098">
            <v>38334</v>
          </cell>
          <cell r="AB1098">
            <v>2.9740000000000002</v>
          </cell>
          <cell r="AC1098">
            <v>2.1513799999999996</v>
          </cell>
        </row>
        <row r="1099">
          <cell r="AA1099">
            <v>38335</v>
          </cell>
          <cell r="AB1099">
            <v>2.98</v>
          </cell>
          <cell r="AC1099">
            <v>2.1513799999999996</v>
          </cell>
        </row>
        <row r="1100">
          <cell r="AA1100">
            <v>38336</v>
          </cell>
          <cell r="AB1100">
            <v>2.976</v>
          </cell>
          <cell r="AC1100">
            <v>2.1513799999999996</v>
          </cell>
        </row>
        <row r="1101">
          <cell r="AA1101">
            <v>38337</v>
          </cell>
          <cell r="AB1101">
            <v>2.9889999999999999</v>
          </cell>
          <cell r="AC1101">
            <v>2.1513799999999996</v>
          </cell>
        </row>
        <row r="1102">
          <cell r="AA1102">
            <v>38338</v>
          </cell>
          <cell r="AB1102">
            <v>2.9790000000000001</v>
          </cell>
          <cell r="AC1102">
            <v>2.1513799999999996</v>
          </cell>
        </row>
        <row r="1103">
          <cell r="AA1103">
            <v>38339</v>
          </cell>
          <cell r="AB1103">
            <v>2.9790000000000001</v>
          </cell>
          <cell r="AC1103">
            <v>2.1513799999999996</v>
          </cell>
        </row>
        <row r="1104">
          <cell r="AA1104">
            <v>38340</v>
          </cell>
          <cell r="AB1104">
            <v>2.9790000000000001</v>
          </cell>
          <cell r="AC1104">
            <v>2.1513799999999996</v>
          </cell>
        </row>
        <row r="1105">
          <cell r="AA1105">
            <v>38341</v>
          </cell>
          <cell r="AB1105">
            <v>2.964</v>
          </cell>
          <cell r="AC1105">
            <v>2.1513799999999996</v>
          </cell>
        </row>
        <row r="1106">
          <cell r="AA1106">
            <v>38342</v>
          </cell>
          <cell r="AB1106">
            <v>2.9670000000000001</v>
          </cell>
          <cell r="AC1106">
            <v>2.1513799999999996</v>
          </cell>
        </row>
        <row r="1107">
          <cell r="AA1107">
            <v>38343</v>
          </cell>
          <cell r="AB1107">
            <v>2.964</v>
          </cell>
          <cell r="AC1107">
            <v>2.1513799999999996</v>
          </cell>
        </row>
        <row r="1108">
          <cell r="AA1108">
            <v>38344</v>
          </cell>
          <cell r="AB1108">
            <v>2.964</v>
          </cell>
          <cell r="AC1108">
            <v>2.1513799999999996</v>
          </cell>
        </row>
        <row r="1109">
          <cell r="AA1109">
            <v>38345</v>
          </cell>
          <cell r="AB1109">
            <v>2.964</v>
          </cell>
          <cell r="AC1109">
            <v>2.1513799999999996</v>
          </cell>
        </row>
        <row r="1110">
          <cell r="AA1110">
            <v>38346</v>
          </cell>
          <cell r="AB1110">
            <v>2.964</v>
          </cell>
          <cell r="AC1110">
            <v>2.1513799999999996</v>
          </cell>
        </row>
        <row r="1111">
          <cell r="AA1111">
            <v>38347</v>
          </cell>
          <cell r="AB1111">
            <v>2.964</v>
          </cell>
          <cell r="AC1111">
            <v>2.1513799999999996</v>
          </cell>
        </row>
        <row r="1112">
          <cell r="AA1112">
            <v>38348</v>
          </cell>
          <cell r="AB1112">
            <v>2.9209999999999998</v>
          </cell>
          <cell r="AC1112">
            <v>2.1513799999999996</v>
          </cell>
        </row>
        <row r="1113">
          <cell r="AA1113">
            <v>38349</v>
          </cell>
          <cell r="AB1113">
            <v>2.9750000000000001</v>
          </cell>
          <cell r="AC1113">
            <v>2.1513799999999996</v>
          </cell>
        </row>
        <row r="1114">
          <cell r="AA1114">
            <v>38350</v>
          </cell>
          <cell r="AB1114">
            <v>2.9790000000000001</v>
          </cell>
          <cell r="AC1114">
            <v>2.1513799999999996</v>
          </cell>
        </row>
        <row r="1115">
          <cell r="AA1115">
            <v>38351</v>
          </cell>
          <cell r="AB1115">
            <v>2.9790000000000001</v>
          </cell>
          <cell r="AC1115">
            <v>2.1513799999999996</v>
          </cell>
        </row>
        <row r="1116">
          <cell r="AA1116">
            <v>38352</v>
          </cell>
          <cell r="AB1116">
            <v>2.9790000000000001</v>
          </cell>
          <cell r="AC1116">
            <v>2.1513799999999996</v>
          </cell>
        </row>
        <row r="1117">
          <cell r="AA1117">
            <v>38353</v>
          </cell>
          <cell r="AB1117">
            <v>2.9790000000000001</v>
          </cell>
          <cell r="AC1117">
            <v>2.1513799999999996</v>
          </cell>
        </row>
        <row r="1118">
          <cell r="AA1118">
            <v>38354</v>
          </cell>
          <cell r="AB1118">
            <v>2.9790000000000001</v>
          </cell>
          <cell r="AC1118">
            <v>2.1513799999999996</v>
          </cell>
        </row>
        <row r="1119">
          <cell r="AA1119">
            <v>38355</v>
          </cell>
          <cell r="AB1119">
            <v>2.968</v>
          </cell>
          <cell r="AC1119">
            <v>2.1513799999999996</v>
          </cell>
        </row>
        <row r="1120">
          <cell r="AA1120">
            <v>38356</v>
          </cell>
          <cell r="AB1120">
            <v>2.9620000000000002</v>
          </cell>
          <cell r="AC1120">
            <v>2.1513799999999996</v>
          </cell>
        </row>
        <row r="1121">
          <cell r="AA1121">
            <v>38357</v>
          </cell>
          <cell r="AB1121">
            <v>2.97</v>
          </cell>
          <cell r="AC1121">
            <v>2.1513799999999996</v>
          </cell>
        </row>
        <row r="1122">
          <cell r="AA1122">
            <v>38358</v>
          </cell>
          <cell r="AB1122">
            <v>2.9660000000000002</v>
          </cell>
          <cell r="AC1122">
            <v>2.1513799999999996</v>
          </cell>
        </row>
        <row r="1123">
          <cell r="AA1123">
            <v>38359</v>
          </cell>
          <cell r="AB1123">
            <v>2.97</v>
          </cell>
          <cell r="AC1123">
            <v>2.1519399999999997</v>
          </cell>
        </row>
        <row r="1124">
          <cell r="AA1124">
            <v>38360</v>
          </cell>
          <cell r="AB1124">
            <v>2.97</v>
          </cell>
          <cell r="AC1124">
            <v>2.1526399999999999</v>
          </cell>
        </row>
        <row r="1125">
          <cell r="AA1125">
            <v>38361</v>
          </cell>
          <cell r="AB1125">
            <v>2.97</v>
          </cell>
          <cell r="AC1125">
            <v>2.1532</v>
          </cell>
        </row>
        <row r="1126">
          <cell r="AA1126">
            <v>38362</v>
          </cell>
          <cell r="AB1126">
            <v>2.97</v>
          </cell>
          <cell r="AC1126">
            <v>2.1537599999999997</v>
          </cell>
        </row>
        <row r="1127">
          <cell r="AA1127">
            <v>38363</v>
          </cell>
          <cell r="AB1127">
            <v>2.9609999999999999</v>
          </cell>
          <cell r="AC1127">
            <v>2.1543199999999998</v>
          </cell>
        </row>
        <row r="1128">
          <cell r="AA1128">
            <v>38364</v>
          </cell>
          <cell r="AB1128">
            <v>2.9449999999999998</v>
          </cell>
          <cell r="AC1128">
            <v>2.1548799999999999</v>
          </cell>
        </row>
        <row r="1129">
          <cell r="AA1129">
            <v>38365</v>
          </cell>
          <cell r="AB1129">
            <v>2.9350000000000001</v>
          </cell>
          <cell r="AC1129">
            <v>2.15544</v>
          </cell>
        </row>
        <row r="1130">
          <cell r="AA1130">
            <v>38366</v>
          </cell>
          <cell r="AB1130">
            <v>2.9380000000000002</v>
          </cell>
          <cell r="AC1130">
            <v>2.1559999999999997</v>
          </cell>
        </row>
        <row r="1131">
          <cell r="AA1131">
            <v>38367</v>
          </cell>
          <cell r="AB1131">
            <v>2.9380000000000002</v>
          </cell>
          <cell r="AC1131">
            <v>2.1566999999999998</v>
          </cell>
        </row>
        <row r="1132">
          <cell r="AA1132">
            <v>38368</v>
          </cell>
          <cell r="AB1132">
            <v>2.9380000000000002</v>
          </cell>
          <cell r="AC1132">
            <v>2.15726</v>
          </cell>
        </row>
        <row r="1133">
          <cell r="AA1133">
            <v>38369</v>
          </cell>
          <cell r="AB1133">
            <v>2.93</v>
          </cell>
          <cell r="AC1133">
            <v>2.1578199999999996</v>
          </cell>
        </row>
        <row r="1134">
          <cell r="AA1134">
            <v>38370</v>
          </cell>
          <cell r="AB1134">
            <v>2.9369999999999998</v>
          </cell>
          <cell r="AC1134">
            <v>2.1583799999999997</v>
          </cell>
        </row>
        <row r="1135">
          <cell r="AA1135">
            <v>38371</v>
          </cell>
          <cell r="AB1135">
            <v>2.9430000000000001</v>
          </cell>
          <cell r="AC1135">
            <v>2.1589399999999999</v>
          </cell>
        </row>
        <row r="1136">
          <cell r="AA1136">
            <v>38372</v>
          </cell>
          <cell r="AB1136">
            <v>2.9449999999999998</v>
          </cell>
          <cell r="AC1136">
            <v>2.1595</v>
          </cell>
        </row>
        <row r="1137">
          <cell r="AA1137">
            <v>38373</v>
          </cell>
          <cell r="AB1137">
            <v>2.9430000000000001</v>
          </cell>
          <cell r="AC1137">
            <v>2.1601999999999997</v>
          </cell>
        </row>
        <row r="1138">
          <cell r="AA1138">
            <v>38374</v>
          </cell>
          <cell r="AB1138">
            <v>2.9430000000000001</v>
          </cell>
          <cell r="AC1138">
            <v>2.1607599999999998</v>
          </cell>
        </row>
        <row r="1139">
          <cell r="AA1139">
            <v>38375</v>
          </cell>
          <cell r="AB1139">
            <v>2.9430000000000001</v>
          </cell>
          <cell r="AC1139">
            <v>2.1613199999999999</v>
          </cell>
        </row>
        <row r="1140">
          <cell r="AA1140">
            <v>38376</v>
          </cell>
          <cell r="AB1140">
            <v>2.9329999999999998</v>
          </cell>
          <cell r="AC1140">
            <v>2.16188</v>
          </cell>
        </row>
        <row r="1141">
          <cell r="AA1141">
            <v>38377</v>
          </cell>
          <cell r="AB1141">
            <v>2.9220000000000002</v>
          </cell>
          <cell r="AC1141">
            <v>2.1624399999999997</v>
          </cell>
        </row>
        <row r="1142">
          <cell r="AA1142">
            <v>38378</v>
          </cell>
          <cell r="AB1142">
            <v>2.9220000000000002</v>
          </cell>
          <cell r="AC1142">
            <v>2.1629999999999998</v>
          </cell>
        </row>
        <row r="1143">
          <cell r="AA1143">
            <v>38379</v>
          </cell>
          <cell r="AB1143">
            <v>2.9260000000000002</v>
          </cell>
          <cell r="AC1143">
            <v>2.1637</v>
          </cell>
        </row>
        <row r="1144">
          <cell r="AA1144">
            <v>38380</v>
          </cell>
          <cell r="AB1144">
            <v>2.927</v>
          </cell>
          <cell r="AC1144">
            <v>2.1642600000000001</v>
          </cell>
        </row>
        <row r="1145">
          <cell r="AA1145">
            <v>38381</v>
          </cell>
          <cell r="AB1145">
            <v>2.927</v>
          </cell>
          <cell r="AC1145">
            <v>2.1648199999999997</v>
          </cell>
        </row>
        <row r="1146">
          <cell r="AA1146">
            <v>38382</v>
          </cell>
          <cell r="AB1146">
            <v>2.927</v>
          </cell>
          <cell r="AC1146">
            <v>2.1653799999999999</v>
          </cell>
        </row>
        <row r="1147">
          <cell r="AA1147">
            <v>38383</v>
          </cell>
          <cell r="AB1147">
            <v>2.9239999999999999</v>
          </cell>
          <cell r="AC1147">
            <v>2.1659399999999995</v>
          </cell>
        </row>
        <row r="1148">
          <cell r="AA1148">
            <v>38384</v>
          </cell>
          <cell r="AB1148">
            <v>2.9249999999999998</v>
          </cell>
          <cell r="AC1148">
            <v>2.1666400000000001</v>
          </cell>
        </row>
        <row r="1149">
          <cell r="AA1149">
            <v>38385</v>
          </cell>
          <cell r="AB1149">
            <v>2.9249999999999998</v>
          </cell>
          <cell r="AC1149">
            <v>2.1671999999999998</v>
          </cell>
        </row>
        <row r="1150">
          <cell r="AA1150">
            <v>38386</v>
          </cell>
          <cell r="AB1150">
            <v>2.9220000000000002</v>
          </cell>
          <cell r="AC1150">
            <v>2.1678999999999999</v>
          </cell>
        </row>
        <row r="1151">
          <cell r="AA1151">
            <v>38387</v>
          </cell>
          <cell r="AB1151">
            <v>2.88</v>
          </cell>
          <cell r="AC1151">
            <v>2.1685999999999996</v>
          </cell>
        </row>
        <row r="1152">
          <cell r="AA1152">
            <v>38388</v>
          </cell>
          <cell r="AB1152">
            <v>2.88</v>
          </cell>
          <cell r="AC1152">
            <v>2.1691600000000002</v>
          </cell>
        </row>
        <row r="1153">
          <cell r="AA1153">
            <v>38389</v>
          </cell>
          <cell r="AB1153">
            <v>2.88</v>
          </cell>
          <cell r="AC1153">
            <v>2.1698599999999999</v>
          </cell>
        </row>
        <row r="1154">
          <cell r="AA1154">
            <v>38390</v>
          </cell>
          <cell r="AB1154">
            <v>2.919</v>
          </cell>
          <cell r="AC1154">
            <v>2.1709799999999997</v>
          </cell>
        </row>
        <row r="1155">
          <cell r="AA1155">
            <v>38391</v>
          </cell>
          <cell r="AB1155">
            <v>2.9140000000000001</v>
          </cell>
          <cell r="AC1155">
            <v>2.1720999999999999</v>
          </cell>
        </row>
        <row r="1156">
          <cell r="AA1156">
            <v>38392</v>
          </cell>
          <cell r="AB1156">
            <v>2.9089999999999998</v>
          </cell>
          <cell r="AC1156">
            <v>2.1732199999999997</v>
          </cell>
        </row>
        <row r="1157">
          <cell r="AA1157">
            <v>38393</v>
          </cell>
          <cell r="AB1157">
            <v>2.9140000000000001</v>
          </cell>
          <cell r="AC1157">
            <v>2.1744799999999995</v>
          </cell>
        </row>
        <row r="1158">
          <cell r="AA1158">
            <v>38394</v>
          </cell>
          <cell r="AB1158">
            <v>2.911</v>
          </cell>
          <cell r="AC1158">
            <v>2.1755999999999998</v>
          </cell>
        </row>
        <row r="1159">
          <cell r="AA1159">
            <v>38395</v>
          </cell>
          <cell r="AB1159">
            <v>2.911</v>
          </cell>
          <cell r="AC1159">
            <v>2.17672</v>
          </cell>
        </row>
        <row r="1160">
          <cell r="AA1160">
            <v>38396</v>
          </cell>
          <cell r="AB1160">
            <v>2.911</v>
          </cell>
          <cell r="AC1160">
            <v>2.1778399999999998</v>
          </cell>
        </row>
        <row r="1161">
          <cell r="AA1161">
            <v>38397</v>
          </cell>
          <cell r="AB1161">
            <v>2.911</v>
          </cell>
          <cell r="AC1161">
            <v>2.17896</v>
          </cell>
        </row>
        <row r="1162">
          <cell r="AA1162">
            <v>38398</v>
          </cell>
          <cell r="AB1162">
            <v>2.9039999999999999</v>
          </cell>
          <cell r="AC1162">
            <v>2.1800799999999998</v>
          </cell>
        </row>
        <row r="1163">
          <cell r="AA1163">
            <v>38399</v>
          </cell>
          <cell r="AB1163">
            <v>2.8940000000000001</v>
          </cell>
          <cell r="AC1163">
            <v>2.1813400000000001</v>
          </cell>
        </row>
        <row r="1164">
          <cell r="AA1164">
            <v>38400</v>
          </cell>
          <cell r="AB1164">
            <v>2.9049999999999998</v>
          </cell>
          <cell r="AC1164">
            <v>2.1824599999999998</v>
          </cell>
        </row>
        <row r="1165">
          <cell r="AA1165">
            <v>38401</v>
          </cell>
          <cell r="AB1165">
            <v>2.9169999999999998</v>
          </cell>
          <cell r="AC1165">
            <v>2.1835800000000001</v>
          </cell>
        </row>
        <row r="1166">
          <cell r="AA1166">
            <v>38402</v>
          </cell>
          <cell r="AB1166">
            <v>2.9169999999999998</v>
          </cell>
          <cell r="AC1166">
            <v>2.1846999999999999</v>
          </cell>
        </row>
        <row r="1167">
          <cell r="AA1167">
            <v>38403</v>
          </cell>
          <cell r="AB1167">
            <v>2.9169999999999998</v>
          </cell>
          <cell r="AC1167">
            <v>2.1858199999999997</v>
          </cell>
        </row>
        <row r="1168">
          <cell r="AA1168">
            <v>38404</v>
          </cell>
          <cell r="AB1168">
            <v>2.9169999999999998</v>
          </cell>
          <cell r="AC1168">
            <v>2.1869399999999999</v>
          </cell>
        </row>
        <row r="1169">
          <cell r="AA1169">
            <v>38405</v>
          </cell>
          <cell r="AB1169">
            <v>2.923</v>
          </cell>
          <cell r="AC1169">
            <v>2.1881999999999997</v>
          </cell>
        </row>
        <row r="1170">
          <cell r="AA1170">
            <v>38406</v>
          </cell>
          <cell r="AB1170">
            <v>2.923</v>
          </cell>
          <cell r="AC1170">
            <v>2.1893199999999999</v>
          </cell>
        </row>
        <row r="1171">
          <cell r="AA1171">
            <v>38407</v>
          </cell>
          <cell r="AB1171">
            <v>2.9359999999999999</v>
          </cell>
          <cell r="AC1171">
            <v>2.1904399999999997</v>
          </cell>
        </row>
        <row r="1172">
          <cell r="AA1172">
            <v>38408</v>
          </cell>
          <cell r="AB1172">
            <v>2.9359999999999999</v>
          </cell>
          <cell r="AC1172">
            <v>2.1915599999999995</v>
          </cell>
        </row>
        <row r="1173">
          <cell r="AA1173">
            <v>38409</v>
          </cell>
          <cell r="AB1173">
            <v>2.9359999999999999</v>
          </cell>
          <cell r="AC1173">
            <v>2.1928199999999998</v>
          </cell>
        </row>
        <row r="1174">
          <cell r="AA1174">
            <v>38410</v>
          </cell>
          <cell r="AB1174">
            <v>2.9359999999999999</v>
          </cell>
          <cell r="AC1174">
            <v>2.1939399999999996</v>
          </cell>
        </row>
        <row r="1175">
          <cell r="AA1175">
            <v>38411</v>
          </cell>
          <cell r="AB1175">
            <v>2.9380000000000002</v>
          </cell>
          <cell r="AC1175">
            <v>2.1950599999999998</v>
          </cell>
        </row>
        <row r="1176">
          <cell r="AA1176">
            <v>38412</v>
          </cell>
          <cell r="AB1176">
            <v>2.948</v>
          </cell>
          <cell r="AC1176">
            <v>2.19604</v>
          </cell>
        </row>
        <row r="1177">
          <cell r="AA1177">
            <v>38413</v>
          </cell>
          <cell r="AB1177">
            <v>2.9569999999999999</v>
          </cell>
          <cell r="AC1177">
            <v>2.1971599999999998</v>
          </cell>
        </row>
        <row r="1178">
          <cell r="AA1178">
            <v>38414</v>
          </cell>
          <cell r="AB1178">
            <v>2.952</v>
          </cell>
          <cell r="AC1178">
            <v>2.19814</v>
          </cell>
        </row>
        <row r="1179">
          <cell r="AA1179">
            <v>38415</v>
          </cell>
          <cell r="AB1179">
            <v>2.9369999999999998</v>
          </cell>
          <cell r="AC1179">
            <v>2.1992599999999998</v>
          </cell>
        </row>
        <row r="1180">
          <cell r="AA1180">
            <v>38416</v>
          </cell>
          <cell r="AB1180">
            <v>2.9369999999999998</v>
          </cell>
          <cell r="AC1180">
            <v>2.20024</v>
          </cell>
        </row>
        <row r="1181">
          <cell r="AA1181">
            <v>38417</v>
          </cell>
          <cell r="AB1181">
            <v>2.9369999999999998</v>
          </cell>
          <cell r="AC1181">
            <v>2.2013599999999998</v>
          </cell>
        </row>
        <row r="1182">
          <cell r="AA1182">
            <v>38418</v>
          </cell>
          <cell r="AB1182">
            <v>2.93</v>
          </cell>
          <cell r="AC1182">
            <v>2.2019199999999999</v>
          </cell>
        </row>
        <row r="1183">
          <cell r="AA1183">
            <v>38419</v>
          </cell>
          <cell r="AB1183">
            <v>2.931</v>
          </cell>
          <cell r="AC1183">
            <v>2.2026199999999996</v>
          </cell>
        </row>
        <row r="1184">
          <cell r="AA1184">
            <v>38420</v>
          </cell>
          <cell r="AB1184">
            <v>2.9319999999999999</v>
          </cell>
          <cell r="AC1184">
            <v>2.2033200000000002</v>
          </cell>
        </row>
        <row r="1185">
          <cell r="AA1185">
            <v>38421</v>
          </cell>
          <cell r="AB1185">
            <v>2.9329999999999998</v>
          </cell>
          <cell r="AC1185">
            <v>2.2040199999999999</v>
          </cell>
        </row>
        <row r="1186">
          <cell r="AA1186">
            <v>38422</v>
          </cell>
          <cell r="AB1186">
            <v>2.9169999999999998</v>
          </cell>
          <cell r="AC1186">
            <v>2.20472</v>
          </cell>
        </row>
        <row r="1187">
          <cell r="AA1187">
            <v>38423</v>
          </cell>
          <cell r="AB1187">
            <v>2.9169999999999998</v>
          </cell>
          <cell r="AC1187">
            <v>2.2052799999999997</v>
          </cell>
        </row>
        <row r="1188">
          <cell r="AA1188">
            <v>38424</v>
          </cell>
          <cell r="AB1188">
            <v>2.9169999999999998</v>
          </cell>
          <cell r="AC1188">
            <v>2.2059799999999998</v>
          </cell>
        </row>
        <row r="1189">
          <cell r="AA1189">
            <v>38425</v>
          </cell>
          <cell r="AB1189">
            <v>2.92</v>
          </cell>
          <cell r="AC1189">
            <v>2.20668</v>
          </cell>
        </row>
        <row r="1190">
          <cell r="AA1190">
            <v>38426</v>
          </cell>
          <cell r="AB1190">
            <v>2.919</v>
          </cell>
          <cell r="AC1190">
            <v>2.2073799999999997</v>
          </cell>
        </row>
        <row r="1191">
          <cell r="AA1191">
            <v>38427</v>
          </cell>
          <cell r="AB1191">
            <v>2.92</v>
          </cell>
          <cell r="AC1191">
            <v>2.2080799999999998</v>
          </cell>
        </row>
        <row r="1192">
          <cell r="AA1192">
            <v>38428</v>
          </cell>
          <cell r="AB1192">
            <v>2.9180000000000001</v>
          </cell>
          <cell r="AC1192">
            <v>2.20878</v>
          </cell>
        </row>
        <row r="1193">
          <cell r="AA1193">
            <v>38429</v>
          </cell>
          <cell r="AB1193">
            <v>2.9169999999999998</v>
          </cell>
          <cell r="AC1193">
            <v>2.2093400000000001</v>
          </cell>
        </row>
        <row r="1194">
          <cell r="AA1194">
            <v>38430</v>
          </cell>
          <cell r="AB1194">
            <v>2.9169999999999998</v>
          </cell>
          <cell r="AC1194">
            <v>2.2100399999999998</v>
          </cell>
        </row>
        <row r="1195">
          <cell r="AA1195">
            <v>38431</v>
          </cell>
          <cell r="AB1195">
            <v>2.9169999999999998</v>
          </cell>
          <cell r="AC1195">
            <v>2.2107399999999999</v>
          </cell>
        </row>
        <row r="1196">
          <cell r="AA1196">
            <v>38432</v>
          </cell>
          <cell r="AB1196">
            <v>2.9169999999999998</v>
          </cell>
          <cell r="AC1196">
            <v>2.2114399999999996</v>
          </cell>
        </row>
        <row r="1197">
          <cell r="AA1197">
            <v>38433</v>
          </cell>
          <cell r="AB1197">
            <v>2.911</v>
          </cell>
          <cell r="AC1197">
            <v>2.2121399999999998</v>
          </cell>
        </row>
        <row r="1198">
          <cell r="AA1198">
            <v>38434</v>
          </cell>
          <cell r="AB1198">
            <v>2.9140000000000001</v>
          </cell>
          <cell r="AC1198">
            <v>2.2126999999999999</v>
          </cell>
        </row>
        <row r="1199">
          <cell r="AA1199">
            <v>38435</v>
          </cell>
          <cell r="AB1199">
            <v>2.9140000000000001</v>
          </cell>
          <cell r="AC1199">
            <v>2.2133999999999996</v>
          </cell>
        </row>
        <row r="1200">
          <cell r="AA1200">
            <v>38436</v>
          </cell>
          <cell r="AB1200">
            <v>2.9140000000000001</v>
          </cell>
          <cell r="AC1200">
            <v>2.2140999999999997</v>
          </cell>
        </row>
        <row r="1201">
          <cell r="AA1201">
            <v>38437</v>
          </cell>
          <cell r="AB1201">
            <v>2.9140000000000001</v>
          </cell>
          <cell r="AC1201">
            <v>2.2147999999999999</v>
          </cell>
        </row>
        <row r="1202">
          <cell r="AA1202">
            <v>38438</v>
          </cell>
          <cell r="AB1202">
            <v>2.9140000000000001</v>
          </cell>
          <cell r="AC1202">
            <v>2.2155</v>
          </cell>
        </row>
        <row r="1203">
          <cell r="AA1203">
            <v>38439</v>
          </cell>
          <cell r="AB1203">
            <v>2.9220000000000002</v>
          </cell>
          <cell r="AC1203">
            <v>2.2161999999999997</v>
          </cell>
        </row>
        <row r="1204">
          <cell r="AA1204">
            <v>38440</v>
          </cell>
          <cell r="AB1204">
            <v>2.9209999999999998</v>
          </cell>
          <cell r="AC1204">
            <v>2.2167599999999998</v>
          </cell>
        </row>
        <row r="1205">
          <cell r="AA1205">
            <v>38441</v>
          </cell>
          <cell r="AB1205">
            <v>2.92</v>
          </cell>
          <cell r="AC1205">
            <v>2.21746</v>
          </cell>
        </row>
        <row r="1206">
          <cell r="AA1206">
            <v>38442</v>
          </cell>
          <cell r="AB1206">
            <v>2.9169999999999998</v>
          </cell>
          <cell r="AC1206">
            <v>2.2181599999999997</v>
          </cell>
        </row>
        <row r="1207">
          <cell r="AA1207">
            <v>38443</v>
          </cell>
          <cell r="AB1207">
            <v>2.919</v>
          </cell>
          <cell r="AC1207">
            <v>2.2188599999999998</v>
          </cell>
        </row>
        <row r="1208">
          <cell r="AA1208">
            <v>38444</v>
          </cell>
          <cell r="AB1208">
            <v>2.919</v>
          </cell>
          <cell r="AC1208">
            <v>2.2195599999999995</v>
          </cell>
        </row>
        <row r="1209">
          <cell r="AA1209">
            <v>38445</v>
          </cell>
          <cell r="AB1209">
            <v>2.919</v>
          </cell>
          <cell r="AC1209">
            <v>2.2202600000000001</v>
          </cell>
        </row>
        <row r="1210">
          <cell r="AA1210">
            <v>38446</v>
          </cell>
          <cell r="AB1210">
            <v>2.919</v>
          </cell>
          <cell r="AC1210">
            <v>2.2209599999999998</v>
          </cell>
        </row>
        <row r="1211">
          <cell r="AA1211">
            <v>38447</v>
          </cell>
          <cell r="AB1211">
            <v>2.9129999999999998</v>
          </cell>
          <cell r="AC1211">
            <v>2.22166</v>
          </cell>
        </row>
        <row r="1212">
          <cell r="AA1212">
            <v>38448</v>
          </cell>
          <cell r="AB1212">
            <v>2.903</v>
          </cell>
          <cell r="AC1212">
            <v>2.2223599999999997</v>
          </cell>
        </row>
        <row r="1213">
          <cell r="AA1213">
            <v>38449</v>
          </cell>
          <cell r="AB1213">
            <v>2.8919999999999999</v>
          </cell>
          <cell r="AC1213">
            <v>2.2234799999999999</v>
          </cell>
        </row>
        <row r="1214">
          <cell r="AA1214">
            <v>38450</v>
          </cell>
          <cell r="AB1214">
            <v>2.8959999999999999</v>
          </cell>
          <cell r="AC1214">
            <v>2.2245999999999997</v>
          </cell>
        </row>
        <row r="1215">
          <cell r="AA1215">
            <v>38451</v>
          </cell>
          <cell r="AB1215">
            <v>2.8959999999999999</v>
          </cell>
          <cell r="AC1215">
            <v>2.2257199999999999</v>
          </cell>
        </row>
        <row r="1216">
          <cell r="AA1216">
            <v>38452</v>
          </cell>
          <cell r="AB1216">
            <v>2.8959999999999999</v>
          </cell>
          <cell r="AC1216">
            <v>2.2269799999999997</v>
          </cell>
        </row>
        <row r="1217">
          <cell r="AA1217">
            <v>38453</v>
          </cell>
          <cell r="AB1217">
            <v>2.89</v>
          </cell>
          <cell r="AC1217">
            <v>2.2280999999999995</v>
          </cell>
        </row>
        <row r="1218">
          <cell r="AA1218">
            <v>38454</v>
          </cell>
          <cell r="AB1218">
            <v>2.89</v>
          </cell>
          <cell r="AC1218">
            <v>2.2292199999999998</v>
          </cell>
        </row>
        <row r="1219">
          <cell r="AA1219">
            <v>38455</v>
          </cell>
          <cell r="AB1219">
            <v>2.89</v>
          </cell>
          <cell r="AC1219">
            <v>2.23034</v>
          </cell>
        </row>
        <row r="1220">
          <cell r="AA1220">
            <v>38456</v>
          </cell>
          <cell r="AB1220">
            <v>2.89</v>
          </cell>
          <cell r="AC1220">
            <v>2.2314599999999998</v>
          </cell>
        </row>
        <row r="1221">
          <cell r="AA1221">
            <v>38457</v>
          </cell>
          <cell r="AB1221">
            <v>2.9</v>
          </cell>
          <cell r="AC1221">
            <v>2.23258</v>
          </cell>
        </row>
        <row r="1222">
          <cell r="AA1222">
            <v>38458</v>
          </cell>
          <cell r="AB1222">
            <v>2.9</v>
          </cell>
          <cell r="AC1222">
            <v>2.2336999999999998</v>
          </cell>
        </row>
        <row r="1223">
          <cell r="AA1223">
            <v>38459</v>
          </cell>
          <cell r="AB1223">
            <v>2.9</v>
          </cell>
          <cell r="AC1223">
            <v>2.23482</v>
          </cell>
        </row>
        <row r="1224">
          <cell r="AA1224">
            <v>38460</v>
          </cell>
          <cell r="AB1224">
            <v>2.9020000000000001</v>
          </cell>
          <cell r="AC1224">
            <v>2.2360799999999998</v>
          </cell>
        </row>
        <row r="1225">
          <cell r="AA1225">
            <v>38461</v>
          </cell>
          <cell r="AB1225">
            <v>2.9020000000000001</v>
          </cell>
          <cell r="AC1225">
            <v>2.2372000000000001</v>
          </cell>
        </row>
        <row r="1226">
          <cell r="AA1226">
            <v>38462</v>
          </cell>
          <cell r="AB1226">
            <v>2.9</v>
          </cell>
          <cell r="AC1226">
            <v>2.2383199999999999</v>
          </cell>
        </row>
        <row r="1227">
          <cell r="AA1227">
            <v>38463</v>
          </cell>
          <cell r="AB1227">
            <v>2.903</v>
          </cell>
          <cell r="AC1227">
            <v>2.2394399999999997</v>
          </cell>
        </row>
        <row r="1228">
          <cell r="AA1228">
            <v>38464</v>
          </cell>
          <cell r="AB1228">
            <v>2.9</v>
          </cell>
          <cell r="AC1228">
            <v>2.2405599999999999</v>
          </cell>
        </row>
        <row r="1229">
          <cell r="AA1229">
            <v>38465</v>
          </cell>
          <cell r="AB1229">
            <v>2.9</v>
          </cell>
          <cell r="AC1229">
            <v>2.2416799999999997</v>
          </cell>
        </row>
        <row r="1230">
          <cell r="AA1230">
            <v>38466</v>
          </cell>
          <cell r="AB1230">
            <v>2.9</v>
          </cell>
          <cell r="AC1230">
            <v>2.2429399999999999</v>
          </cell>
        </row>
        <row r="1231">
          <cell r="AA1231">
            <v>38467</v>
          </cell>
          <cell r="AB1231">
            <v>2.9009999999999998</v>
          </cell>
          <cell r="AC1231">
            <v>2.2440599999999997</v>
          </cell>
        </row>
        <row r="1232">
          <cell r="AA1232">
            <v>38468</v>
          </cell>
          <cell r="AB1232">
            <v>2.8969999999999998</v>
          </cell>
          <cell r="AC1232">
            <v>2.2451799999999995</v>
          </cell>
        </row>
        <row r="1233">
          <cell r="AA1233">
            <v>38469</v>
          </cell>
          <cell r="AB1233">
            <v>2.9</v>
          </cell>
          <cell r="AC1233">
            <v>2.2462999999999997</v>
          </cell>
        </row>
        <row r="1234">
          <cell r="AA1234">
            <v>38470</v>
          </cell>
          <cell r="AB1234">
            <v>2.9089999999999998</v>
          </cell>
          <cell r="AC1234">
            <v>2.24742</v>
          </cell>
        </row>
        <row r="1235">
          <cell r="AA1235">
            <v>38471</v>
          </cell>
          <cell r="AB1235">
            <v>2.91</v>
          </cell>
          <cell r="AC1235">
            <v>2.2485399999999998</v>
          </cell>
        </row>
        <row r="1236">
          <cell r="AA1236">
            <v>38472</v>
          </cell>
          <cell r="AB1236">
            <v>2.91</v>
          </cell>
          <cell r="AC1236">
            <v>2.2498</v>
          </cell>
        </row>
        <row r="1237">
          <cell r="AA1237">
            <v>38473</v>
          </cell>
          <cell r="AB1237">
            <v>2.91</v>
          </cell>
          <cell r="AC1237">
            <v>2.2509199999999998</v>
          </cell>
        </row>
        <row r="1238">
          <cell r="AA1238">
            <v>38474</v>
          </cell>
          <cell r="AB1238">
            <v>2.9</v>
          </cell>
          <cell r="AC1238">
            <v>2.25204</v>
          </cell>
        </row>
        <row r="1239">
          <cell r="AA1239">
            <v>38475</v>
          </cell>
          <cell r="AB1239">
            <v>2.8969999999999998</v>
          </cell>
          <cell r="AC1239">
            <v>2.2530199999999998</v>
          </cell>
        </row>
        <row r="1240">
          <cell r="AA1240">
            <v>38476</v>
          </cell>
          <cell r="AB1240">
            <v>2.8959999999999999</v>
          </cell>
          <cell r="AC1240">
            <v>2.25414</v>
          </cell>
        </row>
        <row r="1241">
          <cell r="AA1241">
            <v>38477</v>
          </cell>
          <cell r="AB1241">
            <v>2.8969999999999998</v>
          </cell>
          <cell r="AC1241">
            <v>2.2552599999999998</v>
          </cell>
        </row>
        <row r="1242">
          <cell r="AA1242">
            <v>38478</v>
          </cell>
          <cell r="AB1242">
            <v>2.899</v>
          </cell>
          <cell r="AC1242">
            <v>2.2563799999999996</v>
          </cell>
        </row>
        <row r="1243">
          <cell r="AA1243">
            <v>38479</v>
          </cell>
          <cell r="AB1243">
            <v>2.899</v>
          </cell>
          <cell r="AC1243">
            <v>2.2568000000000001</v>
          </cell>
        </row>
        <row r="1244">
          <cell r="AA1244">
            <v>38480</v>
          </cell>
          <cell r="AB1244">
            <v>2.899</v>
          </cell>
          <cell r="AC1244">
            <v>2.2570799999999998</v>
          </cell>
        </row>
        <row r="1245">
          <cell r="AA1245">
            <v>38481</v>
          </cell>
          <cell r="AB1245">
            <v>2.895</v>
          </cell>
          <cell r="AC1245">
            <v>2.2574999999999998</v>
          </cell>
        </row>
        <row r="1246">
          <cell r="AA1246">
            <v>38482</v>
          </cell>
          <cell r="AB1246">
            <v>2.8929999999999998</v>
          </cell>
          <cell r="AC1246">
            <v>2.2577799999999999</v>
          </cell>
        </row>
        <row r="1247">
          <cell r="AA1247">
            <v>38483</v>
          </cell>
          <cell r="AB1247">
            <v>2.8959999999999999</v>
          </cell>
          <cell r="AC1247">
            <v>2.2582</v>
          </cell>
        </row>
        <row r="1248">
          <cell r="AA1248">
            <v>38484</v>
          </cell>
          <cell r="AB1248">
            <v>2.8940000000000001</v>
          </cell>
          <cell r="AC1248">
            <v>2.2586199999999996</v>
          </cell>
        </row>
        <row r="1249">
          <cell r="AA1249">
            <v>38485</v>
          </cell>
          <cell r="AB1249">
            <v>2.895</v>
          </cell>
          <cell r="AC1249">
            <v>2.2588999999999997</v>
          </cell>
        </row>
        <row r="1250">
          <cell r="AA1250">
            <v>38486</v>
          </cell>
          <cell r="AB1250">
            <v>2.895</v>
          </cell>
          <cell r="AC1250">
            <v>2.2593199999999998</v>
          </cell>
        </row>
        <row r="1251">
          <cell r="AA1251">
            <v>38487</v>
          </cell>
          <cell r="AB1251">
            <v>2.895</v>
          </cell>
          <cell r="AC1251">
            <v>2.2595999999999998</v>
          </cell>
        </row>
        <row r="1252">
          <cell r="AA1252">
            <v>38488</v>
          </cell>
          <cell r="AB1252">
            <v>2.8839999999999999</v>
          </cell>
          <cell r="AC1252">
            <v>2.2600199999999999</v>
          </cell>
        </row>
        <row r="1253">
          <cell r="AA1253">
            <v>38489</v>
          </cell>
          <cell r="AB1253">
            <v>2.8860000000000001</v>
          </cell>
          <cell r="AC1253">
            <v>2.2603</v>
          </cell>
        </row>
        <row r="1254">
          <cell r="AA1254">
            <v>38490</v>
          </cell>
          <cell r="AB1254">
            <v>2.8860000000000001</v>
          </cell>
          <cell r="AC1254">
            <v>2.2607200000000001</v>
          </cell>
        </row>
        <row r="1255">
          <cell r="AA1255">
            <v>38491</v>
          </cell>
          <cell r="AB1255">
            <v>2.8849999999999998</v>
          </cell>
          <cell r="AC1255">
            <v>2.2609999999999997</v>
          </cell>
        </row>
        <row r="1256">
          <cell r="AA1256">
            <v>38492</v>
          </cell>
          <cell r="AB1256">
            <v>2.887</v>
          </cell>
          <cell r="AC1256">
            <v>2.2614199999999998</v>
          </cell>
        </row>
        <row r="1257">
          <cell r="AA1257">
            <v>38493</v>
          </cell>
          <cell r="AB1257">
            <v>2.887</v>
          </cell>
          <cell r="AC1257">
            <v>2.2616999999999998</v>
          </cell>
        </row>
        <row r="1258">
          <cell r="AA1258">
            <v>38494</v>
          </cell>
          <cell r="AB1258">
            <v>2.887</v>
          </cell>
          <cell r="AC1258">
            <v>2.2621199999999999</v>
          </cell>
        </row>
        <row r="1259">
          <cell r="AA1259">
            <v>38495</v>
          </cell>
          <cell r="AB1259">
            <v>2.8860000000000001</v>
          </cell>
          <cell r="AC1259">
            <v>2.2624</v>
          </cell>
        </row>
        <row r="1260">
          <cell r="AA1260">
            <v>38496</v>
          </cell>
          <cell r="AB1260">
            <v>2.8860000000000001</v>
          </cell>
          <cell r="AC1260">
            <v>2.2628200000000001</v>
          </cell>
        </row>
        <row r="1261">
          <cell r="AA1261">
            <v>38497</v>
          </cell>
          <cell r="AB1261">
            <v>2.8860000000000001</v>
          </cell>
          <cell r="AC1261">
            <v>2.2632399999999997</v>
          </cell>
        </row>
        <row r="1262">
          <cell r="AA1262">
            <v>38498</v>
          </cell>
          <cell r="AB1262">
            <v>2.8849999999999998</v>
          </cell>
          <cell r="AC1262">
            <v>2.2635199999999998</v>
          </cell>
        </row>
        <row r="1263">
          <cell r="AA1263">
            <v>38499</v>
          </cell>
          <cell r="AB1263">
            <v>2.8849999999999998</v>
          </cell>
          <cell r="AC1263">
            <v>2.2639399999999998</v>
          </cell>
        </row>
        <row r="1264">
          <cell r="AA1264">
            <v>38500</v>
          </cell>
          <cell r="AB1264">
            <v>2.8849999999999998</v>
          </cell>
          <cell r="AC1264">
            <v>2.2642199999999999</v>
          </cell>
        </row>
        <row r="1265">
          <cell r="AA1265">
            <v>38501</v>
          </cell>
          <cell r="AB1265">
            <v>2.8849999999999998</v>
          </cell>
          <cell r="AC1265">
            <v>2.2646399999999995</v>
          </cell>
        </row>
        <row r="1266">
          <cell r="AA1266">
            <v>38502</v>
          </cell>
          <cell r="AB1266">
            <v>2.8839999999999999</v>
          </cell>
          <cell r="AC1266">
            <v>2.2649199999999996</v>
          </cell>
        </row>
        <row r="1267">
          <cell r="AA1267">
            <v>38503</v>
          </cell>
          <cell r="AB1267">
            <v>2.883</v>
          </cell>
          <cell r="AC1267">
            <v>2.2653400000000001</v>
          </cell>
        </row>
        <row r="1268">
          <cell r="AA1268">
            <v>38504</v>
          </cell>
          <cell r="AB1268">
            <v>2.8860000000000001</v>
          </cell>
          <cell r="AC1268">
            <v>2.2656199999999997</v>
          </cell>
        </row>
        <row r="1269">
          <cell r="AA1269">
            <v>38505</v>
          </cell>
          <cell r="AB1269">
            <v>2.8849999999999998</v>
          </cell>
          <cell r="AC1269">
            <v>2.2660399999999998</v>
          </cell>
        </row>
        <row r="1270">
          <cell r="AA1270">
            <v>38506</v>
          </cell>
          <cell r="AB1270">
            <v>2.8940000000000001</v>
          </cell>
          <cell r="AC1270">
            <v>2.2664599999999999</v>
          </cell>
        </row>
        <row r="1271">
          <cell r="AA1271">
            <v>38507</v>
          </cell>
          <cell r="AB1271">
            <v>2.8940000000000001</v>
          </cell>
          <cell r="AC1271">
            <v>2.26674</v>
          </cell>
        </row>
        <row r="1272">
          <cell r="AA1272">
            <v>38508</v>
          </cell>
          <cell r="AB1272">
            <v>2.8940000000000001</v>
          </cell>
          <cell r="AC1272">
            <v>2.2671599999999996</v>
          </cell>
        </row>
        <row r="1273">
          <cell r="AA1273">
            <v>38509</v>
          </cell>
          <cell r="AB1273">
            <v>2.895</v>
          </cell>
          <cell r="AC1273">
            <v>2.2674399999999997</v>
          </cell>
        </row>
        <row r="1274">
          <cell r="AA1274">
            <v>38510</v>
          </cell>
          <cell r="AB1274">
            <v>2.8940000000000001</v>
          </cell>
          <cell r="AC1274">
            <v>2.2679999999999998</v>
          </cell>
        </row>
        <row r="1275">
          <cell r="AA1275">
            <v>38511</v>
          </cell>
          <cell r="AB1275">
            <v>2.8959999999999999</v>
          </cell>
          <cell r="AC1275">
            <v>2.2684199999999999</v>
          </cell>
        </row>
        <row r="1276">
          <cell r="AA1276">
            <v>38512</v>
          </cell>
          <cell r="AB1276">
            <v>2.895</v>
          </cell>
          <cell r="AC1276">
            <v>2.26884</v>
          </cell>
        </row>
        <row r="1277">
          <cell r="AA1277">
            <v>38513</v>
          </cell>
          <cell r="AB1277">
            <v>2.8919999999999999</v>
          </cell>
          <cell r="AC1277">
            <v>2.2693999999999996</v>
          </cell>
        </row>
        <row r="1278">
          <cell r="AA1278">
            <v>38514</v>
          </cell>
          <cell r="AB1278">
            <v>2.8919999999999999</v>
          </cell>
          <cell r="AC1278">
            <v>2.2698199999999997</v>
          </cell>
        </row>
        <row r="1279">
          <cell r="AA1279">
            <v>38515</v>
          </cell>
          <cell r="AB1279">
            <v>2.8919999999999999</v>
          </cell>
          <cell r="AC1279">
            <v>2.2702399999999998</v>
          </cell>
        </row>
        <row r="1280">
          <cell r="AA1280">
            <v>38516</v>
          </cell>
          <cell r="AB1280">
            <v>2.88</v>
          </cell>
          <cell r="AC1280">
            <v>2.2706599999999999</v>
          </cell>
        </row>
        <row r="1281">
          <cell r="AA1281">
            <v>38517</v>
          </cell>
          <cell r="AB1281">
            <v>2.8730000000000002</v>
          </cell>
          <cell r="AC1281">
            <v>2.27122</v>
          </cell>
        </row>
        <row r="1282">
          <cell r="AA1282">
            <v>38518</v>
          </cell>
          <cell r="AB1282">
            <v>2.8769999999999998</v>
          </cell>
          <cell r="AC1282">
            <v>2.2716400000000001</v>
          </cell>
        </row>
        <row r="1283">
          <cell r="AA1283">
            <v>38519</v>
          </cell>
          <cell r="AB1283">
            <v>2.8740000000000001</v>
          </cell>
          <cell r="AC1283">
            <v>2.2720599999999997</v>
          </cell>
        </row>
        <row r="1284">
          <cell r="AA1284">
            <v>38520</v>
          </cell>
          <cell r="AB1284">
            <v>2.8719999999999999</v>
          </cell>
          <cell r="AC1284">
            <v>2.2724799999999998</v>
          </cell>
        </row>
        <row r="1285">
          <cell r="AA1285">
            <v>38521</v>
          </cell>
          <cell r="AB1285">
            <v>2.8719999999999999</v>
          </cell>
          <cell r="AC1285">
            <v>2.2730399999999999</v>
          </cell>
        </row>
        <row r="1286">
          <cell r="AA1286">
            <v>38522</v>
          </cell>
          <cell r="AB1286">
            <v>2.8719999999999999</v>
          </cell>
          <cell r="AC1286">
            <v>2.2734599999999996</v>
          </cell>
        </row>
        <row r="1287">
          <cell r="AA1287">
            <v>38523</v>
          </cell>
          <cell r="AB1287">
            <v>2.8719999999999999</v>
          </cell>
          <cell r="AC1287">
            <v>2.2738800000000001</v>
          </cell>
        </row>
        <row r="1288">
          <cell r="AA1288">
            <v>38524</v>
          </cell>
          <cell r="AB1288">
            <v>2.8690000000000002</v>
          </cell>
          <cell r="AC1288">
            <v>2.2742999999999998</v>
          </cell>
        </row>
        <row r="1289">
          <cell r="AA1289">
            <v>38525</v>
          </cell>
          <cell r="AB1289">
            <v>2.8660000000000001</v>
          </cell>
          <cell r="AC1289">
            <v>2.2747199999999999</v>
          </cell>
        </row>
        <row r="1290">
          <cell r="AA1290">
            <v>38526</v>
          </cell>
          <cell r="AB1290">
            <v>2.8719999999999999</v>
          </cell>
          <cell r="AC1290">
            <v>2.27528</v>
          </cell>
        </row>
        <row r="1291">
          <cell r="AA1291">
            <v>38527</v>
          </cell>
          <cell r="AB1291">
            <v>2.88</v>
          </cell>
          <cell r="AC1291">
            <v>2.2756999999999996</v>
          </cell>
        </row>
        <row r="1292">
          <cell r="AA1292">
            <v>38528</v>
          </cell>
          <cell r="AB1292">
            <v>2.88</v>
          </cell>
          <cell r="AC1292">
            <v>2.2761199999999997</v>
          </cell>
        </row>
        <row r="1293">
          <cell r="AA1293">
            <v>38529</v>
          </cell>
          <cell r="AB1293">
            <v>2.88</v>
          </cell>
          <cell r="AC1293">
            <v>2.2765399999999998</v>
          </cell>
        </row>
        <row r="1294">
          <cell r="AA1294">
            <v>38530</v>
          </cell>
          <cell r="AB1294">
            <v>2.8889999999999998</v>
          </cell>
          <cell r="AC1294">
            <v>2.2770999999999999</v>
          </cell>
        </row>
        <row r="1295">
          <cell r="AA1295">
            <v>38531</v>
          </cell>
          <cell r="AB1295">
            <v>2.8940000000000001</v>
          </cell>
          <cell r="AC1295">
            <v>2.27752</v>
          </cell>
        </row>
        <row r="1296">
          <cell r="AA1296">
            <v>38532</v>
          </cell>
          <cell r="AB1296">
            <v>2.895</v>
          </cell>
          <cell r="AC1296">
            <v>2.2779399999999996</v>
          </cell>
        </row>
        <row r="1297">
          <cell r="AA1297">
            <v>38533</v>
          </cell>
          <cell r="AB1297">
            <v>2.887</v>
          </cell>
          <cell r="AC1297">
            <v>2.2783599999999997</v>
          </cell>
        </row>
        <row r="1298">
          <cell r="AA1298">
            <v>38534</v>
          </cell>
          <cell r="AB1298">
            <v>2.8860000000000001</v>
          </cell>
          <cell r="AC1298">
            <v>2.2789199999999998</v>
          </cell>
        </row>
        <row r="1299">
          <cell r="AA1299">
            <v>38535</v>
          </cell>
          <cell r="AB1299">
            <v>2.8860000000000001</v>
          </cell>
          <cell r="AC1299">
            <v>2.2793399999999999</v>
          </cell>
        </row>
        <row r="1300">
          <cell r="AA1300">
            <v>38536</v>
          </cell>
          <cell r="AB1300">
            <v>2.8860000000000001</v>
          </cell>
          <cell r="AC1300">
            <v>2.27976</v>
          </cell>
        </row>
        <row r="1301">
          <cell r="AA1301">
            <v>38537</v>
          </cell>
          <cell r="AB1301">
            <v>2.8849999999999998</v>
          </cell>
          <cell r="AC1301">
            <v>2.2801800000000001</v>
          </cell>
        </row>
        <row r="1302">
          <cell r="AA1302">
            <v>38538</v>
          </cell>
          <cell r="AB1302">
            <v>2.8410000000000002</v>
          </cell>
          <cell r="AC1302">
            <v>2.2805999999999997</v>
          </cell>
        </row>
        <row r="1303">
          <cell r="AA1303">
            <v>38539</v>
          </cell>
          <cell r="AB1303">
            <v>2.8862999999999999</v>
          </cell>
          <cell r="AC1303">
            <v>2.2810199999999998</v>
          </cell>
        </row>
        <row r="1304">
          <cell r="AA1304">
            <v>38540</v>
          </cell>
          <cell r="AB1304">
            <v>2.8780000000000001</v>
          </cell>
          <cell r="AC1304">
            <v>2.2817199999999995</v>
          </cell>
        </row>
        <row r="1305">
          <cell r="AA1305">
            <v>38541</v>
          </cell>
          <cell r="AB1305">
            <v>2.8690000000000002</v>
          </cell>
          <cell r="AC1305">
            <v>2.2824200000000001</v>
          </cell>
        </row>
        <row r="1306">
          <cell r="AA1306">
            <v>38542</v>
          </cell>
          <cell r="AB1306">
            <v>2.8690000000000002</v>
          </cell>
          <cell r="AC1306">
            <v>2.2831199999999998</v>
          </cell>
        </row>
        <row r="1307">
          <cell r="AA1307">
            <v>38543</v>
          </cell>
          <cell r="AB1307">
            <v>2.8690000000000002</v>
          </cell>
          <cell r="AC1307">
            <v>2.2836799999999999</v>
          </cell>
        </row>
        <row r="1308">
          <cell r="AA1308">
            <v>38544</v>
          </cell>
          <cell r="AB1308">
            <v>2.8679999999999999</v>
          </cell>
          <cell r="AC1308">
            <v>2.2843799999999996</v>
          </cell>
        </row>
        <row r="1309">
          <cell r="AA1309">
            <v>38545</v>
          </cell>
          <cell r="AB1309">
            <v>2.8730000000000002</v>
          </cell>
          <cell r="AC1309">
            <v>2.2850799999999998</v>
          </cell>
        </row>
        <row r="1310">
          <cell r="AA1310">
            <v>38546</v>
          </cell>
          <cell r="AB1310">
            <v>2.8690000000000002</v>
          </cell>
          <cell r="AC1310">
            <v>2.2857799999999999</v>
          </cell>
        </row>
        <row r="1311">
          <cell r="AA1311">
            <v>38547</v>
          </cell>
          <cell r="AB1311">
            <v>2.8639999999999999</v>
          </cell>
          <cell r="AC1311">
            <v>2.2864799999999996</v>
          </cell>
        </row>
        <row r="1312">
          <cell r="AA1312">
            <v>38548</v>
          </cell>
          <cell r="AB1312">
            <v>2.863</v>
          </cell>
          <cell r="AC1312">
            <v>2.2870399999999997</v>
          </cell>
        </row>
        <row r="1313">
          <cell r="AA1313">
            <v>38549</v>
          </cell>
          <cell r="AB1313">
            <v>2.863</v>
          </cell>
          <cell r="AC1313">
            <v>2.2877399999999999</v>
          </cell>
        </row>
        <row r="1314">
          <cell r="AA1314">
            <v>38550</v>
          </cell>
          <cell r="AB1314">
            <v>2.863</v>
          </cell>
          <cell r="AC1314">
            <v>2.28844</v>
          </cell>
        </row>
        <row r="1315">
          <cell r="AA1315">
            <v>38551</v>
          </cell>
          <cell r="AB1315">
            <v>2.8639999999999999</v>
          </cell>
          <cell r="AC1315">
            <v>2.2891399999999997</v>
          </cell>
        </row>
        <row r="1316">
          <cell r="AA1316">
            <v>38552</v>
          </cell>
          <cell r="AB1316">
            <v>2.8620000000000001</v>
          </cell>
          <cell r="AC1316">
            <v>2.2898399999999999</v>
          </cell>
        </row>
        <row r="1317">
          <cell r="AA1317">
            <v>38553</v>
          </cell>
          <cell r="AB1317">
            <v>2.8620000000000001</v>
          </cell>
          <cell r="AC1317">
            <v>2.2903999999999995</v>
          </cell>
        </row>
        <row r="1318">
          <cell r="AA1318">
            <v>38554</v>
          </cell>
          <cell r="AB1318">
            <v>2.8610000000000002</v>
          </cell>
          <cell r="AC1318">
            <v>2.2911000000000001</v>
          </cell>
        </row>
        <row r="1319">
          <cell r="AA1319">
            <v>38555</v>
          </cell>
          <cell r="AB1319">
            <v>2.863</v>
          </cell>
          <cell r="AC1319">
            <v>2.2917999999999998</v>
          </cell>
        </row>
        <row r="1320">
          <cell r="AA1320">
            <v>38556</v>
          </cell>
          <cell r="AB1320">
            <v>2.863</v>
          </cell>
          <cell r="AC1320">
            <v>2.2925</v>
          </cell>
        </row>
        <row r="1321">
          <cell r="AA1321">
            <v>38557</v>
          </cell>
          <cell r="AB1321">
            <v>2.863</v>
          </cell>
          <cell r="AC1321">
            <v>2.2931999999999997</v>
          </cell>
        </row>
        <row r="1322">
          <cell r="AA1322">
            <v>38558</v>
          </cell>
          <cell r="AB1322">
            <v>2.8620000000000001</v>
          </cell>
          <cell r="AC1322">
            <v>2.2938999999999998</v>
          </cell>
        </row>
        <row r="1323">
          <cell r="AA1323">
            <v>38559</v>
          </cell>
          <cell r="AB1323">
            <v>2.8620000000000001</v>
          </cell>
          <cell r="AC1323">
            <v>2.2944599999999999</v>
          </cell>
        </row>
        <row r="1324">
          <cell r="AA1324">
            <v>38560</v>
          </cell>
          <cell r="AB1324">
            <v>2.8650000000000002</v>
          </cell>
          <cell r="AC1324">
            <v>2.2951599999999996</v>
          </cell>
        </row>
        <row r="1325">
          <cell r="AA1325">
            <v>38561</v>
          </cell>
          <cell r="AB1325">
            <v>2.863</v>
          </cell>
          <cell r="AC1325">
            <v>2.2958599999999998</v>
          </cell>
        </row>
        <row r="1326">
          <cell r="AA1326">
            <v>38562</v>
          </cell>
          <cell r="AB1326">
            <v>2.8610000000000002</v>
          </cell>
          <cell r="AC1326">
            <v>2.2965599999999999</v>
          </cell>
        </row>
        <row r="1327">
          <cell r="AA1327">
            <v>38563</v>
          </cell>
          <cell r="AB1327">
            <v>2.8610000000000002</v>
          </cell>
          <cell r="AC1327">
            <v>2.2972600000000001</v>
          </cell>
        </row>
        <row r="1328">
          <cell r="AA1328">
            <v>38564</v>
          </cell>
          <cell r="AB1328">
            <v>2.8610000000000002</v>
          </cell>
          <cell r="AC1328">
            <v>2.2979599999999998</v>
          </cell>
        </row>
        <row r="1329">
          <cell r="AA1329">
            <v>38565</v>
          </cell>
          <cell r="AB1329">
            <v>2.86</v>
          </cell>
          <cell r="AC1329">
            <v>2.2985199999999999</v>
          </cell>
        </row>
        <row r="1330">
          <cell r="AA1330">
            <v>38566</v>
          </cell>
          <cell r="AB1330">
            <v>2.859</v>
          </cell>
          <cell r="AC1330">
            <v>2.29922</v>
          </cell>
        </row>
        <row r="1331">
          <cell r="AA1331">
            <v>38567</v>
          </cell>
          <cell r="AB1331">
            <v>2.86</v>
          </cell>
          <cell r="AC1331">
            <v>2.2999199999999997</v>
          </cell>
        </row>
        <row r="1332">
          <cell r="AA1332">
            <v>38568</v>
          </cell>
          <cell r="AB1332">
            <v>2.863</v>
          </cell>
          <cell r="AC1332">
            <v>2.3006199999999999</v>
          </cell>
        </row>
        <row r="1333">
          <cell r="AA1333">
            <v>38569</v>
          </cell>
          <cell r="AB1333">
            <v>2.8650000000000002</v>
          </cell>
          <cell r="AC1333">
            <v>2.3013199999999996</v>
          </cell>
        </row>
        <row r="1334">
          <cell r="AA1334">
            <v>38570</v>
          </cell>
          <cell r="AB1334">
            <v>2.8650000000000002</v>
          </cell>
          <cell r="AC1334">
            <v>2.3020200000000002</v>
          </cell>
        </row>
        <row r="1335">
          <cell r="AA1335">
            <v>38571</v>
          </cell>
          <cell r="AB1335">
            <v>2.8650000000000002</v>
          </cell>
          <cell r="AC1335">
            <v>2.3027199999999999</v>
          </cell>
        </row>
        <row r="1336">
          <cell r="AA1336">
            <v>38572</v>
          </cell>
          <cell r="AB1336">
            <v>2.8690000000000002</v>
          </cell>
          <cell r="AC1336">
            <v>2.30342</v>
          </cell>
        </row>
        <row r="1337">
          <cell r="AA1337">
            <v>38573</v>
          </cell>
          <cell r="AB1337">
            <v>2.8730000000000002</v>
          </cell>
          <cell r="AC1337">
            <v>2.3042599999999998</v>
          </cell>
        </row>
        <row r="1338">
          <cell r="AA1338">
            <v>38574</v>
          </cell>
          <cell r="AB1338">
            <v>2.875</v>
          </cell>
          <cell r="AC1338">
            <v>2.3049599999999999</v>
          </cell>
        </row>
        <row r="1339">
          <cell r="AA1339">
            <v>38575</v>
          </cell>
          <cell r="AB1339">
            <v>2.8769999999999998</v>
          </cell>
          <cell r="AC1339">
            <v>2.30566</v>
          </cell>
        </row>
        <row r="1340">
          <cell r="AA1340">
            <v>38576</v>
          </cell>
          <cell r="AB1340">
            <v>2.883</v>
          </cell>
          <cell r="AC1340">
            <v>2.3063599999999997</v>
          </cell>
        </row>
        <row r="1341">
          <cell r="AA1341">
            <v>38577</v>
          </cell>
          <cell r="AB1341">
            <v>2.883</v>
          </cell>
          <cell r="AC1341">
            <v>2.3071999999999999</v>
          </cell>
        </row>
        <row r="1342">
          <cell r="AA1342">
            <v>38578</v>
          </cell>
          <cell r="AB1342">
            <v>2.883</v>
          </cell>
          <cell r="AC1342">
            <v>2.3079000000000001</v>
          </cell>
        </row>
        <row r="1343">
          <cell r="AA1343">
            <v>38579</v>
          </cell>
          <cell r="AB1343">
            <v>2.883</v>
          </cell>
          <cell r="AC1343">
            <v>2.3085999999999998</v>
          </cell>
        </row>
        <row r="1344">
          <cell r="AA1344">
            <v>38580</v>
          </cell>
          <cell r="AB1344">
            <v>2.8879999999999999</v>
          </cell>
          <cell r="AC1344">
            <v>2.3094399999999999</v>
          </cell>
        </row>
        <row r="1345">
          <cell r="AA1345">
            <v>38581</v>
          </cell>
          <cell r="AB1345">
            <v>2.8929999999999998</v>
          </cell>
          <cell r="AC1345">
            <v>2.3101399999999996</v>
          </cell>
        </row>
        <row r="1346">
          <cell r="AA1346">
            <v>38582</v>
          </cell>
          <cell r="AB1346">
            <v>2.8969999999999998</v>
          </cell>
          <cell r="AC1346">
            <v>2.3108399999999998</v>
          </cell>
        </row>
        <row r="1347">
          <cell r="AA1347">
            <v>38583</v>
          </cell>
          <cell r="AB1347">
            <v>2.907</v>
          </cell>
          <cell r="AC1347">
            <v>2.31168</v>
          </cell>
        </row>
        <row r="1348">
          <cell r="AA1348">
            <v>38584</v>
          </cell>
          <cell r="AB1348">
            <v>2.907</v>
          </cell>
          <cell r="AC1348">
            <v>2.3123799999999997</v>
          </cell>
        </row>
        <row r="1349">
          <cell r="AA1349">
            <v>38585</v>
          </cell>
          <cell r="AB1349">
            <v>2.907</v>
          </cell>
          <cell r="AC1349">
            <v>2.3130799999999998</v>
          </cell>
        </row>
        <row r="1350">
          <cell r="AA1350">
            <v>38586</v>
          </cell>
          <cell r="AB1350">
            <v>2.907</v>
          </cell>
          <cell r="AC1350">
            <v>2.31392</v>
          </cell>
        </row>
        <row r="1351">
          <cell r="AA1351">
            <v>38587</v>
          </cell>
          <cell r="AB1351">
            <v>2.9079999999999999</v>
          </cell>
          <cell r="AC1351">
            <v>2.3146199999999997</v>
          </cell>
        </row>
        <row r="1352">
          <cell r="AA1352">
            <v>38588</v>
          </cell>
          <cell r="AB1352">
            <v>2.907</v>
          </cell>
          <cell r="AC1352">
            <v>2.3153199999999998</v>
          </cell>
        </row>
        <row r="1353">
          <cell r="AA1353">
            <v>38589</v>
          </cell>
          <cell r="AB1353">
            <v>2.907</v>
          </cell>
          <cell r="AC1353">
            <v>2.31602</v>
          </cell>
        </row>
        <row r="1354">
          <cell r="AA1354">
            <v>38590</v>
          </cell>
          <cell r="AB1354">
            <v>2.9089999999999998</v>
          </cell>
          <cell r="AC1354">
            <v>2.3168599999999997</v>
          </cell>
        </row>
        <row r="1355">
          <cell r="AA1355">
            <v>38591</v>
          </cell>
          <cell r="AB1355">
            <v>2.9089999999999998</v>
          </cell>
          <cell r="AC1355">
            <v>2.3175599999999998</v>
          </cell>
        </row>
        <row r="1356">
          <cell r="AA1356">
            <v>38592</v>
          </cell>
          <cell r="AB1356">
            <v>2.9089999999999998</v>
          </cell>
          <cell r="AC1356">
            <v>2.3182599999999995</v>
          </cell>
        </row>
        <row r="1357">
          <cell r="AA1357">
            <v>38593</v>
          </cell>
          <cell r="AB1357">
            <v>2.9129999999999998</v>
          </cell>
          <cell r="AC1357">
            <v>2.3191000000000002</v>
          </cell>
        </row>
        <row r="1358">
          <cell r="AA1358">
            <v>38594</v>
          </cell>
          <cell r="AB1358">
            <v>2.9119999999999999</v>
          </cell>
          <cell r="AC1358">
            <v>2.3197999999999999</v>
          </cell>
        </row>
        <row r="1359">
          <cell r="AA1359">
            <v>38595</v>
          </cell>
          <cell r="AB1359">
            <v>2.911</v>
          </cell>
          <cell r="AC1359">
            <v>2.3205</v>
          </cell>
        </row>
        <row r="1360">
          <cell r="AA1360">
            <v>38596</v>
          </cell>
          <cell r="AB1360">
            <v>2.91</v>
          </cell>
          <cell r="AC1360">
            <v>2.3213399999999997</v>
          </cell>
        </row>
        <row r="1361">
          <cell r="AA1361">
            <v>38597</v>
          </cell>
          <cell r="AB1361">
            <v>2.91</v>
          </cell>
          <cell r="AC1361">
            <v>2.3220399999999999</v>
          </cell>
        </row>
        <row r="1362">
          <cell r="AA1362">
            <v>38598</v>
          </cell>
          <cell r="AB1362">
            <v>2.91</v>
          </cell>
          <cell r="AC1362">
            <v>2.3228800000000001</v>
          </cell>
        </row>
        <row r="1363">
          <cell r="AA1363">
            <v>38599</v>
          </cell>
          <cell r="AB1363">
            <v>2.91</v>
          </cell>
          <cell r="AC1363">
            <v>2.3237199999999998</v>
          </cell>
        </row>
        <row r="1364">
          <cell r="AA1364">
            <v>38600</v>
          </cell>
          <cell r="AB1364">
            <v>2.907</v>
          </cell>
          <cell r="AC1364">
            <v>2.3244199999999999</v>
          </cell>
        </row>
        <row r="1365">
          <cell r="AA1365">
            <v>38601</v>
          </cell>
          <cell r="AB1365">
            <v>2.907</v>
          </cell>
          <cell r="AC1365">
            <v>2.3252600000000001</v>
          </cell>
        </row>
        <row r="1366">
          <cell r="AA1366">
            <v>38602</v>
          </cell>
          <cell r="AB1366">
            <v>2.9049999999999998</v>
          </cell>
          <cell r="AC1366">
            <v>2.3255399999999997</v>
          </cell>
        </row>
        <row r="1367">
          <cell r="AA1367">
            <v>38603</v>
          </cell>
          <cell r="AB1367">
            <v>2.9039999999999999</v>
          </cell>
          <cell r="AC1367">
            <v>2.3258199999999998</v>
          </cell>
        </row>
        <row r="1368">
          <cell r="AA1368">
            <v>38604</v>
          </cell>
          <cell r="AB1368">
            <v>2.911</v>
          </cell>
          <cell r="AC1368">
            <v>2.3262399999999999</v>
          </cell>
        </row>
        <row r="1369">
          <cell r="AA1369">
            <v>38605</v>
          </cell>
          <cell r="AB1369">
            <v>2.911</v>
          </cell>
          <cell r="AC1369">
            <v>2.3265199999999999</v>
          </cell>
        </row>
        <row r="1370">
          <cell r="AA1370">
            <v>38606</v>
          </cell>
          <cell r="AB1370">
            <v>2.911</v>
          </cell>
          <cell r="AC1370">
            <v>2.3269399999999996</v>
          </cell>
        </row>
        <row r="1371">
          <cell r="AA1371">
            <v>38607</v>
          </cell>
          <cell r="AB1371">
            <v>2.9169999999999998</v>
          </cell>
          <cell r="AC1371">
            <v>2.3272200000000001</v>
          </cell>
        </row>
        <row r="1372">
          <cell r="AA1372">
            <v>38608</v>
          </cell>
          <cell r="AB1372">
            <v>2.919</v>
          </cell>
          <cell r="AC1372">
            <v>2.3276400000000002</v>
          </cell>
        </row>
        <row r="1373">
          <cell r="AA1373">
            <v>38609</v>
          </cell>
          <cell r="AB1373">
            <v>2.919</v>
          </cell>
          <cell r="AC1373">
            <v>2.3279199999999998</v>
          </cell>
        </row>
        <row r="1374">
          <cell r="AA1374">
            <v>38610</v>
          </cell>
          <cell r="AB1374">
            <v>2.9140000000000001</v>
          </cell>
          <cell r="AC1374">
            <v>2.3281999999999998</v>
          </cell>
        </row>
        <row r="1375">
          <cell r="AA1375">
            <v>38611</v>
          </cell>
          <cell r="AB1375">
            <v>2.911</v>
          </cell>
          <cell r="AC1375">
            <v>2.3286199999999999</v>
          </cell>
        </row>
        <row r="1376">
          <cell r="AA1376">
            <v>38612</v>
          </cell>
          <cell r="AB1376">
            <v>2.911</v>
          </cell>
          <cell r="AC1376">
            <v>2.3289</v>
          </cell>
        </row>
        <row r="1377">
          <cell r="AA1377">
            <v>38613</v>
          </cell>
          <cell r="AB1377">
            <v>2.911</v>
          </cell>
          <cell r="AC1377">
            <v>2.3293199999999996</v>
          </cell>
        </row>
        <row r="1378">
          <cell r="AA1378">
            <v>38614</v>
          </cell>
          <cell r="AB1378">
            <v>2.911</v>
          </cell>
          <cell r="AC1378">
            <v>2.3295999999999997</v>
          </cell>
        </row>
        <row r="1379">
          <cell r="AA1379">
            <v>38615</v>
          </cell>
          <cell r="AB1379">
            <v>2.9140000000000001</v>
          </cell>
          <cell r="AC1379">
            <v>2.3298799999999997</v>
          </cell>
        </row>
        <row r="1380">
          <cell r="AA1380">
            <v>38616</v>
          </cell>
          <cell r="AB1380">
            <v>2.9140000000000001</v>
          </cell>
          <cell r="AC1380">
            <v>2.3302999999999998</v>
          </cell>
        </row>
        <row r="1381">
          <cell r="AA1381">
            <v>38617</v>
          </cell>
          <cell r="AB1381">
            <v>2.9119999999999999</v>
          </cell>
          <cell r="AC1381">
            <v>2.3305799999999999</v>
          </cell>
        </row>
        <row r="1382">
          <cell r="AA1382">
            <v>38618</v>
          </cell>
          <cell r="AB1382">
            <v>2.91</v>
          </cell>
          <cell r="AC1382">
            <v>2.331</v>
          </cell>
        </row>
        <row r="1383">
          <cell r="AA1383">
            <v>38619</v>
          </cell>
          <cell r="AB1383">
            <v>2.91</v>
          </cell>
          <cell r="AC1383">
            <v>2.33128</v>
          </cell>
        </row>
        <row r="1384">
          <cell r="AA1384">
            <v>38620</v>
          </cell>
          <cell r="AB1384">
            <v>2.91</v>
          </cell>
          <cell r="AC1384">
            <v>2.3316999999999997</v>
          </cell>
        </row>
        <row r="1385">
          <cell r="AA1385">
            <v>38621</v>
          </cell>
          <cell r="AB1385">
            <v>2.91</v>
          </cell>
          <cell r="AC1385">
            <v>2.3319799999999997</v>
          </cell>
        </row>
        <row r="1386">
          <cell r="AA1386">
            <v>38622</v>
          </cell>
          <cell r="AB1386">
            <v>2.91</v>
          </cell>
          <cell r="AC1386">
            <v>2.3322599999999998</v>
          </cell>
        </row>
        <row r="1387">
          <cell r="AA1387">
            <v>38623</v>
          </cell>
          <cell r="AB1387">
            <v>2.915</v>
          </cell>
          <cell r="AC1387">
            <v>2.3326799999999999</v>
          </cell>
        </row>
        <row r="1388">
          <cell r="AA1388">
            <v>38624</v>
          </cell>
          <cell r="AB1388">
            <v>2.915</v>
          </cell>
          <cell r="AC1388">
            <v>2.3329599999999999</v>
          </cell>
        </row>
        <row r="1389">
          <cell r="AA1389">
            <v>38625</v>
          </cell>
          <cell r="AB1389">
            <v>2.91</v>
          </cell>
          <cell r="AC1389">
            <v>2.33338</v>
          </cell>
        </row>
        <row r="1390">
          <cell r="AA1390">
            <v>38626</v>
          </cell>
          <cell r="AB1390">
            <v>2.91</v>
          </cell>
          <cell r="AC1390">
            <v>2.3336600000000001</v>
          </cell>
        </row>
        <row r="1391">
          <cell r="AA1391">
            <v>38627</v>
          </cell>
          <cell r="AB1391">
            <v>2.91</v>
          </cell>
          <cell r="AC1391">
            <v>2.3339399999999997</v>
          </cell>
        </row>
        <row r="1392">
          <cell r="AA1392">
            <v>38628</v>
          </cell>
          <cell r="AB1392">
            <v>2.9089999999999998</v>
          </cell>
          <cell r="AC1392">
            <v>2.3343599999999998</v>
          </cell>
        </row>
        <row r="1393">
          <cell r="AA1393">
            <v>38629</v>
          </cell>
          <cell r="AB1393">
            <v>2.9140000000000001</v>
          </cell>
          <cell r="AC1393">
            <v>2.3346399999999998</v>
          </cell>
        </row>
        <row r="1394">
          <cell r="AA1394">
            <v>38630</v>
          </cell>
          <cell r="AB1394">
            <v>2.923</v>
          </cell>
          <cell r="AC1394">
            <v>2.3349199999999999</v>
          </cell>
        </row>
        <row r="1395">
          <cell r="AA1395">
            <v>38631</v>
          </cell>
          <cell r="AB1395">
            <v>2.9350000000000001</v>
          </cell>
          <cell r="AC1395">
            <v>2.3353399999999995</v>
          </cell>
        </row>
        <row r="1396">
          <cell r="AA1396">
            <v>38632</v>
          </cell>
          <cell r="AB1396">
            <v>2.9369999999999998</v>
          </cell>
          <cell r="AC1396">
            <v>2.3361864791920834</v>
          </cell>
        </row>
        <row r="1397">
          <cell r="AA1397">
            <v>38633</v>
          </cell>
          <cell r="AB1397">
            <v>2.9369999999999998</v>
          </cell>
          <cell r="AC1397">
            <v>2.3370605881609561</v>
          </cell>
        </row>
        <row r="1398">
          <cell r="AA1398">
            <v>38634</v>
          </cell>
          <cell r="AB1398">
            <v>2.9369999999999998</v>
          </cell>
          <cell r="AC1398">
            <v>2.3379350241869776</v>
          </cell>
        </row>
        <row r="1399">
          <cell r="AA1399">
            <v>38635</v>
          </cell>
          <cell r="AB1399">
            <v>2.9369999999999998</v>
          </cell>
          <cell r="AC1399">
            <v>2.33880978739252</v>
          </cell>
        </row>
        <row r="1400">
          <cell r="AA1400">
            <v>38636</v>
          </cell>
          <cell r="AB1400">
            <v>2.9540000000000002</v>
          </cell>
          <cell r="AC1400">
            <v>2.3396848779000008</v>
          </cell>
        </row>
        <row r="1401">
          <cell r="AA1401">
            <v>38637</v>
          </cell>
          <cell r="AB1401">
            <v>2.9649999999999999</v>
          </cell>
          <cell r="AC1401">
            <v>2.3405602958318839</v>
          </cell>
        </row>
        <row r="1402">
          <cell r="AA1402">
            <v>38638</v>
          </cell>
          <cell r="AB1402">
            <v>2.984</v>
          </cell>
          <cell r="AC1402">
            <v>2.3414360413106787</v>
          </cell>
        </row>
        <row r="1403">
          <cell r="AA1403">
            <v>38639</v>
          </cell>
          <cell r="AB1403">
            <v>2.9710000000000001</v>
          </cell>
          <cell r="AC1403">
            <v>2.3423121144589398</v>
          </cell>
        </row>
        <row r="1404">
          <cell r="AA1404">
            <v>38640</v>
          </cell>
          <cell r="AB1404">
            <v>2.9710000000000001</v>
          </cell>
          <cell r="AC1404">
            <v>2.34318851539927</v>
          </cell>
        </row>
        <row r="1405">
          <cell r="AA1405">
            <v>38641</v>
          </cell>
          <cell r="AB1405">
            <v>2.9710000000000001</v>
          </cell>
          <cell r="AC1405">
            <v>2.3440652442543115</v>
          </cell>
        </row>
        <row r="1406">
          <cell r="AA1406">
            <v>38642</v>
          </cell>
          <cell r="AB1406">
            <v>2.9689999999999999</v>
          </cell>
          <cell r="AC1406">
            <v>2.3449423011467618</v>
          </cell>
        </row>
        <row r="1407">
          <cell r="AA1407">
            <v>38643</v>
          </cell>
          <cell r="AB1407">
            <v>2.9689999999999999</v>
          </cell>
          <cell r="AC1407">
            <v>2.3458196861993583</v>
          </cell>
        </row>
        <row r="1408">
          <cell r="AA1408">
            <v>38644</v>
          </cell>
          <cell r="AB1408">
            <v>2.9729999999999999</v>
          </cell>
          <cell r="AC1408">
            <v>2.3466973995348854</v>
          </cell>
        </row>
        <row r="1409">
          <cell r="AA1409">
            <v>38645</v>
          </cell>
          <cell r="AB1409">
            <v>2.9820000000000002</v>
          </cell>
          <cell r="AC1409">
            <v>2.3475754412761733</v>
          </cell>
        </row>
        <row r="1410">
          <cell r="AA1410">
            <v>38646</v>
          </cell>
          <cell r="AB1410">
            <v>2.9820000000000002</v>
          </cell>
          <cell r="AC1410">
            <v>2.3484538115460989</v>
          </cell>
        </row>
        <row r="1411">
          <cell r="AA1411">
            <v>38647</v>
          </cell>
          <cell r="AB1411">
            <v>2.9820000000000002</v>
          </cell>
          <cell r="AC1411">
            <v>2.3493325104675846</v>
          </cell>
        </row>
        <row r="1412">
          <cell r="AA1412">
            <v>38648</v>
          </cell>
          <cell r="AB1412">
            <v>2.9820000000000002</v>
          </cell>
          <cell r="AC1412">
            <v>2.3502115381635988</v>
          </cell>
        </row>
        <row r="1413">
          <cell r="AA1413">
            <v>38649</v>
          </cell>
          <cell r="AB1413">
            <v>2.9780000000000002</v>
          </cell>
          <cell r="AC1413">
            <v>2.351090894757156</v>
          </cell>
        </row>
        <row r="1414">
          <cell r="AA1414">
            <v>38650</v>
          </cell>
          <cell r="AB1414">
            <v>2.988</v>
          </cell>
          <cell r="AC1414">
            <v>2.3519705803713165</v>
          </cell>
        </row>
        <row r="1415">
          <cell r="AA1415">
            <v>38651</v>
          </cell>
          <cell r="AB1415">
            <v>2.9990000000000001</v>
          </cell>
          <cell r="AC1415">
            <v>2.3528505951291874</v>
          </cell>
        </row>
        <row r="1416">
          <cell r="AA1416">
            <v>38652</v>
          </cell>
          <cell r="AB1416">
            <v>3.0179999999999998</v>
          </cell>
          <cell r="AC1416">
            <v>2.3537309391539205</v>
          </cell>
        </row>
        <row r="1417">
          <cell r="AA1417">
            <v>38653</v>
          </cell>
          <cell r="AB1417">
            <v>3.0150000000000001</v>
          </cell>
          <cell r="AC1417">
            <v>2.3546116125687151</v>
          </cell>
        </row>
        <row r="1418">
          <cell r="AA1418">
            <v>38654</v>
          </cell>
          <cell r="AB1418">
            <v>3.0150000000000001</v>
          </cell>
          <cell r="AC1418">
            <v>2.3554926154968161</v>
          </cell>
        </row>
        <row r="1419">
          <cell r="AA1419">
            <v>38655</v>
          </cell>
          <cell r="AB1419">
            <v>3.0150000000000001</v>
          </cell>
          <cell r="AC1419">
            <v>2.3563739480615138</v>
          </cell>
        </row>
        <row r="1420">
          <cell r="AA1420">
            <v>38656</v>
          </cell>
          <cell r="AB1420">
            <v>3.0019999999999998</v>
          </cell>
          <cell r="AC1420">
            <v>2.3572556103861459</v>
          </cell>
        </row>
        <row r="1421">
          <cell r="AA1421">
            <v>38657</v>
          </cell>
          <cell r="AB1421">
            <v>2.992</v>
          </cell>
          <cell r="AC1421">
            <v>2.3581670080171242</v>
          </cell>
        </row>
        <row r="1422">
          <cell r="AA1422">
            <v>38658</v>
          </cell>
          <cell r="AB1422">
            <v>2.9860000000000002</v>
          </cell>
          <cell r="AC1422">
            <v>2.3590787580263677</v>
          </cell>
        </row>
        <row r="1423">
          <cell r="AA1423">
            <v>38659</v>
          </cell>
          <cell r="AB1423">
            <v>2.9820000000000002</v>
          </cell>
          <cell r="AC1423">
            <v>2.3599908605501176</v>
          </cell>
        </row>
        <row r="1424">
          <cell r="AA1424">
            <v>38660</v>
          </cell>
          <cell r="AB1424">
            <v>2.9820000000000002</v>
          </cell>
          <cell r="AC1424">
            <v>2.3609033157246686</v>
          </cell>
        </row>
        <row r="1425">
          <cell r="AA1425">
            <v>38661</v>
          </cell>
          <cell r="AB1425">
            <v>2.9820000000000002</v>
          </cell>
          <cell r="AC1425">
            <v>2.361816123686368</v>
          </cell>
        </row>
        <row r="1426">
          <cell r="AA1426">
            <v>38662</v>
          </cell>
          <cell r="AB1426">
            <v>2.9820000000000002</v>
          </cell>
          <cell r="AC1426">
            <v>2.3627292845716155</v>
          </cell>
        </row>
        <row r="1427">
          <cell r="AA1427">
            <v>38663</v>
          </cell>
          <cell r="AB1427">
            <v>2.9729999999999999</v>
          </cell>
          <cell r="AC1427">
            <v>2.3633387465017943</v>
          </cell>
        </row>
        <row r="1428">
          <cell r="AA1428">
            <v>38664</v>
          </cell>
          <cell r="AB1428">
            <v>2.9630000000000001</v>
          </cell>
          <cell r="AC1428">
            <v>2.3639483656416234</v>
          </cell>
        </row>
        <row r="1429">
          <cell r="AA1429">
            <v>38665</v>
          </cell>
          <cell r="AB1429">
            <v>2.9689999999999999</v>
          </cell>
          <cell r="AC1429">
            <v>2.3645581420316546</v>
          </cell>
        </row>
        <row r="1430">
          <cell r="AA1430">
            <v>38666</v>
          </cell>
          <cell r="AB1430">
            <v>2.97</v>
          </cell>
          <cell r="AC1430">
            <v>2.3651680757124502</v>
          </cell>
        </row>
        <row r="1431">
          <cell r="AA1431">
            <v>38667</v>
          </cell>
          <cell r="AB1431">
            <v>2.9670000000000001</v>
          </cell>
          <cell r="AC1431">
            <v>2.3657781667245832</v>
          </cell>
        </row>
        <row r="1432">
          <cell r="AA1432">
            <v>38668</v>
          </cell>
          <cell r="AB1432">
            <v>2.9670000000000001</v>
          </cell>
          <cell r="AC1432">
            <v>2.3663884151086374</v>
          </cell>
        </row>
        <row r="1433">
          <cell r="AA1433">
            <v>38669</v>
          </cell>
          <cell r="AB1433">
            <v>2.9670000000000001</v>
          </cell>
          <cell r="AC1433">
            <v>2.3669988209052057</v>
          </cell>
        </row>
        <row r="1434">
          <cell r="AA1434">
            <v>38670</v>
          </cell>
          <cell r="AB1434">
            <v>2.9649999999999999</v>
          </cell>
          <cell r="AC1434">
            <v>2.3676093841548931</v>
          </cell>
        </row>
        <row r="1435">
          <cell r="AA1435">
            <v>38671</v>
          </cell>
          <cell r="AB1435">
            <v>2.952</v>
          </cell>
          <cell r="AC1435">
            <v>2.368220104898314</v>
          </cell>
        </row>
        <row r="1436">
          <cell r="AA1436">
            <v>38672</v>
          </cell>
          <cell r="AB1436">
            <v>2.95</v>
          </cell>
          <cell r="AC1436">
            <v>2.3688309831760943</v>
          </cell>
        </row>
        <row r="1437">
          <cell r="AA1437">
            <v>38673</v>
          </cell>
          <cell r="AB1437">
            <v>2.9430000000000001</v>
          </cell>
          <cell r="AC1437">
            <v>2.3694420190288685</v>
          </cell>
        </row>
        <row r="1438">
          <cell r="AA1438">
            <v>38674</v>
          </cell>
          <cell r="AB1438">
            <v>2.9430000000000001</v>
          </cell>
          <cell r="AC1438">
            <v>2.3700532124972842</v>
          </cell>
        </row>
        <row r="1439">
          <cell r="AA1439">
            <v>38675</v>
          </cell>
          <cell r="AB1439">
            <v>2.9430000000000001</v>
          </cell>
          <cell r="AC1439">
            <v>2.3706645636219972</v>
          </cell>
        </row>
        <row r="1440">
          <cell r="AA1440">
            <v>38676</v>
          </cell>
          <cell r="AB1440">
            <v>2.9430000000000001</v>
          </cell>
          <cell r="AC1440">
            <v>2.3712760724436746</v>
          </cell>
        </row>
        <row r="1441">
          <cell r="AA1441">
            <v>38677</v>
          </cell>
          <cell r="AB1441">
            <v>2.9390000000000001</v>
          </cell>
          <cell r="AC1441">
            <v>2.3718877390029944</v>
          </cell>
        </row>
        <row r="1442">
          <cell r="AA1442">
            <v>38678</v>
          </cell>
          <cell r="AB1442">
            <v>2.9449999999999998</v>
          </cell>
          <cell r="AC1442">
            <v>2.3724995633406447</v>
          </cell>
        </row>
        <row r="1443">
          <cell r="AA1443">
            <v>38679</v>
          </cell>
          <cell r="AB1443">
            <v>2.95</v>
          </cell>
          <cell r="AC1443">
            <v>2.3731115454973244</v>
          </cell>
        </row>
        <row r="1444">
          <cell r="AA1444">
            <v>38680</v>
          </cell>
          <cell r="AB1444">
            <v>2.956</v>
          </cell>
          <cell r="AC1444">
            <v>2.3737236855137418</v>
          </cell>
        </row>
        <row r="1445">
          <cell r="AA1445">
            <v>38681</v>
          </cell>
          <cell r="AB1445">
            <v>2.931</v>
          </cell>
          <cell r="AC1445">
            <v>2.3743359834306172</v>
          </cell>
        </row>
        <row r="1446">
          <cell r="AA1446">
            <v>38682</v>
          </cell>
          <cell r="AB1446">
            <v>2.931</v>
          </cell>
          <cell r="AC1446">
            <v>2.3749484392886808</v>
          </cell>
        </row>
        <row r="1447">
          <cell r="AA1447">
            <v>38683</v>
          </cell>
          <cell r="AB1447">
            <v>2.931</v>
          </cell>
          <cell r="AC1447">
            <v>2.3755610531286733</v>
          </cell>
        </row>
        <row r="1448">
          <cell r="AA1448">
            <v>38684</v>
          </cell>
          <cell r="AB1448">
            <v>2.99</v>
          </cell>
          <cell r="AC1448">
            <v>2.3761738249913456</v>
          </cell>
        </row>
        <row r="1449">
          <cell r="AA1449">
            <v>38685</v>
          </cell>
          <cell r="AB1449">
            <v>2.976</v>
          </cell>
          <cell r="AC1449">
            <v>2.3767867549174593</v>
          </cell>
        </row>
        <row r="1450">
          <cell r="AA1450">
            <v>38686</v>
          </cell>
          <cell r="AB1450">
            <v>2.9660000000000002</v>
          </cell>
          <cell r="AC1450">
            <v>2.3773998429477872</v>
          </cell>
        </row>
        <row r="1451">
          <cell r="AA1451">
            <v>38687</v>
          </cell>
          <cell r="AB1451">
            <v>2.9780000000000002</v>
          </cell>
          <cell r="AC1451">
            <v>2.3779933045195616</v>
          </cell>
        </row>
        <row r="1452">
          <cell r="AA1452">
            <v>38688</v>
          </cell>
          <cell r="AB1452">
            <v>2.9809999999999999</v>
          </cell>
          <cell r="AC1452">
            <v>2.378586914234964</v>
          </cell>
        </row>
        <row r="1453">
          <cell r="AA1453">
            <v>38689</v>
          </cell>
          <cell r="AB1453">
            <v>2.9809999999999999</v>
          </cell>
          <cell r="AC1453">
            <v>2.3791806721309743</v>
          </cell>
        </row>
        <row r="1454">
          <cell r="AA1454">
            <v>38690</v>
          </cell>
          <cell r="AB1454">
            <v>2.9809999999999999</v>
          </cell>
          <cell r="AC1454">
            <v>2.3797745782445827</v>
          </cell>
        </row>
        <row r="1455">
          <cell r="AA1455">
            <v>38691</v>
          </cell>
          <cell r="AB1455">
            <v>3.0049999999999999</v>
          </cell>
          <cell r="AC1455">
            <v>2.3803686326127882</v>
          </cell>
        </row>
        <row r="1456">
          <cell r="AA1456">
            <v>38692</v>
          </cell>
          <cell r="AB1456">
            <v>2.9969999999999999</v>
          </cell>
          <cell r="AC1456">
            <v>2.3809628352725993</v>
          </cell>
        </row>
        <row r="1457">
          <cell r="AA1457">
            <v>38693</v>
          </cell>
          <cell r="AB1457">
            <v>2.952</v>
          </cell>
          <cell r="AC1457">
            <v>2.381887033269757</v>
          </cell>
        </row>
        <row r="1458">
          <cell r="AA1458">
            <v>38694</v>
          </cell>
          <cell r="AB1458">
            <v>2.952</v>
          </cell>
          <cell r="AC1458">
            <v>2.382811590004954</v>
          </cell>
        </row>
        <row r="1459">
          <cell r="AA1459">
            <v>38695</v>
          </cell>
          <cell r="AB1459">
            <v>3.0089999999999999</v>
          </cell>
          <cell r="AC1459">
            <v>2.383736505617438</v>
          </cell>
        </row>
        <row r="1460">
          <cell r="AA1460">
            <v>38696</v>
          </cell>
          <cell r="AB1460">
            <v>3.0089999999999999</v>
          </cell>
          <cell r="AC1460">
            <v>2.3846617802465113</v>
          </cell>
        </row>
        <row r="1461">
          <cell r="AA1461">
            <v>38697</v>
          </cell>
          <cell r="AB1461">
            <v>3.0089999999999999</v>
          </cell>
          <cell r="AC1461">
            <v>2.3855874140315301</v>
          </cell>
        </row>
        <row r="1462">
          <cell r="AA1462">
            <v>38698</v>
          </cell>
          <cell r="AB1462">
            <v>2.964</v>
          </cell>
          <cell r="AC1462">
            <v>2.3865134071119058</v>
          </cell>
        </row>
        <row r="1463">
          <cell r="AA1463">
            <v>38699</v>
          </cell>
          <cell r="AB1463">
            <v>3.004</v>
          </cell>
          <cell r="AC1463">
            <v>2.3874397596271018</v>
          </cell>
        </row>
        <row r="1464">
          <cell r="AA1464">
            <v>38700</v>
          </cell>
          <cell r="AB1464">
            <v>2.9980000000000002</v>
          </cell>
          <cell r="AC1464">
            <v>2.3883664717166377</v>
          </cell>
        </row>
        <row r="1465">
          <cell r="AA1465">
            <v>38701</v>
          </cell>
          <cell r="AB1465">
            <v>3.0150000000000001</v>
          </cell>
          <cell r="AC1465">
            <v>2.3892935435200862</v>
          </cell>
        </row>
        <row r="1466">
          <cell r="AA1466">
            <v>38702</v>
          </cell>
          <cell r="AB1466">
            <v>3.0350000000000001</v>
          </cell>
          <cell r="AC1466">
            <v>2.390220975177074</v>
          </cell>
        </row>
        <row r="1467">
          <cell r="AA1467">
            <v>38703</v>
          </cell>
          <cell r="AB1467">
            <v>3.0350000000000001</v>
          </cell>
          <cell r="AC1467">
            <v>2.3911487668272828</v>
          </cell>
        </row>
        <row r="1468">
          <cell r="AA1468">
            <v>38704</v>
          </cell>
          <cell r="AB1468">
            <v>3.0350000000000001</v>
          </cell>
          <cell r="AC1468">
            <v>2.392076918610448</v>
          </cell>
        </row>
        <row r="1469">
          <cell r="AA1469">
            <v>38705</v>
          </cell>
          <cell r="AB1469">
            <v>3.0249999999999999</v>
          </cell>
          <cell r="AC1469">
            <v>2.3930054306663595</v>
          </cell>
        </row>
        <row r="1470">
          <cell r="AA1470">
            <v>38706</v>
          </cell>
          <cell r="AB1470">
            <v>3.0339999999999998</v>
          </cell>
          <cell r="AC1470">
            <v>2.393934303134861</v>
          </cell>
        </row>
        <row r="1471">
          <cell r="AA1471">
            <v>38707</v>
          </cell>
          <cell r="AB1471">
            <v>3.0329999999999999</v>
          </cell>
          <cell r="AC1471">
            <v>2.3948635361558508</v>
          </cell>
        </row>
        <row r="1472">
          <cell r="AA1472">
            <v>38708</v>
          </cell>
          <cell r="AB1472">
            <v>2.9830000000000001</v>
          </cell>
          <cell r="AC1472">
            <v>2.3957931298692818</v>
          </cell>
        </row>
        <row r="1473">
          <cell r="AA1473">
            <v>38709</v>
          </cell>
          <cell r="AB1473">
            <v>2.9830000000000001</v>
          </cell>
          <cell r="AC1473">
            <v>2.3967230844151604</v>
          </cell>
        </row>
        <row r="1474">
          <cell r="AA1474">
            <v>38710</v>
          </cell>
          <cell r="AB1474">
            <v>2.9830000000000001</v>
          </cell>
          <cell r="AC1474">
            <v>2.3976533999335481</v>
          </cell>
        </row>
        <row r="1475">
          <cell r="AA1475">
            <v>38711</v>
          </cell>
          <cell r="AB1475">
            <v>2.9830000000000001</v>
          </cell>
          <cell r="AC1475">
            <v>2.3985840765645605</v>
          </cell>
        </row>
        <row r="1476">
          <cell r="AA1476">
            <v>38712</v>
          </cell>
          <cell r="AB1476">
            <v>3.0179999999999998</v>
          </cell>
          <cell r="AC1476">
            <v>2.3995151144483677</v>
          </cell>
        </row>
        <row r="1477">
          <cell r="AA1477">
            <v>38713</v>
          </cell>
          <cell r="AB1477">
            <v>3.0350000000000001</v>
          </cell>
          <cell r="AC1477">
            <v>2.4004465137251945</v>
          </cell>
        </row>
        <row r="1478">
          <cell r="AA1478">
            <v>38714</v>
          </cell>
          <cell r="AB1478">
            <v>3.04</v>
          </cell>
          <cell r="AC1478">
            <v>2.4013782745353187</v>
          </cell>
        </row>
        <row r="1479">
          <cell r="AA1479">
            <v>38715</v>
          </cell>
          <cell r="AB1479">
            <v>3.04</v>
          </cell>
          <cell r="AC1479">
            <v>2.4023103970190745</v>
          </cell>
        </row>
        <row r="1480">
          <cell r="AA1480">
            <v>38716</v>
          </cell>
          <cell r="AB1480">
            <v>2.992</v>
          </cell>
          <cell r="AC1480">
            <v>2.4032428813168489</v>
          </cell>
        </row>
        <row r="1481">
          <cell r="AA1481">
            <v>38717</v>
          </cell>
          <cell r="AB1481">
            <v>3.04</v>
          </cell>
          <cell r="AC1481">
            <v>2.4041757275690854</v>
          </cell>
        </row>
        <row r="1482">
          <cell r="AA1482">
            <v>38718</v>
          </cell>
          <cell r="AB1482">
            <v>2.992</v>
          </cell>
          <cell r="AC1482">
            <v>2.4051089359162794</v>
          </cell>
        </row>
        <row r="1483">
          <cell r="AA1483">
            <v>38719</v>
          </cell>
          <cell r="AB1483">
            <v>3.03</v>
          </cell>
          <cell r="AC1483">
            <v>2.4060425064989825</v>
          </cell>
        </row>
        <row r="1484">
          <cell r="AA1484">
            <v>38720</v>
          </cell>
          <cell r="AB1484">
            <v>3.0379999999999998</v>
          </cell>
          <cell r="AC1484">
            <v>2.4069764394578015</v>
          </cell>
        </row>
        <row r="1485">
          <cell r="AA1485">
            <v>38721</v>
          </cell>
          <cell r="AB1485">
            <v>3.0390000000000001</v>
          </cell>
          <cell r="AC1485">
            <v>2.4079107349333957</v>
          </cell>
        </row>
        <row r="1486">
          <cell r="AA1486">
            <v>38722</v>
          </cell>
          <cell r="AB1486">
            <v>3.05</v>
          </cell>
          <cell r="AC1486">
            <v>2.4088453930664806</v>
          </cell>
        </row>
        <row r="1487">
          <cell r="AA1487">
            <v>38723</v>
          </cell>
          <cell r="AB1487">
            <v>3.06</v>
          </cell>
          <cell r="AC1487">
            <v>2.4097804139978258</v>
          </cell>
        </row>
        <row r="1488">
          <cell r="AA1488">
            <v>38724</v>
          </cell>
          <cell r="AB1488">
            <v>3.06</v>
          </cell>
          <cell r="AC1488">
            <v>2.4106406429752227</v>
          </cell>
        </row>
        <row r="1489">
          <cell r="AA1489">
            <v>38725</v>
          </cell>
          <cell r="AB1489">
            <v>3.06</v>
          </cell>
          <cell r="AC1489">
            <v>2.4115011790320069</v>
          </cell>
        </row>
        <row r="1490">
          <cell r="AA1490">
            <v>38726</v>
          </cell>
          <cell r="AB1490">
            <v>3.0640000000000001</v>
          </cell>
          <cell r="AC1490">
            <v>2.4123620222777982</v>
          </cell>
        </row>
        <row r="1491">
          <cell r="AA1491">
            <v>38727</v>
          </cell>
          <cell r="AB1491">
            <v>3.0569999999999999</v>
          </cell>
          <cell r="AC1491">
            <v>2.4132231728222546</v>
          </cell>
        </row>
        <row r="1492">
          <cell r="AA1492">
            <v>38728</v>
          </cell>
          <cell r="AB1492">
            <v>3.0510000000000002</v>
          </cell>
          <cell r="AC1492">
            <v>2.4140846307750738</v>
          </cell>
        </row>
        <row r="1493">
          <cell r="AA1493">
            <v>38729</v>
          </cell>
          <cell r="AB1493">
            <v>3.0390000000000001</v>
          </cell>
          <cell r="AC1493">
            <v>2.4149463962459929</v>
          </cell>
        </row>
        <row r="1494">
          <cell r="AA1494">
            <v>38730</v>
          </cell>
          <cell r="AB1494">
            <v>3.0350000000000001</v>
          </cell>
          <cell r="AC1494">
            <v>2.4158084693447881</v>
          </cell>
        </row>
        <row r="1495">
          <cell r="AA1495">
            <v>38731</v>
          </cell>
          <cell r="AB1495">
            <v>3.0350000000000001</v>
          </cell>
          <cell r="AC1495">
            <v>2.4166708501812737</v>
          </cell>
        </row>
        <row r="1496">
          <cell r="AA1496">
            <v>38732</v>
          </cell>
          <cell r="AB1496">
            <v>3.0350000000000001</v>
          </cell>
          <cell r="AC1496">
            <v>2.417533538865305</v>
          </cell>
        </row>
        <row r="1497">
          <cell r="AA1497">
            <v>38733</v>
          </cell>
          <cell r="AB1497">
            <v>3.0350000000000001</v>
          </cell>
          <cell r="AC1497">
            <v>2.4183965355067749</v>
          </cell>
        </row>
        <row r="1498">
          <cell r="AA1498">
            <v>38734</v>
          </cell>
          <cell r="AB1498">
            <v>3.0459999999999998</v>
          </cell>
          <cell r="AC1498">
            <v>2.4192598402156169</v>
          </cell>
        </row>
        <row r="1499">
          <cell r="AA1499">
            <v>38735</v>
          </cell>
          <cell r="AB1499">
            <v>3.0489999999999999</v>
          </cell>
          <cell r="AC1499">
            <v>2.4201234531018021</v>
          </cell>
        </row>
        <row r="1500">
          <cell r="AA1500">
            <v>38736</v>
          </cell>
          <cell r="AB1500">
            <v>3.0459999999999998</v>
          </cell>
          <cell r="AC1500">
            <v>2.4209873742753425</v>
          </cell>
        </row>
        <row r="1501">
          <cell r="AA1501">
            <v>38737</v>
          </cell>
          <cell r="AB1501">
            <v>3.0379999999999998</v>
          </cell>
          <cell r="AC1501">
            <v>2.4218516038462883</v>
          </cell>
        </row>
        <row r="1502">
          <cell r="AA1502">
            <v>38738</v>
          </cell>
          <cell r="AB1502">
            <v>3.0379999999999998</v>
          </cell>
          <cell r="AC1502">
            <v>2.4227161419247296</v>
          </cell>
        </row>
        <row r="1503">
          <cell r="AA1503">
            <v>38739</v>
          </cell>
          <cell r="AB1503">
            <v>3.0379999999999998</v>
          </cell>
          <cell r="AC1503">
            <v>2.4235809886207953</v>
          </cell>
        </row>
        <row r="1504">
          <cell r="AA1504">
            <v>38740</v>
          </cell>
          <cell r="AB1504">
            <v>3.0379999999999998</v>
          </cell>
          <cell r="AC1504">
            <v>2.4244461440446545</v>
          </cell>
        </row>
        <row r="1505">
          <cell r="AA1505">
            <v>38741</v>
          </cell>
          <cell r="AB1505">
            <v>3.0369999999999999</v>
          </cell>
          <cell r="AC1505">
            <v>2.4253116083065143</v>
          </cell>
        </row>
        <row r="1506">
          <cell r="AA1506">
            <v>38742</v>
          </cell>
          <cell r="AB1506">
            <v>3.05</v>
          </cell>
          <cell r="AC1506">
            <v>2.4261773815166219</v>
          </cell>
        </row>
        <row r="1507">
          <cell r="AA1507">
            <v>38743</v>
          </cell>
          <cell r="AB1507">
            <v>3.0569999999999999</v>
          </cell>
          <cell r="AC1507">
            <v>2.4270434637852643</v>
          </cell>
        </row>
        <row r="1508">
          <cell r="AA1508">
            <v>38744</v>
          </cell>
          <cell r="AB1508">
            <v>3.0569999999999999</v>
          </cell>
          <cell r="AC1508">
            <v>2.4279098552227669</v>
          </cell>
        </row>
        <row r="1509">
          <cell r="AA1509">
            <v>38745</v>
          </cell>
          <cell r="AB1509">
            <v>3.0569999999999999</v>
          </cell>
          <cell r="AC1509">
            <v>2.4287765559394949</v>
          </cell>
        </row>
        <row r="1510">
          <cell r="AA1510">
            <v>38746</v>
          </cell>
          <cell r="AB1510">
            <v>3.0569999999999999</v>
          </cell>
          <cell r="AC1510">
            <v>2.4296435660458533</v>
          </cell>
        </row>
        <row r="1511">
          <cell r="AA1511">
            <v>38747</v>
          </cell>
          <cell r="AB1511">
            <v>3.0609999999999999</v>
          </cell>
          <cell r="AC1511">
            <v>2.4305108856522861</v>
          </cell>
        </row>
        <row r="1512">
          <cell r="AA1512">
            <v>38748</v>
          </cell>
          <cell r="AB1512">
            <v>3.0659999999999998</v>
          </cell>
          <cell r="AC1512">
            <v>2.4313785148692766</v>
          </cell>
        </row>
        <row r="1513">
          <cell r="AA1513">
            <v>38749</v>
          </cell>
          <cell r="AB1513">
            <v>3.0680000000000001</v>
          </cell>
          <cell r="AC1513">
            <v>2.4323394656395405</v>
          </cell>
        </row>
        <row r="1514">
          <cell r="AA1514">
            <v>38750</v>
          </cell>
          <cell r="AB1514">
            <v>3.069</v>
          </cell>
          <cell r="AC1514">
            <v>2.4333007962052071</v>
          </cell>
        </row>
        <row r="1515">
          <cell r="AA1515">
            <v>38751</v>
          </cell>
          <cell r="AB1515">
            <v>3.0670000000000002</v>
          </cell>
          <cell r="AC1515">
            <v>2.4342625067163826</v>
          </cell>
        </row>
        <row r="1516">
          <cell r="AA1516">
            <v>38752</v>
          </cell>
          <cell r="AB1516">
            <v>3.0670000000000002</v>
          </cell>
          <cell r="AC1516">
            <v>2.4352245973232325</v>
          </cell>
        </row>
        <row r="1517">
          <cell r="AA1517">
            <v>38753</v>
          </cell>
          <cell r="AB1517">
            <v>3.0670000000000002</v>
          </cell>
          <cell r="AC1517">
            <v>2.4361870681759816</v>
          </cell>
        </row>
        <row r="1518">
          <cell r="AA1518">
            <v>38754</v>
          </cell>
          <cell r="AB1518">
            <v>3.069</v>
          </cell>
          <cell r="AC1518">
            <v>2.4371499194249138</v>
          </cell>
        </row>
        <row r="1519">
          <cell r="AA1519">
            <v>38755</v>
          </cell>
          <cell r="AB1519">
            <v>3.0739999999999998</v>
          </cell>
          <cell r="AC1519">
            <v>2.4382545147001946</v>
          </cell>
        </row>
        <row r="1520">
          <cell r="AA1520">
            <v>38756</v>
          </cell>
          <cell r="AB1520">
            <v>3.0720000000000001</v>
          </cell>
          <cell r="AC1520">
            <v>2.4393596106138284</v>
          </cell>
        </row>
        <row r="1521">
          <cell r="AA1521">
            <v>38757</v>
          </cell>
          <cell r="AB1521">
            <v>3.0659999999999998</v>
          </cell>
          <cell r="AC1521">
            <v>2.4404652073927209</v>
          </cell>
        </row>
        <row r="1522">
          <cell r="AA1522">
            <v>38758</v>
          </cell>
          <cell r="AB1522">
            <v>3.0670000000000002</v>
          </cell>
          <cell r="AC1522">
            <v>2.4415713052638806</v>
          </cell>
        </row>
        <row r="1523">
          <cell r="AA1523">
            <v>38759</v>
          </cell>
          <cell r="AB1523">
            <v>3.0670000000000002</v>
          </cell>
          <cell r="AC1523">
            <v>2.4426779044544187</v>
          </cell>
        </row>
        <row r="1524">
          <cell r="AA1524">
            <v>38760</v>
          </cell>
          <cell r="AB1524">
            <v>3.0670000000000002</v>
          </cell>
          <cell r="AC1524">
            <v>2.4437850051915491</v>
          </cell>
        </row>
        <row r="1525">
          <cell r="AA1525">
            <v>38761</v>
          </cell>
          <cell r="AB1525">
            <v>3.069</v>
          </cell>
          <cell r="AC1525">
            <v>2.444892607702589</v>
          </cell>
        </row>
        <row r="1526">
          <cell r="AA1526">
            <v>38762</v>
          </cell>
          <cell r="AB1526">
            <v>3.0710000000000002</v>
          </cell>
          <cell r="AC1526">
            <v>2.4460007122149587</v>
          </cell>
        </row>
        <row r="1527">
          <cell r="AA1527">
            <v>38763</v>
          </cell>
          <cell r="AB1527">
            <v>3.0710000000000002</v>
          </cell>
          <cell r="AC1527">
            <v>2.4471093189561821</v>
          </cell>
        </row>
        <row r="1528">
          <cell r="AA1528">
            <v>38764</v>
          </cell>
          <cell r="AB1528">
            <v>3.0670000000000002</v>
          </cell>
          <cell r="AC1528">
            <v>2.4482184281538846</v>
          </cell>
        </row>
        <row r="1529">
          <cell r="AA1529">
            <v>38765</v>
          </cell>
          <cell r="AB1529">
            <v>3.0680000000000001</v>
          </cell>
          <cell r="AC1529">
            <v>2.4493280400357964</v>
          </cell>
        </row>
        <row r="1530">
          <cell r="AA1530">
            <v>38766</v>
          </cell>
          <cell r="AB1530">
            <v>3.0680000000000001</v>
          </cell>
          <cell r="AC1530">
            <v>2.4504381548297496</v>
          </cell>
        </row>
        <row r="1531">
          <cell r="AA1531">
            <v>38767</v>
          </cell>
          <cell r="AB1531">
            <v>3.0680000000000001</v>
          </cell>
          <cell r="AC1531">
            <v>2.4515487727636809</v>
          </cell>
        </row>
        <row r="1532">
          <cell r="AA1532">
            <v>38768</v>
          </cell>
          <cell r="AB1532">
            <v>3.0659999999999998</v>
          </cell>
          <cell r="AC1532">
            <v>2.4526598940656292</v>
          </cell>
        </row>
        <row r="1533">
          <cell r="AA1533">
            <v>38769</v>
          </cell>
          <cell r="AB1533">
            <v>3.07</v>
          </cell>
          <cell r="AC1533">
            <v>2.4537715189637375</v>
          </cell>
        </row>
        <row r="1534">
          <cell r="AA1534">
            <v>38770</v>
          </cell>
          <cell r="AB1534">
            <v>3.073</v>
          </cell>
          <cell r="AC1534">
            <v>2.4548836476862514</v>
          </cell>
        </row>
        <row r="1535">
          <cell r="AA1535">
            <v>38771</v>
          </cell>
          <cell r="AB1535">
            <v>3.0739999999999998</v>
          </cell>
          <cell r="AC1535">
            <v>2.455996280461521</v>
          </cell>
        </row>
        <row r="1536">
          <cell r="AA1536">
            <v>38772</v>
          </cell>
          <cell r="AB1536">
            <v>3.0750000000000002</v>
          </cell>
          <cell r="AC1536">
            <v>2.4571094175179993</v>
          </cell>
        </row>
        <row r="1537">
          <cell r="AA1537">
            <v>38773</v>
          </cell>
          <cell r="AB1537">
            <v>3.0750000000000002</v>
          </cell>
          <cell r="AC1537">
            <v>2.4582230590842427</v>
          </cell>
        </row>
        <row r="1538">
          <cell r="AA1538">
            <v>38774</v>
          </cell>
          <cell r="AB1538">
            <v>3.0750000000000002</v>
          </cell>
          <cell r="AC1538">
            <v>2.4593372053889109</v>
          </cell>
        </row>
        <row r="1539">
          <cell r="AA1539">
            <v>38775</v>
          </cell>
          <cell r="AB1539">
            <v>3.0750000000000002</v>
          </cell>
          <cell r="AC1539">
            <v>2.4604518566607685</v>
          </cell>
        </row>
        <row r="1540">
          <cell r="AA1540">
            <v>38776</v>
          </cell>
          <cell r="AB1540">
            <v>3.0739999999999998</v>
          </cell>
          <cell r="AC1540">
            <v>2.4615670131286826</v>
          </cell>
        </row>
        <row r="1541">
          <cell r="AA1541">
            <v>38777</v>
          </cell>
          <cell r="AB1541">
            <v>3.0680000000000001</v>
          </cell>
          <cell r="AC1541">
            <v>2.4625746856459765</v>
          </cell>
        </row>
        <row r="1542">
          <cell r="AA1542">
            <v>38778</v>
          </cell>
          <cell r="AB1542">
            <v>3.0670000000000002</v>
          </cell>
          <cell r="AC1542">
            <v>2.4635827706663207</v>
          </cell>
        </row>
        <row r="1543">
          <cell r="AA1543">
            <v>38779</v>
          </cell>
          <cell r="AB1543">
            <v>3.073</v>
          </cell>
          <cell r="AC1543">
            <v>2.4645912683585789</v>
          </cell>
        </row>
        <row r="1544">
          <cell r="AA1544">
            <v>38780</v>
          </cell>
          <cell r="AB1544">
            <v>3.073</v>
          </cell>
          <cell r="AC1544">
            <v>2.465600178891683</v>
          </cell>
        </row>
        <row r="1545">
          <cell r="AA1545">
            <v>38781</v>
          </cell>
          <cell r="AB1545">
            <v>3.073</v>
          </cell>
          <cell r="AC1545">
            <v>2.4666095024346344</v>
          </cell>
        </row>
        <row r="1546">
          <cell r="AA1546">
            <v>38782</v>
          </cell>
          <cell r="AB1546">
            <v>3.077</v>
          </cell>
          <cell r="AC1546">
            <v>2.4676192391565039</v>
          </cell>
        </row>
        <row r="1547">
          <cell r="AA1547">
            <v>38783</v>
          </cell>
          <cell r="AB1547">
            <v>3.08</v>
          </cell>
          <cell r="AC1547">
            <v>2.4679199999999999</v>
          </cell>
        </row>
        <row r="1548">
          <cell r="AA1548">
            <v>38784</v>
          </cell>
          <cell r="AB1548">
            <v>3.0830000000000002</v>
          </cell>
          <cell r="AC1548">
            <v>2.4681999999999995</v>
          </cell>
        </row>
        <row r="1549">
          <cell r="AA1549">
            <v>38785</v>
          </cell>
          <cell r="AB1549">
            <v>3.0830000000000002</v>
          </cell>
          <cell r="AC1549">
            <v>2.46862</v>
          </cell>
        </row>
        <row r="1550">
          <cell r="AA1550">
            <v>38786</v>
          </cell>
          <cell r="AB1550">
            <v>3.0819999999999999</v>
          </cell>
          <cell r="AC1550">
            <v>2.4689000000000001</v>
          </cell>
        </row>
        <row r="1551">
          <cell r="AA1551">
            <v>38787</v>
          </cell>
          <cell r="AB1551">
            <v>3.0819999999999999</v>
          </cell>
          <cell r="AC1551">
            <v>2.4691799999999997</v>
          </cell>
        </row>
        <row r="1552">
          <cell r="AA1552">
            <v>38788</v>
          </cell>
          <cell r="AB1552">
            <v>3.0819999999999999</v>
          </cell>
          <cell r="AC1552">
            <v>2.4694599999999998</v>
          </cell>
        </row>
        <row r="1553">
          <cell r="AA1553">
            <v>38789</v>
          </cell>
          <cell r="AB1553">
            <v>3.0819999999999999</v>
          </cell>
          <cell r="AC1553">
            <v>2.4698799999999999</v>
          </cell>
        </row>
        <row r="1554">
          <cell r="AA1554">
            <v>38790</v>
          </cell>
          <cell r="AB1554">
            <v>3.0760000000000001</v>
          </cell>
          <cell r="AC1554">
            <v>2.4701599999999999</v>
          </cell>
        </row>
        <row r="1555">
          <cell r="AA1555">
            <v>38791</v>
          </cell>
          <cell r="AB1555">
            <v>3.0720000000000001</v>
          </cell>
          <cell r="AC1555">
            <v>2.47044</v>
          </cell>
        </row>
        <row r="1556">
          <cell r="AA1556">
            <v>38792</v>
          </cell>
          <cell r="AB1556">
            <v>3.073</v>
          </cell>
          <cell r="AC1556">
            <v>2.4707199999999996</v>
          </cell>
        </row>
        <row r="1557">
          <cell r="AA1557">
            <v>38793</v>
          </cell>
          <cell r="AB1557">
            <v>3.073</v>
          </cell>
          <cell r="AC1557">
            <v>2.4711399999999997</v>
          </cell>
        </row>
        <row r="1558">
          <cell r="AA1558">
            <v>38794</v>
          </cell>
          <cell r="AB1558">
            <v>3.073</v>
          </cell>
          <cell r="AC1558">
            <v>2.4714200000000002</v>
          </cell>
        </row>
        <row r="1559">
          <cell r="AA1559">
            <v>38795</v>
          </cell>
          <cell r="AB1559">
            <v>3.073</v>
          </cell>
          <cell r="AC1559">
            <v>2.4716999999999998</v>
          </cell>
        </row>
        <row r="1560">
          <cell r="AA1560">
            <v>38796</v>
          </cell>
          <cell r="AB1560">
            <v>3.0339999999999998</v>
          </cell>
          <cell r="AC1560">
            <v>2.4719799999999998</v>
          </cell>
        </row>
        <row r="1561">
          <cell r="AA1561">
            <v>38797</v>
          </cell>
          <cell r="AB1561">
            <v>3.0739999999999998</v>
          </cell>
          <cell r="AC1561">
            <v>2.4723999999999999</v>
          </cell>
        </row>
        <row r="1562">
          <cell r="AA1562">
            <v>38798</v>
          </cell>
          <cell r="AB1562">
            <v>3.0750000000000002</v>
          </cell>
          <cell r="AC1562">
            <v>2.47268</v>
          </cell>
        </row>
        <row r="1563">
          <cell r="AA1563">
            <v>38799</v>
          </cell>
          <cell r="AB1563">
            <v>3.0790000000000002</v>
          </cell>
          <cell r="AC1563">
            <v>2.4729599999999996</v>
          </cell>
        </row>
        <row r="1564">
          <cell r="AA1564">
            <v>38800</v>
          </cell>
          <cell r="AB1564">
            <v>3.0790000000000002</v>
          </cell>
          <cell r="AC1564">
            <v>2.4732399999999997</v>
          </cell>
        </row>
        <row r="1565">
          <cell r="AA1565">
            <v>38801</v>
          </cell>
          <cell r="AB1565">
            <v>3.0790000000000002</v>
          </cell>
          <cell r="AC1565">
            <v>2.4735199999999997</v>
          </cell>
        </row>
        <row r="1566">
          <cell r="AA1566">
            <v>38802</v>
          </cell>
          <cell r="AB1566">
            <v>3.0790000000000002</v>
          </cell>
          <cell r="AC1566">
            <v>2.4739399999999998</v>
          </cell>
        </row>
        <row r="1567">
          <cell r="AA1567">
            <v>38803</v>
          </cell>
          <cell r="AB1567">
            <v>3.0830000000000002</v>
          </cell>
          <cell r="AC1567">
            <v>2.4742199999999999</v>
          </cell>
        </row>
        <row r="1568">
          <cell r="AA1568">
            <v>38804</v>
          </cell>
          <cell r="AB1568">
            <v>3.0819999999999999</v>
          </cell>
          <cell r="AC1568">
            <v>2.4744999999999999</v>
          </cell>
        </row>
        <row r="1569">
          <cell r="AA1569">
            <v>38805</v>
          </cell>
          <cell r="AB1569">
            <v>3.08</v>
          </cell>
          <cell r="AC1569">
            <v>2.47478</v>
          </cell>
        </row>
        <row r="1570">
          <cell r="AA1570">
            <v>38806</v>
          </cell>
          <cell r="AB1570">
            <v>3.081</v>
          </cell>
          <cell r="AC1570">
            <v>2.4752000000000001</v>
          </cell>
        </row>
        <row r="1571">
          <cell r="AA1571">
            <v>38807</v>
          </cell>
          <cell r="AB1571">
            <v>3.0819999999999999</v>
          </cell>
          <cell r="AC1571">
            <v>2.4754799999999997</v>
          </cell>
        </row>
        <row r="1572">
          <cell r="AA1572">
            <v>38808</v>
          </cell>
          <cell r="AB1572">
            <v>3.0819999999999999</v>
          </cell>
          <cell r="AC1572">
            <v>2.4757599999999997</v>
          </cell>
        </row>
        <row r="1573">
          <cell r="AA1573">
            <v>38809</v>
          </cell>
          <cell r="AB1573">
            <v>3.0819999999999999</v>
          </cell>
          <cell r="AC1573">
            <v>2.4761799999999998</v>
          </cell>
        </row>
        <row r="1574">
          <cell r="AA1574">
            <v>38810</v>
          </cell>
          <cell r="AB1574">
            <v>3.085</v>
          </cell>
          <cell r="AC1574">
            <v>2.4764599999999999</v>
          </cell>
        </row>
        <row r="1575">
          <cell r="AA1575">
            <v>38811</v>
          </cell>
          <cell r="AB1575">
            <v>3.0830000000000002</v>
          </cell>
          <cell r="AC1575">
            <v>2.4767399999999995</v>
          </cell>
        </row>
        <row r="1576">
          <cell r="AA1576">
            <v>38812</v>
          </cell>
          <cell r="AB1576">
            <v>3.08</v>
          </cell>
          <cell r="AC1576">
            <v>2.47716</v>
          </cell>
        </row>
        <row r="1577">
          <cell r="AA1577">
            <v>38813</v>
          </cell>
          <cell r="AB1577">
            <v>3.0790000000000002</v>
          </cell>
          <cell r="AC1577">
            <v>2.4774400000000001</v>
          </cell>
        </row>
        <row r="1578">
          <cell r="AA1578">
            <v>38814</v>
          </cell>
          <cell r="AB1578">
            <v>3.081</v>
          </cell>
          <cell r="AC1578">
            <v>2.4784199999999998</v>
          </cell>
        </row>
        <row r="1579">
          <cell r="AA1579">
            <v>38815</v>
          </cell>
          <cell r="AB1579">
            <v>3.081</v>
          </cell>
          <cell r="AC1579">
            <v>2.4793999999999996</v>
          </cell>
        </row>
        <row r="1580">
          <cell r="AA1580">
            <v>38816</v>
          </cell>
          <cell r="AB1580">
            <v>3.081</v>
          </cell>
          <cell r="AC1580">
            <v>2.4803799999999998</v>
          </cell>
        </row>
        <row r="1581">
          <cell r="AA1581">
            <v>38817</v>
          </cell>
          <cell r="AB1581">
            <v>3.081</v>
          </cell>
          <cell r="AC1581">
            <v>2.48136</v>
          </cell>
        </row>
        <row r="1582">
          <cell r="AA1582">
            <v>38818</v>
          </cell>
          <cell r="AB1582">
            <v>3.077</v>
          </cell>
          <cell r="AC1582">
            <v>2.4823399999999998</v>
          </cell>
        </row>
        <row r="1583">
          <cell r="AA1583">
            <v>38819</v>
          </cell>
          <cell r="AB1583">
            <v>3.0779999999999998</v>
          </cell>
          <cell r="AC1583">
            <v>2.48332</v>
          </cell>
        </row>
        <row r="1584">
          <cell r="AA1584">
            <v>38820</v>
          </cell>
          <cell r="AB1584">
            <v>3.0779999999999998</v>
          </cell>
          <cell r="AC1584">
            <v>2.4842999999999997</v>
          </cell>
        </row>
        <row r="1585">
          <cell r="AA1585">
            <v>38821</v>
          </cell>
          <cell r="AB1585">
            <v>3.0779999999999998</v>
          </cell>
          <cell r="AC1585">
            <v>2.4852799999999995</v>
          </cell>
        </row>
        <row r="1586">
          <cell r="AA1586">
            <v>38822</v>
          </cell>
          <cell r="AB1586">
            <v>3.0779999999999998</v>
          </cell>
          <cell r="AC1586">
            <v>2.4863999999999997</v>
          </cell>
        </row>
        <row r="1587">
          <cell r="AA1587">
            <v>38823</v>
          </cell>
          <cell r="AB1587">
            <v>3.0779999999999998</v>
          </cell>
          <cell r="AC1587">
            <v>2.4873799999999999</v>
          </cell>
        </row>
        <row r="1588">
          <cell r="AA1588">
            <v>38824</v>
          </cell>
          <cell r="AB1588">
            <v>3.0760000000000001</v>
          </cell>
          <cell r="AC1588">
            <v>2.4883600000000001</v>
          </cell>
        </row>
        <row r="1589">
          <cell r="AA1589">
            <v>38825</v>
          </cell>
          <cell r="AB1589">
            <v>3.07</v>
          </cell>
          <cell r="AC1589">
            <v>2.4893399999999999</v>
          </cell>
        </row>
        <row r="1590">
          <cell r="AA1590">
            <v>38826</v>
          </cell>
          <cell r="AB1590">
            <v>3.0680000000000001</v>
          </cell>
          <cell r="AC1590">
            <v>2.4903199999999996</v>
          </cell>
        </row>
        <row r="1591">
          <cell r="AA1591">
            <v>38827</v>
          </cell>
          <cell r="AB1591">
            <v>3.0590000000000002</v>
          </cell>
          <cell r="AC1591">
            <v>2.4912999999999998</v>
          </cell>
        </row>
        <row r="1592">
          <cell r="AA1592">
            <v>38828</v>
          </cell>
          <cell r="AB1592">
            <v>3.0590000000000002</v>
          </cell>
          <cell r="AC1592">
            <v>2.4922800000000001</v>
          </cell>
        </row>
        <row r="1593">
          <cell r="AA1593">
            <v>38829</v>
          </cell>
          <cell r="AB1593">
            <v>3.0590000000000002</v>
          </cell>
          <cell r="AC1593">
            <v>2.4932599999999998</v>
          </cell>
        </row>
        <row r="1594">
          <cell r="AA1594">
            <v>38830</v>
          </cell>
          <cell r="AB1594">
            <v>3.0590000000000002</v>
          </cell>
          <cell r="AC1594">
            <v>2.49424</v>
          </cell>
        </row>
        <row r="1595">
          <cell r="AA1595">
            <v>38831</v>
          </cell>
          <cell r="AB1595">
            <v>3.0470000000000002</v>
          </cell>
          <cell r="AC1595">
            <v>2.4952199999999998</v>
          </cell>
        </row>
        <row r="1596">
          <cell r="AA1596">
            <v>38832</v>
          </cell>
          <cell r="AB1596">
            <v>3.0409999999999999</v>
          </cell>
          <cell r="AC1596">
            <v>2.4963399999999996</v>
          </cell>
        </row>
        <row r="1597">
          <cell r="AA1597">
            <v>38833</v>
          </cell>
          <cell r="AB1597">
            <v>3.0390000000000001</v>
          </cell>
          <cell r="AC1597">
            <v>2.4973199999999998</v>
          </cell>
        </row>
        <row r="1598">
          <cell r="AA1598">
            <v>38834</v>
          </cell>
          <cell r="AB1598">
            <v>3.044</v>
          </cell>
          <cell r="AC1598">
            <v>2.4983</v>
          </cell>
        </row>
        <row r="1599">
          <cell r="AA1599">
            <v>38835</v>
          </cell>
          <cell r="AB1599">
            <v>3.048</v>
          </cell>
          <cell r="AC1599">
            <v>2.4992799999999997</v>
          </cell>
        </row>
        <row r="1600">
          <cell r="AA1600">
            <v>38836</v>
          </cell>
          <cell r="AB1600">
            <v>3.048</v>
          </cell>
          <cell r="AC1600">
            <v>2.5002599999999999</v>
          </cell>
        </row>
        <row r="1601">
          <cell r="AA1601">
            <v>38837</v>
          </cell>
          <cell r="AB1601">
            <v>3.048</v>
          </cell>
          <cell r="AC1601">
            <v>2.5012399999999997</v>
          </cell>
        </row>
        <row r="1602">
          <cell r="AA1602">
            <v>38838</v>
          </cell>
          <cell r="AB1602">
            <v>3.048</v>
          </cell>
          <cell r="AC1602">
            <v>2.5022199999999999</v>
          </cell>
        </row>
        <row r="1603">
          <cell r="AA1603">
            <v>38839</v>
          </cell>
          <cell r="AB1603">
            <v>3.0449999999999999</v>
          </cell>
          <cell r="AC1603">
            <v>2.5032000000000001</v>
          </cell>
        </row>
        <row r="1604">
          <cell r="AA1604">
            <v>38840</v>
          </cell>
          <cell r="AB1604">
            <v>3.0419999999999998</v>
          </cell>
          <cell r="AC1604">
            <v>2.5041799999999999</v>
          </cell>
        </row>
        <row r="1605">
          <cell r="AA1605">
            <v>38841</v>
          </cell>
          <cell r="AB1605">
            <v>3.0409999999999999</v>
          </cell>
          <cell r="AC1605">
            <v>2.5051600000000001</v>
          </cell>
        </row>
        <row r="1606">
          <cell r="AA1606">
            <v>38842</v>
          </cell>
          <cell r="AB1606">
            <v>3.0409999999999999</v>
          </cell>
          <cell r="AC1606">
            <v>2.5061399999999998</v>
          </cell>
        </row>
        <row r="1607">
          <cell r="AA1607">
            <v>38843</v>
          </cell>
          <cell r="AB1607">
            <v>3.0409999999999999</v>
          </cell>
          <cell r="AC1607">
            <v>2.5071199999999996</v>
          </cell>
        </row>
        <row r="1608">
          <cell r="AA1608">
            <v>38844</v>
          </cell>
          <cell r="AB1608">
            <v>3.0409999999999999</v>
          </cell>
          <cell r="AC1608">
            <v>2.5078199999999997</v>
          </cell>
        </row>
        <row r="1609">
          <cell r="AA1609">
            <v>38845</v>
          </cell>
          <cell r="AB1609">
            <v>3.04</v>
          </cell>
          <cell r="AC1609">
            <v>2.5086599999999999</v>
          </cell>
        </row>
        <row r="1610">
          <cell r="AA1610">
            <v>38846</v>
          </cell>
          <cell r="AB1610">
            <v>3.0409999999999999</v>
          </cell>
          <cell r="AC1610">
            <v>2.50936</v>
          </cell>
        </row>
        <row r="1611">
          <cell r="AA1611">
            <v>38847</v>
          </cell>
          <cell r="AB1611">
            <v>3.04</v>
          </cell>
          <cell r="AC1611">
            <v>2.5101999999999998</v>
          </cell>
        </row>
        <row r="1612">
          <cell r="AA1612">
            <v>38848</v>
          </cell>
          <cell r="AB1612">
            <v>3.0339999999999998</v>
          </cell>
          <cell r="AC1612">
            <v>2.5110399999999999</v>
          </cell>
        </row>
        <row r="1613">
          <cell r="AA1613">
            <v>38849</v>
          </cell>
          <cell r="AB1613">
            <v>3.036</v>
          </cell>
          <cell r="AC1613">
            <v>2.5117400000000001</v>
          </cell>
        </row>
        <row r="1614">
          <cell r="AA1614">
            <v>38850</v>
          </cell>
          <cell r="AB1614">
            <v>3.036</v>
          </cell>
          <cell r="AC1614">
            <v>2.5125799999999998</v>
          </cell>
        </row>
        <row r="1615">
          <cell r="AA1615">
            <v>38851</v>
          </cell>
          <cell r="AB1615">
            <v>3.036</v>
          </cell>
          <cell r="AC1615">
            <v>2.5132799999999995</v>
          </cell>
        </row>
        <row r="1616">
          <cell r="AA1616">
            <v>38852</v>
          </cell>
          <cell r="AB1616">
            <v>3.0409999999999999</v>
          </cell>
          <cell r="AC1616">
            <v>2.5141200000000001</v>
          </cell>
        </row>
        <row r="1617">
          <cell r="AA1617">
            <v>38853</v>
          </cell>
          <cell r="AB1617">
            <v>3.0419999999999998</v>
          </cell>
          <cell r="AC1617">
            <v>2.5149599999999999</v>
          </cell>
        </row>
        <row r="1618">
          <cell r="AA1618">
            <v>38854</v>
          </cell>
          <cell r="AB1618">
            <v>3.048</v>
          </cell>
          <cell r="AC1618">
            <v>2.5156599999999996</v>
          </cell>
        </row>
        <row r="1619">
          <cell r="AA1619">
            <v>38855</v>
          </cell>
          <cell r="AB1619">
            <v>3.0539999999999998</v>
          </cell>
          <cell r="AC1619">
            <v>2.5165000000000002</v>
          </cell>
        </row>
        <row r="1620">
          <cell r="AA1620">
            <v>38856</v>
          </cell>
          <cell r="AB1620">
            <v>3.056</v>
          </cell>
          <cell r="AC1620">
            <v>2.5171999999999999</v>
          </cell>
        </row>
        <row r="1621">
          <cell r="AA1621">
            <v>38857</v>
          </cell>
          <cell r="AB1621">
            <v>3.056</v>
          </cell>
          <cell r="AC1621">
            <v>2.5180399999999996</v>
          </cell>
        </row>
        <row r="1622">
          <cell r="AA1622">
            <v>38858</v>
          </cell>
          <cell r="AB1622">
            <v>3.056</v>
          </cell>
          <cell r="AC1622">
            <v>2.5188799999999998</v>
          </cell>
        </row>
        <row r="1623">
          <cell r="AA1623">
            <v>38859</v>
          </cell>
          <cell r="AB1623">
            <v>3.0720000000000001</v>
          </cell>
          <cell r="AC1623">
            <v>2.5195799999999999</v>
          </cell>
        </row>
        <row r="1624">
          <cell r="AA1624">
            <v>38860</v>
          </cell>
          <cell r="AB1624">
            <v>3.0720000000000001</v>
          </cell>
          <cell r="AC1624">
            <v>2.5204199999999997</v>
          </cell>
        </row>
        <row r="1625">
          <cell r="AA1625">
            <v>38861</v>
          </cell>
          <cell r="AB1625">
            <v>3.0819999999999999</v>
          </cell>
          <cell r="AC1625">
            <v>2.5211199999999998</v>
          </cell>
        </row>
        <row r="1626">
          <cell r="AA1626">
            <v>38862</v>
          </cell>
          <cell r="AB1626">
            <v>3.0819999999999999</v>
          </cell>
          <cell r="AC1626">
            <v>2.5219599999999995</v>
          </cell>
        </row>
        <row r="1627">
          <cell r="AA1627">
            <v>38863</v>
          </cell>
          <cell r="AB1627">
            <v>3.0790000000000002</v>
          </cell>
          <cell r="AC1627">
            <v>2.5227999999999997</v>
          </cell>
        </row>
        <row r="1628">
          <cell r="AA1628">
            <v>38864</v>
          </cell>
          <cell r="AB1628">
            <v>3.0790000000000002</v>
          </cell>
          <cell r="AC1628">
            <v>2.5234999999999999</v>
          </cell>
        </row>
        <row r="1629">
          <cell r="AA1629">
            <v>38865</v>
          </cell>
          <cell r="AB1629">
            <v>3.0790000000000002</v>
          </cell>
          <cell r="AC1629">
            <v>2.5243399999999996</v>
          </cell>
        </row>
        <row r="1630">
          <cell r="AA1630">
            <v>38866</v>
          </cell>
          <cell r="AB1630">
            <v>3.077</v>
          </cell>
          <cell r="AC1630">
            <v>2.5251799999999998</v>
          </cell>
        </row>
        <row r="1631">
          <cell r="AA1631">
            <v>38867</v>
          </cell>
          <cell r="AB1631">
            <v>3.0880000000000001</v>
          </cell>
          <cell r="AC1631">
            <v>2.5258799999999999</v>
          </cell>
        </row>
        <row r="1632">
          <cell r="AA1632">
            <v>38868</v>
          </cell>
          <cell r="AB1632">
            <v>3.085</v>
          </cell>
          <cell r="AC1632">
            <v>2.5267199999999996</v>
          </cell>
        </row>
        <row r="1633">
          <cell r="AA1633">
            <v>38869</v>
          </cell>
          <cell r="AB1633">
            <v>3.08</v>
          </cell>
          <cell r="AC1633">
            <v>2.5275599999999998</v>
          </cell>
        </row>
        <row r="1634">
          <cell r="AA1634">
            <v>38870</v>
          </cell>
          <cell r="AB1634">
            <v>3.0790000000000002</v>
          </cell>
          <cell r="AC1634">
            <v>2.52826</v>
          </cell>
        </row>
        <row r="1635">
          <cell r="AA1635">
            <v>38871</v>
          </cell>
          <cell r="AB1635">
            <v>3.0790000000000002</v>
          </cell>
          <cell r="AC1635">
            <v>2.5290999999999997</v>
          </cell>
        </row>
        <row r="1636">
          <cell r="AA1636">
            <v>38872</v>
          </cell>
          <cell r="AB1636">
            <v>3.0790000000000002</v>
          </cell>
          <cell r="AC1636">
            <v>2.5299399999999999</v>
          </cell>
        </row>
        <row r="1637">
          <cell r="AA1637">
            <v>38873</v>
          </cell>
          <cell r="AB1637">
            <v>3.08</v>
          </cell>
          <cell r="AC1637">
            <v>2.53078</v>
          </cell>
        </row>
        <row r="1638">
          <cell r="AA1638">
            <v>38874</v>
          </cell>
          <cell r="AB1638">
            <v>3.0830000000000002</v>
          </cell>
          <cell r="AC1638">
            <v>2.5316199999999998</v>
          </cell>
        </row>
        <row r="1639">
          <cell r="AA1639">
            <v>38875</v>
          </cell>
          <cell r="AB1639">
            <v>3.0819999999999999</v>
          </cell>
          <cell r="AC1639">
            <v>2.5320399999999998</v>
          </cell>
        </row>
        <row r="1640">
          <cell r="AA1640">
            <v>38876</v>
          </cell>
          <cell r="AB1640">
            <v>3.0830000000000002</v>
          </cell>
          <cell r="AC1640">
            <v>2.5323199999999999</v>
          </cell>
        </row>
        <row r="1641">
          <cell r="AA1641">
            <v>38877</v>
          </cell>
          <cell r="AB1641">
            <v>3.0819999999999999</v>
          </cell>
          <cell r="AC1641">
            <v>2.5327399999999995</v>
          </cell>
        </row>
        <row r="1642">
          <cell r="AA1642">
            <v>38878</v>
          </cell>
          <cell r="AB1642">
            <v>3.0819999999999999</v>
          </cell>
          <cell r="AC1642">
            <v>2.5331599999999996</v>
          </cell>
        </row>
        <row r="1643">
          <cell r="AA1643">
            <v>38879</v>
          </cell>
          <cell r="AB1643">
            <v>3.0819999999999999</v>
          </cell>
          <cell r="AC1643">
            <v>2.5335800000000002</v>
          </cell>
        </row>
        <row r="1644">
          <cell r="AA1644">
            <v>38880</v>
          </cell>
          <cell r="AB1644">
            <v>3.081</v>
          </cell>
          <cell r="AC1644">
            <v>2.5339999999999998</v>
          </cell>
        </row>
        <row r="1645">
          <cell r="AA1645">
            <v>38881</v>
          </cell>
          <cell r="AB1645">
            <v>3.0830000000000002</v>
          </cell>
          <cell r="AC1645">
            <v>2.5344199999999999</v>
          </cell>
        </row>
        <row r="1646">
          <cell r="AA1646">
            <v>38882</v>
          </cell>
          <cell r="AB1646">
            <v>3.0790000000000002</v>
          </cell>
          <cell r="AC1646">
            <v>2.5347</v>
          </cell>
        </row>
        <row r="1647">
          <cell r="AA1647">
            <v>38883</v>
          </cell>
          <cell r="AB1647">
            <v>3.08</v>
          </cell>
          <cell r="AC1647">
            <v>2.5351199999999996</v>
          </cell>
        </row>
        <row r="1648">
          <cell r="AA1648">
            <v>38884</v>
          </cell>
          <cell r="AB1648">
            <v>3.0790000000000002</v>
          </cell>
          <cell r="AC1648">
            <v>2.5355399999999997</v>
          </cell>
        </row>
        <row r="1649">
          <cell r="AA1649">
            <v>38885</v>
          </cell>
          <cell r="AB1649">
            <v>3.0790000000000002</v>
          </cell>
          <cell r="AC1649">
            <v>2.5359599999999998</v>
          </cell>
        </row>
        <row r="1650">
          <cell r="AA1650">
            <v>38886</v>
          </cell>
          <cell r="AB1650">
            <v>3.0790000000000002</v>
          </cell>
          <cell r="AC1650">
            <v>2.5363799999999999</v>
          </cell>
        </row>
        <row r="1651">
          <cell r="AA1651">
            <v>38887</v>
          </cell>
          <cell r="AB1651">
            <v>3.0790000000000002</v>
          </cell>
          <cell r="AC1651">
            <v>2.5367999999999999</v>
          </cell>
        </row>
        <row r="1652">
          <cell r="AA1652">
            <v>38888</v>
          </cell>
          <cell r="AB1652">
            <v>3.0779999999999998</v>
          </cell>
          <cell r="AC1652">
            <v>2.53708</v>
          </cell>
        </row>
        <row r="1653">
          <cell r="AA1653">
            <v>38889</v>
          </cell>
          <cell r="AB1653">
            <v>3.0779999999999998</v>
          </cell>
          <cell r="AC1653">
            <v>2.5374999999999996</v>
          </cell>
        </row>
        <row r="1654">
          <cell r="AA1654">
            <v>38890</v>
          </cell>
          <cell r="AB1654">
            <v>3.0779999999999998</v>
          </cell>
          <cell r="AC1654">
            <v>2.5379199999999997</v>
          </cell>
        </row>
        <row r="1655">
          <cell r="AA1655">
            <v>38891</v>
          </cell>
          <cell r="AB1655">
            <v>3.081</v>
          </cell>
          <cell r="AC1655">
            <v>2.5383399999999998</v>
          </cell>
        </row>
        <row r="1656">
          <cell r="AA1656">
            <v>38892</v>
          </cell>
          <cell r="AB1656">
            <v>3.081</v>
          </cell>
          <cell r="AC1656">
            <v>2.5387599999999999</v>
          </cell>
        </row>
        <row r="1657">
          <cell r="AA1657">
            <v>38893</v>
          </cell>
          <cell r="AB1657">
            <v>3.081</v>
          </cell>
          <cell r="AC1657">
            <v>2.53918</v>
          </cell>
        </row>
        <row r="1658">
          <cell r="AA1658">
            <v>38894</v>
          </cell>
          <cell r="AB1658">
            <v>3.0859999999999999</v>
          </cell>
          <cell r="AC1658">
            <v>2.5394600000000001</v>
          </cell>
        </row>
        <row r="1659">
          <cell r="AA1659">
            <v>38895</v>
          </cell>
          <cell r="AB1659">
            <v>3.05</v>
          </cell>
          <cell r="AC1659">
            <v>2.5398799999999997</v>
          </cell>
        </row>
        <row r="1660">
          <cell r="AA1660">
            <v>38896</v>
          </cell>
          <cell r="AB1660">
            <v>3.0880000000000001</v>
          </cell>
          <cell r="AC1660">
            <v>2.5402999999999998</v>
          </cell>
        </row>
        <row r="1661">
          <cell r="AA1661">
            <v>38897</v>
          </cell>
          <cell r="AB1661">
            <v>3.0880000000000001</v>
          </cell>
          <cell r="AC1661">
            <v>2.5407199999999999</v>
          </cell>
        </row>
        <row r="1662">
          <cell r="AA1662">
            <v>38898</v>
          </cell>
          <cell r="AB1662">
            <v>3.0859999999999999</v>
          </cell>
          <cell r="AC1662">
            <v>2.54114</v>
          </cell>
        </row>
        <row r="1663">
          <cell r="AA1663">
            <v>38899</v>
          </cell>
          <cell r="AB1663">
            <v>3.0859999999999999</v>
          </cell>
          <cell r="AC1663">
            <v>2.5414199999999996</v>
          </cell>
        </row>
        <row r="1664">
          <cell r="AA1664">
            <v>38900</v>
          </cell>
          <cell r="AB1664">
            <v>3.0859999999999999</v>
          </cell>
          <cell r="AC1664">
            <v>2.5418400000000001</v>
          </cell>
        </row>
        <row r="1665">
          <cell r="AA1665">
            <v>38901</v>
          </cell>
          <cell r="AB1665">
            <v>3.085</v>
          </cell>
          <cell r="AC1665">
            <v>2.5422599999999997</v>
          </cell>
        </row>
        <row r="1666">
          <cell r="AA1666">
            <v>38902</v>
          </cell>
          <cell r="AB1666">
            <v>3.085</v>
          </cell>
          <cell r="AC1666">
            <v>2.5426799999999998</v>
          </cell>
        </row>
        <row r="1667">
          <cell r="AA1667">
            <v>38903</v>
          </cell>
          <cell r="AB1667">
            <v>3.0870000000000002</v>
          </cell>
          <cell r="AC1667">
            <v>2.5429599999999999</v>
          </cell>
        </row>
        <row r="1668">
          <cell r="AA1668">
            <v>38904</v>
          </cell>
          <cell r="AB1668">
            <v>3.0859999999999999</v>
          </cell>
          <cell r="AC1668">
            <v>2.54338</v>
          </cell>
        </row>
        <row r="1669">
          <cell r="AA1669">
            <v>38905</v>
          </cell>
          <cell r="AB1669">
            <v>3.0750000000000002</v>
          </cell>
          <cell r="AC1669">
            <v>2.5437999999999996</v>
          </cell>
        </row>
        <row r="1670">
          <cell r="AA1670">
            <v>38906</v>
          </cell>
          <cell r="AB1670">
            <v>3.0859999999999999</v>
          </cell>
          <cell r="AC1670">
            <v>2.5442199999999997</v>
          </cell>
        </row>
        <row r="1671">
          <cell r="AA1671">
            <v>38907</v>
          </cell>
          <cell r="AB1671">
            <v>3.0859999999999999</v>
          </cell>
          <cell r="AC1671">
            <v>2.5446399999999998</v>
          </cell>
        </row>
        <row r="1672">
          <cell r="AA1672">
            <v>38908</v>
          </cell>
          <cell r="AB1672">
            <v>3.0859999999999999</v>
          </cell>
          <cell r="AC1672">
            <v>2.5450599999999999</v>
          </cell>
        </row>
        <row r="1673">
          <cell r="AA1673">
            <v>38909</v>
          </cell>
          <cell r="AB1673">
            <v>3.0840000000000001</v>
          </cell>
          <cell r="AC1673">
            <v>2.5453399999999999</v>
          </cell>
        </row>
        <row r="1674">
          <cell r="AA1674">
            <v>38910</v>
          </cell>
          <cell r="AB1674">
            <v>3.0830000000000002</v>
          </cell>
          <cell r="AC1674">
            <v>2.54576</v>
          </cell>
        </row>
        <row r="1675">
          <cell r="AA1675">
            <v>38911</v>
          </cell>
          <cell r="AB1675">
            <v>3.0840000000000001</v>
          </cell>
          <cell r="AC1675">
            <v>2.5461799999999997</v>
          </cell>
        </row>
        <row r="1676">
          <cell r="AA1676">
            <v>38912</v>
          </cell>
          <cell r="AB1676">
            <v>3.0830000000000002</v>
          </cell>
          <cell r="AC1676">
            <v>2.5465999999999998</v>
          </cell>
        </row>
        <row r="1677">
          <cell r="AA1677">
            <v>38913</v>
          </cell>
          <cell r="AB1677">
            <v>3.0819999999999999</v>
          </cell>
          <cell r="AC1677">
            <v>2.5470199999999998</v>
          </cell>
        </row>
        <row r="1678">
          <cell r="AA1678">
            <v>38914</v>
          </cell>
          <cell r="AB1678">
            <v>3.0819999999999999</v>
          </cell>
          <cell r="AC1678">
            <v>2.5474399999999999</v>
          </cell>
        </row>
        <row r="1679">
          <cell r="AA1679">
            <v>38915</v>
          </cell>
          <cell r="AB1679">
            <v>3.0819999999999999</v>
          </cell>
          <cell r="AC1679">
            <v>2.54772</v>
          </cell>
        </row>
        <row r="1680">
          <cell r="AA1680">
            <v>38916</v>
          </cell>
          <cell r="AB1680">
            <v>3.0819999999999999</v>
          </cell>
          <cell r="AC1680">
            <v>2.5481400000000001</v>
          </cell>
        </row>
        <row r="1681">
          <cell r="AA1681">
            <v>38917</v>
          </cell>
          <cell r="AB1681">
            <v>3.0790000000000002</v>
          </cell>
          <cell r="AC1681">
            <v>2.5485599999999997</v>
          </cell>
        </row>
        <row r="1682">
          <cell r="AA1682">
            <v>38918</v>
          </cell>
          <cell r="AB1682">
            <v>3.0819999999999999</v>
          </cell>
          <cell r="AC1682">
            <v>2.5489799999999998</v>
          </cell>
        </row>
        <row r="1683">
          <cell r="AA1683">
            <v>38919</v>
          </cell>
          <cell r="AB1683">
            <v>3.0819999999999999</v>
          </cell>
          <cell r="AC1683">
            <v>2.5493999999999999</v>
          </cell>
        </row>
        <row r="1684">
          <cell r="AA1684">
            <v>38920</v>
          </cell>
          <cell r="AB1684">
            <v>3.08</v>
          </cell>
          <cell r="AC1684">
            <v>2.5498199999999995</v>
          </cell>
        </row>
        <row r="1685">
          <cell r="AA1685">
            <v>38921</v>
          </cell>
          <cell r="AB1685">
            <v>3.08</v>
          </cell>
          <cell r="AC1685">
            <v>2.5500999999999996</v>
          </cell>
        </row>
        <row r="1686">
          <cell r="AA1686">
            <v>38922</v>
          </cell>
          <cell r="AB1686">
            <v>3.08</v>
          </cell>
          <cell r="AC1686">
            <v>2.5505200000000001</v>
          </cell>
        </row>
        <row r="1687">
          <cell r="AA1687">
            <v>38923</v>
          </cell>
          <cell r="AB1687">
            <v>3.0779999999999998</v>
          </cell>
          <cell r="AC1687">
            <v>2.5509399999999998</v>
          </cell>
        </row>
        <row r="1688">
          <cell r="AA1688">
            <v>38924</v>
          </cell>
          <cell r="AB1688">
            <v>3.0739999999999998</v>
          </cell>
          <cell r="AC1688">
            <v>2.5513599999999999</v>
          </cell>
        </row>
        <row r="1689">
          <cell r="AA1689">
            <v>38925</v>
          </cell>
          <cell r="AB1689">
            <v>3.077</v>
          </cell>
          <cell r="AC1689">
            <v>2.5517799999999999</v>
          </cell>
        </row>
        <row r="1690">
          <cell r="AA1690">
            <v>38926</v>
          </cell>
          <cell r="AB1690">
            <v>3.077</v>
          </cell>
          <cell r="AC1690">
            <v>2.5521999999999996</v>
          </cell>
        </row>
        <row r="1691">
          <cell r="AA1691">
            <v>38927</v>
          </cell>
          <cell r="AB1691">
            <v>3.077</v>
          </cell>
          <cell r="AC1691">
            <v>2.5526199999999997</v>
          </cell>
        </row>
        <row r="1692">
          <cell r="AA1692">
            <v>38928</v>
          </cell>
          <cell r="AB1692">
            <v>3.077</v>
          </cell>
          <cell r="AC1692">
            <v>2.5528999999999997</v>
          </cell>
        </row>
        <row r="1693">
          <cell r="AA1693">
            <v>38929</v>
          </cell>
          <cell r="AB1693">
            <v>3.0720000000000001</v>
          </cell>
          <cell r="AC1693">
            <v>2.5533199999999998</v>
          </cell>
        </row>
        <row r="1694">
          <cell r="AA1694">
            <v>38930</v>
          </cell>
          <cell r="AB1694">
            <v>3.0710000000000002</v>
          </cell>
          <cell r="AC1694">
            <v>2.5537399999999999</v>
          </cell>
        </row>
        <row r="1695">
          <cell r="AA1695">
            <v>38931</v>
          </cell>
          <cell r="AB1695">
            <v>3.0710000000000002</v>
          </cell>
          <cell r="AC1695">
            <v>2.55416</v>
          </cell>
        </row>
        <row r="1696">
          <cell r="AA1696">
            <v>38932</v>
          </cell>
          <cell r="AB1696">
            <v>3.07</v>
          </cell>
          <cell r="AC1696">
            <v>2.5545799999999996</v>
          </cell>
        </row>
        <row r="1697">
          <cell r="AA1697">
            <v>38933</v>
          </cell>
          <cell r="AB1697">
            <v>3.069</v>
          </cell>
          <cell r="AC1697">
            <v>2.5549999999999997</v>
          </cell>
        </row>
        <row r="1698">
          <cell r="AA1698">
            <v>38934</v>
          </cell>
          <cell r="AB1698">
            <v>3.069</v>
          </cell>
          <cell r="AC1698">
            <v>2.5552799999999998</v>
          </cell>
        </row>
        <row r="1699">
          <cell r="AA1699">
            <v>38935</v>
          </cell>
          <cell r="AB1699">
            <v>3.069</v>
          </cell>
          <cell r="AC1699">
            <v>2.5556999999999999</v>
          </cell>
        </row>
        <row r="1700">
          <cell r="AA1700">
            <v>38936</v>
          </cell>
          <cell r="AB1700">
            <v>3.0720000000000001</v>
          </cell>
          <cell r="AC1700">
            <v>2.55626</v>
          </cell>
        </row>
        <row r="1701">
          <cell r="AA1701">
            <v>38937</v>
          </cell>
          <cell r="AB1701">
            <v>3.0720000000000001</v>
          </cell>
          <cell r="AC1701">
            <v>2.5568200000000001</v>
          </cell>
        </row>
        <row r="1702">
          <cell r="AA1702">
            <v>38938</v>
          </cell>
          <cell r="AB1702">
            <v>3.069</v>
          </cell>
          <cell r="AC1702">
            <v>2.5572399999999997</v>
          </cell>
        </row>
        <row r="1703">
          <cell r="AA1703">
            <v>38939</v>
          </cell>
          <cell r="AB1703">
            <v>3.069</v>
          </cell>
          <cell r="AC1703">
            <v>2.5577999999999999</v>
          </cell>
        </row>
        <row r="1704">
          <cell r="AA1704">
            <v>38940</v>
          </cell>
          <cell r="AB1704">
            <v>3.0710000000000002</v>
          </cell>
          <cell r="AC1704">
            <v>2.5582199999999999</v>
          </cell>
        </row>
        <row r="1705">
          <cell r="AA1705">
            <v>38941</v>
          </cell>
          <cell r="AB1705">
            <v>3.0710000000000002</v>
          </cell>
          <cell r="AC1705">
            <v>2.5587800000000001</v>
          </cell>
        </row>
        <row r="1706">
          <cell r="AA1706">
            <v>38942</v>
          </cell>
          <cell r="AB1706">
            <v>3.0710000000000002</v>
          </cell>
          <cell r="AC1706">
            <v>2.5593399999999997</v>
          </cell>
        </row>
        <row r="1707">
          <cell r="AA1707">
            <v>38943</v>
          </cell>
          <cell r="AB1707">
            <v>3.0750000000000002</v>
          </cell>
          <cell r="AC1707">
            <v>2.5597599999999998</v>
          </cell>
        </row>
        <row r="1708">
          <cell r="AA1708">
            <v>38944</v>
          </cell>
          <cell r="AB1708">
            <v>3.08</v>
          </cell>
          <cell r="AC1708">
            <v>2.5603199999999999</v>
          </cell>
        </row>
        <row r="1709">
          <cell r="AA1709">
            <v>38945</v>
          </cell>
          <cell r="AB1709">
            <v>3.0739999999999998</v>
          </cell>
          <cell r="AC1709">
            <v>2.5608799999999996</v>
          </cell>
        </row>
        <row r="1710">
          <cell r="AA1710">
            <v>38946</v>
          </cell>
          <cell r="AB1710">
            <v>3.08</v>
          </cell>
          <cell r="AC1710">
            <v>2.5612999999999997</v>
          </cell>
        </row>
        <row r="1711">
          <cell r="AA1711">
            <v>38947</v>
          </cell>
          <cell r="AB1711">
            <v>3.0819999999999999</v>
          </cell>
          <cell r="AC1711">
            <v>2.5618599999999998</v>
          </cell>
        </row>
        <row r="1712">
          <cell r="AA1712">
            <v>38948</v>
          </cell>
          <cell r="AB1712">
            <v>3.0819999999999999</v>
          </cell>
          <cell r="AC1712">
            <v>2.5622799999999999</v>
          </cell>
        </row>
        <row r="1713">
          <cell r="AA1713">
            <v>38949</v>
          </cell>
          <cell r="AB1713">
            <v>3.0819999999999999</v>
          </cell>
          <cell r="AC1713">
            <v>2.56284</v>
          </cell>
        </row>
        <row r="1714">
          <cell r="AA1714">
            <v>38950</v>
          </cell>
          <cell r="AB1714">
            <v>3.0819999999999999</v>
          </cell>
          <cell r="AC1714">
            <v>2.5633999999999997</v>
          </cell>
        </row>
        <row r="1715">
          <cell r="AA1715">
            <v>38951</v>
          </cell>
          <cell r="AB1715">
            <v>3.085</v>
          </cell>
          <cell r="AC1715">
            <v>2.5638199999999998</v>
          </cell>
        </row>
        <row r="1716">
          <cell r="AA1716">
            <v>38952</v>
          </cell>
          <cell r="AB1716">
            <v>3.085</v>
          </cell>
          <cell r="AC1716">
            <v>2.5643799999999999</v>
          </cell>
        </row>
        <row r="1717">
          <cell r="AA1717">
            <v>38953</v>
          </cell>
          <cell r="AB1717">
            <v>3.0870000000000002</v>
          </cell>
          <cell r="AC1717">
            <v>2.56494</v>
          </cell>
        </row>
        <row r="1718">
          <cell r="AA1718">
            <v>38954</v>
          </cell>
          <cell r="AB1718">
            <v>3.0920000000000001</v>
          </cell>
          <cell r="AC1718">
            <v>2.5653600000000001</v>
          </cell>
        </row>
        <row r="1719">
          <cell r="AA1719">
            <v>38955</v>
          </cell>
          <cell r="AB1719">
            <v>3.0920000000000001</v>
          </cell>
          <cell r="AC1719">
            <v>2.5659199999999998</v>
          </cell>
        </row>
        <row r="1720">
          <cell r="AA1720">
            <v>38956</v>
          </cell>
          <cell r="AB1720">
            <v>3.0920000000000001</v>
          </cell>
          <cell r="AC1720">
            <v>2.5664799999999999</v>
          </cell>
        </row>
        <row r="1721">
          <cell r="AA1721">
            <v>38957</v>
          </cell>
          <cell r="AB1721">
            <v>3.097</v>
          </cell>
          <cell r="AC1721">
            <v>2.5668999999999995</v>
          </cell>
        </row>
        <row r="1722">
          <cell r="AA1722">
            <v>38958</v>
          </cell>
          <cell r="AB1722">
            <v>3.0950000000000002</v>
          </cell>
          <cell r="AC1722">
            <v>2.5674600000000001</v>
          </cell>
        </row>
        <row r="1723">
          <cell r="AA1723">
            <v>38959</v>
          </cell>
          <cell r="AB1723">
            <v>3.097</v>
          </cell>
          <cell r="AC1723">
            <v>2.5678799999999997</v>
          </cell>
        </row>
        <row r="1724">
          <cell r="AA1724">
            <v>38960</v>
          </cell>
          <cell r="AB1724">
            <v>3.097</v>
          </cell>
          <cell r="AC1724">
            <v>2.5684399999999998</v>
          </cell>
        </row>
        <row r="1725">
          <cell r="AA1725">
            <v>38961</v>
          </cell>
          <cell r="AB1725">
            <v>3.0960000000000001</v>
          </cell>
          <cell r="AC1725">
            <v>2.569</v>
          </cell>
        </row>
        <row r="1726">
          <cell r="AA1726">
            <v>38962</v>
          </cell>
          <cell r="AB1726">
            <v>3.0960000000000001</v>
          </cell>
          <cell r="AC1726">
            <v>2.5695599999999996</v>
          </cell>
        </row>
        <row r="1727">
          <cell r="AA1727">
            <v>38963</v>
          </cell>
          <cell r="AB1727">
            <v>3.0960000000000001</v>
          </cell>
          <cell r="AC1727">
            <v>2.5699800000000002</v>
          </cell>
        </row>
        <row r="1728">
          <cell r="AA1728">
            <v>38964</v>
          </cell>
          <cell r="AB1728">
            <v>3.0939999999999999</v>
          </cell>
          <cell r="AC1728">
            <v>2.5705399999999998</v>
          </cell>
        </row>
        <row r="1729">
          <cell r="AA1729">
            <v>38965</v>
          </cell>
          <cell r="AB1729">
            <v>3.0979999999999999</v>
          </cell>
          <cell r="AC1729">
            <v>2.5710999999999999</v>
          </cell>
        </row>
        <row r="1730">
          <cell r="AA1730">
            <v>38966</v>
          </cell>
          <cell r="AB1730">
            <v>3.1030000000000002</v>
          </cell>
          <cell r="AC1730">
            <v>2.5716599999999996</v>
          </cell>
        </row>
        <row r="1731">
          <cell r="AA1731">
            <v>38967</v>
          </cell>
          <cell r="AB1731">
            <v>3.0990000000000002</v>
          </cell>
          <cell r="AC1731">
            <v>2.5720799999999997</v>
          </cell>
        </row>
        <row r="1732">
          <cell r="AA1732">
            <v>38968</v>
          </cell>
          <cell r="AB1732">
            <v>3.101</v>
          </cell>
          <cell r="AC1732">
            <v>2.5726399999999998</v>
          </cell>
        </row>
        <row r="1733">
          <cell r="AA1733">
            <v>38969</v>
          </cell>
          <cell r="AB1733">
            <v>3.101</v>
          </cell>
          <cell r="AC1733">
            <v>2.5730599999999999</v>
          </cell>
        </row>
        <row r="1734">
          <cell r="AA1734">
            <v>38970</v>
          </cell>
          <cell r="AB1734">
            <v>3.101</v>
          </cell>
          <cell r="AC1734">
            <v>2.57348</v>
          </cell>
        </row>
        <row r="1735">
          <cell r="AA1735">
            <v>38971</v>
          </cell>
          <cell r="AB1735">
            <v>3.1030000000000002</v>
          </cell>
          <cell r="AC1735">
            <v>2.5740399999999997</v>
          </cell>
        </row>
        <row r="1736">
          <cell r="AA1736">
            <v>38972</v>
          </cell>
          <cell r="AB1736">
            <v>3.1070000000000002</v>
          </cell>
          <cell r="AC1736">
            <v>2.5744599999999997</v>
          </cell>
        </row>
        <row r="1737">
          <cell r="AA1737">
            <v>38973</v>
          </cell>
          <cell r="AB1737">
            <v>3.1030000000000002</v>
          </cell>
          <cell r="AC1737">
            <v>2.5750199999999999</v>
          </cell>
        </row>
        <row r="1738">
          <cell r="AA1738">
            <v>38974</v>
          </cell>
          <cell r="AB1738">
            <v>3.1</v>
          </cell>
          <cell r="AC1738">
            <v>2.5754399999999995</v>
          </cell>
        </row>
        <row r="1739">
          <cell r="AA1739">
            <v>38975</v>
          </cell>
          <cell r="AB1739">
            <v>3.0979999999999999</v>
          </cell>
          <cell r="AC1739">
            <v>2.5760000000000001</v>
          </cell>
        </row>
        <row r="1740">
          <cell r="AA1740">
            <v>38976</v>
          </cell>
          <cell r="AB1740">
            <v>3.0979999999999999</v>
          </cell>
          <cell r="AC1740">
            <v>2.5764199999999997</v>
          </cell>
        </row>
        <row r="1741">
          <cell r="AA1741">
            <v>38977</v>
          </cell>
          <cell r="AB1741">
            <v>3.0979999999999999</v>
          </cell>
          <cell r="AC1741">
            <v>2.5769799999999998</v>
          </cell>
        </row>
        <row r="1742">
          <cell r="AA1742">
            <v>38978</v>
          </cell>
          <cell r="AB1742">
            <v>3.0979999999999999</v>
          </cell>
          <cell r="AC1742">
            <v>2.5773999999999999</v>
          </cell>
        </row>
        <row r="1743">
          <cell r="AA1743">
            <v>38979</v>
          </cell>
          <cell r="AB1743">
            <v>3.097</v>
          </cell>
          <cell r="AC1743">
            <v>2.5778199999999996</v>
          </cell>
        </row>
        <row r="1744">
          <cell r="AA1744">
            <v>38980</v>
          </cell>
          <cell r="AB1744">
            <v>3.0979999999999999</v>
          </cell>
          <cell r="AC1744">
            <v>2.5783799999999997</v>
          </cell>
        </row>
        <row r="1745">
          <cell r="AA1745">
            <v>38981</v>
          </cell>
          <cell r="AB1745">
            <v>3.0990000000000002</v>
          </cell>
          <cell r="AC1745">
            <v>2.5787999999999998</v>
          </cell>
        </row>
        <row r="1746">
          <cell r="AA1746">
            <v>38982</v>
          </cell>
          <cell r="AB1746">
            <v>3.0990000000000002</v>
          </cell>
          <cell r="AC1746">
            <v>2.5793599999999999</v>
          </cell>
        </row>
        <row r="1747">
          <cell r="AA1747">
            <v>38983</v>
          </cell>
          <cell r="AB1747">
            <v>3.0990000000000002</v>
          </cell>
          <cell r="AC1747">
            <v>2.57978</v>
          </cell>
        </row>
        <row r="1748">
          <cell r="AA1748">
            <v>38984</v>
          </cell>
          <cell r="AB1748">
            <v>3.0990000000000002</v>
          </cell>
          <cell r="AC1748">
            <v>2.5803399999999996</v>
          </cell>
        </row>
        <row r="1749">
          <cell r="AA1749">
            <v>38985</v>
          </cell>
          <cell r="AB1749">
            <v>3.1</v>
          </cell>
          <cell r="AC1749">
            <v>2.5807599999999997</v>
          </cell>
        </row>
        <row r="1750">
          <cell r="AA1750">
            <v>38986</v>
          </cell>
          <cell r="AB1750">
            <v>3.1019999999999999</v>
          </cell>
          <cell r="AC1750">
            <v>2.5813199999999998</v>
          </cell>
        </row>
        <row r="1751">
          <cell r="AA1751">
            <v>38987</v>
          </cell>
          <cell r="AB1751">
            <v>3.1019999999999999</v>
          </cell>
          <cell r="AC1751">
            <v>2.5817399999999999</v>
          </cell>
        </row>
        <row r="1752">
          <cell r="AA1752">
            <v>38988</v>
          </cell>
          <cell r="AB1752">
            <v>3.1040000000000001</v>
          </cell>
          <cell r="AC1752">
            <v>2.58216</v>
          </cell>
        </row>
        <row r="1753">
          <cell r="AA1753">
            <v>38989</v>
          </cell>
          <cell r="AB1753">
            <v>3.1040000000000001</v>
          </cell>
          <cell r="AC1753">
            <v>2.5831399999999998</v>
          </cell>
        </row>
        <row r="1754">
          <cell r="AA1754">
            <v>38990</v>
          </cell>
          <cell r="AB1754">
            <v>3.1040000000000001</v>
          </cell>
          <cell r="AC1754">
            <v>2.5831399999999998</v>
          </cell>
        </row>
        <row r="1755">
          <cell r="AA1755">
            <v>38991</v>
          </cell>
          <cell r="AB1755">
            <v>3.1040000000000001</v>
          </cell>
          <cell r="AC1755">
            <v>2.5836999999999999</v>
          </cell>
        </row>
        <row r="1756">
          <cell r="AA1756">
            <v>38992</v>
          </cell>
          <cell r="AB1756">
            <v>3.1030000000000002</v>
          </cell>
          <cell r="AC1756">
            <v>2.58412</v>
          </cell>
        </row>
        <row r="1757">
          <cell r="AA1757">
            <v>38993</v>
          </cell>
          <cell r="AB1757">
            <v>3.1040000000000001</v>
          </cell>
          <cell r="AC1757">
            <v>2.5845400000000001</v>
          </cell>
        </row>
        <row r="1758">
          <cell r="AA1758">
            <v>38994</v>
          </cell>
          <cell r="AB1758">
            <v>3.105</v>
          </cell>
          <cell r="AC1758">
            <v>2.5850999999999997</v>
          </cell>
        </row>
        <row r="1759">
          <cell r="AA1759">
            <v>38995</v>
          </cell>
          <cell r="AB1759">
            <v>3.105</v>
          </cell>
          <cell r="AC1759">
            <v>2.5855199999999998</v>
          </cell>
        </row>
        <row r="1760">
          <cell r="AA1760">
            <v>38996</v>
          </cell>
          <cell r="AB1760">
            <v>3.1059999999999999</v>
          </cell>
          <cell r="AC1760">
            <v>2.5859399999999999</v>
          </cell>
        </row>
        <row r="1761">
          <cell r="AA1761">
            <v>38997</v>
          </cell>
          <cell r="AB1761">
            <v>3.1059999999999999</v>
          </cell>
          <cell r="AC1761">
            <v>2.5867799999999996</v>
          </cell>
        </row>
        <row r="1762">
          <cell r="AA1762">
            <v>38998</v>
          </cell>
          <cell r="AB1762">
            <v>3.1059999999999999</v>
          </cell>
          <cell r="AC1762">
            <v>2.5874799999999998</v>
          </cell>
        </row>
        <row r="1763">
          <cell r="AA1763">
            <v>38999</v>
          </cell>
          <cell r="AB1763">
            <v>3.1059999999999999</v>
          </cell>
          <cell r="AC1763">
            <v>2.5881799999999999</v>
          </cell>
        </row>
        <row r="1764">
          <cell r="AA1764">
            <v>39000</v>
          </cell>
          <cell r="AB1764">
            <v>3.1070000000000002</v>
          </cell>
          <cell r="AC1764">
            <v>2.5890199999999997</v>
          </cell>
        </row>
        <row r="1765">
          <cell r="AA1765">
            <v>39001</v>
          </cell>
          <cell r="AB1765">
            <v>3.1059999999999999</v>
          </cell>
          <cell r="AC1765">
            <v>2.5897199999999998</v>
          </cell>
        </row>
        <row r="1766">
          <cell r="AA1766">
            <v>39002</v>
          </cell>
          <cell r="AB1766">
            <v>3.1040000000000001</v>
          </cell>
          <cell r="AC1766">
            <v>2.5904199999999999</v>
          </cell>
        </row>
        <row r="1767">
          <cell r="AA1767">
            <v>39003</v>
          </cell>
          <cell r="AB1767">
            <v>3.1030000000000002</v>
          </cell>
          <cell r="AC1767">
            <v>2.5912599999999997</v>
          </cell>
        </row>
        <row r="1768">
          <cell r="AA1768">
            <v>39004</v>
          </cell>
          <cell r="AB1768">
            <v>3.1030000000000002</v>
          </cell>
          <cell r="AC1768">
            <v>2.5919599999999998</v>
          </cell>
        </row>
        <row r="1769">
          <cell r="AA1769">
            <v>39005</v>
          </cell>
          <cell r="AB1769">
            <v>3.1030000000000002</v>
          </cell>
          <cell r="AC1769">
            <v>2.59266</v>
          </cell>
        </row>
        <row r="1770">
          <cell r="AA1770">
            <v>39006</v>
          </cell>
          <cell r="AB1770">
            <v>3.1030000000000002</v>
          </cell>
          <cell r="AC1770">
            <v>2.5934999999999997</v>
          </cell>
        </row>
        <row r="1771">
          <cell r="AA1771">
            <v>39007</v>
          </cell>
          <cell r="AB1771">
            <v>3.1</v>
          </cell>
          <cell r="AC1771">
            <v>2.5941999999999998</v>
          </cell>
        </row>
        <row r="1772">
          <cell r="AA1772">
            <v>39008</v>
          </cell>
          <cell r="AB1772">
            <v>3.1</v>
          </cell>
          <cell r="AC1772">
            <v>2.5948999999999995</v>
          </cell>
        </row>
        <row r="1773">
          <cell r="AA1773">
            <v>39009</v>
          </cell>
          <cell r="AB1773">
            <v>3.089</v>
          </cell>
          <cell r="AC1773">
            <v>2.5957400000000002</v>
          </cell>
        </row>
        <row r="1774">
          <cell r="AA1774">
            <v>39010</v>
          </cell>
          <cell r="AB1774">
            <v>3.09</v>
          </cell>
          <cell r="AC1774">
            <v>2.5964399999999999</v>
          </cell>
        </row>
        <row r="1775">
          <cell r="AA1775">
            <v>39011</v>
          </cell>
          <cell r="AB1775">
            <v>3.09</v>
          </cell>
          <cell r="AC1775">
            <v>2.59714</v>
          </cell>
        </row>
        <row r="1776">
          <cell r="AA1776">
            <v>39012</v>
          </cell>
          <cell r="AB1776">
            <v>3.09</v>
          </cell>
          <cell r="AC1776">
            <v>2.5979799999999997</v>
          </cell>
        </row>
        <row r="1777">
          <cell r="AA1777">
            <v>39013</v>
          </cell>
          <cell r="AB1777">
            <v>3.09</v>
          </cell>
          <cell r="AC1777">
            <v>2.5986799999999999</v>
          </cell>
        </row>
        <row r="1778">
          <cell r="AA1778">
            <v>39014</v>
          </cell>
          <cell r="AB1778">
            <v>3.09</v>
          </cell>
          <cell r="AC1778">
            <v>2.5995200000000001</v>
          </cell>
        </row>
        <row r="1779">
          <cell r="AA1779">
            <v>39015</v>
          </cell>
          <cell r="AB1779">
            <v>3.093</v>
          </cell>
          <cell r="AC1779">
            <v>2.6002199999999998</v>
          </cell>
        </row>
        <row r="1780">
          <cell r="AA1780">
            <v>39016</v>
          </cell>
          <cell r="AB1780">
            <v>3.089</v>
          </cell>
          <cell r="AC1780">
            <v>2.6009199999999999</v>
          </cell>
        </row>
        <row r="1781">
          <cell r="AA1781">
            <v>39017</v>
          </cell>
          <cell r="AB1781">
            <v>3.0939999999999999</v>
          </cell>
          <cell r="AC1781">
            <v>2.6017600000000001</v>
          </cell>
        </row>
        <row r="1782">
          <cell r="AA1782">
            <v>39018</v>
          </cell>
          <cell r="AB1782">
            <v>3.0939999999999999</v>
          </cell>
          <cell r="AC1782">
            <v>2.6024599999999998</v>
          </cell>
        </row>
        <row r="1783">
          <cell r="AA1783">
            <v>39019</v>
          </cell>
          <cell r="AB1783">
            <v>3.0939999999999999</v>
          </cell>
          <cell r="AC1783">
            <v>2.6031599999999999</v>
          </cell>
        </row>
        <row r="1784">
          <cell r="AA1784">
            <v>39020</v>
          </cell>
          <cell r="AB1784">
            <v>3.0939999999999999</v>
          </cell>
          <cell r="AC1784">
            <v>2.6040000000000001</v>
          </cell>
        </row>
        <row r="1785">
          <cell r="AA1785">
            <v>39021</v>
          </cell>
          <cell r="AB1785">
            <v>3.089</v>
          </cell>
          <cell r="AC1785">
            <v>2.6046999999999998</v>
          </cell>
        </row>
        <row r="1786">
          <cell r="AA1786">
            <v>39022</v>
          </cell>
          <cell r="AB1786">
            <v>3.0870000000000002</v>
          </cell>
          <cell r="AC1786">
            <v>2.60554</v>
          </cell>
        </row>
        <row r="1787">
          <cell r="AA1787">
            <v>39023</v>
          </cell>
          <cell r="AB1787">
            <v>3.0830000000000002</v>
          </cell>
          <cell r="AC1787">
            <v>2.6062399999999997</v>
          </cell>
        </row>
        <row r="1788">
          <cell r="AA1788">
            <v>39024</v>
          </cell>
          <cell r="AB1788">
            <v>3.0830000000000002</v>
          </cell>
          <cell r="AC1788">
            <v>2.6070799999999998</v>
          </cell>
        </row>
        <row r="1789">
          <cell r="AA1789">
            <v>39025</v>
          </cell>
          <cell r="AB1789">
            <v>3.0830000000000002</v>
          </cell>
          <cell r="AC1789">
            <v>2.60778</v>
          </cell>
        </row>
        <row r="1790">
          <cell r="AA1790">
            <v>39026</v>
          </cell>
          <cell r="AB1790">
            <v>3.0830000000000002</v>
          </cell>
          <cell r="AC1790">
            <v>2.6086199999999997</v>
          </cell>
        </row>
        <row r="1791">
          <cell r="AA1791">
            <v>39027</v>
          </cell>
          <cell r="AB1791">
            <v>3.0830000000000002</v>
          </cell>
          <cell r="AC1791">
            <v>2.6093199999999999</v>
          </cell>
        </row>
        <row r="1792">
          <cell r="AA1792">
            <v>39028</v>
          </cell>
          <cell r="AB1792">
            <v>3.077</v>
          </cell>
          <cell r="AC1792">
            <v>2.61016</v>
          </cell>
        </row>
        <row r="1793">
          <cell r="AA1793">
            <v>39029</v>
          </cell>
          <cell r="AB1793">
            <v>3.069</v>
          </cell>
          <cell r="AC1793">
            <v>2.6108599999999997</v>
          </cell>
        </row>
        <row r="1794">
          <cell r="AA1794">
            <v>39030</v>
          </cell>
          <cell r="AB1794">
            <v>3.0680000000000001</v>
          </cell>
          <cell r="AC1794">
            <v>2.6115599999999999</v>
          </cell>
        </row>
        <row r="1795">
          <cell r="AA1795">
            <v>39031</v>
          </cell>
          <cell r="AB1795">
            <v>3.0710000000000002</v>
          </cell>
          <cell r="AC1795">
            <v>2.6124000000000001</v>
          </cell>
        </row>
        <row r="1796">
          <cell r="AA1796">
            <v>39032</v>
          </cell>
          <cell r="AB1796">
            <v>3.0710000000000002</v>
          </cell>
          <cell r="AC1796">
            <v>2.6130999999999998</v>
          </cell>
        </row>
        <row r="1797">
          <cell r="AA1797">
            <v>39033</v>
          </cell>
          <cell r="AB1797">
            <v>3.0710000000000002</v>
          </cell>
          <cell r="AC1797">
            <v>2.6137999999999999</v>
          </cell>
        </row>
        <row r="1798">
          <cell r="AA1798">
            <v>39034</v>
          </cell>
          <cell r="AB1798">
            <v>3.0760000000000001</v>
          </cell>
          <cell r="AC1798">
            <v>2.6146399999999996</v>
          </cell>
        </row>
        <row r="1799">
          <cell r="AA1799">
            <v>39035</v>
          </cell>
          <cell r="AB1799">
            <v>3.0720000000000001</v>
          </cell>
          <cell r="AC1799">
            <v>2.6153399999999998</v>
          </cell>
        </row>
        <row r="1800">
          <cell r="AA1800">
            <v>39036</v>
          </cell>
          <cell r="AB1800">
            <v>3.0680000000000001</v>
          </cell>
          <cell r="AC1800">
            <v>2.6160399999999999</v>
          </cell>
        </row>
        <row r="1801">
          <cell r="AA1801">
            <v>39037</v>
          </cell>
          <cell r="AB1801">
            <v>3.069</v>
          </cell>
          <cell r="AC1801">
            <v>2.6167399999999996</v>
          </cell>
        </row>
        <row r="1802">
          <cell r="AA1802">
            <v>39038</v>
          </cell>
          <cell r="AB1802">
            <v>3.0739999999999998</v>
          </cell>
          <cell r="AC1802">
            <v>2.6175799999999998</v>
          </cell>
        </row>
        <row r="1803">
          <cell r="AA1803">
            <v>39039</v>
          </cell>
          <cell r="AB1803">
            <v>3.0739999999999998</v>
          </cell>
          <cell r="AC1803">
            <v>2.6182799999999999</v>
          </cell>
        </row>
        <row r="1804">
          <cell r="AA1804">
            <v>39040</v>
          </cell>
          <cell r="AB1804">
            <v>3.0739999999999998</v>
          </cell>
          <cell r="AC1804">
            <v>2.6189800000000001</v>
          </cell>
        </row>
        <row r="1805">
          <cell r="AA1805">
            <v>39041</v>
          </cell>
          <cell r="AB1805">
            <v>3.0760000000000001</v>
          </cell>
          <cell r="AC1805">
            <v>2.6198199999999998</v>
          </cell>
        </row>
        <row r="1806">
          <cell r="AA1806">
            <v>39042</v>
          </cell>
          <cell r="AB1806">
            <v>3.08</v>
          </cell>
          <cell r="AC1806">
            <v>2.6205199999999995</v>
          </cell>
        </row>
        <row r="1807">
          <cell r="AA1807">
            <v>39043</v>
          </cell>
          <cell r="AB1807">
            <v>3.073</v>
          </cell>
          <cell r="AC1807">
            <v>2.6212200000000001</v>
          </cell>
        </row>
        <row r="1808">
          <cell r="AA1808">
            <v>39044</v>
          </cell>
          <cell r="AB1808">
            <v>3.0710000000000002</v>
          </cell>
          <cell r="AC1808">
            <v>2.6220599999999998</v>
          </cell>
        </row>
        <row r="1809">
          <cell r="AA1809">
            <v>39045</v>
          </cell>
          <cell r="AB1809">
            <v>3.0750000000000002</v>
          </cell>
          <cell r="AC1809">
            <v>2.62276</v>
          </cell>
        </row>
        <row r="1810">
          <cell r="AA1810">
            <v>39046</v>
          </cell>
          <cell r="AB1810">
            <v>3.0750000000000002</v>
          </cell>
          <cell r="AC1810">
            <v>2.6234599999999997</v>
          </cell>
        </row>
        <row r="1811">
          <cell r="AA1811">
            <v>39047</v>
          </cell>
          <cell r="AB1811">
            <v>3.0750000000000002</v>
          </cell>
          <cell r="AC1811">
            <v>2.6242999999999999</v>
          </cell>
        </row>
        <row r="1812">
          <cell r="AA1812">
            <v>39048</v>
          </cell>
          <cell r="AB1812">
            <v>3.0779999999999998</v>
          </cell>
          <cell r="AC1812">
            <v>2.625</v>
          </cell>
        </row>
        <row r="1813">
          <cell r="AA1813">
            <v>39049</v>
          </cell>
          <cell r="AB1813">
            <v>3.0779999999999998</v>
          </cell>
          <cell r="AC1813">
            <v>2.6256999999999997</v>
          </cell>
        </row>
        <row r="1814">
          <cell r="AA1814">
            <v>39050</v>
          </cell>
          <cell r="AB1814">
            <v>3.0739999999999998</v>
          </cell>
          <cell r="AC1814">
            <v>2.6265399999999999</v>
          </cell>
        </row>
        <row r="1815">
          <cell r="AA1815">
            <v>39051</v>
          </cell>
          <cell r="AB1815">
            <v>3.0680000000000001</v>
          </cell>
          <cell r="AC1815">
            <v>2.62724</v>
          </cell>
        </row>
        <row r="1816">
          <cell r="AA1816">
            <v>39052</v>
          </cell>
          <cell r="AB1816">
            <v>3.0680000000000001</v>
          </cell>
          <cell r="AC1816">
            <v>2.6279399999999997</v>
          </cell>
        </row>
        <row r="1817">
          <cell r="AA1817">
            <v>39053</v>
          </cell>
          <cell r="AB1817">
            <v>3.0680000000000001</v>
          </cell>
          <cell r="AC1817">
            <v>2.6286399999999999</v>
          </cell>
        </row>
        <row r="1818">
          <cell r="AA1818">
            <v>39054</v>
          </cell>
          <cell r="AB1818">
            <v>3.0680000000000001</v>
          </cell>
          <cell r="AC1818">
            <v>2.62948</v>
          </cell>
        </row>
        <row r="1819">
          <cell r="AA1819">
            <v>39055</v>
          </cell>
          <cell r="AB1819">
            <v>3.06</v>
          </cell>
          <cell r="AC1819">
            <v>2.6301799999999997</v>
          </cell>
        </row>
        <row r="1820">
          <cell r="AA1820">
            <v>39056</v>
          </cell>
          <cell r="AB1820">
            <v>3.0550000000000002</v>
          </cell>
          <cell r="AC1820">
            <v>2.6308799999999999</v>
          </cell>
        </row>
        <row r="1821">
          <cell r="AA1821">
            <v>39057</v>
          </cell>
          <cell r="AB1821">
            <v>3.0569999999999999</v>
          </cell>
          <cell r="AC1821">
            <v>2.6315799999999996</v>
          </cell>
        </row>
        <row r="1822">
          <cell r="AA1822">
            <v>39058</v>
          </cell>
          <cell r="AB1822">
            <v>3.0579999999999998</v>
          </cell>
          <cell r="AC1822">
            <v>2.6321400000000001</v>
          </cell>
        </row>
        <row r="1823">
          <cell r="AA1823">
            <v>39059</v>
          </cell>
          <cell r="AB1823">
            <v>3.0579999999999998</v>
          </cell>
          <cell r="AC1823">
            <v>2.6328399999999998</v>
          </cell>
        </row>
        <row r="1824">
          <cell r="AA1824">
            <v>39060</v>
          </cell>
          <cell r="AB1824">
            <v>3.0579999999999998</v>
          </cell>
          <cell r="AC1824">
            <v>2.6334</v>
          </cell>
        </row>
        <row r="1825">
          <cell r="AA1825">
            <v>39061</v>
          </cell>
          <cell r="AB1825">
            <v>3.0579999999999998</v>
          </cell>
          <cell r="AC1825">
            <v>2.6339599999999996</v>
          </cell>
        </row>
        <row r="1826">
          <cell r="AA1826">
            <v>39062</v>
          </cell>
          <cell r="AB1826">
            <v>3.06</v>
          </cell>
          <cell r="AC1826">
            <v>2.6346599999999998</v>
          </cell>
        </row>
        <row r="1827">
          <cell r="AA1827">
            <v>39063</v>
          </cell>
          <cell r="AB1827">
            <v>3.0539999999999998</v>
          </cell>
          <cell r="AC1827">
            <v>2.6352199999999999</v>
          </cell>
        </row>
        <row r="1828">
          <cell r="AA1828">
            <v>39064</v>
          </cell>
          <cell r="AB1828">
            <v>3.056</v>
          </cell>
          <cell r="AC1828">
            <v>2.63578</v>
          </cell>
        </row>
        <row r="1829">
          <cell r="AA1829">
            <v>39065</v>
          </cell>
          <cell r="AB1829">
            <v>3.0579999999999998</v>
          </cell>
          <cell r="AC1829">
            <v>2.6363399999999997</v>
          </cell>
        </row>
        <row r="1830">
          <cell r="AA1830">
            <v>39066</v>
          </cell>
          <cell r="AB1830">
            <v>3.0569999999999999</v>
          </cell>
          <cell r="AC1830">
            <v>2.6370399999999998</v>
          </cell>
        </row>
        <row r="1831">
          <cell r="AA1831">
            <v>39067</v>
          </cell>
          <cell r="AB1831">
            <v>3.0569999999999999</v>
          </cell>
          <cell r="AC1831">
            <v>2.6375999999999995</v>
          </cell>
        </row>
        <row r="1832">
          <cell r="AA1832">
            <v>39068</v>
          </cell>
          <cell r="AB1832">
            <v>3.0569999999999999</v>
          </cell>
          <cell r="AC1832">
            <v>2.6381600000000001</v>
          </cell>
        </row>
        <row r="1833">
          <cell r="AA1833">
            <v>39069</v>
          </cell>
          <cell r="AB1833">
            <v>3.0569999999999999</v>
          </cell>
          <cell r="AC1833">
            <v>2.6388599999999998</v>
          </cell>
        </row>
        <row r="1834">
          <cell r="AA1834">
            <v>39070</v>
          </cell>
          <cell r="AB1834">
            <v>3.0579999999999998</v>
          </cell>
          <cell r="AC1834">
            <v>2.6394199999999999</v>
          </cell>
        </row>
        <row r="1835">
          <cell r="AA1835">
            <v>39071</v>
          </cell>
          <cell r="AB1835">
            <v>3.052</v>
          </cell>
          <cell r="AC1835">
            <v>2.6399799999999995</v>
          </cell>
        </row>
        <row r="1836">
          <cell r="AA1836">
            <v>39072</v>
          </cell>
          <cell r="AB1836">
            <v>3.048</v>
          </cell>
          <cell r="AC1836">
            <v>2.6405400000000001</v>
          </cell>
        </row>
        <row r="1837">
          <cell r="AA1837">
            <v>39073</v>
          </cell>
          <cell r="AB1837">
            <v>3.06</v>
          </cell>
          <cell r="AC1837">
            <v>2.6412399999999998</v>
          </cell>
        </row>
        <row r="1838">
          <cell r="AA1838">
            <v>39074</v>
          </cell>
          <cell r="AB1838">
            <v>3.06</v>
          </cell>
          <cell r="AC1838">
            <v>2.6417999999999999</v>
          </cell>
        </row>
        <row r="1839">
          <cell r="AA1839">
            <v>39075</v>
          </cell>
          <cell r="AB1839">
            <v>3.06</v>
          </cell>
          <cell r="AC1839">
            <v>2.6423599999999996</v>
          </cell>
        </row>
        <row r="1840">
          <cell r="AA1840">
            <v>39076</v>
          </cell>
          <cell r="AB1840">
            <v>3.06</v>
          </cell>
          <cell r="AC1840">
            <v>2.6430599999999997</v>
          </cell>
        </row>
        <row r="1841">
          <cell r="AA1841">
            <v>39077</v>
          </cell>
          <cell r="AB1841">
            <v>3.07</v>
          </cell>
          <cell r="AC1841">
            <v>2.6436199999999999</v>
          </cell>
        </row>
        <row r="1842">
          <cell r="AA1842">
            <v>39078</v>
          </cell>
          <cell r="AB1842">
            <v>3.07</v>
          </cell>
          <cell r="AC1842">
            <v>2.64418</v>
          </cell>
        </row>
        <row r="1843">
          <cell r="AA1843">
            <v>39079</v>
          </cell>
          <cell r="AB1843">
            <v>3.032</v>
          </cell>
          <cell r="AC1843">
            <v>2.6447399999999996</v>
          </cell>
        </row>
        <row r="1844">
          <cell r="AA1844">
            <v>39080</v>
          </cell>
          <cell r="AB1844">
            <v>3.0619999999999998</v>
          </cell>
          <cell r="AC1844">
            <v>2.6454399999999998</v>
          </cell>
        </row>
        <row r="1845">
          <cell r="AA1845">
            <v>39081</v>
          </cell>
          <cell r="AB1845">
            <v>3.0619999999999998</v>
          </cell>
          <cell r="AC1845">
            <v>2.6459999999999999</v>
          </cell>
        </row>
        <row r="1846">
          <cell r="AA1846">
            <v>39082</v>
          </cell>
          <cell r="AB1846">
            <v>3.0619999999999998</v>
          </cell>
          <cell r="AC1846">
            <v>2.64656</v>
          </cell>
        </row>
        <row r="1847">
          <cell r="AA1847">
            <v>39083</v>
          </cell>
          <cell r="AB1847">
            <v>3.0619999999999998</v>
          </cell>
          <cell r="AC1847">
            <v>2.6472599999999997</v>
          </cell>
        </row>
        <row r="1848">
          <cell r="AA1848">
            <v>39084</v>
          </cell>
          <cell r="AB1848">
            <v>3.0579999999999998</v>
          </cell>
          <cell r="AC1848">
            <v>2.6478199999999998</v>
          </cell>
        </row>
        <row r="1849">
          <cell r="AA1849">
            <v>39085</v>
          </cell>
          <cell r="AB1849">
            <v>3.0579999999999998</v>
          </cell>
          <cell r="AC1849">
            <v>2.64838</v>
          </cell>
        </row>
        <row r="1850">
          <cell r="AA1850">
            <v>39086</v>
          </cell>
          <cell r="AB1850">
            <v>3.0720000000000001</v>
          </cell>
          <cell r="AC1850">
            <v>2.6490800000000001</v>
          </cell>
        </row>
        <row r="1851">
          <cell r="AA1851">
            <v>39087</v>
          </cell>
          <cell r="AB1851">
            <v>3.0779999999999998</v>
          </cell>
          <cell r="AC1851">
            <v>2.6496399999999998</v>
          </cell>
        </row>
        <row r="1852">
          <cell r="AA1852">
            <v>39088</v>
          </cell>
          <cell r="AB1852">
            <v>3.0779999999999998</v>
          </cell>
          <cell r="AC1852">
            <v>2.6501999999999999</v>
          </cell>
        </row>
        <row r="1853">
          <cell r="AA1853">
            <v>39089</v>
          </cell>
          <cell r="AB1853">
            <v>3.0779999999999998</v>
          </cell>
          <cell r="AC1853">
            <v>2.6510399999999996</v>
          </cell>
        </row>
        <row r="1854">
          <cell r="AA1854">
            <v>39090</v>
          </cell>
          <cell r="AB1854">
            <v>3.0819999999999999</v>
          </cell>
          <cell r="AC1854">
            <v>2.6518799999999998</v>
          </cell>
        </row>
        <row r="1855">
          <cell r="AA1855">
            <v>39091</v>
          </cell>
          <cell r="AB1855">
            <v>3.0830000000000002</v>
          </cell>
          <cell r="AC1855">
            <v>2.65272</v>
          </cell>
        </row>
        <row r="1856">
          <cell r="AA1856">
            <v>39092</v>
          </cell>
          <cell r="AB1856">
            <v>3.081</v>
          </cell>
          <cell r="AC1856">
            <v>2.6535599999999997</v>
          </cell>
        </row>
        <row r="1857">
          <cell r="AA1857">
            <v>39093</v>
          </cell>
          <cell r="AB1857">
            <v>3.08</v>
          </cell>
          <cell r="AC1857">
            <v>2.6543999999999999</v>
          </cell>
        </row>
        <row r="1858">
          <cell r="AA1858">
            <v>39094</v>
          </cell>
          <cell r="AB1858">
            <v>3.081</v>
          </cell>
          <cell r="AC1858">
            <v>2.65524</v>
          </cell>
        </row>
        <row r="1859">
          <cell r="AA1859">
            <v>39095</v>
          </cell>
          <cell r="AB1859">
            <v>3.081</v>
          </cell>
          <cell r="AC1859">
            <v>2.6560799999999998</v>
          </cell>
        </row>
        <row r="1860">
          <cell r="AA1860">
            <v>39096</v>
          </cell>
          <cell r="AB1860">
            <v>3.081</v>
          </cell>
          <cell r="AC1860">
            <v>2.6569199999999999</v>
          </cell>
        </row>
        <row r="1861">
          <cell r="AA1861">
            <v>39097</v>
          </cell>
          <cell r="AB1861">
            <v>3.0790000000000002</v>
          </cell>
          <cell r="AC1861">
            <v>2.6577600000000001</v>
          </cell>
        </row>
        <row r="1862">
          <cell r="AA1862">
            <v>39098</v>
          </cell>
          <cell r="AB1862">
            <v>3.08</v>
          </cell>
          <cell r="AC1862">
            <v>2.6585999999999999</v>
          </cell>
        </row>
        <row r="1863">
          <cell r="AA1863">
            <v>39099</v>
          </cell>
          <cell r="AB1863">
            <v>3.0790000000000002</v>
          </cell>
          <cell r="AC1863">
            <v>2.6594399999999996</v>
          </cell>
        </row>
        <row r="1864">
          <cell r="AA1864">
            <v>39100</v>
          </cell>
          <cell r="AB1864">
            <v>3.0819999999999999</v>
          </cell>
          <cell r="AC1864">
            <v>2.6602799999999998</v>
          </cell>
        </row>
        <row r="1865">
          <cell r="AA1865">
            <v>39101</v>
          </cell>
          <cell r="AB1865">
            <v>3.0859999999999999</v>
          </cell>
          <cell r="AC1865">
            <v>2.6611199999999999</v>
          </cell>
        </row>
        <row r="1866">
          <cell r="AA1866">
            <v>39102</v>
          </cell>
          <cell r="AB1866">
            <v>3.0859999999999999</v>
          </cell>
          <cell r="AC1866">
            <v>2.6619599999999997</v>
          </cell>
        </row>
        <row r="1867">
          <cell r="AA1867">
            <v>39103</v>
          </cell>
          <cell r="AB1867">
            <v>3.0859999999999999</v>
          </cell>
          <cell r="AC1867">
            <v>2.6627999999999998</v>
          </cell>
        </row>
        <row r="1868">
          <cell r="AA1868">
            <v>39104</v>
          </cell>
          <cell r="AB1868">
            <v>3.0960000000000001</v>
          </cell>
          <cell r="AC1868">
            <v>2.66364</v>
          </cell>
        </row>
        <row r="1869">
          <cell r="AA1869">
            <v>39105</v>
          </cell>
          <cell r="AB1869">
            <v>3.0979999999999999</v>
          </cell>
          <cell r="AC1869">
            <v>2.6644799999999997</v>
          </cell>
        </row>
        <row r="1870">
          <cell r="AA1870">
            <v>39106</v>
          </cell>
          <cell r="AB1870">
            <v>3.0960000000000001</v>
          </cell>
          <cell r="AC1870">
            <v>2.6653199999999999</v>
          </cell>
        </row>
        <row r="1871">
          <cell r="AA1871">
            <v>39107</v>
          </cell>
          <cell r="AB1871">
            <v>3.0979999999999999</v>
          </cell>
          <cell r="AC1871">
            <v>2.6661600000000001</v>
          </cell>
        </row>
        <row r="1872">
          <cell r="AA1872">
            <v>39108</v>
          </cell>
          <cell r="AB1872">
            <v>3.0979999999999999</v>
          </cell>
          <cell r="AC1872">
            <v>2.6669999999999998</v>
          </cell>
        </row>
        <row r="1873">
          <cell r="AA1873">
            <v>39109</v>
          </cell>
          <cell r="AB1873">
            <v>3.0979999999999999</v>
          </cell>
          <cell r="AC1873">
            <v>2.66784</v>
          </cell>
        </row>
        <row r="1874">
          <cell r="AA1874">
            <v>39110</v>
          </cell>
          <cell r="AB1874">
            <v>3.0979999999999999</v>
          </cell>
          <cell r="AC1874">
            <v>2.6686799999999997</v>
          </cell>
        </row>
        <row r="1875">
          <cell r="AA1875">
            <v>39111</v>
          </cell>
          <cell r="AB1875">
            <v>3.1080000000000001</v>
          </cell>
          <cell r="AC1875">
            <v>2.6695199999999999</v>
          </cell>
        </row>
        <row r="1876">
          <cell r="AA1876">
            <v>39112</v>
          </cell>
          <cell r="AB1876">
            <v>3.1070000000000002</v>
          </cell>
          <cell r="AC1876">
            <v>2.6703599999999996</v>
          </cell>
        </row>
        <row r="1877">
          <cell r="AA1877">
            <v>39113</v>
          </cell>
          <cell r="AB1877">
            <v>3.1070000000000002</v>
          </cell>
          <cell r="AC1877">
            <v>2.6711999999999998</v>
          </cell>
        </row>
        <row r="1878">
          <cell r="AA1878">
            <v>39114</v>
          </cell>
          <cell r="AB1878">
            <v>3.1030000000000002</v>
          </cell>
          <cell r="AC1878">
            <v>2.67204</v>
          </cell>
        </row>
        <row r="1879">
          <cell r="AA1879">
            <v>39115</v>
          </cell>
          <cell r="AB1879">
            <v>3.0990000000000002</v>
          </cell>
          <cell r="AC1879">
            <v>2.6730199999999997</v>
          </cell>
        </row>
        <row r="1880">
          <cell r="AA1880">
            <v>39116</v>
          </cell>
          <cell r="AB1880">
            <v>3.0990000000000002</v>
          </cell>
          <cell r="AC1880">
            <v>2.6738599999999999</v>
          </cell>
        </row>
        <row r="1881">
          <cell r="AA1881">
            <v>39117</v>
          </cell>
          <cell r="AB1881">
            <v>3.0990000000000002</v>
          </cell>
          <cell r="AC1881">
            <v>2.6748400000000001</v>
          </cell>
        </row>
        <row r="1882">
          <cell r="AA1882">
            <v>39118</v>
          </cell>
          <cell r="AB1882">
            <v>3.1030000000000002</v>
          </cell>
          <cell r="AC1882">
            <v>2.6758199999999999</v>
          </cell>
        </row>
        <row r="1883">
          <cell r="AA1883">
            <v>39119</v>
          </cell>
          <cell r="AB1883">
            <v>3.1019999999999999</v>
          </cell>
          <cell r="AC1883">
            <v>2.6766599999999996</v>
          </cell>
        </row>
        <row r="1884">
          <cell r="AA1884">
            <v>39120</v>
          </cell>
          <cell r="AB1884">
            <v>3.1019999999999999</v>
          </cell>
          <cell r="AC1884">
            <v>2.6777799999999998</v>
          </cell>
        </row>
        <row r="1885">
          <cell r="AA1885">
            <v>39121</v>
          </cell>
          <cell r="AB1885">
            <v>3.105</v>
          </cell>
          <cell r="AC1885">
            <v>2.6788999999999996</v>
          </cell>
        </row>
        <row r="1886">
          <cell r="AA1886">
            <v>39122</v>
          </cell>
          <cell r="AB1886">
            <v>3.1059999999999999</v>
          </cell>
          <cell r="AC1886">
            <v>2.6800199999999998</v>
          </cell>
        </row>
        <row r="1887">
          <cell r="AA1887">
            <v>39123</v>
          </cell>
          <cell r="AB1887">
            <v>3.1059999999999999</v>
          </cell>
          <cell r="AC1887">
            <v>2.6811400000000001</v>
          </cell>
        </row>
        <row r="1888">
          <cell r="AA1888">
            <v>39124</v>
          </cell>
          <cell r="AB1888">
            <v>3.1059999999999999</v>
          </cell>
          <cell r="AC1888">
            <v>2.6821199999999998</v>
          </cell>
        </row>
        <row r="1889">
          <cell r="AA1889">
            <v>39125</v>
          </cell>
          <cell r="AB1889">
            <v>3.1040000000000001</v>
          </cell>
          <cell r="AC1889">
            <v>2.6832400000000001</v>
          </cell>
        </row>
        <row r="1890">
          <cell r="AA1890">
            <v>39126</v>
          </cell>
          <cell r="AB1890">
            <v>3.1019999999999999</v>
          </cell>
          <cell r="AC1890">
            <v>2.6843599999999999</v>
          </cell>
        </row>
        <row r="1891">
          <cell r="AA1891">
            <v>39127</v>
          </cell>
          <cell r="AB1891">
            <v>3.0979999999999999</v>
          </cell>
          <cell r="AC1891">
            <v>2.6854799999999996</v>
          </cell>
        </row>
        <row r="1892">
          <cell r="AA1892">
            <v>39128</v>
          </cell>
          <cell r="AB1892">
            <v>3.1</v>
          </cell>
          <cell r="AC1892">
            <v>2.6865999999999999</v>
          </cell>
        </row>
        <row r="1893">
          <cell r="AA1893">
            <v>39129</v>
          </cell>
          <cell r="AB1893">
            <v>3.105</v>
          </cell>
          <cell r="AC1893">
            <v>2.6875799999999996</v>
          </cell>
        </row>
        <row r="1894">
          <cell r="AA1894">
            <v>39130</v>
          </cell>
          <cell r="AB1894">
            <v>3.105</v>
          </cell>
          <cell r="AC1894">
            <v>2.6886999999999999</v>
          </cell>
        </row>
        <row r="1895">
          <cell r="AA1895">
            <v>39131</v>
          </cell>
          <cell r="AB1895">
            <v>3.105</v>
          </cell>
          <cell r="AC1895">
            <v>2.6898199999999997</v>
          </cell>
        </row>
        <row r="1896">
          <cell r="AA1896">
            <v>39132</v>
          </cell>
          <cell r="AB1896">
            <v>3.1030000000000002</v>
          </cell>
          <cell r="AC1896">
            <v>2.6909399999999999</v>
          </cell>
        </row>
        <row r="1897">
          <cell r="AA1897">
            <v>39133</v>
          </cell>
          <cell r="AB1897">
            <v>3.1040000000000001</v>
          </cell>
          <cell r="AC1897">
            <v>2.6920600000000001</v>
          </cell>
        </row>
        <row r="1898">
          <cell r="AA1898">
            <v>39134</v>
          </cell>
          <cell r="AB1898">
            <v>3.1059999999999999</v>
          </cell>
          <cell r="AC1898">
            <v>2.6931799999999999</v>
          </cell>
        </row>
        <row r="1899">
          <cell r="AA1899">
            <v>39135</v>
          </cell>
          <cell r="AB1899">
            <v>3.1040000000000001</v>
          </cell>
          <cell r="AC1899">
            <v>2.6941600000000001</v>
          </cell>
        </row>
        <row r="1900">
          <cell r="AA1900">
            <v>39136</v>
          </cell>
          <cell r="AB1900">
            <v>3.1040000000000001</v>
          </cell>
          <cell r="AC1900">
            <v>2.6952799999999999</v>
          </cell>
        </row>
        <row r="1901">
          <cell r="AA1901">
            <v>39137</v>
          </cell>
          <cell r="AB1901">
            <v>3.1040000000000001</v>
          </cell>
          <cell r="AC1901">
            <v>2.6963999999999997</v>
          </cell>
        </row>
        <row r="1902">
          <cell r="AA1902">
            <v>39138</v>
          </cell>
          <cell r="AB1902">
            <v>3.1040000000000001</v>
          </cell>
          <cell r="AC1902">
            <v>2.6975199999999999</v>
          </cell>
        </row>
        <row r="1903">
          <cell r="AA1903">
            <v>39139</v>
          </cell>
          <cell r="AB1903">
            <v>3.1030000000000002</v>
          </cell>
          <cell r="AC1903">
            <v>2.6986399999999997</v>
          </cell>
        </row>
        <row r="1904">
          <cell r="AA1904">
            <v>39140</v>
          </cell>
          <cell r="AB1904">
            <v>3.101</v>
          </cell>
          <cell r="AC1904">
            <v>2.6997599999999995</v>
          </cell>
        </row>
        <row r="1905">
          <cell r="AA1905">
            <v>39141</v>
          </cell>
          <cell r="AB1905">
            <v>3.1</v>
          </cell>
          <cell r="AC1905">
            <v>2.7007399999999997</v>
          </cell>
        </row>
        <row r="1906">
          <cell r="AA1906">
            <v>39142</v>
          </cell>
          <cell r="AB1906">
            <v>3.097</v>
          </cell>
          <cell r="AC1906">
            <v>2.7018599999999999</v>
          </cell>
        </row>
        <row r="1907">
          <cell r="AA1907">
            <v>39143</v>
          </cell>
          <cell r="AB1907">
            <v>3.1</v>
          </cell>
          <cell r="AC1907">
            <v>2.7028400000000001</v>
          </cell>
        </row>
        <row r="1908">
          <cell r="AA1908">
            <v>39144</v>
          </cell>
          <cell r="AB1908">
            <v>3.1</v>
          </cell>
          <cell r="AC1908">
            <v>2.7038199999999999</v>
          </cell>
        </row>
        <row r="1909">
          <cell r="AA1909">
            <v>39145</v>
          </cell>
          <cell r="AB1909">
            <v>3.1</v>
          </cell>
          <cell r="AC1909">
            <v>2.7047999999999996</v>
          </cell>
        </row>
        <row r="1910">
          <cell r="AA1910">
            <v>39146</v>
          </cell>
          <cell r="AB1910">
            <v>3.1019999999999999</v>
          </cell>
          <cell r="AC1910">
            <v>2.7057799999999999</v>
          </cell>
        </row>
        <row r="1911">
          <cell r="AA1911">
            <v>39147</v>
          </cell>
          <cell r="AB1911">
            <v>3.1030000000000002</v>
          </cell>
          <cell r="AC1911">
            <v>2.7067600000000001</v>
          </cell>
        </row>
        <row r="1912">
          <cell r="AA1912">
            <v>39148</v>
          </cell>
          <cell r="AB1912">
            <v>3.1040000000000001</v>
          </cell>
          <cell r="AC1912">
            <v>2.7070399999999997</v>
          </cell>
        </row>
        <row r="1913">
          <cell r="AA1913">
            <v>39149</v>
          </cell>
          <cell r="AB1913">
            <v>3.105</v>
          </cell>
          <cell r="AC1913">
            <v>2.7073199999999997</v>
          </cell>
        </row>
        <row r="1914">
          <cell r="AA1914">
            <v>39150</v>
          </cell>
          <cell r="AB1914">
            <v>3.105</v>
          </cell>
          <cell r="AC1914">
            <v>2.7075999999999998</v>
          </cell>
        </row>
        <row r="1915">
          <cell r="AA1915">
            <v>39151</v>
          </cell>
          <cell r="AB1915">
            <v>3.105</v>
          </cell>
          <cell r="AC1915">
            <v>2.7078799999999998</v>
          </cell>
        </row>
        <row r="1916">
          <cell r="AA1916">
            <v>39152</v>
          </cell>
          <cell r="AB1916">
            <v>3.105</v>
          </cell>
          <cell r="AC1916">
            <v>2.7080199999999999</v>
          </cell>
        </row>
        <row r="1917">
          <cell r="AA1917">
            <v>39153</v>
          </cell>
          <cell r="AB1917">
            <v>3.1030000000000002</v>
          </cell>
          <cell r="AC1917">
            <v>2.7082999999999999</v>
          </cell>
        </row>
        <row r="1918">
          <cell r="AA1918">
            <v>39154</v>
          </cell>
          <cell r="AB1918">
            <v>3.101</v>
          </cell>
          <cell r="AC1918">
            <v>2.70858</v>
          </cell>
        </row>
        <row r="1919">
          <cell r="AA1919">
            <v>39155</v>
          </cell>
          <cell r="AB1919">
            <v>3.0979999999999999</v>
          </cell>
          <cell r="AC1919">
            <v>2.70886</v>
          </cell>
        </row>
        <row r="1920">
          <cell r="AA1920">
            <v>39156</v>
          </cell>
          <cell r="AB1920">
            <v>3.0979999999999999</v>
          </cell>
          <cell r="AC1920">
            <v>2.7091400000000001</v>
          </cell>
        </row>
        <row r="1921">
          <cell r="AA1921">
            <v>39157</v>
          </cell>
          <cell r="AB1921">
            <v>3.101</v>
          </cell>
          <cell r="AC1921">
            <v>2.7094199999999997</v>
          </cell>
        </row>
        <row r="1922">
          <cell r="AA1922">
            <v>39158</v>
          </cell>
          <cell r="AB1922">
            <v>3.101</v>
          </cell>
          <cell r="AC1922">
            <v>2.7096999999999998</v>
          </cell>
        </row>
        <row r="1923">
          <cell r="AA1923">
            <v>39159</v>
          </cell>
          <cell r="AB1923">
            <v>3.101</v>
          </cell>
          <cell r="AC1923">
            <v>2.7099799999999998</v>
          </cell>
        </row>
        <row r="1924">
          <cell r="AA1924">
            <v>39160</v>
          </cell>
          <cell r="AB1924">
            <v>3.1</v>
          </cell>
          <cell r="AC1924">
            <v>2.7102599999999999</v>
          </cell>
        </row>
        <row r="1925">
          <cell r="AA1925">
            <v>39161</v>
          </cell>
          <cell r="AB1925">
            <v>3.0990000000000002</v>
          </cell>
          <cell r="AC1925">
            <v>2.7103999999999999</v>
          </cell>
        </row>
        <row r="1926">
          <cell r="AA1926">
            <v>39162</v>
          </cell>
          <cell r="AB1926">
            <v>3.1</v>
          </cell>
          <cell r="AC1926">
            <v>2.7106799999999995</v>
          </cell>
        </row>
        <row r="1927">
          <cell r="AA1927">
            <v>39163</v>
          </cell>
          <cell r="AB1927">
            <v>3.0990000000000002</v>
          </cell>
          <cell r="AC1927">
            <v>2.7109599999999996</v>
          </cell>
        </row>
        <row r="1928">
          <cell r="AA1928">
            <v>39164</v>
          </cell>
          <cell r="AB1928">
            <v>3.1019999999999999</v>
          </cell>
          <cell r="AC1928">
            <v>2.7112400000000001</v>
          </cell>
        </row>
        <row r="1929">
          <cell r="AA1929">
            <v>39165</v>
          </cell>
          <cell r="AB1929">
            <v>3.1019999999999999</v>
          </cell>
          <cell r="AC1929">
            <v>2.7115200000000002</v>
          </cell>
        </row>
        <row r="1930">
          <cell r="AA1930">
            <v>39166</v>
          </cell>
          <cell r="AB1930">
            <v>3.1019999999999999</v>
          </cell>
          <cell r="AC1930">
            <v>2.7117999999999998</v>
          </cell>
        </row>
        <row r="1931">
          <cell r="AA1931">
            <v>39167</v>
          </cell>
          <cell r="AB1931">
            <v>3.1040000000000001</v>
          </cell>
          <cell r="AC1931">
            <v>2.7120799999999998</v>
          </cell>
        </row>
        <row r="1932">
          <cell r="AA1932">
            <v>39168</v>
          </cell>
          <cell r="AB1932">
            <v>3.1059999999999999</v>
          </cell>
          <cell r="AC1932">
            <v>2.7123599999999999</v>
          </cell>
        </row>
        <row r="1933">
          <cell r="AA1933">
            <v>39169</v>
          </cell>
          <cell r="AB1933">
            <v>3.1040000000000001</v>
          </cell>
          <cell r="AC1933">
            <v>2.7124999999999999</v>
          </cell>
        </row>
        <row r="1934">
          <cell r="AA1934">
            <v>39170</v>
          </cell>
          <cell r="AB1934">
            <v>3.1019999999999999</v>
          </cell>
          <cell r="AC1934">
            <v>2.71278</v>
          </cell>
        </row>
        <row r="1935">
          <cell r="AA1935">
            <v>39171</v>
          </cell>
          <cell r="AB1935">
            <v>3.1</v>
          </cell>
          <cell r="AC1935">
            <v>2.7130599999999996</v>
          </cell>
        </row>
        <row r="1936">
          <cell r="AA1936">
            <v>39172</v>
          </cell>
          <cell r="AB1936">
            <v>3.1</v>
          </cell>
          <cell r="AC1936">
            <v>2.7133399999999996</v>
          </cell>
        </row>
        <row r="1937">
          <cell r="AA1937">
            <v>39173</v>
          </cell>
          <cell r="AB1937">
            <v>3.1</v>
          </cell>
          <cell r="AC1937">
            <v>2.7136199999999997</v>
          </cell>
        </row>
        <row r="1938">
          <cell r="AA1938">
            <v>39174</v>
          </cell>
          <cell r="AB1938">
            <v>3.1</v>
          </cell>
          <cell r="AC1938">
            <v>2.7138999999999998</v>
          </cell>
        </row>
        <row r="1939">
          <cell r="AA1939">
            <v>39175</v>
          </cell>
          <cell r="AB1939">
            <v>3.101</v>
          </cell>
          <cell r="AC1939">
            <v>2.7141799999999998</v>
          </cell>
        </row>
        <row r="1940">
          <cell r="AA1940">
            <v>39176</v>
          </cell>
          <cell r="AB1940">
            <v>3.1</v>
          </cell>
          <cell r="AC1940">
            <v>2.7144599999999999</v>
          </cell>
        </row>
        <row r="1941">
          <cell r="AA1941">
            <v>39177</v>
          </cell>
          <cell r="AB1941">
            <v>3.1</v>
          </cell>
          <cell r="AC1941">
            <v>2.7147399999999999</v>
          </cell>
        </row>
        <row r="1942">
          <cell r="AA1942">
            <v>39178</v>
          </cell>
          <cell r="AB1942">
            <v>3.1</v>
          </cell>
          <cell r="AC1942">
            <v>2.71502</v>
          </cell>
        </row>
        <row r="1943">
          <cell r="AA1943">
            <v>39179</v>
          </cell>
          <cell r="AB1943">
            <v>3.1</v>
          </cell>
          <cell r="AC1943">
            <v>2.7157199999999997</v>
          </cell>
        </row>
        <row r="1944">
          <cell r="AA1944">
            <v>39180</v>
          </cell>
          <cell r="AB1944">
            <v>3.1</v>
          </cell>
          <cell r="AC1944">
            <v>2.7164199999999998</v>
          </cell>
        </row>
        <row r="1945">
          <cell r="AA1945">
            <v>39181</v>
          </cell>
          <cell r="AB1945">
            <v>3.097</v>
          </cell>
          <cell r="AC1945">
            <v>2.71712</v>
          </cell>
        </row>
        <row r="1946">
          <cell r="AA1946">
            <v>39182</v>
          </cell>
          <cell r="AB1946">
            <v>3.0939999999999999</v>
          </cell>
          <cell r="AC1946">
            <v>2.7178199999999997</v>
          </cell>
        </row>
        <row r="1947">
          <cell r="AA1947">
            <v>39183</v>
          </cell>
          <cell r="AB1947">
            <v>3.0910000000000002</v>
          </cell>
          <cell r="AC1947">
            <v>2.7183799999999998</v>
          </cell>
        </row>
        <row r="1948">
          <cell r="AA1948">
            <v>39184</v>
          </cell>
          <cell r="AB1948">
            <v>3.085</v>
          </cell>
          <cell r="AC1948">
            <v>2.7190799999999999</v>
          </cell>
        </row>
        <row r="1949">
          <cell r="AA1949">
            <v>39185</v>
          </cell>
          <cell r="AB1949">
            <v>3.09</v>
          </cell>
          <cell r="AC1949">
            <v>2.7197800000000001</v>
          </cell>
        </row>
        <row r="1950">
          <cell r="AA1950">
            <v>39186</v>
          </cell>
          <cell r="AB1950">
            <v>3.09</v>
          </cell>
          <cell r="AC1950">
            <v>2.7204799999999998</v>
          </cell>
        </row>
        <row r="1951">
          <cell r="AA1951">
            <v>39187</v>
          </cell>
          <cell r="AB1951">
            <v>3.09</v>
          </cell>
          <cell r="AC1951">
            <v>2.7211799999999999</v>
          </cell>
        </row>
        <row r="1952">
          <cell r="AA1952">
            <v>39188</v>
          </cell>
          <cell r="AB1952">
            <v>3.0870000000000002</v>
          </cell>
          <cell r="AC1952">
            <v>2.7218799999999996</v>
          </cell>
        </row>
        <row r="1953">
          <cell r="AA1953">
            <v>39189</v>
          </cell>
          <cell r="AB1953">
            <v>3.0830000000000002</v>
          </cell>
          <cell r="AC1953">
            <v>2.7225799999999998</v>
          </cell>
        </row>
        <row r="1954">
          <cell r="AA1954">
            <v>39190</v>
          </cell>
          <cell r="AB1954">
            <v>3.085</v>
          </cell>
          <cell r="AC1954">
            <v>2.7232799999999999</v>
          </cell>
        </row>
        <row r="1955">
          <cell r="AA1955">
            <v>39191</v>
          </cell>
          <cell r="AB1955">
            <v>3.0880000000000001</v>
          </cell>
          <cell r="AC1955">
            <v>2.7239799999999996</v>
          </cell>
        </row>
        <row r="1956">
          <cell r="AA1956">
            <v>39192</v>
          </cell>
          <cell r="AB1956">
            <v>3.0880000000000001</v>
          </cell>
          <cell r="AC1956">
            <v>2.7246799999999998</v>
          </cell>
        </row>
        <row r="1957">
          <cell r="AA1957">
            <v>39193</v>
          </cell>
          <cell r="AB1957">
            <v>3.0880000000000001</v>
          </cell>
          <cell r="AC1957">
            <v>2.7253799999999999</v>
          </cell>
        </row>
        <row r="1958">
          <cell r="AA1958">
            <v>39194</v>
          </cell>
          <cell r="AB1958">
            <v>3.0880000000000001</v>
          </cell>
          <cell r="AC1958">
            <v>2.7260800000000001</v>
          </cell>
        </row>
        <row r="1959">
          <cell r="AA1959">
            <v>39195</v>
          </cell>
          <cell r="AB1959">
            <v>3.0830000000000002</v>
          </cell>
          <cell r="AC1959">
            <v>2.7267799999999998</v>
          </cell>
        </row>
        <row r="1960">
          <cell r="AA1960">
            <v>39196</v>
          </cell>
          <cell r="AB1960">
            <v>3.0830000000000002</v>
          </cell>
          <cell r="AC1960">
            <v>2.7274799999999999</v>
          </cell>
        </row>
        <row r="1961">
          <cell r="AA1961">
            <v>39197</v>
          </cell>
          <cell r="AB1961">
            <v>3.0859999999999999</v>
          </cell>
          <cell r="AC1961">
            <v>2.72818</v>
          </cell>
        </row>
        <row r="1962">
          <cell r="AA1962">
            <v>39198</v>
          </cell>
          <cell r="AB1962">
            <v>3.0880000000000001</v>
          </cell>
          <cell r="AC1962">
            <v>2.7288799999999998</v>
          </cell>
        </row>
        <row r="1963">
          <cell r="AA1963">
            <v>39199</v>
          </cell>
          <cell r="AB1963">
            <v>3.09</v>
          </cell>
          <cell r="AC1963">
            <v>2.7295799999999999</v>
          </cell>
        </row>
        <row r="1964">
          <cell r="AA1964">
            <v>39200</v>
          </cell>
          <cell r="AB1964">
            <v>3.09</v>
          </cell>
          <cell r="AC1964">
            <v>2.7302799999999996</v>
          </cell>
        </row>
        <row r="1965">
          <cell r="AA1965">
            <v>39201</v>
          </cell>
          <cell r="AB1965">
            <v>3.09</v>
          </cell>
          <cell r="AC1965">
            <v>2.7309800000000002</v>
          </cell>
        </row>
        <row r="1966">
          <cell r="AA1966">
            <v>39202</v>
          </cell>
          <cell r="AB1966">
            <v>3.09</v>
          </cell>
          <cell r="AC1966">
            <v>2.7315399999999999</v>
          </cell>
        </row>
        <row r="1967">
          <cell r="AA1967">
            <v>39203</v>
          </cell>
          <cell r="AB1967">
            <v>3.09</v>
          </cell>
          <cell r="AC1967">
            <v>2.73224</v>
          </cell>
        </row>
        <row r="1968">
          <cell r="AA1968">
            <v>39204</v>
          </cell>
          <cell r="AB1968">
            <v>3.085</v>
          </cell>
          <cell r="AC1968">
            <v>2.7329399999999997</v>
          </cell>
        </row>
        <row r="1969">
          <cell r="AA1969">
            <v>39205</v>
          </cell>
          <cell r="AB1969">
            <v>3.0840000000000001</v>
          </cell>
          <cell r="AC1969">
            <v>2.7336399999999998</v>
          </cell>
        </row>
        <row r="1970">
          <cell r="AA1970">
            <v>39206</v>
          </cell>
          <cell r="AB1970">
            <v>3.0830000000000002</v>
          </cell>
          <cell r="AC1970">
            <v>2.73434</v>
          </cell>
        </row>
        <row r="1971">
          <cell r="AA1971">
            <v>39207</v>
          </cell>
          <cell r="AB1971">
            <v>3.0830000000000002</v>
          </cell>
          <cell r="AC1971">
            <v>2.7350399999999997</v>
          </cell>
        </row>
        <row r="1972">
          <cell r="AA1972">
            <v>39208</v>
          </cell>
          <cell r="AB1972">
            <v>3.0830000000000002</v>
          </cell>
          <cell r="AC1972">
            <v>2.7355999999999998</v>
          </cell>
        </row>
        <row r="1973">
          <cell r="AA1973">
            <v>39209</v>
          </cell>
          <cell r="AB1973">
            <v>3.08</v>
          </cell>
          <cell r="AC1973">
            <v>2.7362999999999995</v>
          </cell>
        </row>
        <row r="1974">
          <cell r="AA1974">
            <v>39210</v>
          </cell>
          <cell r="AB1974">
            <v>3.08</v>
          </cell>
          <cell r="AC1974">
            <v>2.7370000000000001</v>
          </cell>
        </row>
        <row r="1975">
          <cell r="AA1975">
            <v>39211</v>
          </cell>
          <cell r="AB1975">
            <v>3.0790000000000002</v>
          </cell>
          <cell r="AC1975">
            <v>2.7375599999999998</v>
          </cell>
        </row>
        <row r="1976">
          <cell r="AA1976">
            <v>39212</v>
          </cell>
          <cell r="AB1976">
            <v>3.081</v>
          </cell>
          <cell r="AC1976">
            <v>2.7382599999999999</v>
          </cell>
        </row>
        <row r="1977">
          <cell r="AA1977">
            <v>39213</v>
          </cell>
          <cell r="AB1977">
            <v>3.081</v>
          </cell>
          <cell r="AC1977">
            <v>2.7389599999999996</v>
          </cell>
        </row>
        <row r="1978">
          <cell r="AA1978">
            <v>39214</v>
          </cell>
          <cell r="AB1978">
            <v>3.081</v>
          </cell>
          <cell r="AC1978">
            <v>2.7395200000000002</v>
          </cell>
        </row>
        <row r="1979">
          <cell r="AA1979">
            <v>39215</v>
          </cell>
          <cell r="AB1979">
            <v>3.081</v>
          </cell>
          <cell r="AC1979">
            <v>2.7402199999999999</v>
          </cell>
        </row>
        <row r="1980">
          <cell r="AA1980">
            <v>39216</v>
          </cell>
          <cell r="AB1980">
            <v>3.0779999999999998</v>
          </cell>
          <cell r="AC1980">
            <v>2.74092</v>
          </cell>
        </row>
        <row r="1981">
          <cell r="AA1981">
            <v>39217</v>
          </cell>
          <cell r="AB1981">
            <v>3.0760000000000001</v>
          </cell>
          <cell r="AC1981">
            <v>2.7414799999999997</v>
          </cell>
        </row>
        <row r="1982">
          <cell r="AA1982">
            <v>39218</v>
          </cell>
          <cell r="AB1982">
            <v>3.077</v>
          </cell>
          <cell r="AC1982">
            <v>2.7421799999999998</v>
          </cell>
        </row>
        <row r="1983">
          <cell r="AA1983">
            <v>39219</v>
          </cell>
          <cell r="AB1983">
            <v>3.0750000000000002</v>
          </cell>
          <cell r="AC1983">
            <v>2.74288</v>
          </cell>
        </row>
        <row r="1984">
          <cell r="AA1984">
            <v>39220</v>
          </cell>
          <cell r="AB1984">
            <v>3.0779999999999998</v>
          </cell>
          <cell r="AC1984">
            <v>2.7434399999999997</v>
          </cell>
        </row>
        <row r="1985">
          <cell r="AA1985">
            <v>39221</v>
          </cell>
          <cell r="AB1985">
            <v>3.0779999999999998</v>
          </cell>
          <cell r="AC1985">
            <v>2.7441399999999998</v>
          </cell>
        </row>
        <row r="1986">
          <cell r="AA1986">
            <v>39222</v>
          </cell>
          <cell r="AB1986">
            <v>3.0779999999999998</v>
          </cell>
          <cell r="AC1986">
            <v>2.7448399999999995</v>
          </cell>
        </row>
        <row r="1987">
          <cell r="AA1987">
            <v>39223</v>
          </cell>
          <cell r="AB1987">
            <v>3.0750000000000002</v>
          </cell>
          <cell r="AC1987">
            <v>2.7455400000000001</v>
          </cell>
        </row>
        <row r="1988">
          <cell r="AA1988">
            <v>39224</v>
          </cell>
          <cell r="AB1988">
            <v>3.0779999999999998</v>
          </cell>
          <cell r="AC1988">
            <v>2.7460999999999998</v>
          </cell>
        </row>
        <row r="1989">
          <cell r="AA1989">
            <v>39225</v>
          </cell>
          <cell r="AB1989">
            <v>3.0830000000000002</v>
          </cell>
          <cell r="AC1989">
            <v>2.7467999999999999</v>
          </cell>
        </row>
        <row r="1990">
          <cell r="AA1990">
            <v>39226</v>
          </cell>
          <cell r="AB1990">
            <v>3.0840000000000001</v>
          </cell>
          <cell r="AC1990">
            <v>2.7474999999999996</v>
          </cell>
        </row>
        <row r="1991">
          <cell r="AA1991">
            <v>39227</v>
          </cell>
          <cell r="AB1991">
            <v>3.0840000000000001</v>
          </cell>
          <cell r="AC1991">
            <v>2.7480600000000002</v>
          </cell>
        </row>
        <row r="1992">
          <cell r="AA1992">
            <v>39228</v>
          </cell>
          <cell r="AB1992">
            <v>3.0840000000000001</v>
          </cell>
          <cell r="AC1992">
            <v>2.7487599999999999</v>
          </cell>
        </row>
        <row r="1993">
          <cell r="AA1993">
            <v>39229</v>
          </cell>
          <cell r="AB1993">
            <v>3.0840000000000001</v>
          </cell>
          <cell r="AC1993">
            <v>2.74946</v>
          </cell>
        </row>
        <row r="1994">
          <cell r="AA1994">
            <v>39230</v>
          </cell>
          <cell r="AB1994">
            <v>3.0830000000000002</v>
          </cell>
          <cell r="AC1994">
            <v>2.7500199999999997</v>
          </cell>
        </row>
        <row r="1995">
          <cell r="AA1995">
            <v>39231</v>
          </cell>
          <cell r="AB1995">
            <v>3.081</v>
          </cell>
          <cell r="AC1995">
            <v>2.7507199999999998</v>
          </cell>
        </row>
        <row r="1996">
          <cell r="AA1996">
            <v>39232</v>
          </cell>
          <cell r="AB1996">
            <v>3.08</v>
          </cell>
          <cell r="AC1996">
            <v>2.75142</v>
          </cell>
        </row>
        <row r="1997">
          <cell r="AA1997">
            <v>39233</v>
          </cell>
          <cell r="AB1997">
            <v>3.08</v>
          </cell>
          <cell r="AC1997">
            <v>2.7519799999999996</v>
          </cell>
        </row>
        <row r="1998">
          <cell r="AA1998">
            <v>39234</v>
          </cell>
          <cell r="AB1998">
            <v>3.0739999999999998</v>
          </cell>
          <cell r="AC1998">
            <v>2.7526799999999998</v>
          </cell>
        </row>
        <row r="1999">
          <cell r="AA1999">
            <v>39235</v>
          </cell>
          <cell r="AB1999">
            <v>3.0739999999999998</v>
          </cell>
          <cell r="AC1999">
            <v>2.7533799999999995</v>
          </cell>
        </row>
        <row r="2000">
          <cell r="AA2000">
            <v>39236</v>
          </cell>
          <cell r="AB2000">
            <v>3.0739999999999998</v>
          </cell>
          <cell r="AC2000">
            <v>2.7540800000000001</v>
          </cell>
        </row>
        <row r="2001">
          <cell r="AA2001">
            <v>39237</v>
          </cell>
          <cell r="AB2001">
            <v>3.0720000000000001</v>
          </cell>
          <cell r="AC2001">
            <v>2.7547799999999998</v>
          </cell>
        </row>
        <row r="2002">
          <cell r="AA2002">
            <v>39238</v>
          </cell>
          <cell r="AB2002">
            <v>3.077</v>
          </cell>
          <cell r="AC2002">
            <v>2.7554799999999999</v>
          </cell>
        </row>
        <row r="2003">
          <cell r="AA2003">
            <v>39239</v>
          </cell>
          <cell r="AB2003">
            <v>3.0760000000000001</v>
          </cell>
          <cell r="AC2003">
            <v>2.7561799999999996</v>
          </cell>
        </row>
        <row r="2004">
          <cell r="AA2004">
            <v>39240</v>
          </cell>
          <cell r="AB2004">
            <v>3.077</v>
          </cell>
          <cell r="AC2004">
            <v>2.7564600000000001</v>
          </cell>
        </row>
        <row r="2005">
          <cell r="AA2005">
            <v>39241</v>
          </cell>
          <cell r="AB2005">
            <v>3.0760000000000001</v>
          </cell>
          <cell r="AC2005">
            <v>2.7568799999999998</v>
          </cell>
        </row>
        <row r="2006">
          <cell r="AA2006">
            <v>39242</v>
          </cell>
          <cell r="AB2006">
            <v>3.0760000000000001</v>
          </cell>
          <cell r="AC2006">
            <v>2.7572999999999999</v>
          </cell>
        </row>
        <row r="2007">
          <cell r="AA2007">
            <v>39243</v>
          </cell>
          <cell r="AB2007">
            <v>3.0760000000000001</v>
          </cell>
          <cell r="AC2007">
            <v>2.7577199999999999</v>
          </cell>
        </row>
        <row r="2008">
          <cell r="AA2008">
            <v>39244</v>
          </cell>
          <cell r="AB2008">
            <v>3.0760000000000001</v>
          </cell>
          <cell r="AC2008">
            <v>2.758</v>
          </cell>
        </row>
        <row r="2009">
          <cell r="AA2009">
            <v>39245</v>
          </cell>
          <cell r="AB2009">
            <v>3.0739999999999998</v>
          </cell>
          <cell r="AC2009">
            <v>2.7584199999999996</v>
          </cell>
        </row>
        <row r="2010">
          <cell r="AA2010">
            <v>39246</v>
          </cell>
          <cell r="AB2010">
            <v>3.0739999999999998</v>
          </cell>
          <cell r="AC2010">
            <v>2.7588399999999997</v>
          </cell>
        </row>
        <row r="2011">
          <cell r="AA2011">
            <v>39247</v>
          </cell>
          <cell r="AB2011">
            <v>3.0720000000000001</v>
          </cell>
          <cell r="AC2011">
            <v>2.7591199999999998</v>
          </cell>
        </row>
        <row r="2012">
          <cell r="AA2012">
            <v>39248</v>
          </cell>
          <cell r="AB2012">
            <v>3.077</v>
          </cell>
          <cell r="AC2012">
            <v>2.7595399999999999</v>
          </cell>
        </row>
        <row r="2013">
          <cell r="AA2013">
            <v>39249</v>
          </cell>
          <cell r="AB2013">
            <v>3.077</v>
          </cell>
          <cell r="AC2013">
            <v>2.75996</v>
          </cell>
        </row>
        <row r="2014">
          <cell r="AA2014">
            <v>39250</v>
          </cell>
          <cell r="AB2014">
            <v>3.07</v>
          </cell>
          <cell r="AC2014">
            <v>2.7603800000000001</v>
          </cell>
        </row>
        <row r="2015">
          <cell r="AA2015">
            <v>39251</v>
          </cell>
          <cell r="AB2015">
            <v>3.077</v>
          </cell>
          <cell r="AC2015">
            <v>2.7606599999999997</v>
          </cell>
        </row>
        <row r="2016">
          <cell r="AA2016">
            <v>39252</v>
          </cell>
          <cell r="AB2016">
            <v>3.0739999999999998</v>
          </cell>
          <cell r="AC2016">
            <v>2.7610799999999998</v>
          </cell>
        </row>
        <row r="2017">
          <cell r="AA2017">
            <v>39253</v>
          </cell>
          <cell r="AB2017">
            <v>3.0790000000000002</v>
          </cell>
          <cell r="AC2017">
            <v>2.7614999999999998</v>
          </cell>
        </row>
        <row r="2018">
          <cell r="AA2018">
            <v>39254</v>
          </cell>
          <cell r="AB2018">
            <v>3.0819999999999999</v>
          </cell>
          <cell r="AC2018">
            <v>2.7619199999999999</v>
          </cell>
        </row>
        <row r="2019">
          <cell r="AA2019">
            <v>39255</v>
          </cell>
          <cell r="AB2019">
            <v>3.0819999999999999</v>
          </cell>
          <cell r="AC2019">
            <v>2.7622</v>
          </cell>
        </row>
        <row r="2020">
          <cell r="AA2020">
            <v>39256</v>
          </cell>
          <cell r="AB2020">
            <v>3.0819999999999999</v>
          </cell>
          <cell r="AC2020">
            <v>2.7626200000000001</v>
          </cell>
        </row>
        <row r="2021">
          <cell r="AA2021">
            <v>39257</v>
          </cell>
          <cell r="AB2021">
            <v>3.0819999999999999</v>
          </cell>
          <cell r="AC2021">
            <v>2.7630399999999997</v>
          </cell>
        </row>
        <row r="2022">
          <cell r="AA2022">
            <v>39258</v>
          </cell>
          <cell r="AB2022">
            <v>3.0840000000000001</v>
          </cell>
          <cell r="AC2022">
            <v>2.7634599999999998</v>
          </cell>
        </row>
        <row r="2023">
          <cell r="AA2023">
            <v>39259</v>
          </cell>
          <cell r="AB2023">
            <v>3.0880000000000001</v>
          </cell>
          <cell r="AC2023">
            <v>2.7637399999999999</v>
          </cell>
        </row>
        <row r="2024">
          <cell r="AA2024">
            <v>39260</v>
          </cell>
          <cell r="AB2024">
            <v>3.0910000000000002</v>
          </cell>
          <cell r="AC2024">
            <v>2.76416</v>
          </cell>
        </row>
        <row r="2025">
          <cell r="AA2025">
            <v>39261</v>
          </cell>
          <cell r="AB2025">
            <v>3.09</v>
          </cell>
          <cell r="AC2025">
            <v>2.7645799999999996</v>
          </cell>
        </row>
        <row r="2026">
          <cell r="AA2026">
            <v>39262</v>
          </cell>
          <cell r="AB2026">
            <v>3.093</v>
          </cell>
          <cell r="AC2026">
            <v>2.7648600000000001</v>
          </cell>
        </row>
        <row r="2027">
          <cell r="AA2027">
            <v>39263</v>
          </cell>
          <cell r="AB2027">
            <v>3.093</v>
          </cell>
          <cell r="AC2027">
            <v>2.7652799999999997</v>
          </cell>
        </row>
        <row r="2028">
          <cell r="AA2028">
            <v>39264</v>
          </cell>
          <cell r="AB2028">
            <v>3.093</v>
          </cell>
          <cell r="AC2028">
            <v>2.7656999999999998</v>
          </cell>
        </row>
        <row r="2029">
          <cell r="AA2029">
            <v>39265</v>
          </cell>
          <cell r="AB2029">
            <v>3.0910000000000002</v>
          </cell>
          <cell r="AC2029">
            <v>2.7659799999999999</v>
          </cell>
        </row>
        <row r="2030">
          <cell r="AA2030">
            <v>39266</v>
          </cell>
          <cell r="AB2030">
            <v>3.0910000000000002</v>
          </cell>
          <cell r="AC2030">
            <v>2.7664</v>
          </cell>
        </row>
        <row r="2031">
          <cell r="AA2031">
            <v>39267</v>
          </cell>
          <cell r="AB2031">
            <v>3.0920000000000001</v>
          </cell>
          <cell r="AC2031">
            <v>2.7668199999999996</v>
          </cell>
        </row>
        <row r="2032">
          <cell r="AA2032">
            <v>39268</v>
          </cell>
          <cell r="AB2032">
            <v>3.1030000000000002</v>
          </cell>
          <cell r="AC2032">
            <v>2.7670999999999997</v>
          </cell>
        </row>
        <row r="2033">
          <cell r="AA2033">
            <v>39269</v>
          </cell>
          <cell r="AB2033">
            <v>3.105</v>
          </cell>
          <cell r="AC2033">
            <v>2.7675199999999998</v>
          </cell>
        </row>
        <row r="2034">
          <cell r="AA2034">
            <v>39270</v>
          </cell>
          <cell r="AB2034">
            <v>3.105</v>
          </cell>
          <cell r="AC2034">
            <v>2.7679399999999998</v>
          </cell>
        </row>
        <row r="2035">
          <cell r="AA2035">
            <v>39271</v>
          </cell>
          <cell r="AB2035">
            <v>3.105</v>
          </cell>
          <cell r="AC2035">
            <v>2.7683599999999999</v>
          </cell>
        </row>
        <row r="2036">
          <cell r="AA2036">
            <v>39272</v>
          </cell>
          <cell r="AB2036">
            <v>3.105</v>
          </cell>
          <cell r="AC2036">
            <v>2.76864</v>
          </cell>
        </row>
        <row r="2037">
          <cell r="AA2037">
            <v>39273</v>
          </cell>
          <cell r="AB2037">
            <v>3.1030000000000002</v>
          </cell>
          <cell r="AC2037">
            <v>2.7690599999999996</v>
          </cell>
        </row>
        <row r="2038">
          <cell r="AA2038">
            <v>39274</v>
          </cell>
          <cell r="AB2038">
            <v>3.101</v>
          </cell>
          <cell r="AC2038">
            <v>2.7694799999999997</v>
          </cell>
        </row>
        <row r="2039">
          <cell r="AA2039">
            <v>39275</v>
          </cell>
          <cell r="AB2039">
            <v>3.1</v>
          </cell>
          <cell r="AC2039">
            <v>2.7698999999999998</v>
          </cell>
        </row>
        <row r="2040">
          <cell r="AA2040">
            <v>39276</v>
          </cell>
          <cell r="AB2040">
            <v>3.1</v>
          </cell>
          <cell r="AC2040">
            <v>2.7703199999999999</v>
          </cell>
        </row>
        <row r="2041">
          <cell r="AA2041">
            <v>39277</v>
          </cell>
          <cell r="AB2041">
            <v>3.1</v>
          </cell>
          <cell r="AC2041">
            <v>2.7706</v>
          </cell>
        </row>
        <row r="2042">
          <cell r="AA2042">
            <v>39278</v>
          </cell>
          <cell r="AB2042">
            <v>3.1</v>
          </cell>
          <cell r="AC2042">
            <v>2.77102</v>
          </cell>
        </row>
        <row r="2043">
          <cell r="AA2043">
            <v>39279</v>
          </cell>
          <cell r="AB2043">
            <v>3.101</v>
          </cell>
          <cell r="AC2043">
            <v>2.7714399999999997</v>
          </cell>
        </row>
        <row r="2044">
          <cell r="AA2044">
            <v>39280</v>
          </cell>
          <cell r="AB2044">
            <v>3.101</v>
          </cell>
          <cell r="AC2044">
            <v>2.7718599999999998</v>
          </cell>
        </row>
        <row r="2045">
          <cell r="AA2045">
            <v>39281</v>
          </cell>
          <cell r="AB2045">
            <v>3.1040000000000001</v>
          </cell>
          <cell r="AC2045">
            <v>2.7722799999999999</v>
          </cell>
        </row>
        <row r="2046">
          <cell r="AA2046">
            <v>39282</v>
          </cell>
          <cell r="AB2046">
            <v>3.1040000000000001</v>
          </cell>
          <cell r="AC2046">
            <v>2.7726999999999999</v>
          </cell>
        </row>
        <row r="2047">
          <cell r="AA2047">
            <v>39283</v>
          </cell>
          <cell r="AB2047">
            <v>3.12</v>
          </cell>
          <cell r="AC2047">
            <v>2.7729799999999996</v>
          </cell>
        </row>
        <row r="2048">
          <cell r="AA2048">
            <v>39284</v>
          </cell>
          <cell r="AB2048">
            <v>3.12</v>
          </cell>
          <cell r="AC2048">
            <v>2.7734000000000001</v>
          </cell>
        </row>
        <row r="2049">
          <cell r="AA2049">
            <v>39285</v>
          </cell>
          <cell r="AB2049">
            <v>3.12</v>
          </cell>
          <cell r="AC2049">
            <v>2.7738199999999997</v>
          </cell>
        </row>
        <row r="2050">
          <cell r="AA2050">
            <v>39286</v>
          </cell>
          <cell r="AB2050">
            <v>3.1259999999999999</v>
          </cell>
          <cell r="AC2050">
            <v>2.7742399999999998</v>
          </cell>
        </row>
        <row r="2051">
          <cell r="AA2051">
            <v>39287</v>
          </cell>
          <cell r="AB2051">
            <v>3.16</v>
          </cell>
          <cell r="AC2051">
            <v>2.7746599999999999</v>
          </cell>
        </row>
        <row r="2052">
          <cell r="AA2052">
            <v>39288</v>
          </cell>
          <cell r="AB2052">
            <v>3.18</v>
          </cell>
          <cell r="AC2052">
            <v>2.77494</v>
          </cell>
        </row>
        <row r="2053">
          <cell r="AA2053">
            <v>39289</v>
          </cell>
          <cell r="AB2053">
            <v>3.1379999999999999</v>
          </cell>
          <cell r="AC2053">
            <v>2.7753599999999996</v>
          </cell>
        </row>
        <row r="2054">
          <cell r="AA2054">
            <v>39290</v>
          </cell>
          <cell r="AB2054">
            <v>3.1179999999999999</v>
          </cell>
          <cell r="AC2054">
            <v>2.7757799999999997</v>
          </cell>
        </row>
        <row r="2055">
          <cell r="AA2055">
            <v>39291</v>
          </cell>
          <cell r="AB2055">
            <v>3.1179999999999999</v>
          </cell>
          <cell r="AC2055">
            <v>2.7761999999999998</v>
          </cell>
        </row>
        <row r="2056">
          <cell r="AA2056">
            <v>39292</v>
          </cell>
          <cell r="AB2056">
            <v>3.1179999999999999</v>
          </cell>
          <cell r="AC2056">
            <v>2.7766199999999999</v>
          </cell>
        </row>
        <row r="2057">
          <cell r="AA2057">
            <v>39293</v>
          </cell>
          <cell r="AB2057">
            <v>3.1240000000000001</v>
          </cell>
          <cell r="AC2057">
            <v>2.7768999999999999</v>
          </cell>
        </row>
        <row r="2058">
          <cell r="AA2058">
            <v>39294</v>
          </cell>
          <cell r="AB2058">
            <v>3.121</v>
          </cell>
          <cell r="AC2058">
            <v>2.77732</v>
          </cell>
        </row>
        <row r="2059">
          <cell r="AA2059">
            <v>39295</v>
          </cell>
          <cell r="AB2059">
            <v>3.133</v>
          </cell>
          <cell r="AC2059">
            <v>2.7777399999999997</v>
          </cell>
        </row>
        <row r="2060">
          <cell r="AA2060">
            <v>39296</v>
          </cell>
          <cell r="AB2060">
            <v>3.1379999999999999</v>
          </cell>
          <cell r="AC2060">
            <v>2.7781599999999997</v>
          </cell>
        </row>
        <row r="2061">
          <cell r="AA2061">
            <v>39297</v>
          </cell>
          <cell r="AB2061">
            <v>3.14</v>
          </cell>
          <cell r="AC2061">
            <v>2.7785799999999998</v>
          </cell>
        </row>
        <row r="2062">
          <cell r="AA2062">
            <v>39298</v>
          </cell>
          <cell r="AB2062">
            <v>3.14</v>
          </cell>
          <cell r="AC2062">
            <v>2.7788599999999999</v>
          </cell>
        </row>
        <row r="2063">
          <cell r="AA2063">
            <v>39299</v>
          </cell>
          <cell r="AB2063">
            <v>3.14</v>
          </cell>
          <cell r="AC2063">
            <v>2.77928</v>
          </cell>
        </row>
        <row r="2064">
          <cell r="AA2064">
            <v>39300</v>
          </cell>
          <cell r="AB2064">
            <v>3.14</v>
          </cell>
          <cell r="AC2064">
            <v>2.7797000000000001</v>
          </cell>
        </row>
        <row r="2065">
          <cell r="AA2065">
            <v>39301</v>
          </cell>
          <cell r="AB2065">
            <v>3.141</v>
          </cell>
          <cell r="AC2065">
            <v>2.7801199999999997</v>
          </cell>
        </row>
        <row r="2066">
          <cell r="AA2066">
            <v>39302</v>
          </cell>
          <cell r="AB2066">
            <v>3.133</v>
          </cell>
          <cell r="AC2066">
            <v>2.7805399999999998</v>
          </cell>
        </row>
        <row r="2067">
          <cell r="AA2067">
            <v>39303</v>
          </cell>
          <cell r="AB2067">
            <v>3.1429999999999998</v>
          </cell>
          <cell r="AC2067">
            <v>2.7810999999999999</v>
          </cell>
        </row>
        <row r="2068">
          <cell r="AA2068">
            <v>39304</v>
          </cell>
          <cell r="AB2068">
            <v>3.1480000000000001</v>
          </cell>
          <cell r="AC2068">
            <v>2.7815199999999995</v>
          </cell>
        </row>
        <row r="2069">
          <cell r="AA2069">
            <v>39305</v>
          </cell>
          <cell r="AB2069">
            <v>3.1480000000000001</v>
          </cell>
          <cell r="AC2069">
            <v>2.7819400000000001</v>
          </cell>
        </row>
        <row r="2070">
          <cell r="AA2070">
            <v>39306</v>
          </cell>
          <cell r="AB2070">
            <v>3.1480000000000001</v>
          </cell>
          <cell r="AC2070">
            <v>2.7823599999999997</v>
          </cell>
        </row>
        <row r="2071">
          <cell r="AA2071">
            <v>39307</v>
          </cell>
          <cell r="AB2071">
            <v>3.1440000000000001</v>
          </cell>
          <cell r="AC2071">
            <v>2.7827799999999998</v>
          </cell>
        </row>
        <row r="2072">
          <cell r="AA2072">
            <v>39308</v>
          </cell>
          <cell r="AB2072">
            <v>3.1469999999999998</v>
          </cell>
          <cell r="AC2072">
            <v>2.7833399999999999</v>
          </cell>
        </row>
        <row r="2073">
          <cell r="AA2073">
            <v>39309</v>
          </cell>
          <cell r="AB2073">
            <v>3.1520000000000001</v>
          </cell>
          <cell r="AC2073">
            <v>2.7837599999999996</v>
          </cell>
        </row>
        <row r="2074">
          <cell r="AA2074">
            <v>39310</v>
          </cell>
          <cell r="AB2074">
            <v>3.16</v>
          </cell>
          <cell r="AC2074">
            <v>2.7841799999999997</v>
          </cell>
        </row>
        <row r="2075">
          <cell r="AA2075">
            <v>39311</v>
          </cell>
          <cell r="AB2075">
            <v>3.1560000000000001</v>
          </cell>
          <cell r="AC2075">
            <v>2.7846000000000002</v>
          </cell>
        </row>
        <row r="2076">
          <cell r="AA2076">
            <v>39312</v>
          </cell>
          <cell r="AB2076">
            <v>3.1560000000000001</v>
          </cell>
          <cell r="AC2076">
            <v>2.7850199999999998</v>
          </cell>
        </row>
        <row r="2077">
          <cell r="AA2077">
            <v>39313</v>
          </cell>
          <cell r="AB2077">
            <v>3.1560000000000001</v>
          </cell>
          <cell r="AC2077">
            <v>2.7855799999999999</v>
          </cell>
        </row>
        <row r="2078">
          <cell r="AA2078">
            <v>39314</v>
          </cell>
          <cell r="AB2078">
            <v>3.1560000000000001</v>
          </cell>
          <cell r="AC2078">
            <v>2.786</v>
          </cell>
        </row>
        <row r="2079">
          <cell r="AA2079">
            <v>39315</v>
          </cell>
          <cell r="AB2079">
            <v>3.16</v>
          </cell>
          <cell r="AC2079">
            <v>2.7864199999999997</v>
          </cell>
        </row>
        <row r="2080">
          <cell r="AA2080">
            <v>39316</v>
          </cell>
          <cell r="AB2080">
            <v>3.1680000000000001</v>
          </cell>
          <cell r="AC2080">
            <v>2.7868399999999998</v>
          </cell>
        </row>
        <row r="2081">
          <cell r="AA2081">
            <v>39317</v>
          </cell>
          <cell r="AB2081">
            <v>3.1779999999999999</v>
          </cell>
          <cell r="AC2081">
            <v>2.7873999999999999</v>
          </cell>
        </row>
        <row r="2082">
          <cell r="AA2082">
            <v>39318</v>
          </cell>
          <cell r="AB2082">
            <v>3.17</v>
          </cell>
          <cell r="AC2082">
            <v>2.78782</v>
          </cell>
        </row>
        <row r="2083">
          <cell r="AA2083">
            <v>39319</v>
          </cell>
          <cell r="AB2083">
            <v>3.17</v>
          </cell>
          <cell r="AC2083">
            <v>2.7882400000000001</v>
          </cell>
        </row>
        <row r="2084">
          <cell r="AA2084">
            <v>39320</v>
          </cell>
          <cell r="AB2084">
            <v>3.17</v>
          </cell>
          <cell r="AC2084">
            <v>2.7886599999999997</v>
          </cell>
        </row>
        <row r="2085">
          <cell r="AA2085">
            <v>39321</v>
          </cell>
          <cell r="AB2085">
            <v>3.17</v>
          </cell>
          <cell r="AC2085">
            <v>2.7890799999999998</v>
          </cell>
        </row>
        <row r="2086">
          <cell r="AA2086">
            <v>39322</v>
          </cell>
          <cell r="AB2086">
            <v>3.1640000000000001</v>
          </cell>
          <cell r="AC2086">
            <v>2.7896399999999999</v>
          </cell>
        </row>
        <row r="2087">
          <cell r="AA2087">
            <v>39323</v>
          </cell>
          <cell r="AB2087">
            <v>3.165</v>
          </cell>
          <cell r="AC2087">
            <v>2.7900599999999995</v>
          </cell>
        </row>
        <row r="2088">
          <cell r="AA2088">
            <v>39324</v>
          </cell>
          <cell r="AB2088">
            <v>3.1579999999999999</v>
          </cell>
          <cell r="AC2088">
            <v>2.7904800000000001</v>
          </cell>
        </row>
        <row r="2089">
          <cell r="AA2089">
            <v>39325</v>
          </cell>
          <cell r="AB2089">
            <v>3.1560000000000001</v>
          </cell>
          <cell r="AC2089">
            <v>2.7908999999999997</v>
          </cell>
        </row>
        <row r="2090">
          <cell r="AA2090">
            <v>39326</v>
          </cell>
          <cell r="AB2090">
            <v>3.1560000000000001</v>
          </cell>
          <cell r="AC2090">
            <v>2.7913199999999998</v>
          </cell>
        </row>
        <row r="2091">
          <cell r="AA2091">
            <v>39327</v>
          </cell>
          <cell r="AB2091">
            <v>3.1560000000000001</v>
          </cell>
          <cell r="AC2091">
            <v>2.7918799999999999</v>
          </cell>
        </row>
        <row r="2092">
          <cell r="AA2092">
            <v>39328</v>
          </cell>
          <cell r="AB2092">
            <v>3.1619999999999999</v>
          </cell>
          <cell r="AC2092">
            <v>2.7922999999999996</v>
          </cell>
        </row>
        <row r="2093">
          <cell r="AA2093">
            <v>39329</v>
          </cell>
          <cell r="AB2093">
            <v>3.165</v>
          </cell>
          <cell r="AC2093">
            <v>2.7927199999999996</v>
          </cell>
        </row>
        <row r="2094">
          <cell r="AA2094">
            <v>39330</v>
          </cell>
          <cell r="AB2094">
            <v>3.1640000000000001</v>
          </cell>
          <cell r="AC2094">
            <v>2.7932799999999998</v>
          </cell>
        </row>
        <row r="2095">
          <cell r="AA2095">
            <v>39331</v>
          </cell>
          <cell r="AB2095">
            <v>3.1640000000000001</v>
          </cell>
          <cell r="AC2095">
            <v>2.7936999999999999</v>
          </cell>
        </row>
        <row r="2096">
          <cell r="AA2096">
            <v>39332</v>
          </cell>
          <cell r="AB2096">
            <v>3.1619999999999999</v>
          </cell>
          <cell r="AC2096">
            <v>2.79426</v>
          </cell>
        </row>
        <row r="2097">
          <cell r="AA2097">
            <v>39333</v>
          </cell>
          <cell r="AB2097">
            <v>3.1619999999999999</v>
          </cell>
          <cell r="AC2097">
            <v>2.7948199999999996</v>
          </cell>
        </row>
        <row r="2098">
          <cell r="AA2098">
            <v>39334</v>
          </cell>
          <cell r="AB2098">
            <v>3.1619999999999999</v>
          </cell>
          <cell r="AC2098">
            <v>2.7953799999999998</v>
          </cell>
        </row>
        <row r="2099">
          <cell r="AA2099">
            <v>39335</v>
          </cell>
          <cell r="AB2099">
            <v>3.1589999999999998</v>
          </cell>
          <cell r="AC2099">
            <v>2.7959399999999999</v>
          </cell>
        </row>
        <row r="2100">
          <cell r="AA2100">
            <v>39336</v>
          </cell>
          <cell r="AB2100">
            <v>3.1469999999999998</v>
          </cell>
          <cell r="AC2100">
            <v>2.79636</v>
          </cell>
        </row>
        <row r="2101">
          <cell r="AA2101">
            <v>39337</v>
          </cell>
          <cell r="AB2101">
            <v>3.137</v>
          </cell>
          <cell r="AC2101">
            <v>2.7969200000000001</v>
          </cell>
        </row>
        <row r="2102">
          <cell r="AA2102">
            <v>39338</v>
          </cell>
          <cell r="AB2102">
            <v>3.1309999999999998</v>
          </cell>
          <cell r="AC2102">
            <v>2.7974799999999997</v>
          </cell>
        </row>
        <row r="2103">
          <cell r="AA2103">
            <v>39339</v>
          </cell>
          <cell r="AB2103">
            <v>3.137</v>
          </cell>
          <cell r="AC2103">
            <v>2.7980399999999999</v>
          </cell>
        </row>
        <row r="2104">
          <cell r="AA2104">
            <v>39340</v>
          </cell>
          <cell r="AB2104">
            <v>3.137</v>
          </cell>
          <cell r="AC2104">
            <v>2.7986</v>
          </cell>
        </row>
        <row r="2105">
          <cell r="AA2105">
            <v>39341</v>
          </cell>
          <cell r="AB2105">
            <v>3.137</v>
          </cell>
          <cell r="AC2105">
            <v>2.7991600000000001</v>
          </cell>
        </row>
        <row r="2106">
          <cell r="AA2106">
            <v>39342</v>
          </cell>
          <cell r="AB2106">
            <v>3.1349999999999998</v>
          </cell>
          <cell r="AC2106">
            <v>2.7997199999999998</v>
          </cell>
        </row>
        <row r="2107">
          <cell r="AA2107">
            <v>39343</v>
          </cell>
          <cell r="AB2107">
            <v>3.1360000000000001</v>
          </cell>
          <cell r="AC2107">
            <v>2.8002799999999999</v>
          </cell>
        </row>
        <row r="2108">
          <cell r="AA2108">
            <v>39344</v>
          </cell>
          <cell r="AB2108">
            <v>3.1309999999999998</v>
          </cell>
          <cell r="AC2108">
            <v>2.8008399999999996</v>
          </cell>
        </row>
        <row r="2109">
          <cell r="AA2109">
            <v>39345</v>
          </cell>
          <cell r="AB2109">
            <v>3.1379999999999999</v>
          </cell>
          <cell r="AC2109">
            <v>2.8012600000000001</v>
          </cell>
        </row>
        <row r="2110">
          <cell r="AA2110">
            <v>39346</v>
          </cell>
          <cell r="AB2110">
            <v>3.145</v>
          </cell>
          <cell r="AC2110">
            <v>2.8018199999999998</v>
          </cell>
        </row>
        <row r="2111">
          <cell r="AA2111">
            <v>39347</v>
          </cell>
          <cell r="AB2111">
            <v>3.145</v>
          </cell>
          <cell r="AC2111">
            <v>2.8023799999999999</v>
          </cell>
        </row>
        <row r="2112">
          <cell r="AA2112">
            <v>39348</v>
          </cell>
          <cell r="AB2112">
            <v>3.145</v>
          </cell>
          <cell r="AC2112">
            <v>2.80294</v>
          </cell>
        </row>
        <row r="2113">
          <cell r="AA2113">
            <v>39349</v>
          </cell>
          <cell r="AB2113">
            <v>3.145</v>
          </cell>
          <cell r="AC2113">
            <v>2.8034999999999997</v>
          </cell>
        </row>
        <row r="2114">
          <cell r="AA2114">
            <v>39350</v>
          </cell>
          <cell r="AB2114">
            <v>3.1469999999999998</v>
          </cell>
          <cell r="AC2114">
            <v>2.8040599999999998</v>
          </cell>
        </row>
        <row r="2115">
          <cell r="AA2115">
            <v>39351</v>
          </cell>
          <cell r="AB2115">
            <v>3.1480000000000001</v>
          </cell>
          <cell r="AC2115">
            <v>2.8046199999999994</v>
          </cell>
        </row>
        <row r="2116">
          <cell r="AA2116">
            <v>39352</v>
          </cell>
          <cell r="AB2116">
            <v>3.15</v>
          </cell>
          <cell r="AC2116">
            <v>2.8051799999999996</v>
          </cell>
        </row>
        <row r="2117">
          <cell r="AA2117">
            <v>39353</v>
          </cell>
          <cell r="AB2117">
            <v>3.15</v>
          </cell>
          <cell r="AC2117">
            <v>2.8057400000000001</v>
          </cell>
        </row>
        <row r="2118">
          <cell r="AA2118">
            <v>39354</v>
          </cell>
          <cell r="AB2118">
            <v>3.15</v>
          </cell>
          <cell r="AC2118">
            <v>2.8063000000000002</v>
          </cell>
        </row>
        <row r="2119">
          <cell r="AA2119">
            <v>39355</v>
          </cell>
          <cell r="AB2119">
            <v>3.15</v>
          </cell>
          <cell r="AC2119">
            <v>2.8067199999999999</v>
          </cell>
        </row>
        <row r="2120">
          <cell r="AA2120">
            <v>39356</v>
          </cell>
          <cell r="AB2120">
            <v>3.149</v>
          </cell>
          <cell r="AC2120">
            <v>2.8072799999999996</v>
          </cell>
        </row>
        <row r="2121">
          <cell r="AA2121">
            <v>39357</v>
          </cell>
          <cell r="AB2121">
            <v>3.1480000000000001</v>
          </cell>
          <cell r="AC2121">
            <v>2.8078399999999997</v>
          </cell>
        </row>
        <row r="2122">
          <cell r="AA2122">
            <v>39358</v>
          </cell>
          <cell r="AB2122">
            <v>3.1509999999999998</v>
          </cell>
          <cell r="AC2122">
            <v>2.8083999999999993</v>
          </cell>
        </row>
        <row r="2123">
          <cell r="AA2123">
            <v>39359</v>
          </cell>
          <cell r="AB2123">
            <v>3.1549999999999998</v>
          </cell>
          <cell r="AC2123">
            <v>2.8088199999999999</v>
          </cell>
        </row>
        <row r="2124">
          <cell r="AA2124">
            <v>39360</v>
          </cell>
          <cell r="AB2124">
            <v>3.1560000000000001</v>
          </cell>
          <cell r="AC2124">
            <v>2.8093799999999995</v>
          </cell>
        </row>
        <row r="2125">
          <cell r="AA2125">
            <v>39361</v>
          </cell>
          <cell r="AB2125">
            <v>3.1560000000000001</v>
          </cell>
          <cell r="AC2125">
            <v>2.8099399999999997</v>
          </cell>
        </row>
        <row r="2126">
          <cell r="AA2126">
            <v>39362</v>
          </cell>
          <cell r="AB2126">
            <v>3.1560000000000001</v>
          </cell>
          <cell r="AC2126">
            <v>2.8106399999999998</v>
          </cell>
        </row>
        <row r="2127">
          <cell r="AA2127">
            <v>39363</v>
          </cell>
          <cell r="AB2127">
            <v>3.1589999999999998</v>
          </cell>
          <cell r="AC2127">
            <v>2.81134</v>
          </cell>
        </row>
        <row r="2128">
          <cell r="AA2128">
            <v>39364</v>
          </cell>
          <cell r="AB2128">
            <v>3.1589999999999998</v>
          </cell>
          <cell r="AC2128">
            <v>2.8121800000000001</v>
          </cell>
        </row>
        <row r="2129">
          <cell r="AA2129">
            <v>39365</v>
          </cell>
          <cell r="AB2129">
            <v>3.1560000000000001</v>
          </cell>
          <cell r="AC2129">
            <v>2.8128799999999998</v>
          </cell>
        </row>
        <row r="2130">
          <cell r="AA2130">
            <v>39366</v>
          </cell>
          <cell r="AB2130">
            <v>3.1560000000000001</v>
          </cell>
          <cell r="AC2130">
            <v>2.81358</v>
          </cell>
        </row>
        <row r="2131">
          <cell r="AA2131">
            <v>39367</v>
          </cell>
          <cell r="AB2131">
            <v>3.157</v>
          </cell>
          <cell r="AC2131">
            <v>2.8142800000000001</v>
          </cell>
        </row>
        <row r="2132">
          <cell r="AA2132">
            <v>39368</v>
          </cell>
          <cell r="AB2132">
            <v>3.157</v>
          </cell>
          <cell r="AC2132">
            <v>2.8149799999999998</v>
          </cell>
        </row>
        <row r="2133">
          <cell r="AA2133">
            <v>39369</v>
          </cell>
          <cell r="AB2133">
            <v>3.157</v>
          </cell>
          <cell r="AC2133">
            <v>2.81568</v>
          </cell>
        </row>
        <row r="2134">
          <cell r="AA2134">
            <v>39370</v>
          </cell>
          <cell r="AB2134">
            <v>3.157</v>
          </cell>
          <cell r="AC2134">
            <v>2.8165199999999997</v>
          </cell>
        </row>
        <row r="2135">
          <cell r="AA2135">
            <v>39371</v>
          </cell>
          <cell r="AB2135">
            <v>3.16</v>
          </cell>
          <cell r="AC2135">
            <v>2.8172200000000003</v>
          </cell>
        </row>
        <row r="2136">
          <cell r="AA2136">
            <v>39372</v>
          </cell>
          <cell r="AB2136">
            <v>3.161</v>
          </cell>
          <cell r="AC2136">
            <v>2.8179199999999995</v>
          </cell>
        </row>
        <row r="2137">
          <cell r="AA2137">
            <v>39373</v>
          </cell>
          <cell r="AB2137">
            <v>3.1619999999999999</v>
          </cell>
          <cell r="AC2137">
            <v>2.8186200000000001</v>
          </cell>
        </row>
        <row r="2138">
          <cell r="AA2138">
            <v>39374</v>
          </cell>
          <cell r="AB2138">
            <v>3.1629999999999998</v>
          </cell>
          <cell r="AC2138">
            <v>2.8193199999999994</v>
          </cell>
        </row>
        <row r="2139">
          <cell r="AA2139">
            <v>39375</v>
          </cell>
          <cell r="AB2139">
            <v>3.1629999999999998</v>
          </cell>
          <cell r="AC2139">
            <v>2.82002</v>
          </cell>
        </row>
        <row r="2140">
          <cell r="AA2140">
            <v>39376</v>
          </cell>
          <cell r="AB2140">
            <v>3.1629999999999998</v>
          </cell>
          <cell r="AC2140">
            <v>2.8208599999999997</v>
          </cell>
        </row>
        <row r="2141">
          <cell r="AA2141">
            <v>39377</v>
          </cell>
          <cell r="AB2141">
            <v>3.169</v>
          </cell>
          <cell r="AC2141">
            <v>2.8215599999999998</v>
          </cell>
        </row>
        <row r="2142">
          <cell r="AA2142">
            <v>39378</v>
          </cell>
          <cell r="AB2142">
            <v>3.173</v>
          </cell>
          <cell r="AC2142">
            <v>2.8222599999999995</v>
          </cell>
        </row>
        <row r="2143">
          <cell r="AA2143">
            <v>39379</v>
          </cell>
          <cell r="AB2143">
            <v>3.1789999999999998</v>
          </cell>
          <cell r="AC2143">
            <v>2.8229599999999997</v>
          </cell>
        </row>
        <row r="2144">
          <cell r="AA2144">
            <v>39380</v>
          </cell>
          <cell r="AB2144">
            <v>3.1789999999999998</v>
          </cell>
          <cell r="AC2144">
            <v>2.8236599999999998</v>
          </cell>
        </row>
        <row r="2145">
          <cell r="AA2145">
            <v>39381</v>
          </cell>
          <cell r="AB2145">
            <v>3.1709999999999998</v>
          </cell>
          <cell r="AC2145">
            <v>2.8245</v>
          </cell>
        </row>
        <row r="2146">
          <cell r="AA2146">
            <v>39382</v>
          </cell>
          <cell r="AB2146">
            <v>3.1709999999999998</v>
          </cell>
          <cell r="AC2146">
            <v>2.8251999999999997</v>
          </cell>
        </row>
        <row r="2147">
          <cell r="AA2147">
            <v>39383</v>
          </cell>
          <cell r="AB2147">
            <v>3.1709999999999998</v>
          </cell>
          <cell r="AC2147">
            <v>2.8258999999999999</v>
          </cell>
        </row>
        <row r="2148">
          <cell r="AA2148">
            <v>39384</v>
          </cell>
          <cell r="AB2148">
            <v>3.157</v>
          </cell>
          <cell r="AC2148">
            <v>2.8266</v>
          </cell>
        </row>
        <row r="2149">
          <cell r="AA2149">
            <v>39385</v>
          </cell>
          <cell r="AB2149">
            <v>3.1480000000000001</v>
          </cell>
          <cell r="AC2149">
            <v>2.8272999999999997</v>
          </cell>
        </row>
        <row r="2150">
          <cell r="AA2150">
            <v>39386</v>
          </cell>
          <cell r="AB2150">
            <v>3.1419999999999999</v>
          </cell>
          <cell r="AC2150">
            <v>2.8281399999999994</v>
          </cell>
        </row>
        <row r="2151">
          <cell r="AA2151">
            <v>39387</v>
          </cell>
          <cell r="AB2151">
            <v>3.1320000000000001</v>
          </cell>
          <cell r="AC2151">
            <v>2.8288399999999996</v>
          </cell>
        </row>
        <row r="2152">
          <cell r="AA2152">
            <v>39388</v>
          </cell>
          <cell r="AB2152">
            <v>3.129</v>
          </cell>
          <cell r="AC2152">
            <v>2.8295400000000002</v>
          </cell>
        </row>
        <row r="2153">
          <cell r="AA2153">
            <v>39389</v>
          </cell>
          <cell r="AB2153">
            <v>3.129</v>
          </cell>
          <cell r="AC2153">
            <v>2.8303799999999999</v>
          </cell>
        </row>
        <row r="2154">
          <cell r="AA2154">
            <v>39390</v>
          </cell>
          <cell r="AB2154">
            <v>3.129</v>
          </cell>
          <cell r="AC2154">
            <v>2.83108</v>
          </cell>
        </row>
        <row r="2155">
          <cell r="AA2155">
            <v>39391</v>
          </cell>
          <cell r="AB2155">
            <v>3.133</v>
          </cell>
          <cell r="AC2155">
            <v>2.8317799999999997</v>
          </cell>
        </row>
        <row r="2156">
          <cell r="AA2156">
            <v>39392</v>
          </cell>
          <cell r="AB2156">
            <v>3.133</v>
          </cell>
          <cell r="AC2156">
            <v>2.8326199999999995</v>
          </cell>
        </row>
        <row r="2157">
          <cell r="AA2157">
            <v>39393</v>
          </cell>
          <cell r="AB2157">
            <v>3.1259999999999999</v>
          </cell>
          <cell r="AC2157">
            <v>2.8331799999999996</v>
          </cell>
        </row>
        <row r="2158">
          <cell r="AA2158">
            <v>39394</v>
          </cell>
          <cell r="AB2158">
            <v>3.13</v>
          </cell>
          <cell r="AC2158">
            <v>2.8338799999999997</v>
          </cell>
        </row>
        <row r="2159">
          <cell r="AA2159">
            <v>39395</v>
          </cell>
          <cell r="AB2159">
            <v>3.129</v>
          </cell>
          <cell r="AC2159">
            <v>2.8345799999999999</v>
          </cell>
        </row>
        <row r="2160">
          <cell r="AA2160">
            <v>39396</v>
          </cell>
          <cell r="AB2160">
            <v>3.129</v>
          </cell>
          <cell r="AC2160">
            <v>2.83514</v>
          </cell>
        </row>
        <row r="2161">
          <cell r="AA2161">
            <v>39397</v>
          </cell>
          <cell r="AB2161">
            <v>3.129</v>
          </cell>
          <cell r="AC2161">
            <v>2.8358399999999997</v>
          </cell>
        </row>
        <row r="2162">
          <cell r="AA2162">
            <v>39398</v>
          </cell>
          <cell r="AB2162">
            <v>3.1320000000000001</v>
          </cell>
          <cell r="AC2162">
            <v>2.8363999999999994</v>
          </cell>
        </row>
        <row r="2163">
          <cell r="AA2163">
            <v>39399</v>
          </cell>
          <cell r="AB2163">
            <v>3.1349999999999998</v>
          </cell>
          <cell r="AC2163">
            <v>2.8371</v>
          </cell>
        </row>
        <row r="2164">
          <cell r="AA2164">
            <v>39400</v>
          </cell>
          <cell r="AB2164">
            <v>3.1280000000000001</v>
          </cell>
          <cell r="AC2164">
            <v>2.8378000000000001</v>
          </cell>
        </row>
        <row r="2165">
          <cell r="AA2165">
            <v>39401</v>
          </cell>
          <cell r="AB2165">
            <v>3.1240000000000001</v>
          </cell>
          <cell r="AC2165">
            <v>2.8383599999999998</v>
          </cell>
        </row>
        <row r="2166">
          <cell r="AA2166">
            <v>39402</v>
          </cell>
          <cell r="AB2166">
            <v>3.1320000000000001</v>
          </cell>
          <cell r="AC2166">
            <v>2.8390599999999995</v>
          </cell>
        </row>
        <row r="2167">
          <cell r="AA2167">
            <v>39403</v>
          </cell>
          <cell r="AB2167">
            <v>3.1320000000000001</v>
          </cell>
          <cell r="AC2167">
            <v>2.83962</v>
          </cell>
        </row>
        <row r="2168">
          <cell r="AA2168">
            <v>39404</v>
          </cell>
          <cell r="AB2168">
            <v>3.1320000000000001</v>
          </cell>
          <cell r="AC2168">
            <v>2.8403199999999997</v>
          </cell>
        </row>
        <row r="2169">
          <cell r="AA2169">
            <v>39405</v>
          </cell>
          <cell r="AB2169">
            <v>3.13</v>
          </cell>
          <cell r="AC2169">
            <v>2.8410199999999999</v>
          </cell>
        </row>
        <row r="2170">
          <cell r="AA2170">
            <v>39406</v>
          </cell>
          <cell r="AB2170">
            <v>3.1320000000000001</v>
          </cell>
          <cell r="AC2170">
            <v>2.84158</v>
          </cell>
        </row>
        <row r="2171">
          <cell r="AA2171">
            <v>39407</v>
          </cell>
          <cell r="AB2171">
            <v>3.1389999999999998</v>
          </cell>
          <cell r="AC2171">
            <v>2.8422799999999997</v>
          </cell>
        </row>
        <row r="2172">
          <cell r="AA2172">
            <v>39408</v>
          </cell>
          <cell r="AB2172">
            <v>3.141</v>
          </cell>
          <cell r="AC2172">
            <v>2.8428400000000003</v>
          </cell>
        </row>
        <row r="2173">
          <cell r="AA2173">
            <v>39409</v>
          </cell>
          <cell r="AB2173">
            <v>3.1429999999999998</v>
          </cell>
          <cell r="AC2173">
            <v>2.8435399999999995</v>
          </cell>
        </row>
        <row r="2174">
          <cell r="AA2174">
            <v>39410</v>
          </cell>
          <cell r="AB2174">
            <v>3.1429999999999998</v>
          </cell>
          <cell r="AC2174">
            <v>2.8442400000000001</v>
          </cell>
        </row>
        <row r="2175">
          <cell r="AA2175">
            <v>39411</v>
          </cell>
          <cell r="AB2175">
            <v>3.1429999999999998</v>
          </cell>
          <cell r="AC2175">
            <v>2.8447999999999998</v>
          </cell>
        </row>
        <row r="2176">
          <cell r="AA2176">
            <v>39412</v>
          </cell>
          <cell r="AB2176">
            <v>3.1429999999999998</v>
          </cell>
          <cell r="AC2176">
            <v>2.8454999999999999</v>
          </cell>
        </row>
        <row r="2177">
          <cell r="AA2177">
            <v>39413</v>
          </cell>
          <cell r="AB2177">
            <v>3.15</v>
          </cell>
          <cell r="AC2177">
            <v>2.8461999999999996</v>
          </cell>
        </row>
        <row r="2178">
          <cell r="AA2178">
            <v>39414</v>
          </cell>
          <cell r="AB2178">
            <v>3.149</v>
          </cell>
          <cell r="AC2178">
            <v>2.8467599999999997</v>
          </cell>
        </row>
        <row r="2179">
          <cell r="AA2179">
            <v>39415</v>
          </cell>
          <cell r="AB2179">
            <v>3.1480000000000001</v>
          </cell>
          <cell r="AC2179">
            <v>2.8474599999999999</v>
          </cell>
        </row>
        <row r="2180">
          <cell r="AA2180">
            <v>39416</v>
          </cell>
          <cell r="AB2180">
            <v>3.145</v>
          </cell>
          <cell r="AC2180">
            <v>2.84802</v>
          </cell>
        </row>
        <row r="2181">
          <cell r="AA2181">
            <v>39417</v>
          </cell>
          <cell r="AB2181">
            <v>3.145</v>
          </cell>
          <cell r="AC2181">
            <v>2.8487200000000001</v>
          </cell>
        </row>
        <row r="2182">
          <cell r="AA2182">
            <v>39418</v>
          </cell>
          <cell r="AB2182">
            <v>3.145</v>
          </cell>
          <cell r="AC2182">
            <v>2.8492799999999998</v>
          </cell>
        </row>
        <row r="2183">
          <cell r="AA2183">
            <v>39419</v>
          </cell>
          <cell r="AB2183">
            <v>3.1389999999999998</v>
          </cell>
          <cell r="AC2183">
            <v>2.8499799999999995</v>
          </cell>
        </row>
        <row r="2184">
          <cell r="AA2184">
            <v>39420</v>
          </cell>
          <cell r="AB2184">
            <v>3.1360000000000001</v>
          </cell>
          <cell r="AC2184">
            <v>2.8505399999999996</v>
          </cell>
        </row>
        <row r="2185">
          <cell r="AA2185">
            <v>39421</v>
          </cell>
          <cell r="AB2185">
            <v>3.1320000000000001</v>
          </cell>
          <cell r="AC2185">
            <v>2.8512399999999998</v>
          </cell>
        </row>
        <row r="2186">
          <cell r="AA2186">
            <v>39422</v>
          </cell>
          <cell r="AB2186">
            <v>3.1339999999999999</v>
          </cell>
          <cell r="AC2186">
            <v>2.8517999999999999</v>
          </cell>
        </row>
        <row r="2187">
          <cell r="AA2187">
            <v>39423</v>
          </cell>
          <cell r="AB2187">
            <v>3.1379999999999999</v>
          </cell>
          <cell r="AC2187">
            <v>2.8526399999999996</v>
          </cell>
        </row>
        <row r="2188">
          <cell r="AA2188">
            <v>39424</v>
          </cell>
          <cell r="AB2188">
            <v>3.1379999999999999</v>
          </cell>
          <cell r="AC2188">
            <v>2.8533399999999998</v>
          </cell>
        </row>
        <row r="2189">
          <cell r="AA2189">
            <v>39425</v>
          </cell>
          <cell r="AB2189">
            <v>3.1379999999999999</v>
          </cell>
          <cell r="AC2189">
            <v>2.8541799999999999</v>
          </cell>
        </row>
        <row r="2190">
          <cell r="AA2190">
            <v>39426</v>
          </cell>
          <cell r="AB2190">
            <v>3.1379999999999999</v>
          </cell>
          <cell r="AC2190">
            <v>2.8550199999999997</v>
          </cell>
        </row>
        <row r="2191">
          <cell r="AA2191">
            <v>39427</v>
          </cell>
          <cell r="AB2191">
            <v>3.1389999999999998</v>
          </cell>
          <cell r="AC2191">
            <v>2.8557199999999998</v>
          </cell>
        </row>
        <row r="2192">
          <cell r="AA2192">
            <v>39428</v>
          </cell>
          <cell r="AB2192">
            <v>3.1389999999999998</v>
          </cell>
          <cell r="AC2192">
            <v>2.85656</v>
          </cell>
        </row>
        <row r="2193">
          <cell r="AA2193">
            <v>39429</v>
          </cell>
          <cell r="AB2193">
            <v>3.1419999999999999</v>
          </cell>
          <cell r="AC2193">
            <v>2.8572600000000001</v>
          </cell>
        </row>
        <row r="2194">
          <cell r="AA2194">
            <v>39430</v>
          </cell>
          <cell r="AB2194">
            <v>3.1419999999999999</v>
          </cell>
          <cell r="AC2194">
            <v>2.8580999999999999</v>
          </cell>
        </row>
        <row r="2195">
          <cell r="AA2195">
            <v>39431</v>
          </cell>
          <cell r="AB2195">
            <v>3.1419999999999999</v>
          </cell>
          <cell r="AC2195">
            <v>2.85894</v>
          </cell>
        </row>
        <row r="2196">
          <cell r="AA2196">
            <v>39432</v>
          </cell>
          <cell r="AB2196">
            <v>3.1419999999999999</v>
          </cell>
          <cell r="AC2196">
            <v>2.8596400000000002</v>
          </cell>
        </row>
        <row r="2197">
          <cell r="AA2197">
            <v>39433</v>
          </cell>
          <cell r="AB2197">
            <v>3.14</v>
          </cell>
          <cell r="AC2197">
            <v>2.8604799999999999</v>
          </cell>
        </row>
        <row r="2198">
          <cell r="AA2198">
            <v>39434</v>
          </cell>
          <cell r="AB2198">
            <v>3.137</v>
          </cell>
          <cell r="AC2198">
            <v>2.8611799999999996</v>
          </cell>
        </row>
        <row r="2199">
          <cell r="AA2199">
            <v>39435</v>
          </cell>
          <cell r="AB2199">
            <v>3.1320000000000001</v>
          </cell>
          <cell r="AC2199">
            <v>2.8620199999999993</v>
          </cell>
        </row>
        <row r="2200">
          <cell r="AA2200">
            <v>39436</v>
          </cell>
          <cell r="AB2200">
            <v>3.1360000000000001</v>
          </cell>
          <cell r="AC2200">
            <v>2.86286</v>
          </cell>
        </row>
        <row r="2201">
          <cell r="AA2201">
            <v>39437</v>
          </cell>
          <cell r="AB2201">
            <v>3.141</v>
          </cell>
          <cell r="AC2201">
            <v>2.8635599999999997</v>
          </cell>
        </row>
        <row r="2202">
          <cell r="AA2202">
            <v>39438</v>
          </cell>
          <cell r="AB2202">
            <v>3.141</v>
          </cell>
          <cell r="AC2202">
            <v>2.8643999999999994</v>
          </cell>
        </row>
        <row r="2203">
          <cell r="AA2203">
            <v>39439</v>
          </cell>
          <cell r="AB2203">
            <v>3.141</v>
          </cell>
          <cell r="AC2203">
            <v>2.8651</v>
          </cell>
        </row>
        <row r="2204">
          <cell r="AA2204">
            <v>39440</v>
          </cell>
          <cell r="AB2204">
            <v>3.141</v>
          </cell>
          <cell r="AC2204">
            <v>2.8659399999999997</v>
          </cell>
        </row>
        <row r="2205">
          <cell r="AA2205">
            <v>39441</v>
          </cell>
          <cell r="AB2205">
            <v>3.141</v>
          </cell>
          <cell r="AC2205">
            <v>2.8667799999999994</v>
          </cell>
        </row>
        <row r="2206">
          <cell r="AA2206">
            <v>39442</v>
          </cell>
          <cell r="AB2206">
            <v>3.1440000000000001</v>
          </cell>
          <cell r="AC2206">
            <v>2.86748</v>
          </cell>
        </row>
        <row r="2207">
          <cell r="AA2207">
            <v>39443</v>
          </cell>
          <cell r="AB2207">
            <v>3.149</v>
          </cell>
          <cell r="AC2207">
            <v>2.8683199999999998</v>
          </cell>
        </row>
        <row r="2208">
          <cell r="AA2208">
            <v>39444</v>
          </cell>
          <cell r="AB2208">
            <v>3.149</v>
          </cell>
          <cell r="AC2208">
            <v>2.8691599999999995</v>
          </cell>
        </row>
        <row r="2209">
          <cell r="AA2209">
            <v>39445</v>
          </cell>
          <cell r="AB2209">
            <v>3.149</v>
          </cell>
          <cell r="AC2209">
            <v>2.8698600000000001</v>
          </cell>
        </row>
        <row r="2210">
          <cell r="AA2210">
            <v>39446</v>
          </cell>
          <cell r="AB2210">
            <v>3.149</v>
          </cell>
          <cell r="AC2210">
            <v>2.8706999999999998</v>
          </cell>
        </row>
        <row r="2211">
          <cell r="AA2211">
            <v>39447</v>
          </cell>
          <cell r="AB2211">
            <v>3.149</v>
          </cell>
          <cell r="AC2211">
            <v>2.8714</v>
          </cell>
        </row>
        <row r="2212">
          <cell r="AA2212">
            <v>39448</v>
          </cell>
          <cell r="AB2212">
            <v>3.149</v>
          </cell>
          <cell r="AC2212">
            <v>2.8722400000000001</v>
          </cell>
        </row>
        <row r="2213">
          <cell r="AA2213">
            <v>39449</v>
          </cell>
          <cell r="AB2213">
            <v>3.145</v>
          </cell>
          <cell r="AC2213">
            <v>2.8730799999999999</v>
          </cell>
        </row>
        <row r="2214">
          <cell r="AA2214">
            <v>39450</v>
          </cell>
          <cell r="AB2214">
            <v>3.141</v>
          </cell>
          <cell r="AC2214">
            <v>2.87378</v>
          </cell>
        </row>
        <row r="2215">
          <cell r="AA2215">
            <v>39451</v>
          </cell>
          <cell r="AB2215">
            <v>3.14</v>
          </cell>
          <cell r="AC2215">
            <v>2.8746200000000002</v>
          </cell>
        </row>
        <row r="2216">
          <cell r="AA2216">
            <v>39452</v>
          </cell>
          <cell r="AB2216">
            <v>3.14</v>
          </cell>
          <cell r="AC2216">
            <v>2.8746200000000002</v>
          </cell>
        </row>
        <row r="2217">
          <cell r="AA2217">
            <v>39453</v>
          </cell>
          <cell r="AB2217">
            <v>3.14</v>
          </cell>
          <cell r="AC2217">
            <v>2.8761599999999996</v>
          </cell>
        </row>
        <row r="2218">
          <cell r="AA2218">
            <v>39454</v>
          </cell>
          <cell r="AB2218">
            <v>3.1360000000000001</v>
          </cell>
          <cell r="AC2218">
            <v>2.8770000000000002</v>
          </cell>
        </row>
        <row r="2219">
          <cell r="AA2219">
            <v>39455</v>
          </cell>
          <cell r="AB2219">
            <v>3.13</v>
          </cell>
          <cell r="AC2219">
            <v>2.8779799999999995</v>
          </cell>
        </row>
        <row r="2220">
          <cell r="AA2220">
            <v>39456</v>
          </cell>
          <cell r="AB2220">
            <v>3.129</v>
          </cell>
          <cell r="AC2220">
            <v>2.8788199999999997</v>
          </cell>
        </row>
        <row r="2221">
          <cell r="AA2221">
            <v>39457</v>
          </cell>
          <cell r="AB2221">
            <v>3.129</v>
          </cell>
          <cell r="AC2221">
            <v>2.8796599999999999</v>
          </cell>
        </row>
        <row r="2222">
          <cell r="AA2222">
            <v>39458</v>
          </cell>
          <cell r="AB2222">
            <v>3.1280000000000001</v>
          </cell>
          <cell r="AC2222">
            <v>2.8805000000000001</v>
          </cell>
        </row>
        <row r="2223">
          <cell r="AA2223">
            <v>39459</v>
          </cell>
          <cell r="AB2223">
            <v>3.1280000000000001</v>
          </cell>
          <cell r="AC2223">
            <v>2.8813399999999998</v>
          </cell>
        </row>
        <row r="2224">
          <cell r="AA2224">
            <v>39460</v>
          </cell>
          <cell r="AB2224">
            <v>3.1280000000000001</v>
          </cell>
          <cell r="AC2224">
            <v>2.88218</v>
          </cell>
        </row>
        <row r="2225">
          <cell r="AA2225">
            <v>39461</v>
          </cell>
          <cell r="AB2225">
            <v>3.137</v>
          </cell>
          <cell r="AC2225">
            <v>2.8830199999999997</v>
          </cell>
        </row>
        <row r="2226">
          <cell r="AA2226">
            <v>39462</v>
          </cell>
          <cell r="AB2226">
            <v>3.141</v>
          </cell>
          <cell r="AC2226">
            <v>2.8838599999999994</v>
          </cell>
        </row>
        <row r="2227">
          <cell r="AA2227">
            <v>39463</v>
          </cell>
          <cell r="AB2227">
            <v>3.1459999999999999</v>
          </cell>
          <cell r="AC2227">
            <v>2.8848399999999996</v>
          </cell>
        </row>
        <row r="2228">
          <cell r="AA2228">
            <v>39464</v>
          </cell>
          <cell r="AB2228">
            <v>3.15</v>
          </cell>
          <cell r="AC2228">
            <v>2.8856799999999998</v>
          </cell>
        </row>
        <row r="2229">
          <cell r="AA2229">
            <v>39465</v>
          </cell>
          <cell r="AB2229">
            <v>3.15</v>
          </cell>
          <cell r="AC2229">
            <v>2.8865199999999995</v>
          </cell>
        </row>
        <row r="2230">
          <cell r="AA2230">
            <v>39466</v>
          </cell>
          <cell r="AB2230">
            <v>3.15</v>
          </cell>
          <cell r="AC2230">
            <v>2.8873599999999997</v>
          </cell>
        </row>
        <row r="2231">
          <cell r="AA2231">
            <v>39467</v>
          </cell>
          <cell r="AB2231">
            <v>3.15</v>
          </cell>
          <cell r="AC2231">
            <v>2.8881999999999999</v>
          </cell>
        </row>
        <row r="2232">
          <cell r="AA2232">
            <v>39468</v>
          </cell>
          <cell r="AB2232">
            <v>3.1579999999999999</v>
          </cell>
          <cell r="AC2232">
            <v>2.8890400000000001</v>
          </cell>
        </row>
        <row r="2233">
          <cell r="AA2233">
            <v>39469</v>
          </cell>
          <cell r="AB2233">
            <v>3.157</v>
          </cell>
          <cell r="AC2233">
            <v>2.8898799999999998</v>
          </cell>
        </row>
        <row r="2234">
          <cell r="AA2234">
            <v>39470</v>
          </cell>
          <cell r="AB2234">
            <v>3.1579999999999999</v>
          </cell>
          <cell r="AC2234">
            <v>2.89086</v>
          </cell>
        </row>
        <row r="2235">
          <cell r="AA2235">
            <v>39471</v>
          </cell>
          <cell r="AB2235">
            <v>3.153</v>
          </cell>
          <cell r="AC2235">
            <v>2.8917000000000002</v>
          </cell>
        </row>
        <row r="2236">
          <cell r="AA2236">
            <v>39472</v>
          </cell>
          <cell r="AB2236">
            <v>3.15</v>
          </cell>
          <cell r="AC2236">
            <v>2.8925399999999999</v>
          </cell>
        </row>
        <row r="2237">
          <cell r="AA2237">
            <v>39473</v>
          </cell>
          <cell r="AB2237">
            <v>3.15</v>
          </cell>
          <cell r="AC2237">
            <v>2.8933799999999996</v>
          </cell>
        </row>
        <row r="2238">
          <cell r="AA2238">
            <v>39474</v>
          </cell>
          <cell r="AB2238">
            <v>3.15</v>
          </cell>
          <cell r="AC2238">
            <v>2.8942199999999998</v>
          </cell>
        </row>
        <row r="2239">
          <cell r="AA2239">
            <v>39475</v>
          </cell>
          <cell r="AB2239">
            <v>3.1509999999999998</v>
          </cell>
          <cell r="AC2239">
            <v>2.8950599999999995</v>
          </cell>
        </row>
        <row r="2240">
          <cell r="AA2240">
            <v>39476</v>
          </cell>
          <cell r="AB2240">
            <v>3.1520000000000001</v>
          </cell>
          <cell r="AC2240">
            <v>2.8958999999999997</v>
          </cell>
        </row>
        <row r="2241">
          <cell r="AA2241">
            <v>39477</v>
          </cell>
          <cell r="AB2241">
            <v>3.1560000000000001</v>
          </cell>
          <cell r="AC2241">
            <v>2.8968799999999999</v>
          </cell>
        </row>
        <row r="2242">
          <cell r="AA2242">
            <v>39478</v>
          </cell>
          <cell r="AB2242">
            <v>3.1579999999999999</v>
          </cell>
          <cell r="AC2242">
            <v>2.8977199999999996</v>
          </cell>
        </row>
        <row r="2243">
          <cell r="AA2243">
            <v>39479</v>
          </cell>
          <cell r="AB2243">
            <v>3.1539999999999999</v>
          </cell>
          <cell r="AC2243">
            <v>2.8985599999999994</v>
          </cell>
        </row>
        <row r="2244">
          <cell r="AA2244">
            <v>39480</v>
          </cell>
          <cell r="AB2244">
            <v>3.1539999999999999</v>
          </cell>
          <cell r="AC2244">
            <v>2.8995399999999996</v>
          </cell>
        </row>
        <row r="2245">
          <cell r="AA2245">
            <v>39481</v>
          </cell>
          <cell r="AB2245">
            <v>3.1539999999999999</v>
          </cell>
          <cell r="AC2245">
            <v>2.9005199999999998</v>
          </cell>
        </row>
        <row r="2246">
          <cell r="AA2246">
            <v>39482</v>
          </cell>
          <cell r="AB2246">
            <v>3.1579999999999999</v>
          </cell>
          <cell r="AC2246">
            <v>2.9013599999999999</v>
          </cell>
        </row>
        <row r="2247">
          <cell r="AA2247">
            <v>39483</v>
          </cell>
          <cell r="AB2247">
            <v>3.1640000000000001</v>
          </cell>
          <cell r="AC2247">
            <v>2.9023400000000001</v>
          </cell>
        </row>
        <row r="2248">
          <cell r="AA2248">
            <v>39484</v>
          </cell>
          <cell r="AB2248">
            <v>3.169</v>
          </cell>
          <cell r="AC2248">
            <v>2.9031799999999999</v>
          </cell>
        </row>
        <row r="2249">
          <cell r="AA2249">
            <v>39485</v>
          </cell>
          <cell r="AB2249">
            <v>3.169</v>
          </cell>
          <cell r="AC2249">
            <v>2.9041599999999996</v>
          </cell>
        </row>
        <row r="2250">
          <cell r="AA2250">
            <v>39486</v>
          </cell>
          <cell r="AB2250">
            <v>3.169</v>
          </cell>
          <cell r="AC2250">
            <v>2.9051399999999998</v>
          </cell>
        </row>
        <row r="2251">
          <cell r="AA2251">
            <v>39487</v>
          </cell>
          <cell r="AB2251">
            <v>3.169</v>
          </cell>
          <cell r="AC2251">
            <v>2.9059799999999996</v>
          </cell>
        </row>
        <row r="2252">
          <cell r="AA2252">
            <v>39488</v>
          </cell>
          <cell r="AB2252">
            <v>3.169</v>
          </cell>
          <cell r="AC2252">
            <v>2.9069599999999998</v>
          </cell>
        </row>
        <row r="2253">
          <cell r="AA2253">
            <v>39489</v>
          </cell>
          <cell r="AB2253">
            <v>3.1680000000000001</v>
          </cell>
          <cell r="AC2253">
            <v>2.9077999999999999</v>
          </cell>
        </row>
        <row r="2254">
          <cell r="AA2254">
            <v>39490</v>
          </cell>
          <cell r="AB2254">
            <v>3.1619999999999999</v>
          </cell>
          <cell r="AC2254">
            <v>2.9087800000000001</v>
          </cell>
        </row>
        <row r="2255">
          <cell r="AA2255">
            <v>39491</v>
          </cell>
          <cell r="AB2255">
            <v>3.1560000000000001</v>
          </cell>
          <cell r="AC2255">
            <v>2.9097599999999995</v>
          </cell>
        </row>
        <row r="2256">
          <cell r="AA2256">
            <v>39492</v>
          </cell>
          <cell r="AB2256">
            <v>3.1560000000000001</v>
          </cell>
          <cell r="AC2256">
            <v>2.9106000000000001</v>
          </cell>
        </row>
        <row r="2257">
          <cell r="AA2257">
            <v>39493</v>
          </cell>
          <cell r="AB2257">
            <v>3.153</v>
          </cell>
          <cell r="AC2257">
            <v>2.9115799999999998</v>
          </cell>
        </row>
        <row r="2258">
          <cell r="AA2258">
            <v>39494</v>
          </cell>
          <cell r="AB2258">
            <v>3.153</v>
          </cell>
          <cell r="AC2258">
            <v>2.9124199999999996</v>
          </cell>
        </row>
        <row r="2259">
          <cell r="AA2259">
            <v>39495</v>
          </cell>
          <cell r="AB2259">
            <v>3.153</v>
          </cell>
          <cell r="AC2259">
            <v>2.9133999999999998</v>
          </cell>
        </row>
        <row r="2260">
          <cell r="AA2260">
            <v>39496</v>
          </cell>
          <cell r="AB2260">
            <v>3.153</v>
          </cell>
          <cell r="AC2260">
            <v>2.91438</v>
          </cell>
        </row>
        <row r="2261">
          <cell r="AA2261">
            <v>39497</v>
          </cell>
          <cell r="AB2261">
            <v>3.1539999999999999</v>
          </cell>
          <cell r="AC2261">
            <v>2.9152199999999997</v>
          </cell>
        </row>
        <row r="2262">
          <cell r="AA2262">
            <v>39498</v>
          </cell>
          <cell r="AB2262">
            <v>3.1509999999999998</v>
          </cell>
          <cell r="AC2262">
            <v>2.9161999999999999</v>
          </cell>
        </row>
        <row r="2263">
          <cell r="AA2263">
            <v>39499</v>
          </cell>
          <cell r="AB2263">
            <v>3.1509999999999998</v>
          </cell>
          <cell r="AC2263">
            <v>2.9171799999999997</v>
          </cell>
        </row>
        <row r="2264">
          <cell r="AA2264">
            <v>39500</v>
          </cell>
          <cell r="AB2264">
            <v>3.157</v>
          </cell>
          <cell r="AC2264">
            <v>2.9180199999999994</v>
          </cell>
        </row>
        <row r="2265">
          <cell r="AA2265">
            <v>39501</v>
          </cell>
          <cell r="AB2265">
            <v>3.157</v>
          </cell>
          <cell r="AC2265">
            <v>2.9189999999999996</v>
          </cell>
        </row>
        <row r="2266">
          <cell r="AA2266">
            <v>39502</v>
          </cell>
          <cell r="AB2266">
            <v>3.157</v>
          </cell>
          <cell r="AC2266">
            <v>2.9199799999999998</v>
          </cell>
        </row>
        <row r="2267">
          <cell r="AA2267">
            <v>39503</v>
          </cell>
          <cell r="AB2267">
            <v>3.1579999999999999</v>
          </cell>
          <cell r="AC2267">
            <v>2.92082</v>
          </cell>
        </row>
        <row r="2268">
          <cell r="AA2268">
            <v>39504</v>
          </cell>
          <cell r="AB2268">
            <v>3.1589999999999998</v>
          </cell>
          <cell r="AC2268">
            <v>2.9218000000000002</v>
          </cell>
        </row>
        <row r="2269">
          <cell r="AA2269">
            <v>39505</v>
          </cell>
          <cell r="AB2269">
            <v>3.1579999999999999</v>
          </cell>
          <cell r="AC2269">
            <v>2.9227799999999995</v>
          </cell>
        </row>
        <row r="2270">
          <cell r="AA2270">
            <v>39506</v>
          </cell>
          <cell r="AB2270">
            <v>3.157</v>
          </cell>
          <cell r="AC2270">
            <v>2.9236199999999997</v>
          </cell>
        </row>
        <row r="2271">
          <cell r="AA2271">
            <v>39507</v>
          </cell>
          <cell r="AB2271">
            <v>3.161</v>
          </cell>
          <cell r="AC2271">
            <v>2.9245999999999999</v>
          </cell>
        </row>
        <row r="2272">
          <cell r="AA2272">
            <v>39508</v>
          </cell>
          <cell r="AB2272">
            <v>3.161</v>
          </cell>
          <cell r="AC2272">
            <v>2.9254399999999996</v>
          </cell>
        </row>
        <row r="2273">
          <cell r="AA2273">
            <v>39509</v>
          </cell>
          <cell r="AB2273">
            <v>3.161</v>
          </cell>
          <cell r="AC2273">
            <v>2.9262799999999998</v>
          </cell>
        </row>
        <row r="2274">
          <cell r="AA2274">
            <v>39510</v>
          </cell>
          <cell r="AB2274">
            <v>3.1589999999999998</v>
          </cell>
          <cell r="AC2274">
            <v>2.92726</v>
          </cell>
        </row>
        <row r="2275">
          <cell r="AA2275">
            <v>39511</v>
          </cell>
          <cell r="AB2275">
            <v>3.153</v>
          </cell>
          <cell r="AC2275">
            <v>2.9280999999999997</v>
          </cell>
        </row>
        <row r="2276">
          <cell r="AA2276">
            <v>39512</v>
          </cell>
          <cell r="AB2276">
            <v>3.1520000000000001</v>
          </cell>
          <cell r="AC2276">
            <v>2.9289399999999994</v>
          </cell>
        </row>
        <row r="2277">
          <cell r="AA2277">
            <v>39513</v>
          </cell>
          <cell r="AB2277">
            <v>3.1539999999999999</v>
          </cell>
          <cell r="AC2277">
            <v>2.9297799999999996</v>
          </cell>
        </row>
        <row r="2278">
          <cell r="AA2278">
            <v>39514</v>
          </cell>
          <cell r="AB2278">
            <v>3.1560000000000001</v>
          </cell>
          <cell r="AC2278">
            <v>2.9301999999999997</v>
          </cell>
        </row>
        <row r="2279">
          <cell r="AA2279">
            <v>39515</v>
          </cell>
          <cell r="AB2279">
            <v>3.1560000000000001</v>
          </cell>
          <cell r="AC2279">
            <v>2.9307599999999998</v>
          </cell>
        </row>
        <row r="2280">
          <cell r="AA2280">
            <v>39516</v>
          </cell>
          <cell r="AB2280">
            <v>3.1560000000000001</v>
          </cell>
          <cell r="AC2280">
            <v>2.9311799999999999</v>
          </cell>
        </row>
        <row r="2281">
          <cell r="AA2281">
            <v>39517</v>
          </cell>
          <cell r="AB2281">
            <v>3.1579999999999999</v>
          </cell>
          <cell r="AC2281">
            <v>2.9315999999999995</v>
          </cell>
        </row>
        <row r="2282">
          <cell r="AA2282">
            <v>39518</v>
          </cell>
          <cell r="AB2282">
            <v>3.1520000000000001</v>
          </cell>
          <cell r="AC2282">
            <v>2.9320200000000001</v>
          </cell>
        </row>
        <row r="2283">
          <cell r="AA2283">
            <v>39519</v>
          </cell>
          <cell r="AB2283">
            <v>3.1520000000000001</v>
          </cell>
          <cell r="AC2283">
            <v>2.9324399999999997</v>
          </cell>
        </row>
        <row r="2284">
          <cell r="AA2284">
            <v>39520</v>
          </cell>
          <cell r="AB2284">
            <v>3.1480000000000001</v>
          </cell>
          <cell r="AC2284">
            <v>2.9328599999999998</v>
          </cell>
        </row>
        <row r="2285">
          <cell r="AA2285">
            <v>39521</v>
          </cell>
          <cell r="AB2285">
            <v>3.1459999999999999</v>
          </cell>
          <cell r="AC2285">
            <v>2.9334199999999999</v>
          </cell>
        </row>
        <row r="2286">
          <cell r="AA2286">
            <v>39522</v>
          </cell>
          <cell r="AB2286">
            <v>3.1459999999999999</v>
          </cell>
          <cell r="AC2286">
            <v>2.93384</v>
          </cell>
        </row>
        <row r="2287">
          <cell r="AA2287">
            <v>39523</v>
          </cell>
          <cell r="AB2287">
            <v>3.1459999999999999</v>
          </cell>
          <cell r="AC2287">
            <v>2.9342599999999996</v>
          </cell>
        </row>
        <row r="2288">
          <cell r="AA2288">
            <v>39524</v>
          </cell>
          <cell r="AB2288">
            <v>3.1480000000000001</v>
          </cell>
          <cell r="AC2288">
            <v>2.9346799999999997</v>
          </cell>
        </row>
        <row r="2289">
          <cell r="AA2289">
            <v>39525</v>
          </cell>
          <cell r="AB2289">
            <v>3.1469999999999998</v>
          </cell>
          <cell r="AC2289">
            <v>2.9350999999999994</v>
          </cell>
        </row>
        <row r="2290">
          <cell r="AA2290">
            <v>39526</v>
          </cell>
          <cell r="AB2290">
            <v>3.157</v>
          </cell>
          <cell r="AC2290">
            <v>2.9355199999999999</v>
          </cell>
        </row>
        <row r="2291">
          <cell r="AA2291">
            <v>39527</v>
          </cell>
          <cell r="AB2291">
            <v>3.157</v>
          </cell>
          <cell r="AC2291">
            <v>2.9360799999999996</v>
          </cell>
        </row>
        <row r="2292">
          <cell r="AA2292">
            <v>39528</v>
          </cell>
          <cell r="AB2292">
            <v>3.157</v>
          </cell>
          <cell r="AC2292">
            <v>2.9365000000000001</v>
          </cell>
        </row>
        <row r="2293">
          <cell r="AA2293">
            <v>39529</v>
          </cell>
          <cell r="AB2293">
            <v>3.157</v>
          </cell>
          <cell r="AC2293">
            <v>2.9369199999999998</v>
          </cell>
        </row>
        <row r="2294">
          <cell r="AA2294">
            <v>39530</v>
          </cell>
          <cell r="AB2294">
            <v>3.157</v>
          </cell>
          <cell r="AC2294">
            <v>2.9373399999999998</v>
          </cell>
        </row>
        <row r="2295">
          <cell r="AA2295">
            <v>39531</v>
          </cell>
          <cell r="AB2295">
            <v>3.157</v>
          </cell>
          <cell r="AC2295">
            <v>2.9377599999999995</v>
          </cell>
        </row>
        <row r="2296">
          <cell r="AA2296">
            <v>39532</v>
          </cell>
          <cell r="AB2296">
            <v>3.1619999999999999</v>
          </cell>
          <cell r="AC2296">
            <v>2.93818</v>
          </cell>
        </row>
        <row r="2297">
          <cell r="AA2297">
            <v>39533</v>
          </cell>
          <cell r="AB2297">
            <v>3.169</v>
          </cell>
          <cell r="AC2297">
            <v>2.9387399999999997</v>
          </cell>
        </row>
        <row r="2298">
          <cell r="AA2298">
            <v>39534</v>
          </cell>
          <cell r="AB2298">
            <v>3.165</v>
          </cell>
          <cell r="AC2298">
            <v>2.9391600000000002</v>
          </cell>
        </row>
        <row r="2299">
          <cell r="AA2299">
            <v>39535</v>
          </cell>
          <cell r="AB2299">
            <v>3.1619999999999999</v>
          </cell>
          <cell r="AC2299">
            <v>2.9395799999999999</v>
          </cell>
        </row>
        <row r="2300">
          <cell r="AA2300">
            <v>39536</v>
          </cell>
          <cell r="AB2300">
            <v>3.1619999999999999</v>
          </cell>
          <cell r="AC2300">
            <v>2.94</v>
          </cell>
        </row>
        <row r="2301">
          <cell r="AA2301">
            <v>39537</v>
          </cell>
          <cell r="AB2301">
            <v>3.1619999999999999</v>
          </cell>
          <cell r="AC2301">
            <v>2.9404199999999996</v>
          </cell>
        </row>
        <row r="2302">
          <cell r="AA2302">
            <v>39538</v>
          </cell>
          <cell r="AB2302">
            <v>3.1680000000000001</v>
          </cell>
          <cell r="AC2302">
            <v>2.9408399999999997</v>
          </cell>
        </row>
        <row r="2303">
          <cell r="AA2303">
            <v>39539</v>
          </cell>
          <cell r="AB2303">
            <v>3.17</v>
          </cell>
          <cell r="AC2303">
            <v>2.9413999999999998</v>
          </cell>
        </row>
        <row r="2304">
          <cell r="AA2304">
            <v>39540</v>
          </cell>
          <cell r="AB2304">
            <v>3.17</v>
          </cell>
          <cell r="AC2304">
            <v>2.9418199999999999</v>
          </cell>
        </row>
        <row r="2305">
          <cell r="AA2305">
            <v>39541</v>
          </cell>
          <cell r="AB2305">
            <v>3.1640000000000001</v>
          </cell>
          <cell r="AC2305">
            <v>2.9422399999999995</v>
          </cell>
        </row>
        <row r="2306">
          <cell r="AA2306">
            <v>39542</v>
          </cell>
          <cell r="AB2306">
            <v>3.1629999999999998</v>
          </cell>
          <cell r="AC2306">
            <v>2.9427999999999996</v>
          </cell>
        </row>
        <row r="2307">
          <cell r="AA2307">
            <v>39543</v>
          </cell>
          <cell r="AB2307">
            <v>3.1629999999999998</v>
          </cell>
          <cell r="AC2307">
            <v>2.9432199999999997</v>
          </cell>
        </row>
        <row r="2308">
          <cell r="AA2308">
            <v>39544</v>
          </cell>
          <cell r="AB2308">
            <v>3.1629999999999998</v>
          </cell>
          <cell r="AC2308">
            <v>2.9436399999999994</v>
          </cell>
        </row>
        <row r="2309">
          <cell r="AA2309">
            <v>39545</v>
          </cell>
          <cell r="AB2309">
            <v>3.1589999999999998</v>
          </cell>
          <cell r="AC2309">
            <v>2.94476</v>
          </cell>
        </row>
        <row r="2310">
          <cell r="AA2310">
            <v>39546</v>
          </cell>
          <cell r="AB2310">
            <v>3.1589999999999998</v>
          </cell>
          <cell r="AC2310">
            <v>2.9458799999999998</v>
          </cell>
        </row>
        <row r="2311">
          <cell r="AA2311">
            <v>39547</v>
          </cell>
          <cell r="AB2311">
            <v>3.1589999999999998</v>
          </cell>
          <cell r="AC2311">
            <v>2.9469999999999996</v>
          </cell>
        </row>
        <row r="2312">
          <cell r="AA2312">
            <v>39548</v>
          </cell>
          <cell r="AB2312">
            <v>3.1560000000000001</v>
          </cell>
          <cell r="AC2312">
            <v>2.9481199999999999</v>
          </cell>
        </row>
        <row r="2313">
          <cell r="AA2313">
            <v>39549</v>
          </cell>
          <cell r="AB2313">
            <v>3.153</v>
          </cell>
          <cell r="AC2313">
            <v>2.9492399999999996</v>
          </cell>
        </row>
        <row r="2314">
          <cell r="AA2314">
            <v>39550</v>
          </cell>
          <cell r="AB2314">
            <v>3.153</v>
          </cell>
          <cell r="AC2314">
            <v>2.9502199999999998</v>
          </cell>
        </row>
        <row r="2315">
          <cell r="AA2315">
            <v>39551</v>
          </cell>
          <cell r="AB2315">
            <v>3.153</v>
          </cell>
          <cell r="AC2315">
            <v>2.9513399999999996</v>
          </cell>
        </row>
        <row r="2316">
          <cell r="AA2316">
            <v>39552</v>
          </cell>
          <cell r="AB2316">
            <v>3.1539999999999999</v>
          </cell>
          <cell r="AC2316">
            <v>2.9524600000000003</v>
          </cell>
        </row>
        <row r="2317">
          <cell r="AA2317">
            <v>39553</v>
          </cell>
          <cell r="AB2317">
            <v>3.161</v>
          </cell>
          <cell r="AC2317">
            <v>2.9535800000000001</v>
          </cell>
        </row>
        <row r="2318">
          <cell r="AA2318">
            <v>39554</v>
          </cell>
          <cell r="AB2318">
            <v>3.1659999999999999</v>
          </cell>
          <cell r="AC2318">
            <v>2.9546999999999999</v>
          </cell>
        </row>
        <row r="2319">
          <cell r="AA2319">
            <v>39555</v>
          </cell>
          <cell r="AB2319">
            <v>3.1720000000000002</v>
          </cell>
          <cell r="AC2319">
            <v>2.9558199999999997</v>
          </cell>
        </row>
        <row r="2320">
          <cell r="AA2320">
            <v>39556</v>
          </cell>
          <cell r="AB2320">
            <v>3.17</v>
          </cell>
          <cell r="AC2320">
            <v>2.9569399999999995</v>
          </cell>
        </row>
        <row r="2321">
          <cell r="AA2321">
            <v>39557</v>
          </cell>
          <cell r="AB2321">
            <v>3.17</v>
          </cell>
          <cell r="AC2321">
            <v>2.9580599999999997</v>
          </cell>
        </row>
        <row r="2322">
          <cell r="AA2322">
            <v>39558</v>
          </cell>
          <cell r="AB2322">
            <v>3.17</v>
          </cell>
          <cell r="AC2322">
            <v>2.9591799999999999</v>
          </cell>
        </row>
        <row r="2323">
          <cell r="AA2323">
            <v>39559</v>
          </cell>
          <cell r="AB2323">
            <v>3.18</v>
          </cell>
          <cell r="AC2323">
            <v>2.9602999999999997</v>
          </cell>
        </row>
        <row r="2324">
          <cell r="AA2324">
            <v>39560</v>
          </cell>
          <cell r="AB2324">
            <v>3.1819999999999999</v>
          </cell>
          <cell r="AC2324">
            <v>2.9614199999999999</v>
          </cell>
        </row>
        <row r="2325">
          <cell r="AA2325">
            <v>39561</v>
          </cell>
          <cell r="AB2325">
            <v>3.181</v>
          </cell>
          <cell r="AC2325">
            <v>2.9624000000000001</v>
          </cell>
        </row>
        <row r="2326">
          <cell r="AA2326">
            <v>39562</v>
          </cell>
          <cell r="AB2326">
            <v>3.1840000000000002</v>
          </cell>
          <cell r="AC2326">
            <v>2.9635199999999999</v>
          </cell>
        </row>
        <row r="2327">
          <cell r="AA2327">
            <v>39563</v>
          </cell>
          <cell r="AB2327">
            <v>3.1739999999999999</v>
          </cell>
          <cell r="AC2327">
            <v>2.9646399999999997</v>
          </cell>
        </row>
        <row r="2328">
          <cell r="AA2328">
            <v>39564</v>
          </cell>
          <cell r="AB2328">
            <v>3.1739999999999999</v>
          </cell>
          <cell r="AC2328">
            <v>2.9657599999999995</v>
          </cell>
        </row>
        <row r="2329">
          <cell r="AA2329">
            <v>39565</v>
          </cell>
          <cell r="AB2329">
            <v>3.1739999999999999</v>
          </cell>
          <cell r="AC2329">
            <v>2.9668800000000002</v>
          </cell>
        </row>
        <row r="2330">
          <cell r="AA2330">
            <v>39566</v>
          </cell>
          <cell r="AB2330">
            <v>3.1720000000000002</v>
          </cell>
          <cell r="AC2330">
            <v>2.968</v>
          </cell>
        </row>
        <row r="2331">
          <cell r="AA2331">
            <v>39567</v>
          </cell>
          <cell r="AB2331">
            <v>3.1669999999999998</v>
          </cell>
          <cell r="AC2331">
            <v>2.9691199999999998</v>
          </cell>
        </row>
        <row r="2332">
          <cell r="AA2332">
            <v>39568</v>
          </cell>
          <cell r="AB2332">
            <v>3.1640000000000001</v>
          </cell>
          <cell r="AC2332">
            <v>2.9702399999999995</v>
          </cell>
        </row>
        <row r="2333">
          <cell r="AA2333">
            <v>39569</v>
          </cell>
          <cell r="AB2333">
            <v>3.1640000000000001</v>
          </cell>
          <cell r="AC2333">
            <v>2.9713599999999998</v>
          </cell>
        </row>
        <row r="2334">
          <cell r="AA2334">
            <v>39570</v>
          </cell>
          <cell r="AB2334">
            <v>3.1720000000000002</v>
          </cell>
          <cell r="AC2334">
            <v>2.97234</v>
          </cell>
        </row>
        <row r="2335">
          <cell r="AA2335">
            <v>39571</v>
          </cell>
          <cell r="AB2335">
            <v>3.1720000000000002</v>
          </cell>
          <cell r="AC2335">
            <v>2.9734599999999998</v>
          </cell>
        </row>
        <row r="2336">
          <cell r="AA2336">
            <v>39572</v>
          </cell>
          <cell r="AB2336">
            <v>3.177</v>
          </cell>
          <cell r="AC2336">
            <v>2.9745799999999996</v>
          </cell>
        </row>
        <row r="2337">
          <cell r="AA2337">
            <v>39573</v>
          </cell>
          <cell r="AB2337">
            <v>3.1739999999999999</v>
          </cell>
          <cell r="AC2337">
            <v>2.9757000000000002</v>
          </cell>
        </row>
        <row r="2338">
          <cell r="AA2338">
            <v>39574</v>
          </cell>
          <cell r="AB2338">
            <v>3.177</v>
          </cell>
          <cell r="AC2338">
            <v>2.9766799999999995</v>
          </cell>
        </row>
        <row r="2339">
          <cell r="AA2339">
            <v>39575</v>
          </cell>
          <cell r="AB2339">
            <v>3.1840000000000002</v>
          </cell>
          <cell r="AC2339">
            <v>2.9775199999999997</v>
          </cell>
        </row>
        <row r="2340">
          <cell r="AA2340">
            <v>39576</v>
          </cell>
          <cell r="AB2340">
            <v>3.177</v>
          </cell>
          <cell r="AC2340">
            <v>2.9783599999999999</v>
          </cell>
        </row>
        <row r="2341">
          <cell r="AA2341">
            <v>39577</v>
          </cell>
          <cell r="AB2341">
            <v>3.177</v>
          </cell>
          <cell r="AC2341">
            <v>2.9790599999999996</v>
          </cell>
        </row>
        <row r="2342">
          <cell r="AA2342">
            <v>39578</v>
          </cell>
          <cell r="AB2342">
            <v>3.177</v>
          </cell>
          <cell r="AC2342">
            <v>2.9798999999999998</v>
          </cell>
        </row>
        <row r="2343">
          <cell r="AA2343">
            <v>39579</v>
          </cell>
          <cell r="AB2343">
            <v>3.177</v>
          </cell>
          <cell r="AC2343">
            <v>2.9807399999999999</v>
          </cell>
        </row>
        <row r="2344">
          <cell r="AA2344">
            <v>39580</v>
          </cell>
          <cell r="AB2344">
            <v>3.177</v>
          </cell>
          <cell r="AC2344">
            <v>2.9814399999999996</v>
          </cell>
        </row>
        <row r="2345">
          <cell r="AA2345">
            <v>39581</v>
          </cell>
          <cell r="AB2345">
            <v>3.165</v>
          </cell>
          <cell r="AC2345">
            <v>2.9822799999999998</v>
          </cell>
        </row>
        <row r="2346">
          <cell r="AA2346">
            <v>39582</v>
          </cell>
          <cell r="AB2346">
            <v>3.1629999999999998</v>
          </cell>
          <cell r="AC2346">
            <v>2.9831199999999995</v>
          </cell>
        </row>
        <row r="2347">
          <cell r="AA2347">
            <v>39583</v>
          </cell>
          <cell r="AB2347">
            <v>3.161</v>
          </cell>
          <cell r="AC2347">
            <v>2.9838199999999997</v>
          </cell>
        </row>
        <row r="2348">
          <cell r="AA2348">
            <v>39584</v>
          </cell>
          <cell r="AB2348">
            <v>3.1459999999999999</v>
          </cell>
          <cell r="AC2348">
            <v>2.9846599999999999</v>
          </cell>
        </row>
        <row r="2349">
          <cell r="AA2349">
            <v>39585</v>
          </cell>
          <cell r="AB2349">
            <v>3.1459999999999999</v>
          </cell>
          <cell r="AC2349">
            <v>2.9854999999999996</v>
          </cell>
        </row>
        <row r="2350">
          <cell r="AA2350">
            <v>39586</v>
          </cell>
          <cell r="AB2350">
            <v>3.1459999999999999</v>
          </cell>
          <cell r="AC2350">
            <v>2.9861999999999997</v>
          </cell>
        </row>
        <row r="2351">
          <cell r="AA2351">
            <v>39587</v>
          </cell>
          <cell r="AB2351">
            <v>3.149</v>
          </cell>
          <cell r="AC2351">
            <v>2.9870399999999999</v>
          </cell>
        </row>
        <row r="2352">
          <cell r="AA2352">
            <v>39588</v>
          </cell>
          <cell r="AB2352">
            <v>3.14</v>
          </cell>
          <cell r="AC2352">
            <v>2.9878799999999996</v>
          </cell>
        </row>
        <row r="2353">
          <cell r="AA2353">
            <v>39589</v>
          </cell>
          <cell r="AB2353">
            <v>3.133</v>
          </cell>
          <cell r="AC2353">
            <v>2.9885799999999998</v>
          </cell>
        </row>
        <row r="2354">
          <cell r="AA2354">
            <v>39590</v>
          </cell>
          <cell r="AB2354">
            <v>3.1339999999999999</v>
          </cell>
          <cell r="AC2354">
            <v>2.98942</v>
          </cell>
        </row>
        <row r="2355">
          <cell r="AA2355">
            <v>39591</v>
          </cell>
          <cell r="AB2355">
            <v>3.1339999999999999</v>
          </cell>
          <cell r="AC2355">
            <v>2.9902599999999997</v>
          </cell>
        </row>
        <row r="2356">
          <cell r="AA2356">
            <v>39592</v>
          </cell>
          <cell r="AB2356">
            <v>3.1339999999999999</v>
          </cell>
          <cell r="AC2356">
            <v>2.9909599999999998</v>
          </cell>
        </row>
        <row r="2357">
          <cell r="AA2357">
            <v>39593</v>
          </cell>
          <cell r="AB2357">
            <v>3.1339999999999999</v>
          </cell>
          <cell r="AC2357">
            <v>2.9918</v>
          </cell>
        </row>
        <row r="2358">
          <cell r="AA2358">
            <v>39594</v>
          </cell>
          <cell r="AB2358">
            <v>3.1419999999999999</v>
          </cell>
          <cell r="AC2358">
            <v>2.9926399999999997</v>
          </cell>
        </row>
        <row r="2359">
          <cell r="AA2359">
            <v>39595</v>
          </cell>
          <cell r="AB2359">
            <v>3.1280000000000001</v>
          </cell>
          <cell r="AC2359">
            <v>2.9933399999999999</v>
          </cell>
        </row>
        <row r="2360">
          <cell r="AA2360">
            <v>39596</v>
          </cell>
          <cell r="AB2360">
            <v>3.1160000000000001</v>
          </cell>
          <cell r="AC2360">
            <v>2.9941800000000001</v>
          </cell>
        </row>
        <row r="2361">
          <cell r="AA2361">
            <v>39597</v>
          </cell>
          <cell r="AB2361">
            <v>3.1110000000000002</v>
          </cell>
          <cell r="AC2361">
            <v>2.9950199999999998</v>
          </cell>
        </row>
        <row r="2362">
          <cell r="AA2362">
            <v>39598</v>
          </cell>
          <cell r="AB2362">
            <v>3.0990000000000002</v>
          </cell>
          <cell r="AC2362">
            <v>2.9957199999999999</v>
          </cell>
        </row>
        <row r="2363">
          <cell r="AA2363">
            <v>39599</v>
          </cell>
          <cell r="AB2363">
            <v>3.0990000000000002</v>
          </cell>
          <cell r="AC2363">
            <v>2.9965600000000001</v>
          </cell>
        </row>
        <row r="2364">
          <cell r="AA2364">
            <v>39600</v>
          </cell>
          <cell r="AB2364">
            <v>3.0990000000000002</v>
          </cell>
          <cell r="AC2364">
            <v>2.9973999999999998</v>
          </cell>
        </row>
        <row r="2365">
          <cell r="AA2365">
            <v>39601</v>
          </cell>
          <cell r="AB2365">
            <v>3.0870000000000002</v>
          </cell>
          <cell r="AC2365">
            <v>2.9982399999999996</v>
          </cell>
        </row>
        <row r="2366">
          <cell r="AA2366">
            <v>39602</v>
          </cell>
          <cell r="AB2366">
            <v>3.0680000000000001</v>
          </cell>
          <cell r="AC2366">
            <v>2.9990799999999997</v>
          </cell>
        </row>
        <row r="2367">
          <cell r="AA2367">
            <v>39603</v>
          </cell>
          <cell r="AB2367">
            <v>3.0739999999999998</v>
          </cell>
          <cell r="AC2367">
            <v>2.9999199999999995</v>
          </cell>
        </row>
        <row r="2368">
          <cell r="AA2368">
            <v>39604</v>
          </cell>
          <cell r="AB2368">
            <v>3.0609999999999999</v>
          </cell>
          <cell r="AC2368">
            <v>3.0007600000000001</v>
          </cell>
        </row>
        <row r="2369">
          <cell r="AA2369">
            <v>39605</v>
          </cell>
          <cell r="AB2369">
            <v>3.0680000000000001</v>
          </cell>
          <cell r="AC2369">
            <v>3.0014599999999998</v>
          </cell>
        </row>
        <row r="2370">
          <cell r="AA2370">
            <v>39606</v>
          </cell>
          <cell r="AB2370">
            <v>3.0680000000000001</v>
          </cell>
          <cell r="AC2370">
            <v>3.0020199999999995</v>
          </cell>
        </row>
        <row r="2371">
          <cell r="AA2371">
            <v>39607</v>
          </cell>
          <cell r="AB2371">
            <v>3.0680000000000001</v>
          </cell>
          <cell r="AC2371">
            <v>3.0025799999999996</v>
          </cell>
        </row>
        <row r="2372">
          <cell r="AA2372">
            <v>39608</v>
          </cell>
          <cell r="AB2372">
            <v>3.0640000000000001</v>
          </cell>
          <cell r="AC2372">
            <v>3.0031399999999997</v>
          </cell>
        </row>
        <row r="2373">
          <cell r="AA2373">
            <v>39609</v>
          </cell>
          <cell r="AB2373">
            <v>3.0649999999999999</v>
          </cell>
          <cell r="AC2373">
            <v>3.0037000000000003</v>
          </cell>
        </row>
        <row r="2374">
          <cell r="AA2374">
            <v>39610</v>
          </cell>
          <cell r="AB2374">
            <v>3.0609999999999999</v>
          </cell>
          <cell r="AC2374">
            <v>3.0042599999999999</v>
          </cell>
        </row>
        <row r="2375">
          <cell r="AA2375">
            <v>39611</v>
          </cell>
          <cell r="AB2375">
            <v>3.0529999999999999</v>
          </cell>
          <cell r="AC2375">
            <v>3.00482</v>
          </cell>
        </row>
        <row r="2376">
          <cell r="AA2376">
            <v>39612</v>
          </cell>
          <cell r="AB2376">
            <v>3.04</v>
          </cell>
          <cell r="AC2376">
            <v>3.0053799999999997</v>
          </cell>
        </row>
        <row r="2377">
          <cell r="AA2377">
            <v>39613</v>
          </cell>
          <cell r="AB2377">
            <v>3.04</v>
          </cell>
          <cell r="AC2377">
            <v>3.0059399999999998</v>
          </cell>
        </row>
        <row r="2378">
          <cell r="AA2378">
            <v>39614</v>
          </cell>
          <cell r="AB2378">
            <v>3.0350000000000001</v>
          </cell>
          <cell r="AC2378">
            <v>3.0065</v>
          </cell>
        </row>
        <row r="2379">
          <cell r="AA2379">
            <v>39615</v>
          </cell>
          <cell r="AB2379">
            <v>3.04</v>
          </cell>
          <cell r="AC2379">
            <v>3.0070599999999996</v>
          </cell>
        </row>
        <row r="2380">
          <cell r="AA2380">
            <v>39616</v>
          </cell>
          <cell r="AB2380">
            <v>3.0350000000000001</v>
          </cell>
          <cell r="AC2380">
            <v>3.0076199999999997</v>
          </cell>
        </row>
        <row r="2381">
          <cell r="AA2381">
            <v>39617</v>
          </cell>
          <cell r="AB2381">
            <v>3.0350000000000001</v>
          </cell>
          <cell r="AC2381">
            <v>3.0081799999999994</v>
          </cell>
        </row>
        <row r="2382">
          <cell r="AA2382">
            <v>39618</v>
          </cell>
          <cell r="AB2382">
            <v>3.036</v>
          </cell>
          <cell r="AC2382">
            <v>3.0087399999999995</v>
          </cell>
        </row>
        <row r="2383">
          <cell r="AA2383">
            <v>39619</v>
          </cell>
          <cell r="AB2383">
            <v>3.0339999999999998</v>
          </cell>
          <cell r="AC2383">
            <v>3.0093000000000001</v>
          </cell>
        </row>
        <row r="2384">
          <cell r="AA2384">
            <v>39620</v>
          </cell>
          <cell r="AB2384">
            <v>3.0339999999999998</v>
          </cell>
          <cell r="AC2384">
            <v>3.0098600000000002</v>
          </cell>
        </row>
        <row r="2385">
          <cell r="AA2385">
            <v>39621</v>
          </cell>
          <cell r="AB2385">
            <v>3.04</v>
          </cell>
          <cell r="AC2385">
            <v>3.0104199999999999</v>
          </cell>
        </row>
        <row r="2386">
          <cell r="AA2386">
            <v>39622</v>
          </cell>
          <cell r="AB2386">
            <v>3.0190000000000001</v>
          </cell>
          <cell r="AC2386">
            <v>3.01098</v>
          </cell>
        </row>
        <row r="2387">
          <cell r="AA2387">
            <v>39623</v>
          </cell>
          <cell r="AB2387">
            <v>3.016</v>
          </cell>
          <cell r="AC2387">
            <v>3.0115399999999997</v>
          </cell>
        </row>
        <row r="2388">
          <cell r="AA2388">
            <v>39624</v>
          </cell>
          <cell r="AB2388">
            <v>3.0179999999999998</v>
          </cell>
          <cell r="AC2388">
            <v>3.0120999999999998</v>
          </cell>
        </row>
        <row r="2389">
          <cell r="AA2389">
            <v>39625</v>
          </cell>
          <cell r="AB2389">
            <v>3.0270000000000001</v>
          </cell>
          <cell r="AC2389">
            <v>3.0126599999999999</v>
          </cell>
        </row>
        <row r="2390">
          <cell r="AA2390">
            <v>39626</v>
          </cell>
          <cell r="AB2390">
            <v>3.0259999999999998</v>
          </cell>
          <cell r="AC2390">
            <v>3.0132199999999996</v>
          </cell>
        </row>
        <row r="2391">
          <cell r="AA2391">
            <v>39627</v>
          </cell>
          <cell r="AB2391">
            <v>3.0259999999999998</v>
          </cell>
          <cell r="AC2391">
            <v>3.0137799999999997</v>
          </cell>
        </row>
        <row r="2392">
          <cell r="AA2392">
            <v>39628</v>
          </cell>
          <cell r="AB2392">
            <v>3.0259999999999998</v>
          </cell>
          <cell r="AC2392">
            <v>3.0143399999999994</v>
          </cell>
        </row>
        <row r="2393">
          <cell r="AA2393">
            <v>39629</v>
          </cell>
          <cell r="AB2393">
            <v>3.0249999999999999</v>
          </cell>
          <cell r="AC2393">
            <v>3.0148999999999999</v>
          </cell>
        </row>
        <row r="2394">
          <cell r="AA2394">
            <v>39630</v>
          </cell>
          <cell r="AB2394">
            <v>3.0219999999999998</v>
          </cell>
          <cell r="AC2394">
            <v>3.01546</v>
          </cell>
        </row>
        <row r="2395">
          <cell r="AA2395">
            <v>39631</v>
          </cell>
          <cell r="AB2395">
            <v>3.02</v>
          </cell>
          <cell r="AC2395">
            <v>3.0160200000000001</v>
          </cell>
        </row>
        <row r="2396">
          <cell r="AA2396">
            <v>39632</v>
          </cell>
          <cell r="AB2396">
            <v>3.028</v>
          </cell>
          <cell r="AC2396">
            <v>3.0165799999999998</v>
          </cell>
        </row>
        <row r="2397">
          <cell r="AA2397">
            <v>39633</v>
          </cell>
          <cell r="AB2397">
            <v>3.0259999999999998</v>
          </cell>
          <cell r="AC2397">
            <v>3.0171399999999999</v>
          </cell>
        </row>
        <row r="2398">
          <cell r="AA2398">
            <v>39634</v>
          </cell>
          <cell r="AB2398">
            <v>3.0259999999999998</v>
          </cell>
          <cell r="AC2398">
            <v>3.0176999999999996</v>
          </cell>
        </row>
        <row r="2399">
          <cell r="AA2399">
            <v>39635</v>
          </cell>
          <cell r="AB2399">
            <v>3.04</v>
          </cell>
          <cell r="AC2399">
            <v>3.0182599999999997</v>
          </cell>
        </row>
        <row r="2400">
          <cell r="AA2400">
            <v>39636</v>
          </cell>
          <cell r="AB2400">
            <v>3.0169999999999999</v>
          </cell>
          <cell r="AC2400">
            <v>3.0188199999999998</v>
          </cell>
        </row>
        <row r="2401">
          <cell r="AA2401">
            <v>39637</v>
          </cell>
          <cell r="AB2401">
            <v>3.0139999999999998</v>
          </cell>
          <cell r="AC2401">
            <v>3.01952</v>
          </cell>
        </row>
        <row r="2402">
          <cell r="AA2402">
            <v>39638</v>
          </cell>
          <cell r="AB2402">
            <v>3.0139999999999998</v>
          </cell>
          <cell r="AC2402">
            <v>3.0200799999999997</v>
          </cell>
        </row>
        <row r="2403">
          <cell r="AA2403">
            <v>39639</v>
          </cell>
          <cell r="AB2403">
            <v>3.0179999999999998</v>
          </cell>
          <cell r="AC2403">
            <v>3.0206399999999998</v>
          </cell>
        </row>
        <row r="2404">
          <cell r="AA2404">
            <v>39640</v>
          </cell>
          <cell r="AB2404">
            <v>3.0219999999999998</v>
          </cell>
          <cell r="AC2404">
            <v>3.0213399999999999</v>
          </cell>
        </row>
        <row r="2405">
          <cell r="AA2405">
            <v>39641</v>
          </cell>
          <cell r="AB2405">
            <v>3.0219999999999998</v>
          </cell>
          <cell r="AC2405">
            <v>3.0219</v>
          </cell>
        </row>
        <row r="2406">
          <cell r="AA2406">
            <v>39642</v>
          </cell>
          <cell r="AB2406">
            <v>3.0219999999999998</v>
          </cell>
          <cell r="AC2406">
            <v>3.0225999999999997</v>
          </cell>
        </row>
        <row r="2407">
          <cell r="AA2407">
            <v>39643</v>
          </cell>
          <cell r="AB2407">
            <v>3.024</v>
          </cell>
          <cell r="AC2407">
            <v>3.0231600000000003</v>
          </cell>
        </row>
        <row r="2408">
          <cell r="AA2408">
            <v>39644</v>
          </cell>
          <cell r="AB2408">
            <v>3.024</v>
          </cell>
          <cell r="AC2408">
            <v>3.0238599999999995</v>
          </cell>
        </row>
        <row r="2409">
          <cell r="AA2409">
            <v>39645</v>
          </cell>
          <cell r="AB2409">
            <v>3.028</v>
          </cell>
          <cell r="AC2409">
            <v>3.0244199999999997</v>
          </cell>
        </row>
        <row r="2410">
          <cell r="AA2410">
            <v>39646</v>
          </cell>
          <cell r="AB2410">
            <v>3.0230000000000001</v>
          </cell>
          <cell r="AC2410">
            <v>3.0249799999999998</v>
          </cell>
        </row>
        <row r="2411">
          <cell r="AA2411">
            <v>39647</v>
          </cell>
          <cell r="AB2411">
            <v>3.0230000000000001</v>
          </cell>
          <cell r="AC2411">
            <v>3.0256799999999999</v>
          </cell>
        </row>
        <row r="2412">
          <cell r="AA2412">
            <v>39648</v>
          </cell>
          <cell r="AB2412">
            <v>3.0230000000000001</v>
          </cell>
          <cell r="AC2412">
            <v>3.0262399999999996</v>
          </cell>
        </row>
        <row r="2413">
          <cell r="AA2413">
            <v>39649</v>
          </cell>
          <cell r="AB2413">
            <v>3.0230000000000001</v>
          </cell>
          <cell r="AC2413">
            <v>3.0269400000000002</v>
          </cell>
        </row>
        <row r="2414">
          <cell r="AA2414">
            <v>39650</v>
          </cell>
          <cell r="AB2414">
            <v>3.024</v>
          </cell>
          <cell r="AC2414">
            <v>3.0274999999999999</v>
          </cell>
        </row>
        <row r="2415">
          <cell r="AA2415">
            <v>39651</v>
          </cell>
          <cell r="AB2415">
            <v>3.0230000000000001</v>
          </cell>
          <cell r="AC2415">
            <v>3.02806</v>
          </cell>
        </row>
        <row r="2416">
          <cell r="AA2416">
            <v>39652</v>
          </cell>
          <cell r="AB2416">
            <v>3.0179999999999998</v>
          </cell>
          <cell r="AC2416">
            <v>3.0287600000000001</v>
          </cell>
        </row>
        <row r="2417">
          <cell r="AA2417">
            <v>39653</v>
          </cell>
          <cell r="AB2417">
            <v>3.0169999999999999</v>
          </cell>
          <cell r="AC2417">
            <v>3.0293200000000002</v>
          </cell>
        </row>
        <row r="2418">
          <cell r="AA2418">
            <v>39654</v>
          </cell>
          <cell r="AB2418">
            <v>3.0179999999999998</v>
          </cell>
          <cell r="AC2418">
            <v>3.0300199999999995</v>
          </cell>
        </row>
        <row r="2419">
          <cell r="AA2419">
            <v>39655</v>
          </cell>
          <cell r="AB2419">
            <v>3.0179999999999998</v>
          </cell>
          <cell r="AC2419">
            <v>3.0305799999999996</v>
          </cell>
        </row>
        <row r="2420">
          <cell r="AA2420">
            <v>39656</v>
          </cell>
          <cell r="AB2420">
            <v>3.0179999999999998</v>
          </cell>
          <cell r="AC2420">
            <v>3.0312799999999998</v>
          </cell>
        </row>
        <row r="2421">
          <cell r="AA2421">
            <v>39657</v>
          </cell>
          <cell r="AB2421">
            <v>3.02</v>
          </cell>
          <cell r="AC2421">
            <v>3.0318399999999999</v>
          </cell>
        </row>
        <row r="2422">
          <cell r="AA2422">
            <v>39658</v>
          </cell>
          <cell r="AB2422">
            <v>3.0249999999999999</v>
          </cell>
          <cell r="AC2422">
            <v>3.0323999999999995</v>
          </cell>
        </row>
        <row r="2423">
          <cell r="AA2423">
            <v>39659</v>
          </cell>
          <cell r="AB2423">
            <v>3.0259999999999998</v>
          </cell>
          <cell r="AC2423">
            <v>3.0331000000000001</v>
          </cell>
        </row>
        <row r="2424">
          <cell r="AA2424">
            <v>39660</v>
          </cell>
          <cell r="AB2424">
            <v>3.044</v>
          </cell>
          <cell r="AC2424">
            <v>3.0336599999999998</v>
          </cell>
        </row>
        <row r="2425">
          <cell r="AA2425">
            <v>39661</v>
          </cell>
          <cell r="AB2425">
            <v>3.0419999999999998</v>
          </cell>
          <cell r="AC2425">
            <v>3.0343599999999999</v>
          </cell>
        </row>
        <row r="2426">
          <cell r="AA2426">
            <v>39662</v>
          </cell>
          <cell r="AB2426">
            <v>3.0419999999999998</v>
          </cell>
          <cell r="AC2426">
            <v>3.0349200000000001</v>
          </cell>
        </row>
        <row r="2427">
          <cell r="AA2427">
            <v>39663</v>
          </cell>
          <cell r="AB2427">
            <v>3.0419999999999998</v>
          </cell>
          <cell r="AC2427">
            <v>3.0356199999999998</v>
          </cell>
        </row>
        <row r="2428">
          <cell r="AA2428">
            <v>39664</v>
          </cell>
          <cell r="AB2428">
            <v>3.0379999999999998</v>
          </cell>
          <cell r="AC2428">
            <v>3.0361799999999994</v>
          </cell>
        </row>
        <row r="2429">
          <cell r="AA2429">
            <v>39665</v>
          </cell>
          <cell r="AB2429">
            <v>3.0419999999999998</v>
          </cell>
          <cell r="AC2429">
            <v>3.03688</v>
          </cell>
        </row>
        <row r="2430">
          <cell r="AA2430">
            <v>39666</v>
          </cell>
          <cell r="AB2430">
            <v>3.044</v>
          </cell>
          <cell r="AC2430">
            <v>3.0374399999999997</v>
          </cell>
        </row>
        <row r="2431">
          <cell r="AA2431">
            <v>39667</v>
          </cell>
          <cell r="AB2431">
            <v>3.0470000000000002</v>
          </cell>
          <cell r="AC2431">
            <v>3.0378600000000002</v>
          </cell>
        </row>
        <row r="2432">
          <cell r="AA2432">
            <v>39668</v>
          </cell>
          <cell r="AB2432">
            <v>3.052</v>
          </cell>
          <cell r="AC2432">
            <v>3.0381399999999998</v>
          </cell>
        </row>
        <row r="2433">
          <cell r="AA2433">
            <v>39669</v>
          </cell>
          <cell r="AB2433">
            <v>3.052</v>
          </cell>
          <cell r="AC2433">
            <v>3.0385599999999995</v>
          </cell>
        </row>
        <row r="2434">
          <cell r="AA2434">
            <v>39670</v>
          </cell>
          <cell r="AB2434">
            <v>3.052</v>
          </cell>
          <cell r="AC2434">
            <v>3.0388399999999995</v>
          </cell>
        </row>
        <row r="2435">
          <cell r="AA2435">
            <v>39671</v>
          </cell>
          <cell r="AB2435">
            <v>3.0329999999999999</v>
          </cell>
          <cell r="AC2435">
            <v>3.0392600000000001</v>
          </cell>
        </row>
        <row r="2436">
          <cell r="AA2436">
            <v>39672</v>
          </cell>
          <cell r="AB2436">
            <v>3.036</v>
          </cell>
          <cell r="AC2436">
            <v>3.0395399999999997</v>
          </cell>
        </row>
        <row r="2437">
          <cell r="AA2437">
            <v>39673</v>
          </cell>
          <cell r="AB2437">
            <v>3.03</v>
          </cell>
          <cell r="AC2437">
            <v>3.0399600000000002</v>
          </cell>
        </row>
        <row r="2438">
          <cell r="AA2438">
            <v>39674</v>
          </cell>
          <cell r="AB2438">
            <v>3.0289999999999999</v>
          </cell>
          <cell r="AC2438">
            <v>3.0402400000000003</v>
          </cell>
        </row>
        <row r="2439">
          <cell r="AA2439">
            <v>39675</v>
          </cell>
          <cell r="AB2439">
            <v>3.03</v>
          </cell>
          <cell r="AC2439">
            <v>3.0406599999999999</v>
          </cell>
        </row>
        <row r="2440">
          <cell r="AA2440">
            <v>39676</v>
          </cell>
          <cell r="AB2440">
            <v>3.03</v>
          </cell>
          <cell r="AC2440">
            <v>3.04108</v>
          </cell>
        </row>
        <row r="2441">
          <cell r="AA2441">
            <v>39677</v>
          </cell>
          <cell r="AB2441">
            <v>3.03</v>
          </cell>
          <cell r="AC2441">
            <v>3.0413600000000001</v>
          </cell>
        </row>
        <row r="2442">
          <cell r="AA2442">
            <v>39678</v>
          </cell>
          <cell r="AB2442">
            <v>3.03</v>
          </cell>
          <cell r="AC2442">
            <v>3.0417799999999997</v>
          </cell>
        </row>
        <row r="2443">
          <cell r="AA2443">
            <v>39679</v>
          </cell>
          <cell r="AB2443">
            <v>3.028</v>
          </cell>
          <cell r="AC2443">
            <v>3.0420599999999998</v>
          </cell>
        </row>
        <row r="2444">
          <cell r="AA2444">
            <v>39680</v>
          </cell>
          <cell r="AB2444">
            <v>3.028</v>
          </cell>
          <cell r="AC2444">
            <v>3.0424799999999999</v>
          </cell>
        </row>
        <row r="2445">
          <cell r="AA2445">
            <v>39681</v>
          </cell>
          <cell r="AB2445">
            <v>3.0249999999999999</v>
          </cell>
          <cell r="AC2445">
            <v>3.0427599999999999</v>
          </cell>
        </row>
        <row r="2446">
          <cell r="AA2446">
            <v>39682</v>
          </cell>
          <cell r="AB2446">
            <v>3.0249999999999999</v>
          </cell>
          <cell r="AC2446">
            <v>3.04318</v>
          </cell>
        </row>
        <row r="2447">
          <cell r="AA2447">
            <v>39683</v>
          </cell>
          <cell r="AB2447">
            <v>3.0249999999999999</v>
          </cell>
          <cell r="AC2447">
            <v>3.0434600000000001</v>
          </cell>
        </row>
        <row r="2448">
          <cell r="AA2448">
            <v>39684</v>
          </cell>
          <cell r="AB2448">
            <v>3.0249999999999999</v>
          </cell>
          <cell r="AC2448">
            <v>3.0438799999999997</v>
          </cell>
        </row>
        <row r="2449">
          <cell r="AA2449">
            <v>39685</v>
          </cell>
          <cell r="AB2449">
            <v>3.0259999999999998</v>
          </cell>
          <cell r="AC2449">
            <v>3.0442999999999998</v>
          </cell>
        </row>
        <row r="2450">
          <cell r="AA2450">
            <v>39686</v>
          </cell>
          <cell r="AB2450">
            <v>3.0259999999999998</v>
          </cell>
          <cell r="AC2450">
            <v>3.0445799999999998</v>
          </cell>
        </row>
        <row r="2451">
          <cell r="AA2451">
            <v>39687</v>
          </cell>
          <cell r="AB2451">
            <v>3.0270000000000001</v>
          </cell>
          <cell r="AC2451">
            <v>3.0449999999999995</v>
          </cell>
        </row>
        <row r="2452">
          <cell r="AA2452">
            <v>39688</v>
          </cell>
          <cell r="AB2452">
            <v>3.0270000000000001</v>
          </cell>
          <cell r="AC2452">
            <v>3.0452799999999995</v>
          </cell>
        </row>
        <row r="2453">
          <cell r="AA2453">
            <v>39689</v>
          </cell>
          <cell r="AB2453">
            <v>3.03</v>
          </cell>
          <cell r="AC2453">
            <v>3.0456999999999996</v>
          </cell>
        </row>
        <row r="2454">
          <cell r="AA2454">
            <v>39690</v>
          </cell>
          <cell r="AB2454">
            <v>3.03</v>
          </cell>
          <cell r="AC2454">
            <v>3.0459799999999997</v>
          </cell>
        </row>
        <row r="2455">
          <cell r="AA2455">
            <v>39691</v>
          </cell>
          <cell r="AB2455">
            <v>3.03</v>
          </cell>
          <cell r="AC2455">
            <v>3.0464000000000002</v>
          </cell>
        </row>
        <row r="2456">
          <cell r="AA2456">
            <v>39692</v>
          </cell>
          <cell r="AB2456">
            <v>3.028</v>
          </cell>
          <cell r="AC2456">
            <v>3.0468199999999999</v>
          </cell>
        </row>
        <row r="2457">
          <cell r="AA2457">
            <v>39693</v>
          </cell>
          <cell r="AB2457">
            <v>3.0379999999999998</v>
          </cell>
          <cell r="AC2457">
            <v>3.0470999999999995</v>
          </cell>
        </row>
        <row r="2458">
          <cell r="AA2458">
            <v>39694</v>
          </cell>
          <cell r="AB2458">
            <v>3.0369999999999999</v>
          </cell>
          <cell r="AC2458">
            <v>3.04752</v>
          </cell>
        </row>
        <row r="2459">
          <cell r="AA2459">
            <v>39695</v>
          </cell>
          <cell r="AB2459">
            <v>3.0379999999999998</v>
          </cell>
          <cell r="AC2459">
            <v>3.0479399999999996</v>
          </cell>
        </row>
        <row r="2460">
          <cell r="AA2460">
            <v>39696</v>
          </cell>
          <cell r="AB2460">
            <v>3.04</v>
          </cell>
          <cell r="AC2460">
            <v>3.0482199999999997</v>
          </cell>
        </row>
        <row r="2461">
          <cell r="AA2461">
            <v>39697</v>
          </cell>
          <cell r="AB2461">
            <v>3.04</v>
          </cell>
          <cell r="AC2461">
            <v>3.0486399999999998</v>
          </cell>
        </row>
        <row r="2462">
          <cell r="AA2462">
            <v>39698</v>
          </cell>
          <cell r="AB2462">
            <v>3.04</v>
          </cell>
          <cell r="AC2462">
            <v>3.0490599999999999</v>
          </cell>
        </row>
        <row r="2463">
          <cell r="AA2463">
            <v>39699</v>
          </cell>
          <cell r="AB2463">
            <v>3.05</v>
          </cell>
          <cell r="AC2463">
            <v>3.04962</v>
          </cell>
        </row>
        <row r="2464">
          <cell r="AA2464">
            <v>39700</v>
          </cell>
          <cell r="AB2464">
            <v>3.0569999999999999</v>
          </cell>
          <cell r="AC2464">
            <v>3.0500399999999996</v>
          </cell>
        </row>
        <row r="2465">
          <cell r="AA2465">
            <v>39701</v>
          </cell>
          <cell r="AB2465">
            <v>3.0739999999999998</v>
          </cell>
          <cell r="AC2465">
            <v>3.0505999999999998</v>
          </cell>
        </row>
        <row r="2466">
          <cell r="AA2466">
            <v>39702</v>
          </cell>
          <cell r="AB2466">
            <v>3.08</v>
          </cell>
          <cell r="AC2466">
            <v>3.0510199999999998</v>
          </cell>
        </row>
        <row r="2467">
          <cell r="AA2467">
            <v>39703</v>
          </cell>
          <cell r="AB2467">
            <v>3.0819999999999999</v>
          </cell>
          <cell r="AC2467">
            <v>3.0514399999999999</v>
          </cell>
        </row>
        <row r="2468">
          <cell r="AA2468">
            <v>39704</v>
          </cell>
          <cell r="AB2468">
            <v>3.0819999999999999</v>
          </cell>
          <cell r="AC2468">
            <v>3.052</v>
          </cell>
        </row>
        <row r="2469">
          <cell r="AA2469">
            <v>39705</v>
          </cell>
          <cell r="AB2469">
            <v>3.0819999999999999</v>
          </cell>
          <cell r="AC2469">
            <v>3.0524199999999997</v>
          </cell>
        </row>
        <row r="2470">
          <cell r="AA2470">
            <v>39706</v>
          </cell>
          <cell r="AB2470">
            <v>3.0870000000000002</v>
          </cell>
          <cell r="AC2470">
            <v>3.0529799999999998</v>
          </cell>
        </row>
        <row r="2471">
          <cell r="AA2471">
            <v>39707</v>
          </cell>
          <cell r="AB2471">
            <v>3.0950000000000002</v>
          </cell>
          <cell r="AC2471">
            <v>3.0533999999999999</v>
          </cell>
        </row>
        <row r="2472">
          <cell r="AA2472">
            <v>39708</v>
          </cell>
          <cell r="AB2472">
            <v>3.105</v>
          </cell>
          <cell r="AC2472">
            <v>3.0538199999999995</v>
          </cell>
        </row>
        <row r="2473">
          <cell r="AA2473">
            <v>39709</v>
          </cell>
          <cell r="AB2473">
            <v>3.1190000000000002</v>
          </cell>
          <cell r="AC2473">
            <v>3.0543800000000001</v>
          </cell>
        </row>
        <row r="2474">
          <cell r="AA2474">
            <v>39710</v>
          </cell>
          <cell r="AB2474">
            <v>3.1150000000000002</v>
          </cell>
          <cell r="AC2474">
            <v>3.0547999999999997</v>
          </cell>
        </row>
        <row r="2475">
          <cell r="AA2475">
            <v>39711</v>
          </cell>
          <cell r="AB2475">
            <v>3.1190000000000002</v>
          </cell>
          <cell r="AC2475">
            <v>3.0553599999999999</v>
          </cell>
        </row>
        <row r="2476">
          <cell r="AA2476">
            <v>39712</v>
          </cell>
          <cell r="AB2476">
            <v>3.1190000000000002</v>
          </cell>
          <cell r="AC2476">
            <v>3.0557799999999999</v>
          </cell>
        </row>
        <row r="2477">
          <cell r="AA2477">
            <v>39713</v>
          </cell>
          <cell r="AB2477">
            <v>3.1</v>
          </cell>
          <cell r="AC2477">
            <v>3.0563400000000001</v>
          </cell>
        </row>
        <row r="2478">
          <cell r="AA2478">
            <v>39714</v>
          </cell>
          <cell r="AB2478">
            <v>3.0990000000000002</v>
          </cell>
          <cell r="AC2478">
            <v>3.0567599999999997</v>
          </cell>
        </row>
        <row r="2479">
          <cell r="AA2479">
            <v>39715</v>
          </cell>
          <cell r="AB2479">
            <v>3.1059999999999999</v>
          </cell>
          <cell r="AC2479">
            <v>3.0571799999999998</v>
          </cell>
        </row>
        <row r="2480">
          <cell r="AA2480">
            <v>39716</v>
          </cell>
          <cell r="AB2480">
            <v>3.113</v>
          </cell>
          <cell r="AC2480">
            <v>3.0577399999999999</v>
          </cell>
        </row>
        <row r="2481">
          <cell r="AA2481">
            <v>39717</v>
          </cell>
          <cell r="AB2481">
            <v>3.1160000000000001</v>
          </cell>
          <cell r="AC2481">
            <v>3.05816</v>
          </cell>
        </row>
        <row r="2482">
          <cell r="AA2482">
            <v>39718</v>
          </cell>
          <cell r="AB2482">
            <v>3.1160000000000001</v>
          </cell>
          <cell r="AC2482">
            <v>3.0587200000000001</v>
          </cell>
        </row>
        <row r="2483">
          <cell r="AA2483">
            <v>39719</v>
          </cell>
          <cell r="AB2483">
            <v>3.1160000000000001</v>
          </cell>
          <cell r="AC2483">
            <v>3.0591399999999997</v>
          </cell>
        </row>
        <row r="2484">
          <cell r="AA2484">
            <v>39720</v>
          </cell>
          <cell r="AB2484">
            <v>3.1179999999999999</v>
          </cell>
          <cell r="AC2484">
            <v>3.0597000000000003</v>
          </cell>
        </row>
        <row r="2485">
          <cell r="AA2485">
            <v>39721</v>
          </cell>
          <cell r="AB2485">
            <v>3.1349999999999998</v>
          </cell>
          <cell r="AC2485">
            <v>3.06012</v>
          </cell>
        </row>
        <row r="2486">
          <cell r="AA2486">
            <v>39722</v>
          </cell>
          <cell r="AB2486">
            <v>3.1339999999999999</v>
          </cell>
          <cell r="AC2486">
            <v>3.06054</v>
          </cell>
        </row>
        <row r="2487">
          <cell r="AA2487">
            <v>39723</v>
          </cell>
          <cell r="AB2487">
            <v>3.1440000000000001</v>
          </cell>
          <cell r="AC2487">
            <v>3.0611000000000002</v>
          </cell>
        </row>
        <row r="2488">
          <cell r="AA2488">
            <v>39724</v>
          </cell>
          <cell r="AB2488">
            <v>3.1619999999999999</v>
          </cell>
          <cell r="AC2488">
            <v>3.0615199999999998</v>
          </cell>
        </row>
        <row r="2489">
          <cell r="AA2489">
            <v>39725</v>
          </cell>
          <cell r="AB2489">
            <v>3.1619999999999999</v>
          </cell>
          <cell r="AC2489">
            <v>3.0619399999999999</v>
          </cell>
        </row>
        <row r="2490">
          <cell r="AA2490">
            <v>39726</v>
          </cell>
          <cell r="AB2490">
            <v>3.1619999999999999</v>
          </cell>
          <cell r="AC2490">
            <v>3.0625</v>
          </cell>
        </row>
        <row r="2491">
          <cell r="AA2491">
            <v>39727</v>
          </cell>
          <cell r="AB2491">
            <v>3.1970000000000001</v>
          </cell>
          <cell r="AC2491">
            <v>3.0629200000000001</v>
          </cell>
        </row>
        <row r="2492">
          <cell r="AA2492">
            <v>39728</v>
          </cell>
          <cell r="AB2492">
            <v>3.2149999999999999</v>
          </cell>
          <cell r="AC2492">
            <v>3.0634800000000002</v>
          </cell>
        </row>
        <row r="2493">
          <cell r="AA2493">
            <v>39729</v>
          </cell>
          <cell r="AB2493">
            <v>3.2229999999999999</v>
          </cell>
          <cell r="AC2493">
            <v>3.0638999999999998</v>
          </cell>
        </row>
        <row r="2494">
          <cell r="AA2494">
            <v>39730</v>
          </cell>
          <cell r="AB2494">
            <v>3.2309999999999999</v>
          </cell>
          <cell r="AC2494">
            <v>3.0644599999999995</v>
          </cell>
        </row>
        <row r="2495">
          <cell r="AA2495">
            <v>39731</v>
          </cell>
          <cell r="AB2495">
            <v>3.2240000000000002</v>
          </cell>
          <cell r="AC2495">
            <v>3.06488</v>
          </cell>
        </row>
        <row r="2496">
          <cell r="AA2496">
            <v>39732</v>
          </cell>
          <cell r="AB2496">
            <v>3.2240000000000002</v>
          </cell>
          <cell r="AC2496">
            <v>3.0654399999999997</v>
          </cell>
        </row>
        <row r="2497">
          <cell r="AA2497">
            <v>39733</v>
          </cell>
          <cell r="AB2497">
            <v>3.2240000000000002</v>
          </cell>
          <cell r="AC2497">
            <v>3.0659999999999998</v>
          </cell>
        </row>
        <row r="2498">
          <cell r="AA2498">
            <v>39734</v>
          </cell>
          <cell r="AB2498">
            <v>3.2240000000000002</v>
          </cell>
          <cell r="AC2498">
            <v>3.0664199999999999</v>
          </cell>
        </row>
        <row r="2499">
          <cell r="AA2499">
            <v>39735</v>
          </cell>
          <cell r="AB2499">
            <v>3.1920000000000002</v>
          </cell>
          <cell r="AC2499">
            <v>3.06698</v>
          </cell>
        </row>
        <row r="2500">
          <cell r="AA2500">
            <v>39736</v>
          </cell>
          <cell r="AB2500">
            <v>3.198</v>
          </cell>
          <cell r="AC2500">
            <v>3.0673999999999997</v>
          </cell>
        </row>
        <row r="2501">
          <cell r="AA2501">
            <v>39737</v>
          </cell>
          <cell r="AB2501">
            <v>3.2050000000000001</v>
          </cell>
          <cell r="AC2501">
            <v>3.0679599999999994</v>
          </cell>
        </row>
        <row r="2502">
          <cell r="AA2502">
            <v>39738</v>
          </cell>
          <cell r="AB2502">
            <v>3.2120000000000002</v>
          </cell>
          <cell r="AC2502">
            <v>3.0685199999999999</v>
          </cell>
        </row>
        <row r="2503">
          <cell r="AA2503">
            <v>39739</v>
          </cell>
          <cell r="AB2503">
            <v>3.2120000000000002</v>
          </cell>
          <cell r="AC2503">
            <v>3.0689399999999996</v>
          </cell>
        </row>
        <row r="2504">
          <cell r="AA2504">
            <v>39740</v>
          </cell>
          <cell r="AB2504">
            <v>3.2120000000000002</v>
          </cell>
          <cell r="AC2504">
            <v>3.0694999999999997</v>
          </cell>
        </row>
        <row r="2505">
          <cell r="AA2505">
            <v>39741</v>
          </cell>
          <cell r="AB2505">
            <v>3.222</v>
          </cell>
          <cell r="AC2505">
            <v>3.0699199999999998</v>
          </cell>
        </row>
        <row r="2506">
          <cell r="AA2506">
            <v>39742</v>
          </cell>
          <cell r="AB2506">
            <v>3.2109999999999999</v>
          </cell>
          <cell r="AC2506">
            <v>3.0704799999999999</v>
          </cell>
        </row>
        <row r="2507">
          <cell r="AA2507">
            <v>39743</v>
          </cell>
          <cell r="AB2507">
            <v>3.2229999999999999</v>
          </cell>
          <cell r="AC2507">
            <v>3.07104</v>
          </cell>
        </row>
        <row r="2508">
          <cell r="AA2508">
            <v>39744</v>
          </cell>
          <cell r="AB2508">
            <v>3.2549999999999999</v>
          </cell>
          <cell r="AC2508">
            <v>3.0714600000000001</v>
          </cell>
        </row>
        <row r="2509">
          <cell r="AA2509">
            <v>39745</v>
          </cell>
          <cell r="AB2509">
            <v>3.278</v>
          </cell>
          <cell r="AC2509">
            <v>3.0720200000000002</v>
          </cell>
        </row>
        <row r="2510">
          <cell r="AA2510">
            <v>39746</v>
          </cell>
          <cell r="AB2510">
            <v>3.278</v>
          </cell>
          <cell r="AC2510">
            <v>3.0724399999999998</v>
          </cell>
        </row>
        <row r="2511">
          <cell r="AA2511">
            <v>39747</v>
          </cell>
          <cell r="AB2511">
            <v>3.278</v>
          </cell>
          <cell r="AC2511">
            <v>3.0729999999999995</v>
          </cell>
        </row>
        <row r="2512">
          <cell r="AA2512">
            <v>39748</v>
          </cell>
          <cell r="AB2512">
            <v>3.3</v>
          </cell>
          <cell r="AC2512">
            <v>3.0735599999999996</v>
          </cell>
        </row>
        <row r="2513">
          <cell r="AA2513">
            <v>39749</v>
          </cell>
          <cell r="AB2513">
            <v>3.3679999999999999</v>
          </cell>
          <cell r="AC2513">
            <v>3.0739799999999997</v>
          </cell>
        </row>
        <row r="2514">
          <cell r="AA2514">
            <v>39750</v>
          </cell>
          <cell r="AB2514">
            <v>3.37</v>
          </cell>
          <cell r="AC2514">
            <v>3.0745399999999998</v>
          </cell>
        </row>
        <row r="2515">
          <cell r="AA2515">
            <v>39751</v>
          </cell>
          <cell r="AB2515">
            <v>3.3849999999999998</v>
          </cell>
          <cell r="AC2515">
            <v>3.0749599999999999</v>
          </cell>
        </row>
        <row r="2516">
          <cell r="AA2516">
            <v>39752</v>
          </cell>
          <cell r="AB2516">
            <v>3.3879999999999999</v>
          </cell>
          <cell r="AC2516">
            <v>3.07552</v>
          </cell>
        </row>
        <row r="2517">
          <cell r="AA2517">
            <v>39753</v>
          </cell>
          <cell r="AB2517">
            <v>3.3879999999999999</v>
          </cell>
          <cell r="AC2517">
            <v>3.0760799999999997</v>
          </cell>
        </row>
        <row r="2518">
          <cell r="AA2518">
            <v>39754</v>
          </cell>
          <cell r="AB2518">
            <v>3.3879999999999999</v>
          </cell>
          <cell r="AC2518">
            <v>3.0764999999999993</v>
          </cell>
        </row>
        <row r="2519">
          <cell r="AA2519">
            <v>39755</v>
          </cell>
          <cell r="AB2519">
            <v>3.387</v>
          </cell>
          <cell r="AC2519">
            <v>3.0770599999999999</v>
          </cell>
        </row>
        <row r="2520">
          <cell r="AA2520">
            <v>39756</v>
          </cell>
          <cell r="AB2520">
            <v>3.2850000000000001</v>
          </cell>
          <cell r="AC2520">
            <v>3.07762</v>
          </cell>
        </row>
        <row r="2521">
          <cell r="AA2521">
            <v>39757</v>
          </cell>
          <cell r="AB2521">
            <v>3.31</v>
          </cell>
          <cell r="AC2521">
            <v>3.0781800000000001</v>
          </cell>
        </row>
        <row r="2522">
          <cell r="AA2522">
            <v>39758</v>
          </cell>
          <cell r="AB2522">
            <v>3.31</v>
          </cell>
          <cell r="AC2522">
            <v>3.0785999999999998</v>
          </cell>
        </row>
        <row r="2523">
          <cell r="AA2523">
            <v>39759</v>
          </cell>
          <cell r="AB2523">
            <v>3.3069999999999999</v>
          </cell>
          <cell r="AC2523">
            <v>3.0790199999999999</v>
          </cell>
        </row>
        <row r="2524">
          <cell r="AA2524">
            <v>39760</v>
          </cell>
          <cell r="AB2524">
            <v>3.3069999999999999</v>
          </cell>
          <cell r="AC2524">
            <v>3.07958</v>
          </cell>
        </row>
        <row r="2525">
          <cell r="AA2525">
            <v>39761</v>
          </cell>
          <cell r="AB2525">
            <v>3.3069999999999999</v>
          </cell>
          <cell r="AC2525">
            <v>3.08</v>
          </cell>
        </row>
        <row r="2526">
          <cell r="AA2526">
            <v>39762</v>
          </cell>
          <cell r="AB2526">
            <v>3.3</v>
          </cell>
          <cell r="AC2526">
            <v>3.0804199999999997</v>
          </cell>
        </row>
        <row r="2527">
          <cell r="AA2527">
            <v>39763</v>
          </cell>
          <cell r="AB2527">
            <v>3.3</v>
          </cell>
          <cell r="AC2527">
            <v>3.0808399999999998</v>
          </cell>
        </row>
        <row r="2528">
          <cell r="AA2528">
            <v>39764</v>
          </cell>
          <cell r="AB2528">
            <v>3.3050000000000002</v>
          </cell>
          <cell r="AC2528">
            <v>3.0812599999999994</v>
          </cell>
        </row>
        <row r="2529">
          <cell r="AA2529">
            <v>39765</v>
          </cell>
          <cell r="AB2529">
            <v>3.31</v>
          </cell>
          <cell r="AC2529">
            <v>3.08168</v>
          </cell>
        </row>
        <row r="2530">
          <cell r="AA2530">
            <v>39766</v>
          </cell>
          <cell r="AB2530">
            <v>3.3050000000000002</v>
          </cell>
          <cell r="AC2530">
            <v>3.0820999999999996</v>
          </cell>
        </row>
        <row r="2531">
          <cell r="AA2531">
            <v>39767</v>
          </cell>
          <cell r="AB2531">
            <v>3.3140000000000001</v>
          </cell>
          <cell r="AC2531">
            <v>3.0826600000000002</v>
          </cell>
        </row>
        <row r="2532">
          <cell r="AA2532">
            <v>39768</v>
          </cell>
          <cell r="AB2532">
            <v>3.3140000000000001</v>
          </cell>
          <cell r="AC2532">
            <v>3.0830799999999998</v>
          </cell>
        </row>
        <row r="2533">
          <cell r="AA2533">
            <v>39769</v>
          </cell>
          <cell r="AB2533">
            <v>3.3159999999999998</v>
          </cell>
          <cell r="AC2533">
            <v>3.0834999999999999</v>
          </cell>
        </row>
        <row r="2534">
          <cell r="AA2534">
            <v>39770</v>
          </cell>
          <cell r="AB2534">
            <v>3.3210000000000002</v>
          </cell>
          <cell r="AC2534">
            <v>3.0839199999999996</v>
          </cell>
        </row>
        <row r="2535">
          <cell r="AA2535">
            <v>39771</v>
          </cell>
          <cell r="AB2535">
            <v>3.327</v>
          </cell>
          <cell r="AC2535">
            <v>3.0843400000000001</v>
          </cell>
        </row>
        <row r="2536">
          <cell r="AA2536">
            <v>39772</v>
          </cell>
          <cell r="AB2536">
            <v>3.3210000000000002</v>
          </cell>
          <cell r="AC2536">
            <v>3.0847599999999997</v>
          </cell>
        </row>
        <row r="2537">
          <cell r="AA2537">
            <v>39773</v>
          </cell>
          <cell r="AB2537">
            <v>3.3330000000000002</v>
          </cell>
          <cell r="AC2537">
            <v>3.0851799999999998</v>
          </cell>
        </row>
        <row r="2538">
          <cell r="AA2538">
            <v>39774</v>
          </cell>
          <cell r="AB2538">
            <v>3.3330000000000002</v>
          </cell>
          <cell r="AC2538">
            <v>3.0857399999999999</v>
          </cell>
        </row>
        <row r="2539">
          <cell r="AA2539">
            <v>39775</v>
          </cell>
          <cell r="AB2539">
            <v>3.3330000000000002</v>
          </cell>
          <cell r="AC2539">
            <v>3.08616</v>
          </cell>
        </row>
        <row r="2540">
          <cell r="AA2540">
            <v>39776</v>
          </cell>
          <cell r="AB2540">
            <v>3.3359999999999999</v>
          </cell>
          <cell r="AC2540">
            <v>3.0865799999999997</v>
          </cell>
        </row>
        <row r="2541">
          <cell r="AA2541">
            <v>39777</v>
          </cell>
          <cell r="AB2541">
            <v>3.34</v>
          </cell>
          <cell r="AC2541">
            <v>3.0869999999999997</v>
          </cell>
        </row>
        <row r="2542">
          <cell r="AA2542">
            <v>39778</v>
          </cell>
          <cell r="AB2542">
            <v>3.3479999999999999</v>
          </cell>
          <cell r="AC2542">
            <v>3.0874199999999994</v>
          </cell>
        </row>
        <row r="2543">
          <cell r="AA2543">
            <v>39779</v>
          </cell>
          <cell r="AB2543">
            <v>3.36</v>
          </cell>
          <cell r="AC2543">
            <v>3.0878399999999999</v>
          </cell>
        </row>
        <row r="2544">
          <cell r="AA2544">
            <v>39780</v>
          </cell>
          <cell r="AB2544">
            <v>3.3730000000000002</v>
          </cell>
          <cell r="AC2544">
            <v>3.08826</v>
          </cell>
        </row>
        <row r="2545">
          <cell r="AA2545">
            <v>39781</v>
          </cell>
          <cell r="AB2545">
            <v>3.3730000000000002</v>
          </cell>
          <cell r="AC2545">
            <v>3.0888200000000001</v>
          </cell>
        </row>
        <row r="2546">
          <cell r="AA2546">
            <v>39782</v>
          </cell>
          <cell r="AB2546">
            <v>3.3730000000000002</v>
          </cell>
          <cell r="AC2546">
            <v>3.0892399999999998</v>
          </cell>
        </row>
        <row r="2547">
          <cell r="AA2547">
            <v>39783</v>
          </cell>
          <cell r="AB2547">
            <v>3.383</v>
          </cell>
          <cell r="AC2547">
            <v>3.0896599999999999</v>
          </cell>
        </row>
        <row r="2548">
          <cell r="AA2548">
            <v>39784</v>
          </cell>
          <cell r="AB2548">
            <v>3.3959999999999999</v>
          </cell>
          <cell r="AC2548">
            <v>3.0900799999999995</v>
          </cell>
        </row>
        <row r="2549">
          <cell r="AA2549">
            <v>39785</v>
          </cell>
          <cell r="AB2549">
            <v>3.4089999999999998</v>
          </cell>
          <cell r="AC2549">
            <v>3.0905</v>
          </cell>
        </row>
        <row r="2550">
          <cell r="AA2550">
            <v>39786</v>
          </cell>
          <cell r="AB2550">
            <v>3.4430000000000001</v>
          </cell>
          <cell r="AC2550">
            <v>3.0909200000000001</v>
          </cell>
        </row>
        <row r="2551">
          <cell r="AA2551">
            <v>39787</v>
          </cell>
          <cell r="AB2551">
            <v>3.468</v>
          </cell>
          <cell r="AC2551">
            <v>3.0913399999999998</v>
          </cell>
        </row>
        <row r="2552">
          <cell r="AA2552">
            <v>39788</v>
          </cell>
          <cell r="AB2552">
            <v>3.468</v>
          </cell>
          <cell r="AC2552">
            <v>3.0917599999999998</v>
          </cell>
        </row>
        <row r="2553">
          <cell r="AA2553">
            <v>39789</v>
          </cell>
          <cell r="AB2553">
            <v>3.468</v>
          </cell>
          <cell r="AC2553">
            <v>3.0920399999999999</v>
          </cell>
        </row>
        <row r="2554">
          <cell r="AA2554">
            <v>39790</v>
          </cell>
          <cell r="AB2554">
            <v>3.468</v>
          </cell>
          <cell r="AC2554">
            <v>3.0924599999999995</v>
          </cell>
        </row>
        <row r="2555">
          <cell r="AA2555">
            <v>39791</v>
          </cell>
          <cell r="AB2555">
            <v>3.4350000000000001</v>
          </cell>
          <cell r="AC2555">
            <v>3.0927399999999996</v>
          </cell>
        </row>
        <row r="2556">
          <cell r="AA2556">
            <v>39792</v>
          </cell>
          <cell r="AB2556">
            <v>3.415</v>
          </cell>
          <cell r="AC2556">
            <v>3.0931599999999997</v>
          </cell>
        </row>
        <row r="2557">
          <cell r="AA2557">
            <v>39793</v>
          </cell>
          <cell r="AB2557">
            <v>3.41</v>
          </cell>
          <cell r="AC2557">
            <v>3.0934399999999997</v>
          </cell>
        </row>
        <row r="2558">
          <cell r="AA2558">
            <v>39794</v>
          </cell>
          <cell r="AB2558">
            <v>3.423</v>
          </cell>
          <cell r="AC2558">
            <v>3.0937199999999998</v>
          </cell>
        </row>
        <row r="2559">
          <cell r="AA2559">
            <v>39795</v>
          </cell>
          <cell r="AB2559">
            <v>3.423</v>
          </cell>
          <cell r="AC2559">
            <v>3.0941399999999999</v>
          </cell>
        </row>
        <row r="2560">
          <cell r="AA2560">
            <v>39796</v>
          </cell>
          <cell r="AB2560">
            <v>3.423</v>
          </cell>
          <cell r="AC2560">
            <v>3.0944199999999999</v>
          </cell>
        </row>
        <row r="2561">
          <cell r="AA2561">
            <v>39797</v>
          </cell>
          <cell r="AB2561">
            <v>3.42</v>
          </cell>
          <cell r="AC2561">
            <v>3.0948399999999996</v>
          </cell>
        </row>
        <row r="2562">
          <cell r="AA2562">
            <v>39798</v>
          </cell>
          <cell r="AB2562">
            <v>3.4020000000000001</v>
          </cell>
          <cell r="AC2562">
            <v>3.0951199999999996</v>
          </cell>
        </row>
        <row r="2563">
          <cell r="AA2563">
            <v>39799</v>
          </cell>
          <cell r="AB2563">
            <v>3.4060000000000001</v>
          </cell>
          <cell r="AC2563">
            <v>3.0955399999999997</v>
          </cell>
        </row>
        <row r="2564">
          <cell r="AA2564">
            <v>39800</v>
          </cell>
          <cell r="AB2564">
            <v>3.4049999999999998</v>
          </cell>
          <cell r="AC2564">
            <v>3.0958199999999998</v>
          </cell>
        </row>
        <row r="2565">
          <cell r="AA2565">
            <v>39801</v>
          </cell>
          <cell r="AB2565">
            <v>3.4159999999999999</v>
          </cell>
          <cell r="AC2565">
            <v>3.0960999999999999</v>
          </cell>
        </row>
        <row r="2566">
          <cell r="AA2566">
            <v>39802</v>
          </cell>
          <cell r="AB2566">
            <v>3.4159999999999999</v>
          </cell>
          <cell r="AC2566">
            <v>3.0965199999999999</v>
          </cell>
        </row>
        <row r="2567">
          <cell r="AA2567">
            <v>39803</v>
          </cell>
          <cell r="AB2567">
            <v>3.4159999999999999</v>
          </cell>
          <cell r="AC2567">
            <v>3.0968</v>
          </cell>
        </row>
        <row r="2568">
          <cell r="AA2568">
            <v>39804</v>
          </cell>
          <cell r="AB2568">
            <v>3.4249999999999998</v>
          </cell>
          <cell r="AC2568">
            <v>3.0972199999999996</v>
          </cell>
        </row>
        <row r="2569">
          <cell r="AA2569">
            <v>39805</v>
          </cell>
          <cell r="AB2569">
            <v>3.4340000000000002</v>
          </cell>
          <cell r="AC2569">
            <v>3.0974999999999997</v>
          </cell>
        </row>
        <row r="2570">
          <cell r="AA2570">
            <v>39806</v>
          </cell>
          <cell r="AB2570">
            <v>3.4340000000000002</v>
          </cell>
          <cell r="AC2570">
            <v>3.0979199999999998</v>
          </cell>
        </row>
        <row r="2571">
          <cell r="AA2571">
            <v>39807</v>
          </cell>
          <cell r="AB2571">
            <v>3.4340000000000002</v>
          </cell>
          <cell r="AC2571">
            <v>3.0981999999999998</v>
          </cell>
        </row>
        <row r="2572">
          <cell r="AA2572">
            <v>39808</v>
          </cell>
          <cell r="AB2572">
            <v>3.4340000000000002</v>
          </cell>
          <cell r="AC2572">
            <v>3.0984799999999999</v>
          </cell>
        </row>
        <row r="2573">
          <cell r="AA2573">
            <v>39809</v>
          </cell>
          <cell r="AB2573">
            <v>3.4340000000000002</v>
          </cell>
          <cell r="AC2573">
            <v>3.0988999999999995</v>
          </cell>
        </row>
        <row r="2574">
          <cell r="AA2574">
            <v>39810</v>
          </cell>
          <cell r="AB2574">
            <v>3.4340000000000002</v>
          </cell>
          <cell r="AC2574">
            <v>3.0991799999999996</v>
          </cell>
        </row>
        <row r="2575">
          <cell r="AA2575">
            <v>39811</v>
          </cell>
          <cell r="AB2575">
            <v>3.4449999999999998</v>
          </cell>
          <cell r="AC2575">
            <v>3.0995999999999997</v>
          </cell>
        </row>
        <row r="2576">
          <cell r="AA2576">
            <v>39812</v>
          </cell>
          <cell r="AB2576">
            <v>3.452</v>
          </cell>
          <cell r="AC2576">
            <v>3.0998799999999997</v>
          </cell>
        </row>
        <row r="2577">
          <cell r="AA2577">
            <v>39813</v>
          </cell>
          <cell r="AB2577">
            <v>3.452</v>
          </cell>
          <cell r="AC2577">
            <v>3.1001599999999998</v>
          </cell>
        </row>
        <row r="2578">
          <cell r="AA2578">
            <v>39814</v>
          </cell>
          <cell r="AB2578">
            <v>3.452</v>
          </cell>
          <cell r="AC2578">
            <v>3.1005799999999999</v>
          </cell>
        </row>
        <row r="2579">
          <cell r="AA2579">
            <v>39815</v>
          </cell>
          <cell r="AB2579">
            <v>3.452</v>
          </cell>
          <cell r="AC2579">
            <v>3.1008599999999999</v>
          </cell>
        </row>
        <row r="2580">
          <cell r="AA2580">
            <v>39816</v>
          </cell>
          <cell r="AB2580">
            <v>3.452</v>
          </cell>
          <cell r="AC2580">
            <v>3.1012799999999996</v>
          </cell>
        </row>
        <row r="2581">
          <cell r="AA2581">
            <v>39817</v>
          </cell>
          <cell r="AB2581">
            <v>3.452</v>
          </cell>
          <cell r="AC2581">
            <v>3.1015599999999997</v>
          </cell>
        </row>
        <row r="2582">
          <cell r="AA2582">
            <v>39818</v>
          </cell>
          <cell r="AB2582">
            <v>3.4510000000000001</v>
          </cell>
          <cell r="AC2582">
            <v>3.1019799999999997</v>
          </cell>
        </row>
        <row r="2583">
          <cell r="AA2583">
            <v>39819</v>
          </cell>
          <cell r="AB2583">
            <v>3.4529999999999998</v>
          </cell>
          <cell r="AC2583">
            <v>3.1022599999999998</v>
          </cell>
        </row>
        <row r="2584">
          <cell r="AA2584">
            <v>39820</v>
          </cell>
          <cell r="AB2584">
            <v>3.4550000000000001</v>
          </cell>
          <cell r="AC2584">
            <v>3.1025399999999999</v>
          </cell>
        </row>
        <row r="2585">
          <cell r="AA2585">
            <v>39821</v>
          </cell>
          <cell r="AB2585">
            <v>3.45</v>
          </cell>
          <cell r="AC2585">
            <v>3.1029599999999999</v>
          </cell>
        </row>
        <row r="2586">
          <cell r="AA2586">
            <v>39822</v>
          </cell>
          <cell r="AB2586">
            <v>3.4489999999999998</v>
          </cell>
          <cell r="AC2586">
            <v>3.10324</v>
          </cell>
        </row>
        <row r="2587">
          <cell r="AA2587">
            <v>39823</v>
          </cell>
          <cell r="AB2587">
            <v>3.4489999999999998</v>
          </cell>
          <cell r="AC2587">
            <v>3.1036599999999996</v>
          </cell>
        </row>
        <row r="2588">
          <cell r="AA2588">
            <v>39824</v>
          </cell>
          <cell r="AB2588">
            <v>3.4489999999999998</v>
          </cell>
          <cell r="AC2588">
            <v>3.1039399999999997</v>
          </cell>
        </row>
        <row r="2589">
          <cell r="AA2589">
            <v>39825</v>
          </cell>
          <cell r="AB2589">
            <v>3.4489999999999998</v>
          </cell>
          <cell r="AC2589">
            <v>3.1043599999999998</v>
          </cell>
        </row>
        <row r="2590">
          <cell r="AA2590">
            <v>39826</v>
          </cell>
          <cell r="AB2590">
            <v>3.4510000000000001</v>
          </cell>
          <cell r="AC2590">
            <v>3.1046399999999998</v>
          </cell>
        </row>
        <row r="2591">
          <cell r="AA2591">
            <v>39827</v>
          </cell>
          <cell r="AB2591">
            <v>3.4510000000000001</v>
          </cell>
          <cell r="AC2591">
            <v>3.1049199999999999</v>
          </cell>
        </row>
        <row r="2592">
          <cell r="AA2592">
            <v>39828</v>
          </cell>
          <cell r="AB2592">
            <v>3.4529999999999998</v>
          </cell>
          <cell r="AC2592">
            <v>3.10534</v>
          </cell>
        </row>
        <row r="2593">
          <cell r="AA2593">
            <v>39829</v>
          </cell>
          <cell r="AB2593">
            <v>3.456</v>
          </cell>
          <cell r="AC2593">
            <v>3.10562</v>
          </cell>
        </row>
        <row r="2594">
          <cell r="AA2594">
            <v>39830</v>
          </cell>
          <cell r="AB2594">
            <v>3.456</v>
          </cell>
          <cell r="AC2594">
            <v>3.1060399999999997</v>
          </cell>
        </row>
        <row r="2595">
          <cell r="AA2595">
            <v>39831</v>
          </cell>
          <cell r="AB2595">
            <v>3.456</v>
          </cell>
          <cell r="AC2595">
            <v>3.1063199999999997</v>
          </cell>
        </row>
        <row r="2596">
          <cell r="AA2596">
            <v>39832</v>
          </cell>
          <cell r="AB2596">
            <v>3.456</v>
          </cell>
          <cell r="AC2596">
            <v>3.1065999999999998</v>
          </cell>
        </row>
        <row r="2597">
          <cell r="AA2597">
            <v>39833</v>
          </cell>
          <cell r="AB2597">
            <v>3.46</v>
          </cell>
          <cell r="AC2597">
            <v>3.1070199999999999</v>
          </cell>
        </row>
        <row r="2598">
          <cell r="AA2598">
            <v>39834</v>
          </cell>
          <cell r="AB2598">
            <v>3.47</v>
          </cell>
          <cell r="AC2598">
            <v>3.1073</v>
          </cell>
        </row>
        <row r="2599">
          <cell r="AA2599">
            <v>39835</v>
          </cell>
          <cell r="AB2599">
            <v>3.4750000000000001</v>
          </cell>
          <cell r="AC2599">
            <v>3.10772</v>
          </cell>
        </row>
      </sheetData>
      <sheetData sheetId="1" refreshError="1"/>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TC-CER"/>
      <sheetName val="Hoja1"/>
    </sheetNames>
    <sheetDataSet>
      <sheetData sheetId="0">
        <row r="52">
          <cell r="AB52" t="str">
            <v>TC</v>
          </cell>
          <cell r="AC52" t="str">
            <v>Coeficiente de Pesificación</v>
          </cell>
        </row>
        <row r="54">
          <cell r="AA54">
            <v>37290</v>
          </cell>
          <cell r="AB54">
            <v>1.4</v>
          </cell>
          <cell r="AC54">
            <v>1.3999590337802097</v>
          </cell>
        </row>
        <row r="55">
          <cell r="AA55">
            <v>37291</v>
          </cell>
          <cell r="AB55">
            <v>2.0499999999999998</v>
          </cell>
          <cell r="AC55">
            <v>1.3999180687591561</v>
          </cell>
        </row>
        <row r="56">
          <cell r="AA56">
            <v>37292</v>
          </cell>
          <cell r="AB56">
            <v>2.0499999999999998</v>
          </cell>
          <cell r="AC56">
            <v>1.399877104936804</v>
          </cell>
        </row>
        <row r="57">
          <cell r="AA57">
            <v>37293</v>
          </cell>
          <cell r="AB57">
            <v>2.0499999999999998</v>
          </cell>
          <cell r="AC57">
            <v>1.3998361423131183</v>
          </cell>
        </row>
        <row r="58">
          <cell r="AA58">
            <v>37294</v>
          </cell>
          <cell r="AB58">
            <v>2.0499999999999998</v>
          </cell>
          <cell r="AC58">
            <v>1.4009710398843795</v>
          </cell>
        </row>
        <row r="59">
          <cell r="AA59">
            <v>37295</v>
          </cell>
          <cell r="AB59">
            <v>2.0499999999999998</v>
          </cell>
          <cell r="AC59">
            <v>1.4021068575579716</v>
          </cell>
        </row>
        <row r="60">
          <cell r="AA60">
            <v>37296</v>
          </cell>
          <cell r="AB60">
            <v>2.0499999999999998</v>
          </cell>
          <cell r="AC60">
            <v>1.4032435960798544</v>
          </cell>
        </row>
        <row r="61">
          <cell r="AA61">
            <v>37297</v>
          </cell>
          <cell r="AB61">
            <v>2.0499999999999998</v>
          </cell>
          <cell r="AC61">
            <v>1.4043812561965929</v>
          </cell>
        </row>
        <row r="62">
          <cell r="AA62">
            <v>37298</v>
          </cell>
          <cell r="AB62">
            <v>1.95</v>
          </cell>
          <cell r="AC62">
            <v>1.4055198386553576</v>
          </cell>
        </row>
        <row r="63">
          <cell r="AA63">
            <v>37299</v>
          </cell>
          <cell r="AB63">
            <v>1.84</v>
          </cell>
          <cell r="AC63">
            <v>1.4066593442039239</v>
          </cell>
        </row>
        <row r="64">
          <cell r="AA64">
            <v>37300</v>
          </cell>
          <cell r="AB64">
            <v>1.82</v>
          </cell>
          <cell r="AC64">
            <v>1.4077997735906742</v>
          </cell>
        </row>
        <row r="65">
          <cell r="AA65">
            <v>37301</v>
          </cell>
          <cell r="AB65">
            <v>1.86</v>
          </cell>
          <cell r="AC65">
            <v>1.4089411275645971</v>
          </cell>
        </row>
        <row r="66">
          <cell r="AA66">
            <v>37302</v>
          </cell>
          <cell r="AB66">
            <v>1.9</v>
          </cell>
          <cell r="AC66">
            <v>1.4100834068752892</v>
          </cell>
        </row>
        <row r="67">
          <cell r="AA67">
            <v>37303</v>
          </cell>
          <cell r="AB67">
            <v>1.9</v>
          </cell>
          <cell r="AC67">
            <v>1.4112266122729538</v>
          </cell>
        </row>
        <row r="68">
          <cell r="AA68">
            <v>37304</v>
          </cell>
          <cell r="AB68">
            <v>1.9</v>
          </cell>
          <cell r="AC68">
            <v>1.4123707445084035</v>
          </cell>
        </row>
        <row r="69">
          <cell r="AA69">
            <v>37305</v>
          </cell>
          <cell r="AB69">
            <v>1.9</v>
          </cell>
          <cell r="AC69">
            <v>1.4135158043330587</v>
          </cell>
        </row>
        <row r="70">
          <cell r="AA70">
            <v>37306</v>
          </cell>
          <cell r="AB70">
            <v>2</v>
          </cell>
          <cell r="AC70">
            <v>1.4146617924989495</v>
          </cell>
        </row>
        <row r="71">
          <cell r="AA71">
            <v>37307</v>
          </cell>
          <cell r="AB71">
            <v>2.04</v>
          </cell>
          <cell r="AC71">
            <v>1.4158087097587153</v>
          </cell>
        </row>
        <row r="72">
          <cell r="AA72">
            <v>37308</v>
          </cell>
          <cell r="AB72">
            <v>1.97</v>
          </cell>
          <cell r="AC72">
            <v>1.4169565568656064</v>
          </cell>
        </row>
        <row r="73">
          <cell r="AA73">
            <v>37309</v>
          </cell>
          <cell r="AB73">
            <v>2.0099999999999998</v>
          </cell>
          <cell r="AC73">
            <v>1.4181053345734831</v>
          </cell>
        </row>
        <row r="74">
          <cell r="AA74">
            <v>37310</v>
          </cell>
          <cell r="AB74">
            <v>2.0099999999999998</v>
          </cell>
          <cell r="AC74">
            <v>1.4192550436368174</v>
          </cell>
        </row>
        <row r="75">
          <cell r="AA75">
            <v>37311</v>
          </cell>
          <cell r="AB75">
            <v>2.0099999999999998</v>
          </cell>
          <cell r="AC75">
            <v>1.4204056848106923</v>
          </cell>
        </row>
        <row r="76">
          <cell r="AA76">
            <v>37312</v>
          </cell>
          <cell r="AB76">
            <v>2.0499999999999998</v>
          </cell>
          <cell r="AC76">
            <v>1.4215572588508034</v>
          </cell>
        </row>
        <row r="77">
          <cell r="AA77">
            <v>37313</v>
          </cell>
          <cell r="AB77">
            <v>2.09</v>
          </cell>
          <cell r="AC77">
            <v>1.4227097665134594</v>
          </cell>
        </row>
        <row r="78">
          <cell r="AA78">
            <v>37314</v>
          </cell>
          <cell r="AB78">
            <v>2.09</v>
          </cell>
          <cell r="AC78">
            <v>1.4238632085555811</v>
          </cell>
        </row>
        <row r="79">
          <cell r="AA79">
            <v>37315</v>
          </cell>
          <cell r="AB79">
            <v>2.1</v>
          </cell>
          <cell r="AC79">
            <v>1.4250175857347043</v>
          </cell>
        </row>
        <row r="80">
          <cell r="AA80">
            <v>37316</v>
          </cell>
          <cell r="AB80">
            <v>2.06</v>
          </cell>
          <cell r="AC80">
            <v>1.4260610533940801</v>
          </cell>
        </row>
        <row r="84">
          <cell r="AA84">
            <v>37317</v>
          </cell>
          <cell r="AB84">
            <v>2.06</v>
          </cell>
          <cell r="AC84">
            <v>1.4271052851315749</v>
          </cell>
        </row>
        <row r="85">
          <cell r="AA85">
            <v>37318</v>
          </cell>
          <cell r="AB85">
            <v>2.06</v>
          </cell>
          <cell r="AC85">
            <v>1.4281502815066835</v>
          </cell>
        </row>
        <row r="86">
          <cell r="AA86">
            <v>37319</v>
          </cell>
          <cell r="AB86">
            <v>2</v>
          </cell>
          <cell r="AC86">
            <v>1.4291960430793118</v>
          </cell>
        </row>
        <row r="87">
          <cell r="AA87">
            <v>37320</v>
          </cell>
          <cell r="AB87">
            <v>2.02</v>
          </cell>
          <cell r="AC87">
            <v>1.4302425704097745</v>
          </cell>
        </row>
        <row r="88">
          <cell r="AA88">
            <v>37321</v>
          </cell>
          <cell r="AB88">
            <v>2.09</v>
          </cell>
          <cell r="AC88">
            <v>1.4312898640587965</v>
          </cell>
        </row>
        <row r="89">
          <cell r="AA89">
            <v>37322</v>
          </cell>
          <cell r="AB89">
            <v>2.1800000000000002</v>
          </cell>
          <cell r="AC89">
            <v>1.4327158052021869</v>
          </cell>
        </row>
        <row r="90">
          <cell r="AA90">
            <v>37323</v>
          </cell>
          <cell r="AB90">
            <v>2.23</v>
          </cell>
          <cell r="AC90">
            <v>1.4341431669579883</v>
          </cell>
        </row>
        <row r="91">
          <cell r="AA91">
            <v>37324</v>
          </cell>
          <cell r="AB91">
            <v>2.23</v>
          </cell>
          <cell r="AC91">
            <v>1.4355719507415039</v>
          </cell>
        </row>
        <row r="92">
          <cell r="AA92">
            <v>37325</v>
          </cell>
          <cell r="AB92">
            <v>2.23</v>
          </cell>
          <cell r="AC92">
            <v>1.4370021579694479</v>
          </cell>
        </row>
        <row r="93">
          <cell r="AA93">
            <v>37326</v>
          </cell>
          <cell r="AB93">
            <v>2.2799999999999998</v>
          </cell>
          <cell r="AC93">
            <v>1.4384337900599444</v>
          </cell>
        </row>
        <row r="94">
          <cell r="AA94">
            <v>37327</v>
          </cell>
          <cell r="AB94">
            <v>2.38</v>
          </cell>
          <cell r="AC94">
            <v>1.4398668484325321</v>
          </cell>
        </row>
        <row r="95">
          <cell r="AA95">
            <v>37328</v>
          </cell>
          <cell r="AB95">
            <v>2.36</v>
          </cell>
          <cell r="AC95">
            <v>1.4413013345081629</v>
          </cell>
        </row>
        <row r="96">
          <cell r="AA96">
            <v>37329</v>
          </cell>
          <cell r="AB96">
            <v>2.37</v>
          </cell>
          <cell r="AC96">
            <v>1.4427372497092044</v>
          </cell>
        </row>
        <row r="97">
          <cell r="AA97">
            <v>37330</v>
          </cell>
          <cell r="AB97">
            <v>2.29</v>
          </cell>
          <cell r="AC97">
            <v>1.4441745954594414</v>
          </cell>
        </row>
        <row r="98">
          <cell r="AA98">
            <v>37331</v>
          </cell>
          <cell r="AB98">
            <v>2.29</v>
          </cell>
          <cell r="AC98">
            <v>1.445613373184077</v>
          </cell>
        </row>
        <row r="99">
          <cell r="AA99">
            <v>37332</v>
          </cell>
          <cell r="AB99">
            <v>2.29</v>
          </cell>
          <cell r="AC99">
            <v>1.4470535843097347</v>
          </cell>
        </row>
        <row r="100">
          <cell r="AA100">
            <v>37333</v>
          </cell>
          <cell r="AB100">
            <v>2.3199999999999998</v>
          </cell>
          <cell r="AC100">
            <v>1.4484952302644587</v>
          </cell>
        </row>
        <row r="101">
          <cell r="AA101">
            <v>37334</v>
          </cell>
          <cell r="AB101">
            <v>2.41</v>
          </cell>
          <cell r="AC101">
            <v>1.4499383124777159</v>
          </cell>
        </row>
        <row r="102">
          <cell r="AA102">
            <v>37335</v>
          </cell>
          <cell r="AB102">
            <v>2.4500000000000002</v>
          </cell>
          <cell r="AC102">
            <v>1.4513828323803979</v>
          </cell>
        </row>
        <row r="103">
          <cell r="AA103">
            <v>37336</v>
          </cell>
          <cell r="AB103">
            <v>2.37</v>
          </cell>
          <cell r="AC103">
            <v>1.4528287914048212</v>
          </cell>
        </row>
        <row r="104">
          <cell r="AA104">
            <v>37337</v>
          </cell>
          <cell r="AB104">
            <v>2.96</v>
          </cell>
          <cell r="AC104">
            <v>1.4542761909847299</v>
          </cell>
        </row>
        <row r="105">
          <cell r="AA105">
            <v>37338</v>
          </cell>
          <cell r="AB105">
            <v>2.96</v>
          </cell>
          <cell r="AC105">
            <v>1.455725032555296</v>
          </cell>
        </row>
        <row r="106">
          <cell r="AA106">
            <v>37339</v>
          </cell>
          <cell r="AB106">
            <v>2.96</v>
          </cell>
          <cell r="AC106">
            <v>1.4571753175531215</v>
          </cell>
        </row>
        <row r="107">
          <cell r="AA107">
            <v>37340</v>
          </cell>
          <cell r="AB107">
            <v>3.15</v>
          </cell>
          <cell r="AC107">
            <v>1.4586270474162391</v>
          </cell>
        </row>
        <row r="108">
          <cell r="AA108">
            <v>37341</v>
          </cell>
          <cell r="AB108">
            <v>2.84</v>
          </cell>
          <cell r="AC108">
            <v>1.4600802235841153</v>
          </cell>
        </row>
        <row r="109">
          <cell r="AA109">
            <v>37342</v>
          </cell>
          <cell r="AB109">
            <v>2.91</v>
          </cell>
          <cell r="AC109">
            <v>1.4615348474976495</v>
          </cell>
        </row>
        <row r="110">
          <cell r="AA110">
            <v>37343</v>
          </cell>
          <cell r="AB110">
            <v>2.91</v>
          </cell>
          <cell r="AC110">
            <v>1.4629909205991773</v>
          </cell>
        </row>
        <row r="111">
          <cell r="AA111">
            <v>37344</v>
          </cell>
          <cell r="AB111">
            <v>2.91</v>
          </cell>
          <cell r="AC111">
            <v>1.4644484443324715</v>
          </cell>
        </row>
        <row r="112">
          <cell r="AA112">
            <v>37345</v>
          </cell>
          <cell r="AB112">
            <v>2.91</v>
          </cell>
          <cell r="AC112">
            <v>1.4659074201427422</v>
          </cell>
        </row>
        <row r="113">
          <cell r="AA113">
            <v>37346</v>
          </cell>
          <cell r="AB113">
            <v>2.9</v>
          </cell>
          <cell r="AC113">
            <v>1.4673678494766407</v>
          </cell>
        </row>
        <row r="114">
          <cell r="AA114">
            <v>37347</v>
          </cell>
          <cell r="AB114">
            <v>2.91</v>
          </cell>
          <cell r="AC114">
            <v>1.4688784883338744</v>
          </cell>
        </row>
        <row r="115">
          <cell r="AA115">
            <v>37348</v>
          </cell>
          <cell r="AB115">
            <v>2.91</v>
          </cell>
          <cell r="AC115">
            <v>1.4703906823769859</v>
          </cell>
        </row>
        <row r="116">
          <cell r="AA116">
            <v>37349</v>
          </cell>
          <cell r="AB116">
            <v>2.88</v>
          </cell>
          <cell r="AC116">
            <v>1.4719044332070217</v>
          </cell>
        </row>
        <row r="117">
          <cell r="AA117">
            <v>37350</v>
          </cell>
          <cell r="AB117">
            <v>2.73</v>
          </cell>
          <cell r="AC117">
            <v>1.4734197424266768</v>
          </cell>
        </row>
        <row r="118">
          <cell r="AA118">
            <v>37351</v>
          </cell>
          <cell r="AB118">
            <v>2.68</v>
          </cell>
          <cell r="AC118">
            <v>1.4749366116402953</v>
          </cell>
        </row>
        <row r="119">
          <cell r="AA119">
            <v>37352</v>
          </cell>
          <cell r="AB119">
            <v>2.68</v>
          </cell>
          <cell r="AC119">
            <v>1.4764550424538745</v>
          </cell>
        </row>
        <row r="120">
          <cell r="AA120">
            <v>37353</v>
          </cell>
          <cell r="AB120">
            <v>2.68</v>
          </cell>
          <cell r="AC120">
            <v>1.4783687008554669</v>
          </cell>
        </row>
        <row r="121">
          <cell r="AA121">
            <v>37354</v>
          </cell>
          <cell r="AB121">
            <v>2.75</v>
          </cell>
          <cell r="AC121">
            <v>1.4802848395821437</v>
          </cell>
        </row>
        <row r="122">
          <cell r="AA122">
            <v>37355</v>
          </cell>
          <cell r="AB122">
            <v>2.75</v>
          </cell>
          <cell r="AC122">
            <v>1.4822034618486966</v>
          </cell>
        </row>
        <row r="123">
          <cell r="AA123">
            <v>37356</v>
          </cell>
          <cell r="AB123">
            <v>2.76</v>
          </cell>
          <cell r="AC123">
            <v>1.4841245708740833</v>
          </cell>
        </row>
        <row r="124">
          <cell r="AA124">
            <v>37357</v>
          </cell>
          <cell r="AB124">
            <v>2.8</v>
          </cell>
          <cell r="AC124">
            <v>1.4860481698814347</v>
          </cell>
        </row>
        <row r="125">
          <cell r="AA125">
            <v>37358</v>
          </cell>
          <cell r="AB125">
            <v>2.86</v>
          </cell>
          <cell r="AC125">
            <v>1.4879742620980581</v>
          </cell>
        </row>
        <row r="126">
          <cell r="AA126">
            <v>37359</v>
          </cell>
          <cell r="AB126">
            <v>2.86</v>
          </cell>
          <cell r="AC126">
            <v>1.4899028507554442</v>
          </cell>
        </row>
        <row r="127">
          <cell r="AA127">
            <v>37360</v>
          </cell>
          <cell r="AB127">
            <v>2.86</v>
          </cell>
          <cell r="AC127">
            <v>1.4918339390892721</v>
          </cell>
        </row>
        <row r="128">
          <cell r="AA128">
            <v>37361</v>
          </cell>
          <cell r="AB128">
            <v>2.9</v>
          </cell>
          <cell r="AC128">
            <v>1.4937675303394158</v>
          </cell>
        </row>
        <row r="129">
          <cell r="AA129">
            <v>37362</v>
          </cell>
          <cell r="AB129">
            <v>2.73</v>
          </cell>
          <cell r="AC129">
            <v>1.4957036277499463</v>
          </cell>
        </row>
        <row r="130">
          <cell r="AA130">
            <v>37363</v>
          </cell>
          <cell r="AB130">
            <v>2.84</v>
          </cell>
          <cell r="AC130">
            <v>1.4976422345691414</v>
          </cell>
        </row>
        <row r="131">
          <cell r="AA131">
            <v>37364</v>
          </cell>
          <cell r="AB131">
            <v>3.07</v>
          </cell>
          <cell r="AC131">
            <v>1.4995833540494876</v>
          </cell>
        </row>
        <row r="132">
          <cell r="AA132">
            <v>37365</v>
          </cell>
          <cell r="AB132">
            <v>3.12</v>
          </cell>
          <cell r="AC132">
            <v>1.5015269894476881</v>
          </cell>
        </row>
        <row r="133">
          <cell r="AA133">
            <v>37366</v>
          </cell>
          <cell r="AB133">
            <v>3.12</v>
          </cell>
          <cell r="AC133">
            <v>1.5034731440246663</v>
          </cell>
        </row>
        <row r="134">
          <cell r="AA134">
            <v>37367</v>
          </cell>
          <cell r="AB134">
            <v>3.12</v>
          </cell>
          <cell r="AC134">
            <v>1.5054218210455728</v>
          </cell>
        </row>
        <row r="135">
          <cell r="AA135">
            <v>37368</v>
          </cell>
          <cell r="AB135">
            <v>3.12</v>
          </cell>
          <cell r="AC135">
            <v>1.5073730237797895</v>
          </cell>
        </row>
        <row r="136">
          <cell r="AA136">
            <v>37369</v>
          </cell>
          <cell r="AB136">
            <v>3.12</v>
          </cell>
          <cell r="AC136">
            <v>1.5093267555009366</v>
          </cell>
        </row>
        <row r="137">
          <cell r="AA137">
            <v>37370</v>
          </cell>
          <cell r="AB137">
            <v>3.12</v>
          </cell>
          <cell r="AC137">
            <v>1.5112830194868772</v>
          </cell>
        </row>
        <row r="138">
          <cell r="AA138">
            <v>37371</v>
          </cell>
          <cell r="AB138">
            <v>3.12</v>
          </cell>
          <cell r="AC138">
            <v>1.5132418190197219</v>
          </cell>
        </row>
        <row r="139">
          <cell r="AA139">
            <v>37372</v>
          </cell>
          <cell r="AB139">
            <v>3.12</v>
          </cell>
          <cell r="AC139">
            <v>1.5152031573858367</v>
          </cell>
        </row>
        <row r="140">
          <cell r="AA140">
            <v>37373</v>
          </cell>
          <cell r="AB140">
            <v>3.12</v>
          </cell>
          <cell r="AC140">
            <v>1.5171670378758455</v>
          </cell>
        </row>
        <row r="141">
          <cell r="AA141">
            <v>37374</v>
          </cell>
          <cell r="AB141">
            <v>3.12</v>
          </cell>
          <cell r="AC141">
            <v>1.519133463784639</v>
          </cell>
        </row>
        <row r="142">
          <cell r="AA142">
            <v>37375</v>
          </cell>
          <cell r="AB142">
            <v>2.89</v>
          </cell>
          <cell r="AC142">
            <v>1.5211024384113774</v>
          </cell>
        </row>
        <row r="143">
          <cell r="AA143">
            <v>37376</v>
          </cell>
          <cell r="AB143">
            <v>2.95</v>
          </cell>
          <cell r="AC143">
            <v>1.5230739650594973</v>
          </cell>
        </row>
        <row r="144">
          <cell r="AA144">
            <v>37377</v>
          </cell>
          <cell r="AB144">
            <v>2.95</v>
          </cell>
          <cell r="AC144">
            <v>1.5249843270535683</v>
          </cell>
        </row>
        <row r="145">
          <cell r="AA145">
            <v>37378</v>
          </cell>
          <cell r="AB145">
            <v>3.07</v>
          </cell>
          <cell r="AC145">
            <v>1.5268970851774613</v>
          </cell>
        </row>
        <row r="146">
          <cell r="AA146">
            <v>37379</v>
          </cell>
          <cell r="AB146">
            <v>3.16</v>
          </cell>
          <cell r="AC146">
            <v>1.5288122424365951</v>
          </cell>
        </row>
        <row r="147">
          <cell r="AA147">
            <v>37380</v>
          </cell>
          <cell r="AB147">
            <v>3.16</v>
          </cell>
          <cell r="AC147">
            <v>1.5307298018401578</v>
          </cell>
        </row>
        <row r="148">
          <cell r="AA148">
            <v>37381</v>
          </cell>
          <cell r="AB148">
            <v>3.16</v>
          </cell>
          <cell r="AC148">
            <v>1.5326497664011132</v>
          </cell>
        </row>
        <row r="149">
          <cell r="AA149">
            <v>37382</v>
          </cell>
          <cell r="AB149">
            <v>3.15</v>
          </cell>
          <cell r="AC149">
            <v>1.5345721391362026</v>
          </cell>
        </row>
        <row r="150">
          <cell r="AA150">
            <v>37383</v>
          </cell>
          <cell r="AB150">
            <v>3.16</v>
          </cell>
          <cell r="AC150">
            <v>1.5394721740471786</v>
          </cell>
        </row>
        <row r="151">
          <cell r="AA151">
            <v>37384</v>
          </cell>
          <cell r="AB151">
            <v>3.18</v>
          </cell>
          <cell r="AC151">
            <v>1.5443878552360433</v>
          </cell>
        </row>
        <row r="152">
          <cell r="AA152">
            <v>37385</v>
          </cell>
          <cell r="AB152">
            <v>3.17</v>
          </cell>
          <cell r="AC152">
            <v>1.5493192326628513</v>
          </cell>
        </row>
        <row r="153">
          <cell r="AA153">
            <v>37386</v>
          </cell>
          <cell r="AB153">
            <v>3.18</v>
          </cell>
          <cell r="AC153">
            <v>1.5542663564471839</v>
          </cell>
        </row>
        <row r="154">
          <cell r="AA154">
            <v>37387</v>
          </cell>
          <cell r="AB154">
            <v>3.18</v>
          </cell>
          <cell r="AC154">
            <v>1.5592292768686598</v>
          </cell>
        </row>
        <row r="155">
          <cell r="AA155">
            <v>37388</v>
          </cell>
          <cell r="AB155">
            <v>3.18</v>
          </cell>
          <cell r="AC155">
            <v>1.5642080443674451</v>
          </cell>
        </row>
        <row r="156">
          <cell r="AA156">
            <v>37389</v>
          </cell>
          <cell r="AB156">
            <v>3.23</v>
          </cell>
          <cell r="AC156">
            <v>1.569202709544766</v>
          </cell>
        </row>
        <row r="157">
          <cell r="AA157">
            <v>37390</v>
          </cell>
          <cell r="AB157">
            <v>3.19</v>
          </cell>
          <cell r="AC157">
            <v>1.5742133231634234</v>
          </cell>
        </row>
        <row r="158">
          <cell r="AA158">
            <v>37391</v>
          </cell>
          <cell r="AB158">
            <v>3.21</v>
          </cell>
          <cell r="AC158">
            <v>1.5792399361483083</v>
          </cell>
        </row>
        <row r="159">
          <cell r="AA159">
            <v>37392</v>
          </cell>
          <cell r="AB159">
            <v>3.23</v>
          </cell>
          <cell r="AC159">
            <v>1.5842825995869205</v>
          </cell>
        </row>
        <row r="160">
          <cell r="AA160">
            <v>37393</v>
          </cell>
          <cell r="AB160">
            <v>3.37</v>
          </cell>
          <cell r="AC160">
            <v>1.5893413647298857</v>
          </cell>
        </row>
        <row r="161">
          <cell r="AA161">
            <v>37394</v>
          </cell>
          <cell r="AB161">
            <v>3.37</v>
          </cell>
          <cell r="AC161">
            <v>1.5944162829914794</v>
          </cell>
        </row>
        <row r="162">
          <cell r="AA162">
            <v>37395</v>
          </cell>
          <cell r="AB162">
            <v>3.37</v>
          </cell>
          <cell r="AC162">
            <v>1.5995074059501468</v>
          </cell>
        </row>
        <row r="163">
          <cell r="AA163">
            <v>37396</v>
          </cell>
          <cell r="AB163">
            <v>3.51</v>
          </cell>
          <cell r="AC163">
            <v>1.6046147853490276</v>
          </cell>
        </row>
        <row r="164">
          <cell r="AA164">
            <v>37397</v>
          </cell>
          <cell r="AB164">
            <v>3.38</v>
          </cell>
          <cell r="AC164">
            <v>1.609738473096483</v>
          </cell>
        </row>
        <row r="165">
          <cell r="AA165">
            <v>37398</v>
          </cell>
          <cell r="AB165">
            <v>3.4</v>
          </cell>
          <cell r="AC165">
            <v>1.614878521266623</v>
          </cell>
        </row>
        <row r="166">
          <cell r="AA166">
            <v>37399</v>
          </cell>
          <cell r="AB166">
            <v>3.37</v>
          </cell>
          <cell r="AC166">
            <v>1.6200349820998337</v>
          </cell>
        </row>
        <row r="167">
          <cell r="AA167">
            <v>37400</v>
          </cell>
          <cell r="AB167">
            <v>3.39</v>
          </cell>
          <cell r="AC167">
            <v>1.6252079080033108</v>
          </cell>
        </row>
        <row r="168">
          <cell r="AA168">
            <v>37401</v>
          </cell>
          <cell r="AB168">
            <v>3.39</v>
          </cell>
          <cell r="AC168">
            <v>1.630397351551591</v>
          </cell>
        </row>
        <row r="169">
          <cell r="AA169">
            <v>37402</v>
          </cell>
          <cell r="AB169">
            <v>3.39</v>
          </cell>
          <cell r="AC169">
            <v>1.6356033654870867</v>
          </cell>
        </row>
        <row r="170">
          <cell r="AA170">
            <v>37403</v>
          </cell>
          <cell r="AB170">
            <v>3.43</v>
          </cell>
          <cell r="AC170">
            <v>1.6408260027206207</v>
          </cell>
        </row>
        <row r="171">
          <cell r="AA171">
            <v>37404</v>
          </cell>
          <cell r="AB171">
            <v>3.47</v>
          </cell>
          <cell r="AC171">
            <v>1.6460653163319667</v>
          </cell>
        </row>
        <row r="172">
          <cell r="AA172">
            <v>37405</v>
          </cell>
          <cell r="AB172">
            <v>3.58</v>
          </cell>
          <cell r="AC172">
            <v>1.6513213595703864</v>
          </cell>
        </row>
        <row r="173">
          <cell r="AA173">
            <v>37406</v>
          </cell>
          <cell r="AB173">
            <v>3.57</v>
          </cell>
          <cell r="AC173">
            <v>1.6565941858551709</v>
          </cell>
        </row>
        <row r="174">
          <cell r="AA174">
            <v>37407</v>
          </cell>
          <cell r="AB174">
            <v>3.56</v>
          </cell>
          <cell r="AC174">
            <v>1.6618838487761856</v>
          </cell>
        </row>
        <row r="175">
          <cell r="AA175">
            <v>37408</v>
          </cell>
          <cell r="AB175">
            <v>3.56</v>
          </cell>
          <cell r="AC175">
            <v>1.6673675787242557</v>
          </cell>
        </row>
        <row r="176">
          <cell r="AA176">
            <v>37409</v>
          </cell>
          <cell r="AB176">
            <v>3.56</v>
          </cell>
          <cell r="AC176">
            <v>1.6728694033750124</v>
          </cell>
        </row>
        <row r="177">
          <cell r="AA177">
            <v>37410</v>
          </cell>
          <cell r="AB177">
            <v>3.59</v>
          </cell>
          <cell r="AC177">
            <v>1.6783893824356748</v>
          </cell>
        </row>
        <row r="178">
          <cell r="AA178">
            <v>37411</v>
          </cell>
          <cell r="AB178">
            <v>3.61</v>
          </cell>
          <cell r="AC178">
            <v>1.6839275758104784</v>
          </cell>
        </row>
        <row r="179">
          <cell r="AA179">
            <v>37412</v>
          </cell>
          <cell r="AB179">
            <v>3.63</v>
          </cell>
          <cell r="AC179">
            <v>1.689484043601325</v>
          </cell>
        </row>
        <row r="180">
          <cell r="AA180">
            <v>37413</v>
          </cell>
          <cell r="AB180">
            <v>3.62</v>
          </cell>
          <cell r="AC180">
            <v>1.6950588461084348</v>
          </cell>
        </row>
        <row r="181">
          <cell r="AA181">
            <v>37414</v>
          </cell>
          <cell r="AB181">
            <v>3.63</v>
          </cell>
          <cell r="AC181">
            <v>1.6972824188891671</v>
          </cell>
        </row>
        <row r="182">
          <cell r="AA182">
            <v>37415</v>
          </cell>
          <cell r="AB182">
            <v>3.63</v>
          </cell>
          <cell r="AC182">
            <v>1.6995089085455715</v>
          </cell>
        </row>
        <row r="183">
          <cell r="AA183">
            <v>37416</v>
          </cell>
          <cell r="AB183">
            <v>3.63</v>
          </cell>
          <cell r="AC183">
            <v>1.7017383189039961</v>
          </cell>
        </row>
        <row r="184">
          <cell r="AA184">
            <v>37417</v>
          </cell>
          <cell r="AB184">
            <v>3.47</v>
          </cell>
          <cell r="AC184">
            <v>1.703970653795809</v>
          </cell>
        </row>
        <row r="185">
          <cell r="AA185">
            <v>37418</v>
          </cell>
          <cell r="AB185">
            <v>3.46</v>
          </cell>
          <cell r="AC185">
            <v>1.7062059170574033</v>
          </cell>
        </row>
        <row r="186">
          <cell r="AA186">
            <v>37419</v>
          </cell>
          <cell r="AB186">
            <v>3.46</v>
          </cell>
          <cell r="AC186">
            <v>1.7084441125302052</v>
          </cell>
        </row>
        <row r="187">
          <cell r="AA187">
            <v>37420</v>
          </cell>
          <cell r="AB187">
            <v>3.48</v>
          </cell>
          <cell r="AC187">
            <v>1.7106852440606801</v>
          </cell>
        </row>
        <row r="188">
          <cell r="AA188">
            <v>37421</v>
          </cell>
          <cell r="AB188">
            <v>3.54</v>
          </cell>
          <cell r="AC188">
            <v>1.7129293155003391</v>
          </cell>
        </row>
        <row r="189">
          <cell r="AA189">
            <v>37422</v>
          </cell>
          <cell r="AB189">
            <v>3.54</v>
          </cell>
          <cell r="AC189">
            <v>1.7151763307057459</v>
          </cell>
        </row>
        <row r="190">
          <cell r="AA190">
            <v>37423</v>
          </cell>
          <cell r="AB190">
            <v>3.54</v>
          </cell>
          <cell r="AC190">
            <v>1.7174262935385227</v>
          </cell>
        </row>
        <row r="191">
          <cell r="AA191">
            <v>37424</v>
          </cell>
          <cell r="AB191">
            <v>3.54</v>
          </cell>
          <cell r="AC191">
            <v>1.7196792078653576</v>
          </cell>
        </row>
        <row r="192">
          <cell r="AA192">
            <v>37425</v>
          </cell>
          <cell r="AB192">
            <v>3.51</v>
          </cell>
          <cell r="AC192">
            <v>1.7219350775580111</v>
          </cell>
        </row>
        <row r="193">
          <cell r="AA193">
            <v>37426</v>
          </cell>
          <cell r="AB193">
            <v>3.55</v>
          </cell>
          <cell r="AC193">
            <v>1.7241939064933229</v>
          </cell>
        </row>
        <row r="194">
          <cell r="AA194">
            <v>37427</v>
          </cell>
          <cell r="AB194">
            <v>3.58</v>
          </cell>
          <cell r="AC194">
            <v>1.7264556985532178</v>
          </cell>
        </row>
        <row r="195">
          <cell r="AA195">
            <v>37428</v>
          </cell>
          <cell r="AB195">
            <v>3.66</v>
          </cell>
          <cell r="AC195">
            <v>1.728720457624713</v>
          </cell>
        </row>
        <row r="196">
          <cell r="AA196">
            <v>37429</v>
          </cell>
          <cell r="AB196">
            <v>3.66</v>
          </cell>
          <cell r="AC196">
            <v>1.7309881875999258</v>
          </cell>
        </row>
        <row r="197">
          <cell r="AA197">
            <v>37430</v>
          </cell>
          <cell r="AB197">
            <v>3.66</v>
          </cell>
          <cell r="AC197">
            <v>1.7332588923760768</v>
          </cell>
        </row>
        <row r="198">
          <cell r="AA198">
            <v>37431</v>
          </cell>
          <cell r="AB198">
            <v>3.75</v>
          </cell>
          <cell r="AC198">
            <v>1.7355325758555016</v>
          </cell>
        </row>
        <row r="199">
          <cell r="AA199">
            <v>37432</v>
          </cell>
          <cell r="AB199">
            <v>3.85</v>
          </cell>
          <cell r="AC199">
            <v>1.737809241945653</v>
          </cell>
        </row>
        <row r="200">
          <cell r="AA200">
            <v>37433</v>
          </cell>
          <cell r="AB200">
            <v>3.83</v>
          </cell>
          <cell r="AC200">
            <v>1.7400888945591104</v>
          </cell>
        </row>
        <row r="201">
          <cell r="AA201">
            <v>37434</v>
          </cell>
          <cell r="AB201">
            <v>3.79</v>
          </cell>
          <cell r="AC201">
            <v>1.7423715376135853</v>
          </cell>
        </row>
        <row r="202">
          <cell r="AA202">
            <v>37435</v>
          </cell>
          <cell r="AB202">
            <v>3.8</v>
          </cell>
          <cell r="AC202">
            <v>1.7446571750319291</v>
          </cell>
        </row>
        <row r="203">
          <cell r="AA203">
            <v>37436</v>
          </cell>
          <cell r="AB203">
            <v>3.8</v>
          </cell>
          <cell r="AC203">
            <v>1.7469458107421385</v>
          </cell>
        </row>
        <row r="204">
          <cell r="AA204">
            <v>37437</v>
          </cell>
          <cell r="AB204">
            <v>3.8</v>
          </cell>
          <cell r="AC204">
            <v>1.749237448677363</v>
          </cell>
        </row>
        <row r="205">
          <cell r="AA205">
            <v>37438</v>
          </cell>
          <cell r="AB205">
            <v>3.77</v>
          </cell>
          <cell r="AC205">
            <v>1.7514580250357557</v>
          </cell>
        </row>
        <row r="206">
          <cell r="AA206">
            <v>37439</v>
          </cell>
          <cell r="AB206">
            <v>3.61</v>
          </cell>
          <cell r="AC206">
            <v>1.7536814203135391</v>
          </cell>
        </row>
        <row r="207">
          <cell r="AA207">
            <v>37440</v>
          </cell>
          <cell r="AB207">
            <v>3.57</v>
          </cell>
          <cell r="AC207">
            <v>1.7559076380892018</v>
          </cell>
        </row>
        <row r="208">
          <cell r="AA208">
            <v>37441</v>
          </cell>
          <cell r="AB208">
            <v>3.57</v>
          </cell>
          <cell r="AC208">
            <v>1.7581366819457749</v>
          </cell>
        </row>
        <row r="209">
          <cell r="AA209">
            <v>37442</v>
          </cell>
          <cell r="AB209">
            <v>3.57</v>
          </cell>
          <cell r="AC209">
            <v>1.7603685554708377</v>
          </cell>
        </row>
        <row r="210">
          <cell r="AA210">
            <v>37443</v>
          </cell>
          <cell r="AB210">
            <v>3.57</v>
          </cell>
          <cell r="AC210">
            <v>1.7626032622565244</v>
          </cell>
        </row>
        <row r="211">
          <cell r="AA211">
            <v>37444</v>
          </cell>
          <cell r="AB211">
            <v>3.57</v>
          </cell>
          <cell r="AC211">
            <v>1.7646266029379292</v>
          </cell>
        </row>
        <row r="212">
          <cell r="AA212">
            <v>37445</v>
          </cell>
          <cell r="AB212">
            <v>3.58</v>
          </cell>
          <cell r="AC212">
            <v>1.7666522662676583</v>
          </cell>
        </row>
        <row r="213">
          <cell r="AA213">
            <v>37446</v>
          </cell>
          <cell r="AB213">
            <v>3.58</v>
          </cell>
          <cell r="AC213">
            <v>1.7686802549119429</v>
          </cell>
        </row>
        <row r="214">
          <cell r="AA214">
            <v>37447</v>
          </cell>
          <cell r="AB214">
            <v>3.54</v>
          </cell>
          <cell r="AC214">
            <v>1.7707105715400757</v>
          </cell>
        </row>
        <row r="215">
          <cell r="AA215">
            <v>37448</v>
          </cell>
          <cell r="AB215">
            <v>3.56</v>
          </cell>
          <cell r="AC215">
            <v>1.7727432188244137</v>
          </cell>
        </row>
        <row r="216">
          <cell r="AA216">
            <v>37449</v>
          </cell>
          <cell r="AB216">
            <v>3.57</v>
          </cell>
          <cell r="AC216">
            <v>1.7747781994403804</v>
          </cell>
        </row>
        <row r="217">
          <cell r="AA217">
            <v>37450</v>
          </cell>
          <cell r="AB217">
            <v>3.57</v>
          </cell>
          <cell r="AC217">
            <v>1.776815516066472</v>
          </cell>
        </row>
        <row r="218">
          <cell r="AA218">
            <v>37451</v>
          </cell>
          <cell r="AB218">
            <v>3.57</v>
          </cell>
          <cell r="AC218">
            <v>1.778855171384258</v>
          </cell>
        </row>
        <row r="219">
          <cell r="AA219">
            <v>37452</v>
          </cell>
          <cell r="AB219">
            <v>3.58</v>
          </cell>
          <cell r="AC219">
            <v>1.7808971680783872</v>
          </cell>
        </row>
        <row r="220">
          <cell r="AA220">
            <v>37453</v>
          </cell>
          <cell r="AB220">
            <v>3.53</v>
          </cell>
          <cell r="AC220">
            <v>1.7829415088365896</v>
          </cell>
        </row>
        <row r="221">
          <cell r="AA221">
            <v>37454</v>
          </cell>
          <cell r="AB221">
            <v>3.53</v>
          </cell>
          <cell r="AC221">
            <v>1.784988196349681</v>
          </cell>
        </row>
        <row r="222">
          <cell r="AA222">
            <v>37455</v>
          </cell>
          <cell r="AB222">
            <v>3.55</v>
          </cell>
          <cell r="AC222">
            <v>1.7870372333115656</v>
          </cell>
        </row>
        <row r="223">
          <cell r="AA223">
            <v>37456</v>
          </cell>
          <cell r="AB223">
            <v>3.57</v>
          </cell>
          <cell r="AC223">
            <v>1.7890886224192399</v>
          </cell>
        </row>
        <row r="224">
          <cell r="AA224">
            <v>37457</v>
          </cell>
          <cell r="AB224">
            <v>3.57</v>
          </cell>
          <cell r="AC224">
            <v>1.791142366372797</v>
          </cell>
        </row>
        <row r="225">
          <cell r="AA225">
            <v>37458</v>
          </cell>
          <cell r="AB225">
            <v>3.57</v>
          </cell>
          <cell r="AC225">
            <v>1.7931984678754289</v>
          </cell>
        </row>
        <row r="226">
          <cell r="AA226">
            <v>37459</v>
          </cell>
          <cell r="AB226">
            <v>3.6</v>
          </cell>
          <cell r="AC226">
            <v>1.7952569296334313</v>
          </cell>
        </row>
        <row r="227">
          <cell r="AA227">
            <v>37460</v>
          </cell>
          <cell r="AB227">
            <v>3.66</v>
          </cell>
          <cell r="AC227">
            <v>1.797317754356206</v>
          </cell>
        </row>
        <row r="228">
          <cell r="AA228">
            <v>37461</v>
          </cell>
          <cell r="AB228">
            <v>3.63</v>
          </cell>
          <cell r="AC228">
            <v>1.799380944756265</v>
          </cell>
        </row>
        <row r="229">
          <cell r="AA229">
            <v>37462</v>
          </cell>
          <cell r="AB229">
            <v>3.64</v>
          </cell>
          <cell r="AC229">
            <v>1.8014465035492337</v>
          </cell>
        </row>
        <row r="230">
          <cell r="AA230">
            <v>37463</v>
          </cell>
          <cell r="AB230">
            <v>3.66</v>
          </cell>
          <cell r="AC230">
            <v>1.8035144334538564</v>
          </cell>
        </row>
        <row r="231">
          <cell r="AA231">
            <v>37464</v>
          </cell>
          <cell r="AB231">
            <v>3.66</v>
          </cell>
          <cell r="AC231">
            <v>1.8055847371919971</v>
          </cell>
        </row>
        <row r="232">
          <cell r="AA232">
            <v>37465</v>
          </cell>
          <cell r="AB232">
            <v>3.66</v>
          </cell>
          <cell r="AC232">
            <v>1.8076574174886435</v>
          </cell>
        </row>
        <row r="233">
          <cell r="AA233">
            <v>37466</v>
          </cell>
          <cell r="AB233">
            <v>3.64</v>
          </cell>
          <cell r="AC233">
            <v>1.8097324770719134</v>
          </cell>
        </row>
        <row r="234">
          <cell r="AA234">
            <v>37467</v>
          </cell>
          <cell r="AB234">
            <v>3.69</v>
          </cell>
          <cell r="AC234">
            <v>1.8118099186730547</v>
          </cell>
        </row>
        <row r="235">
          <cell r="AA235">
            <v>37468</v>
          </cell>
          <cell r="AB235">
            <v>3.72</v>
          </cell>
          <cell r="AC235">
            <v>1.8138897450264515</v>
          </cell>
        </row>
        <row r="236">
          <cell r="AA236">
            <v>37469</v>
          </cell>
          <cell r="AB236">
            <v>3.59</v>
          </cell>
          <cell r="AC236">
            <v>1.8159719588696259</v>
          </cell>
        </row>
        <row r="237">
          <cell r="AA237">
            <v>37470</v>
          </cell>
          <cell r="AB237">
            <v>3.61</v>
          </cell>
          <cell r="AC237">
            <v>1.8180565629432432</v>
          </cell>
        </row>
        <row r="238">
          <cell r="AA238">
            <v>37471</v>
          </cell>
          <cell r="AB238">
            <v>3.61</v>
          </cell>
          <cell r="AC238">
            <v>1.8201435599911149</v>
          </cell>
        </row>
        <row r="239">
          <cell r="AA239">
            <v>37472</v>
          </cell>
          <cell r="AB239">
            <v>3.61</v>
          </cell>
          <cell r="AC239">
            <v>1.8222329527602013</v>
          </cell>
        </row>
        <row r="240">
          <cell r="AA240">
            <v>37473</v>
          </cell>
          <cell r="AB240">
            <v>3.63</v>
          </cell>
          <cell r="AC240">
            <v>1.8243247440006172</v>
          </cell>
        </row>
        <row r="241">
          <cell r="AA241">
            <v>37474</v>
          </cell>
          <cell r="AB241">
            <v>3.63</v>
          </cell>
          <cell r="AC241">
            <v>1.8264189364656329</v>
          </cell>
        </row>
        <row r="242">
          <cell r="AA242">
            <v>37475</v>
          </cell>
          <cell r="AB242">
            <v>3.64</v>
          </cell>
          <cell r="AC242">
            <v>1.8282687139834961</v>
          </cell>
        </row>
        <row r="243">
          <cell r="AA243">
            <v>37476</v>
          </cell>
          <cell r="AB243">
            <v>3.63</v>
          </cell>
          <cell r="AC243">
            <v>1.8301203649361983</v>
          </cell>
        </row>
        <row r="244">
          <cell r="AA244">
            <v>37477</v>
          </cell>
          <cell r="AB244">
            <v>3.63</v>
          </cell>
          <cell r="AC244">
            <v>1.8319738912211339</v>
          </cell>
        </row>
        <row r="245">
          <cell r="AA245">
            <v>37478</v>
          </cell>
          <cell r="AB245">
            <v>3.63</v>
          </cell>
          <cell r="AC245">
            <v>1.8338292947376189</v>
          </cell>
        </row>
        <row r="246">
          <cell r="AA246">
            <v>37479</v>
          </cell>
          <cell r="AB246">
            <v>3.63</v>
          </cell>
          <cell r="AC246">
            <v>1.8356865773868938</v>
          </cell>
        </row>
        <row r="247">
          <cell r="AA247">
            <v>37480</v>
          </cell>
          <cell r="AB247">
            <v>3.62</v>
          </cell>
          <cell r="AC247">
            <v>1.8375457410721241</v>
          </cell>
        </row>
        <row r="248">
          <cell r="AA248">
            <v>37481</v>
          </cell>
          <cell r="AB248">
            <v>3.62</v>
          </cell>
          <cell r="AC248">
            <v>1.8394067876984026</v>
          </cell>
        </row>
        <row r="249">
          <cell r="AA249">
            <v>37482</v>
          </cell>
          <cell r="AB249">
            <v>3.63</v>
          </cell>
          <cell r="AC249">
            <v>1.8412697191727521</v>
          </cell>
        </row>
        <row r="250">
          <cell r="AA250">
            <v>37483</v>
          </cell>
          <cell r="AB250">
            <v>3.63</v>
          </cell>
          <cell r="AC250">
            <v>1.8431345374041266</v>
          </cell>
        </row>
        <row r="251">
          <cell r="AA251">
            <v>37484</v>
          </cell>
          <cell r="AB251">
            <v>3.63</v>
          </cell>
          <cell r="AC251">
            <v>1.8450012443034129</v>
          </cell>
        </row>
        <row r="252">
          <cell r="AA252">
            <v>37485</v>
          </cell>
          <cell r="AB252">
            <v>3.63</v>
          </cell>
          <cell r="AC252">
            <v>1.8468698417834339</v>
          </cell>
        </row>
        <row r="253">
          <cell r="AA253">
            <v>37486</v>
          </cell>
          <cell r="AB253">
            <v>3.63</v>
          </cell>
          <cell r="AC253">
            <v>1.8487403317589495</v>
          </cell>
        </row>
        <row r="254">
          <cell r="AA254">
            <v>37487</v>
          </cell>
          <cell r="AB254">
            <v>3.63</v>
          </cell>
          <cell r="AC254">
            <v>1.8506127161466588</v>
          </cell>
        </row>
        <row r="255">
          <cell r="AA255">
            <v>37488</v>
          </cell>
          <cell r="AB255">
            <v>3.61</v>
          </cell>
          <cell r="AC255">
            <v>1.852486996865202</v>
          </cell>
        </row>
        <row r="256">
          <cell r="AA256">
            <v>37489</v>
          </cell>
          <cell r="AB256">
            <v>3.57</v>
          </cell>
          <cell r="AC256">
            <v>1.8543631758351633</v>
          </cell>
        </row>
        <row r="257">
          <cell r="AA257">
            <v>37490</v>
          </cell>
          <cell r="AB257">
            <v>3.58</v>
          </cell>
          <cell r="AC257">
            <v>1.8562412549790703</v>
          </cell>
        </row>
        <row r="258">
          <cell r="AA258">
            <v>37491</v>
          </cell>
          <cell r="AB258">
            <v>3.6</v>
          </cell>
          <cell r="AC258">
            <v>1.8581212362213999</v>
          </cell>
        </row>
        <row r="259">
          <cell r="AA259">
            <v>37492</v>
          </cell>
          <cell r="AB259">
            <v>3.6</v>
          </cell>
          <cell r="AC259">
            <v>1.8600031214885764</v>
          </cell>
        </row>
        <row r="260">
          <cell r="AA260">
            <v>37493</v>
          </cell>
          <cell r="AB260">
            <v>3.6</v>
          </cell>
          <cell r="AC260">
            <v>1.8618869127089757</v>
          </cell>
        </row>
        <row r="261">
          <cell r="AA261">
            <v>37494</v>
          </cell>
          <cell r="AB261">
            <v>3.63</v>
          </cell>
          <cell r="AC261">
            <v>1.863772611812927</v>
          </cell>
        </row>
        <row r="262">
          <cell r="AA262">
            <v>37495</v>
          </cell>
          <cell r="AB262">
            <v>3.61</v>
          </cell>
          <cell r="AC262">
            <v>1.8656602207327146</v>
          </cell>
        </row>
        <row r="263">
          <cell r="AA263">
            <v>37496</v>
          </cell>
          <cell r="AB263">
            <v>3.6</v>
          </cell>
          <cell r="AC263">
            <v>1.8675497414025788</v>
          </cell>
        </row>
        <row r="264">
          <cell r="AA264">
            <v>37497</v>
          </cell>
          <cell r="AB264">
            <v>3.62</v>
          </cell>
          <cell r="AC264">
            <v>1.8694411757587199</v>
          </cell>
        </row>
        <row r="265">
          <cell r="AA265">
            <v>37498</v>
          </cell>
          <cell r="AB265">
            <v>3.62</v>
          </cell>
          <cell r="AC265">
            <v>1.871334525739299</v>
          </cell>
        </row>
        <row r="266">
          <cell r="AA266">
            <v>37499</v>
          </cell>
          <cell r="AB266">
            <v>3.62</v>
          </cell>
          <cell r="AC266">
            <v>1.8732297932844399</v>
          </cell>
        </row>
        <row r="267">
          <cell r="AA267">
            <v>37500</v>
          </cell>
          <cell r="AB267">
            <v>3.62</v>
          </cell>
          <cell r="AC267">
            <v>1.8751902529854816</v>
          </cell>
        </row>
        <row r="268">
          <cell r="AA268">
            <v>37501</v>
          </cell>
          <cell r="AB268">
            <v>3.56</v>
          </cell>
          <cell r="AC268">
            <v>1.8771527644381307</v>
          </cell>
        </row>
        <row r="269">
          <cell r="AA269">
            <v>37502</v>
          </cell>
          <cell r="AB269">
            <v>3.63</v>
          </cell>
          <cell r="AC269">
            <v>1.8791173297896819</v>
          </cell>
        </row>
        <row r="270">
          <cell r="AA270">
            <v>37503</v>
          </cell>
          <cell r="AB270">
            <v>3.65</v>
          </cell>
          <cell r="AC270">
            <v>1.8810839511896773</v>
          </cell>
        </row>
        <row r="271">
          <cell r="AA271">
            <v>37504</v>
          </cell>
          <cell r="AB271">
            <v>3.59</v>
          </cell>
          <cell r="AC271">
            <v>1.883052630789908</v>
          </cell>
        </row>
        <row r="272">
          <cell r="AA272">
            <v>37505</v>
          </cell>
          <cell r="AB272">
            <v>3.62</v>
          </cell>
          <cell r="AC272">
            <v>1.8850233707444179</v>
          </cell>
        </row>
        <row r="273">
          <cell r="AA273">
            <v>37506</v>
          </cell>
          <cell r="AB273">
            <v>3.62</v>
          </cell>
          <cell r="AC273">
            <v>1.8864795415080331</v>
          </cell>
        </row>
        <row r="274">
          <cell r="AA274">
            <v>37507</v>
          </cell>
          <cell r="AB274">
            <v>3.62</v>
          </cell>
          <cell r="AC274">
            <v>1.8879368371560001</v>
          </cell>
        </row>
        <row r="275">
          <cell r="AA275">
            <v>37508</v>
          </cell>
          <cell r="AB275">
            <v>3.6</v>
          </cell>
          <cell r="AC275">
            <v>1.8893952585572862</v>
          </cell>
        </row>
        <row r="276">
          <cell r="AA276">
            <v>37509</v>
          </cell>
          <cell r="AB276">
            <v>3.63</v>
          </cell>
          <cell r="AC276">
            <v>1.8908548065815305</v>
          </cell>
        </row>
        <row r="277">
          <cell r="AA277">
            <v>37510</v>
          </cell>
          <cell r="AB277">
            <v>3.61</v>
          </cell>
          <cell r="AC277">
            <v>1.8923154820990431</v>
          </cell>
        </row>
        <row r="278">
          <cell r="AA278">
            <v>37511</v>
          </cell>
          <cell r="AB278">
            <v>3.63</v>
          </cell>
          <cell r="AC278">
            <v>1.8937772859808064</v>
          </cell>
        </row>
        <row r="279">
          <cell r="AA279">
            <v>37512</v>
          </cell>
          <cell r="AB279">
            <v>3.64</v>
          </cell>
          <cell r="AC279">
            <v>1.8952402190984761</v>
          </cell>
        </row>
        <row r="280">
          <cell r="AA280">
            <v>37513</v>
          </cell>
          <cell r="AB280">
            <v>3.64</v>
          </cell>
          <cell r="AC280">
            <v>1.8967042823243814</v>
          </cell>
        </row>
        <row r="281">
          <cell r="AA281">
            <v>37514</v>
          </cell>
          <cell r="AB281">
            <v>3.64</v>
          </cell>
          <cell r="AC281">
            <v>1.8981694765315247</v>
          </cell>
        </row>
        <row r="282">
          <cell r="AA282">
            <v>37515</v>
          </cell>
          <cell r="AB282">
            <v>3.64</v>
          </cell>
          <cell r="AC282">
            <v>1.8996358025935831</v>
          </cell>
        </row>
        <row r="283">
          <cell r="AA283">
            <v>37516</v>
          </cell>
          <cell r="AB283">
            <v>3.62</v>
          </cell>
          <cell r="AC283">
            <v>1.9011032613849088</v>
          </cell>
        </row>
        <row r="284">
          <cell r="AA284">
            <v>37517</v>
          </cell>
          <cell r="AB284">
            <v>3.63</v>
          </cell>
          <cell r="AC284">
            <v>1.9025718537805292</v>
          </cell>
        </row>
        <row r="285">
          <cell r="AA285">
            <v>37518</v>
          </cell>
          <cell r="AB285">
            <v>3.66</v>
          </cell>
          <cell r="AC285">
            <v>1.9040415806561477</v>
          </cell>
        </row>
        <row r="286">
          <cell r="AA286">
            <v>37519</v>
          </cell>
          <cell r="AB286">
            <v>3.65</v>
          </cell>
          <cell r="AC286">
            <v>1.9055124428881445</v>
          </cell>
        </row>
        <row r="287">
          <cell r="AA287">
            <v>37520</v>
          </cell>
          <cell r="AB287">
            <v>3.65</v>
          </cell>
          <cell r="AC287">
            <v>1.9069844413535759</v>
          </cell>
        </row>
        <row r="288">
          <cell r="AA288">
            <v>37521</v>
          </cell>
          <cell r="AB288">
            <v>3.65</v>
          </cell>
          <cell r="AC288">
            <v>1.908457576930177</v>
          </cell>
        </row>
        <row r="289">
          <cell r="AA289">
            <v>37522</v>
          </cell>
          <cell r="AB289">
            <v>3.66</v>
          </cell>
          <cell r="AC289">
            <v>1.9099318504963598</v>
          </cell>
        </row>
        <row r="290">
          <cell r="AA290">
            <v>37523</v>
          </cell>
          <cell r="AB290">
            <v>3.64</v>
          </cell>
          <cell r="AC290">
            <v>1.9114072629312158</v>
          </cell>
        </row>
        <row r="291">
          <cell r="AA291">
            <v>37524</v>
          </cell>
          <cell r="AB291">
            <v>3.66</v>
          </cell>
          <cell r="AC291">
            <v>1.9128838151145144</v>
          </cell>
        </row>
        <row r="292">
          <cell r="AA292">
            <v>37525</v>
          </cell>
          <cell r="AB292">
            <v>3.67</v>
          </cell>
          <cell r="AC292">
            <v>1.9143615079267062</v>
          </cell>
        </row>
        <row r="293">
          <cell r="AA293">
            <v>37526</v>
          </cell>
          <cell r="AB293">
            <v>3.71</v>
          </cell>
          <cell r="AC293">
            <v>1.9158403422489205</v>
          </cell>
        </row>
        <row r="294">
          <cell r="AA294">
            <v>37527</v>
          </cell>
          <cell r="AB294">
            <v>3.71</v>
          </cell>
          <cell r="AC294">
            <v>1.9173203189629682</v>
          </cell>
        </row>
        <row r="295">
          <cell r="AA295">
            <v>37528</v>
          </cell>
          <cell r="AB295">
            <v>3.71</v>
          </cell>
          <cell r="AC295">
            <v>1.9188014389513406</v>
          </cell>
        </row>
        <row r="296">
          <cell r="AA296">
            <v>37529</v>
          </cell>
          <cell r="AB296">
            <v>3.75</v>
          </cell>
          <cell r="AC296">
            <v>1.9202837030972117</v>
          </cell>
        </row>
        <row r="297">
          <cell r="AA297">
            <v>37530</v>
          </cell>
          <cell r="AB297">
            <v>3.73</v>
          </cell>
          <cell r="AC297">
            <v>1.9217192424934639</v>
          </cell>
        </row>
        <row r="298">
          <cell r="AA298">
            <v>37531</v>
          </cell>
          <cell r="AB298">
            <v>3.75</v>
          </cell>
          <cell r="AC298">
            <v>1.9231558550506009</v>
          </cell>
        </row>
        <row r="299">
          <cell r="AA299">
            <v>37532</v>
          </cell>
          <cell r="AB299">
            <v>3.74</v>
          </cell>
          <cell r="AC299">
            <v>1.9245935415708817</v>
          </cell>
        </row>
        <row r="300">
          <cell r="AA300">
            <v>37533</v>
          </cell>
          <cell r="AB300">
            <v>3.74</v>
          </cell>
          <cell r="AC300">
            <v>1.9260323028571651</v>
          </cell>
        </row>
        <row r="301">
          <cell r="AA301">
            <v>37534</v>
          </cell>
          <cell r="AB301">
            <v>3.74</v>
          </cell>
          <cell r="AC301">
            <v>1.9274721397129102</v>
          </cell>
        </row>
        <row r="302">
          <cell r="AA302">
            <v>37535</v>
          </cell>
          <cell r="AB302">
            <v>3.74</v>
          </cell>
          <cell r="AC302">
            <v>1.9289130529421756</v>
          </cell>
        </row>
        <row r="303">
          <cell r="AA303">
            <v>37536</v>
          </cell>
          <cell r="AB303">
            <v>3.75</v>
          </cell>
          <cell r="AC303">
            <v>1.9297449985587212</v>
          </cell>
        </row>
        <row r="304">
          <cell r="AA304">
            <v>37537</v>
          </cell>
          <cell r="AB304">
            <v>3.72</v>
          </cell>
          <cell r="AC304">
            <v>1.9305773029957471</v>
          </cell>
        </row>
        <row r="305">
          <cell r="AA305">
            <v>37538</v>
          </cell>
          <cell r="AB305">
            <v>3.7</v>
          </cell>
          <cell r="AC305">
            <v>1.931409966408014</v>
          </cell>
        </row>
        <row r="306">
          <cell r="AA306">
            <v>37539</v>
          </cell>
          <cell r="AB306">
            <v>3.69</v>
          </cell>
          <cell r="AC306">
            <v>1.9322429889503487</v>
          </cell>
        </row>
        <row r="307">
          <cell r="AA307">
            <v>37540</v>
          </cell>
          <cell r="AB307">
            <v>3.69</v>
          </cell>
          <cell r="AC307">
            <v>1.9330763707776457</v>
          </cell>
        </row>
        <row r="308">
          <cell r="AA308">
            <v>37541</v>
          </cell>
          <cell r="AB308">
            <v>3.69</v>
          </cell>
          <cell r="AC308">
            <v>1.933910112044865</v>
          </cell>
        </row>
        <row r="309">
          <cell r="AA309">
            <v>37542</v>
          </cell>
          <cell r="AB309">
            <v>3.69</v>
          </cell>
          <cell r="AC309">
            <v>1.9347442129070338</v>
          </cell>
        </row>
        <row r="310">
          <cell r="AA310">
            <v>37543</v>
          </cell>
          <cell r="AB310">
            <v>3.69</v>
          </cell>
          <cell r="AC310">
            <v>1.9355786735192471</v>
          </cell>
        </row>
        <row r="311">
          <cell r="AA311">
            <v>37544</v>
          </cell>
          <cell r="AB311">
            <v>3.64</v>
          </cell>
          <cell r="AC311">
            <v>1.936413494036666</v>
          </cell>
        </row>
        <row r="312">
          <cell r="AA312">
            <v>37545</v>
          </cell>
          <cell r="AB312">
            <v>3.58</v>
          </cell>
          <cell r="AC312">
            <v>1.9372486746145183</v>
          </cell>
        </row>
        <row r="313">
          <cell r="AA313">
            <v>37546</v>
          </cell>
          <cell r="AB313">
            <v>3.59</v>
          </cell>
          <cell r="AC313">
            <v>1.9380842154080991</v>
          </cell>
        </row>
        <row r="314">
          <cell r="AA314">
            <v>37547</v>
          </cell>
          <cell r="AB314">
            <v>3.61</v>
          </cell>
          <cell r="AC314">
            <v>1.9389201165727703</v>
          </cell>
        </row>
        <row r="315">
          <cell r="AA315">
            <v>37548</v>
          </cell>
          <cell r="AB315">
            <v>3.61</v>
          </cell>
          <cell r="AC315">
            <v>1.9397563782639615</v>
          </cell>
        </row>
        <row r="316">
          <cell r="AA316">
            <v>37549</v>
          </cell>
          <cell r="AB316">
            <v>3.61</v>
          </cell>
          <cell r="AC316">
            <v>1.9405930006371686</v>
          </cell>
        </row>
        <row r="317">
          <cell r="AA317">
            <v>37550</v>
          </cell>
          <cell r="AB317">
            <v>3.61</v>
          </cell>
          <cell r="AC317">
            <v>1.9414299838479545</v>
          </cell>
        </row>
        <row r="318">
          <cell r="AA318">
            <v>37551</v>
          </cell>
          <cell r="AB318">
            <v>3.6</v>
          </cell>
          <cell r="AC318">
            <v>1.9422673280519496</v>
          </cell>
        </row>
        <row r="319">
          <cell r="AA319">
            <v>37552</v>
          </cell>
          <cell r="AB319">
            <v>3.6</v>
          </cell>
          <cell r="AC319">
            <v>1.9431050334048514</v>
          </cell>
        </row>
        <row r="320">
          <cell r="AA320">
            <v>37553</v>
          </cell>
          <cell r="AB320">
            <v>3.6</v>
          </cell>
          <cell r="AC320">
            <v>1.9439431000624243</v>
          </cell>
        </row>
        <row r="321">
          <cell r="AA321">
            <v>37554</v>
          </cell>
          <cell r="AB321">
            <v>3.6</v>
          </cell>
          <cell r="AC321">
            <v>1.9447815281805005</v>
          </cell>
        </row>
        <row r="322">
          <cell r="AA322">
            <v>37555</v>
          </cell>
          <cell r="AB322">
            <v>3.6</v>
          </cell>
          <cell r="AC322">
            <v>1.945620317914978</v>
          </cell>
        </row>
        <row r="323">
          <cell r="AA323">
            <v>37556</v>
          </cell>
          <cell r="AB323">
            <v>3.6</v>
          </cell>
          <cell r="AC323">
            <v>1.9464594694218238</v>
          </cell>
        </row>
        <row r="324">
          <cell r="AA324">
            <v>37557</v>
          </cell>
          <cell r="AB324">
            <v>3.59</v>
          </cell>
          <cell r="AC324">
            <v>1.9472989828570708</v>
          </cell>
        </row>
        <row r="325">
          <cell r="AA325">
            <v>37558</v>
          </cell>
          <cell r="AB325">
            <v>3.56</v>
          </cell>
          <cell r="AC325">
            <v>1.9481388583768202</v>
          </cell>
        </row>
        <row r="326">
          <cell r="AA326">
            <v>37559</v>
          </cell>
          <cell r="AB326">
            <v>3.54</v>
          </cell>
          <cell r="AC326">
            <v>1.9489790961372397</v>
          </cell>
        </row>
        <row r="327">
          <cell r="AA327">
            <v>37560</v>
          </cell>
          <cell r="AB327">
            <v>3.52</v>
          </cell>
          <cell r="AC327">
            <v>1.9498196962945646</v>
          </cell>
        </row>
        <row r="328">
          <cell r="AA328">
            <v>37561</v>
          </cell>
          <cell r="AB328">
            <v>3.52</v>
          </cell>
          <cell r="AC328">
            <v>1.9506886973412465</v>
          </cell>
        </row>
        <row r="329">
          <cell r="AA329">
            <v>37562</v>
          </cell>
          <cell r="AB329">
            <v>3.52</v>
          </cell>
          <cell r="AC329">
            <v>1.9515580856867234</v>
          </cell>
        </row>
        <row r="330">
          <cell r="AA330">
            <v>37563</v>
          </cell>
          <cell r="AB330">
            <v>3.52</v>
          </cell>
          <cell r="AC330">
            <v>1.9524278615036081</v>
          </cell>
        </row>
        <row r="331">
          <cell r="AA331">
            <v>37564</v>
          </cell>
          <cell r="AB331">
            <v>3.56</v>
          </cell>
          <cell r="AC331">
            <v>1.953298024964589</v>
          </cell>
        </row>
        <row r="332">
          <cell r="AA332">
            <v>37565</v>
          </cell>
          <cell r="AB332">
            <v>3.53</v>
          </cell>
          <cell r="AC332">
            <v>1.9541685762424335</v>
          </cell>
        </row>
        <row r="333">
          <cell r="AA333">
            <v>37566</v>
          </cell>
          <cell r="AB333">
            <v>3.53</v>
          </cell>
          <cell r="AC333">
            <v>1.9550395155099847</v>
          </cell>
        </row>
        <row r="334">
          <cell r="AA334">
            <v>37567</v>
          </cell>
          <cell r="AB334">
            <v>3.54</v>
          </cell>
          <cell r="AC334">
            <v>1.9551827891388061</v>
          </cell>
        </row>
        <row r="335">
          <cell r="AA335">
            <v>37568</v>
          </cell>
          <cell r="AB335">
            <v>3.54</v>
          </cell>
          <cell r="AC335">
            <v>1.9553260732673299</v>
          </cell>
        </row>
        <row r="336">
          <cell r="AA336">
            <v>37569</v>
          </cell>
          <cell r="AB336">
            <v>3.54</v>
          </cell>
          <cell r="AC336">
            <v>1.9554693678963253</v>
          </cell>
        </row>
        <row r="337">
          <cell r="AA337">
            <v>37570</v>
          </cell>
          <cell r="AB337">
            <v>3.54</v>
          </cell>
          <cell r="AC337">
            <v>1.9556126730265619</v>
          </cell>
        </row>
        <row r="338">
          <cell r="AA338">
            <v>37571</v>
          </cell>
          <cell r="AB338">
            <v>3.54</v>
          </cell>
          <cell r="AC338">
            <v>1.9557559886588092</v>
          </cell>
        </row>
        <row r="339">
          <cell r="AA339">
            <v>37572</v>
          </cell>
          <cell r="AB339">
            <v>3.52</v>
          </cell>
          <cell r="AC339">
            <v>1.9558993147938368</v>
          </cell>
        </row>
        <row r="340">
          <cell r="AA340">
            <v>37573</v>
          </cell>
          <cell r="AB340">
            <v>3.53</v>
          </cell>
          <cell r="AC340">
            <v>1.9560426514324147</v>
          </cell>
        </row>
        <row r="341">
          <cell r="AA341">
            <v>37574</v>
          </cell>
          <cell r="AB341">
            <v>3.54</v>
          </cell>
          <cell r="AC341">
            <v>1.9561859985753125</v>
          </cell>
        </row>
        <row r="342">
          <cell r="AA342">
            <v>37575</v>
          </cell>
          <cell r="AB342">
            <v>3.53</v>
          </cell>
          <cell r="AC342">
            <v>1.9563293562232995</v>
          </cell>
        </row>
        <row r="343">
          <cell r="AA343">
            <v>37576</v>
          </cell>
          <cell r="AB343">
            <v>3.53</v>
          </cell>
          <cell r="AC343">
            <v>1.9564727243771465</v>
          </cell>
        </row>
        <row r="344">
          <cell r="AA344">
            <v>37577</v>
          </cell>
          <cell r="AB344">
            <v>3.53</v>
          </cell>
          <cell r="AC344">
            <v>1.9566161030376226</v>
          </cell>
        </row>
        <row r="345">
          <cell r="AA345">
            <v>37578</v>
          </cell>
          <cell r="AB345">
            <v>3.53</v>
          </cell>
          <cell r="AC345">
            <v>1.9567594922054981</v>
          </cell>
        </row>
        <row r="346">
          <cell r="AA346">
            <v>37579</v>
          </cell>
          <cell r="AB346">
            <v>3.51</v>
          </cell>
          <cell r="AC346">
            <v>1.956902891881543</v>
          </cell>
        </row>
        <row r="347">
          <cell r="AA347">
            <v>37580</v>
          </cell>
          <cell r="AB347">
            <v>3.51</v>
          </cell>
          <cell r="AC347">
            <v>1.9570463020665274</v>
          </cell>
        </row>
        <row r="348">
          <cell r="AA348">
            <v>37581</v>
          </cell>
          <cell r="AB348">
            <v>3.5</v>
          </cell>
          <cell r="AC348">
            <v>1.9571897227612216</v>
          </cell>
        </row>
        <row r="349">
          <cell r="AA349">
            <v>37582</v>
          </cell>
          <cell r="AB349">
            <v>3.49</v>
          </cell>
          <cell r="AC349">
            <v>1.9573331539663954</v>
          </cell>
        </row>
        <row r="350">
          <cell r="AA350">
            <v>37583</v>
          </cell>
          <cell r="AB350">
            <v>3.49</v>
          </cell>
          <cell r="AC350">
            <v>1.9574765956828193</v>
          </cell>
        </row>
        <row r="351">
          <cell r="AA351">
            <v>37584</v>
          </cell>
          <cell r="AB351">
            <v>3.49</v>
          </cell>
          <cell r="AC351">
            <v>1.9576200479112638</v>
          </cell>
        </row>
        <row r="352">
          <cell r="AA352">
            <v>37585</v>
          </cell>
          <cell r="AB352">
            <v>3.49</v>
          </cell>
          <cell r="AC352">
            <v>1.9577635106524987</v>
          </cell>
        </row>
        <row r="353">
          <cell r="AA353">
            <v>37586</v>
          </cell>
          <cell r="AB353">
            <v>3.46</v>
          </cell>
          <cell r="AC353">
            <v>1.9579069839072949</v>
          </cell>
        </row>
        <row r="354">
          <cell r="AA354">
            <v>37587</v>
          </cell>
          <cell r="AB354">
            <v>3.49</v>
          </cell>
          <cell r="AC354">
            <v>1.9580504676764228</v>
          </cell>
        </row>
        <row r="355">
          <cell r="AA355">
            <v>37588</v>
          </cell>
          <cell r="AB355">
            <v>3.49</v>
          </cell>
          <cell r="AC355">
            <v>1.958193961960653</v>
          </cell>
        </row>
        <row r="356">
          <cell r="AA356">
            <v>37589</v>
          </cell>
          <cell r="AB356">
            <v>3.63</v>
          </cell>
          <cell r="AC356">
            <v>1.9583374667607558</v>
          </cell>
        </row>
        <row r="357">
          <cell r="AA357">
            <v>37590</v>
          </cell>
          <cell r="AB357">
            <v>3.63</v>
          </cell>
          <cell r="AC357">
            <v>1.958480982077502</v>
          </cell>
        </row>
        <row r="358">
          <cell r="AA358">
            <v>37591</v>
          </cell>
          <cell r="AB358">
            <v>3.63</v>
          </cell>
          <cell r="AC358">
            <v>1.9586198778818731</v>
          </cell>
        </row>
        <row r="359">
          <cell r="AA359">
            <v>37592</v>
          </cell>
          <cell r="AB359">
            <v>3.57</v>
          </cell>
          <cell r="AC359">
            <v>1.9587587835367579</v>
          </cell>
        </row>
        <row r="360">
          <cell r="AA360">
            <v>37593</v>
          </cell>
          <cell r="AB360">
            <v>3.53</v>
          </cell>
          <cell r="AC360">
            <v>1.9588976990428555</v>
          </cell>
        </row>
        <row r="361">
          <cell r="AA361">
            <v>37594</v>
          </cell>
          <cell r="AB361">
            <v>3.52</v>
          </cell>
          <cell r="AC361">
            <v>1.9590366244008643</v>
          </cell>
        </row>
        <row r="362">
          <cell r="AA362">
            <v>37595</v>
          </cell>
          <cell r="AB362">
            <v>3.52</v>
          </cell>
          <cell r="AC362">
            <v>1.9591755596114833</v>
          </cell>
        </row>
        <row r="363">
          <cell r="AA363">
            <v>37596</v>
          </cell>
          <cell r="AB363">
            <v>3.53</v>
          </cell>
          <cell r="AC363">
            <v>1.959314504675411</v>
          </cell>
        </row>
        <row r="364">
          <cell r="AA364">
            <v>37597</v>
          </cell>
          <cell r="AB364">
            <v>3.53</v>
          </cell>
          <cell r="AC364">
            <v>1.9596375649065805</v>
          </cell>
        </row>
        <row r="365">
          <cell r="AA365">
            <v>37598</v>
          </cell>
          <cell r="AB365">
            <v>3.53</v>
          </cell>
          <cell r="AC365">
            <v>1.959960678405315</v>
          </cell>
        </row>
        <row r="366">
          <cell r="AA366">
            <v>37599</v>
          </cell>
          <cell r="AB366">
            <v>3.53</v>
          </cell>
          <cell r="AC366">
            <v>1.9602838451803979</v>
          </cell>
        </row>
        <row r="367">
          <cell r="AA367">
            <v>37600</v>
          </cell>
          <cell r="AB367">
            <v>3.51</v>
          </cell>
          <cell r="AC367">
            <v>1.9606070652406129</v>
          </cell>
        </row>
        <row r="368">
          <cell r="AA368">
            <v>37601</v>
          </cell>
          <cell r="AB368">
            <v>3.5</v>
          </cell>
          <cell r="AC368">
            <v>1.9609303385947467</v>
          </cell>
        </row>
        <row r="369">
          <cell r="AA369">
            <v>37602</v>
          </cell>
          <cell r="AB369">
            <v>3.49</v>
          </cell>
          <cell r="AC369">
            <v>1.9612536652515862</v>
          </cell>
        </row>
        <row r="370">
          <cell r="AA370">
            <v>37603</v>
          </cell>
          <cell r="AB370">
            <v>3.51</v>
          </cell>
          <cell r="AC370">
            <v>1.9615770452199202</v>
          </cell>
        </row>
        <row r="371">
          <cell r="AA371">
            <v>37604</v>
          </cell>
          <cell r="AB371">
            <v>3.51</v>
          </cell>
          <cell r="AC371">
            <v>1.961900478508539</v>
          </cell>
        </row>
        <row r="372">
          <cell r="AA372">
            <v>37605</v>
          </cell>
          <cell r="AB372">
            <v>3.51</v>
          </cell>
          <cell r="AC372">
            <v>1.9622239651262339</v>
          </cell>
        </row>
        <row r="373">
          <cell r="AA373">
            <v>37606</v>
          </cell>
          <cell r="AB373">
            <v>3.54</v>
          </cell>
          <cell r="AC373">
            <v>1.9625475050817986</v>
          </cell>
        </row>
        <row r="374">
          <cell r="AA374">
            <v>37607</v>
          </cell>
          <cell r="AB374">
            <v>3.53</v>
          </cell>
          <cell r="AC374">
            <v>1.9628710983840276</v>
          </cell>
        </row>
        <row r="375">
          <cell r="AA375">
            <v>37608</v>
          </cell>
          <cell r="AB375">
            <v>3.49</v>
          </cell>
          <cell r="AC375">
            <v>1.9631947450417164</v>
          </cell>
        </row>
        <row r="376">
          <cell r="AA376">
            <v>37609</v>
          </cell>
          <cell r="AB376">
            <v>3.46</v>
          </cell>
          <cell r="AC376">
            <v>1.9635184450636631</v>
          </cell>
        </row>
        <row r="377">
          <cell r="AA377">
            <v>37610</v>
          </cell>
          <cell r="AB377">
            <v>3.46</v>
          </cell>
          <cell r="AC377">
            <v>1.9638421984586665</v>
          </cell>
        </row>
        <row r="378">
          <cell r="AA378">
            <v>37611</v>
          </cell>
          <cell r="AB378">
            <v>3.46</v>
          </cell>
          <cell r="AC378">
            <v>1.9641660052355268</v>
          </cell>
        </row>
        <row r="379">
          <cell r="AA379">
            <v>37612</v>
          </cell>
          <cell r="AB379">
            <v>3.46</v>
          </cell>
          <cell r="AC379">
            <v>1.9644898654030458</v>
          </cell>
        </row>
        <row r="380">
          <cell r="AA380">
            <v>37613</v>
          </cell>
          <cell r="AB380">
            <v>3.45</v>
          </cell>
          <cell r="AC380">
            <v>1.9648137789700268</v>
          </cell>
        </row>
        <row r="381">
          <cell r="AA381">
            <v>37614</v>
          </cell>
          <cell r="AB381">
            <v>3.41</v>
          </cell>
          <cell r="AC381">
            <v>1.9651377459452748</v>
          </cell>
        </row>
        <row r="382">
          <cell r="AA382">
            <v>37615</v>
          </cell>
          <cell r="AB382">
            <v>3.41</v>
          </cell>
          <cell r="AC382">
            <v>1.9654617663375957</v>
          </cell>
        </row>
        <row r="383">
          <cell r="AA383">
            <v>37616</v>
          </cell>
          <cell r="AB383">
            <v>3.39</v>
          </cell>
          <cell r="AC383">
            <v>1.9657858401557973</v>
          </cell>
        </row>
        <row r="384">
          <cell r="AA384">
            <v>37617</v>
          </cell>
          <cell r="AB384">
            <v>3.39</v>
          </cell>
          <cell r="AC384">
            <v>1.9661099674086886</v>
          </cell>
        </row>
        <row r="385">
          <cell r="AA385">
            <v>37618</v>
          </cell>
          <cell r="AB385">
            <v>3.39</v>
          </cell>
          <cell r="AC385">
            <v>1.96643414810508</v>
          </cell>
        </row>
        <row r="386">
          <cell r="AA386">
            <v>37619</v>
          </cell>
          <cell r="AB386">
            <v>3.39</v>
          </cell>
          <cell r="AC386">
            <v>1.966758382253784</v>
          </cell>
        </row>
        <row r="387">
          <cell r="AA387">
            <v>37620</v>
          </cell>
          <cell r="AB387">
            <v>3.36</v>
          </cell>
          <cell r="AC387">
            <v>1.9670826698636132</v>
          </cell>
        </row>
        <row r="388">
          <cell r="AA388">
            <v>37621</v>
          </cell>
          <cell r="AB388">
            <v>3.4</v>
          </cell>
          <cell r="AC388">
            <v>1.9674070109433832</v>
          </cell>
        </row>
        <row r="389">
          <cell r="AA389">
            <v>37622</v>
          </cell>
          <cell r="AB389">
            <v>3.4</v>
          </cell>
          <cell r="AC389">
            <v>1.9676999999999998</v>
          </cell>
        </row>
        <row r="390">
          <cell r="AA390">
            <v>37623</v>
          </cell>
          <cell r="AB390">
            <v>3.33</v>
          </cell>
          <cell r="AC390">
            <v>1.9681199999999999</v>
          </cell>
        </row>
        <row r="391">
          <cell r="AA391">
            <v>37624</v>
          </cell>
          <cell r="AB391">
            <v>3.32</v>
          </cell>
          <cell r="AC391">
            <v>1.9683999999999997</v>
          </cell>
        </row>
        <row r="392">
          <cell r="AA392">
            <v>37625</v>
          </cell>
          <cell r="AB392">
            <v>3.32</v>
          </cell>
          <cell r="AC392">
            <v>1.9686799999999998</v>
          </cell>
        </row>
        <row r="393">
          <cell r="AA393">
            <v>37626</v>
          </cell>
          <cell r="AB393">
            <v>3.32</v>
          </cell>
          <cell r="AC393">
            <v>1.96896</v>
          </cell>
        </row>
        <row r="394">
          <cell r="AA394">
            <v>37627</v>
          </cell>
          <cell r="AB394">
            <v>3.32</v>
          </cell>
          <cell r="AC394">
            <v>1.9693799999999999</v>
          </cell>
        </row>
        <row r="395">
          <cell r="AA395">
            <v>37628</v>
          </cell>
          <cell r="AB395">
            <v>3.28</v>
          </cell>
          <cell r="AC395">
            <v>1.9695199999999999</v>
          </cell>
        </row>
        <row r="396">
          <cell r="AA396">
            <v>37629</v>
          </cell>
          <cell r="AB396">
            <v>3.29</v>
          </cell>
          <cell r="AC396">
            <v>1.96966</v>
          </cell>
        </row>
        <row r="397">
          <cell r="AA397">
            <v>37630</v>
          </cell>
          <cell r="AB397">
            <v>3.32</v>
          </cell>
          <cell r="AC397">
            <v>1.96966</v>
          </cell>
        </row>
        <row r="398">
          <cell r="AA398">
            <v>37631</v>
          </cell>
          <cell r="AB398">
            <v>3.34</v>
          </cell>
          <cell r="AC398">
            <v>1.9698</v>
          </cell>
        </row>
        <row r="399">
          <cell r="AA399">
            <v>37632</v>
          </cell>
          <cell r="AB399">
            <v>3.34</v>
          </cell>
          <cell r="AC399">
            <v>1.9699399999999998</v>
          </cell>
        </row>
        <row r="400">
          <cell r="AA400">
            <v>37633</v>
          </cell>
          <cell r="AB400">
            <v>3.34</v>
          </cell>
          <cell r="AC400">
            <v>1.9700799999999998</v>
          </cell>
        </row>
        <row r="401">
          <cell r="AA401">
            <v>37634</v>
          </cell>
          <cell r="AB401">
            <v>3.31</v>
          </cell>
          <cell r="AC401">
            <v>1.9702199999999999</v>
          </cell>
        </row>
        <row r="402">
          <cell r="AA402">
            <v>37635</v>
          </cell>
          <cell r="AB402">
            <v>3.24</v>
          </cell>
          <cell r="AC402">
            <v>1.9703599999999999</v>
          </cell>
        </row>
        <row r="403">
          <cell r="AA403">
            <v>37636</v>
          </cell>
          <cell r="AB403">
            <v>3.22</v>
          </cell>
          <cell r="AC403">
            <v>1.9704999999999999</v>
          </cell>
        </row>
        <row r="404">
          <cell r="AA404">
            <v>37637</v>
          </cell>
          <cell r="AB404">
            <v>3.26</v>
          </cell>
          <cell r="AC404">
            <v>1.9704999999999999</v>
          </cell>
        </row>
        <row r="405">
          <cell r="AA405">
            <v>37638</v>
          </cell>
          <cell r="AB405">
            <v>3.19</v>
          </cell>
          <cell r="AC405">
            <v>1.9706399999999997</v>
          </cell>
        </row>
        <row r="406">
          <cell r="AA406">
            <v>37639</v>
          </cell>
          <cell r="AB406">
            <v>3.19</v>
          </cell>
          <cell r="AC406">
            <v>1.9707799999999998</v>
          </cell>
        </row>
        <row r="407">
          <cell r="AA407">
            <v>37640</v>
          </cell>
          <cell r="AB407">
            <v>3.19</v>
          </cell>
          <cell r="AC407">
            <v>1.9709199999999998</v>
          </cell>
        </row>
        <row r="408">
          <cell r="AA408">
            <v>37641</v>
          </cell>
          <cell r="AB408">
            <v>3.19</v>
          </cell>
          <cell r="AC408">
            <v>1.9710599999999998</v>
          </cell>
        </row>
        <row r="409">
          <cell r="AA409">
            <v>37642</v>
          </cell>
          <cell r="AB409">
            <v>3.09</v>
          </cell>
          <cell r="AC409">
            <v>1.9711999999999998</v>
          </cell>
        </row>
        <row r="410">
          <cell r="AA410">
            <v>37643</v>
          </cell>
          <cell r="AB410">
            <v>3.1</v>
          </cell>
          <cell r="AC410">
            <v>1.9713399999999996</v>
          </cell>
        </row>
        <row r="411">
          <cell r="AA411">
            <v>37644</v>
          </cell>
          <cell r="AB411">
            <v>3.13</v>
          </cell>
          <cell r="AC411">
            <v>1.9713399999999996</v>
          </cell>
        </row>
        <row r="412">
          <cell r="AA412">
            <v>37645</v>
          </cell>
          <cell r="AB412">
            <v>3.21</v>
          </cell>
          <cell r="AC412">
            <v>1.9714799999999997</v>
          </cell>
        </row>
        <row r="413">
          <cell r="AA413">
            <v>37646</v>
          </cell>
          <cell r="AB413">
            <v>3.21</v>
          </cell>
          <cell r="AC413">
            <v>1.9716199999999999</v>
          </cell>
        </row>
        <row r="414">
          <cell r="AA414">
            <v>37647</v>
          </cell>
          <cell r="AB414">
            <v>3.21</v>
          </cell>
          <cell r="AC414">
            <v>1.97176</v>
          </cell>
        </row>
        <row r="415">
          <cell r="AA415">
            <v>37648</v>
          </cell>
          <cell r="AB415">
            <v>3.31</v>
          </cell>
          <cell r="AC415">
            <v>1.9719</v>
          </cell>
        </row>
        <row r="416">
          <cell r="AA416">
            <v>37649</v>
          </cell>
          <cell r="AB416">
            <v>3.32</v>
          </cell>
          <cell r="AC416">
            <v>1.97204</v>
          </cell>
        </row>
        <row r="417">
          <cell r="AA417">
            <v>37650</v>
          </cell>
          <cell r="AB417">
            <v>3.29</v>
          </cell>
          <cell r="AC417">
            <v>1.97218</v>
          </cell>
        </row>
        <row r="418">
          <cell r="AA418">
            <v>37651</v>
          </cell>
          <cell r="AB418">
            <v>3.24</v>
          </cell>
          <cell r="AC418">
            <v>1.97218</v>
          </cell>
        </row>
        <row r="419">
          <cell r="AA419">
            <v>37652</v>
          </cell>
          <cell r="AB419">
            <v>3.2</v>
          </cell>
          <cell r="AC419">
            <v>1.9723199999999999</v>
          </cell>
        </row>
        <row r="420">
          <cell r="AA420">
            <v>37653</v>
          </cell>
          <cell r="AB420">
            <v>3.2</v>
          </cell>
          <cell r="AC420">
            <v>1.9724599999999999</v>
          </cell>
        </row>
        <row r="421">
          <cell r="AA421">
            <v>37654</v>
          </cell>
          <cell r="AB421">
            <v>3.2</v>
          </cell>
          <cell r="AC421">
            <v>1.9725999999999999</v>
          </cell>
        </row>
        <row r="422">
          <cell r="AA422">
            <v>37655</v>
          </cell>
          <cell r="AB422">
            <v>3.18</v>
          </cell>
          <cell r="AC422">
            <v>1.9727399999999999</v>
          </cell>
        </row>
        <row r="423">
          <cell r="AA423">
            <v>37656</v>
          </cell>
          <cell r="AB423">
            <v>3.16</v>
          </cell>
          <cell r="AC423">
            <v>1.97288</v>
          </cell>
        </row>
        <row r="424">
          <cell r="AA424">
            <v>37657</v>
          </cell>
          <cell r="AB424">
            <v>3.16</v>
          </cell>
          <cell r="AC424">
            <v>1.9730199999999998</v>
          </cell>
        </row>
        <row r="425">
          <cell r="AA425">
            <v>37658</v>
          </cell>
          <cell r="AB425">
            <v>3.14</v>
          </cell>
          <cell r="AC425">
            <v>1.9730199999999998</v>
          </cell>
        </row>
        <row r="426">
          <cell r="AA426">
            <v>37659</v>
          </cell>
          <cell r="AB426">
            <v>3.15</v>
          </cell>
          <cell r="AC426">
            <v>1.9741399999999998</v>
          </cell>
        </row>
        <row r="427">
          <cell r="AA427">
            <v>37660</v>
          </cell>
          <cell r="AB427">
            <v>3.15</v>
          </cell>
          <cell r="AC427">
            <v>1.97498</v>
          </cell>
        </row>
        <row r="428">
          <cell r="AA428">
            <v>37661</v>
          </cell>
          <cell r="AB428">
            <v>3.15</v>
          </cell>
          <cell r="AC428">
            <v>1.9759599999999999</v>
          </cell>
        </row>
        <row r="429">
          <cell r="AA429">
            <v>37662</v>
          </cell>
          <cell r="AB429">
            <v>3.12</v>
          </cell>
          <cell r="AC429">
            <v>1.9767999999999997</v>
          </cell>
        </row>
        <row r="430">
          <cell r="AA430">
            <v>37663</v>
          </cell>
          <cell r="AB430">
            <v>3.1</v>
          </cell>
          <cell r="AC430">
            <v>1.9777799999999999</v>
          </cell>
        </row>
        <row r="431">
          <cell r="AA431">
            <v>37664</v>
          </cell>
          <cell r="AB431">
            <v>3.1</v>
          </cell>
          <cell r="AC431">
            <v>1.9787599999999999</v>
          </cell>
        </row>
        <row r="432">
          <cell r="AA432">
            <v>37665</v>
          </cell>
          <cell r="AB432">
            <v>3.13</v>
          </cell>
          <cell r="AC432">
            <v>1.9795999999999998</v>
          </cell>
        </row>
        <row r="433">
          <cell r="AA433">
            <v>37666</v>
          </cell>
          <cell r="AB433">
            <v>3.17</v>
          </cell>
          <cell r="AC433">
            <v>1.98058</v>
          </cell>
        </row>
        <row r="434">
          <cell r="AA434">
            <v>37667</v>
          </cell>
          <cell r="AB434">
            <v>3.17</v>
          </cell>
          <cell r="AC434">
            <v>1.98142</v>
          </cell>
        </row>
        <row r="435">
          <cell r="AA435">
            <v>37668</v>
          </cell>
          <cell r="AB435">
            <v>3.17</v>
          </cell>
          <cell r="AC435">
            <v>1.9823999999999997</v>
          </cell>
        </row>
        <row r="436">
          <cell r="AA436">
            <v>37669</v>
          </cell>
          <cell r="AB436">
            <v>3.17</v>
          </cell>
          <cell r="AC436">
            <v>1.9833799999999999</v>
          </cell>
        </row>
        <row r="437">
          <cell r="AA437">
            <v>37670</v>
          </cell>
          <cell r="AB437">
            <v>3.16</v>
          </cell>
          <cell r="AC437">
            <v>1.9842199999999999</v>
          </cell>
        </row>
        <row r="438">
          <cell r="AA438">
            <v>37671</v>
          </cell>
          <cell r="AB438">
            <v>3.19</v>
          </cell>
          <cell r="AC438">
            <v>1.9851999999999999</v>
          </cell>
        </row>
        <row r="439">
          <cell r="AA439">
            <v>37672</v>
          </cell>
          <cell r="AB439">
            <v>3.2</v>
          </cell>
          <cell r="AC439">
            <v>1.98604</v>
          </cell>
        </row>
        <row r="440">
          <cell r="AA440">
            <v>37673</v>
          </cell>
          <cell r="AB440">
            <v>3.18</v>
          </cell>
          <cell r="AC440">
            <v>1.9870199999999998</v>
          </cell>
        </row>
        <row r="441">
          <cell r="AA441">
            <v>37674</v>
          </cell>
          <cell r="AB441">
            <v>3.18</v>
          </cell>
          <cell r="AC441">
            <v>1.9879999999999998</v>
          </cell>
        </row>
        <row r="442">
          <cell r="AA442">
            <v>37675</v>
          </cell>
          <cell r="AB442">
            <v>3.18</v>
          </cell>
          <cell r="AC442">
            <v>1.9888399999999999</v>
          </cell>
        </row>
        <row r="443">
          <cell r="AA443">
            <v>37676</v>
          </cell>
          <cell r="AB443">
            <v>3.16</v>
          </cell>
          <cell r="AC443">
            <v>1.9898199999999999</v>
          </cell>
        </row>
        <row r="444">
          <cell r="AA444">
            <v>37677</v>
          </cell>
          <cell r="AB444">
            <v>3.15</v>
          </cell>
          <cell r="AC444">
            <v>1.9907999999999997</v>
          </cell>
        </row>
        <row r="445">
          <cell r="AA445">
            <v>37678</v>
          </cell>
          <cell r="AB445">
            <v>3.16</v>
          </cell>
          <cell r="AC445">
            <v>1.9916400000000001</v>
          </cell>
        </row>
        <row r="446">
          <cell r="AA446">
            <v>37679</v>
          </cell>
          <cell r="AB446">
            <v>3.18</v>
          </cell>
          <cell r="AC446">
            <v>1.9926199999999998</v>
          </cell>
        </row>
        <row r="447">
          <cell r="AA447">
            <v>37680</v>
          </cell>
          <cell r="AB447">
            <v>3.19</v>
          </cell>
          <cell r="AC447">
            <v>1.9934599999999998</v>
          </cell>
        </row>
        <row r="448">
          <cell r="AA448">
            <v>37681</v>
          </cell>
          <cell r="AB448">
            <v>3.19</v>
          </cell>
          <cell r="AC448">
            <v>1.99444</v>
          </cell>
        </row>
        <row r="449">
          <cell r="AA449">
            <v>37682</v>
          </cell>
          <cell r="AB449">
            <v>3.19</v>
          </cell>
          <cell r="AC449">
            <v>1.9952799999999999</v>
          </cell>
        </row>
        <row r="450">
          <cell r="AA450">
            <v>37683</v>
          </cell>
          <cell r="AB450">
            <v>3.2</v>
          </cell>
          <cell r="AC450">
            <v>1.9961199999999999</v>
          </cell>
        </row>
        <row r="451">
          <cell r="AA451">
            <v>37684</v>
          </cell>
          <cell r="AB451">
            <v>3.17</v>
          </cell>
          <cell r="AC451">
            <v>1.9969599999999996</v>
          </cell>
        </row>
        <row r="452">
          <cell r="AA452">
            <v>37685</v>
          </cell>
          <cell r="AB452">
            <v>3.17</v>
          </cell>
          <cell r="AC452">
            <v>1.9978</v>
          </cell>
        </row>
        <row r="453">
          <cell r="AA453">
            <v>37686</v>
          </cell>
          <cell r="AB453">
            <v>3.17</v>
          </cell>
          <cell r="AC453">
            <v>1.9986399999999998</v>
          </cell>
        </row>
        <row r="454">
          <cell r="AA454">
            <v>37687</v>
          </cell>
          <cell r="AB454">
            <v>3.16</v>
          </cell>
          <cell r="AC454">
            <v>1.9989199999999998</v>
          </cell>
        </row>
        <row r="455">
          <cell r="AA455">
            <v>37688</v>
          </cell>
          <cell r="AB455">
            <v>3.16</v>
          </cell>
          <cell r="AC455">
            <v>1.9993399999999997</v>
          </cell>
        </row>
        <row r="456">
          <cell r="AA456">
            <v>37689</v>
          </cell>
          <cell r="AB456">
            <v>3.16</v>
          </cell>
          <cell r="AC456">
            <v>1.9996199999999997</v>
          </cell>
        </row>
        <row r="457">
          <cell r="AA457">
            <v>37690</v>
          </cell>
          <cell r="AB457">
            <v>3.13</v>
          </cell>
          <cell r="AC457">
            <v>2.0000399999999998</v>
          </cell>
        </row>
        <row r="458">
          <cell r="AA458">
            <v>37691</v>
          </cell>
          <cell r="AB458">
            <v>3.12</v>
          </cell>
          <cell r="AC458">
            <v>2.0004599999999999</v>
          </cell>
        </row>
        <row r="459">
          <cell r="AA459">
            <v>37692</v>
          </cell>
          <cell r="AB459">
            <v>3.11</v>
          </cell>
          <cell r="AC459">
            <v>2.00074</v>
          </cell>
        </row>
        <row r="460">
          <cell r="AA460">
            <v>37693</v>
          </cell>
          <cell r="AB460">
            <v>3.11</v>
          </cell>
          <cell r="AC460">
            <v>2.00116</v>
          </cell>
        </row>
        <row r="461">
          <cell r="AA461">
            <v>37694</v>
          </cell>
          <cell r="AB461">
            <v>3.11</v>
          </cell>
          <cell r="AC461">
            <v>2.0014399999999997</v>
          </cell>
        </row>
        <row r="462">
          <cell r="AA462">
            <v>37695</v>
          </cell>
          <cell r="AB462">
            <v>3.11</v>
          </cell>
          <cell r="AC462">
            <v>2.0018599999999998</v>
          </cell>
        </row>
        <row r="463">
          <cell r="AA463">
            <v>37696</v>
          </cell>
          <cell r="AB463">
            <v>3.11</v>
          </cell>
          <cell r="AC463">
            <v>2.0022799999999998</v>
          </cell>
        </row>
        <row r="464">
          <cell r="AA464">
            <v>37697</v>
          </cell>
          <cell r="AB464">
            <v>3.08</v>
          </cell>
          <cell r="AC464">
            <v>2.0025599999999999</v>
          </cell>
        </row>
        <row r="465">
          <cell r="AA465">
            <v>37698</v>
          </cell>
          <cell r="AB465">
            <v>3.05</v>
          </cell>
          <cell r="AC465">
            <v>2.00298</v>
          </cell>
        </row>
        <row r="466">
          <cell r="AA466">
            <v>37699</v>
          </cell>
          <cell r="AB466">
            <v>3.01</v>
          </cell>
          <cell r="AC466">
            <v>2.00326</v>
          </cell>
        </row>
        <row r="467">
          <cell r="AA467">
            <v>37700</v>
          </cell>
          <cell r="AB467">
            <v>3.04</v>
          </cell>
          <cell r="AC467">
            <v>2.0036800000000001</v>
          </cell>
        </row>
        <row r="468">
          <cell r="AA468">
            <v>37701</v>
          </cell>
          <cell r="AB468">
            <v>3.02</v>
          </cell>
          <cell r="AC468">
            <v>2.0040999999999998</v>
          </cell>
        </row>
        <row r="469">
          <cell r="AA469">
            <v>37702</v>
          </cell>
          <cell r="AB469">
            <v>3.02</v>
          </cell>
          <cell r="AC469">
            <v>2.0043799999999998</v>
          </cell>
        </row>
        <row r="470">
          <cell r="AA470">
            <v>37703</v>
          </cell>
          <cell r="AB470">
            <v>3.02</v>
          </cell>
          <cell r="AC470">
            <v>2.0047999999999999</v>
          </cell>
        </row>
        <row r="471">
          <cell r="AA471">
            <v>37704</v>
          </cell>
          <cell r="AB471">
            <v>2.95</v>
          </cell>
          <cell r="AC471">
            <v>2.00508</v>
          </cell>
        </row>
        <row r="472">
          <cell r="AA472">
            <v>37705</v>
          </cell>
          <cell r="AB472">
            <v>2.94</v>
          </cell>
          <cell r="AC472">
            <v>2.0055000000000001</v>
          </cell>
        </row>
        <row r="473">
          <cell r="AA473">
            <v>37706</v>
          </cell>
          <cell r="AB473">
            <v>2.9</v>
          </cell>
          <cell r="AC473">
            <v>2.0059200000000001</v>
          </cell>
        </row>
        <row r="474">
          <cell r="AA474">
            <v>37707</v>
          </cell>
          <cell r="AB474">
            <v>2.88</v>
          </cell>
          <cell r="AC474">
            <v>2.0061999999999998</v>
          </cell>
        </row>
        <row r="475">
          <cell r="AA475">
            <v>37708</v>
          </cell>
          <cell r="AB475">
            <v>2.88</v>
          </cell>
          <cell r="AC475">
            <v>2.0066199999999998</v>
          </cell>
        </row>
        <row r="476">
          <cell r="AA476">
            <v>37709</v>
          </cell>
          <cell r="AB476">
            <v>2.88</v>
          </cell>
          <cell r="AC476">
            <v>2.0070399999999999</v>
          </cell>
        </row>
        <row r="477">
          <cell r="AA477">
            <v>37710</v>
          </cell>
          <cell r="AB477">
            <v>2.88</v>
          </cell>
          <cell r="AC477">
            <v>2.00732</v>
          </cell>
        </row>
        <row r="478">
          <cell r="AA478">
            <v>37711</v>
          </cell>
          <cell r="AB478">
            <v>2.88</v>
          </cell>
          <cell r="AC478">
            <v>2.0077399999999996</v>
          </cell>
        </row>
        <row r="479">
          <cell r="AA479">
            <v>37712</v>
          </cell>
          <cell r="AB479">
            <v>2.98</v>
          </cell>
          <cell r="AC479">
            <v>2.0080199999999997</v>
          </cell>
        </row>
        <row r="480">
          <cell r="AA480">
            <v>37713</v>
          </cell>
          <cell r="AB480">
            <v>2.96</v>
          </cell>
          <cell r="AC480">
            <v>2.0084400000000002</v>
          </cell>
        </row>
        <row r="481">
          <cell r="AA481">
            <v>37714</v>
          </cell>
          <cell r="AB481">
            <v>2.9</v>
          </cell>
          <cell r="AC481">
            <v>2.0088599999999999</v>
          </cell>
        </row>
        <row r="482">
          <cell r="AA482">
            <v>37715</v>
          </cell>
          <cell r="AB482">
            <v>2.9</v>
          </cell>
          <cell r="AC482">
            <v>2.00928</v>
          </cell>
        </row>
        <row r="483">
          <cell r="AA483">
            <v>37716</v>
          </cell>
          <cell r="AB483">
            <v>2.9</v>
          </cell>
          <cell r="AC483">
            <v>2.00956</v>
          </cell>
        </row>
        <row r="484">
          <cell r="AA484">
            <v>37717</v>
          </cell>
          <cell r="AB484">
            <v>2.9</v>
          </cell>
          <cell r="AC484">
            <v>2.0099799999999997</v>
          </cell>
        </row>
        <row r="485">
          <cell r="AA485">
            <v>37718</v>
          </cell>
          <cell r="AB485">
            <v>2.9</v>
          </cell>
          <cell r="AC485">
            <v>2.0103999999999997</v>
          </cell>
        </row>
        <row r="486">
          <cell r="AA486">
            <v>37719</v>
          </cell>
          <cell r="AB486">
            <v>2.9</v>
          </cell>
          <cell r="AC486">
            <v>2.0108199999999998</v>
          </cell>
        </row>
        <row r="487">
          <cell r="AA487">
            <v>37720</v>
          </cell>
          <cell r="AB487">
            <v>2.92</v>
          </cell>
          <cell r="AC487">
            <v>2.0110999999999999</v>
          </cell>
        </row>
        <row r="488">
          <cell r="AA488">
            <v>37721</v>
          </cell>
          <cell r="AB488">
            <v>2.92</v>
          </cell>
          <cell r="AC488">
            <v>2.01152</v>
          </cell>
        </row>
        <row r="489">
          <cell r="AA489">
            <v>37722</v>
          </cell>
          <cell r="AB489">
            <v>2.89</v>
          </cell>
          <cell r="AC489">
            <v>2.0119400000000001</v>
          </cell>
        </row>
        <row r="490">
          <cell r="AA490">
            <v>37723</v>
          </cell>
          <cell r="AB490">
            <v>2.89</v>
          </cell>
          <cell r="AC490">
            <v>2.0123599999999997</v>
          </cell>
        </row>
        <row r="491">
          <cell r="AA491">
            <v>37724</v>
          </cell>
          <cell r="AB491">
            <v>2.89</v>
          </cell>
          <cell r="AC491">
            <v>2.0127799999999998</v>
          </cell>
        </row>
        <row r="492">
          <cell r="AA492">
            <v>37725</v>
          </cell>
          <cell r="AB492">
            <v>2.9</v>
          </cell>
          <cell r="AC492">
            <v>2.0130599999999998</v>
          </cell>
        </row>
        <row r="493">
          <cell r="AA493">
            <v>37726</v>
          </cell>
          <cell r="AB493">
            <v>2.93</v>
          </cell>
          <cell r="AC493">
            <v>2.0134799999999999</v>
          </cell>
        </row>
        <row r="494">
          <cell r="AA494">
            <v>37727</v>
          </cell>
          <cell r="AB494">
            <v>2.95</v>
          </cell>
          <cell r="AC494">
            <v>2.0138999999999996</v>
          </cell>
        </row>
        <row r="495">
          <cell r="AA495">
            <v>37728</v>
          </cell>
          <cell r="AB495">
            <v>2.95</v>
          </cell>
          <cell r="AC495">
            <v>2.0143200000000001</v>
          </cell>
        </row>
        <row r="496">
          <cell r="AA496">
            <v>37729</v>
          </cell>
          <cell r="AB496">
            <v>2.95</v>
          </cell>
          <cell r="AC496">
            <v>2.0147399999999998</v>
          </cell>
        </row>
        <row r="497">
          <cell r="AA497">
            <v>37730</v>
          </cell>
          <cell r="AB497">
            <v>2.95</v>
          </cell>
          <cell r="AC497">
            <v>2.0150199999999998</v>
          </cell>
        </row>
        <row r="498">
          <cell r="AA498">
            <v>37731</v>
          </cell>
          <cell r="AB498">
            <v>2.95</v>
          </cell>
          <cell r="AC498">
            <v>2.0154399999999999</v>
          </cell>
        </row>
        <row r="499">
          <cell r="AA499">
            <v>37732</v>
          </cell>
          <cell r="AB499">
            <v>2.93</v>
          </cell>
          <cell r="AC499">
            <v>2.01586</v>
          </cell>
        </row>
        <row r="500">
          <cell r="AA500">
            <v>37733</v>
          </cell>
          <cell r="AB500">
            <v>2.85</v>
          </cell>
          <cell r="AC500">
            <v>2.0162799999999996</v>
          </cell>
        </row>
        <row r="501">
          <cell r="AA501">
            <v>37734</v>
          </cell>
          <cell r="AB501">
            <v>2.84</v>
          </cell>
          <cell r="AC501">
            <v>2.0166999999999997</v>
          </cell>
        </row>
        <row r="502">
          <cell r="AA502">
            <v>37735</v>
          </cell>
          <cell r="AB502">
            <v>2.86</v>
          </cell>
          <cell r="AC502">
            <v>2.0169800000000002</v>
          </cell>
        </row>
        <row r="503">
          <cell r="AA503">
            <v>37736</v>
          </cell>
          <cell r="AB503">
            <v>2.86</v>
          </cell>
          <cell r="AC503">
            <v>2.0173999999999999</v>
          </cell>
        </row>
        <row r="504">
          <cell r="AA504">
            <v>37737</v>
          </cell>
          <cell r="AB504">
            <v>2.86</v>
          </cell>
          <cell r="AC504">
            <v>2.0178199999999999</v>
          </cell>
        </row>
        <row r="505">
          <cell r="AA505">
            <v>37738</v>
          </cell>
          <cell r="AB505">
            <v>2.86</v>
          </cell>
          <cell r="AC505">
            <v>2.01824</v>
          </cell>
        </row>
        <row r="506">
          <cell r="AA506">
            <v>37739</v>
          </cell>
          <cell r="AB506">
            <v>2.86</v>
          </cell>
          <cell r="AC506">
            <v>2.0186599999999997</v>
          </cell>
        </row>
        <row r="507">
          <cell r="AA507">
            <v>37740</v>
          </cell>
          <cell r="AB507">
            <v>2.85</v>
          </cell>
          <cell r="AC507">
            <v>2.0189399999999997</v>
          </cell>
        </row>
        <row r="508">
          <cell r="AA508">
            <v>37741</v>
          </cell>
          <cell r="AB508">
            <v>2.82</v>
          </cell>
          <cell r="AC508">
            <v>2.0193599999999998</v>
          </cell>
        </row>
        <row r="509">
          <cell r="AA509">
            <v>37742</v>
          </cell>
          <cell r="AB509">
            <v>2.82</v>
          </cell>
          <cell r="AC509">
            <v>2.0197799999999999</v>
          </cell>
        </row>
        <row r="510">
          <cell r="AA510">
            <v>37743</v>
          </cell>
          <cell r="AB510">
            <v>2.79</v>
          </cell>
          <cell r="AC510">
            <v>2.0202</v>
          </cell>
        </row>
        <row r="511">
          <cell r="AA511">
            <v>37744</v>
          </cell>
          <cell r="AB511">
            <v>2.79</v>
          </cell>
          <cell r="AC511">
            <v>2.0204800000000001</v>
          </cell>
        </row>
        <row r="512">
          <cell r="AA512">
            <v>37745</v>
          </cell>
          <cell r="AB512">
            <v>2.79</v>
          </cell>
          <cell r="AC512">
            <v>2.0208999999999997</v>
          </cell>
        </row>
        <row r="513">
          <cell r="AA513">
            <v>37746</v>
          </cell>
          <cell r="AB513">
            <v>2.8</v>
          </cell>
          <cell r="AC513">
            <v>2.0213199999999998</v>
          </cell>
        </row>
        <row r="514">
          <cell r="AA514">
            <v>37747</v>
          </cell>
          <cell r="AB514">
            <v>2.8</v>
          </cell>
          <cell r="AC514">
            <v>2.0215999999999998</v>
          </cell>
        </row>
        <row r="515">
          <cell r="AA515">
            <v>37748</v>
          </cell>
          <cell r="AB515">
            <v>2.79</v>
          </cell>
          <cell r="AC515">
            <v>2.0217399999999999</v>
          </cell>
        </row>
        <row r="516">
          <cell r="AA516">
            <v>37749</v>
          </cell>
          <cell r="AB516">
            <v>2.762</v>
          </cell>
          <cell r="AC516">
            <v>2.0217399999999999</v>
          </cell>
        </row>
        <row r="517">
          <cell r="AA517">
            <v>37750</v>
          </cell>
          <cell r="AB517">
            <v>2.78</v>
          </cell>
          <cell r="AC517">
            <v>2.0217399999999999</v>
          </cell>
        </row>
        <row r="518">
          <cell r="AA518">
            <v>37751</v>
          </cell>
          <cell r="AB518">
            <v>2.78</v>
          </cell>
          <cell r="AC518">
            <v>2.0218799999999999</v>
          </cell>
        </row>
        <row r="519">
          <cell r="AA519">
            <v>37752</v>
          </cell>
          <cell r="AB519">
            <v>2.78</v>
          </cell>
          <cell r="AC519">
            <v>2.0218799999999999</v>
          </cell>
        </row>
        <row r="520">
          <cell r="AA520">
            <v>37753</v>
          </cell>
          <cell r="AB520">
            <v>2.77</v>
          </cell>
          <cell r="AC520">
            <v>2.0218799999999999</v>
          </cell>
        </row>
        <row r="521">
          <cell r="AA521">
            <v>37754</v>
          </cell>
          <cell r="AB521">
            <v>2.77</v>
          </cell>
          <cell r="AC521">
            <v>2.0218799999999999</v>
          </cell>
        </row>
        <row r="522">
          <cell r="AA522">
            <v>37755</v>
          </cell>
          <cell r="AB522">
            <v>2.8</v>
          </cell>
          <cell r="AC522">
            <v>2.0220199999999999</v>
          </cell>
        </row>
        <row r="523">
          <cell r="AA523">
            <v>37756</v>
          </cell>
          <cell r="AB523">
            <v>2.84</v>
          </cell>
          <cell r="AC523">
            <v>2.0220199999999999</v>
          </cell>
        </row>
        <row r="524">
          <cell r="AA524">
            <v>37757</v>
          </cell>
          <cell r="AB524">
            <v>2.94</v>
          </cell>
          <cell r="AC524">
            <v>2.0220199999999999</v>
          </cell>
        </row>
        <row r="525">
          <cell r="AA525">
            <v>37758</v>
          </cell>
          <cell r="AB525">
            <v>2.94</v>
          </cell>
          <cell r="AC525">
            <v>2.0220199999999999</v>
          </cell>
        </row>
        <row r="526">
          <cell r="AA526">
            <v>37759</v>
          </cell>
          <cell r="AB526">
            <v>2.94</v>
          </cell>
          <cell r="AC526">
            <v>2.02216</v>
          </cell>
        </row>
        <row r="527">
          <cell r="AA527">
            <v>37760</v>
          </cell>
          <cell r="AB527">
            <v>2.92</v>
          </cell>
          <cell r="AC527">
            <v>2.02216</v>
          </cell>
        </row>
        <row r="528">
          <cell r="AA528">
            <v>37761</v>
          </cell>
          <cell r="AB528">
            <v>2.88</v>
          </cell>
          <cell r="AC528">
            <v>2.02216</v>
          </cell>
        </row>
        <row r="529">
          <cell r="AA529">
            <v>37762</v>
          </cell>
          <cell r="AB529">
            <v>2.8410000000000002</v>
          </cell>
          <cell r="AC529">
            <v>2.02216</v>
          </cell>
        </row>
        <row r="530">
          <cell r="AA530">
            <v>37763</v>
          </cell>
          <cell r="AB530">
            <v>2.875</v>
          </cell>
          <cell r="AC530">
            <v>2.0222999999999995</v>
          </cell>
        </row>
        <row r="531">
          <cell r="AA531">
            <v>37764</v>
          </cell>
          <cell r="AB531">
            <v>2.9</v>
          </cell>
          <cell r="AC531">
            <v>2.0222999999999995</v>
          </cell>
        </row>
        <row r="532">
          <cell r="AA532">
            <v>37765</v>
          </cell>
          <cell r="AB532">
            <v>2.9</v>
          </cell>
          <cell r="AC532">
            <v>2.0222999999999995</v>
          </cell>
        </row>
        <row r="533">
          <cell r="AA533">
            <v>37766</v>
          </cell>
          <cell r="AB533">
            <v>2.9</v>
          </cell>
          <cell r="AC533">
            <v>2.0222999999999995</v>
          </cell>
        </row>
        <row r="534">
          <cell r="AA534">
            <v>37767</v>
          </cell>
          <cell r="AB534">
            <v>2.87</v>
          </cell>
          <cell r="AC534">
            <v>2.02244</v>
          </cell>
        </row>
        <row r="535">
          <cell r="AA535">
            <v>37768</v>
          </cell>
          <cell r="AB535">
            <v>2.87</v>
          </cell>
          <cell r="AC535">
            <v>2.02244</v>
          </cell>
        </row>
        <row r="536">
          <cell r="AA536">
            <v>37769</v>
          </cell>
          <cell r="AB536">
            <v>2.88</v>
          </cell>
          <cell r="AC536">
            <v>2.02244</v>
          </cell>
        </row>
        <row r="537">
          <cell r="AA537">
            <v>37770</v>
          </cell>
          <cell r="AB537">
            <v>2.88</v>
          </cell>
          <cell r="AC537">
            <v>2.02258</v>
          </cell>
        </row>
        <row r="538">
          <cell r="AA538">
            <v>37771</v>
          </cell>
          <cell r="AB538">
            <v>2.85</v>
          </cell>
          <cell r="AC538">
            <v>2.02258</v>
          </cell>
        </row>
        <row r="539">
          <cell r="AA539">
            <v>37772</v>
          </cell>
          <cell r="AB539">
            <v>2.85</v>
          </cell>
          <cell r="AC539">
            <v>2.02258</v>
          </cell>
        </row>
        <row r="540">
          <cell r="AA540">
            <v>37773</v>
          </cell>
          <cell r="AB540">
            <v>2.85</v>
          </cell>
          <cell r="AC540">
            <v>2.02258</v>
          </cell>
        </row>
        <row r="541">
          <cell r="AA541">
            <v>37774</v>
          </cell>
          <cell r="AB541">
            <v>2.85</v>
          </cell>
          <cell r="AC541">
            <v>2.0227200000000001</v>
          </cell>
        </row>
        <row r="542">
          <cell r="AA542">
            <v>37775</v>
          </cell>
          <cell r="AB542">
            <v>2.83</v>
          </cell>
          <cell r="AC542">
            <v>2.0227200000000001</v>
          </cell>
        </row>
        <row r="543">
          <cell r="AA543">
            <v>37776</v>
          </cell>
          <cell r="AB543">
            <v>2.8220000000000001</v>
          </cell>
          <cell r="AC543">
            <v>2.0227200000000001</v>
          </cell>
        </row>
        <row r="544">
          <cell r="AA544">
            <v>37777</v>
          </cell>
          <cell r="AB544">
            <v>2.83</v>
          </cell>
          <cell r="AC544">
            <v>2.0227200000000001</v>
          </cell>
        </row>
        <row r="545">
          <cell r="AA545">
            <v>37778</v>
          </cell>
          <cell r="AB545">
            <v>2.82</v>
          </cell>
          <cell r="AC545">
            <v>2.0228600000000001</v>
          </cell>
        </row>
        <row r="546">
          <cell r="AA546">
            <v>37779</v>
          </cell>
          <cell r="AB546">
            <v>2.82</v>
          </cell>
          <cell r="AC546">
            <v>2.02258</v>
          </cell>
        </row>
        <row r="547">
          <cell r="AA547">
            <v>37780</v>
          </cell>
          <cell r="AB547">
            <v>2.82</v>
          </cell>
          <cell r="AC547">
            <v>2.0222999999999995</v>
          </cell>
        </row>
        <row r="548">
          <cell r="AA548">
            <v>37781</v>
          </cell>
          <cell r="AB548">
            <v>2.8149999999999999</v>
          </cell>
          <cell r="AC548">
            <v>2.0220199999999999</v>
          </cell>
        </row>
        <row r="549">
          <cell r="AA549">
            <v>37782</v>
          </cell>
          <cell r="AB549">
            <v>2.81</v>
          </cell>
          <cell r="AC549">
            <v>2.0217399999999999</v>
          </cell>
        </row>
        <row r="550">
          <cell r="AA550">
            <v>37783</v>
          </cell>
          <cell r="AB550">
            <v>2.8220000000000001</v>
          </cell>
          <cell r="AC550">
            <v>2.0214599999999998</v>
          </cell>
        </row>
        <row r="551">
          <cell r="AA551">
            <v>37784</v>
          </cell>
          <cell r="AB551">
            <v>2.8359999999999999</v>
          </cell>
          <cell r="AC551">
            <v>2.0211799999999998</v>
          </cell>
        </row>
        <row r="552">
          <cell r="AA552">
            <v>37785</v>
          </cell>
          <cell r="AB552">
            <v>2.82</v>
          </cell>
          <cell r="AC552">
            <v>2.0210399999999997</v>
          </cell>
        </row>
        <row r="553">
          <cell r="AA553">
            <v>37786</v>
          </cell>
          <cell r="AB553">
            <v>2.82</v>
          </cell>
          <cell r="AC553">
            <v>2.0207600000000001</v>
          </cell>
        </row>
        <row r="554">
          <cell r="AA554">
            <v>37787</v>
          </cell>
          <cell r="AB554">
            <v>2.82</v>
          </cell>
          <cell r="AC554">
            <v>2.0204800000000001</v>
          </cell>
        </row>
        <row r="555">
          <cell r="AA555">
            <v>37788</v>
          </cell>
          <cell r="AB555">
            <v>2.82</v>
          </cell>
          <cell r="AC555">
            <v>2.0202</v>
          </cell>
        </row>
        <row r="556">
          <cell r="AA556">
            <v>37789</v>
          </cell>
          <cell r="AB556">
            <v>2.8</v>
          </cell>
          <cell r="AC556">
            <v>2.0199199999999999</v>
          </cell>
        </row>
        <row r="557">
          <cell r="AA557">
            <v>37790</v>
          </cell>
          <cell r="AB557">
            <v>2.7949999999999999</v>
          </cell>
          <cell r="AC557">
            <v>2.0196399999999999</v>
          </cell>
        </row>
        <row r="558">
          <cell r="AA558">
            <v>37791</v>
          </cell>
          <cell r="AB558">
            <v>2.8</v>
          </cell>
          <cell r="AC558">
            <v>2.0193599999999998</v>
          </cell>
        </row>
        <row r="559">
          <cell r="AA559">
            <v>37792</v>
          </cell>
          <cell r="AB559">
            <v>2.8050000000000002</v>
          </cell>
          <cell r="AC559">
            <v>2.0190799999999998</v>
          </cell>
        </row>
        <row r="560">
          <cell r="AA560">
            <v>37793</v>
          </cell>
          <cell r="AB560">
            <v>2.8050000000000002</v>
          </cell>
          <cell r="AC560">
            <v>2.0189399999999997</v>
          </cell>
        </row>
        <row r="561">
          <cell r="AA561">
            <v>37794</v>
          </cell>
          <cell r="AB561">
            <v>2.8050000000000002</v>
          </cell>
          <cell r="AC561">
            <v>2.0186599999999997</v>
          </cell>
        </row>
        <row r="562">
          <cell r="AA562">
            <v>37795</v>
          </cell>
          <cell r="AB562">
            <v>2.79</v>
          </cell>
          <cell r="AC562">
            <v>2.0183800000000001</v>
          </cell>
        </row>
        <row r="563">
          <cell r="AA563">
            <v>37796</v>
          </cell>
          <cell r="AB563">
            <v>2.77</v>
          </cell>
          <cell r="AC563">
            <v>2.0181</v>
          </cell>
        </row>
        <row r="564">
          <cell r="AA564">
            <v>37797</v>
          </cell>
          <cell r="AB564">
            <v>2.77</v>
          </cell>
          <cell r="AC564">
            <v>2.0178199999999999</v>
          </cell>
        </row>
        <row r="565">
          <cell r="AA565">
            <v>37798</v>
          </cell>
          <cell r="AB565">
            <v>2.79</v>
          </cell>
          <cell r="AC565">
            <v>2.0175399999999999</v>
          </cell>
        </row>
        <row r="566">
          <cell r="AA566">
            <v>37799</v>
          </cell>
          <cell r="AB566">
            <v>2.8170000000000002</v>
          </cell>
          <cell r="AC566">
            <v>2.0172599999999998</v>
          </cell>
        </row>
        <row r="567">
          <cell r="AA567">
            <v>37800</v>
          </cell>
          <cell r="AB567">
            <v>2.8170000000000002</v>
          </cell>
          <cell r="AC567">
            <v>2.0169800000000002</v>
          </cell>
        </row>
        <row r="568">
          <cell r="AA568">
            <v>37801</v>
          </cell>
          <cell r="AB568">
            <v>2.8170000000000002</v>
          </cell>
          <cell r="AC568">
            <v>2.0166999999999997</v>
          </cell>
        </row>
        <row r="569">
          <cell r="AA569">
            <v>37802</v>
          </cell>
          <cell r="AB569">
            <v>2.8</v>
          </cell>
          <cell r="AC569">
            <v>2.0165599999999997</v>
          </cell>
        </row>
        <row r="570">
          <cell r="AA570">
            <v>37803</v>
          </cell>
          <cell r="AB570">
            <v>2.8</v>
          </cell>
          <cell r="AC570">
            <v>2.0162799999999996</v>
          </cell>
        </row>
        <row r="571">
          <cell r="AA571">
            <v>37804</v>
          </cell>
          <cell r="AB571">
            <v>2.8</v>
          </cell>
          <cell r="AC571">
            <v>2.016</v>
          </cell>
        </row>
        <row r="572">
          <cell r="AA572">
            <v>37805</v>
          </cell>
          <cell r="AB572">
            <v>2.8</v>
          </cell>
          <cell r="AC572">
            <v>2.01572</v>
          </cell>
        </row>
        <row r="573">
          <cell r="AA573">
            <v>37806</v>
          </cell>
          <cell r="AB573">
            <v>2.8</v>
          </cell>
          <cell r="AC573">
            <v>2.0154399999999999</v>
          </cell>
        </row>
        <row r="574">
          <cell r="AA574">
            <v>37807</v>
          </cell>
          <cell r="AB574">
            <v>2.8</v>
          </cell>
          <cell r="AC574">
            <v>2.0152999999999999</v>
          </cell>
        </row>
        <row r="575">
          <cell r="AA575">
            <v>37808</v>
          </cell>
          <cell r="AB575">
            <v>2.8</v>
          </cell>
          <cell r="AC575">
            <v>2.0150199999999998</v>
          </cell>
        </row>
        <row r="576">
          <cell r="AA576">
            <v>37809</v>
          </cell>
          <cell r="AB576">
            <v>2.79</v>
          </cell>
          <cell r="AC576">
            <v>2.0148799999999998</v>
          </cell>
        </row>
        <row r="577">
          <cell r="AA577">
            <v>37810</v>
          </cell>
          <cell r="AB577">
            <v>2.78</v>
          </cell>
          <cell r="AC577">
            <v>2.0148799999999998</v>
          </cell>
        </row>
        <row r="578">
          <cell r="AA578">
            <v>37811</v>
          </cell>
          <cell r="AB578">
            <v>2.78</v>
          </cell>
          <cell r="AC578">
            <v>2.0148799999999998</v>
          </cell>
        </row>
        <row r="579">
          <cell r="AA579">
            <v>37812</v>
          </cell>
          <cell r="AB579">
            <v>2.76</v>
          </cell>
          <cell r="AC579">
            <v>2.0147399999999998</v>
          </cell>
        </row>
        <row r="580">
          <cell r="AA580">
            <v>37813</v>
          </cell>
          <cell r="AB580">
            <v>2.76</v>
          </cell>
          <cell r="AC580">
            <v>2.0147399999999998</v>
          </cell>
        </row>
        <row r="581">
          <cell r="AA581">
            <v>37814</v>
          </cell>
          <cell r="AB581">
            <v>2.76</v>
          </cell>
          <cell r="AC581">
            <v>2.0146000000000002</v>
          </cell>
        </row>
        <row r="582">
          <cell r="AA582">
            <v>37815</v>
          </cell>
          <cell r="AB582">
            <v>2.76</v>
          </cell>
          <cell r="AC582">
            <v>2.0146000000000002</v>
          </cell>
        </row>
        <row r="583">
          <cell r="AA583">
            <v>37816</v>
          </cell>
          <cell r="AB583">
            <v>2.77</v>
          </cell>
          <cell r="AC583">
            <v>2.0146000000000002</v>
          </cell>
        </row>
        <row r="584">
          <cell r="AA584">
            <v>37817</v>
          </cell>
          <cell r="AB584">
            <v>2.77</v>
          </cell>
          <cell r="AC584">
            <v>2.0144600000000001</v>
          </cell>
        </row>
        <row r="585">
          <cell r="AA585">
            <v>37818</v>
          </cell>
          <cell r="AB585">
            <v>2.78</v>
          </cell>
          <cell r="AC585">
            <v>2.0144600000000001</v>
          </cell>
        </row>
        <row r="586">
          <cell r="AA586">
            <v>37819</v>
          </cell>
          <cell r="AB586">
            <v>2.79</v>
          </cell>
          <cell r="AC586">
            <v>2.0143200000000001</v>
          </cell>
        </row>
        <row r="587">
          <cell r="AA587">
            <v>37820</v>
          </cell>
          <cell r="AB587">
            <v>2.8</v>
          </cell>
          <cell r="AC587">
            <v>2.0143200000000001</v>
          </cell>
        </row>
        <row r="588">
          <cell r="AA588">
            <v>37821</v>
          </cell>
          <cell r="AB588">
            <v>2.8</v>
          </cell>
          <cell r="AC588">
            <v>2.0143200000000001</v>
          </cell>
        </row>
        <row r="589">
          <cell r="AA589">
            <v>37822</v>
          </cell>
          <cell r="AB589">
            <v>2.8</v>
          </cell>
          <cell r="AC589">
            <v>2.0141800000000001</v>
          </cell>
        </row>
        <row r="590">
          <cell r="AA590">
            <v>37823</v>
          </cell>
          <cell r="AB590">
            <v>2.8</v>
          </cell>
          <cell r="AC590">
            <v>2.0141800000000001</v>
          </cell>
        </row>
        <row r="591">
          <cell r="AA591">
            <v>37824</v>
          </cell>
          <cell r="AB591">
            <v>2.78</v>
          </cell>
          <cell r="AC591">
            <v>2.0140400000000001</v>
          </cell>
        </row>
        <row r="592">
          <cell r="AA592">
            <v>37825</v>
          </cell>
          <cell r="AB592">
            <v>2.78</v>
          </cell>
          <cell r="AC592">
            <v>2.0140400000000001</v>
          </cell>
        </row>
        <row r="593">
          <cell r="AA593">
            <v>37826</v>
          </cell>
          <cell r="AB593">
            <v>2.81</v>
          </cell>
          <cell r="AC593">
            <v>2.0140400000000001</v>
          </cell>
        </row>
        <row r="594">
          <cell r="AA594">
            <v>37827</v>
          </cell>
          <cell r="AB594">
            <v>2.82</v>
          </cell>
          <cell r="AC594">
            <v>2.0138999999999996</v>
          </cell>
        </row>
        <row r="595">
          <cell r="AA595">
            <v>37828</v>
          </cell>
          <cell r="AB595">
            <v>2.82</v>
          </cell>
          <cell r="AC595">
            <v>2.0138999999999996</v>
          </cell>
        </row>
        <row r="596">
          <cell r="AA596">
            <v>37829</v>
          </cell>
          <cell r="AB596">
            <v>2.82</v>
          </cell>
          <cell r="AC596">
            <v>2.0137599999999996</v>
          </cell>
        </row>
        <row r="597">
          <cell r="AA597">
            <v>37830</v>
          </cell>
          <cell r="AB597">
            <v>2.84</v>
          </cell>
          <cell r="AC597">
            <v>2.0137599999999996</v>
          </cell>
        </row>
        <row r="598">
          <cell r="AA598">
            <v>37831</v>
          </cell>
          <cell r="AB598">
            <v>2.85</v>
          </cell>
          <cell r="AC598">
            <v>2.0137599999999996</v>
          </cell>
        </row>
        <row r="599">
          <cell r="AA599">
            <v>37832</v>
          </cell>
          <cell r="AB599">
            <v>2.91</v>
          </cell>
          <cell r="AC599">
            <v>2.01362</v>
          </cell>
        </row>
        <row r="600">
          <cell r="AA600">
            <v>37833</v>
          </cell>
          <cell r="AB600">
            <v>2.92</v>
          </cell>
          <cell r="AC600">
            <v>2.01362</v>
          </cell>
        </row>
        <row r="601">
          <cell r="AA601">
            <v>37834</v>
          </cell>
          <cell r="AB601">
            <v>2.94</v>
          </cell>
          <cell r="AC601">
            <v>2.0134799999999999</v>
          </cell>
        </row>
        <row r="602">
          <cell r="AA602">
            <v>37835</v>
          </cell>
          <cell r="AB602">
            <v>2.94</v>
          </cell>
          <cell r="AC602">
            <v>2.0134799999999999</v>
          </cell>
        </row>
        <row r="603">
          <cell r="AA603">
            <v>37836</v>
          </cell>
          <cell r="AB603">
            <v>2.94</v>
          </cell>
          <cell r="AC603">
            <v>2.0134799999999999</v>
          </cell>
        </row>
        <row r="604">
          <cell r="AA604">
            <v>37837</v>
          </cell>
          <cell r="AB604">
            <v>2.96</v>
          </cell>
          <cell r="AC604">
            <v>2.0133399999999999</v>
          </cell>
        </row>
        <row r="605">
          <cell r="AA605">
            <v>37838</v>
          </cell>
          <cell r="AB605">
            <v>2.94</v>
          </cell>
          <cell r="AC605">
            <v>2.0133399999999999</v>
          </cell>
        </row>
        <row r="606">
          <cell r="AA606">
            <v>37839</v>
          </cell>
          <cell r="AB606">
            <v>2.93</v>
          </cell>
          <cell r="AC606">
            <v>2.0131999999999999</v>
          </cell>
        </row>
        <row r="607">
          <cell r="AA607">
            <v>37840</v>
          </cell>
          <cell r="AB607">
            <v>2.93</v>
          </cell>
          <cell r="AC607">
            <v>2.01362</v>
          </cell>
        </row>
        <row r="608">
          <cell r="AA608">
            <v>37841</v>
          </cell>
          <cell r="AB608">
            <v>2.93</v>
          </cell>
          <cell r="AC608">
            <v>2.0138999999999996</v>
          </cell>
        </row>
        <row r="609">
          <cell r="AA609">
            <v>37842</v>
          </cell>
          <cell r="AB609">
            <v>2.93</v>
          </cell>
          <cell r="AC609">
            <v>2.0141800000000001</v>
          </cell>
        </row>
        <row r="610">
          <cell r="AA610">
            <v>37843</v>
          </cell>
          <cell r="AB610">
            <v>2.93</v>
          </cell>
          <cell r="AC610">
            <v>2.0144600000000001</v>
          </cell>
        </row>
        <row r="611">
          <cell r="AA611">
            <v>37844</v>
          </cell>
          <cell r="AB611">
            <v>2.92</v>
          </cell>
          <cell r="AC611">
            <v>2.0147399999999998</v>
          </cell>
        </row>
        <row r="612">
          <cell r="AA612">
            <v>37845</v>
          </cell>
          <cell r="AB612">
            <v>2.9</v>
          </cell>
          <cell r="AC612">
            <v>2.0150199999999998</v>
          </cell>
        </row>
        <row r="613">
          <cell r="AA613">
            <v>37846</v>
          </cell>
          <cell r="AB613">
            <v>2.89</v>
          </cell>
          <cell r="AC613">
            <v>2.0152999999999999</v>
          </cell>
        </row>
        <row r="614">
          <cell r="AA614">
            <v>37847</v>
          </cell>
          <cell r="AB614">
            <v>2.9</v>
          </cell>
          <cell r="AC614">
            <v>2.0155799999999999</v>
          </cell>
        </row>
        <row r="615">
          <cell r="AA615">
            <v>37848</v>
          </cell>
          <cell r="AB615">
            <v>2.9</v>
          </cell>
          <cell r="AC615">
            <v>2.01586</v>
          </cell>
        </row>
        <row r="616">
          <cell r="AA616">
            <v>37849</v>
          </cell>
          <cell r="AB616">
            <v>2.9</v>
          </cell>
          <cell r="AC616">
            <v>2.0161399999999996</v>
          </cell>
        </row>
        <row r="617">
          <cell r="AA617">
            <v>37850</v>
          </cell>
          <cell r="AB617">
            <v>2.9</v>
          </cell>
          <cell r="AC617">
            <v>2.0164199999999997</v>
          </cell>
        </row>
        <row r="618">
          <cell r="AA618">
            <v>37851</v>
          </cell>
          <cell r="AB618">
            <v>2.9</v>
          </cell>
          <cell r="AC618">
            <v>2.0166999999999997</v>
          </cell>
        </row>
        <row r="619">
          <cell r="AA619">
            <v>37852</v>
          </cell>
          <cell r="AB619">
            <v>2.89</v>
          </cell>
          <cell r="AC619">
            <v>2.0169800000000002</v>
          </cell>
        </row>
        <row r="620">
          <cell r="AA620">
            <v>37853</v>
          </cell>
          <cell r="AB620">
            <v>2.92</v>
          </cell>
          <cell r="AC620">
            <v>2.0173999999999999</v>
          </cell>
        </row>
        <row r="621">
          <cell r="AA621">
            <v>37854</v>
          </cell>
          <cell r="AB621">
            <v>2.95</v>
          </cell>
          <cell r="AC621">
            <v>2.0176799999999999</v>
          </cell>
        </row>
        <row r="622">
          <cell r="AA622">
            <v>37855</v>
          </cell>
          <cell r="AB622">
            <v>2.95</v>
          </cell>
          <cell r="AC622">
            <v>2.01796</v>
          </cell>
        </row>
        <row r="623">
          <cell r="AA623">
            <v>37856</v>
          </cell>
          <cell r="AB623">
            <v>2.95</v>
          </cell>
          <cell r="AC623">
            <v>2.01824</v>
          </cell>
        </row>
        <row r="624">
          <cell r="AA624">
            <v>37857</v>
          </cell>
          <cell r="AB624">
            <v>2.95</v>
          </cell>
          <cell r="AC624">
            <v>2.0185199999999996</v>
          </cell>
        </row>
        <row r="625">
          <cell r="AA625">
            <v>37858</v>
          </cell>
          <cell r="AB625">
            <v>2.93</v>
          </cell>
          <cell r="AC625">
            <v>2.0187999999999997</v>
          </cell>
        </row>
        <row r="626">
          <cell r="AA626">
            <v>37859</v>
          </cell>
          <cell r="AB626">
            <v>2.94</v>
          </cell>
          <cell r="AC626">
            <v>2.0190799999999998</v>
          </cell>
        </row>
        <row r="627">
          <cell r="AA627">
            <v>37860</v>
          </cell>
          <cell r="AB627">
            <v>2.96</v>
          </cell>
          <cell r="AC627">
            <v>2.0193599999999998</v>
          </cell>
        </row>
        <row r="628">
          <cell r="AA628">
            <v>37861</v>
          </cell>
          <cell r="AB628">
            <v>2.95</v>
          </cell>
          <cell r="AC628">
            <v>2.0196399999999999</v>
          </cell>
        </row>
        <row r="629">
          <cell r="AA629">
            <v>37862</v>
          </cell>
          <cell r="AB629">
            <v>2.96</v>
          </cell>
          <cell r="AC629">
            <v>2.0199199999999999</v>
          </cell>
        </row>
        <row r="630">
          <cell r="AA630">
            <v>37863</v>
          </cell>
          <cell r="AB630">
            <v>2.96</v>
          </cell>
          <cell r="AC630">
            <v>2.0202</v>
          </cell>
        </row>
        <row r="631">
          <cell r="AA631">
            <v>37864</v>
          </cell>
          <cell r="AB631">
            <v>2.96</v>
          </cell>
          <cell r="AC631">
            <v>2.0204800000000001</v>
          </cell>
        </row>
        <row r="632">
          <cell r="AA632">
            <v>37865</v>
          </cell>
          <cell r="AB632">
            <v>2.96</v>
          </cell>
          <cell r="AC632">
            <v>2.0208999999999997</v>
          </cell>
        </row>
        <row r="633">
          <cell r="AA633">
            <v>37866</v>
          </cell>
          <cell r="AB633">
            <v>2.98</v>
          </cell>
          <cell r="AC633">
            <v>2.0211799999999998</v>
          </cell>
        </row>
        <row r="634">
          <cell r="AA634">
            <v>37867</v>
          </cell>
          <cell r="AB634">
            <v>2.98</v>
          </cell>
          <cell r="AC634">
            <v>2.0214599999999998</v>
          </cell>
        </row>
        <row r="635">
          <cell r="AA635">
            <v>37868</v>
          </cell>
          <cell r="AB635">
            <v>2.96</v>
          </cell>
          <cell r="AC635">
            <v>2.0217399999999999</v>
          </cell>
        </row>
        <row r="636">
          <cell r="AA636">
            <v>37869</v>
          </cell>
          <cell r="AB636">
            <v>2.93</v>
          </cell>
          <cell r="AC636">
            <v>2.0220199999999999</v>
          </cell>
        </row>
        <row r="637">
          <cell r="AA637">
            <v>37870</v>
          </cell>
          <cell r="AB637">
            <v>2.93</v>
          </cell>
          <cell r="AC637">
            <v>2.0222999999999995</v>
          </cell>
        </row>
        <row r="638">
          <cell r="AA638">
            <v>37871</v>
          </cell>
          <cell r="AB638">
            <v>2.93</v>
          </cell>
          <cell r="AC638">
            <v>2.0222999999999995</v>
          </cell>
        </row>
        <row r="639">
          <cell r="AA639">
            <v>37872</v>
          </cell>
          <cell r="AB639">
            <v>2.94</v>
          </cell>
          <cell r="AC639">
            <v>2.02244</v>
          </cell>
        </row>
        <row r="640">
          <cell r="AA640">
            <v>37873</v>
          </cell>
          <cell r="AB640">
            <v>2.94</v>
          </cell>
          <cell r="AC640">
            <v>2.02244</v>
          </cell>
        </row>
        <row r="641">
          <cell r="AA641">
            <v>37874</v>
          </cell>
          <cell r="AB641">
            <v>2.93</v>
          </cell>
          <cell r="AC641">
            <v>2.02244</v>
          </cell>
        </row>
        <row r="642">
          <cell r="AA642">
            <v>37875</v>
          </cell>
          <cell r="AB642">
            <v>2.9</v>
          </cell>
          <cell r="AC642">
            <v>2.02244</v>
          </cell>
        </row>
        <row r="643">
          <cell r="AA643">
            <v>37876</v>
          </cell>
          <cell r="AB643">
            <v>2.9</v>
          </cell>
          <cell r="AC643">
            <v>2.02244</v>
          </cell>
        </row>
        <row r="644">
          <cell r="AA644">
            <v>37877</v>
          </cell>
          <cell r="AB644">
            <v>2.9</v>
          </cell>
          <cell r="AC644">
            <v>2.02244</v>
          </cell>
        </row>
        <row r="645">
          <cell r="AA645">
            <v>37878</v>
          </cell>
          <cell r="AB645">
            <v>2.9</v>
          </cell>
          <cell r="AC645">
            <v>2.02244</v>
          </cell>
        </row>
        <row r="646">
          <cell r="AA646">
            <v>37879</v>
          </cell>
          <cell r="AB646">
            <v>2.89</v>
          </cell>
          <cell r="AC646">
            <v>2.02244</v>
          </cell>
        </row>
        <row r="647">
          <cell r="AA647">
            <v>37880</v>
          </cell>
          <cell r="AB647">
            <v>2.89</v>
          </cell>
          <cell r="AC647">
            <v>2.02244</v>
          </cell>
        </row>
        <row r="648">
          <cell r="AA648">
            <v>37881</v>
          </cell>
          <cell r="AB648">
            <v>2.91</v>
          </cell>
          <cell r="AC648">
            <v>2.02258</v>
          </cell>
        </row>
        <row r="649">
          <cell r="AA649">
            <v>37882</v>
          </cell>
          <cell r="AB649">
            <v>2.91</v>
          </cell>
          <cell r="AC649">
            <v>2.02258</v>
          </cell>
        </row>
        <row r="650">
          <cell r="AA650">
            <v>37883</v>
          </cell>
          <cell r="AB650">
            <v>2.91</v>
          </cell>
          <cell r="AC650">
            <v>2.02258</v>
          </cell>
        </row>
        <row r="651">
          <cell r="AA651">
            <v>37884</v>
          </cell>
          <cell r="AB651">
            <v>2.91</v>
          </cell>
          <cell r="AC651">
            <v>2.02258</v>
          </cell>
        </row>
        <row r="652">
          <cell r="AA652">
            <v>37885</v>
          </cell>
          <cell r="AB652">
            <v>2.91</v>
          </cell>
          <cell r="AC652">
            <v>2.02258</v>
          </cell>
        </row>
        <row r="653">
          <cell r="AA653">
            <v>37886</v>
          </cell>
          <cell r="AB653">
            <v>2.91</v>
          </cell>
          <cell r="AC653">
            <v>2.02258</v>
          </cell>
        </row>
        <row r="654">
          <cell r="AA654">
            <v>37887</v>
          </cell>
          <cell r="AB654">
            <v>2.9</v>
          </cell>
          <cell r="AC654">
            <v>2.02258</v>
          </cell>
        </row>
        <row r="655">
          <cell r="AA655">
            <v>37888</v>
          </cell>
          <cell r="AB655">
            <v>2.89</v>
          </cell>
          <cell r="AC655">
            <v>2.02258</v>
          </cell>
        </row>
        <row r="656">
          <cell r="AA656">
            <v>37889</v>
          </cell>
          <cell r="AB656">
            <v>2.9</v>
          </cell>
          <cell r="AC656">
            <v>2.02258</v>
          </cell>
        </row>
        <row r="657">
          <cell r="AA657">
            <v>37890</v>
          </cell>
          <cell r="AB657">
            <v>2.91</v>
          </cell>
          <cell r="AC657">
            <v>2.02258</v>
          </cell>
        </row>
        <row r="658">
          <cell r="AA658">
            <v>37891</v>
          </cell>
          <cell r="AB658">
            <v>2.91</v>
          </cell>
          <cell r="AC658">
            <v>2.0227200000000001</v>
          </cell>
        </row>
        <row r="659">
          <cell r="AA659">
            <v>37892</v>
          </cell>
          <cell r="AB659">
            <v>2.91</v>
          </cell>
          <cell r="AC659">
            <v>2.0227200000000001</v>
          </cell>
        </row>
        <row r="660">
          <cell r="AA660">
            <v>37893</v>
          </cell>
          <cell r="AB660">
            <v>2.91</v>
          </cell>
          <cell r="AC660">
            <v>2.0227200000000001</v>
          </cell>
        </row>
        <row r="661">
          <cell r="AA661">
            <v>37894</v>
          </cell>
          <cell r="AB661">
            <v>2.915</v>
          </cell>
          <cell r="AC661">
            <v>2.0227200000000001</v>
          </cell>
        </row>
        <row r="662">
          <cell r="AA662">
            <v>37895</v>
          </cell>
          <cell r="AB662">
            <v>2.9165000000000001</v>
          </cell>
          <cell r="AC662">
            <v>2.0227200000000001</v>
          </cell>
        </row>
        <row r="663">
          <cell r="AA663">
            <v>37896</v>
          </cell>
          <cell r="AB663">
            <v>2.9039999999999999</v>
          </cell>
          <cell r="AC663">
            <v>2.0227200000000001</v>
          </cell>
        </row>
        <row r="664">
          <cell r="AA664">
            <v>37897</v>
          </cell>
          <cell r="AB664">
            <v>2.8849999999999998</v>
          </cell>
          <cell r="AC664">
            <v>2.0227200000000001</v>
          </cell>
        </row>
        <row r="665">
          <cell r="AA665">
            <v>37898</v>
          </cell>
          <cell r="AB665">
            <v>2.8849999999999998</v>
          </cell>
          <cell r="AC665">
            <v>2.0227200000000001</v>
          </cell>
        </row>
        <row r="666">
          <cell r="AA666">
            <v>37899</v>
          </cell>
          <cell r="AB666">
            <v>2.8849999999999998</v>
          </cell>
          <cell r="AC666">
            <v>2.0227200000000001</v>
          </cell>
        </row>
        <row r="667">
          <cell r="AA667">
            <v>37900</v>
          </cell>
          <cell r="AB667">
            <v>2.863</v>
          </cell>
          <cell r="AC667">
            <v>2.0227200000000001</v>
          </cell>
        </row>
        <row r="668">
          <cell r="AA668">
            <v>37901</v>
          </cell>
          <cell r="AB668">
            <v>2.8570000000000002</v>
          </cell>
          <cell r="AC668">
            <v>2.0228600000000001</v>
          </cell>
        </row>
        <row r="669">
          <cell r="AA669">
            <v>37902</v>
          </cell>
          <cell r="AB669">
            <v>2.8570000000000002</v>
          </cell>
          <cell r="AC669">
            <v>2.0228600000000001</v>
          </cell>
        </row>
        <row r="670">
          <cell r="AA670">
            <v>37903</v>
          </cell>
          <cell r="AB670">
            <v>2.8380000000000001</v>
          </cell>
          <cell r="AC670">
            <v>2.0228600000000001</v>
          </cell>
        </row>
        <row r="671">
          <cell r="AA671">
            <v>37904</v>
          </cell>
          <cell r="AB671">
            <v>2.8380000000000001</v>
          </cell>
          <cell r="AC671">
            <v>2.0228600000000001</v>
          </cell>
        </row>
        <row r="672">
          <cell r="AA672">
            <v>37905</v>
          </cell>
          <cell r="AB672">
            <v>2.8380000000000001</v>
          </cell>
          <cell r="AC672">
            <v>2.0228600000000001</v>
          </cell>
        </row>
        <row r="673">
          <cell r="AA673">
            <v>37906</v>
          </cell>
          <cell r="AB673">
            <v>2.8380000000000001</v>
          </cell>
          <cell r="AC673">
            <v>2.0230000000000001</v>
          </cell>
        </row>
        <row r="674">
          <cell r="AA674">
            <v>37907</v>
          </cell>
          <cell r="AB674">
            <v>2.8380000000000001</v>
          </cell>
          <cell r="AC674">
            <v>2.0230000000000001</v>
          </cell>
        </row>
        <row r="675">
          <cell r="AA675">
            <v>37908</v>
          </cell>
          <cell r="AB675">
            <v>2.8370000000000002</v>
          </cell>
          <cell r="AC675">
            <v>2.0230000000000001</v>
          </cell>
        </row>
        <row r="676">
          <cell r="AA676">
            <v>37909</v>
          </cell>
          <cell r="AB676">
            <v>2.84</v>
          </cell>
          <cell r="AC676">
            <v>2.0230000000000001</v>
          </cell>
        </row>
        <row r="677">
          <cell r="AA677">
            <v>37910</v>
          </cell>
          <cell r="AB677">
            <v>2.8410000000000002</v>
          </cell>
          <cell r="AC677">
            <v>2.0230000000000001</v>
          </cell>
        </row>
        <row r="678">
          <cell r="AA678">
            <v>37911</v>
          </cell>
          <cell r="AB678">
            <v>2.8450000000000002</v>
          </cell>
          <cell r="AC678">
            <v>2.0231400000000002</v>
          </cell>
        </row>
        <row r="679">
          <cell r="AA679">
            <v>37912</v>
          </cell>
          <cell r="AB679">
            <v>2.8450000000000002</v>
          </cell>
          <cell r="AC679">
            <v>2.0231400000000002</v>
          </cell>
        </row>
        <row r="680">
          <cell r="AA680">
            <v>37913</v>
          </cell>
          <cell r="AB680">
            <v>2.8450000000000002</v>
          </cell>
          <cell r="AC680">
            <v>2.0231400000000002</v>
          </cell>
        </row>
        <row r="681">
          <cell r="AA681">
            <v>37914</v>
          </cell>
          <cell r="AB681">
            <v>2.855</v>
          </cell>
          <cell r="AC681">
            <v>2.0231400000000002</v>
          </cell>
        </row>
        <row r="682">
          <cell r="AA682">
            <v>37915</v>
          </cell>
          <cell r="AB682">
            <v>2.85</v>
          </cell>
          <cell r="AC682">
            <v>2.0231400000000002</v>
          </cell>
        </row>
        <row r="683">
          <cell r="AA683">
            <v>37916</v>
          </cell>
          <cell r="AB683">
            <v>2.85</v>
          </cell>
          <cell r="AC683">
            <v>2.0232799999999997</v>
          </cell>
        </row>
        <row r="684">
          <cell r="AA684">
            <v>37917</v>
          </cell>
          <cell r="AB684">
            <v>2.8460000000000001</v>
          </cell>
          <cell r="AC684">
            <v>2.0232799999999997</v>
          </cell>
        </row>
        <row r="685">
          <cell r="AA685">
            <v>37918</v>
          </cell>
          <cell r="AB685">
            <v>2.84</v>
          </cell>
          <cell r="AC685">
            <v>2.0232799999999997</v>
          </cell>
        </row>
        <row r="686">
          <cell r="AA686">
            <v>37919</v>
          </cell>
          <cell r="AB686">
            <v>2.84</v>
          </cell>
          <cell r="AC686">
            <v>2.0232799999999997</v>
          </cell>
        </row>
        <row r="687">
          <cell r="AA687">
            <v>37920</v>
          </cell>
          <cell r="AB687">
            <v>2.84</v>
          </cell>
          <cell r="AC687">
            <v>2.0232799999999997</v>
          </cell>
        </row>
        <row r="688">
          <cell r="AA688">
            <v>37921</v>
          </cell>
          <cell r="AB688">
            <v>2.84</v>
          </cell>
          <cell r="AC688">
            <v>2.0234199999999998</v>
          </cell>
        </row>
        <row r="689">
          <cell r="AA689">
            <v>37922</v>
          </cell>
          <cell r="AB689">
            <v>2.85</v>
          </cell>
          <cell r="AC689">
            <v>2.0234199999999998</v>
          </cell>
        </row>
        <row r="690">
          <cell r="AA690">
            <v>37923</v>
          </cell>
          <cell r="AB690">
            <v>2.87</v>
          </cell>
          <cell r="AC690">
            <v>2.0234199999999998</v>
          </cell>
        </row>
        <row r="691">
          <cell r="AA691">
            <v>37924</v>
          </cell>
          <cell r="AB691">
            <v>2.87</v>
          </cell>
          <cell r="AC691">
            <v>2.0234199999999998</v>
          </cell>
        </row>
        <row r="692">
          <cell r="AA692">
            <v>37925</v>
          </cell>
          <cell r="AB692">
            <v>2.8650000000000002</v>
          </cell>
          <cell r="AC692">
            <v>2.0234199999999998</v>
          </cell>
        </row>
        <row r="693">
          <cell r="AA693">
            <v>37926</v>
          </cell>
          <cell r="AB693">
            <v>2.8650000000000002</v>
          </cell>
          <cell r="AC693">
            <v>2.0235599999999998</v>
          </cell>
        </row>
        <row r="694">
          <cell r="AA694">
            <v>37927</v>
          </cell>
          <cell r="AB694">
            <v>2.8650000000000002</v>
          </cell>
          <cell r="AC694">
            <v>2.0235599999999998</v>
          </cell>
        </row>
        <row r="695">
          <cell r="AA695">
            <v>37928</v>
          </cell>
          <cell r="AB695">
            <v>2.855</v>
          </cell>
          <cell r="AC695">
            <v>2.0235599999999998</v>
          </cell>
        </row>
        <row r="696">
          <cell r="AA696">
            <v>37929</v>
          </cell>
          <cell r="AB696">
            <v>2.855</v>
          </cell>
          <cell r="AC696">
            <v>2.0235599999999998</v>
          </cell>
        </row>
        <row r="697">
          <cell r="AA697">
            <v>37930</v>
          </cell>
          <cell r="AB697">
            <v>2.855</v>
          </cell>
          <cell r="AC697">
            <v>2.0235599999999998</v>
          </cell>
        </row>
        <row r="698">
          <cell r="AA698">
            <v>37931</v>
          </cell>
          <cell r="AB698">
            <v>2.855</v>
          </cell>
          <cell r="AC698">
            <v>2.0236999999999998</v>
          </cell>
        </row>
        <row r="699">
          <cell r="AA699">
            <v>37932</v>
          </cell>
          <cell r="AB699">
            <v>2.847</v>
          </cell>
          <cell r="AC699">
            <v>2.0239799999999999</v>
          </cell>
        </row>
        <row r="700">
          <cell r="AA700">
            <v>37933</v>
          </cell>
          <cell r="AB700">
            <v>2.847</v>
          </cell>
          <cell r="AC700">
            <v>2.0244</v>
          </cell>
        </row>
        <row r="701">
          <cell r="AA701">
            <v>37934</v>
          </cell>
          <cell r="AB701">
            <v>2.847</v>
          </cell>
          <cell r="AC701">
            <v>2.0248199999999996</v>
          </cell>
        </row>
        <row r="702">
          <cell r="AA702">
            <v>37935</v>
          </cell>
          <cell r="AB702">
            <v>2.85</v>
          </cell>
          <cell r="AC702">
            <v>2.0252400000000002</v>
          </cell>
        </row>
        <row r="703">
          <cell r="AA703">
            <v>37936</v>
          </cell>
          <cell r="AB703">
            <v>2.86</v>
          </cell>
          <cell r="AC703">
            <v>2.0256599999999998</v>
          </cell>
        </row>
        <row r="704">
          <cell r="AA704">
            <v>37937</v>
          </cell>
          <cell r="AB704">
            <v>2.855</v>
          </cell>
          <cell r="AC704">
            <v>2.0260799999999999</v>
          </cell>
        </row>
        <row r="705">
          <cell r="AA705">
            <v>37938</v>
          </cell>
          <cell r="AB705">
            <v>2.8650000000000002</v>
          </cell>
          <cell r="AC705">
            <v>2.0263599999999999</v>
          </cell>
        </row>
        <row r="706">
          <cell r="AA706">
            <v>37939</v>
          </cell>
          <cell r="AB706">
            <v>2.87</v>
          </cell>
          <cell r="AC706">
            <v>2.02678</v>
          </cell>
        </row>
        <row r="707">
          <cell r="AA707">
            <v>37940</v>
          </cell>
          <cell r="AB707">
            <v>2.87</v>
          </cell>
          <cell r="AC707">
            <v>2.0271999999999997</v>
          </cell>
        </row>
        <row r="708">
          <cell r="AA708">
            <v>37941</v>
          </cell>
          <cell r="AB708">
            <v>2.87</v>
          </cell>
          <cell r="AC708">
            <v>2.0276199999999998</v>
          </cell>
        </row>
        <row r="709">
          <cell r="AA709">
            <v>37942</v>
          </cell>
          <cell r="AB709">
            <v>2.8650000000000002</v>
          </cell>
          <cell r="AC709">
            <v>2.0280399999999998</v>
          </cell>
        </row>
        <row r="710">
          <cell r="AA710">
            <v>37943</v>
          </cell>
          <cell r="AB710">
            <v>2.7650000000000001</v>
          </cell>
          <cell r="AC710">
            <v>2.0284599999999999</v>
          </cell>
        </row>
        <row r="711">
          <cell r="AA711">
            <v>37944</v>
          </cell>
          <cell r="AB711">
            <v>2.875</v>
          </cell>
          <cell r="AC711">
            <v>2.02874</v>
          </cell>
        </row>
        <row r="712">
          <cell r="AA712">
            <v>37945</v>
          </cell>
          <cell r="AB712">
            <v>2.88</v>
          </cell>
          <cell r="AC712">
            <v>2.0291600000000001</v>
          </cell>
        </row>
        <row r="713">
          <cell r="AA713">
            <v>37946</v>
          </cell>
          <cell r="AB713">
            <v>2.89</v>
          </cell>
          <cell r="AC713">
            <v>2.0295799999999997</v>
          </cell>
        </row>
        <row r="714">
          <cell r="AA714">
            <v>37947</v>
          </cell>
          <cell r="AB714">
            <v>2.83</v>
          </cell>
          <cell r="AC714">
            <v>2.0299999999999998</v>
          </cell>
        </row>
        <row r="715">
          <cell r="AA715">
            <v>37948</v>
          </cell>
          <cell r="AB715">
            <v>2.89</v>
          </cell>
          <cell r="AC715">
            <v>2.0304199999999999</v>
          </cell>
        </row>
        <row r="716">
          <cell r="AA716">
            <v>37949</v>
          </cell>
          <cell r="AB716">
            <v>2.8969999999999998</v>
          </cell>
          <cell r="AC716">
            <v>2.0308399999999995</v>
          </cell>
        </row>
        <row r="717">
          <cell r="AA717">
            <v>37950</v>
          </cell>
          <cell r="AB717">
            <v>2.92</v>
          </cell>
          <cell r="AC717">
            <v>2.03112</v>
          </cell>
        </row>
        <row r="718">
          <cell r="AA718">
            <v>37951</v>
          </cell>
          <cell r="AB718">
            <v>2.98</v>
          </cell>
          <cell r="AC718">
            <v>2.0315400000000001</v>
          </cell>
        </row>
        <row r="719">
          <cell r="AA719">
            <v>37952</v>
          </cell>
          <cell r="AB719">
            <v>2.9649999999999999</v>
          </cell>
          <cell r="AC719">
            <v>2.0319599999999998</v>
          </cell>
        </row>
        <row r="720">
          <cell r="AA720">
            <v>37953</v>
          </cell>
          <cell r="AB720">
            <v>2.99</v>
          </cell>
          <cell r="AC720">
            <v>2.0323799999999999</v>
          </cell>
        </row>
        <row r="721">
          <cell r="AA721">
            <v>37954</v>
          </cell>
          <cell r="AB721">
            <v>2.99</v>
          </cell>
          <cell r="AC721">
            <v>2.0327999999999999</v>
          </cell>
        </row>
        <row r="722">
          <cell r="AA722">
            <v>37955</v>
          </cell>
          <cell r="AB722">
            <v>2.99</v>
          </cell>
          <cell r="AC722">
            <v>2.0332199999999996</v>
          </cell>
        </row>
        <row r="723">
          <cell r="AA723">
            <v>37956</v>
          </cell>
          <cell r="AB723">
            <v>2.98</v>
          </cell>
          <cell r="AC723">
            <v>2.0334999999999996</v>
          </cell>
        </row>
        <row r="724">
          <cell r="AA724">
            <v>37957</v>
          </cell>
          <cell r="AB724">
            <v>2.9750000000000001</v>
          </cell>
          <cell r="AC724">
            <v>2.0339200000000002</v>
          </cell>
        </row>
        <row r="725">
          <cell r="AA725">
            <v>37958</v>
          </cell>
          <cell r="AB725">
            <v>2.97</v>
          </cell>
          <cell r="AC725">
            <v>2.0343399999999998</v>
          </cell>
        </row>
        <row r="726">
          <cell r="AA726">
            <v>37959</v>
          </cell>
          <cell r="AB726">
            <v>2.97</v>
          </cell>
          <cell r="AC726">
            <v>2.0347599999999999</v>
          </cell>
        </row>
        <row r="727">
          <cell r="AA727">
            <v>37960</v>
          </cell>
          <cell r="AB727">
            <v>2.9649999999999999</v>
          </cell>
          <cell r="AC727">
            <v>2.03504</v>
          </cell>
        </row>
        <row r="728">
          <cell r="AA728">
            <v>37961</v>
          </cell>
          <cell r="AB728">
            <v>2.9649999999999999</v>
          </cell>
          <cell r="AC728">
            <v>2.03546</v>
          </cell>
        </row>
        <row r="729">
          <cell r="AA729">
            <v>37962</v>
          </cell>
          <cell r="AB729">
            <v>2.9649999999999999</v>
          </cell>
          <cell r="AC729">
            <v>2.0355999999999996</v>
          </cell>
        </row>
        <row r="730">
          <cell r="AA730">
            <v>37963</v>
          </cell>
          <cell r="AB730">
            <v>2.9649999999999999</v>
          </cell>
          <cell r="AC730">
            <v>2.0357399999999997</v>
          </cell>
        </row>
        <row r="731">
          <cell r="AA731">
            <v>37964</v>
          </cell>
          <cell r="AB731">
            <v>2.94</v>
          </cell>
          <cell r="AC731">
            <v>2.0360199999999997</v>
          </cell>
        </row>
        <row r="732">
          <cell r="AA732">
            <v>37965</v>
          </cell>
          <cell r="AB732">
            <v>2.94</v>
          </cell>
          <cell r="AC732">
            <v>2.0361599999999997</v>
          </cell>
        </row>
        <row r="733">
          <cell r="AA733">
            <v>37966</v>
          </cell>
          <cell r="AB733">
            <v>2.95</v>
          </cell>
          <cell r="AC733">
            <v>2.0362999999999998</v>
          </cell>
        </row>
        <row r="734">
          <cell r="AA734">
            <v>37967</v>
          </cell>
          <cell r="AB734">
            <v>2.9569999999999999</v>
          </cell>
          <cell r="AC734">
            <v>2.0364399999999998</v>
          </cell>
        </row>
        <row r="735">
          <cell r="AA735">
            <v>37968</v>
          </cell>
          <cell r="AB735">
            <v>2.9569999999999999</v>
          </cell>
          <cell r="AC735">
            <v>2.0365799999999998</v>
          </cell>
        </row>
        <row r="736">
          <cell r="AA736">
            <v>37969</v>
          </cell>
          <cell r="AB736">
            <v>2.9569999999999999</v>
          </cell>
          <cell r="AC736">
            <v>2.0367199999999999</v>
          </cell>
        </row>
        <row r="737">
          <cell r="AA737">
            <v>37970</v>
          </cell>
          <cell r="AB737">
            <v>2.9609999999999999</v>
          </cell>
          <cell r="AC737">
            <v>2.0368599999999999</v>
          </cell>
        </row>
        <row r="738">
          <cell r="AA738">
            <v>37971</v>
          </cell>
          <cell r="AB738">
            <v>2.9670000000000001</v>
          </cell>
          <cell r="AC738">
            <v>2.03714</v>
          </cell>
        </row>
        <row r="739">
          <cell r="AA739">
            <v>37972</v>
          </cell>
          <cell r="AB739">
            <v>2.9620000000000002</v>
          </cell>
          <cell r="AC739">
            <v>2.03728</v>
          </cell>
        </row>
        <row r="740">
          <cell r="AA740">
            <v>37973</v>
          </cell>
          <cell r="AB740">
            <v>2.9689999999999999</v>
          </cell>
          <cell r="AC740">
            <v>2.03742</v>
          </cell>
        </row>
        <row r="741">
          <cell r="AA741">
            <v>37974</v>
          </cell>
          <cell r="AB741">
            <v>2.9660000000000002</v>
          </cell>
          <cell r="AC741">
            <v>2.03756</v>
          </cell>
        </row>
        <row r="742">
          <cell r="AA742">
            <v>37975</v>
          </cell>
          <cell r="AB742">
            <v>2.9660000000000002</v>
          </cell>
          <cell r="AC742">
            <v>2.0377000000000001</v>
          </cell>
        </row>
        <row r="743">
          <cell r="AA743">
            <v>37976</v>
          </cell>
          <cell r="AB743">
            <v>2.9660000000000002</v>
          </cell>
          <cell r="AC743">
            <v>2.0378400000000001</v>
          </cell>
        </row>
        <row r="744">
          <cell r="AA744">
            <v>37977</v>
          </cell>
          <cell r="AB744">
            <v>2.96</v>
          </cell>
          <cell r="AC744">
            <v>2.0381199999999997</v>
          </cell>
        </row>
        <row r="745">
          <cell r="AA745">
            <v>37978</v>
          </cell>
          <cell r="AB745">
            <v>2.9569999999999999</v>
          </cell>
          <cell r="AC745">
            <v>2.0382599999999997</v>
          </cell>
        </row>
        <row r="746">
          <cell r="AA746">
            <v>37979</v>
          </cell>
          <cell r="AB746">
            <v>2.9569999999999999</v>
          </cell>
          <cell r="AC746">
            <v>2.0383999999999998</v>
          </cell>
        </row>
        <row r="747">
          <cell r="AA747">
            <v>37980</v>
          </cell>
          <cell r="AB747">
            <v>2.9569999999999999</v>
          </cell>
          <cell r="AC747">
            <v>2.0385399999999998</v>
          </cell>
        </row>
        <row r="748">
          <cell r="AA748">
            <v>37981</v>
          </cell>
          <cell r="AB748">
            <v>2.95</v>
          </cell>
          <cell r="AC748">
            <v>2.0386799999999998</v>
          </cell>
        </row>
        <row r="749">
          <cell r="AA749">
            <v>37982</v>
          </cell>
          <cell r="AB749">
            <v>2.95</v>
          </cell>
          <cell r="AC749">
            <v>2.0388199999999999</v>
          </cell>
        </row>
        <row r="750">
          <cell r="AA750">
            <v>37983</v>
          </cell>
          <cell r="AB750">
            <v>2.95</v>
          </cell>
          <cell r="AC750">
            <v>2.0390999999999999</v>
          </cell>
        </row>
        <row r="751">
          <cell r="AA751">
            <v>37984</v>
          </cell>
          <cell r="AB751">
            <v>2.9420000000000002</v>
          </cell>
          <cell r="AC751">
            <v>2.0392399999999999</v>
          </cell>
        </row>
        <row r="752">
          <cell r="AA752">
            <v>37985</v>
          </cell>
          <cell r="AB752">
            <v>2.9350000000000001</v>
          </cell>
          <cell r="AC752">
            <v>2.03938</v>
          </cell>
        </row>
        <row r="753">
          <cell r="AA753">
            <v>37986</v>
          </cell>
          <cell r="AB753">
            <v>2.9175</v>
          </cell>
          <cell r="AC753">
            <v>2.03952</v>
          </cell>
        </row>
        <row r="754">
          <cell r="AA754">
            <v>37987</v>
          </cell>
          <cell r="AB754">
            <v>2.9175</v>
          </cell>
          <cell r="AC754">
            <v>2.03966</v>
          </cell>
        </row>
        <row r="755">
          <cell r="AA755">
            <v>37988</v>
          </cell>
          <cell r="AB755">
            <v>2.92</v>
          </cell>
          <cell r="AC755">
            <v>2.0398000000000001</v>
          </cell>
        </row>
        <row r="756">
          <cell r="AA756">
            <v>37989</v>
          </cell>
          <cell r="AB756">
            <v>2.93</v>
          </cell>
          <cell r="AC756">
            <v>2.0399400000000001</v>
          </cell>
        </row>
        <row r="757">
          <cell r="AA757">
            <v>37990</v>
          </cell>
          <cell r="AB757">
            <v>2.92</v>
          </cell>
          <cell r="AC757">
            <v>2.0402200000000001</v>
          </cell>
        </row>
        <row r="758">
          <cell r="AA758">
            <v>37991</v>
          </cell>
          <cell r="AB758">
            <v>2.88</v>
          </cell>
          <cell r="AC758">
            <v>2.0403599999999997</v>
          </cell>
        </row>
        <row r="759">
          <cell r="AA759">
            <v>37992</v>
          </cell>
          <cell r="AB759">
            <v>2.8650000000000002</v>
          </cell>
          <cell r="AC759">
            <v>2.0404999999999998</v>
          </cell>
        </row>
        <row r="760">
          <cell r="AA760">
            <v>37993</v>
          </cell>
          <cell r="AB760">
            <v>2.887</v>
          </cell>
          <cell r="AC760">
            <v>2.0406399999999998</v>
          </cell>
        </row>
        <row r="761">
          <cell r="AA761">
            <v>37994</v>
          </cell>
          <cell r="AB761">
            <v>2.8919999999999999</v>
          </cell>
          <cell r="AC761">
            <v>2.0407799999999998</v>
          </cell>
        </row>
        <row r="762">
          <cell r="AA762">
            <v>37995</v>
          </cell>
          <cell r="AB762">
            <v>2.89</v>
          </cell>
          <cell r="AC762">
            <v>2.0409199999999998</v>
          </cell>
        </row>
        <row r="763">
          <cell r="AA763">
            <v>37996</v>
          </cell>
          <cell r="AB763">
            <v>2.89</v>
          </cell>
          <cell r="AC763">
            <v>2.0410599999999999</v>
          </cell>
        </row>
        <row r="764">
          <cell r="AA764">
            <v>37997</v>
          </cell>
          <cell r="AB764">
            <v>2.89</v>
          </cell>
          <cell r="AC764">
            <v>2.0411999999999999</v>
          </cell>
        </row>
        <row r="765">
          <cell r="AA765">
            <v>37998</v>
          </cell>
          <cell r="AB765">
            <v>2.8450000000000002</v>
          </cell>
          <cell r="AC765">
            <v>2.0413399999999999</v>
          </cell>
        </row>
        <row r="766">
          <cell r="AA766">
            <v>37999</v>
          </cell>
          <cell r="AB766">
            <v>2.8650000000000002</v>
          </cell>
          <cell r="AC766">
            <v>2.04148</v>
          </cell>
        </row>
        <row r="767">
          <cell r="AA767">
            <v>38000</v>
          </cell>
          <cell r="AB767">
            <v>2.875</v>
          </cell>
          <cell r="AC767">
            <v>2.04162</v>
          </cell>
        </row>
        <row r="768">
          <cell r="AA768">
            <v>38001</v>
          </cell>
          <cell r="AB768">
            <v>2.8650000000000002</v>
          </cell>
          <cell r="AC768">
            <v>2.0417599999999996</v>
          </cell>
        </row>
        <row r="769">
          <cell r="AA769">
            <v>38002</v>
          </cell>
          <cell r="AB769">
            <v>2.8809999999999998</v>
          </cell>
          <cell r="AC769">
            <v>2.0418999999999996</v>
          </cell>
        </row>
        <row r="770">
          <cell r="AA770">
            <v>38003</v>
          </cell>
          <cell r="AB770">
            <v>2.8849999999999998</v>
          </cell>
          <cell r="AC770">
            <v>2.0420399999999996</v>
          </cell>
        </row>
        <row r="771">
          <cell r="AA771">
            <v>38004</v>
          </cell>
          <cell r="AB771">
            <v>2.8929999999999998</v>
          </cell>
          <cell r="AC771">
            <v>2.0421800000000001</v>
          </cell>
        </row>
        <row r="772">
          <cell r="AA772">
            <v>38005</v>
          </cell>
          <cell r="AB772">
            <v>2.91</v>
          </cell>
          <cell r="AC772">
            <v>2.0423200000000001</v>
          </cell>
        </row>
        <row r="773">
          <cell r="AA773">
            <v>38006</v>
          </cell>
          <cell r="AB773">
            <v>2.895</v>
          </cell>
          <cell r="AC773">
            <v>2.0424600000000002</v>
          </cell>
        </row>
        <row r="774">
          <cell r="AA774">
            <v>38007</v>
          </cell>
          <cell r="AB774">
            <v>2.91</v>
          </cell>
          <cell r="AC774">
            <v>2.0426000000000002</v>
          </cell>
        </row>
        <row r="775">
          <cell r="AA775">
            <v>38008</v>
          </cell>
          <cell r="AB775">
            <v>2.91</v>
          </cell>
          <cell r="AC775">
            <v>2.0427399999999998</v>
          </cell>
        </row>
        <row r="776">
          <cell r="AA776">
            <v>38009</v>
          </cell>
          <cell r="AB776">
            <v>2.91</v>
          </cell>
          <cell r="AC776">
            <v>2.0428799999999998</v>
          </cell>
        </row>
        <row r="777">
          <cell r="AA777">
            <v>38010</v>
          </cell>
          <cell r="AB777">
            <v>2.91</v>
          </cell>
          <cell r="AC777">
            <v>2.0430199999999998</v>
          </cell>
        </row>
        <row r="778">
          <cell r="AA778">
            <v>38011</v>
          </cell>
          <cell r="AB778">
            <v>2.91</v>
          </cell>
          <cell r="AC778">
            <v>2.0431599999999999</v>
          </cell>
        </row>
        <row r="779">
          <cell r="AA779">
            <v>38012</v>
          </cell>
          <cell r="AB779">
            <v>2.91</v>
          </cell>
          <cell r="AC779">
            <v>2.0432999999999999</v>
          </cell>
        </row>
        <row r="780">
          <cell r="AA780">
            <v>38013</v>
          </cell>
          <cell r="AB780">
            <v>2.91</v>
          </cell>
          <cell r="AC780">
            <v>2.0434399999999999</v>
          </cell>
        </row>
        <row r="781">
          <cell r="AA781">
            <v>38014</v>
          </cell>
          <cell r="AB781">
            <v>2.92</v>
          </cell>
          <cell r="AC781">
            <v>2.04358</v>
          </cell>
        </row>
        <row r="782">
          <cell r="AA782">
            <v>38015</v>
          </cell>
          <cell r="AB782">
            <v>2.95</v>
          </cell>
          <cell r="AC782">
            <v>2.04372</v>
          </cell>
        </row>
        <row r="783">
          <cell r="AA783">
            <v>38016</v>
          </cell>
          <cell r="AB783">
            <v>2.93</v>
          </cell>
          <cell r="AC783">
            <v>2.04386</v>
          </cell>
        </row>
        <row r="784">
          <cell r="AA784">
            <v>38017</v>
          </cell>
          <cell r="AB784">
            <v>2.93</v>
          </cell>
          <cell r="AC784">
            <v>2.044</v>
          </cell>
        </row>
        <row r="785">
          <cell r="AA785">
            <v>38018</v>
          </cell>
          <cell r="AB785">
            <v>2.93</v>
          </cell>
          <cell r="AC785">
            <v>2.0441399999999996</v>
          </cell>
        </row>
        <row r="786">
          <cell r="AA786">
            <v>38019</v>
          </cell>
          <cell r="AB786">
            <v>2.93</v>
          </cell>
          <cell r="AC786">
            <v>2.0442799999999997</v>
          </cell>
        </row>
        <row r="787">
          <cell r="AA787">
            <v>38020</v>
          </cell>
          <cell r="AB787">
            <v>2.93</v>
          </cell>
          <cell r="AC787">
            <v>2.0444199999999997</v>
          </cell>
        </row>
        <row r="788">
          <cell r="AA788">
            <v>38021</v>
          </cell>
          <cell r="AB788">
            <v>2.94</v>
          </cell>
          <cell r="AC788">
            <v>2.0445599999999997</v>
          </cell>
        </row>
        <row r="789">
          <cell r="AA789">
            <v>38022</v>
          </cell>
          <cell r="AB789">
            <v>2.96</v>
          </cell>
          <cell r="AC789">
            <v>2.0446999999999997</v>
          </cell>
        </row>
        <row r="790">
          <cell r="AA790">
            <v>38023</v>
          </cell>
          <cell r="AB790">
            <v>2.96</v>
          </cell>
          <cell r="AC790">
            <v>2.0448399999999998</v>
          </cell>
        </row>
        <row r="791">
          <cell r="AA791">
            <v>38024</v>
          </cell>
          <cell r="AB791">
            <v>2.96</v>
          </cell>
          <cell r="AC791">
            <v>2.0451199999999998</v>
          </cell>
        </row>
        <row r="792">
          <cell r="AA792">
            <v>38025</v>
          </cell>
          <cell r="AB792">
            <v>2.96</v>
          </cell>
          <cell r="AC792">
            <v>2.0453999999999999</v>
          </cell>
        </row>
        <row r="793">
          <cell r="AA793">
            <v>38026</v>
          </cell>
          <cell r="AB793">
            <v>2.94</v>
          </cell>
          <cell r="AC793">
            <v>2.0456799999999999</v>
          </cell>
        </row>
        <row r="794">
          <cell r="AA794">
            <v>38027</v>
          </cell>
          <cell r="AB794">
            <v>2.94</v>
          </cell>
          <cell r="AC794">
            <v>2.0461</v>
          </cell>
        </row>
        <row r="795">
          <cell r="AA795">
            <v>38028</v>
          </cell>
          <cell r="AB795">
            <v>2.94</v>
          </cell>
          <cell r="AC795">
            <v>2.0463800000000001</v>
          </cell>
        </row>
        <row r="796">
          <cell r="AA796">
            <v>38029</v>
          </cell>
          <cell r="AB796">
            <v>2.93</v>
          </cell>
          <cell r="AC796">
            <v>2.0466599999999997</v>
          </cell>
        </row>
        <row r="797">
          <cell r="AA797">
            <v>38030</v>
          </cell>
          <cell r="AB797">
            <v>2.92</v>
          </cell>
          <cell r="AC797">
            <v>2.0469399999999998</v>
          </cell>
        </row>
        <row r="798">
          <cell r="AA798">
            <v>38031</v>
          </cell>
          <cell r="AB798">
            <v>2.92</v>
          </cell>
          <cell r="AC798">
            <v>2.0472199999999998</v>
          </cell>
        </row>
        <row r="799">
          <cell r="AA799">
            <v>38032</v>
          </cell>
          <cell r="AB799">
            <v>2.92</v>
          </cell>
          <cell r="AC799">
            <v>2.0474999999999999</v>
          </cell>
        </row>
        <row r="800">
          <cell r="AA800">
            <v>38033</v>
          </cell>
          <cell r="AB800">
            <v>2.92</v>
          </cell>
          <cell r="AC800">
            <v>2.0477799999999999</v>
          </cell>
        </row>
        <row r="801">
          <cell r="AA801">
            <v>38034</v>
          </cell>
          <cell r="AB801">
            <v>2.93</v>
          </cell>
          <cell r="AC801">
            <v>2.04806</v>
          </cell>
        </row>
        <row r="802">
          <cell r="AA802">
            <v>38035</v>
          </cell>
          <cell r="AB802">
            <v>2.94</v>
          </cell>
          <cell r="AC802">
            <v>2.04834</v>
          </cell>
        </row>
        <row r="803">
          <cell r="AA803">
            <v>38036</v>
          </cell>
          <cell r="AB803">
            <v>2.94</v>
          </cell>
          <cell r="AC803">
            <v>2.0487600000000001</v>
          </cell>
        </row>
        <row r="804">
          <cell r="AA804">
            <v>38037</v>
          </cell>
          <cell r="AB804">
            <v>2.93</v>
          </cell>
          <cell r="AC804">
            <v>2.0490399999999998</v>
          </cell>
        </row>
        <row r="805">
          <cell r="AA805">
            <v>38038</v>
          </cell>
          <cell r="AB805">
            <v>2.93</v>
          </cell>
          <cell r="AC805">
            <v>2.0493199999999998</v>
          </cell>
        </row>
        <row r="806">
          <cell r="AA806">
            <v>38039</v>
          </cell>
          <cell r="AB806">
            <v>2.93</v>
          </cell>
          <cell r="AC806">
            <v>2.0495999999999999</v>
          </cell>
        </row>
        <row r="807">
          <cell r="AA807">
            <v>38040</v>
          </cell>
          <cell r="AB807">
            <v>2.92</v>
          </cell>
          <cell r="AC807">
            <v>2.0498799999999999</v>
          </cell>
        </row>
        <row r="808">
          <cell r="AA808">
            <v>38041</v>
          </cell>
          <cell r="AB808">
            <v>2.92</v>
          </cell>
          <cell r="AC808">
            <v>2.05016</v>
          </cell>
        </row>
        <row r="809">
          <cell r="AA809">
            <v>38042</v>
          </cell>
          <cell r="AB809">
            <v>2.92</v>
          </cell>
          <cell r="AC809">
            <v>2.0504399999999996</v>
          </cell>
        </row>
        <row r="810">
          <cell r="AA810">
            <v>38043</v>
          </cell>
          <cell r="AB810">
            <v>2.93</v>
          </cell>
          <cell r="AC810">
            <v>2.0507200000000001</v>
          </cell>
        </row>
        <row r="811">
          <cell r="AA811">
            <v>38044</v>
          </cell>
          <cell r="AB811">
            <v>2.92</v>
          </cell>
          <cell r="AC811">
            <v>2.0511400000000002</v>
          </cell>
        </row>
        <row r="812">
          <cell r="AA812">
            <v>38045</v>
          </cell>
          <cell r="AB812">
            <v>2.92</v>
          </cell>
          <cell r="AC812">
            <v>2.0514199999999998</v>
          </cell>
        </row>
        <row r="813">
          <cell r="AA813">
            <v>38046</v>
          </cell>
          <cell r="AB813">
            <v>2.92</v>
          </cell>
          <cell r="AC813">
            <v>2.0516999999999999</v>
          </cell>
        </row>
        <row r="814">
          <cell r="AA814">
            <v>38047</v>
          </cell>
          <cell r="AB814">
            <v>2.92</v>
          </cell>
          <cell r="AC814">
            <v>2.0519799999999999</v>
          </cell>
        </row>
        <row r="815">
          <cell r="AA815">
            <v>38048</v>
          </cell>
          <cell r="AB815">
            <v>2.92</v>
          </cell>
          <cell r="AC815">
            <v>2.05226</v>
          </cell>
        </row>
        <row r="816">
          <cell r="AA816">
            <v>38049</v>
          </cell>
          <cell r="AB816">
            <v>2.91</v>
          </cell>
          <cell r="AC816">
            <v>2.05254</v>
          </cell>
        </row>
        <row r="817">
          <cell r="AA817">
            <v>38050</v>
          </cell>
          <cell r="AB817">
            <v>2.92</v>
          </cell>
          <cell r="AC817">
            <v>2.0528199999999996</v>
          </cell>
        </row>
        <row r="818">
          <cell r="AA818">
            <v>38051</v>
          </cell>
          <cell r="AB818">
            <v>2.93</v>
          </cell>
          <cell r="AC818">
            <v>2.0530999999999997</v>
          </cell>
        </row>
        <row r="819">
          <cell r="AA819">
            <v>38052</v>
          </cell>
          <cell r="AB819">
            <v>2.93</v>
          </cell>
          <cell r="AC819">
            <v>2.0533799999999998</v>
          </cell>
        </row>
        <row r="820">
          <cell r="AA820">
            <v>38053</v>
          </cell>
          <cell r="AB820">
            <v>2.93</v>
          </cell>
          <cell r="AC820">
            <v>2.0533799999999998</v>
          </cell>
        </row>
        <row r="821">
          <cell r="AA821">
            <v>38054</v>
          </cell>
          <cell r="AB821">
            <v>2.93</v>
          </cell>
          <cell r="AC821">
            <v>2.0535200000000002</v>
          </cell>
        </row>
        <row r="822">
          <cell r="AA822">
            <v>38055</v>
          </cell>
          <cell r="AB822">
            <v>2.91</v>
          </cell>
          <cell r="AC822">
            <v>2.0535200000000002</v>
          </cell>
        </row>
        <row r="823">
          <cell r="AA823">
            <v>38056</v>
          </cell>
          <cell r="AB823">
            <v>2.92</v>
          </cell>
          <cell r="AC823">
            <v>2.0536599999999998</v>
          </cell>
        </row>
        <row r="824">
          <cell r="AA824">
            <v>38057</v>
          </cell>
          <cell r="AB824">
            <v>2.91</v>
          </cell>
          <cell r="AC824">
            <v>2.0536599999999998</v>
          </cell>
        </row>
        <row r="825">
          <cell r="AA825">
            <v>38058</v>
          </cell>
          <cell r="AB825">
            <v>2.92</v>
          </cell>
          <cell r="AC825">
            <v>2.0536599999999998</v>
          </cell>
        </row>
        <row r="826">
          <cell r="AA826">
            <v>38059</v>
          </cell>
          <cell r="AB826">
            <v>2.92</v>
          </cell>
          <cell r="AC826">
            <v>2.0537999999999998</v>
          </cell>
        </row>
        <row r="827">
          <cell r="AA827">
            <v>38060</v>
          </cell>
          <cell r="AB827">
            <v>2.92</v>
          </cell>
          <cell r="AC827">
            <v>2.0537999999999998</v>
          </cell>
        </row>
        <row r="828">
          <cell r="AA828">
            <v>38061</v>
          </cell>
          <cell r="AB828">
            <v>2.91</v>
          </cell>
          <cell r="AC828">
            <v>2.0539399999999999</v>
          </cell>
        </row>
        <row r="829">
          <cell r="AA829">
            <v>38062</v>
          </cell>
          <cell r="AB829">
            <v>2.9</v>
          </cell>
          <cell r="AC829">
            <v>2.0539399999999999</v>
          </cell>
        </row>
        <row r="830">
          <cell r="AA830">
            <v>38063</v>
          </cell>
          <cell r="AB830">
            <v>2.89</v>
          </cell>
          <cell r="AC830">
            <v>2.0540799999999999</v>
          </cell>
        </row>
        <row r="831">
          <cell r="AA831">
            <v>38064</v>
          </cell>
          <cell r="AB831">
            <v>2.89</v>
          </cell>
          <cell r="AC831">
            <v>2.0540799999999999</v>
          </cell>
        </row>
        <row r="832">
          <cell r="AA832">
            <v>38065</v>
          </cell>
          <cell r="AB832">
            <v>2.88</v>
          </cell>
          <cell r="AC832">
            <v>2.0542199999999999</v>
          </cell>
        </row>
        <row r="833">
          <cell r="AA833">
            <v>38066</v>
          </cell>
          <cell r="AB833">
            <v>2.88</v>
          </cell>
          <cell r="AC833">
            <v>2.0542199999999999</v>
          </cell>
        </row>
        <row r="834">
          <cell r="AA834">
            <v>38067</v>
          </cell>
          <cell r="AB834">
            <v>2.88</v>
          </cell>
          <cell r="AC834">
            <v>2.05436</v>
          </cell>
        </row>
        <row r="835">
          <cell r="AA835">
            <v>38068</v>
          </cell>
          <cell r="AB835">
            <v>2.87</v>
          </cell>
          <cell r="AC835">
            <v>2.05436</v>
          </cell>
        </row>
        <row r="836">
          <cell r="AA836">
            <v>38069</v>
          </cell>
          <cell r="AB836">
            <v>2.87</v>
          </cell>
          <cell r="AC836">
            <v>2.0545</v>
          </cell>
        </row>
        <row r="837">
          <cell r="AA837">
            <v>38070</v>
          </cell>
          <cell r="AB837">
            <v>2.88</v>
          </cell>
          <cell r="AC837">
            <v>2.0545</v>
          </cell>
        </row>
        <row r="838">
          <cell r="AA838">
            <v>38071</v>
          </cell>
          <cell r="AB838">
            <v>2.88</v>
          </cell>
          <cell r="AC838">
            <v>2.0545</v>
          </cell>
        </row>
        <row r="839">
          <cell r="AA839">
            <v>38072</v>
          </cell>
          <cell r="AB839">
            <v>2.88</v>
          </cell>
          <cell r="AC839">
            <v>2.05464</v>
          </cell>
        </row>
        <row r="840">
          <cell r="AA840">
            <v>38073</v>
          </cell>
          <cell r="AB840">
            <v>2.88</v>
          </cell>
          <cell r="AC840">
            <v>2.05464</v>
          </cell>
        </row>
        <row r="841">
          <cell r="AA841">
            <v>38074</v>
          </cell>
          <cell r="AB841">
            <v>2.88</v>
          </cell>
          <cell r="AC841">
            <v>2.0547800000000001</v>
          </cell>
        </row>
        <row r="842">
          <cell r="AA842">
            <v>38075</v>
          </cell>
          <cell r="AB842">
            <v>2.87</v>
          </cell>
          <cell r="AC842">
            <v>2.0547800000000001</v>
          </cell>
        </row>
        <row r="843">
          <cell r="AA843">
            <v>38076</v>
          </cell>
          <cell r="AB843">
            <v>2.86</v>
          </cell>
          <cell r="AC843">
            <v>2.0549200000000001</v>
          </cell>
        </row>
        <row r="844">
          <cell r="AA844">
            <v>38077</v>
          </cell>
          <cell r="AB844">
            <v>2.86</v>
          </cell>
          <cell r="AC844">
            <v>2.0549200000000001</v>
          </cell>
        </row>
        <row r="845">
          <cell r="AA845">
            <v>38078</v>
          </cell>
          <cell r="AB845">
            <v>2.8439999999999999</v>
          </cell>
          <cell r="AC845">
            <v>2.0550599999999997</v>
          </cell>
        </row>
        <row r="846">
          <cell r="AA846">
            <v>38079</v>
          </cell>
          <cell r="AB846">
            <v>2.85</v>
          </cell>
          <cell r="AC846">
            <v>2.0550599999999997</v>
          </cell>
        </row>
        <row r="847">
          <cell r="AA847">
            <v>38080</v>
          </cell>
          <cell r="AB847">
            <v>2.85</v>
          </cell>
          <cell r="AC847">
            <v>2.0551999999999997</v>
          </cell>
        </row>
        <row r="848">
          <cell r="AA848">
            <v>38081</v>
          </cell>
          <cell r="AB848">
            <v>2.85</v>
          </cell>
          <cell r="AC848">
            <v>2.0551999999999997</v>
          </cell>
        </row>
        <row r="849">
          <cell r="AA849">
            <v>38082</v>
          </cell>
          <cell r="AB849">
            <v>2.8660000000000001</v>
          </cell>
          <cell r="AC849">
            <v>2.0553399999999997</v>
          </cell>
        </row>
        <row r="850">
          <cell r="AA850">
            <v>38083</v>
          </cell>
          <cell r="AB850">
            <v>2.8250000000000002</v>
          </cell>
          <cell r="AC850">
            <v>2.0553399999999997</v>
          </cell>
        </row>
        <row r="851">
          <cell r="AA851">
            <v>38084</v>
          </cell>
          <cell r="AB851">
            <v>2.8029999999999999</v>
          </cell>
          <cell r="AC851">
            <v>2.0557599999999998</v>
          </cell>
        </row>
        <row r="852">
          <cell r="AA852">
            <v>38085</v>
          </cell>
          <cell r="AB852">
            <v>2.8029999999999999</v>
          </cell>
          <cell r="AC852">
            <v>2.0561799999999999</v>
          </cell>
        </row>
        <row r="853">
          <cell r="AA853">
            <v>38086</v>
          </cell>
          <cell r="AB853">
            <v>2.8029999999999999</v>
          </cell>
          <cell r="AC853">
            <v>2.0566</v>
          </cell>
        </row>
        <row r="854">
          <cell r="AA854">
            <v>38087</v>
          </cell>
          <cell r="AB854">
            <v>2.8029999999999999</v>
          </cell>
          <cell r="AC854">
            <v>2.0570200000000001</v>
          </cell>
        </row>
        <row r="855">
          <cell r="AA855">
            <v>38088</v>
          </cell>
          <cell r="AB855">
            <v>2.8029999999999999</v>
          </cell>
          <cell r="AC855">
            <v>2.0574399999999997</v>
          </cell>
        </row>
        <row r="856">
          <cell r="AA856">
            <v>38089</v>
          </cell>
          <cell r="AB856">
            <v>2.81</v>
          </cell>
          <cell r="AC856">
            <v>2.0578599999999998</v>
          </cell>
        </row>
        <row r="857">
          <cell r="AA857">
            <v>38090</v>
          </cell>
          <cell r="AB857">
            <v>2.8149999999999999</v>
          </cell>
          <cell r="AC857">
            <v>2.0582799999999999</v>
          </cell>
        </row>
        <row r="858">
          <cell r="AA858">
            <v>38091</v>
          </cell>
          <cell r="AB858">
            <v>2.8119999999999998</v>
          </cell>
          <cell r="AC858">
            <v>2.0587</v>
          </cell>
        </row>
        <row r="859">
          <cell r="AA859">
            <v>38092</v>
          </cell>
          <cell r="AB859">
            <v>2.8180000000000001</v>
          </cell>
          <cell r="AC859">
            <v>2.0591200000000001</v>
          </cell>
        </row>
        <row r="860">
          <cell r="AA860">
            <v>38093</v>
          </cell>
          <cell r="AB860">
            <v>2.82</v>
          </cell>
          <cell r="AC860">
            <v>2.0594000000000001</v>
          </cell>
        </row>
        <row r="861">
          <cell r="AA861">
            <v>38094</v>
          </cell>
          <cell r="AB861">
            <v>2.82</v>
          </cell>
          <cell r="AC861">
            <v>2.0598199999999998</v>
          </cell>
        </row>
        <row r="862">
          <cell r="AA862">
            <v>38095</v>
          </cell>
          <cell r="AB862">
            <v>2.82</v>
          </cell>
          <cell r="AC862">
            <v>2.0602399999999998</v>
          </cell>
        </row>
        <row r="863">
          <cell r="AA863">
            <v>38096</v>
          </cell>
          <cell r="AB863">
            <v>2.827</v>
          </cell>
          <cell r="AC863">
            <v>2.0606599999999999</v>
          </cell>
        </row>
        <row r="864">
          <cell r="AA864">
            <v>38097</v>
          </cell>
          <cell r="AB864">
            <v>2.8370000000000002</v>
          </cell>
          <cell r="AC864">
            <v>2.06108</v>
          </cell>
        </row>
        <row r="865">
          <cell r="AA865">
            <v>38098</v>
          </cell>
          <cell r="AB865">
            <v>2.8530000000000002</v>
          </cell>
          <cell r="AC865">
            <v>2.0614999999999997</v>
          </cell>
        </row>
        <row r="866">
          <cell r="AA866">
            <v>38099</v>
          </cell>
          <cell r="AB866">
            <v>2.867</v>
          </cell>
          <cell r="AC866">
            <v>2.0619200000000002</v>
          </cell>
        </row>
        <row r="867">
          <cell r="AA867">
            <v>38100</v>
          </cell>
          <cell r="AB867">
            <v>2.855</v>
          </cell>
          <cell r="AC867">
            <v>2.0623399999999998</v>
          </cell>
        </row>
        <row r="868">
          <cell r="AA868">
            <v>38101</v>
          </cell>
          <cell r="AB868">
            <v>2.855</v>
          </cell>
          <cell r="AC868">
            <v>2.0627599999999999</v>
          </cell>
        </row>
        <row r="869">
          <cell r="AA869">
            <v>38102</v>
          </cell>
          <cell r="AB869">
            <v>2.855</v>
          </cell>
          <cell r="AC869">
            <v>2.06318</v>
          </cell>
        </row>
        <row r="870">
          <cell r="AA870">
            <v>38103</v>
          </cell>
          <cell r="AB870">
            <v>2.8319999999999999</v>
          </cell>
          <cell r="AC870">
            <v>2.0635999999999997</v>
          </cell>
        </row>
        <row r="871">
          <cell r="AA871">
            <v>38104</v>
          </cell>
          <cell r="AB871">
            <v>2.8370000000000002</v>
          </cell>
          <cell r="AC871">
            <v>2.0640199999999997</v>
          </cell>
        </row>
        <row r="872">
          <cell r="AA872">
            <v>38105</v>
          </cell>
          <cell r="AB872">
            <v>2.8519999999999999</v>
          </cell>
          <cell r="AC872">
            <v>2.0644399999999998</v>
          </cell>
        </row>
        <row r="873">
          <cell r="AA873">
            <v>38106</v>
          </cell>
          <cell r="AB873">
            <v>2.8580000000000001</v>
          </cell>
          <cell r="AC873">
            <v>2.0648599999999999</v>
          </cell>
        </row>
        <row r="874">
          <cell r="AA874">
            <v>38107</v>
          </cell>
          <cell r="AB874">
            <v>2.84</v>
          </cell>
          <cell r="AC874">
            <v>2.06528</v>
          </cell>
        </row>
        <row r="875">
          <cell r="AA875">
            <v>38108</v>
          </cell>
          <cell r="AB875">
            <v>2.84</v>
          </cell>
          <cell r="AC875">
            <v>2.0655600000000001</v>
          </cell>
        </row>
        <row r="876">
          <cell r="AA876">
            <v>38109</v>
          </cell>
          <cell r="AB876">
            <v>2.84</v>
          </cell>
          <cell r="AC876">
            <v>2.0659799999999997</v>
          </cell>
        </row>
        <row r="877">
          <cell r="AA877">
            <v>38110</v>
          </cell>
          <cell r="AB877">
            <v>2.85</v>
          </cell>
          <cell r="AC877">
            <v>2.0663999999999998</v>
          </cell>
        </row>
        <row r="878">
          <cell r="AA878">
            <v>38111</v>
          </cell>
          <cell r="AB878">
            <v>2.86</v>
          </cell>
          <cell r="AC878">
            <v>2.0668199999999999</v>
          </cell>
        </row>
        <row r="879">
          <cell r="AA879">
            <v>38112</v>
          </cell>
          <cell r="AB879">
            <v>2.8660000000000001</v>
          </cell>
          <cell r="AC879">
            <v>2.06724</v>
          </cell>
        </row>
        <row r="880">
          <cell r="AA880">
            <v>38113</v>
          </cell>
          <cell r="AB880">
            <v>2.8919999999999999</v>
          </cell>
          <cell r="AC880">
            <v>2.0676600000000001</v>
          </cell>
        </row>
        <row r="881">
          <cell r="AA881">
            <v>38114</v>
          </cell>
          <cell r="AB881">
            <v>2.8837000000000002</v>
          </cell>
          <cell r="AC881">
            <v>2.0682200000000002</v>
          </cell>
        </row>
        <row r="882">
          <cell r="AA882">
            <v>38115</v>
          </cell>
          <cell r="AB882">
            <v>2.92</v>
          </cell>
          <cell r="AC882">
            <v>2.0687799999999998</v>
          </cell>
        </row>
        <row r="883">
          <cell r="AA883">
            <v>38116</v>
          </cell>
          <cell r="AB883">
            <v>2.92</v>
          </cell>
          <cell r="AC883">
            <v>2.06934</v>
          </cell>
        </row>
        <row r="884">
          <cell r="AA884">
            <v>38117</v>
          </cell>
          <cell r="AB884">
            <v>2.9180000000000001</v>
          </cell>
          <cell r="AC884">
            <v>2.0698999999999996</v>
          </cell>
        </row>
        <row r="885">
          <cell r="AA885">
            <v>38118</v>
          </cell>
          <cell r="AB885">
            <v>2.907</v>
          </cell>
          <cell r="AC885">
            <v>2.0704600000000002</v>
          </cell>
        </row>
        <row r="886">
          <cell r="AA886">
            <v>38119</v>
          </cell>
          <cell r="AB886">
            <v>2.9249999999999998</v>
          </cell>
          <cell r="AC886">
            <v>2.0710199999999999</v>
          </cell>
        </row>
        <row r="887">
          <cell r="AA887">
            <v>38120</v>
          </cell>
          <cell r="AB887">
            <v>2.9923000000000002</v>
          </cell>
          <cell r="AC887">
            <v>2.07158</v>
          </cell>
        </row>
        <row r="888">
          <cell r="AA888">
            <v>38121</v>
          </cell>
          <cell r="AB888">
            <v>2.9049999999999998</v>
          </cell>
          <cell r="AC888">
            <v>2.0721399999999996</v>
          </cell>
        </row>
        <row r="889">
          <cell r="AA889">
            <v>38122</v>
          </cell>
          <cell r="AB889">
            <v>2.9049999999999998</v>
          </cell>
          <cell r="AC889">
            <v>2.0726999999999998</v>
          </cell>
        </row>
        <row r="890">
          <cell r="AA890">
            <v>38123</v>
          </cell>
          <cell r="AB890">
            <v>2.9049999999999998</v>
          </cell>
          <cell r="AC890">
            <v>2.0732599999999999</v>
          </cell>
        </row>
        <row r="891">
          <cell r="AA891">
            <v>38124</v>
          </cell>
          <cell r="AB891">
            <v>2.91</v>
          </cell>
          <cell r="AC891">
            <v>2.07382</v>
          </cell>
        </row>
        <row r="892">
          <cell r="AA892">
            <v>38125</v>
          </cell>
          <cell r="AB892">
            <v>2.907</v>
          </cell>
          <cell r="AC892">
            <v>2.0743800000000001</v>
          </cell>
        </row>
        <row r="893">
          <cell r="AA893">
            <v>38126</v>
          </cell>
          <cell r="AB893">
            <v>2.907</v>
          </cell>
          <cell r="AC893">
            <v>2.0749399999999998</v>
          </cell>
        </row>
        <row r="894">
          <cell r="AA894">
            <v>38127</v>
          </cell>
          <cell r="AB894">
            <v>2.95</v>
          </cell>
          <cell r="AC894">
            <v>2.0754999999999999</v>
          </cell>
        </row>
        <row r="895">
          <cell r="AA895">
            <v>38128</v>
          </cell>
          <cell r="AB895">
            <v>2.9529999999999998</v>
          </cell>
          <cell r="AC895">
            <v>2.07606</v>
          </cell>
        </row>
        <row r="896">
          <cell r="AA896">
            <v>38129</v>
          </cell>
          <cell r="AB896">
            <v>2.9529999999999998</v>
          </cell>
          <cell r="AC896">
            <v>2.0767600000000002</v>
          </cell>
        </row>
        <row r="897">
          <cell r="AA897">
            <v>38130</v>
          </cell>
          <cell r="AB897">
            <v>2.9529999999999998</v>
          </cell>
          <cell r="AC897">
            <v>2.0773199999999998</v>
          </cell>
        </row>
        <row r="898">
          <cell r="AA898">
            <v>38131</v>
          </cell>
          <cell r="AB898">
            <v>2.9649999999999999</v>
          </cell>
          <cell r="AC898">
            <v>2.0778799999999999</v>
          </cell>
        </row>
        <row r="899">
          <cell r="AA899">
            <v>38132</v>
          </cell>
          <cell r="AB899">
            <v>2.9649999999999999</v>
          </cell>
          <cell r="AC899">
            <v>2.0784399999999996</v>
          </cell>
        </row>
        <row r="900">
          <cell r="AA900">
            <v>38133</v>
          </cell>
          <cell r="AB900">
            <v>2.9620000000000002</v>
          </cell>
          <cell r="AC900">
            <v>2.0790000000000002</v>
          </cell>
        </row>
        <row r="901">
          <cell r="AA901">
            <v>38134</v>
          </cell>
          <cell r="AB901">
            <v>2.97</v>
          </cell>
          <cell r="AC901">
            <v>2.0795599999999999</v>
          </cell>
        </row>
        <row r="902">
          <cell r="AA902">
            <v>38135</v>
          </cell>
          <cell r="AB902">
            <v>2.97</v>
          </cell>
          <cell r="AC902">
            <v>2.08012</v>
          </cell>
        </row>
        <row r="903">
          <cell r="AA903">
            <v>38136</v>
          </cell>
          <cell r="AB903">
            <v>2.97</v>
          </cell>
          <cell r="AC903">
            <v>2.0806799999999996</v>
          </cell>
        </row>
        <row r="904">
          <cell r="AA904">
            <v>38137</v>
          </cell>
          <cell r="AB904">
            <v>2.97</v>
          </cell>
          <cell r="AC904">
            <v>2.0812399999999998</v>
          </cell>
        </row>
        <row r="905">
          <cell r="AA905">
            <v>38138</v>
          </cell>
          <cell r="AB905">
            <v>2.96</v>
          </cell>
          <cell r="AC905">
            <v>2.0817999999999999</v>
          </cell>
        </row>
        <row r="906">
          <cell r="AA906">
            <v>38139</v>
          </cell>
          <cell r="AB906">
            <v>2.96</v>
          </cell>
          <cell r="AC906">
            <v>2.08236</v>
          </cell>
        </row>
        <row r="907">
          <cell r="AA907">
            <v>38140</v>
          </cell>
          <cell r="AB907">
            <v>2.9409999999999998</v>
          </cell>
          <cell r="AC907">
            <v>2.0830599999999997</v>
          </cell>
        </row>
        <row r="908">
          <cell r="AA908">
            <v>38141</v>
          </cell>
          <cell r="AB908">
            <v>2.968</v>
          </cell>
          <cell r="AC908">
            <v>2.0836199999999998</v>
          </cell>
        </row>
        <row r="909">
          <cell r="AA909">
            <v>38142</v>
          </cell>
          <cell r="AB909">
            <v>2.968</v>
          </cell>
          <cell r="AC909">
            <v>2.0841799999999999</v>
          </cell>
        </row>
        <row r="910">
          <cell r="AA910">
            <v>38143</v>
          </cell>
          <cell r="AB910">
            <v>2.968</v>
          </cell>
          <cell r="AC910">
            <v>2.08474</v>
          </cell>
        </row>
        <row r="911">
          <cell r="AA911">
            <v>38144</v>
          </cell>
          <cell r="AB911">
            <v>2.968</v>
          </cell>
          <cell r="AC911">
            <v>2.0853000000000002</v>
          </cell>
        </row>
        <row r="912">
          <cell r="AA912">
            <v>38145</v>
          </cell>
          <cell r="AB912">
            <v>2.9710000000000001</v>
          </cell>
          <cell r="AC912">
            <v>2.0858599999999998</v>
          </cell>
        </row>
        <row r="913">
          <cell r="AA913">
            <v>38146</v>
          </cell>
          <cell r="AB913">
            <v>2.9630000000000001</v>
          </cell>
          <cell r="AC913">
            <v>2.0864199999999999</v>
          </cell>
        </row>
        <row r="914">
          <cell r="AA914">
            <v>38147</v>
          </cell>
          <cell r="AB914">
            <v>2.96</v>
          </cell>
          <cell r="AC914">
            <v>2.0868399999999996</v>
          </cell>
        </row>
        <row r="915">
          <cell r="AA915">
            <v>38148</v>
          </cell>
          <cell r="AB915">
            <v>2.9660000000000002</v>
          </cell>
          <cell r="AC915">
            <v>2.0874000000000001</v>
          </cell>
        </row>
        <row r="916">
          <cell r="AA916">
            <v>38149</v>
          </cell>
          <cell r="AB916">
            <v>2.9689999999999999</v>
          </cell>
          <cell r="AC916">
            <v>2.0879599999999998</v>
          </cell>
        </row>
        <row r="917">
          <cell r="AA917">
            <v>38150</v>
          </cell>
          <cell r="AB917">
            <v>2.9689999999999999</v>
          </cell>
          <cell r="AC917">
            <v>2.0883799999999999</v>
          </cell>
        </row>
        <row r="918">
          <cell r="AA918">
            <v>38151</v>
          </cell>
          <cell r="AB918">
            <v>2.9689999999999999</v>
          </cell>
          <cell r="AC918">
            <v>2.08894</v>
          </cell>
        </row>
        <row r="919">
          <cell r="AA919">
            <v>38152</v>
          </cell>
          <cell r="AB919">
            <v>2.9630000000000001</v>
          </cell>
          <cell r="AC919">
            <v>2.0894999999999997</v>
          </cell>
        </row>
        <row r="920">
          <cell r="AA920">
            <v>38153</v>
          </cell>
          <cell r="AB920">
            <v>2.952</v>
          </cell>
          <cell r="AC920">
            <v>2.0899199999999998</v>
          </cell>
        </row>
        <row r="921">
          <cell r="AA921">
            <v>38154</v>
          </cell>
          <cell r="AB921">
            <v>2.9950000000000001</v>
          </cell>
          <cell r="AC921">
            <v>2.0904799999999999</v>
          </cell>
        </row>
        <row r="922">
          <cell r="AA922">
            <v>38155</v>
          </cell>
          <cell r="AB922">
            <v>2.96</v>
          </cell>
          <cell r="AC922">
            <v>2.09104</v>
          </cell>
        </row>
        <row r="923">
          <cell r="AA923">
            <v>38156</v>
          </cell>
          <cell r="AB923">
            <v>2.968</v>
          </cell>
          <cell r="AC923">
            <v>2.0914600000000001</v>
          </cell>
        </row>
        <row r="924">
          <cell r="AA924">
            <v>38157</v>
          </cell>
          <cell r="AB924">
            <v>2.968</v>
          </cell>
          <cell r="AC924">
            <v>2.0920199999999998</v>
          </cell>
        </row>
        <row r="925">
          <cell r="AA925">
            <v>38158</v>
          </cell>
          <cell r="AB925">
            <v>2.968</v>
          </cell>
          <cell r="AC925">
            <v>2.0924399999999999</v>
          </cell>
        </row>
        <row r="926">
          <cell r="AA926">
            <v>38159</v>
          </cell>
          <cell r="AB926">
            <v>2.968</v>
          </cell>
          <cell r="AC926">
            <v>2.093</v>
          </cell>
        </row>
        <row r="927">
          <cell r="AA927">
            <v>38160</v>
          </cell>
          <cell r="AB927">
            <v>2.96</v>
          </cell>
          <cell r="AC927">
            <v>2.0935600000000001</v>
          </cell>
        </row>
        <row r="928">
          <cell r="AA928">
            <v>38161</v>
          </cell>
          <cell r="AB928">
            <v>2.9430000000000001</v>
          </cell>
          <cell r="AC928">
            <v>2.0939799999999997</v>
          </cell>
        </row>
        <row r="929">
          <cell r="AA929">
            <v>38162</v>
          </cell>
          <cell r="AB929">
            <v>2.9470000000000001</v>
          </cell>
          <cell r="AC929">
            <v>2.0945399999999998</v>
          </cell>
        </row>
        <row r="930">
          <cell r="AA930">
            <v>38163</v>
          </cell>
          <cell r="AB930">
            <v>2.9550000000000001</v>
          </cell>
          <cell r="AC930">
            <v>2.0951</v>
          </cell>
        </row>
        <row r="931">
          <cell r="AA931">
            <v>38164</v>
          </cell>
          <cell r="AB931">
            <v>2.9950000000000001</v>
          </cell>
          <cell r="AC931">
            <v>2.0955199999999996</v>
          </cell>
        </row>
        <row r="932">
          <cell r="AA932">
            <v>38165</v>
          </cell>
          <cell r="AB932">
            <v>2.9950000000000001</v>
          </cell>
          <cell r="AC932">
            <v>2.0960800000000002</v>
          </cell>
        </row>
        <row r="933">
          <cell r="AA933">
            <v>38166</v>
          </cell>
          <cell r="AB933">
            <v>2.9649999999999999</v>
          </cell>
          <cell r="AC933">
            <v>2.0966399999999998</v>
          </cell>
        </row>
        <row r="934">
          <cell r="AA934">
            <v>38167</v>
          </cell>
          <cell r="AB934">
            <v>2.9660000000000002</v>
          </cell>
          <cell r="AC934">
            <v>2.0970599999999999</v>
          </cell>
        </row>
        <row r="935">
          <cell r="AA935">
            <v>38168</v>
          </cell>
          <cell r="AB935">
            <v>2.9580000000000002</v>
          </cell>
          <cell r="AC935">
            <v>2.09762</v>
          </cell>
        </row>
        <row r="936">
          <cell r="AA936">
            <v>38169</v>
          </cell>
          <cell r="AB936">
            <v>2.952</v>
          </cell>
          <cell r="AC936">
            <v>2.0981799999999997</v>
          </cell>
        </row>
        <row r="937">
          <cell r="AA937">
            <v>38170</v>
          </cell>
          <cell r="AB937">
            <v>2.95</v>
          </cell>
          <cell r="AC937">
            <v>2.0986000000000002</v>
          </cell>
        </row>
        <row r="938">
          <cell r="AA938">
            <v>38171</v>
          </cell>
          <cell r="AB938">
            <v>2.95</v>
          </cell>
          <cell r="AC938">
            <v>2.0991599999999999</v>
          </cell>
        </row>
        <row r="939">
          <cell r="AA939">
            <v>38172</v>
          </cell>
          <cell r="AB939">
            <v>2.95</v>
          </cell>
          <cell r="AC939">
            <v>2.09958</v>
          </cell>
        </row>
        <row r="940">
          <cell r="AA940">
            <v>38173</v>
          </cell>
          <cell r="AB940">
            <v>2.9420000000000002</v>
          </cell>
          <cell r="AC940">
            <v>2.1001399999999997</v>
          </cell>
        </row>
        <row r="941">
          <cell r="AA941">
            <v>38174</v>
          </cell>
          <cell r="AB941">
            <v>2.94</v>
          </cell>
          <cell r="AC941">
            <v>2.1005599999999998</v>
          </cell>
        </row>
        <row r="942">
          <cell r="AA942">
            <v>38175</v>
          </cell>
          <cell r="AB942">
            <v>2.9470000000000001</v>
          </cell>
          <cell r="AC942">
            <v>2.1009799999999998</v>
          </cell>
        </row>
        <row r="943">
          <cell r="AA943">
            <v>38176</v>
          </cell>
          <cell r="AB943">
            <v>2.9580000000000002</v>
          </cell>
          <cell r="AC943">
            <v>2.1013999999999999</v>
          </cell>
        </row>
        <row r="944">
          <cell r="AA944">
            <v>38177</v>
          </cell>
          <cell r="AB944">
            <v>2.9580000000000002</v>
          </cell>
          <cell r="AC944">
            <v>2.10168</v>
          </cell>
        </row>
        <row r="945">
          <cell r="AA945">
            <v>38178</v>
          </cell>
          <cell r="AB945">
            <v>2.9580000000000002</v>
          </cell>
          <cell r="AC945">
            <v>2.1021000000000001</v>
          </cell>
        </row>
        <row r="946">
          <cell r="AA946">
            <v>38179</v>
          </cell>
          <cell r="AB946">
            <v>2.9580000000000002</v>
          </cell>
          <cell r="AC946">
            <v>2.1025199999999997</v>
          </cell>
        </row>
        <row r="947">
          <cell r="AA947">
            <v>38180</v>
          </cell>
          <cell r="AB947">
            <v>2.9540000000000002</v>
          </cell>
          <cell r="AC947">
            <v>2.1029399999999998</v>
          </cell>
        </row>
        <row r="948">
          <cell r="AA948">
            <v>38181</v>
          </cell>
          <cell r="AB948">
            <v>2.948</v>
          </cell>
          <cell r="AC948">
            <v>2.1032199999999999</v>
          </cell>
        </row>
        <row r="949">
          <cell r="AA949">
            <v>38182</v>
          </cell>
          <cell r="AB949">
            <v>2.944</v>
          </cell>
          <cell r="AC949">
            <v>2.10364</v>
          </cell>
        </row>
        <row r="950">
          <cell r="AA950">
            <v>38183</v>
          </cell>
          <cell r="AB950">
            <v>2.944</v>
          </cell>
          <cell r="AC950">
            <v>2.1040599999999996</v>
          </cell>
        </row>
        <row r="951">
          <cell r="AA951">
            <v>38184</v>
          </cell>
          <cell r="AB951">
            <v>2.9430000000000001</v>
          </cell>
          <cell r="AC951">
            <v>2.1043400000000001</v>
          </cell>
        </row>
        <row r="952">
          <cell r="AA952">
            <v>38185</v>
          </cell>
          <cell r="AB952">
            <v>2.9430000000000001</v>
          </cell>
          <cell r="AC952">
            <v>2.1047599999999997</v>
          </cell>
        </row>
        <row r="953">
          <cell r="AA953">
            <v>38186</v>
          </cell>
          <cell r="AB953">
            <v>2.9430000000000001</v>
          </cell>
          <cell r="AC953">
            <v>2.1051799999999998</v>
          </cell>
        </row>
        <row r="954">
          <cell r="AA954">
            <v>38187</v>
          </cell>
          <cell r="AB954">
            <v>2.948</v>
          </cell>
          <cell r="AC954">
            <v>2.1054599999999999</v>
          </cell>
        </row>
        <row r="955">
          <cell r="AA955">
            <v>38188</v>
          </cell>
          <cell r="AB955">
            <v>2.9489999999999998</v>
          </cell>
          <cell r="AC955">
            <v>2.10588</v>
          </cell>
        </row>
        <row r="956">
          <cell r="AA956">
            <v>38189</v>
          </cell>
          <cell r="AB956">
            <v>2.9529999999999998</v>
          </cell>
          <cell r="AC956">
            <v>2.1062999999999996</v>
          </cell>
        </row>
        <row r="957">
          <cell r="AA957">
            <v>38190</v>
          </cell>
          <cell r="AB957">
            <v>2.9580000000000002</v>
          </cell>
          <cell r="AC957">
            <v>2.1067199999999997</v>
          </cell>
        </row>
        <row r="958">
          <cell r="AA958">
            <v>38191</v>
          </cell>
          <cell r="AB958">
            <v>2.9670000000000001</v>
          </cell>
          <cell r="AC958">
            <v>2.1069999999999998</v>
          </cell>
        </row>
        <row r="959">
          <cell r="AA959">
            <v>38192</v>
          </cell>
          <cell r="AB959">
            <v>2.9670000000000001</v>
          </cell>
          <cell r="AC959">
            <v>2.1074199999999998</v>
          </cell>
        </row>
        <row r="960">
          <cell r="AA960">
            <v>38193</v>
          </cell>
          <cell r="AB960">
            <v>2.9670000000000001</v>
          </cell>
          <cell r="AC960">
            <v>2.1078399999999999</v>
          </cell>
        </row>
        <row r="961">
          <cell r="AA961">
            <v>38194</v>
          </cell>
          <cell r="AB961">
            <v>2.9769999999999999</v>
          </cell>
          <cell r="AC961">
            <v>2.10812</v>
          </cell>
        </row>
        <row r="962">
          <cell r="AA962">
            <v>38195</v>
          </cell>
          <cell r="AB962">
            <v>2.9740000000000002</v>
          </cell>
          <cell r="AC962">
            <v>2.1085399999999996</v>
          </cell>
        </row>
        <row r="963">
          <cell r="AA963">
            <v>38196</v>
          </cell>
          <cell r="AB963">
            <v>2.9750000000000001</v>
          </cell>
          <cell r="AC963">
            <v>2.1089599999999997</v>
          </cell>
        </row>
        <row r="964">
          <cell r="AA964">
            <v>38197</v>
          </cell>
          <cell r="AB964">
            <v>2.976</v>
          </cell>
          <cell r="AC964">
            <v>2.1093799999999998</v>
          </cell>
        </row>
        <row r="965">
          <cell r="AA965">
            <v>38198</v>
          </cell>
          <cell r="AB965">
            <v>2.98</v>
          </cell>
          <cell r="AC965">
            <v>2.1096599999999999</v>
          </cell>
        </row>
        <row r="966">
          <cell r="AA966">
            <v>38199</v>
          </cell>
          <cell r="AB966">
            <v>2.98</v>
          </cell>
          <cell r="AC966">
            <v>2.11008</v>
          </cell>
        </row>
        <row r="967">
          <cell r="AA967">
            <v>38200</v>
          </cell>
          <cell r="AB967">
            <v>2.98</v>
          </cell>
          <cell r="AC967">
            <v>2.1105</v>
          </cell>
        </row>
        <row r="968">
          <cell r="AA968">
            <v>38201</v>
          </cell>
          <cell r="AB968">
            <v>2.9870000000000001</v>
          </cell>
          <cell r="AC968">
            <v>2.1107800000000001</v>
          </cell>
        </row>
        <row r="969">
          <cell r="AA969">
            <v>38202</v>
          </cell>
          <cell r="AB969">
            <v>2.9969999999999999</v>
          </cell>
          <cell r="AC969">
            <v>2.1111999999999997</v>
          </cell>
        </row>
        <row r="970">
          <cell r="AA970">
            <v>38203</v>
          </cell>
          <cell r="AB970">
            <v>3.0259999999999998</v>
          </cell>
          <cell r="AC970">
            <v>2.1116199999999998</v>
          </cell>
        </row>
        <row r="971">
          <cell r="AA971">
            <v>38204</v>
          </cell>
          <cell r="AB971">
            <v>3.06</v>
          </cell>
          <cell r="AC971">
            <v>2.1120399999999999</v>
          </cell>
        </row>
        <row r="972">
          <cell r="AA972">
            <v>38205</v>
          </cell>
          <cell r="AB972">
            <v>3.06</v>
          </cell>
          <cell r="AC972">
            <v>2.1123199999999995</v>
          </cell>
        </row>
        <row r="973">
          <cell r="AA973">
            <v>38206</v>
          </cell>
          <cell r="AB973">
            <v>3.06</v>
          </cell>
          <cell r="AC973">
            <v>2.1127400000000001</v>
          </cell>
        </row>
        <row r="974">
          <cell r="AA974">
            <v>38207</v>
          </cell>
          <cell r="AB974">
            <v>3.06</v>
          </cell>
          <cell r="AC974">
            <v>2.1130200000000001</v>
          </cell>
        </row>
        <row r="975">
          <cell r="AA975">
            <v>38208</v>
          </cell>
          <cell r="AB975">
            <v>3.03</v>
          </cell>
          <cell r="AC975">
            <v>2.1132999999999997</v>
          </cell>
        </row>
        <row r="976">
          <cell r="AA976">
            <v>38209</v>
          </cell>
          <cell r="AB976">
            <v>3.0169999999999999</v>
          </cell>
          <cell r="AC976">
            <v>2.1135799999999998</v>
          </cell>
        </row>
        <row r="977">
          <cell r="AA977">
            <v>38210</v>
          </cell>
          <cell r="AB977">
            <v>3.0249999999999999</v>
          </cell>
          <cell r="AC977">
            <v>2.1139999999999999</v>
          </cell>
        </row>
        <row r="978">
          <cell r="AA978">
            <v>38211</v>
          </cell>
          <cell r="AB978">
            <v>3.012</v>
          </cell>
          <cell r="AC978">
            <v>2.1142799999999999</v>
          </cell>
        </row>
        <row r="979">
          <cell r="AA979">
            <v>38212</v>
          </cell>
          <cell r="AB979">
            <v>3.0150000000000001</v>
          </cell>
          <cell r="AC979">
            <v>2.11456</v>
          </cell>
        </row>
        <row r="980">
          <cell r="AA980">
            <v>38213</v>
          </cell>
          <cell r="AB980">
            <v>3.0150000000000001</v>
          </cell>
          <cell r="AC980">
            <v>2.1148399999999996</v>
          </cell>
        </row>
        <row r="981">
          <cell r="AA981">
            <v>38214</v>
          </cell>
          <cell r="AB981">
            <v>3.0150000000000001</v>
          </cell>
          <cell r="AC981">
            <v>2.1151199999999997</v>
          </cell>
        </row>
        <row r="982">
          <cell r="AA982">
            <v>38215</v>
          </cell>
          <cell r="AB982">
            <v>3.0150000000000001</v>
          </cell>
          <cell r="AC982">
            <v>2.1155400000000002</v>
          </cell>
        </row>
        <row r="983">
          <cell r="AA983">
            <v>38216</v>
          </cell>
          <cell r="AB983">
            <v>3.012</v>
          </cell>
          <cell r="AC983">
            <v>2.1158199999999998</v>
          </cell>
        </row>
        <row r="984">
          <cell r="AA984">
            <v>38217</v>
          </cell>
          <cell r="AB984">
            <v>3.012</v>
          </cell>
          <cell r="AC984">
            <v>2.1160999999999999</v>
          </cell>
        </row>
        <row r="985">
          <cell r="AA985">
            <v>38218</v>
          </cell>
          <cell r="AB985">
            <v>3.008</v>
          </cell>
          <cell r="AC985">
            <v>2.1163799999999999</v>
          </cell>
        </row>
        <row r="986">
          <cell r="AA986">
            <v>38219</v>
          </cell>
          <cell r="AB986">
            <v>3.0089999999999999</v>
          </cell>
          <cell r="AC986">
            <v>2.1168</v>
          </cell>
        </row>
        <row r="987">
          <cell r="AA987">
            <v>38220</v>
          </cell>
          <cell r="AB987">
            <v>3.0089999999999999</v>
          </cell>
          <cell r="AC987">
            <v>2.1170799999999996</v>
          </cell>
        </row>
        <row r="988">
          <cell r="AA988">
            <v>38221</v>
          </cell>
          <cell r="AB988">
            <v>3.0089999999999999</v>
          </cell>
          <cell r="AC988">
            <v>2.1173599999999997</v>
          </cell>
        </row>
        <row r="989">
          <cell r="AA989">
            <v>38222</v>
          </cell>
          <cell r="AB989">
            <v>3.0089999999999999</v>
          </cell>
          <cell r="AC989">
            <v>2.1176399999999997</v>
          </cell>
        </row>
        <row r="990">
          <cell r="AA990">
            <v>38223</v>
          </cell>
          <cell r="AB990">
            <v>2.992</v>
          </cell>
          <cell r="AC990">
            <v>2.1180599999999998</v>
          </cell>
        </row>
        <row r="991">
          <cell r="AA991">
            <v>38224</v>
          </cell>
          <cell r="AB991">
            <v>2.9910000000000001</v>
          </cell>
          <cell r="AC991">
            <v>2.1183399999999999</v>
          </cell>
        </row>
        <row r="992">
          <cell r="AA992">
            <v>38225</v>
          </cell>
          <cell r="AB992">
            <v>3.0089999999999999</v>
          </cell>
          <cell r="AC992">
            <v>2.1186199999999999</v>
          </cell>
        </row>
        <row r="993">
          <cell r="AA993">
            <v>38226</v>
          </cell>
          <cell r="AB993">
            <v>3.008</v>
          </cell>
          <cell r="AC993">
            <v>2.1189</v>
          </cell>
        </row>
        <row r="994">
          <cell r="AA994">
            <v>38227</v>
          </cell>
          <cell r="AB994">
            <v>3.008</v>
          </cell>
          <cell r="AC994">
            <v>2.1193200000000001</v>
          </cell>
        </row>
        <row r="995">
          <cell r="AA995">
            <v>38228</v>
          </cell>
          <cell r="AB995">
            <v>3.008</v>
          </cell>
          <cell r="AC995">
            <v>2.1195999999999997</v>
          </cell>
        </row>
        <row r="996">
          <cell r="AA996">
            <v>38229</v>
          </cell>
          <cell r="AB996">
            <v>3.0070000000000001</v>
          </cell>
          <cell r="AC996">
            <v>2.1198799999999998</v>
          </cell>
        </row>
        <row r="997">
          <cell r="AA997">
            <v>38230</v>
          </cell>
          <cell r="AB997">
            <v>2.9969999999999999</v>
          </cell>
          <cell r="AC997">
            <v>2.1201599999999998</v>
          </cell>
        </row>
        <row r="998">
          <cell r="AA998">
            <v>38231</v>
          </cell>
          <cell r="AB998">
            <v>3.0030000000000001</v>
          </cell>
          <cell r="AC998">
            <v>2.1205799999999999</v>
          </cell>
        </row>
        <row r="999">
          <cell r="AA999">
            <v>38232</v>
          </cell>
          <cell r="AB999">
            <v>3.0019999999999998</v>
          </cell>
          <cell r="AC999">
            <v>2.1208599999999995</v>
          </cell>
        </row>
        <row r="1000">
          <cell r="AA1000">
            <v>38233</v>
          </cell>
          <cell r="AB1000">
            <v>2.9969999999999999</v>
          </cell>
          <cell r="AC1000">
            <v>2.1211399999999996</v>
          </cell>
        </row>
        <row r="1001">
          <cell r="AA1001">
            <v>38234</v>
          </cell>
          <cell r="AB1001">
            <v>2.9969999999999999</v>
          </cell>
          <cell r="AC1001">
            <v>2.1215600000000001</v>
          </cell>
        </row>
        <row r="1002">
          <cell r="AA1002">
            <v>38235</v>
          </cell>
          <cell r="AB1002">
            <v>2.9969999999999999</v>
          </cell>
          <cell r="AC1002">
            <v>2.1218399999999997</v>
          </cell>
        </row>
        <row r="1003">
          <cell r="AA1003">
            <v>38236</v>
          </cell>
          <cell r="AB1003">
            <v>2.992</v>
          </cell>
          <cell r="AC1003">
            <v>2.1221199999999998</v>
          </cell>
        </row>
        <row r="1004">
          <cell r="AA1004">
            <v>38237</v>
          </cell>
          <cell r="AB1004">
            <v>2.9940000000000002</v>
          </cell>
          <cell r="AC1004">
            <v>2.1223999999999998</v>
          </cell>
        </row>
        <row r="1005">
          <cell r="AA1005">
            <v>38238</v>
          </cell>
          <cell r="AB1005">
            <v>3</v>
          </cell>
          <cell r="AC1005">
            <v>2.1226799999999999</v>
          </cell>
        </row>
        <row r="1006">
          <cell r="AA1006">
            <v>38239</v>
          </cell>
          <cell r="AB1006">
            <v>3.0019999999999998</v>
          </cell>
          <cell r="AC1006">
            <v>2.12296</v>
          </cell>
        </row>
        <row r="1007">
          <cell r="AA1007">
            <v>38240</v>
          </cell>
          <cell r="AB1007">
            <v>3.0110000000000001</v>
          </cell>
          <cell r="AC1007">
            <v>2.1231</v>
          </cell>
        </row>
        <row r="1008">
          <cell r="AA1008">
            <v>38241</v>
          </cell>
          <cell r="AB1008">
            <v>3.0110000000000001</v>
          </cell>
          <cell r="AC1008">
            <v>2.1233799999999996</v>
          </cell>
        </row>
        <row r="1009">
          <cell r="AA1009">
            <v>38242</v>
          </cell>
          <cell r="AB1009">
            <v>3.0110000000000001</v>
          </cell>
          <cell r="AC1009">
            <v>2.1236599999999997</v>
          </cell>
        </row>
        <row r="1010">
          <cell r="AA1010">
            <v>38243</v>
          </cell>
          <cell r="AB1010">
            <v>2.9969999999999999</v>
          </cell>
          <cell r="AC1010">
            <v>2.1239399999999997</v>
          </cell>
        </row>
        <row r="1011">
          <cell r="AA1011">
            <v>38244</v>
          </cell>
          <cell r="AB1011">
            <v>2.988</v>
          </cell>
          <cell r="AC1011">
            <v>2.1240800000000002</v>
          </cell>
        </row>
        <row r="1012">
          <cell r="AA1012">
            <v>38245</v>
          </cell>
          <cell r="AB1012">
            <v>2.9780000000000002</v>
          </cell>
          <cell r="AC1012">
            <v>2.1243599999999998</v>
          </cell>
        </row>
        <row r="1013">
          <cell r="AA1013">
            <v>38246</v>
          </cell>
          <cell r="AB1013">
            <v>2.99</v>
          </cell>
          <cell r="AC1013">
            <v>2.1246399999999999</v>
          </cell>
        </row>
        <row r="1014">
          <cell r="AA1014">
            <v>38247</v>
          </cell>
          <cell r="AB1014">
            <v>2.9969999999999999</v>
          </cell>
          <cell r="AC1014">
            <v>2.1249199999999999</v>
          </cell>
        </row>
        <row r="1015">
          <cell r="AA1015">
            <v>38248</v>
          </cell>
          <cell r="AB1015">
            <v>2.9969999999999999</v>
          </cell>
          <cell r="AC1015">
            <v>2.1250599999999999</v>
          </cell>
        </row>
        <row r="1016">
          <cell r="AA1016">
            <v>38249</v>
          </cell>
          <cell r="AB1016">
            <v>2.9969999999999999</v>
          </cell>
          <cell r="AC1016">
            <v>2.12534</v>
          </cell>
        </row>
        <row r="1017">
          <cell r="AA1017">
            <v>38250</v>
          </cell>
          <cell r="AB1017">
            <v>2.996</v>
          </cell>
          <cell r="AC1017">
            <v>2.1256199999999996</v>
          </cell>
        </row>
        <row r="1018">
          <cell r="AA1018">
            <v>38251</v>
          </cell>
          <cell r="AB1018">
            <v>3.004</v>
          </cell>
          <cell r="AC1018">
            <v>2.1257599999999996</v>
          </cell>
        </row>
        <row r="1019">
          <cell r="AA1019">
            <v>38252</v>
          </cell>
          <cell r="AB1019">
            <v>2.9950000000000001</v>
          </cell>
          <cell r="AC1019">
            <v>2.1260399999999997</v>
          </cell>
        </row>
        <row r="1020">
          <cell r="AA1020">
            <v>38253</v>
          </cell>
          <cell r="AB1020">
            <v>2.9940000000000002</v>
          </cell>
          <cell r="AC1020">
            <v>2.1263199999999998</v>
          </cell>
        </row>
        <row r="1021">
          <cell r="AA1021">
            <v>38254</v>
          </cell>
          <cell r="AB1021">
            <v>2.996</v>
          </cell>
          <cell r="AC1021">
            <v>2.1265999999999998</v>
          </cell>
        </row>
        <row r="1022">
          <cell r="AA1022">
            <v>38255</v>
          </cell>
          <cell r="AB1022">
            <v>2.996</v>
          </cell>
          <cell r="AC1022">
            <v>2.1267399999999999</v>
          </cell>
        </row>
        <row r="1023">
          <cell r="AA1023">
            <v>38256</v>
          </cell>
          <cell r="AB1023">
            <v>2.996</v>
          </cell>
          <cell r="AC1023">
            <v>2.1270199999999999</v>
          </cell>
        </row>
        <row r="1024">
          <cell r="AA1024">
            <v>38257</v>
          </cell>
          <cell r="AB1024">
            <v>2.9940000000000002</v>
          </cell>
          <cell r="AC1024">
            <v>2.1273</v>
          </cell>
        </row>
        <row r="1025">
          <cell r="AA1025">
            <v>38258</v>
          </cell>
          <cell r="AB1025">
            <v>2.988</v>
          </cell>
          <cell r="AC1025">
            <v>2.12758</v>
          </cell>
        </row>
        <row r="1026">
          <cell r="AA1026">
            <v>38259</v>
          </cell>
          <cell r="AB1026">
            <v>2.984</v>
          </cell>
          <cell r="AC1026">
            <v>2.1277200000000001</v>
          </cell>
        </row>
        <row r="1027">
          <cell r="AA1027">
            <v>38260</v>
          </cell>
          <cell r="AB1027">
            <v>2.9809999999999999</v>
          </cell>
          <cell r="AC1027">
            <v>2.1279999999999997</v>
          </cell>
        </row>
        <row r="1028">
          <cell r="AA1028">
            <v>38261</v>
          </cell>
          <cell r="AB1028">
            <v>2.98</v>
          </cell>
          <cell r="AC1028">
            <v>2.1282799999999997</v>
          </cell>
        </row>
        <row r="1029">
          <cell r="AA1029">
            <v>38262</v>
          </cell>
          <cell r="AB1029">
            <v>2.98</v>
          </cell>
          <cell r="AC1029">
            <v>2.1285599999999998</v>
          </cell>
        </row>
        <row r="1030">
          <cell r="AA1030">
            <v>38263</v>
          </cell>
          <cell r="AB1030">
            <v>2.98</v>
          </cell>
          <cell r="AC1030">
            <v>2.1286999999999998</v>
          </cell>
        </row>
        <row r="1031">
          <cell r="AA1031">
            <v>38264</v>
          </cell>
          <cell r="AB1031">
            <v>2.968</v>
          </cell>
          <cell r="AC1031">
            <v>2.1289799999999999</v>
          </cell>
        </row>
        <row r="1032">
          <cell r="AA1032">
            <v>38265</v>
          </cell>
          <cell r="AB1032">
            <v>2.9740000000000002</v>
          </cell>
          <cell r="AC1032">
            <v>2.1292599999999999</v>
          </cell>
        </row>
        <row r="1033">
          <cell r="AA1033">
            <v>38266</v>
          </cell>
          <cell r="AB1033">
            <v>2.9710000000000001</v>
          </cell>
          <cell r="AC1033">
            <v>2.1293999999999995</v>
          </cell>
        </row>
        <row r="1034">
          <cell r="AA1034">
            <v>38267</v>
          </cell>
          <cell r="AB1034">
            <v>2.9740000000000002</v>
          </cell>
          <cell r="AC1034">
            <v>2.12982</v>
          </cell>
        </row>
        <row r="1035">
          <cell r="AA1035">
            <v>38268</v>
          </cell>
          <cell r="AB1035">
            <v>2.968</v>
          </cell>
          <cell r="AC1035">
            <v>2.1302400000000001</v>
          </cell>
        </row>
        <row r="1036">
          <cell r="AA1036">
            <v>38269</v>
          </cell>
          <cell r="AB1036">
            <v>2.968</v>
          </cell>
          <cell r="AC1036">
            <v>2.1307999999999998</v>
          </cell>
        </row>
        <row r="1037">
          <cell r="AA1037">
            <v>38270</v>
          </cell>
          <cell r="AB1037">
            <v>2.968</v>
          </cell>
          <cell r="AC1037">
            <v>2.1312199999999999</v>
          </cell>
        </row>
        <row r="1038">
          <cell r="AA1038">
            <v>38271</v>
          </cell>
          <cell r="AB1038">
            <v>2.968</v>
          </cell>
          <cell r="AC1038">
            <v>2.13164</v>
          </cell>
        </row>
        <row r="1039">
          <cell r="AA1039">
            <v>38272</v>
          </cell>
          <cell r="AB1039">
            <v>2.9689999999999999</v>
          </cell>
          <cell r="AC1039">
            <v>2.1320599999999996</v>
          </cell>
        </row>
        <row r="1040">
          <cell r="AA1040">
            <v>38273</v>
          </cell>
          <cell r="AB1040">
            <v>2.972</v>
          </cell>
          <cell r="AC1040">
            <v>2.1324800000000002</v>
          </cell>
        </row>
        <row r="1041">
          <cell r="AA1041">
            <v>38274</v>
          </cell>
          <cell r="AB1041">
            <v>2.9750000000000001</v>
          </cell>
          <cell r="AC1041">
            <v>2.1328999999999998</v>
          </cell>
        </row>
        <row r="1042">
          <cell r="AA1042">
            <v>38275</v>
          </cell>
          <cell r="AB1042">
            <v>2.9649999999999999</v>
          </cell>
          <cell r="AC1042">
            <v>2.1333199999999999</v>
          </cell>
        </row>
        <row r="1043">
          <cell r="AA1043">
            <v>38276</v>
          </cell>
          <cell r="AB1043">
            <v>2.9649999999999999</v>
          </cell>
          <cell r="AC1043">
            <v>2.13374</v>
          </cell>
        </row>
        <row r="1044">
          <cell r="AA1044">
            <v>38277</v>
          </cell>
          <cell r="AB1044">
            <v>2.9649999999999999</v>
          </cell>
          <cell r="AC1044">
            <v>2.1341599999999996</v>
          </cell>
        </row>
        <row r="1045">
          <cell r="AA1045">
            <v>38278</v>
          </cell>
          <cell r="AB1045">
            <v>2.9550000000000001</v>
          </cell>
          <cell r="AC1045">
            <v>2.1345799999999997</v>
          </cell>
        </row>
        <row r="1046">
          <cell r="AA1046">
            <v>38279</v>
          </cell>
          <cell r="AB1046">
            <v>2.9620000000000002</v>
          </cell>
          <cell r="AC1046">
            <v>2.1351399999999998</v>
          </cell>
        </row>
        <row r="1047">
          <cell r="AA1047">
            <v>38280</v>
          </cell>
          <cell r="AB1047">
            <v>2.96</v>
          </cell>
          <cell r="AC1047">
            <v>2.1355599999999999</v>
          </cell>
        </row>
        <row r="1048">
          <cell r="AA1048">
            <v>38281</v>
          </cell>
          <cell r="AB1048">
            <v>2.9580000000000002</v>
          </cell>
          <cell r="AC1048">
            <v>2.13598</v>
          </cell>
        </row>
        <row r="1049">
          <cell r="AA1049">
            <v>38282</v>
          </cell>
          <cell r="AB1049">
            <v>2.9620000000000002</v>
          </cell>
          <cell r="AC1049">
            <v>2.1364000000000001</v>
          </cell>
        </row>
        <row r="1050">
          <cell r="AA1050">
            <v>38283</v>
          </cell>
          <cell r="AB1050">
            <v>2.9620000000000002</v>
          </cell>
          <cell r="AC1050">
            <v>2.1368199999999997</v>
          </cell>
        </row>
        <row r="1051">
          <cell r="AA1051">
            <v>38284</v>
          </cell>
          <cell r="AB1051">
            <v>2.9620000000000002</v>
          </cell>
          <cell r="AC1051">
            <v>2.1372399999999998</v>
          </cell>
        </row>
        <row r="1052">
          <cell r="AA1052">
            <v>38285</v>
          </cell>
          <cell r="AB1052">
            <v>2.968</v>
          </cell>
          <cell r="AC1052">
            <v>2.1376599999999999</v>
          </cell>
        </row>
        <row r="1053">
          <cell r="AA1053">
            <v>38286</v>
          </cell>
          <cell r="AB1053">
            <v>2.9729999999999999</v>
          </cell>
          <cell r="AC1053">
            <v>2.1380799999999995</v>
          </cell>
        </row>
        <row r="1054">
          <cell r="AA1054">
            <v>38287</v>
          </cell>
          <cell r="AB1054">
            <v>2.9729999999999999</v>
          </cell>
          <cell r="AC1054">
            <v>2.1385000000000001</v>
          </cell>
        </row>
        <row r="1055">
          <cell r="AA1055">
            <v>38288</v>
          </cell>
          <cell r="AB1055">
            <v>2.98</v>
          </cell>
          <cell r="AC1055">
            <v>2.1390599999999997</v>
          </cell>
        </row>
        <row r="1056">
          <cell r="AA1056">
            <v>38289</v>
          </cell>
          <cell r="AB1056">
            <v>2.97</v>
          </cell>
          <cell r="AC1056">
            <v>2.1394799999999998</v>
          </cell>
        </row>
        <row r="1057">
          <cell r="AA1057">
            <v>38290</v>
          </cell>
          <cell r="AB1057">
            <v>2.97</v>
          </cell>
          <cell r="AC1057">
            <v>2.1398999999999999</v>
          </cell>
        </row>
        <row r="1058">
          <cell r="AA1058">
            <v>38291</v>
          </cell>
          <cell r="AB1058">
            <v>2.97</v>
          </cell>
          <cell r="AC1058">
            <v>2.1403199999999996</v>
          </cell>
        </row>
        <row r="1059">
          <cell r="AA1059">
            <v>38292</v>
          </cell>
          <cell r="AB1059">
            <v>2.9689999999999999</v>
          </cell>
          <cell r="AC1059">
            <v>2.1407399999999996</v>
          </cell>
        </row>
        <row r="1060">
          <cell r="AA1060">
            <v>38293</v>
          </cell>
          <cell r="AB1060">
            <v>2.9569999999999999</v>
          </cell>
          <cell r="AC1060">
            <v>2.1411600000000002</v>
          </cell>
        </row>
        <row r="1061">
          <cell r="AA1061">
            <v>38294</v>
          </cell>
          <cell r="AB1061">
            <v>2.9590000000000001</v>
          </cell>
          <cell r="AC1061">
            <v>2.1417199999999998</v>
          </cell>
        </row>
        <row r="1062">
          <cell r="AA1062">
            <v>38295</v>
          </cell>
          <cell r="AB1062">
            <v>2.9609999999999999</v>
          </cell>
          <cell r="AC1062">
            <v>2.1421399999999999</v>
          </cell>
        </row>
        <row r="1063">
          <cell r="AA1063">
            <v>38296</v>
          </cell>
          <cell r="AB1063">
            <v>2.9620000000000002</v>
          </cell>
          <cell r="AC1063">
            <v>2.14256</v>
          </cell>
        </row>
        <row r="1064">
          <cell r="AA1064">
            <v>38297</v>
          </cell>
          <cell r="AB1064">
            <v>2.9620000000000002</v>
          </cell>
          <cell r="AC1064">
            <v>2.1429799999999997</v>
          </cell>
        </row>
        <row r="1065">
          <cell r="AA1065">
            <v>38298</v>
          </cell>
          <cell r="AB1065">
            <v>2.9620000000000002</v>
          </cell>
          <cell r="AC1065">
            <v>2.1432599999999997</v>
          </cell>
        </row>
        <row r="1066">
          <cell r="AA1066">
            <v>38299</v>
          </cell>
          <cell r="AB1066">
            <v>2.9740000000000002</v>
          </cell>
          <cell r="AC1066">
            <v>2.1435399999999998</v>
          </cell>
        </row>
        <row r="1067">
          <cell r="AA1067">
            <v>38300</v>
          </cell>
          <cell r="AB1067">
            <v>2.9689999999999999</v>
          </cell>
          <cell r="AC1067">
            <v>2.1438199999999998</v>
          </cell>
        </row>
        <row r="1068">
          <cell r="AA1068">
            <v>38301</v>
          </cell>
          <cell r="AB1068">
            <v>2.97</v>
          </cell>
          <cell r="AC1068">
            <v>2.1440999999999999</v>
          </cell>
        </row>
        <row r="1069">
          <cell r="AA1069">
            <v>38302</v>
          </cell>
          <cell r="AB1069">
            <v>2.9670000000000001</v>
          </cell>
          <cell r="AC1069">
            <v>2.14438</v>
          </cell>
        </row>
        <row r="1070">
          <cell r="AA1070">
            <v>38303</v>
          </cell>
          <cell r="AB1070">
            <v>2.96</v>
          </cell>
          <cell r="AC1070">
            <v>2.14466</v>
          </cell>
        </row>
        <row r="1071">
          <cell r="AA1071">
            <v>38304</v>
          </cell>
          <cell r="AB1071">
            <v>2.96</v>
          </cell>
          <cell r="AC1071">
            <v>2.1449400000000001</v>
          </cell>
        </row>
        <row r="1072">
          <cell r="AA1072">
            <v>38305</v>
          </cell>
          <cell r="AB1072">
            <v>2.96</v>
          </cell>
          <cell r="AC1072">
            <v>2.1452199999999997</v>
          </cell>
        </row>
        <row r="1073">
          <cell r="AA1073">
            <v>38306</v>
          </cell>
          <cell r="AB1073">
            <v>2.9129999999999998</v>
          </cell>
          <cell r="AC1073">
            <v>2.1454999999999997</v>
          </cell>
        </row>
        <row r="1074">
          <cell r="AA1074">
            <v>38307</v>
          </cell>
          <cell r="AB1074">
            <v>2.9119999999999999</v>
          </cell>
          <cell r="AC1074">
            <v>2.1457799999999998</v>
          </cell>
        </row>
        <row r="1075">
          <cell r="AA1075">
            <v>38308</v>
          </cell>
          <cell r="AB1075">
            <v>2.8940000000000001</v>
          </cell>
          <cell r="AC1075">
            <v>2.1460599999999999</v>
          </cell>
        </row>
        <row r="1076">
          <cell r="AA1076">
            <v>38309</v>
          </cell>
          <cell r="AB1076">
            <v>2.9</v>
          </cell>
          <cell r="AC1076">
            <v>2.1463399999999999</v>
          </cell>
        </row>
        <row r="1077">
          <cell r="AA1077">
            <v>38310</v>
          </cell>
          <cell r="AB1077">
            <v>2.9049999999999998</v>
          </cell>
          <cell r="AC1077">
            <v>2.14662</v>
          </cell>
        </row>
        <row r="1078">
          <cell r="AA1078">
            <v>38311</v>
          </cell>
          <cell r="AB1078">
            <v>2.9049999999999998</v>
          </cell>
          <cell r="AC1078">
            <v>2.1469</v>
          </cell>
        </row>
        <row r="1079">
          <cell r="AA1079">
            <v>38312</v>
          </cell>
          <cell r="AB1079">
            <v>2.9049999999999998</v>
          </cell>
          <cell r="AC1079">
            <v>2.1471800000000001</v>
          </cell>
        </row>
        <row r="1080">
          <cell r="AA1080">
            <v>38313</v>
          </cell>
          <cell r="AB1080">
            <v>2.91</v>
          </cell>
          <cell r="AC1080">
            <v>2.1474599999999997</v>
          </cell>
        </row>
        <row r="1081">
          <cell r="AA1081">
            <v>38314</v>
          </cell>
          <cell r="AB1081">
            <v>2.9</v>
          </cell>
          <cell r="AC1081">
            <v>2.1477399999999998</v>
          </cell>
        </row>
        <row r="1082">
          <cell r="AA1082">
            <v>38315</v>
          </cell>
          <cell r="AB1082">
            <v>2.9020000000000001</v>
          </cell>
          <cell r="AC1082">
            <v>2.1480199999999998</v>
          </cell>
        </row>
        <row r="1083">
          <cell r="AA1083">
            <v>38316</v>
          </cell>
          <cell r="AB1083">
            <v>2.903</v>
          </cell>
          <cell r="AC1083">
            <v>2.1482999999999999</v>
          </cell>
        </row>
        <row r="1084">
          <cell r="AA1084">
            <v>38317</v>
          </cell>
          <cell r="AB1084">
            <v>2.9009999999999998</v>
          </cell>
          <cell r="AC1084">
            <v>2.1485799999999999</v>
          </cell>
        </row>
        <row r="1085">
          <cell r="AA1085">
            <v>38318</v>
          </cell>
          <cell r="AB1085">
            <v>2.9009999999999998</v>
          </cell>
          <cell r="AC1085">
            <v>2.1488599999999995</v>
          </cell>
        </row>
        <row r="1086">
          <cell r="AA1086">
            <v>38319</v>
          </cell>
          <cell r="AB1086">
            <v>2.9009999999999998</v>
          </cell>
          <cell r="AC1086">
            <v>2.1491399999999996</v>
          </cell>
        </row>
        <row r="1087">
          <cell r="AA1087">
            <v>38320</v>
          </cell>
          <cell r="AB1087">
            <v>2.9510000000000001</v>
          </cell>
          <cell r="AC1087">
            <v>2.1495600000000001</v>
          </cell>
        </row>
        <row r="1088">
          <cell r="AA1088">
            <v>38321</v>
          </cell>
          <cell r="AB1088">
            <v>2.9449999999999998</v>
          </cell>
          <cell r="AC1088">
            <v>2.1498399999999998</v>
          </cell>
        </row>
        <row r="1089">
          <cell r="AA1089">
            <v>38322</v>
          </cell>
          <cell r="AB1089">
            <v>2.944</v>
          </cell>
          <cell r="AC1089">
            <v>2.1499799999999998</v>
          </cell>
        </row>
        <row r="1090">
          <cell r="AA1090">
            <v>38323</v>
          </cell>
          <cell r="AB1090">
            <v>2.96</v>
          </cell>
          <cell r="AC1090">
            <v>2.1502599999999998</v>
          </cell>
        </row>
        <row r="1091">
          <cell r="AA1091">
            <v>38324</v>
          </cell>
          <cell r="AB1091">
            <v>2.9769999999999999</v>
          </cell>
          <cell r="AC1091">
            <v>2.1505399999999999</v>
          </cell>
        </row>
        <row r="1092">
          <cell r="AA1092">
            <v>38325</v>
          </cell>
          <cell r="AB1092">
            <v>2.9769999999999999</v>
          </cell>
          <cell r="AC1092">
            <v>2.15082</v>
          </cell>
        </row>
        <row r="1093">
          <cell r="AA1093">
            <v>38326</v>
          </cell>
          <cell r="AB1093">
            <v>2.9769999999999999</v>
          </cell>
          <cell r="AC1093">
            <v>2.1511</v>
          </cell>
        </row>
        <row r="1094">
          <cell r="AA1094">
            <v>38327</v>
          </cell>
          <cell r="AB1094">
            <v>2.9849999999999999</v>
          </cell>
          <cell r="AC1094">
            <v>2.1513799999999996</v>
          </cell>
        </row>
        <row r="1095">
          <cell r="AA1095">
            <v>38328</v>
          </cell>
          <cell r="AB1095">
            <v>2.9780000000000002</v>
          </cell>
          <cell r="AC1095">
            <v>2.1513799999999996</v>
          </cell>
        </row>
        <row r="1096">
          <cell r="AA1096">
            <v>38329</v>
          </cell>
          <cell r="AB1096">
            <v>2.9780000000000002</v>
          </cell>
          <cell r="AC1096">
            <v>2.1513799999999996</v>
          </cell>
        </row>
        <row r="1097">
          <cell r="AA1097">
            <v>38330</v>
          </cell>
          <cell r="AB1097">
            <v>2.976</v>
          </cell>
          <cell r="AC1097">
            <v>2.1513799999999996</v>
          </cell>
        </row>
        <row r="1098">
          <cell r="AA1098">
            <v>38331</v>
          </cell>
          <cell r="AB1098">
            <v>2.9780000000000002</v>
          </cell>
          <cell r="AC1098">
            <v>2.1513799999999996</v>
          </cell>
        </row>
        <row r="1099">
          <cell r="AA1099">
            <v>38332</v>
          </cell>
          <cell r="AB1099">
            <v>2.9780000000000002</v>
          </cell>
          <cell r="AC1099">
            <v>2.1513799999999996</v>
          </cell>
        </row>
        <row r="1100">
          <cell r="AA1100">
            <v>38333</v>
          </cell>
          <cell r="AB1100">
            <v>2.9780000000000002</v>
          </cell>
          <cell r="AC1100">
            <v>2.1513799999999996</v>
          </cell>
        </row>
        <row r="1101">
          <cell r="AA1101">
            <v>38334</v>
          </cell>
          <cell r="AB1101">
            <v>2.9740000000000002</v>
          </cell>
          <cell r="AC1101">
            <v>2.1513799999999996</v>
          </cell>
        </row>
        <row r="1102">
          <cell r="AA1102">
            <v>38335</v>
          </cell>
          <cell r="AB1102">
            <v>2.98</v>
          </cell>
          <cell r="AC1102">
            <v>2.1513799999999996</v>
          </cell>
        </row>
        <row r="1103">
          <cell r="AA1103">
            <v>38336</v>
          </cell>
          <cell r="AB1103">
            <v>2.976</v>
          </cell>
          <cell r="AC1103">
            <v>2.1513799999999996</v>
          </cell>
        </row>
        <row r="1104">
          <cell r="AA1104">
            <v>38337</v>
          </cell>
          <cell r="AB1104">
            <v>2.9889999999999999</v>
          </cell>
          <cell r="AC1104">
            <v>2.1513799999999996</v>
          </cell>
        </row>
        <row r="1105">
          <cell r="AA1105">
            <v>38338</v>
          </cell>
          <cell r="AB1105">
            <v>2.9790000000000001</v>
          </cell>
          <cell r="AC1105">
            <v>2.1513799999999996</v>
          </cell>
        </row>
        <row r="1106">
          <cell r="AA1106">
            <v>38339</v>
          </cell>
          <cell r="AB1106">
            <v>2.9790000000000001</v>
          </cell>
          <cell r="AC1106">
            <v>2.1513799999999996</v>
          </cell>
        </row>
        <row r="1107">
          <cell r="AA1107">
            <v>38340</v>
          </cell>
          <cell r="AB1107">
            <v>2.9790000000000001</v>
          </cell>
          <cell r="AC1107">
            <v>2.1513799999999996</v>
          </cell>
        </row>
        <row r="1108">
          <cell r="AA1108">
            <v>38341</v>
          </cell>
          <cell r="AB1108">
            <v>2.964</v>
          </cell>
          <cell r="AC1108">
            <v>2.1513799999999996</v>
          </cell>
        </row>
        <row r="1109">
          <cell r="AA1109">
            <v>38342</v>
          </cell>
          <cell r="AB1109">
            <v>2.9670000000000001</v>
          </cell>
          <cell r="AC1109">
            <v>2.1513799999999996</v>
          </cell>
        </row>
        <row r="1110">
          <cell r="AA1110">
            <v>38343</v>
          </cell>
          <cell r="AB1110">
            <v>2.964</v>
          </cell>
          <cell r="AC1110">
            <v>2.1513799999999996</v>
          </cell>
        </row>
        <row r="1111">
          <cell r="AA1111">
            <v>38344</v>
          </cell>
          <cell r="AB1111">
            <v>2.964</v>
          </cell>
          <cell r="AC1111">
            <v>2.1513799999999996</v>
          </cell>
        </row>
        <row r="1112">
          <cell r="AA1112">
            <v>38345</v>
          </cell>
          <cell r="AB1112">
            <v>2.964</v>
          </cell>
          <cell r="AC1112">
            <v>2.1513799999999996</v>
          </cell>
        </row>
        <row r="1113">
          <cell r="AA1113">
            <v>38346</v>
          </cell>
          <cell r="AB1113">
            <v>2.964</v>
          </cell>
          <cell r="AC1113">
            <v>2.1513799999999996</v>
          </cell>
        </row>
        <row r="1114">
          <cell r="AA1114">
            <v>38347</v>
          </cell>
          <cell r="AB1114">
            <v>2.964</v>
          </cell>
          <cell r="AC1114">
            <v>2.1513799999999996</v>
          </cell>
        </row>
        <row r="1115">
          <cell r="AA1115">
            <v>38348</v>
          </cell>
          <cell r="AB1115">
            <v>2.9209999999999998</v>
          </cell>
          <cell r="AC1115">
            <v>2.1513799999999996</v>
          </cell>
        </row>
        <row r="1116">
          <cell r="AA1116">
            <v>38349</v>
          </cell>
          <cell r="AB1116">
            <v>2.9750000000000001</v>
          </cell>
          <cell r="AC1116">
            <v>2.1513799999999996</v>
          </cell>
        </row>
        <row r="1117">
          <cell r="AA1117">
            <v>38350</v>
          </cell>
          <cell r="AB1117">
            <v>2.9790000000000001</v>
          </cell>
          <cell r="AC1117">
            <v>2.1513799999999996</v>
          </cell>
        </row>
        <row r="1118">
          <cell r="AA1118">
            <v>38351</v>
          </cell>
          <cell r="AB1118">
            <v>2.9790000000000001</v>
          </cell>
          <cell r="AC1118">
            <v>2.1513799999999996</v>
          </cell>
        </row>
        <row r="1119">
          <cell r="AA1119">
            <v>38352</v>
          </cell>
          <cell r="AB1119">
            <v>2.9790000000000001</v>
          </cell>
          <cell r="AC1119">
            <v>2.1513799999999996</v>
          </cell>
        </row>
        <row r="1120">
          <cell r="AA1120">
            <v>38353</v>
          </cell>
          <cell r="AB1120">
            <v>2.9790000000000001</v>
          </cell>
          <cell r="AC1120">
            <v>2.1513799999999996</v>
          </cell>
        </row>
        <row r="1121">
          <cell r="AA1121">
            <v>38354</v>
          </cell>
          <cell r="AB1121">
            <v>2.9790000000000001</v>
          </cell>
          <cell r="AC1121">
            <v>2.1513799999999996</v>
          </cell>
        </row>
        <row r="1122">
          <cell r="AA1122">
            <v>38355</v>
          </cell>
          <cell r="AB1122">
            <v>2.968</v>
          </cell>
          <cell r="AC1122">
            <v>2.1513799999999996</v>
          </cell>
        </row>
        <row r="1123">
          <cell r="AA1123">
            <v>38356</v>
          </cell>
          <cell r="AB1123">
            <v>2.9620000000000002</v>
          </cell>
          <cell r="AC1123">
            <v>2.1513799999999996</v>
          </cell>
        </row>
        <row r="1124">
          <cell r="AA1124">
            <v>38357</v>
          </cell>
          <cell r="AB1124">
            <v>2.97</v>
          </cell>
          <cell r="AC1124">
            <v>2.1513799999999996</v>
          </cell>
        </row>
        <row r="1125">
          <cell r="AA1125">
            <v>38358</v>
          </cell>
          <cell r="AB1125">
            <v>2.9660000000000002</v>
          </cell>
          <cell r="AC1125">
            <v>2.1513799999999996</v>
          </cell>
        </row>
        <row r="1126">
          <cell r="AA1126">
            <v>38359</v>
          </cell>
          <cell r="AB1126">
            <v>2.97</v>
          </cell>
          <cell r="AC1126">
            <v>2.1519399999999997</v>
          </cell>
        </row>
        <row r="1127">
          <cell r="AA1127">
            <v>38360</v>
          </cell>
          <cell r="AB1127">
            <v>2.97</v>
          </cell>
          <cell r="AC1127">
            <v>2.1526399999999999</v>
          </cell>
        </row>
        <row r="1128">
          <cell r="AA1128">
            <v>38361</v>
          </cell>
          <cell r="AB1128">
            <v>2.97</v>
          </cell>
          <cell r="AC1128">
            <v>2.1532</v>
          </cell>
        </row>
        <row r="1129">
          <cell r="AA1129">
            <v>38362</v>
          </cell>
          <cell r="AB1129">
            <v>2.97</v>
          </cell>
          <cell r="AC1129">
            <v>2.1537599999999997</v>
          </cell>
        </row>
        <row r="1130">
          <cell r="AA1130">
            <v>38363</v>
          </cell>
          <cell r="AB1130">
            <v>2.9609999999999999</v>
          </cell>
          <cell r="AC1130">
            <v>2.1543199999999998</v>
          </cell>
        </row>
        <row r="1131">
          <cell r="AA1131">
            <v>38364</v>
          </cell>
          <cell r="AB1131">
            <v>2.9449999999999998</v>
          </cell>
          <cell r="AC1131">
            <v>2.1548799999999999</v>
          </cell>
        </row>
        <row r="1132">
          <cell r="AA1132">
            <v>38365</v>
          </cell>
          <cell r="AB1132">
            <v>2.9350000000000001</v>
          </cell>
          <cell r="AC1132">
            <v>2.15544</v>
          </cell>
        </row>
        <row r="1133">
          <cell r="AA1133">
            <v>38366</v>
          </cell>
          <cell r="AB1133">
            <v>2.9380000000000002</v>
          </cell>
          <cell r="AC1133">
            <v>2.1559999999999997</v>
          </cell>
        </row>
        <row r="1134">
          <cell r="AA1134">
            <v>38367</v>
          </cell>
          <cell r="AB1134">
            <v>2.9380000000000002</v>
          </cell>
          <cell r="AC1134">
            <v>2.1566999999999998</v>
          </cell>
        </row>
        <row r="1135">
          <cell r="AA1135">
            <v>38368</v>
          </cell>
          <cell r="AB1135">
            <v>2.9380000000000002</v>
          </cell>
          <cell r="AC1135">
            <v>2.15726</v>
          </cell>
        </row>
        <row r="1136">
          <cell r="AA1136">
            <v>38369</v>
          </cell>
          <cell r="AB1136">
            <v>2.93</v>
          </cell>
          <cell r="AC1136">
            <v>2.1578199999999996</v>
          </cell>
        </row>
        <row r="1137">
          <cell r="AA1137">
            <v>38370</v>
          </cell>
          <cell r="AB1137">
            <v>2.9369999999999998</v>
          </cell>
          <cell r="AC1137">
            <v>2.1583799999999997</v>
          </cell>
        </row>
        <row r="1138">
          <cell r="AA1138">
            <v>38371</v>
          </cell>
          <cell r="AB1138">
            <v>2.9430000000000001</v>
          </cell>
          <cell r="AC1138">
            <v>2.1589399999999999</v>
          </cell>
        </row>
        <row r="1139">
          <cell r="AA1139">
            <v>38372</v>
          </cell>
          <cell r="AB1139">
            <v>2.9449999999999998</v>
          </cell>
          <cell r="AC1139">
            <v>2.1595</v>
          </cell>
        </row>
        <row r="1140">
          <cell r="AA1140">
            <v>38373</v>
          </cell>
          <cell r="AB1140">
            <v>2.9430000000000001</v>
          </cell>
          <cell r="AC1140">
            <v>2.1601999999999997</v>
          </cell>
        </row>
        <row r="1141">
          <cell r="AA1141">
            <v>38374</v>
          </cell>
          <cell r="AB1141">
            <v>2.9430000000000001</v>
          </cell>
          <cell r="AC1141">
            <v>2.1607599999999998</v>
          </cell>
        </row>
        <row r="1142">
          <cell r="AA1142">
            <v>38375</v>
          </cell>
          <cell r="AB1142">
            <v>2.9430000000000001</v>
          </cell>
          <cell r="AC1142">
            <v>2.1613199999999999</v>
          </cell>
        </row>
        <row r="1143">
          <cell r="AA1143">
            <v>38376</v>
          </cell>
          <cell r="AB1143">
            <v>2.9329999999999998</v>
          </cell>
          <cell r="AC1143">
            <v>2.16188</v>
          </cell>
        </row>
        <row r="1144">
          <cell r="AA1144">
            <v>38377</v>
          </cell>
          <cell r="AB1144">
            <v>2.9220000000000002</v>
          </cell>
          <cell r="AC1144">
            <v>2.1624399999999997</v>
          </cell>
        </row>
        <row r="1145">
          <cell r="AA1145">
            <v>38378</v>
          </cell>
          <cell r="AB1145">
            <v>2.9220000000000002</v>
          </cell>
          <cell r="AC1145">
            <v>2.1629999999999998</v>
          </cell>
        </row>
        <row r="1146">
          <cell r="AA1146">
            <v>38379</v>
          </cell>
          <cell r="AB1146">
            <v>2.9260000000000002</v>
          </cell>
          <cell r="AC1146">
            <v>2.1637</v>
          </cell>
        </row>
        <row r="1147">
          <cell r="AA1147">
            <v>38380</v>
          </cell>
          <cell r="AB1147">
            <v>2.927</v>
          </cell>
          <cell r="AC1147">
            <v>2.1642600000000001</v>
          </cell>
        </row>
        <row r="1148">
          <cell r="AA1148">
            <v>38381</v>
          </cell>
          <cell r="AB1148">
            <v>2.927</v>
          </cell>
          <cell r="AC1148">
            <v>2.1648199999999997</v>
          </cell>
        </row>
        <row r="1149">
          <cell r="AA1149">
            <v>38382</v>
          </cell>
          <cell r="AB1149">
            <v>2.927</v>
          </cell>
          <cell r="AC1149">
            <v>2.1653799999999999</v>
          </cell>
        </row>
        <row r="1150">
          <cell r="AA1150">
            <v>38383</v>
          </cell>
          <cell r="AB1150">
            <v>2.9239999999999999</v>
          </cell>
          <cell r="AC1150">
            <v>2.1659399999999995</v>
          </cell>
        </row>
        <row r="1151">
          <cell r="AA1151">
            <v>38384</v>
          </cell>
          <cell r="AB1151">
            <v>2.9249999999999998</v>
          </cell>
          <cell r="AC1151">
            <v>2.1666400000000001</v>
          </cell>
        </row>
        <row r="1152">
          <cell r="AA1152">
            <v>38385</v>
          </cell>
          <cell r="AB1152">
            <v>2.9249999999999998</v>
          </cell>
          <cell r="AC1152">
            <v>2.1671999999999998</v>
          </cell>
        </row>
        <row r="1153">
          <cell r="AA1153">
            <v>38386</v>
          </cell>
          <cell r="AB1153">
            <v>2.9220000000000002</v>
          </cell>
          <cell r="AC1153">
            <v>2.1678999999999999</v>
          </cell>
        </row>
        <row r="1154">
          <cell r="AA1154">
            <v>38387</v>
          </cell>
          <cell r="AB1154">
            <v>2.88</v>
          </cell>
          <cell r="AC1154">
            <v>2.1685999999999996</v>
          </cell>
        </row>
        <row r="1155">
          <cell r="AA1155">
            <v>38388</v>
          </cell>
          <cell r="AB1155">
            <v>2.88</v>
          </cell>
          <cell r="AC1155">
            <v>2.1691600000000002</v>
          </cell>
        </row>
        <row r="1156">
          <cell r="AA1156">
            <v>38389</v>
          </cell>
          <cell r="AB1156">
            <v>2.88</v>
          </cell>
          <cell r="AC1156">
            <v>2.1698599999999999</v>
          </cell>
        </row>
        <row r="1157">
          <cell r="AA1157">
            <v>38390</v>
          </cell>
          <cell r="AB1157">
            <v>2.919</v>
          </cell>
          <cell r="AC1157">
            <v>2.1709799999999997</v>
          </cell>
        </row>
        <row r="1158">
          <cell r="AA1158">
            <v>38391</v>
          </cell>
          <cell r="AB1158">
            <v>2.9140000000000001</v>
          </cell>
          <cell r="AC1158">
            <v>2.1720999999999999</v>
          </cell>
        </row>
        <row r="1159">
          <cell r="AA1159">
            <v>38392</v>
          </cell>
          <cell r="AB1159">
            <v>2.9089999999999998</v>
          </cell>
          <cell r="AC1159">
            <v>2.1732199999999997</v>
          </cell>
        </row>
        <row r="1160">
          <cell r="AA1160">
            <v>38393</v>
          </cell>
          <cell r="AB1160">
            <v>2.9140000000000001</v>
          </cell>
          <cell r="AC1160">
            <v>2.1744799999999995</v>
          </cell>
        </row>
        <row r="1161">
          <cell r="AA1161">
            <v>38394</v>
          </cell>
          <cell r="AB1161">
            <v>2.911</v>
          </cell>
          <cell r="AC1161">
            <v>2.1755999999999998</v>
          </cell>
        </row>
        <row r="1162">
          <cell r="AA1162">
            <v>38395</v>
          </cell>
          <cell r="AB1162">
            <v>2.911</v>
          </cell>
          <cell r="AC1162">
            <v>2.17672</v>
          </cell>
        </row>
        <row r="1163">
          <cell r="AA1163">
            <v>38396</v>
          </cell>
          <cell r="AB1163">
            <v>2.911</v>
          </cell>
          <cell r="AC1163">
            <v>2.1778399999999998</v>
          </cell>
        </row>
        <row r="1164">
          <cell r="AA1164">
            <v>38397</v>
          </cell>
          <cell r="AB1164">
            <v>2.911</v>
          </cell>
          <cell r="AC1164">
            <v>2.17896</v>
          </cell>
        </row>
        <row r="1165">
          <cell r="AA1165">
            <v>38398</v>
          </cell>
          <cell r="AB1165">
            <v>2.9039999999999999</v>
          </cell>
          <cell r="AC1165">
            <v>2.1800799999999998</v>
          </cell>
        </row>
        <row r="1166">
          <cell r="AA1166">
            <v>38399</v>
          </cell>
          <cell r="AB1166">
            <v>2.8940000000000001</v>
          </cell>
          <cell r="AC1166">
            <v>2.1813400000000001</v>
          </cell>
        </row>
        <row r="1167">
          <cell r="AA1167">
            <v>38400</v>
          </cell>
          <cell r="AB1167">
            <v>2.9049999999999998</v>
          </cell>
          <cell r="AC1167">
            <v>2.1824599999999998</v>
          </cell>
        </row>
        <row r="1168">
          <cell r="AA1168">
            <v>38401</v>
          </cell>
          <cell r="AB1168">
            <v>2.9169999999999998</v>
          </cell>
          <cell r="AC1168">
            <v>2.1835800000000001</v>
          </cell>
        </row>
        <row r="1169">
          <cell r="AA1169">
            <v>38402</v>
          </cell>
          <cell r="AB1169">
            <v>2.9169999999999998</v>
          </cell>
          <cell r="AC1169">
            <v>2.1846999999999999</v>
          </cell>
        </row>
        <row r="1170">
          <cell r="AA1170">
            <v>38403</v>
          </cell>
          <cell r="AB1170">
            <v>2.9169999999999998</v>
          </cell>
          <cell r="AC1170">
            <v>2.1858199999999997</v>
          </cell>
        </row>
        <row r="1171">
          <cell r="AA1171">
            <v>38404</v>
          </cell>
          <cell r="AB1171">
            <v>2.9169999999999998</v>
          </cell>
          <cell r="AC1171">
            <v>2.1869399999999999</v>
          </cell>
        </row>
        <row r="1172">
          <cell r="AA1172">
            <v>38405</v>
          </cell>
          <cell r="AB1172">
            <v>2.923</v>
          </cell>
          <cell r="AC1172">
            <v>2.1881999999999997</v>
          </cell>
        </row>
        <row r="1173">
          <cell r="AA1173">
            <v>38406</v>
          </cell>
          <cell r="AB1173">
            <v>2.923</v>
          </cell>
          <cell r="AC1173">
            <v>2.1893199999999999</v>
          </cell>
        </row>
        <row r="1174">
          <cell r="AA1174">
            <v>38407</v>
          </cell>
          <cell r="AB1174">
            <v>2.9359999999999999</v>
          </cell>
          <cell r="AC1174">
            <v>2.1904399999999997</v>
          </cell>
        </row>
        <row r="1175">
          <cell r="AA1175">
            <v>38408</v>
          </cell>
          <cell r="AB1175">
            <v>2.9359999999999999</v>
          </cell>
          <cell r="AC1175">
            <v>2.1915599999999995</v>
          </cell>
        </row>
        <row r="1176">
          <cell r="AA1176">
            <v>38409</v>
          </cell>
          <cell r="AB1176">
            <v>2.9359999999999999</v>
          </cell>
          <cell r="AC1176">
            <v>2.1928199999999998</v>
          </cell>
        </row>
        <row r="1177">
          <cell r="AA1177">
            <v>38410</v>
          </cell>
          <cell r="AB1177">
            <v>2.9359999999999999</v>
          </cell>
          <cell r="AC1177">
            <v>2.1939399999999996</v>
          </cell>
        </row>
        <row r="1178">
          <cell r="AA1178">
            <v>38411</v>
          </cell>
          <cell r="AB1178">
            <v>2.9380000000000002</v>
          </cell>
          <cell r="AC1178">
            <v>2.1950599999999998</v>
          </cell>
        </row>
        <row r="1179">
          <cell r="AA1179">
            <v>38412</v>
          </cell>
          <cell r="AB1179">
            <v>2.948</v>
          </cell>
          <cell r="AC1179">
            <v>2.19604</v>
          </cell>
        </row>
        <row r="1180">
          <cell r="AA1180">
            <v>38413</v>
          </cell>
          <cell r="AB1180">
            <v>2.9569999999999999</v>
          </cell>
          <cell r="AC1180">
            <v>2.1971599999999998</v>
          </cell>
        </row>
        <row r="1181">
          <cell r="AA1181">
            <v>38414</v>
          </cell>
          <cell r="AB1181">
            <v>2.952</v>
          </cell>
          <cell r="AC1181">
            <v>2.19814</v>
          </cell>
        </row>
        <row r="1182">
          <cell r="AA1182">
            <v>38415</v>
          </cell>
          <cell r="AB1182">
            <v>2.9369999999999998</v>
          </cell>
          <cell r="AC1182">
            <v>2.1992599999999998</v>
          </cell>
        </row>
        <row r="1183">
          <cell r="AA1183">
            <v>38416</v>
          </cell>
          <cell r="AB1183">
            <v>2.9369999999999998</v>
          </cell>
          <cell r="AC1183">
            <v>2.20024</v>
          </cell>
        </row>
        <row r="1184">
          <cell r="AA1184">
            <v>38417</v>
          </cell>
          <cell r="AB1184">
            <v>2.9369999999999998</v>
          </cell>
          <cell r="AC1184">
            <v>2.2013599999999998</v>
          </cell>
        </row>
        <row r="1185">
          <cell r="AA1185">
            <v>38418</v>
          </cell>
          <cell r="AB1185">
            <v>2.93</v>
          </cell>
          <cell r="AC1185">
            <v>2.2019199999999999</v>
          </cell>
        </row>
        <row r="1186">
          <cell r="AA1186">
            <v>38419</v>
          </cell>
          <cell r="AB1186">
            <v>2.931</v>
          </cell>
          <cell r="AC1186">
            <v>2.2026199999999996</v>
          </cell>
        </row>
        <row r="1187">
          <cell r="AA1187">
            <v>38420</v>
          </cell>
          <cell r="AB1187">
            <v>2.9319999999999999</v>
          </cell>
          <cell r="AC1187">
            <v>2.2033200000000002</v>
          </cell>
        </row>
        <row r="1188">
          <cell r="AA1188">
            <v>38421</v>
          </cell>
          <cell r="AB1188">
            <v>2.9329999999999998</v>
          </cell>
          <cell r="AC1188">
            <v>2.2040199999999999</v>
          </cell>
        </row>
        <row r="1189">
          <cell r="AA1189">
            <v>38422</v>
          </cell>
          <cell r="AB1189">
            <v>2.9169999999999998</v>
          </cell>
          <cell r="AC1189">
            <v>2.20472</v>
          </cell>
        </row>
        <row r="1190">
          <cell r="AA1190">
            <v>38423</v>
          </cell>
          <cell r="AB1190">
            <v>2.9169999999999998</v>
          </cell>
          <cell r="AC1190">
            <v>2.2052799999999997</v>
          </cell>
        </row>
        <row r="1191">
          <cell r="AA1191">
            <v>38424</v>
          </cell>
          <cell r="AB1191">
            <v>2.9169999999999998</v>
          </cell>
          <cell r="AC1191">
            <v>2.2059799999999998</v>
          </cell>
        </row>
        <row r="1192">
          <cell r="AA1192">
            <v>38425</v>
          </cell>
          <cell r="AB1192">
            <v>2.92</v>
          </cell>
          <cell r="AC1192">
            <v>2.20668</v>
          </cell>
        </row>
        <row r="1193">
          <cell r="AA1193">
            <v>38426</v>
          </cell>
          <cell r="AB1193">
            <v>2.919</v>
          </cell>
          <cell r="AC1193">
            <v>2.2073799999999997</v>
          </cell>
        </row>
        <row r="1194">
          <cell r="AA1194">
            <v>38427</v>
          </cell>
          <cell r="AB1194">
            <v>2.92</v>
          </cell>
          <cell r="AC1194">
            <v>2.2080799999999998</v>
          </cell>
        </row>
        <row r="1195">
          <cell r="AA1195">
            <v>38428</v>
          </cell>
          <cell r="AB1195">
            <v>2.9180000000000001</v>
          </cell>
          <cell r="AC1195">
            <v>2.20878</v>
          </cell>
        </row>
        <row r="1196">
          <cell r="AA1196">
            <v>38429</v>
          </cell>
          <cell r="AB1196">
            <v>2.9169999999999998</v>
          </cell>
          <cell r="AC1196">
            <v>2.2093400000000001</v>
          </cell>
        </row>
        <row r="1197">
          <cell r="AA1197">
            <v>38430</v>
          </cell>
          <cell r="AB1197">
            <v>2.9169999999999998</v>
          </cell>
          <cell r="AC1197">
            <v>2.2100399999999998</v>
          </cell>
        </row>
        <row r="1198">
          <cell r="AA1198">
            <v>38431</v>
          </cell>
          <cell r="AB1198">
            <v>2.9169999999999998</v>
          </cell>
          <cell r="AC1198">
            <v>2.2107399999999999</v>
          </cell>
        </row>
        <row r="1199">
          <cell r="AA1199">
            <v>38432</v>
          </cell>
          <cell r="AB1199">
            <v>2.9169999999999998</v>
          </cell>
          <cell r="AC1199">
            <v>2.2114399999999996</v>
          </cell>
        </row>
        <row r="1200">
          <cell r="AA1200">
            <v>38433</v>
          </cell>
          <cell r="AB1200">
            <v>2.911</v>
          </cell>
          <cell r="AC1200">
            <v>2.2121399999999998</v>
          </cell>
        </row>
        <row r="1201">
          <cell r="AA1201">
            <v>38434</v>
          </cell>
          <cell r="AB1201">
            <v>2.9140000000000001</v>
          </cell>
          <cell r="AC1201">
            <v>2.2126999999999999</v>
          </cell>
        </row>
        <row r="1202">
          <cell r="AA1202">
            <v>38435</v>
          </cell>
          <cell r="AB1202">
            <v>2.9140000000000001</v>
          </cell>
          <cell r="AC1202">
            <v>2.2133999999999996</v>
          </cell>
        </row>
        <row r="1203">
          <cell r="AA1203">
            <v>38436</v>
          </cell>
          <cell r="AB1203">
            <v>2.9140000000000001</v>
          </cell>
          <cell r="AC1203">
            <v>2.2140999999999997</v>
          </cell>
        </row>
        <row r="1204">
          <cell r="AA1204">
            <v>38437</v>
          </cell>
          <cell r="AB1204">
            <v>2.9140000000000001</v>
          </cell>
          <cell r="AC1204">
            <v>2.2147999999999999</v>
          </cell>
        </row>
        <row r="1205">
          <cell r="AA1205">
            <v>38438</v>
          </cell>
          <cell r="AB1205">
            <v>2.9140000000000001</v>
          </cell>
          <cell r="AC1205">
            <v>2.2155</v>
          </cell>
        </row>
        <row r="1206">
          <cell r="AA1206">
            <v>38439</v>
          </cell>
          <cell r="AB1206">
            <v>2.9220000000000002</v>
          </cell>
          <cell r="AC1206">
            <v>2.2161999999999997</v>
          </cell>
        </row>
        <row r="1207">
          <cell r="AA1207">
            <v>38440</v>
          </cell>
          <cell r="AB1207">
            <v>2.9209999999999998</v>
          </cell>
          <cell r="AC1207">
            <v>2.2167599999999998</v>
          </cell>
        </row>
        <row r="1208">
          <cell r="AA1208">
            <v>38441</v>
          </cell>
          <cell r="AB1208">
            <v>2.92</v>
          </cell>
          <cell r="AC1208">
            <v>2.21746</v>
          </cell>
        </row>
        <row r="1209">
          <cell r="AA1209">
            <v>38442</v>
          </cell>
          <cell r="AB1209">
            <v>2.9169999999999998</v>
          </cell>
          <cell r="AC1209">
            <v>2.2181599999999997</v>
          </cell>
        </row>
        <row r="1210">
          <cell r="AA1210">
            <v>38443</v>
          </cell>
          <cell r="AB1210">
            <v>2.919</v>
          </cell>
          <cell r="AC1210">
            <v>2.2188599999999998</v>
          </cell>
        </row>
        <row r="1211">
          <cell r="AA1211">
            <v>38444</v>
          </cell>
          <cell r="AB1211">
            <v>2.919</v>
          </cell>
          <cell r="AC1211">
            <v>2.2195599999999995</v>
          </cell>
        </row>
        <row r="1212">
          <cell r="AA1212">
            <v>38445</v>
          </cell>
          <cell r="AB1212">
            <v>2.919</v>
          </cell>
          <cell r="AC1212">
            <v>2.2202600000000001</v>
          </cell>
        </row>
        <row r="1213">
          <cell r="AA1213">
            <v>38446</v>
          </cell>
          <cell r="AB1213">
            <v>2.919</v>
          </cell>
          <cell r="AC1213">
            <v>2.2209599999999998</v>
          </cell>
        </row>
        <row r="1214">
          <cell r="AA1214">
            <v>38447</v>
          </cell>
          <cell r="AB1214">
            <v>2.9129999999999998</v>
          </cell>
          <cell r="AC1214">
            <v>2.22166</v>
          </cell>
        </row>
        <row r="1215">
          <cell r="AA1215">
            <v>38448</v>
          </cell>
          <cell r="AB1215">
            <v>2.903</v>
          </cell>
          <cell r="AC1215">
            <v>2.2223599999999997</v>
          </cell>
        </row>
        <row r="1216">
          <cell r="AA1216">
            <v>38449</v>
          </cell>
          <cell r="AB1216">
            <v>2.8919999999999999</v>
          </cell>
          <cell r="AC1216">
            <v>2.2234799999999999</v>
          </cell>
        </row>
        <row r="1217">
          <cell r="AA1217">
            <v>38450</v>
          </cell>
          <cell r="AB1217">
            <v>2.8959999999999999</v>
          </cell>
          <cell r="AC1217">
            <v>2.2245999999999997</v>
          </cell>
        </row>
        <row r="1218">
          <cell r="AA1218">
            <v>38451</v>
          </cell>
          <cell r="AB1218">
            <v>2.8959999999999999</v>
          </cell>
          <cell r="AC1218">
            <v>2.2257199999999999</v>
          </cell>
        </row>
        <row r="1219">
          <cell r="AA1219">
            <v>38452</v>
          </cell>
          <cell r="AB1219">
            <v>2.8959999999999999</v>
          </cell>
          <cell r="AC1219">
            <v>2.2269799999999997</v>
          </cell>
        </row>
        <row r="1220">
          <cell r="AA1220">
            <v>38453</v>
          </cell>
          <cell r="AB1220">
            <v>2.89</v>
          </cell>
          <cell r="AC1220">
            <v>2.2280999999999995</v>
          </cell>
        </row>
        <row r="1221">
          <cell r="AA1221">
            <v>38454</v>
          </cell>
          <cell r="AB1221">
            <v>2.89</v>
          </cell>
          <cell r="AC1221">
            <v>2.2292199999999998</v>
          </cell>
        </row>
        <row r="1222">
          <cell r="AA1222">
            <v>38455</v>
          </cell>
          <cell r="AB1222">
            <v>2.89</v>
          </cell>
          <cell r="AC1222">
            <v>2.23034</v>
          </cell>
        </row>
        <row r="1223">
          <cell r="AA1223">
            <v>38456</v>
          </cell>
          <cell r="AB1223">
            <v>2.89</v>
          </cell>
          <cell r="AC1223">
            <v>2.2314599999999998</v>
          </cell>
        </row>
        <row r="1224">
          <cell r="AA1224">
            <v>38457</v>
          </cell>
          <cell r="AB1224">
            <v>2.9</v>
          </cell>
          <cell r="AC1224">
            <v>2.23258</v>
          </cell>
        </row>
        <row r="1225">
          <cell r="AA1225">
            <v>38458</v>
          </cell>
          <cell r="AB1225">
            <v>2.9</v>
          </cell>
          <cell r="AC1225">
            <v>2.2336999999999998</v>
          </cell>
        </row>
        <row r="1226">
          <cell r="AA1226">
            <v>38459</v>
          </cell>
          <cell r="AB1226">
            <v>2.9</v>
          </cell>
          <cell r="AC1226">
            <v>2.23482</v>
          </cell>
        </row>
        <row r="1227">
          <cell r="AA1227">
            <v>38460</v>
          </cell>
          <cell r="AB1227">
            <v>2.9020000000000001</v>
          </cell>
          <cell r="AC1227">
            <v>2.2360799999999998</v>
          </cell>
        </row>
        <row r="1228">
          <cell r="AA1228">
            <v>38461</v>
          </cell>
          <cell r="AB1228">
            <v>2.9020000000000001</v>
          </cell>
          <cell r="AC1228">
            <v>2.2372000000000001</v>
          </cell>
        </row>
        <row r="1229">
          <cell r="AA1229">
            <v>38462</v>
          </cell>
          <cell r="AB1229">
            <v>2.9</v>
          </cell>
          <cell r="AC1229">
            <v>2.2383199999999999</v>
          </cell>
        </row>
        <row r="1230">
          <cell r="AA1230">
            <v>38463</v>
          </cell>
          <cell r="AB1230">
            <v>2.903</v>
          </cell>
          <cell r="AC1230">
            <v>2.2394399999999997</v>
          </cell>
        </row>
        <row r="1231">
          <cell r="AA1231">
            <v>38464</v>
          </cell>
          <cell r="AB1231">
            <v>2.9</v>
          </cell>
          <cell r="AC1231">
            <v>2.2405599999999999</v>
          </cell>
        </row>
        <row r="1232">
          <cell r="AA1232">
            <v>38465</v>
          </cell>
          <cell r="AB1232">
            <v>2.9</v>
          </cell>
          <cell r="AC1232">
            <v>2.2416799999999997</v>
          </cell>
        </row>
        <row r="1233">
          <cell r="AA1233">
            <v>38466</v>
          </cell>
          <cell r="AB1233">
            <v>2.9</v>
          </cell>
          <cell r="AC1233">
            <v>2.2429399999999999</v>
          </cell>
        </row>
        <row r="1234">
          <cell r="AA1234">
            <v>38467</v>
          </cell>
          <cell r="AB1234">
            <v>2.9009999999999998</v>
          </cell>
          <cell r="AC1234">
            <v>2.2440599999999997</v>
          </cell>
        </row>
        <row r="1235">
          <cell r="AA1235">
            <v>38468</v>
          </cell>
          <cell r="AB1235">
            <v>2.8969999999999998</v>
          </cell>
          <cell r="AC1235">
            <v>2.2451799999999995</v>
          </cell>
        </row>
        <row r="1236">
          <cell r="AA1236">
            <v>38469</v>
          </cell>
          <cell r="AB1236">
            <v>2.9</v>
          </cell>
          <cell r="AC1236">
            <v>2.2462999999999997</v>
          </cell>
        </row>
        <row r="1237">
          <cell r="AA1237">
            <v>38470</v>
          </cell>
          <cell r="AB1237">
            <v>2.9089999999999998</v>
          </cell>
          <cell r="AC1237">
            <v>2.24742</v>
          </cell>
        </row>
        <row r="1238">
          <cell r="AA1238">
            <v>38471</v>
          </cell>
          <cell r="AB1238">
            <v>2.91</v>
          </cell>
          <cell r="AC1238">
            <v>2.2485399999999998</v>
          </cell>
        </row>
        <row r="1239">
          <cell r="AA1239">
            <v>38472</v>
          </cell>
          <cell r="AB1239">
            <v>2.91</v>
          </cell>
          <cell r="AC1239">
            <v>2.2498</v>
          </cell>
        </row>
        <row r="1240">
          <cell r="AA1240">
            <v>38473</v>
          </cell>
          <cell r="AB1240">
            <v>2.91</v>
          </cell>
          <cell r="AC1240">
            <v>2.2509199999999998</v>
          </cell>
        </row>
        <row r="1241">
          <cell r="AA1241">
            <v>38474</v>
          </cell>
          <cell r="AB1241">
            <v>2.9</v>
          </cell>
          <cell r="AC1241">
            <v>2.25204</v>
          </cell>
        </row>
        <row r="1242">
          <cell r="AA1242">
            <v>38475</v>
          </cell>
          <cell r="AB1242">
            <v>2.8969999999999998</v>
          </cell>
          <cell r="AC1242">
            <v>2.2530199999999998</v>
          </cell>
        </row>
        <row r="1243">
          <cell r="AA1243">
            <v>38476</v>
          </cell>
          <cell r="AB1243">
            <v>2.8959999999999999</v>
          </cell>
          <cell r="AC1243">
            <v>2.25414</v>
          </cell>
        </row>
        <row r="1244">
          <cell r="AA1244">
            <v>38477</v>
          </cell>
          <cell r="AB1244">
            <v>2.8969999999999998</v>
          </cell>
          <cell r="AC1244">
            <v>2.2552599999999998</v>
          </cell>
        </row>
        <row r="1245">
          <cell r="AA1245">
            <v>38478</v>
          </cell>
          <cell r="AB1245">
            <v>2.899</v>
          </cell>
          <cell r="AC1245">
            <v>2.2563799999999996</v>
          </cell>
        </row>
        <row r="1246">
          <cell r="AA1246">
            <v>38479</v>
          </cell>
          <cell r="AB1246">
            <v>2.899</v>
          </cell>
          <cell r="AC1246">
            <v>2.2568000000000001</v>
          </cell>
        </row>
        <row r="1247">
          <cell r="AA1247">
            <v>38480</v>
          </cell>
          <cell r="AB1247">
            <v>2.899</v>
          </cell>
          <cell r="AC1247">
            <v>2.2570799999999998</v>
          </cell>
        </row>
        <row r="1248">
          <cell r="AA1248">
            <v>38481</v>
          </cell>
          <cell r="AB1248">
            <v>2.895</v>
          </cell>
          <cell r="AC1248">
            <v>2.2574999999999998</v>
          </cell>
        </row>
        <row r="1249">
          <cell r="AA1249">
            <v>38482</v>
          </cell>
          <cell r="AB1249">
            <v>2.8929999999999998</v>
          </cell>
          <cell r="AC1249">
            <v>2.2577799999999999</v>
          </cell>
        </row>
        <row r="1250">
          <cell r="AA1250">
            <v>38483</v>
          </cell>
          <cell r="AB1250">
            <v>2.8959999999999999</v>
          </cell>
          <cell r="AC1250">
            <v>2.2582</v>
          </cell>
        </row>
        <row r="1251">
          <cell r="AA1251">
            <v>38484</v>
          </cell>
          <cell r="AB1251">
            <v>2.8940000000000001</v>
          </cell>
          <cell r="AC1251">
            <v>2.2586199999999996</v>
          </cell>
        </row>
        <row r="1252">
          <cell r="AA1252">
            <v>38485</v>
          </cell>
          <cell r="AB1252">
            <v>2.895</v>
          </cell>
          <cell r="AC1252">
            <v>2.2588999999999997</v>
          </cell>
        </row>
        <row r="1253">
          <cell r="AA1253">
            <v>38486</v>
          </cell>
          <cell r="AB1253">
            <v>2.895</v>
          </cell>
          <cell r="AC1253">
            <v>2.2593199999999998</v>
          </cell>
        </row>
        <row r="1254">
          <cell r="AA1254">
            <v>38487</v>
          </cell>
          <cell r="AB1254">
            <v>2.895</v>
          </cell>
          <cell r="AC1254">
            <v>2.2595999999999998</v>
          </cell>
        </row>
        <row r="1255">
          <cell r="AA1255">
            <v>38488</v>
          </cell>
          <cell r="AB1255">
            <v>2.8839999999999999</v>
          </cell>
          <cell r="AC1255">
            <v>2.2600199999999999</v>
          </cell>
        </row>
        <row r="1256">
          <cell r="AA1256">
            <v>38489</v>
          </cell>
          <cell r="AB1256">
            <v>2.8860000000000001</v>
          </cell>
          <cell r="AC1256">
            <v>2.2603</v>
          </cell>
        </row>
        <row r="1257">
          <cell r="AA1257">
            <v>38490</v>
          </cell>
          <cell r="AB1257">
            <v>2.8860000000000001</v>
          </cell>
          <cell r="AC1257">
            <v>2.2607200000000001</v>
          </cell>
        </row>
        <row r="1258">
          <cell r="AA1258">
            <v>38491</v>
          </cell>
          <cell r="AB1258">
            <v>2.8849999999999998</v>
          </cell>
          <cell r="AC1258">
            <v>2.2609999999999997</v>
          </cell>
        </row>
        <row r="1259">
          <cell r="AA1259">
            <v>38492</v>
          </cell>
          <cell r="AB1259">
            <v>2.887</v>
          </cell>
          <cell r="AC1259">
            <v>2.2614199999999998</v>
          </cell>
        </row>
        <row r="1260">
          <cell r="AA1260">
            <v>38493</v>
          </cell>
          <cell r="AB1260">
            <v>2.887</v>
          </cell>
          <cell r="AC1260">
            <v>2.2616999999999998</v>
          </cell>
        </row>
        <row r="1261">
          <cell r="AA1261">
            <v>38494</v>
          </cell>
          <cell r="AB1261">
            <v>2.887</v>
          </cell>
          <cell r="AC1261">
            <v>2.2621199999999999</v>
          </cell>
        </row>
        <row r="1262">
          <cell r="AA1262">
            <v>38495</v>
          </cell>
          <cell r="AB1262">
            <v>2.8860000000000001</v>
          </cell>
          <cell r="AC1262">
            <v>2.2624</v>
          </cell>
        </row>
        <row r="1263">
          <cell r="AA1263">
            <v>38496</v>
          </cell>
          <cell r="AB1263">
            <v>2.8860000000000001</v>
          </cell>
          <cell r="AC1263">
            <v>2.2628200000000001</v>
          </cell>
        </row>
        <row r="1264">
          <cell r="AA1264">
            <v>38497</v>
          </cell>
          <cell r="AB1264">
            <v>2.8860000000000001</v>
          </cell>
          <cell r="AC1264">
            <v>2.2632399999999997</v>
          </cell>
        </row>
        <row r="1265">
          <cell r="AA1265">
            <v>38498</v>
          </cell>
          <cell r="AB1265">
            <v>2.8849999999999998</v>
          </cell>
          <cell r="AC1265">
            <v>2.2635199999999998</v>
          </cell>
        </row>
        <row r="1266">
          <cell r="AA1266">
            <v>38499</v>
          </cell>
          <cell r="AB1266">
            <v>2.8849999999999998</v>
          </cell>
          <cell r="AC1266">
            <v>2.2639399999999998</v>
          </cell>
        </row>
        <row r="1267">
          <cell r="AA1267">
            <v>38500</v>
          </cell>
          <cell r="AB1267">
            <v>2.8849999999999998</v>
          </cell>
          <cell r="AC1267">
            <v>2.2642199999999999</v>
          </cell>
        </row>
        <row r="1268">
          <cell r="AA1268">
            <v>38501</v>
          </cell>
          <cell r="AB1268">
            <v>2.8849999999999998</v>
          </cell>
          <cell r="AC1268">
            <v>2.2646399999999995</v>
          </cell>
        </row>
        <row r="1269">
          <cell r="AA1269">
            <v>38502</v>
          </cell>
          <cell r="AB1269">
            <v>2.8839999999999999</v>
          </cell>
          <cell r="AC1269">
            <v>2.2649199999999996</v>
          </cell>
        </row>
        <row r="1270">
          <cell r="AA1270">
            <v>38503</v>
          </cell>
          <cell r="AB1270">
            <v>2.883</v>
          </cell>
          <cell r="AC1270">
            <v>2.2653400000000001</v>
          </cell>
        </row>
        <row r="1271">
          <cell r="AA1271">
            <v>38504</v>
          </cell>
          <cell r="AB1271">
            <v>2.8860000000000001</v>
          </cell>
          <cell r="AC1271">
            <v>2.2656199999999997</v>
          </cell>
        </row>
        <row r="1272">
          <cell r="AA1272">
            <v>38505</v>
          </cell>
          <cell r="AB1272">
            <v>2.8849999999999998</v>
          </cell>
          <cell r="AC1272">
            <v>2.2660399999999998</v>
          </cell>
        </row>
        <row r="1273">
          <cell r="AA1273">
            <v>38506</v>
          </cell>
          <cell r="AB1273">
            <v>2.8940000000000001</v>
          </cell>
          <cell r="AC1273">
            <v>2.2664599999999999</v>
          </cell>
        </row>
        <row r="1274">
          <cell r="AA1274">
            <v>38507</v>
          </cell>
          <cell r="AB1274">
            <v>2.8940000000000001</v>
          </cell>
          <cell r="AC1274">
            <v>2.26674</v>
          </cell>
        </row>
        <row r="1275">
          <cell r="AA1275">
            <v>38508</v>
          </cell>
          <cell r="AB1275">
            <v>2.8940000000000001</v>
          </cell>
          <cell r="AC1275">
            <v>2.2671599999999996</v>
          </cell>
        </row>
        <row r="1276">
          <cell r="AA1276">
            <v>38509</v>
          </cell>
          <cell r="AB1276">
            <v>2.895</v>
          </cell>
          <cell r="AC1276">
            <v>2.2674399999999997</v>
          </cell>
        </row>
        <row r="1277">
          <cell r="AA1277">
            <v>38510</v>
          </cell>
          <cell r="AB1277">
            <v>2.8940000000000001</v>
          </cell>
          <cell r="AC1277">
            <v>2.2679999999999998</v>
          </cell>
        </row>
        <row r="1278">
          <cell r="AA1278">
            <v>38511</v>
          </cell>
          <cell r="AB1278">
            <v>2.8959999999999999</v>
          </cell>
          <cell r="AC1278">
            <v>2.2684199999999999</v>
          </cell>
        </row>
        <row r="1279">
          <cell r="AA1279">
            <v>38512</v>
          </cell>
          <cell r="AB1279">
            <v>2.895</v>
          </cell>
          <cell r="AC1279">
            <v>2.26884</v>
          </cell>
        </row>
        <row r="1280">
          <cell r="AA1280">
            <v>38513</v>
          </cell>
          <cell r="AB1280">
            <v>2.8919999999999999</v>
          </cell>
          <cell r="AC1280">
            <v>2.2693999999999996</v>
          </cell>
        </row>
        <row r="1281">
          <cell r="AA1281">
            <v>38514</v>
          </cell>
          <cell r="AB1281">
            <v>2.8919999999999999</v>
          </cell>
          <cell r="AC1281">
            <v>2.2698199999999997</v>
          </cell>
        </row>
        <row r="1282">
          <cell r="AA1282">
            <v>38515</v>
          </cell>
          <cell r="AB1282">
            <v>2.8919999999999999</v>
          </cell>
          <cell r="AC1282">
            <v>2.2702399999999998</v>
          </cell>
        </row>
        <row r="1283">
          <cell r="AA1283">
            <v>38516</v>
          </cell>
          <cell r="AB1283">
            <v>2.88</v>
          </cell>
          <cell r="AC1283">
            <v>2.2706599999999999</v>
          </cell>
        </row>
        <row r="1284">
          <cell r="AA1284">
            <v>38517</v>
          </cell>
          <cell r="AB1284">
            <v>2.8730000000000002</v>
          </cell>
          <cell r="AC1284">
            <v>2.27122</v>
          </cell>
        </row>
        <row r="1285">
          <cell r="AA1285">
            <v>38518</v>
          </cell>
          <cell r="AB1285">
            <v>2.8769999999999998</v>
          </cell>
          <cell r="AC1285">
            <v>2.2716400000000001</v>
          </cell>
        </row>
        <row r="1286">
          <cell r="AA1286">
            <v>38519</v>
          </cell>
          <cell r="AB1286">
            <v>2.8740000000000001</v>
          </cell>
          <cell r="AC1286">
            <v>2.2720599999999997</v>
          </cell>
        </row>
        <row r="1287">
          <cell r="AA1287">
            <v>38520</v>
          </cell>
          <cell r="AB1287">
            <v>2.8719999999999999</v>
          </cell>
          <cell r="AC1287">
            <v>2.2724799999999998</v>
          </cell>
        </row>
        <row r="1288">
          <cell r="AA1288">
            <v>38521</v>
          </cell>
          <cell r="AB1288">
            <v>2.8719999999999999</v>
          </cell>
          <cell r="AC1288">
            <v>2.2730399999999999</v>
          </cell>
        </row>
        <row r="1289">
          <cell r="AA1289">
            <v>38522</v>
          </cell>
          <cell r="AB1289">
            <v>2.8719999999999999</v>
          </cell>
          <cell r="AC1289">
            <v>2.2734599999999996</v>
          </cell>
        </row>
        <row r="1290">
          <cell r="AA1290">
            <v>38523</v>
          </cell>
          <cell r="AB1290">
            <v>2.8719999999999999</v>
          </cell>
          <cell r="AC1290">
            <v>2.2738800000000001</v>
          </cell>
        </row>
        <row r="1291">
          <cell r="AA1291">
            <v>38524</v>
          </cell>
          <cell r="AB1291">
            <v>2.8690000000000002</v>
          </cell>
          <cell r="AC1291">
            <v>2.2742999999999998</v>
          </cell>
        </row>
        <row r="1292">
          <cell r="AA1292">
            <v>38525</v>
          </cell>
          <cell r="AB1292">
            <v>2.8660000000000001</v>
          </cell>
          <cell r="AC1292">
            <v>2.2747199999999999</v>
          </cell>
        </row>
        <row r="1293">
          <cell r="AA1293">
            <v>38526</v>
          </cell>
          <cell r="AB1293">
            <v>2.8719999999999999</v>
          </cell>
          <cell r="AC1293">
            <v>2.27528</v>
          </cell>
        </row>
        <row r="1294">
          <cell r="AA1294">
            <v>38527</v>
          </cell>
          <cell r="AB1294">
            <v>2.88</v>
          </cell>
          <cell r="AC1294">
            <v>2.2756999999999996</v>
          </cell>
        </row>
        <row r="1295">
          <cell r="AA1295">
            <v>38528</v>
          </cell>
          <cell r="AB1295">
            <v>2.88</v>
          </cell>
          <cell r="AC1295">
            <v>2.2761199999999997</v>
          </cell>
        </row>
        <row r="1296">
          <cell r="AA1296">
            <v>38529</v>
          </cell>
          <cell r="AB1296">
            <v>2.88</v>
          </cell>
          <cell r="AC1296">
            <v>2.2765399999999998</v>
          </cell>
        </row>
        <row r="1297">
          <cell r="AA1297">
            <v>38530</v>
          </cell>
          <cell r="AB1297">
            <v>2.8889999999999998</v>
          </cell>
          <cell r="AC1297">
            <v>2.2770999999999999</v>
          </cell>
        </row>
        <row r="1298">
          <cell r="AA1298">
            <v>38531</v>
          </cell>
          <cell r="AB1298">
            <v>2.8940000000000001</v>
          </cell>
          <cell r="AC1298">
            <v>2.27752</v>
          </cell>
        </row>
        <row r="1299">
          <cell r="AA1299">
            <v>38532</v>
          </cell>
          <cell r="AB1299">
            <v>2.895</v>
          </cell>
          <cell r="AC1299">
            <v>2.2779399999999996</v>
          </cell>
        </row>
        <row r="1300">
          <cell r="AA1300">
            <v>38533</v>
          </cell>
          <cell r="AB1300">
            <v>2.887</v>
          </cell>
          <cell r="AC1300">
            <v>2.2783599999999997</v>
          </cell>
        </row>
        <row r="1301">
          <cell r="AA1301">
            <v>38534</v>
          </cell>
          <cell r="AB1301">
            <v>2.8860000000000001</v>
          </cell>
          <cell r="AC1301">
            <v>2.2789199999999998</v>
          </cell>
        </row>
        <row r="1302">
          <cell r="AA1302">
            <v>38535</v>
          </cell>
          <cell r="AB1302">
            <v>2.8860000000000001</v>
          </cell>
          <cell r="AC1302">
            <v>2.2793399999999999</v>
          </cell>
        </row>
        <row r="1303">
          <cell r="AA1303">
            <v>38536</v>
          </cell>
          <cell r="AB1303">
            <v>2.8860000000000001</v>
          </cell>
          <cell r="AC1303">
            <v>2.27976</v>
          </cell>
        </row>
        <row r="1304">
          <cell r="AA1304">
            <v>38537</v>
          </cell>
          <cell r="AB1304">
            <v>2.8849999999999998</v>
          </cell>
          <cell r="AC1304">
            <v>2.2801800000000001</v>
          </cell>
        </row>
        <row r="1305">
          <cell r="AA1305">
            <v>38538</v>
          </cell>
          <cell r="AB1305">
            <v>2.8410000000000002</v>
          </cell>
          <cell r="AC1305">
            <v>2.2805999999999997</v>
          </cell>
        </row>
        <row r="1306">
          <cell r="AA1306">
            <v>38539</v>
          </cell>
          <cell r="AB1306">
            <v>2.8862999999999999</v>
          </cell>
          <cell r="AC1306">
            <v>2.2810199999999998</v>
          </cell>
        </row>
        <row r="1307">
          <cell r="AA1307">
            <v>38540</v>
          </cell>
          <cell r="AB1307">
            <v>2.8780000000000001</v>
          </cell>
          <cell r="AC1307">
            <v>2.2817199999999995</v>
          </cell>
        </row>
        <row r="1308">
          <cell r="AA1308">
            <v>38541</v>
          </cell>
          <cell r="AB1308">
            <v>2.8690000000000002</v>
          </cell>
          <cell r="AC1308">
            <v>2.2824200000000001</v>
          </cell>
        </row>
        <row r="1309">
          <cell r="AA1309">
            <v>38542</v>
          </cell>
          <cell r="AB1309">
            <v>2.8690000000000002</v>
          </cell>
          <cell r="AC1309">
            <v>2.2831199999999998</v>
          </cell>
        </row>
        <row r="1310">
          <cell r="AA1310">
            <v>38543</v>
          </cell>
          <cell r="AB1310">
            <v>2.8690000000000002</v>
          </cell>
          <cell r="AC1310">
            <v>2.2836799999999999</v>
          </cell>
        </row>
        <row r="1311">
          <cell r="AA1311">
            <v>38544</v>
          </cell>
          <cell r="AB1311">
            <v>2.8679999999999999</v>
          </cell>
          <cell r="AC1311">
            <v>2.2843799999999996</v>
          </cell>
        </row>
        <row r="1312">
          <cell r="AA1312">
            <v>38545</v>
          </cell>
          <cell r="AB1312">
            <v>2.8730000000000002</v>
          </cell>
          <cell r="AC1312">
            <v>2.2850799999999998</v>
          </cell>
        </row>
        <row r="1313">
          <cell r="AA1313">
            <v>38546</v>
          </cell>
          <cell r="AB1313">
            <v>2.8690000000000002</v>
          </cell>
          <cell r="AC1313">
            <v>2.2857799999999999</v>
          </cell>
        </row>
        <row r="1314">
          <cell r="AA1314">
            <v>38547</v>
          </cell>
          <cell r="AB1314">
            <v>2.8639999999999999</v>
          </cell>
          <cell r="AC1314">
            <v>2.2864799999999996</v>
          </cell>
        </row>
        <row r="1315">
          <cell r="AA1315">
            <v>38548</v>
          </cell>
          <cell r="AB1315">
            <v>2.863</v>
          </cell>
          <cell r="AC1315">
            <v>2.2870399999999997</v>
          </cell>
        </row>
        <row r="1316">
          <cell r="AA1316">
            <v>38549</v>
          </cell>
          <cell r="AB1316">
            <v>2.863</v>
          </cell>
          <cell r="AC1316">
            <v>2.2877399999999999</v>
          </cell>
        </row>
        <row r="1317">
          <cell r="AA1317">
            <v>38550</v>
          </cell>
          <cell r="AB1317">
            <v>2.863</v>
          </cell>
          <cell r="AC1317">
            <v>2.28844</v>
          </cell>
        </row>
        <row r="1318">
          <cell r="AA1318">
            <v>38551</v>
          </cell>
          <cell r="AB1318">
            <v>2.8639999999999999</v>
          </cell>
          <cell r="AC1318">
            <v>2.2891399999999997</v>
          </cell>
        </row>
        <row r="1319">
          <cell r="AA1319">
            <v>38552</v>
          </cell>
          <cell r="AB1319">
            <v>2.8620000000000001</v>
          </cell>
          <cell r="AC1319">
            <v>2.2898399999999999</v>
          </cell>
        </row>
        <row r="1320">
          <cell r="AA1320">
            <v>38553</v>
          </cell>
          <cell r="AB1320">
            <v>2.8620000000000001</v>
          </cell>
          <cell r="AC1320">
            <v>2.2903999999999995</v>
          </cell>
        </row>
        <row r="1321">
          <cell r="AA1321">
            <v>38554</v>
          </cell>
          <cell r="AB1321">
            <v>2.8610000000000002</v>
          </cell>
          <cell r="AC1321">
            <v>2.2911000000000001</v>
          </cell>
        </row>
        <row r="1322">
          <cell r="AA1322">
            <v>38555</v>
          </cell>
          <cell r="AB1322">
            <v>2.863</v>
          </cell>
          <cell r="AC1322">
            <v>2.2917999999999998</v>
          </cell>
        </row>
        <row r="1323">
          <cell r="AA1323">
            <v>38556</v>
          </cell>
          <cell r="AB1323">
            <v>2.863</v>
          </cell>
          <cell r="AC1323">
            <v>2.2925</v>
          </cell>
        </row>
        <row r="1324">
          <cell r="AA1324">
            <v>38557</v>
          </cell>
          <cell r="AB1324">
            <v>2.863</v>
          </cell>
          <cell r="AC1324">
            <v>2.2931999999999997</v>
          </cell>
        </row>
        <row r="1325">
          <cell r="AA1325">
            <v>38558</v>
          </cell>
          <cell r="AB1325">
            <v>2.8620000000000001</v>
          </cell>
          <cell r="AC1325">
            <v>2.2938999999999998</v>
          </cell>
        </row>
        <row r="1326">
          <cell r="AA1326">
            <v>38559</v>
          </cell>
          <cell r="AB1326">
            <v>2.8620000000000001</v>
          </cell>
          <cell r="AC1326">
            <v>2.2944599999999999</v>
          </cell>
        </row>
        <row r="1327">
          <cell r="AA1327">
            <v>38560</v>
          </cell>
          <cell r="AB1327">
            <v>2.8650000000000002</v>
          </cell>
          <cell r="AC1327">
            <v>2.2951599999999996</v>
          </cell>
        </row>
        <row r="1328">
          <cell r="AA1328">
            <v>38561</v>
          </cell>
          <cell r="AB1328">
            <v>2.863</v>
          </cell>
          <cell r="AC1328">
            <v>2.2958599999999998</v>
          </cell>
        </row>
        <row r="1329">
          <cell r="AA1329">
            <v>38562</v>
          </cell>
          <cell r="AB1329">
            <v>2.8610000000000002</v>
          </cell>
          <cell r="AC1329">
            <v>2.2965599999999999</v>
          </cell>
        </row>
        <row r="1330">
          <cell r="AA1330">
            <v>38563</v>
          </cell>
          <cell r="AB1330">
            <v>2.8610000000000002</v>
          </cell>
          <cell r="AC1330">
            <v>2.2972600000000001</v>
          </cell>
        </row>
        <row r="1331">
          <cell r="AA1331">
            <v>38564</v>
          </cell>
          <cell r="AB1331">
            <v>2.8610000000000002</v>
          </cell>
          <cell r="AC1331">
            <v>2.2979599999999998</v>
          </cell>
        </row>
        <row r="1332">
          <cell r="AA1332">
            <v>38565</v>
          </cell>
          <cell r="AB1332">
            <v>2.86</v>
          </cell>
          <cell r="AC1332">
            <v>2.2985199999999999</v>
          </cell>
        </row>
        <row r="1333">
          <cell r="AA1333">
            <v>38566</v>
          </cell>
          <cell r="AB1333">
            <v>2.859</v>
          </cell>
          <cell r="AC1333">
            <v>2.29922</v>
          </cell>
        </row>
        <row r="1334">
          <cell r="AA1334">
            <v>38567</v>
          </cell>
          <cell r="AB1334">
            <v>2.86</v>
          </cell>
          <cell r="AC1334">
            <v>2.2999199999999997</v>
          </cell>
        </row>
        <row r="1335">
          <cell r="AA1335">
            <v>38568</v>
          </cell>
          <cell r="AB1335">
            <v>2.863</v>
          </cell>
          <cell r="AC1335">
            <v>2.3006199999999999</v>
          </cell>
        </row>
        <row r="1336">
          <cell r="AA1336">
            <v>38569</v>
          </cell>
          <cell r="AB1336">
            <v>2.8650000000000002</v>
          </cell>
          <cell r="AC1336">
            <v>2.3013199999999996</v>
          </cell>
        </row>
        <row r="1337">
          <cell r="AA1337">
            <v>38570</v>
          </cell>
          <cell r="AB1337">
            <v>2.8650000000000002</v>
          </cell>
          <cell r="AC1337">
            <v>2.3020200000000002</v>
          </cell>
        </row>
        <row r="1338">
          <cell r="AA1338">
            <v>38571</v>
          </cell>
          <cell r="AB1338">
            <v>2.8650000000000002</v>
          </cell>
          <cell r="AC1338">
            <v>2.3027199999999999</v>
          </cell>
        </row>
        <row r="1339">
          <cell r="AA1339">
            <v>38572</v>
          </cell>
          <cell r="AB1339">
            <v>2.8690000000000002</v>
          </cell>
          <cell r="AC1339">
            <v>2.30342</v>
          </cell>
        </row>
        <row r="1340">
          <cell r="AA1340">
            <v>38573</v>
          </cell>
          <cell r="AB1340">
            <v>2.8730000000000002</v>
          </cell>
          <cell r="AC1340">
            <v>2.3042599999999998</v>
          </cell>
        </row>
        <row r="1341">
          <cell r="AA1341">
            <v>38574</v>
          </cell>
          <cell r="AB1341">
            <v>2.875</v>
          </cell>
          <cell r="AC1341">
            <v>2.3049599999999999</v>
          </cell>
        </row>
        <row r="1342">
          <cell r="AA1342">
            <v>38575</v>
          </cell>
          <cell r="AB1342">
            <v>2.8769999999999998</v>
          </cell>
          <cell r="AC1342">
            <v>2.30566</v>
          </cell>
        </row>
        <row r="1343">
          <cell r="AA1343">
            <v>38576</v>
          </cell>
          <cell r="AB1343">
            <v>2.883</v>
          </cell>
          <cell r="AC1343">
            <v>2.3063599999999997</v>
          </cell>
        </row>
        <row r="1344">
          <cell r="AA1344">
            <v>38577</v>
          </cell>
          <cell r="AB1344">
            <v>2.883</v>
          </cell>
          <cell r="AC1344">
            <v>2.3071999999999999</v>
          </cell>
        </row>
        <row r="1345">
          <cell r="AA1345">
            <v>38578</v>
          </cell>
          <cell r="AB1345">
            <v>2.883</v>
          </cell>
          <cell r="AC1345">
            <v>2.3079000000000001</v>
          </cell>
        </row>
        <row r="1346">
          <cell r="AA1346">
            <v>38579</v>
          </cell>
          <cell r="AB1346">
            <v>2.883</v>
          </cell>
          <cell r="AC1346">
            <v>2.3085999999999998</v>
          </cell>
        </row>
        <row r="1347">
          <cell r="AA1347">
            <v>38580</v>
          </cell>
          <cell r="AB1347">
            <v>2.8879999999999999</v>
          </cell>
          <cell r="AC1347">
            <v>2.3094399999999999</v>
          </cell>
        </row>
        <row r="1348">
          <cell r="AA1348">
            <v>38581</v>
          </cell>
          <cell r="AB1348">
            <v>2.8929999999999998</v>
          </cell>
          <cell r="AC1348">
            <v>2.3101399999999996</v>
          </cell>
        </row>
        <row r="1349">
          <cell r="AA1349">
            <v>38582</v>
          </cell>
          <cell r="AB1349">
            <v>2.8969999999999998</v>
          </cell>
          <cell r="AC1349">
            <v>2.3108399999999998</v>
          </cell>
        </row>
        <row r="1350">
          <cell r="AA1350">
            <v>38583</v>
          </cell>
          <cell r="AB1350">
            <v>2.907</v>
          </cell>
          <cell r="AC1350">
            <v>2.31168</v>
          </cell>
        </row>
        <row r="1351">
          <cell r="AA1351">
            <v>38584</v>
          </cell>
          <cell r="AB1351">
            <v>2.907</v>
          </cell>
          <cell r="AC1351">
            <v>2.3123799999999997</v>
          </cell>
        </row>
        <row r="1352">
          <cell r="AA1352">
            <v>38585</v>
          </cell>
          <cell r="AB1352">
            <v>2.907</v>
          </cell>
          <cell r="AC1352">
            <v>2.3130799999999998</v>
          </cell>
        </row>
        <row r="1353">
          <cell r="AA1353">
            <v>38586</v>
          </cell>
          <cell r="AB1353">
            <v>2.907</v>
          </cell>
          <cell r="AC1353">
            <v>2.31392</v>
          </cell>
        </row>
        <row r="1354">
          <cell r="AA1354">
            <v>38587</v>
          </cell>
          <cell r="AB1354">
            <v>2.9079999999999999</v>
          </cell>
          <cell r="AC1354">
            <v>2.3146199999999997</v>
          </cell>
        </row>
        <row r="1355">
          <cell r="AA1355">
            <v>38588</v>
          </cell>
          <cell r="AB1355">
            <v>2.907</v>
          </cell>
          <cell r="AC1355">
            <v>2.3153199999999998</v>
          </cell>
        </row>
        <row r="1356">
          <cell r="AA1356">
            <v>38589</v>
          </cell>
          <cell r="AB1356">
            <v>2.907</v>
          </cell>
          <cell r="AC1356">
            <v>2.31602</v>
          </cell>
        </row>
        <row r="1357">
          <cell r="AA1357">
            <v>38590</v>
          </cell>
          <cell r="AB1357">
            <v>2.9089999999999998</v>
          </cell>
          <cell r="AC1357">
            <v>2.3168599999999997</v>
          </cell>
        </row>
        <row r="1358">
          <cell r="AA1358">
            <v>38591</v>
          </cell>
          <cell r="AB1358">
            <v>2.9089999999999998</v>
          </cell>
          <cell r="AC1358">
            <v>2.3175599999999998</v>
          </cell>
        </row>
        <row r="1359">
          <cell r="AA1359">
            <v>38592</v>
          </cell>
          <cell r="AB1359">
            <v>2.9089999999999998</v>
          </cell>
          <cell r="AC1359">
            <v>2.3182599999999995</v>
          </cell>
        </row>
        <row r="1360">
          <cell r="AA1360">
            <v>38593</v>
          </cell>
          <cell r="AB1360">
            <v>2.9129999999999998</v>
          </cell>
          <cell r="AC1360">
            <v>2.3191000000000002</v>
          </cell>
        </row>
        <row r="1361">
          <cell r="AA1361">
            <v>38594</v>
          </cell>
          <cell r="AB1361">
            <v>2.9119999999999999</v>
          </cell>
          <cell r="AC1361">
            <v>2.3197999999999999</v>
          </cell>
        </row>
        <row r="1362">
          <cell r="AA1362">
            <v>38595</v>
          </cell>
          <cell r="AB1362">
            <v>2.911</v>
          </cell>
          <cell r="AC1362">
            <v>2.3205</v>
          </cell>
        </row>
        <row r="1363">
          <cell r="AA1363">
            <v>38596</v>
          </cell>
          <cell r="AB1363">
            <v>2.91</v>
          </cell>
          <cell r="AC1363">
            <v>2.3213399999999997</v>
          </cell>
        </row>
        <row r="1364">
          <cell r="AA1364">
            <v>38597</v>
          </cell>
          <cell r="AB1364">
            <v>2.91</v>
          </cell>
          <cell r="AC1364">
            <v>2.3220399999999999</v>
          </cell>
        </row>
        <row r="1365">
          <cell r="AA1365">
            <v>38598</v>
          </cell>
          <cell r="AB1365">
            <v>2.91</v>
          </cell>
          <cell r="AC1365">
            <v>2.3228800000000001</v>
          </cell>
        </row>
        <row r="1366">
          <cell r="AA1366">
            <v>38599</v>
          </cell>
          <cell r="AB1366">
            <v>2.91</v>
          </cell>
          <cell r="AC1366">
            <v>2.3237199999999998</v>
          </cell>
        </row>
        <row r="1367">
          <cell r="AA1367">
            <v>38600</v>
          </cell>
          <cell r="AB1367">
            <v>2.907</v>
          </cell>
          <cell r="AC1367">
            <v>2.3244199999999999</v>
          </cell>
        </row>
        <row r="1368">
          <cell r="AA1368">
            <v>38601</v>
          </cell>
          <cell r="AB1368">
            <v>2.907</v>
          </cell>
          <cell r="AC1368">
            <v>2.3252600000000001</v>
          </cell>
        </row>
        <row r="1369">
          <cell r="AA1369">
            <v>38602</v>
          </cell>
          <cell r="AB1369">
            <v>2.9049999999999998</v>
          </cell>
          <cell r="AC1369">
            <v>2.3255399999999997</v>
          </cell>
        </row>
        <row r="1370">
          <cell r="AA1370">
            <v>38603</v>
          </cell>
          <cell r="AB1370">
            <v>2.9039999999999999</v>
          </cell>
          <cell r="AC1370">
            <v>2.3258199999999998</v>
          </cell>
        </row>
        <row r="1371">
          <cell r="AA1371">
            <v>38604</v>
          </cell>
          <cell r="AB1371">
            <v>2.911</v>
          </cell>
          <cell r="AC1371">
            <v>2.3262399999999999</v>
          </cell>
        </row>
        <row r="1372">
          <cell r="AA1372">
            <v>38605</v>
          </cell>
          <cell r="AB1372">
            <v>2.911</v>
          </cell>
          <cell r="AC1372">
            <v>2.3265199999999999</v>
          </cell>
        </row>
        <row r="1373">
          <cell r="AA1373">
            <v>38606</v>
          </cell>
          <cell r="AB1373">
            <v>2.911</v>
          </cell>
          <cell r="AC1373">
            <v>2.3269399999999996</v>
          </cell>
        </row>
        <row r="1374">
          <cell r="AA1374">
            <v>38607</v>
          </cell>
          <cell r="AB1374">
            <v>2.9169999999999998</v>
          </cell>
          <cell r="AC1374">
            <v>2.3272200000000001</v>
          </cell>
        </row>
        <row r="1375">
          <cell r="AA1375">
            <v>38608</v>
          </cell>
          <cell r="AB1375">
            <v>2.919</v>
          </cell>
          <cell r="AC1375">
            <v>2.3276400000000002</v>
          </cell>
        </row>
        <row r="1376">
          <cell r="AA1376">
            <v>38609</v>
          </cell>
          <cell r="AB1376">
            <v>2.919</v>
          </cell>
          <cell r="AC1376">
            <v>2.3279199999999998</v>
          </cell>
        </row>
        <row r="1377">
          <cell r="AA1377">
            <v>38610</v>
          </cell>
          <cell r="AB1377">
            <v>2.9140000000000001</v>
          </cell>
          <cell r="AC1377">
            <v>2.3281999999999998</v>
          </cell>
        </row>
        <row r="1378">
          <cell r="AA1378">
            <v>38611</v>
          </cell>
          <cell r="AB1378">
            <v>2.911</v>
          </cell>
          <cell r="AC1378">
            <v>2.3286199999999999</v>
          </cell>
        </row>
        <row r="1379">
          <cell r="AA1379">
            <v>38612</v>
          </cell>
          <cell r="AB1379">
            <v>2.911</v>
          </cell>
          <cell r="AC1379">
            <v>2.3289</v>
          </cell>
        </row>
        <row r="1380">
          <cell r="AA1380">
            <v>38613</v>
          </cell>
          <cell r="AB1380">
            <v>2.911</v>
          </cell>
          <cell r="AC1380">
            <v>2.3293199999999996</v>
          </cell>
        </row>
        <row r="1381">
          <cell r="AA1381">
            <v>38614</v>
          </cell>
          <cell r="AB1381">
            <v>2.911</v>
          </cell>
          <cell r="AC1381">
            <v>2.3295999999999997</v>
          </cell>
        </row>
        <row r="1382">
          <cell r="AA1382">
            <v>38615</v>
          </cell>
          <cell r="AB1382">
            <v>2.9140000000000001</v>
          </cell>
          <cell r="AC1382">
            <v>2.3298799999999997</v>
          </cell>
        </row>
        <row r="1383">
          <cell r="AA1383">
            <v>38616</v>
          </cell>
          <cell r="AB1383">
            <v>2.9140000000000001</v>
          </cell>
          <cell r="AC1383">
            <v>2.3302999999999998</v>
          </cell>
        </row>
        <row r="1384">
          <cell r="AA1384">
            <v>38617</v>
          </cell>
          <cell r="AB1384">
            <v>2.9119999999999999</v>
          </cell>
          <cell r="AC1384">
            <v>2.3305799999999999</v>
          </cell>
        </row>
        <row r="1385">
          <cell r="AA1385">
            <v>38618</v>
          </cell>
          <cell r="AB1385">
            <v>2.91</v>
          </cell>
          <cell r="AC1385">
            <v>2.331</v>
          </cell>
        </row>
        <row r="1386">
          <cell r="AA1386">
            <v>38619</v>
          </cell>
          <cell r="AB1386">
            <v>2.91</v>
          </cell>
          <cell r="AC1386">
            <v>2.33128</v>
          </cell>
        </row>
        <row r="1387">
          <cell r="AA1387">
            <v>38620</v>
          </cell>
          <cell r="AB1387">
            <v>2.91</v>
          </cell>
          <cell r="AC1387">
            <v>2.3316999999999997</v>
          </cell>
        </row>
        <row r="1388">
          <cell r="AA1388">
            <v>38621</v>
          </cell>
          <cell r="AB1388">
            <v>2.91</v>
          </cell>
          <cell r="AC1388">
            <v>2.3319799999999997</v>
          </cell>
        </row>
        <row r="1389">
          <cell r="AA1389">
            <v>38622</v>
          </cell>
          <cell r="AB1389">
            <v>2.91</v>
          </cell>
          <cell r="AC1389">
            <v>2.3322599999999998</v>
          </cell>
        </row>
        <row r="1390">
          <cell r="AA1390">
            <v>38623</v>
          </cell>
          <cell r="AB1390">
            <v>2.915</v>
          </cell>
          <cell r="AC1390">
            <v>2.3326799999999999</v>
          </cell>
        </row>
        <row r="1391">
          <cell r="AA1391">
            <v>38624</v>
          </cell>
          <cell r="AB1391">
            <v>2.915</v>
          </cell>
          <cell r="AC1391">
            <v>2.3329599999999999</v>
          </cell>
        </row>
        <row r="1392">
          <cell r="AA1392">
            <v>38625</v>
          </cell>
          <cell r="AB1392">
            <v>2.91</v>
          </cell>
          <cell r="AC1392">
            <v>2.33338</v>
          </cell>
        </row>
        <row r="1393">
          <cell r="AA1393">
            <v>38626</v>
          </cell>
          <cell r="AB1393">
            <v>2.91</v>
          </cell>
          <cell r="AC1393">
            <v>2.3336600000000001</v>
          </cell>
        </row>
        <row r="1394">
          <cell r="AA1394">
            <v>38627</v>
          </cell>
          <cell r="AB1394">
            <v>2.91</v>
          </cell>
          <cell r="AC1394">
            <v>2.3339399999999997</v>
          </cell>
        </row>
        <row r="1395">
          <cell r="AA1395">
            <v>38628</v>
          </cell>
          <cell r="AB1395">
            <v>2.9089999999999998</v>
          </cell>
          <cell r="AC1395">
            <v>2.3343599999999998</v>
          </cell>
        </row>
        <row r="1396">
          <cell r="AA1396">
            <v>38629</v>
          </cell>
          <cell r="AB1396">
            <v>2.9140000000000001</v>
          </cell>
          <cell r="AC1396">
            <v>2.3346399999999998</v>
          </cell>
        </row>
        <row r="1397">
          <cell r="AA1397">
            <v>38630</v>
          </cell>
          <cell r="AB1397">
            <v>2.923</v>
          </cell>
          <cell r="AC1397">
            <v>2.3349199999999999</v>
          </cell>
        </row>
        <row r="1398">
          <cell r="AA1398">
            <v>38631</v>
          </cell>
          <cell r="AB1398">
            <v>2.9350000000000001</v>
          </cell>
          <cell r="AC1398">
            <v>2.3353399999999995</v>
          </cell>
        </row>
        <row r="1399">
          <cell r="AA1399">
            <v>38632</v>
          </cell>
          <cell r="AB1399">
            <v>2.9369999999999998</v>
          </cell>
          <cell r="AC1399">
            <v>2.3361864791920834</v>
          </cell>
        </row>
        <row r="1400">
          <cell r="AA1400">
            <v>38633</v>
          </cell>
          <cell r="AB1400">
            <v>2.9369999999999998</v>
          </cell>
          <cell r="AC1400">
            <v>2.3370605881609561</v>
          </cell>
        </row>
        <row r="1401">
          <cell r="AA1401">
            <v>38634</v>
          </cell>
          <cell r="AB1401">
            <v>2.9369999999999998</v>
          </cell>
          <cell r="AC1401">
            <v>2.3379350241869776</v>
          </cell>
        </row>
        <row r="1402">
          <cell r="AA1402">
            <v>38635</v>
          </cell>
          <cell r="AB1402">
            <v>2.9369999999999998</v>
          </cell>
          <cell r="AC1402">
            <v>2.33880978739252</v>
          </cell>
        </row>
        <row r="1403">
          <cell r="AA1403">
            <v>38636</v>
          </cell>
          <cell r="AB1403">
            <v>2.9540000000000002</v>
          </cell>
          <cell r="AC1403">
            <v>2.3396848779000008</v>
          </cell>
        </row>
        <row r="1404">
          <cell r="AA1404">
            <v>38637</v>
          </cell>
          <cell r="AB1404">
            <v>2.9649999999999999</v>
          </cell>
          <cell r="AC1404">
            <v>2.3405602958318839</v>
          </cell>
        </row>
        <row r="1405">
          <cell r="AA1405">
            <v>38638</v>
          </cell>
          <cell r="AB1405">
            <v>2.984</v>
          </cell>
          <cell r="AC1405">
            <v>2.3414360413106787</v>
          </cell>
        </row>
        <row r="1406">
          <cell r="AA1406">
            <v>38639</v>
          </cell>
          <cell r="AB1406">
            <v>2.9710000000000001</v>
          </cell>
          <cell r="AC1406">
            <v>2.3423121144589398</v>
          </cell>
        </row>
        <row r="1407">
          <cell r="AA1407">
            <v>38640</v>
          </cell>
          <cell r="AB1407">
            <v>2.9710000000000001</v>
          </cell>
          <cell r="AC1407">
            <v>2.34318851539927</v>
          </cell>
        </row>
        <row r="1408">
          <cell r="AA1408">
            <v>38641</v>
          </cell>
          <cell r="AB1408">
            <v>2.9710000000000001</v>
          </cell>
          <cell r="AC1408">
            <v>2.3440652442543115</v>
          </cell>
        </row>
        <row r="1409">
          <cell r="AA1409">
            <v>38642</v>
          </cell>
          <cell r="AB1409">
            <v>2.9689999999999999</v>
          </cell>
          <cell r="AC1409">
            <v>2.3449423011467618</v>
          </cell>
        </row>
        <row r="1410">
          <cell r="AA1410">
            <v>38643</v>
          </cell>
          <cell r="AB1410">
            <v>2.9689999999999999</v>
          </cell>
          <cell r="AC1410">
            <v>2.3458196861993583</v>
          </cell>
        </row>
        <row r="1411">
          <cell r="AA1411">
            <v>38644</v>
          </cell>
          <cell r="AB1411">
            <v>2.9729999999999999</v>
          </cell>
          <cell r="AC1411">
            <v>2.3466973995348854</v>
          </cell>
        </row>
        <row r="1412">
          <cell r="AA1412">
            <v>38645</v>
          </cell>
          <cell r="AB1412">
            <v>2.9820000000000002</v>
          </cell>
          <cell r="AC1412">
            <v>2.3475754412761733</v>
          </cell>
        </row>
        <row r="1413">
          <cell r="AA1413">
            <v>38646</v>
          </cell>
          <cell r="AB1413">
            <v>2.9820000000000002</v>
          </cell>
          <cell r="AC1413">
            <v>2.3484538115460989</v>
          </cell>
        </row>
        <row r="1414">
          <cell r="AA1414">
            <v>38647</v>
          </cell>
          <cell r="AB1414">
            <v>2.9820000000000002</v>
          </cell>
          <cell r="AC1414">
            <v>2.3493325104675846</v>
          </cell>
        </row>
        <row r="1415">
          <cell r="AA1415">
            <v>38648</v>
          </cell>
          <cell r="AB1415">
            <v>2.9820000000000002</v>
          </cell>
          <cell r="AC1415">
            <v>2.3502115381635988</v>
          </cell>
        </row>
        <row r="1416">
          <cell r="AA1416">
            <v>38649</v>
          </cell>
          <cell r="AB1416">
            <v>2.9780000000000002</v>
          </cell>
          <cell r="AC1416">
            <v>2.351090894757156</v>
          </cell>
        </row>
        <row r="1417">
          <cell r="AA1417">
            <v>38650</v>
          </cell>
          <cell r="AB1417">
            <v>2.988</v>
          </cell>
          <cell r="AC1417">
            <v>2.3519705803713165</v>
          </cell>
        </row>
        <row r="1418">
          <cell r="AA1418">
            <v>38651</v>
          </cell>
          <cell r="AB1418">
            <v>2.9990000000000001</v>
          </cell>
          <cell r="AC1418">
            <v>2.3528505951291874</v>
          </cell>
        </row>
        <row r="1419">
          <cell r="AA1419">
            <v>38652</v>
          </cell>
          <cell r="AB1419">
            <v>3.0179999999999998</v>
          </cell>
          <cell r="AC1419">
            <v>2.3537309391539205</v>
          </cell>
        </row>
        <row r="1420">
          <cell r="AA1420">
            <v>38653</v>
          </cell>
          <cell r="AB1420">
            <v>3.0150000000000001</v>
          </cell>
          <cell r="AC1420">
            <v>2.3546116125687151</v>
          </cell>
        </row>
        <row r="1421">
          <cell r="AA1421">
            <v>38654</v>
          </cell>
          <cell r="AB1421">
            <v>3.0150000000000001</v>
          </cell>
          <cell r="AC1421">
            <v>2.3554926154968161</v>
          </cell>
        </row>
        <row r="1422">
          <cell r="AA1422">
            <v>38655</v>
          </cell>
          <cell r="AB1422">
            <v>3.0150000000000001</v>
          </cell>
          <cell r="AC1422">
            <v>2.3563739480615138</v>
          </cell>
        </row>
        <row r="1423">
          <cell r="AA1423">
            <v>38656</v>
          </cell>
          <cell r="AB1423">
            <v>3.0019999999999998</v>
          </cell>
          <cell r="AC1423">
            <v>2.3572556103861459</v>
          </cell>
        </row>
        <row r="1424">
          <cell r="AA1424">
            <v>38657</v>
          </cell>
          <cell r="AB1424">
            <v>2.992</v>
          </cell>
          <cell r="AC1424">
            <v>2.3581670080171242</v>
          </cell>
        </row>
        <row r="1425">
          <cell r="AA1425">
            <v>38658</v>
          </cell>
          <cell r="AB1425">
            <v>2.9860000000000002</v>
          </cell>
          <cell r="AC1425">
            <v>2.3590787580263677</v>
          </cell>
        </row>
        <row r="1426">
          <cell r="AA1426">
            <v>38659</v>
          </cell>
          <cell r="AB1426">
            <v>2.9820000000000002</v>
          </cell>
          <cell r="AC1426">
            <v>2.3599908605501176</v>
          </cell>
        </row>
        <row r="1427">
          <cell r="AA1427">
            <v>38660</v>
          </cell>
          <cell r="AB1427">
            <v>2.9820000000000002</v>
          </cell>
          <cell r="AC1427">
            <v>2.3609033157246686</v>
          </cell>
        </row>
        <row r="1428">
          <cell r="AA1428">
            <v>38661</v>
          </cell>
          <cell r="AB1428">
            <v>2.9820000000000002</v>
          </cell>
          <cell r="AC1428">
            <v>2.361816123686368</v>
          </cell>
        </row>
        <row r="1429">
          <cell r="AA1429">
            <v>38662</v>
          </cell>
          <cell r="AB1429">
            <v>2.9820000000000002</v>
          </cell>
          <cell r="AC1429">
            <v>2.3627292845716155</v>
          </cell>
        </row>
        <row r="1430">
          <cell r="AA1430">
            <v>38663</v>
          </cell>
          <cell r="AB1430">
            <v>2.9729999999999999</v>
          </cell>
          <cell r="AC1430">
            <v>2.3633387465017943</v>
          </cell>
        </row>
        <row r="1431">
          <cell r="AA1431">
            <v>38664</v>
          </cell>
          <cell r="AB1431">
            <v>2.9630000000000001</v>
          </cell>
          <cell r="AC1431">
            <v>2.3639483656416234</v>
          </cell>
        </row>
        <row r="1432">
          <cell r="AA1432">
            <v>38665</v>
          </cell>
          <cell r="AB1432">
            <v>2.9689999999999999</v>
          </cell>
          <cell r="AC1432">
            <v>2.3645581420316546</v>
          </cell>
        </row>
        <row r="1433">
          <cell r="AA1433">
            <v>38666</v>
          </cell>
          <cell r="AB1433">
            <v>2.97</v>
          </cell>
          <cell r="AC1433">
            <v>2.3651680757124502</v>
          </cell>
        </row>
        <row r="1434">
          <cell r="AA1434">
            <v>38667</v>
          </cell>
          <cell r="AB1434">
            <v>2.9670000000000001</v>
          </cell>
          <cell r="AC1434">
            <v>2.3657781667245832</v>
          </cell>
        </row>
        <row r="1435">
          <cell r="AA1435">
            <v>38668</v>
          </cell>
          <cell r="AB1435">
            <v>2.9670000000000001</v>
          </cell>
          <cell r="AC1435">
            <v>2.3663884151086374</v>
          </cell>
        </row>
        <row r="1436">
          <cell r="AA1436">
            <v>38669</v>
          </cell>
          <cell r="AB1436">
            <v>2.9670000000000001</v>
          </cell>
          <cell r="AC1436">
            <v>2.3669988209052057</v>
          </cell>
        </row>
        <row r="1437">
          <cell r="AA1437">
            <v>38670</v>
          </cell>
          <cell r="AB1437">
            <v>2.9649999999999999</v>
          </cell>
          <cell r="AC1437">
            <v>2.3676093841548931</v>
          </cell>
        </row>
        <row r="1438">
          <cell r="AA1438">
            <v>38671</v>
          </cell>
          <cell r="AB1438">
            <v>2.952</v>
          </cell>
          <cell r="AC1438">
            <v>2.368220104898314</v>
          </cell>
        </row>
        <row r="1439">
          <cell r="AA1439">
            <v>38672</v>
          </cell>
          <cell r="AB1439">
            <v>2.95</v>
          </cell>
          <cell r="AC1439">
            <v>2.3688309831760943</v>
          </cell>
        </row>
        <row r="1440">
          <cell r="AA1440">
            <v>38673</v>
          </cell>
          <cell r="AB1440">
            <v>2.9430000000000001</v>
          </cell>
          <cell r="AC1440">
            <v>2.3694420190288685</v>
          </cell>
        </row>
        <row r="1441">
          <cell r="AA1441">
            <v>38674</v>
          </cell>
          <cell r="AB1441">
            <v>2.9430000000000001</v>
          </cell>
          <cell r="AC1441">
            <v>2.3700532124972842</v>
          </cell>
        </row>
        <row r="1442">
          <cell r="AA1442">
            <v>38675</v>
          </cell>
          <cell r="AB1442">
            <v>2.9430000000000001</v>
          </cell>
          <cell r="AC1442">
            <v>2.3706645636219972</v>
          </cell>
        </row>
        <row r="1443">
          <cell r="AA1443">
            <v>38676</v>
          </cell>
          <cell r="AB1443">
            <v>2.9430000000000001</v>
          </cell>
          <cell r="AC1443">
            <v>2.3712760724436746</v>
          </cell>
        </row>
        <row r="1444">
          <cell r="AA1444">
            <v>38677</v>
          </cell>
          <cell r="AB1444">
            <v>2.9390000000000001</v>
          </cell>
          <cell r="AC1444">
            <v>2.3718877390029944</v>
          </cell>
        </row>
        <row r="1445">
          <cell r="AA1445">
            <v>38678</v>
          </cell>
          <cell r="AB1445">
            <v>2.9449999999999998</v>
          </cell>
          <cell r="AC1445">
            <v>2.3724995633406447</v>
          </cell>
        </row>
        <row r="1446">
          <cell r="AA1446">
            <v>38679</v>
          </cell>
          <cell r="AB1446">
            <v>2.95</v>
          </cell>
          <cell r="AC1446">
            <v>2.3731115454973244</v>
          </cell>
        </row>
        <row r="1447">
          <cell r="AA1447">
            <v>38680</v>
          </cell>
          <cell r="AB1447">
            <v>2.956</v>
          </cell>
          <cell r="AC1447">
            <v>2.3737236855137418</v>
          </cell>
        </row>
        <row r="1448">
          <cell r="AA1448">
            <v>38681</v>
          </cell>
          <cell r="AB1448">
            <v>2.931</v>
          </cell>
          <cell r="AC1448">
            <v>2.3743359834306172</v>
          </cell>
        </row>
        <row r="1449">
          <cell r="AA1449">
            <v>38682</v>
          </cell>
          <cell r="AB1449">
            <v>2.931</v>
          </cell>
          <cell r="AC1449">
            <v>2.3749484392886808</v>
          </cell>
        </row>
        <row r="1450">
          <cell r="AA1450">
            <v>38683</v>
          </cell>
          <cell r="AB1450">
            <v>2.931</v>
          </cell>
          <cell r="AC1450">
            <v>2.3755610531286733</v>
          </cell>
        </row>
        <row r="1451">
          <cell r="AA1451">
            <v>38684</v>
          </cell>
          <cell r="AB1451">
            <v>2.99</v>
          </cell>
          <cell r="AC1451">
            <v>2.3761738249913456</v>
          </cell>
        </row>
        <row r="1452">
          <cell r="AA1452">
            <v>38685</v>
          </cell>
          <cell r="AB1452">
            <v>2.976</v>
          </cell>
          <cell r="AC1452">
            <v>2.3767867549174593</v>
          </cell>
        </row>
        <row r="1453">
          <cell r="AA1453">
            <v>38686</v>
          </cell>
          <cell r="AB1453">
            <v>2.9660000000000002</v>
          </cell>
          <cell r="AC1453">
            <v>2.3773998429477872</v>
          </cell>
        </row>
        <row r="1454">
          <cell r="AA1454">
            <v>38687</v>
          </cell>
          <cell r="AB1454">
            <v>2.9780000000000002</v>
          </cell>
          <cell r="AC1454">
            <v>2.3779933045195616</v>
          </cell>
        </row>
        <row r="1455">
          <cell r="AA1455">
            <v>38688</v>
          </cell>
          <cell r="AB1455">
            <v>2.9809999999999999</v>
          </cell>
          <cell r="AC1455">
            <v>2.378586914234964</v>
          </cell>
        </row>
        <row r="1456">
          <cell r="AA1456">
            <v>38689</v>
          </cell>
          <cell r="AB1456">
            <v>2.9809999999999999</v>
          </cell>
          <cell r="AC1456">
            <v>2.3791806721309743</v>
          </cell>
        </row>
        <row r="1457">
          <cell r="AA1457">
            <v>38690</v>
          </cell>
          <cell r="AB1457">
            <v>2.9809999999999999</v>
          </cell>
          <cell r="AC1457">
            <v>2.3797745782445827</v>
          </cell>
        </row>
        <row r="1458">
          <cell r="AA1458">
            <v>38691</v>
          </cell>
          <cell r="AB1458">
            <v>3.0049999999999999</v>
          </cell>
          <cell r="AC1458">
            <v>2.3803686326127882</v>
          </cell>
        </row>
        <row r="1459">
          <cell r="AA1459">
            <v>38692</v>
          </cell>
          <cell r="AB1459">
            <v>2.9969999999999999</v>
          </cell>
          <cell r="AC1459">
            <v>2.3809628352725993</v>
          </cell>
        </row>
        <row r="1460">
          <cell r="AA1460">
            <v>38693</v>
          </cell>
          <cell r="AB1460">
            <v>2.952</v>
          </cell>
          <cell r="AC1460">
            <v>2.381887033269757</v>
          </cell>
        </row>
        <row r="1461">
          <cell r="AA1461">
            <v>38694</v>
          </cell>
          <cell r="AB1461">
            <v>2.952</v>
          </cell>
          <cell r="AC1461">
            <v>2.382811590004954</v>
          </cell>
        </row>
        <row r="1462">
          <cell r="AA1462">
            <v>38695</v>
          </cell>
          <cell r="AB1462">
            <v>3.0089999999999999</v>
          </cell>
          <cell r="AC1462">
            <v>2.383736505617438</v>
          </cell>
        </row>
        <row r="1463">
          <cell r="AA1463">
            <v>38696</v>
          </cell>
          <cell r="AB1463">
            <v>3.0089999999999999</v>
          </cell>
          <cell r="AC1463">
            <v>2.3846617802465113</v>
          </cell>
        </row>
        <row r="1464">
          <cell r="AA1464">
            <v>38697</v>
          </cell>
          <cell r="AB1464">
            <v>3.0089999999999999</v>
          </cell>
          <cell r="AC1464">
            <v>2.3855874140315301</v>
          </cell>
        </row>
        <row r="1465">
          <cell r="AA1465">
            <v>38698</v>
          </cell>
          <cell r="AB1465">
            <v>2.964</v>
          </cell>
          <cell r="AC1465">
            <v>2.3865134071119058</v>
          </cell>
        </row>
        <row r="1466">
          <cell r="AA1466">
            <v>38699</v>
          </cell>
          <cell r="AB1466">
            <v>3.004</v>
          </cell>
          <cell r="AC1466">
            <v>2.3874397596271018</v>
          </cell>
        </row>
        <row r="1467">
          <cell r="AA1467">
            <v>38700</v>
          </cell>
          <cell r="AB1467">
            <v>2.9980000000000002</v>
          </cell>
          <cell r="AC1467">
            <v>2.3883664717166377</v>
          </cell>
        </row>
        <row r="1468">
          <cell r="AA1468">
            <v>38701</v>
          </cell>
          <cell r="AB1468">
            <v>3.0150000000000001</v>
          </cell>
          <cell r="AC1468">
            <v>2.3892935435200862</v>
          </cell>
        </row>
        <row r="1469">
          <cell r="AA1469">
            <v>38702</v>
          </cell>
          <cell r="AB1469">
            <v>3.0350000000000001</v>
          </cell>
          <cell r="AC1469">
            <v>2.390220975177074</v>
          </cell>
        </row>
        <row r="1470">
          <cell r="AA1470">
            <v>38703</v>
          </cell>
          <cell r="AB1470">
            <v>3.0350000000000001</v>
          </cell>
          <cell r="AC1470">
            <v>2.3911487668272828</v>
          </cell>
        </row>
        <row r="1471">
          <cell r="AA1471">
            <v>38704</v>
          </cell>
          <cell r="AB1471">
            <v>3.0350000000000001</v>
          </cell>
          <cell r="AC1471">
            <v>2.392076918610448</v>
          </cell>
        </row>
        <row r="1472">
          <cell r="AA1472">
            <v>38705</v>
          </cell>
          <cell r="AB1472">
            <v>3.0249999999999999</v>
          </cell>
          <cell r="AC1472">
            <v>2.3930054306663595</v>
          </cell>
        </row>
        <row r="1473">
          <cell r="AA1473">
            <v>38706</v>
          </cell>
          <cell r="AB1473">
            <v>3.0339999999999998</v>
          </cell>
          <cell r="AC1473">
            <v>2.393934303134861</v>
          </cell>
        </row>
        <row r="1474">
          <cell r="AA1474">
            <v>38707</v>
          </cell>
          <cell r="AB1474">
            <v>3.0329999999999999</v>
          </cell>
          <cell r="AC1474">
            <v>2.3948635361558508</v>
          </cell>
        </row>
        <row r="1475">
          <cell r="AA1475">
            <v>38708</v>
          </cell>
          <cell r="AB1475">
            <v>2.9830000000000001</v>
          </cell>
          <cell r="AC1475">
            <v>2.3957931298692818</v>
          </cell>
        </row>
        <row r="1476">
          <cell r="AA1476">
            <v>38709</v>
          </cell>
          <cell r="AB1476">
            <v>2.9830000000000001</v>
          </cell>
          <cell r="AC1476">
            <v>2.3967230844151604</v>
          </cell>
        </row>
        <row r="1477">
          <cell r="AA1477">
            <v>38710</v>
          </cell>
          <cell r="AB1477">
            <v>2.9830000000000001</v>
          </cell>
          <cell r="AC1477">
            <v>2.3976533999335481</v>
          </cell>
        </row>
        <row r="1478">
          <cell r="AA1478">
            <v>38711</v>
          </cell>
          <cell r="AB1478">
            <v>2.9830000000000001</v>
          </cell>
          <cell r="AC1478">
            <v>2.3985840765645605</v>
          </cell>
        </row>
        <row r="1479">
          <cell r="AA1479">
            <v>38712</v>
          </cell>
          <cell r="AB1479">
            <v>3.0179999999999998</v>
          </cell>
          <cell r="AC1479">
            <v>2.3995151144483677</v>
          </cell>
        </row>
        <row r="1480">
          <cell r="AA1480">
            <v>38713</v>
          </cell>
          <cell r="AB1480">
            <v>3.0350000000000001</v>
          </cell>
          <cell r="AC1480">
            <v>2.4004465137251945</v>
          </cell>
        </row>
        <row r="1481">
          <cell r="AA1481">
            <v>38714</v>
          </cell>
          <cell r="AB1481">
            <v>3.04</v>
          </cell>
          <cell r="AC1481">
            <v>2.4013782745353187</v>
          </cell>
        </row>
        <row r="1482">
          <cell r="AA1482">
            <v>38715</v>
          </cell>
          <cell r="AB1482">
            <v>3.04</v>
          </cell>
          <cell r="AC1482">
            <v>2.4023103970190745</v>
          </cell>
        </row>
        <row r="1483">
          <cell r="AA1483">
            <v>38716</v>
          </cell>
          <cell r="AB1483">
            <v>2.992</v>
          </cell>
          <cell r="AC1483">
            <v>2.4032428813168489</v>
          </cell>
        </row>
        <row r="1484">
          <cell r="AA1484">
            <v>38717</v>
          </cell>
          <cell r="AB1484">
            <v>3.04</v>
          </cell>
          <cell r="AC1484">
            <v>2.4041757275690854</v>
          </cell>
        </row>
        <row r="1485">
          <cell r="AA1485">
            <v>38718</v>
          </cell>
          <cell r="AB1485">
            <v>2.992</v>
          </cell>
          <cell r="AC1485">
            <v>2.4051089359162794</v>
          </cell>
        </row>
        <row r="1486">
          <cell r="AA1486">
            <v>38719</v>
          </cell>
          <cell r="AB1486">
            <v>3.03</v>
          </cell>
          <cell r="AC1486">
            <v>2.4060425064989825</v>
          </cell>
        </row>
        <row r="1487">
          <cell r="AA1487">
            <v>38720</v>
          </cell>
          <cell r="AB1487">
            <v>3.0379999999999998</v>
          </cell>
          <cell r="AC1487">
            <v>2.4069764394578015</v>
          </cell>
        </row>
        <row r="1488">
          <cell r="AA1488">
            <v>38721</v>
          </cell>
          <cell r="AB1488">
            <v>3.0390000000000001</v>
          </cell>
          <cell r="AC1488">
            <v>2.4079107349333957</v>
          </cell>
        </row>
        <row r="1489">
          <cell r="AA1489">
            <v>38722</v>
          </cell>
          <cell r="AB1489">
            <v>3.05</v>
          </cell>
          <cell r="AC1489">
            <v>2.4088453930664806</v>
          </cell>
        </row>
        <row r="1490">
          <cell r="AA1490">
            <v>38723</v>
          </cell>
          <cell r="AB1490">
            <v>3.06</v>
          </cell>
          <cell r="AC1490">
            <v>2.4097804139978258</v>
          </cell>
        </row>
        <row r="1491">
          <cell r="AA1491">
            <v>38724</v>
          </cell>
          <cell r="AB1491">
            <v>3.06</v>
          </cell>
          <cell r="AC1491">
            <v>2.4106406429752227</v>
          </cell>
        </row>
        <row r="1492">
          <cell r="AA1492">
            <v>38725</v>
          </cell>
          <cell r="AB1492">
            <v>3.06</v>
          </cell>
          <cell r="AC1492">
            <v>2.4115011790320069</v>
          </cell>
        </row>
        <row r="1493">
          <cell r="AA1493">
            <v>38726</v>
          </cell>
          <cell r="AB1493">
            <v>3.0640000000000001</v>
          </cell>
          <cell r="AC1493">
            <v>2.4123620222777982</v>
          </cell>
        </row>
        <row r="1494">
          <cell r="AA1494">
            <v>38727</v>
          </cell>
          <cell r="AB1494">
            <v>3.0569999999999999</v>
          </cell>
          <cell r="AC1494">
            <v>2.4132231728222546</v>
          </cell>
        </row>
        <row r="1495">
          <cell r="AA1495">
            <v>38728</v>
          </cell>
          <cell r="AB1495">
            <v>3.0510000000000002</v>
          </cell>
          <cell r="AC1495">
            <v>2.4140846307750738</v>
          </cell>
        </row>
        <row r="1496">
          <cell r="AA1496">
            <v>38729</v>
          </cell>
          <cell r="AB1496">
            <v>3.0390000000000001</v>
          </cell>
          <cell r="AC1496">
            <v>2.4149463962459929</v>
          </cell>
        </row>
        <row r="1497">
          <cell r="AA1497">
            <v>38730</v>
          </cell>
          <cell r="AB1497">
            <v>3.0350000000000001</v>
          </cell>
          <cell r="AC1497">
            <v>2.4158084693447881</v>
          </cell>
        </row>
        <row r="1498">
          <cell r="AA1498">
            <v>38731</v>
          </cell>
          <cell r="AB1498">
            <v>3.0350000000000001</v>
          </cell>
          <cell r="AC1498">
            <v>2.4166708501812737</v>
          </cell>
        </row>
        <row r="1499">
          <cell r="AA1499">
            <v>38732</v>
          </cell>
          <cell r="AB1499">
            <v>3.0350000000000001</v>
          </cell>
          <cell r="AC1499">
            <v>2.417533538865305</v>
          </cell>
        </row>
        <row r="1500">
          <cell r="AA1500">
            <v>38733</v>
          </cell>
          <cell r="AB1500">
            <v>3.0350000000000001</v>
          </cell>
          <cell r="AC1500">
            <v>2.4183965355067749</v>
          </cell>
        </row>
        <row r="1501">
          <cell r="AA1501">
            <v>38734</v>
          </cell>
          <cell r="AB1501">
            <v>3.0459999999999998</v>
          </cell>
          <cell r="AC1501">
            <v>2.4192598402156169</v>
          </cell>
        </row>
        <row r="1502">
          <cell r="AA1502">
            <v>38735</v>
          </cell>
          <cell r="AB1502">
            <v>3.0489999999999999</v>
          </cell>
          <cell r="AC1502">
            <v>2.4201234531018021</v>
          </cell>
        </row>
        <row r="1503">
          <cell r="AA1503">
            <v>38736</v>
          </cell>
          <cell r="AB1503">
            <v>3.0459999999999998</v>
          </cell>
          <cell r="AC1503">
            <v>2.4209873742753425</v>
          </cell>
        </row>
        <row r="1504">
          <cell r="AA1504">
            <v>38737</v>
          </cell>
          <cell r="AB1504">
            <v>3.0379999999999998</v>
          </cell>
          <cell r="AC1504">
            <v>2.4218516038462883</v>
          </cell>
        </row>
        <row r="1505">
          <cell r="AA1505">
            <v>38738</v>
          </cell>
          <cell r="AB1505">
            <v>3.0379999999999998</v>
          </cell>
          <cell r="AC1505">
            <v>2.4227161419247296</v>
          </cell>
        </row>
        <row r="1506">
          <cell r="AA1506">
            <v>38739</v>
          </cell>
          <cell r="AB1506">
            <v>3.0379999999999998</v>
          </cell>
          <cell r="AC1506">
            <v>2.4235809886207953</v>
          </cell>
        </row>
        <row r="1507">
          <cell r="AA1507">
            <v>38740</v>
          </cell>
          <cell r="AB1507">
            <v>3.0379999999999998</v>
          </cell>
          <cell r="AC1507">
            <v>2.4244461440446545</v>
          </cell>
        </row>
        <row r="1508">
          <cell r="AA1508">
            <v>38741</v>
          </cell>
          <cell r="AB1508">
            <v>3.0369999999999999</v>
          </cell>
          <cell r="AC1508">
            <v>2.4253116083065143</v>
          </cell>
        </row>
        <row r="1509">
          <cell r="AA1509">
            <v>38742</v>
          </cell>
          <cell r="AB1509">
            <v>3.05</v>
          </cell>
          <cell r="AC1509">
            <v>2.4261773815166219</v>
          </cell>
        </row>
        <row r="1510">
          <cell r="AA1510">
            <v>38743</v>
          </cell>
          <cell r="AB1510">
            <v>3.0569999999999999</v>
          </cell>
          <cell r="AC1510">
            <v>2.4270434637852643</v>
          </cell>
        </row>
        <row r="1511">
          <cell r="AA1511">
            <v>38744</v>
          </cell>
          <cell r="AB1511">
            <v>3.0569999999999999</v>
          </cell>
          <cell r="AC1511">
            <v>2.4279098552227669</v>
          </cell>
        </row>
        <row r="1512">
          <cell r="AA1512">
            <v>38745</v>
          </cell>
          <cell r="AB1512">
            <v>3.0569999999999999</v>
          </cell>
          <cell r="AC1512">
            <v>2.4287765559394949</v>
          </cell>
        </row>
        <row r="1513">
          <cell r="AA1513">
            <v>38746</v>
          </cell>
          <cell r="AB1513">
            <v>3.0569999999999999</v>
          </cell>
          <cell r="AC1513">
            <v>2.4296435660458533</v>
          </cell>
        </row>
        <row r="1514">
          <cell r="AA1514">
            <v>38747</v>
          </cell>
          <cell r="AB1514">
            <v>3.0609999999999999</v>
          </cell>
          <cell r="AC1514">
            <v>2.4305108856522861</v>
          </cell>
        </row>
        <row r="1515">
          <cell r="AA1515">
            <v>38748</v>
          </cell>
          <cell r="AB1515">
            <v>3.0659999999999998</v>
          </cell>
          <cell r="AC1515">
            <v>2.4313785148692766</v>
          </cell>
        </row>
        <row r="1516">
          <cell r="AA1516">
            <v>38749</v>
          </cell>
          <cell r="AB1516">
            <v>3.0680000000000001</v>
          </cell>
          <cell r="AC1516">
            <v>2.4323394656395405</v>
          </cell>
        </row>
        <row r="1517">
          <cell r="AA1517">
            <v>38750</v>
          </cell>
          <cell r="AB1517">
            <v>3.069</v>
          </cell>
          <cell r="AC1517">
            <v>2.4333007962052071</v>
          </cell>
        </row>
        <row r="1518">
          <cell r="AA1518">
            <v>38751</v>
          </cell>
          <cell r="AB1518">
            <v>3.0670000000000002</v>
          </cell>
          <cell r="AC1518">
            <v>2.4342625067163826</v>
          </cell>
        </row>
        <row r="1519">
          <cell r="AA1519">
            <v>38752</v>
          </cell>
          <cell r="AB1519">
            <v>3.0670000000000002</v>
          </cell>
          <cell r="AC1519">
            <v>2.4352245973232325</v>
          </cell>
        </row>
        <row r="1520">
          <cell r="AA1520">
            <v>38753</v>
          </cell>
          <cell r="AB1520">
            <v>3.0670000000000002</v>
          </cell>
          <cell r="AC1520">
            <v>2.4361870681759816</v>
          </cell>
        </row>
        <row r="1521">
          <cell r="AA1521">
            <v>38754</v>
          </cell>
          <cell r="AB1521">
            <v>3.069</v>
          </cell>
          <cell r="AC1521">
            <v>2.4371499194249138</v>
          </cell>
        </row>
        <row r="1522">
          <cell r="AA1522">
            <v>38755</v>
          </cell>
          <cell r="AB1522">
            <v>3.0739999999999998</v>
          </cell>
          <cell r="AC1522">
            <v>2.4382545147001946</v>
          </cell>
        </row>
        <row r="1523">
          <cell r="AA1523">
            <v>38756</v>
          </cell>
          <cell r="AB1523">
            <v>3.0720000000000001</v>
          </cell>
          <cell r="AC1523">
            <v>2.4393596106138284</v>
          </cell>
        </row>
        <row r="1524">
          <cell r="AA1524">
            <v>38757</v>
          </cell>
          <cell r="AB1524">
            <v>3.0659999999999998</v>
          </cell>
          <cell r="AC1524">
            <v>2.4404652073927209</v>
          </cell>
        </row>
        <row r="1525">
          <cell r="AA1525">
            <v>38758</v>
          </cell>
          <cell r="AB1525">
            <v>3.0670000000000002</v>
          </cell>
          <cell r="AC1525">
            <v>2.4415713052638806</v>
          </cell>
        </row>
        <row r="1526">
          <cell r="AA1526">
            <v>38759</v>
          </cell>
          <cell r="AB1526">
            <v>3.0670000000000002</v>
          </cell>
          <cell r="AC1526">
            <v>2.4426779044544187</v>
          </cell>
        </row>
        <row r="1527">
          <cell r="AA1527">
            <v>38760</v>
          </cell>
          <cell r="AB1527">
            <v>3.0670000000000002</v>
          </cell>
          <cell r="AC1527">
            <v>2.4437850051915491</v>
          </cell>
        </row>
        <row r="1528">
          <cell r="AA1528">
            <v>38761</v>
          </cell>
          <cell r="AB1528">
            <v>3.069</v>
          </cell>
          <cell r="AC1528">
            <v>2.444892607702589</v>
          </cell>
        </row>
        <row r="1529">
          <cell r="AA1529">
            <v>38762</v>
          </cell>
          <cell r="AB1529">
            <v>3.0710000000000002</v>
          </cell>
          <cell r="AC1529">
            <v>2.4460007122149587</v>
          </cell>
        </row>
        <row r="1530">
          <cell r="AA1530">
            <v>38763</v>
          </cell>
          <cell r="AB1530">
            <v>3.0710000000000002</v>
          </cell>
          <cell r="AC1530">
            <v>2.4471093189561821</v>
          </cell>
        </row>
        <row r="1531">
          <cell r="AA1531">
            <v>38764</v>
          </cell>
          <cell r="AB1531">
            <v>3.0670000000000002</v>
          </cell>
          <cell r="AC1531">
            <v>2.4482184281538846</v>
          </cell>
        </row>
        <row r="1532">
          <cell r="AA1532">
            <v>38765</v>
          </cell>
          <cell r="AB1532">
            <v>3.0680000000000001</v>
          </cell>
          <cell r="AC1532">
            <v>2.4493280400357964</v>
          </cell>
        </row>
        <row r="1533">
          <cell r="AA1533">
            <v>38766</v>
          </cell>
          <cell r="AB1533">
            <v>3.0680000000000001</v>
          </cell>
          <cell r="AC1533">
            <v>2.4504381548297496</v>
          </cell>
        </row>
        <row r="1534">
          <cell r="AA1534">
            <v>38767</v>
          </cell>
          <cell r="AB1534">
            <v>3.0680000000000001</v>
          </cell>
          <cell r="AC1534">
            <v>2.4515487727636809</v>
          </cell>
        </row>
        <row r="1535">
          <cell r="AA1535">
            <v>38768</v>
          </cell>
          <cell r="AB1535">
            <v>3.0659999999999998</v>
          </cell>
          <cell r="AC1535">
            <v>2.4526598940656292</v>
          </cell>
        </row>
        <row r="1536">
          <cell r="AA1536">
            <v>38769</v>
          </cell>
          <cell r="AB1536">
            <v>3.07</v>
          </cell>
          <cell r="AC1536">
            <v>2.4537715189637375</v>
          </cell>
        </row>
        <row r="1537">
          <cell r="AA1537">
            <v>38770</v>
          </cell>
          <cell r="AB1537">
            <v>3.073</v>
          </cell>
          <cell r="AC1537">
            <v>2.4548836476862514</v>
          </cell>
        </row>
        <row r="1538">
          <cell r="AA1538">
            <v>38771</v>
          </cell>
          <cell r="AB1538">
            <v>3.0739999999999998</v>
          </cell>
          <cell r="AC1538">
            <v>2.455996280461521</v>
          </cell>
        </row>
        <row r="1539">
          <cell r="AA1539">
            <v>38772</v>
          </cell>
          <cell r="AB1539">
            <v>3.0750000000000002</v>
          </cell>
          <cell r="AC1539">
            <v>2.4571094175179993</v>
          </cell>
        </row>
        <row r="1540">
          <cell r="AA1540">
            <v>38773</v>
          </cell>
          <cell r="AB1540">
            <v>3.0750000000000002</v>
          </cell>
          <cell r="AC1540">
            <v>2.4582230590842427</v>
          </cell>
        </row>
        <row r="1541">
          <cell r="AA1541">
            <v>38774</v>
          </cell>
          <cell r="AB1541">
            <v>3.0750000000000002</v>
          </cell>
          <cell r="AC1541">
            <v>2.4593372053889109</v>
          </cell>
        </row>
        <row r="1542">
          <cell r="AA1542">
            <v>38775</v>
          </cell>
          <cell r="AB1542">
            <v>3.0750000000000002</v>
          </cell>
          <cell r="AC1542">
            <v>2.4604518566607685</v>
          </cell>
        </row>
        <row r="1543">
          <cell r="AA1543">
            <v>38776</v>
          </cell>
          <cell r="AB1543">
            <v>3.0739999999999998</v>
          </cell>
          <cell r="AC1543">
            <v>2.4615670131286826</v>
          </cell>
        </row>
        <row r="1544">
          <cell r="AA1544">
            <v>38777</v>
          </cell>
          <cell r="AB1544">
            <v>3.0680000000000001</v>
          </cell>
          <cell r="AC1544">
            <v>2.4625746856459765</v>
          </cell>
        </row>
        <row r="1545">
          <cell r="AA1545">
            <v>38778</v>
          </cell>
          <cell r="AB1545">
            <v>3.0670000000000002</v>
          </cell>
          <cell r="AC1545">
            <v>2.4635827706663207</v>
          </cell>
        </row>
        <row r="1546">
          <cell r="AA1546">
            <v>38779</v>
          </cell>
          <cell r="AB1546">
            <v>3.073</v>
          </cell>
          <cell r="AC1546">
            <v>2.4645912683585789</v>
          </cell>
        </row>
        <row r="1547">
          <cell r="AA1547">
            <v>38780</v>
          </cell>
          <cell r="AB1547">
            <v>3.073</v>
          </cell>
          <cell r="AC1547">
            <v>2.465600178891683</v>
          </cell>
        </row>
        <row r="1548">
          <cell r="AA1548">
            <v>38781</v>
          </cell>
          <cell r="AB1548">
            <v>3.073</v>
          </cell>
          <cell r="AC1548">
            <v>2.4666095024346344</v>
          </cell>
        </row>
        <row r="1549">
          <cell r="AA1549">
            <v>38782</v>
          </cell>
          <cell r="AB1549">
            <v>3.077</v>
          </cell>
          <cell r="AC1549">
            <v>2.4676192391565039</v>
          </cell>
        </row>
        <row r="1550">
          <cell r="AA1550">
            <v>38783</v>
          </cell>
          <cell r="AB1550">
            <v>3.08</v>
          </cell>
          <cell r="AC1550">
            <v>2.4679199999999999</v>
          </cell>
        </row>
        <row r="1551">
          <cell r="AA1551">
            <v>38784</v>
          </cell>
          <cell r="AB1551">
            <v>3.0830000000000002</v>
          </cell>
          <cell r="AC1551">
            <v>2.4681999999999995</v>
          </cell>
        </row>
        <row r="1552">
          <cell r="AA1552">
            <v>38785</v>
          </cell>
          <cell r="AB1552">
            <v>3.0830000000000002</v>
          </cell>
          <cell r="AC1552">
            <v>2.46862</v>
          </cell>
        </row>
        <row r="1553">
          <cell r="AA1553">
            <v>38786</v>
          </cell>
          <cell r="AB1553">
            <v>3.0819999999999999</v>
          </cell>
          <cell r="AC1553">
            <v>2.4689000000000001</v>
          </cell>
        </row>
        <row r="1554">
          <cell r="AA1554">
            <v>38787</v>
          </cell>
          <cell r="AB1554">
            <v>3.0819999999999999</v>
          </cell>
          <cell r="AC1554">
            <v>2.4691799999999997</v>
          </cell>
        </row>
        <row r="1555">
          <cell r="AA1555">
            <v>38788</v>
          </cell>
          <cell r="AB1555">
            <v>3.0819999999999999</v>
          </cell>
          <cell r="AC1555">
            <v>2.4694599999999998</v>
          </cell>
        </row>
        <row r="1556">
          <cell r="AA1556">
            <v>38789</v>
          </cell>
          <cell r="AB1556">
            <v>3.0819999999999999</v>
          </cell>
          <cell r="AC1556">
            <v>2.4698799999999999</v>
          </cell>
        </row>
        <row r="1557">
          <cell r="AA1557">
            <v>38790</v>
          </cell>
          <cell r="AB1557">
            <v>3.0760000000000001</v>
          </cell>
          <cell r="AC1557">
            <v>2.4701599999999999</v>
          </cell>
        </row>
        <row r="1558">
          <cell r="AA1558">
            <v>38791</v>
          </cell>
          <cell r="AB1558">
            <v>3.0720000000000001</v>
          </cell>
          <cell r="AC1558">
            <v>2.47044</v>
          </cell>
        </row>
        <row r="1559">
          <cell r="AA1559">
            <v>38792</v>
          </cell>
          <cell r="AB1559">
            <v>3.073</v>
          </cell>
          <cell r="AC1559">
            <v>2.4707199999999996</v>
          </cell>
        </row>
        <row r="1560">
          <cell r="AA1560">
            <v>38793</v>
          </cell>
          <cell r="AB1560">
            <v>3.073</v>
          </cell>
          <cell r="AC1560">
            <v>2.4711399999999997</v>
          </cell>
        </row>
        <row r="1561">
          <cell r="AA1561">
            <v>38794</v>
          </cell>
          <cell r="AB1561">
            <v>3.073</v>
          </cell>
          <cell r="AC1561">
            <v>2.4714200000000002</v>
          </cell>
        </row>
        <row r="1562">
          <cell r="AA1562">
            <v>38795</v>
          </cell>
          <cell r="AB1562">
            <v>3.073</v>
          </cell>
          <cell r="AC1562">
            <v>2.4716999999999998</v>
          </cell>
        </row>
        <row r="1563">
          <cell r="AA1563">
            <v>38796</v>
          </cell>
          <cell r="AB1563">
            <v>3.0339999999999998</v>
          </cell>
          <cell r="AC1563">
            <v>2.4719799999999998</v>
          </cell>
        </row>
        <row r="1564">
          <cell r="AA1564">
            <v>38797</v>
          </cell>
          <cell r="AB1564">
            <v>3.0739999999999998</v>
          </cell>
          <cell r="AC1564">
            <v>2.4723999999999999</v>
          </cell>
        </row>
        <row r="1565">
          <cell r="AA1565">
            <v>38798</v>
          </cell>
          <cell r="AB1565">
            <v>3.0750000000000002</v>
          </cell>
          <cell r="AC1565">
            <v>2.47268</v>
          </cell>
        </row>
        <row r="1566">
          <cell r="AA1566">
            <v>38799</v>
          </cell>
          <cell r="AB1566">
            <v>3.0790000000000002</v>
          </cell>
          <cell r="AC1566">
            <v>2.4729599999999996</v>
          </cell>
        </row>
        <row r="1567">
          <cell r="AA1567">
            <v>38800</v>
          </cell>
          <cell r="AB1567">
            <v>3.0790000000000002</v>
          </cell>
          <cell r="AC1567">
            <v>2.4732399999999997</v>
          </cell>
        </row>
        <row r="1568">
          <cell r="AA1568">
            <v>38801</v>
          </cell>
          <cell r="AB1568">
            <v>3.0790000000000002</v>
          </cell>
          <cell r="AC1568">
            <v>2.4735199999999997</v>
          </cell>
        </row>
        <row r="1569">
          <cell r="AA1569">
            <v>38802</v>
          </cell>
          <cell r="AB1569">
            <v>3.0790000000000002</v>
          </cell>
          <cell r="AC1569">
            <v>2.4739399999999998</v>
          </cell>
        </row>
        <row r="1570">
          <cell r="AA1570">
            <v>38803</v>
          </cell>
          <cell r="AB1570">
            <v>3.0830000000000002</v>
          </cell>
          <cell r="AC1570">
            <v>2.4742199999999999</v>
          </cell>
        </row>
        <row r="1571">
          <cell r="AA1571">
            <v>38804</v>
          </cell>
          <cell r="AB1571">
            <v>3.0819999999999999</v>
          </cell>
          <cell r="AC1571">
            <v>2.4744999999999999</v>
          </cell>
        </row>
        <row r="1572">
          <cell r="AA1572">
            <v>38805</v>
          </cell>
          <cell r="AB1572">
            <v>3.08</v>
          </cell>
          <cell r="AC1572">
            <v>2.47478</v>
          </cell>
        </row>
        <row r="1573">
          <cell r="AA1573">
            <v>38806</v>
          </cell>
          <cell r="AB1573">
            <v>3.081</v>
          </cell>
          <cell r="AC1573">
            <v>2.4752000000000001</v>
          </cell>
        </row>
        <row r="1574">
          <cell r="AA1574">
            <v>38807</v>
          </cell>
          <cell r="AB1574">
            <v>3.0819999999999999</v>
          </cell>
          <cell r="AC1574">
            <v>2.4754799999999997</v>
          </cell>
        </row>
        <row r="1575">
          <cell r="AA1575">
            <v>38808</v>
          </cell>
          <cell r="AB1575">
            <v>3.0819999999999999</v>
          </cell>
          <cell r="AC1575">
            <v>2.4757599999999997</v>
          </cell>
        </row>
        <row r="1576">
          <cell r="AA1576">
            <v>38809</v>
          </cell>
          <cell r="AB1576">
            <v>3.0819999999999999</v>
          </cell>
          <cell r="AC1576">
            <v>2.4761799999999998</v>
          </cell>
        </row>
        <row r="1577">
          <cell r="AA1577">
            <v>38810</v>
          </cell>
          <cell r="AB1577">
            <v>3.085</v>
          </cell>
          <cell r="AC1577">
            <v>2.4764599999999999</v>
          </cell>
        </row>
        <row r="1578">
          <cell r="AA1578">
            <v>38811</v>
          </cell>
          <cell r="AB1578">
            <v>3.0830000000000002</v>
          </cell>
          <cell r="AC1578">
            <v>2.4767399999999995</v>
          </cell>
        </row>
        <row r="1579">
          <cell r="AA1579">
            <v>38812</v>
          </cell>
          <cell r="AB1579">
            <v>3.08</v>
          </cell>
          <cell r="AC1579">
            <v>2.47716</v>
          </cell>
        </row>
        <row r="1580">
          <cell r="AA1580">
            <v>38813</v>
          </cell>
          <cell r="AB1580">
            <v>3.0790000000000002</v>
          </cell>
          <cell r="AC1580">
            <v>2.4774400000000001</v>
          </cell>
        </row>
        <row r="1581">
          <cell r="AA1581">
            <v>38814</v>
          </cell>
          <cell r="AB1581">
            <v>3.081</v>
          </cell>
          <cell r="AC1581">
            <v>2.4784199999999998</v>
          </cell>
        </row>
        <row r="1582">
          <cell r="AA1582">
            <v>38815</v>
          </cell>
          <cell r="AB1582">
            <v>3.081</v>
          </cell>
          <cell r="AC1582">
            <v>2.4793999999999996</v>
          </cell>
        </row>
        <row r="1583">
          <cell r="AA1583">
            <v>38816</v>
          </cell>
          <cell r="AB1583">
            <v>3.081</v>
          </cell>
          <cell r="AC1583">
            <v>2.4803799999999998</v>
          </cell>
        </row>
        <row r="1584">
          <cell r="AA1584">
            <v>38817</v>
          </cell>
          <cell r="AB1584">
            <v>3.081</v>
          </cell>
          <cell r="AC1584">
            <v>2.48136</v>
          </cell>
        </row>
        <row r="1585">
          <cell r="AA1585">
            <v>38818</v>
          </cell>
          <cell r="AB1585">
            <v>3.077</v>
          </cell>
          <cell r="AC1585">
            <v>2.4823399999999998</v>
          </cell>
        </row>
        <row r="1586">
          <cell r="AA1586">
            <v>38819</v>
          </cell>
          <cell r="AB1586">
            <v>3.0779999999999998</v>
          </cell>
          <cell r="AC1586">
            <v>2.48332</v>
          </cell>
        </row>
        <row r="1587">
          <cell r="AA1587">
            <v>38820</v>
          </cell>
          <cell r="AB1587">
            <v>3.0779999999999998</v>
          </cell>
          <cell r="AC1587">
            <v>2.4842999999999997</v>
          </cell>
        </row>
        <row r="1588">
          <cell r="AA1588">
            <v>38821</v>
          </cell>
          <cell r="AB1588">
            <v>3.0779999999999998</v>
          </cell>
          <cell r="AC1588">
            <v>2.4852799999999995</v>
          </cell>
        </row>
        <row r="1589">
          <cell r="AA1589">
            <v>38822</v>
          </cell>
          <cell r="AB1589">
            <v>3.0779999999999998</v>
          </cell>
          <cell r="AC1589">
            <v>2.4863999999999997</v>
          </cell>
        </row>
        <row r="1590">
          <cell r="AA1590">
            <v>38823</v>
          </cell>
          <cell r="AB1590">
            <v>3.0779999999999998</v>
          </cell>
          <cell r="AC1590">
            <v>2.4873799999999999</v>
          </cell>
        </row>
        <row r="1591">
          <cell r="AA1591">
            <v>38824</v>
          </cell>
          <cell r="AB1591">
            <v>3.0760000000000001</v>
          </cell>
          <cell r="AC1591">
            <v>2.4883600000000001</v>
          </cell>
        </row>
        <row r="1592">
          <cell r="AA1592">
            <v>38825</v>
          </cell>
          <cell r="AB1592">
            <v>3.07</v>
          </cell>
          <cell r="AC1592">
            <v>2.4893399999999999</v>
          </cell>
        </row>
        <row r="1593">
          <cell r="AA1593">
            <v>38826</v>
          </cell>
          <cell r="AB1593">
            <v>3.0680000000000001</v>
          </cell>
          <cell r="AC1593">
            <v>2.4903199999999996</v>
          </cell>
        </row>
        <row r="1594">
          <cell r="AA1594">
            <v>38827</v>
          </cell>
          <cell r="AB1594">
            <v>3.0590000000000002</v>
          </cell>
          <cell r="AC1594">
            <v>2.4912999999999998</v>
          </cell>
        </row>
        <row r="1595">
          <cell r="AA1595">
            <v>38828</v>
          </cell>
          <cell r="AB1595">
            <v>3.0590000000000002</v>
          </cell>
          <cell r="AC1595">
            <v>2.4922800000000001</v>
          </cell>
        </row>
        <row r="1596">
          <cell r="AA1596">
            <v>38829</v>
          </cell>
          <cell r="AB1596">
            <v>3.0590000000000002</v>
          </cell>
          <cell r="AC1596">
            <v>2.4932599999999998</v>
          </cell>
        </row>
        <row r="1597">
          <cell r="AA1597">
            <v>38830</v>
          </cell>
          <cell r="AB1597">
            <v>3.0590000000000002</v>
          </cell>
          <cell r="AC1597">
            <v>2.49424</v>
          </cell>
        </row>
        <row r="1598">
          <cell r="AA1598">
            <v>38831</v>
          </cell>
          <cell r="AB1598">
            <v>3.0470000000000002</v>
          </cell>
          <cell r="AC1598">
            <v>2.4952199999999998</v>
          </cell>
        </row>
        <row r="1599">
          <cell r="AA1599">
            <v>38832</v>
          </cell>
          <cell r="AB1599">
            <v>3.0409999999999999</v>
          </cell>
          <cell r="AC1599">
            <v>2.4963399999999996</v>
          </cell>
        </row>
        <row r="1600">
          <cell r="AA1600">
            <v>38833</v>
          </cell>
          <cell r="AB1600">
            <v>3.0390000000000001</v>
          </cell>
          <cell r="AC1600">
            <v>2.4973199999999998</v>
          </cell>
        </row>
        <row r="1601">
          <cell r="AA1601">
            <v>38834</v>
          </cell>
          <cell r="AB1601">
            <v>3.044</v>
          </cell>
          <cell r="AC1601">
            <v>2.4983</v>
          </cell>
        </row>
        <row r="1602">
          <cell r="AA1602">
            <v>38835</v>
          </cell>
          <cell r="AB1602">
            <v>3.048</v>
          </cell>
          <cell r="AC1602">
            <v>2.4992799999999997</v>
          </cell>
        </row>
        <row r="1603">
          <cell r="AA1603">
            <v>38836</v>
          </cell>
          <cell r="AB1603">
            <v>3.048</v>
          </cell>
          <cell r="AC1603">
            <v>2.5002599999999999</v>
          </cell>
        </row>
        <row r="1604">
          <cell r="AA1604">
            <v>38837</v>
          </cell>
          <cell r="AB1604">
            <v>3.048</v>
          </cell>
          <cell r="AC1604">
            <v>2.5012399999999997</v>
          </cell>
        </row>
        <row r="1605">
          <cell r="AA1605">
            <v>38838</v>
          </cell>
          <cell r="AB1605">
            <v>3.048</v>
          </cell>
          <cell r="AC1605">
            <v>2.5022199999999999</v>
          </cell>
        </row>
        <row r="1606">
          <cell r="AA1606">
            <v>38839</v>
          </cell>
          <cell r="AB1606">
            <v>3.0449999999999999</v>
          </cell>
          <cell r="AC1606">
            <v>2.5032000000000001</v>
          </cell>
        </row>
        <row r="1607">
          <cell r="AA1607">
            <v>38840</v>
          </cell>
          <cell r="AB1607">
            <v>3.0419999999999998</v>
          </cell>
          <cell r="AC1607">
            <v>2.5041799999999999</v>
          </cell>
        </row>
        <row r="1608">
          <cell r="AA1608">
            <v>38841</v>
          </cell>
          <cell r="AB1608">
            <v>3.0409999999999999</v>
          </cell>
          <cell r="AC1608">
            <v>2.5051600000000001</v>
          </cell>
        </row>
        <row r="1609">
          <cell r="AA1609">
            <v>38842</v>
          </cell>
          <cell r="AB1609">
            <v>3.0409999999999999</v>
          </cell>
          <cell r="AC1609">
            <v>2.5061399999999998</v>
          </cell>
        </row>
        <row r="1610">
          <cell r="AA1610">
            <v>38843</v>
          </cell>
          <cell r="AB1610">
            <v>3.0409999999999999</v>
          </cell>
          <cell r="AC1610">
            <v>2.5071199999999996</v>
          </cell>
        </row>
        <row r="1611">
          <cell r="AA1611">
            <v>38844</v>
          </cell>
          <cell r="AB1611">
            <v>3.0409999999999999</v>
          </cell>
          <cell r="AC1611">
            <v>2.5078199999999997</v>
          </cell>
        </row>
        <row r="1612">
          <cell r="AA1612">
            <v>38845</v>
          </cell>
          <cell r="AB1612">
            <v>3.04</v>
          </cell>
          <cell r="AC1612">
            <v>2.5086599999999999</v>
          </cell>
        </row>
        <row r="1613">
          <cell r="AA1613">
            <v>38846</v>
          </cell>
          <cell r="AB1613">
            <v>3.0409999999999999</v>
          </cell>
          <cell r="AC1613">
            <v>2.50936</v>
          </cell>
        </row>
        <row r="1614">
          <cell r="AA1614">
            <v>38847</v>
          </cell>
          <cell r="AB1614">
            <v>3.04</v>
          </cell>
          <cell r="AC1614">
            <v>2.5101999999999998</v>
          </cell>
        </row>
        <row r="1615">
          <cell r="AA1615">
            <v>38848</v>
          </cell>
          <cell r="AB1615">
            <v>3.0339999999999998</v>
          </cell>
          <cell r="AC1615">
            <v>2.5110399999999999</v>
          </cell>
        </row>
        <row r="1616">
          <cell r="AA1616">
            <v>38849</v>
          </cell>
          <cell r="AB1616">
            <v>3.036</v>
          </cell>
          <cell r="AC1616">
            <v>2.5117400000000001</v>
          </cell>
        </row>
        <row r="1617">
          <cell r="AA1617">
            <v>38850</v>
          </cell>
          <cell r="AB1617">
            <v>3.036</v>
          </cell>
          <cell r="AC1617">
            <v>2.5125799999999998</v>
          </cell>
        </row>
        <row r="1618">
          <cell r="AA1618">
            <v>38851</v>
          </cell>
          <cell r="AB1618">
            <v>3.036</v>
          </cell>
          <cell r="AC1618">
            <v>2.5132799999999995</v>
          </cell>
        </row>
        <row r="1619">
          <cell r="AA1619">
            <v>38852</v>
          </cell>
          <cell r="AB1619">
            <v>3.0409999999999999</v>
          </cell>
          <cell r="AC1619">
            <v>2.5141200000000001</v>
          </cell>
        </row>
        <row r="1620">
          <cell r="AA1620">
            <v>38853</v>
          </cell>
          <cell r="AB1620">
            <v>3.0419999999999998</v>
          </cell>
          <cell r="AC1620">
            <v>2.5149599999999999</v>
          </cell>
        </row>
        <row r="1621">
          <cell r="AA1621">
            <v>38854</v>
          </cell>
          <cell r="AB1621">
            <v>3.048</v>
          </cell>
          <cell r="AC1621">
            <v>2.5156599999999996</v>
          </cell>
        </row>
        <row r="1622">
          <cell r="AA1622">
            <v>38855</v>
          </cell>
          <cell r="AB1622">
            <v>3.0539999999999998</v>
          </cell>
          <cell r="AC1622">
            <v>2.5165000000000002</v>
          </cell>
        </row>
        <row r="1623">
          <cell r="AA1623">
            <v>38856</v>
          </cell>
          <cell r="AB1623">
            <v>3.056</v>
          </cell>
          <cell r="AC1623">
            <v>2.5171999999999999</v>
          </cell>
        </row>
        <row r="1624">
          <cell r="AA1624">
            <v>38857</v>
          </cell>
          <cell r="AB1624">
            <v>3.056</v>
          </cell>
          <cell r="AC1624">
            <v>2.5180399999999996</v>
          </cell>
        </row>
        <row r="1625">
          <cell r="AA1625">
            <v>38858</v>
          </cell>
          <cell r="AB1625">
            <v>3.056</v>
          </cell>
          <cell r="AC1625">
            <v>2.5188799999999998</v>
          </cell>
        </row>
        <row r="1626">
          <cell r="AA1626">
            <v>38859</v>
          </cell>
          <cell r="AB1626">
            <v>3.0720000000000001</v>
          </cell>
          <cell r="AC1626">
            <v>2.5195799999999999</v>
          </cell>
        </row>
        <row r="1627">
          <cell r="AA1627">
            <v>38860</v>
          </cell>
          <cell r="AB1627">
            <v>3.0720000000000001</v>
          </cell>
          <cell r="AC1627">
            <v>2.5204199999999997</v>
          </cell>
        </row>
        <row r="1628">
          <cell r="AA1628">
            <v>38861</v>
          </cell>
          <cell r="AB1628">
            <v>3.0819999999999999</v>
          </cell>
          <cell r="AC1628">
            <v>2.5211199999999998</v>
          </cell>
        </row>
        <row r="1629">
          <cell r="AA1629">
            <v>38862</v>
          </cell>
          <cell r="AB1629">
            <v>3.0819999999999999</v>
          </cell>
          <cell r="AC1629">
            <v>2.5219599999999995</v>
          </cell>
        </row>
        <row r="1630">
          <cell r="AA1630">
            <v>38863</v>
          </cell>
          <cell r="AB1630">
            <v>3.0790000000000002</v>
          </cell>
          <cell r="AC1630">
            <v>2.5227999999999997</v>
          </cell>
        </row>
        <row r="1631">
          <cell r="AA1631">
            <v>38864</v>
          </cell>
          <cell r="AB1631">
            <v>3.0790000000000002</v>
          </cell>
          <cell r="AC1631">
            <v>2.5234999999999999</v>
          </cell>
        </row>
        <row r="1632">
          <cell r="AA1632">
            <v>38865</v>
          </cell>
          <cell r="AB1632">
            <v>3.0790000000000002</v>
          </cell>
          <cell r="AC1632">
            <v>2.5243399999999996</v>
          </cell>
        </row>
        <row r="1633">
          <cell r="AA1633">
            <v>38866</v>
          </cell>
          <cell r="AB1633">
            <v>3.077</v>
          </cell>
          <cell r="AC1633">
            <v>2.5251799999999998</v>
          </cell>
        </row>
        <row r="1634">
          <cell r="AA1634">
            <v>38867</v>
          </cell>
          <cell r="AB1634">
            <v>3.0880000000000001</v>
          </cell>
          <cell r="AC1634">
            <v>2.5258799999999999</v>
          </cell>
        </row>
        <row r="1635">
          <cell r="AA1635">
            <v>38868</v>
          </cell>
          <cell r="AB1635">
            <v>3.085</v>
          </cell>
          <cell r="AC1635">
            <v>2.5267199999999996</v>
          </cell>
        </row>
        <row r="1636">
          <cell r="AA1636">
            <v>38869</v>
          </cell>
          <cell r="AB1636">
            <v>3.08</v>
          </cell>
          <cell r="AC1636">
            <v>2.5275599999999998</v>
          </cell>
        </row>
        <row r="1637">
          <cell r="AA1637">
            <v>38870</v>
          </cell>
          <cell r="AB1637">
            <v>3.0790000000000002</v>
          </cell>
          <cell r="AC1637">
            <v>2.52826</v>
          </cell>
        </row>
        <row r="1638">
          <cell r="AA1638">
            <v>38871</v>
          </cell>
          <cell r="AB1638">
            <v>3.0790000000000002</v>
          </cell>
          <cell r="AC1638">
            <v>2.5290999999999997</v>
          </cell>
        </row>
        <row r="1639">
          <cell r="AA1639">
            <v>38872</v>
          </cell>
          <cell r="AB1639">
            <v>3.0790000000000002</v>
          </cell>
          <cell r="AC1639">
            <v>2.5299399999999999</v>
          </cell>
        </row>
        <row r="1640">
          <cell r="AA1640">
            <v>38873</v>
          </cell>
          <cell r="AB1640">
            <v>3.08</v>
          </cell>
          <cell r="AC1640">
            <v>2.53078</v>
          </cell>
        </row>
        <row r="1641">
          <cell r="AA1641">
            <v>38874</v>
          </cell>
          <cell r="AB1641">
            <v>3.0830000000000002</v>
          </cell>
          <cell r="AC1641">
            <v>2.5316199999999998</v>
          </cell>
        </row>
        <row r="1642">
          <cell r="AA1642">
            <v>38875</v>
          </cell>
          <cell r="AB1642">
            <v>3.0819999999999999</v>
          </cell>
          <cell r="AC1642">
            <v>2.5320399999999998</v>
          </cell>
        </row>
        <row r="1643">
          <cell r="AA1643">
            <v>38876</v>
          </cell>
          <cell r="AB1643">
            <v>3.0830000000000002</v>
          </cell>
          <cell r="AC1643">
            <v>2.5323199999999999</v>
          </cell>
        </row>
        <row r="1644">
          <cell r="AA1644">
            <v>38877</v>
          </cell>
          <cell r="AB1644">
            <v>3.0819999999999999</v>
          </cell>
          <cell r="AC1644">
            <v>2.5327399999999995</v>
          </cell>
        </row>
        <row r="1645">
          <cell r="AA1645">
            <v>38878</v>
          </cell>
          <cell r="AB1645">
            <v>3.0819999999999999</v>
          </cell>
          <cell r="AC1645">
            <v>2.5331599999999996</v>
          </cell>
        </row>
        <row r="1646">
          <cell r="AA1646">
            <v>38879</v>
          </cell>
          <cell r="AB1646">
            <v>3.0819999999999999</v>
          </cell>
          <cell r="AC1646">
            <v>2.5335800000000002</v>
          </cell>
        </row>
        <row r="1647">
          <cell r="AA1647">
            <v>38880</v>
          </cell>
          <cell r="AB1647">
            <v>3.081</v>
          </cell>
          <cell r="AC1647">
            <v>2.5339999999999998</v>
          </cell>
        </row>
        <row r="1648">
          <cell r="AA1648">
            <v>38881</v>
          </cell>
          <cell r="AB1648">
            <v>3.0830000000000002</v>
          </cell>
          <cell r="AC1648">
            <v>2.5344199999999999</v>
          </cell>
        </row>
        <row r="1649">
          <cell r="AA1649">
            <v>38882</v>
          </cell>
          <cell r="AB1649">
            <v>3.0790000000000002</v>
          </cell>
          <cell r="AC1649">
            <v>2.5347</v>
          </cell>
        </row>
        <row r="1650">
          <cell r="AA1650">
            <v>38883</v>
          </cell>
          <cell r="AB1650">
            <v>3.08</v>
          </cell>
          <cell r="AC1650">
            <v>2.5351199999999996</v>
          </cell>
        </row>
        <row r="1651">
          <cell r="AA1651">
            <v>38884</v>
          </cell>
          <cell r="AB1651">
            <v>3.0790000000000002</v>
          </cell>
          <cell r="AC1651">
            <v>2.5355399999999997</v>
          </cell>
        </row>
        <row r="1652">
          <cell r="AA1652">
            <v>38885</v>
          </cell>
          <cell r="AB1652">
            <v>3.0790000000000002</v>
          </cell>
          <cell r="AC1652">
            <v>2.5359599999999998</v>
          </cell>
        </row>
        <row r="1653">
          <cell r="AA1653">
            <v>38886</v>
          </cell>
          <cell r="AB1653">
            <v>3.0790000000000002</v>
          </cell>
          <cell r="AC1653">
            <v>2.5363799999999999</v>
          </cell>
        </row>
        <row r="1654">
          <cell r="AA1654">
            <v>38887</v>
          </cell>
          <cell r="AB1654">
            <v>3.0790000000000002</v>
          </cell>
          <cell r="AC1654">
            <v>2.5367999999999999</v>
          </cell>
        </row>
        <row r="1655">
          <cell r="AA1655">
            <v>38888</v>
          </cell>
          <cell r="AB1655">
            <v>3.0779999999999998</v>
          </cell>
          <cell r="AC1655">
            <v>2.53708</v>
          </cell>
        </row>
        <row r="1656">
          <cell r="AA1656">
            <v>38889</v>
          </cell>
          <cell r="AB1656">
            <v>3.0779999999999998</v>
          </cell>
          <cell r="AC1656">
            <v>2.5374999999999996</v>
          </cell>
        </row>
        <row r="1657">
          <cell r="AA1657">
            <v>38890</v>
          </cell>
          <cell r="AB1657">
            <v>3.0779999999999998</v>
          </cell>
          <cell r="AC1657">
            <v>2.5379199999999997</v>
          </cell>
        </row>
        <row r="1658">
          <cell r="AA1658">
            <v>38891</v>
          </cell>
          <cell r="AB1658">
            <v>3.081</v>
          </cell>
          <cell r="AC1658">
            <v>2.5383399999999998</v>
          </cell>
        </row>
        <row r="1659">
          <cell r="AA1659">
            <v>38892</v>
          </cell>
          <cell r="AB1659">
            <v>3.081</v>
          </cell>
          <cell r="AC1659">
            <v>2.5387599999999999</v>
          </cell>
        </row>
        <row r="1660">
          <cell r="AA1660">
            <v>38893</v>
          </cell>
          <cell r="AB1660">
            <v>3.081</v>
          </cell>
          <cell r="AC1660">
            <v>2.53918</v>
          </cell>
        </row>
        <row r="1661">
          <cell r="AA1661">
            <v>38894</v>
          </cell>
          <cell r="AB1661">
            <v>3.0859999999999999</v>
          </cell>
          <cell r="AC1661">
            <v>2.5394600000000001</v>
          </cell>
        </row>
        <row r="1662">
          <cell r="AA1662">
            <v>38895</v>
          </cell>
          <cell r="AB1662">
            <v>3.05</v>
          </cell>
          <cell r="AC1662">
            <v>2.5398799999999997</v>
          </cell>
        </row>
        <row r="1663">
          <cell r="AA1663">
            <v>38896</v>
          </cell>
          <cell r="AB1663">
            <v>3.0880000000000001</v>
          </cell>
          <cell r="AC1663">
            <v>2.5402999999999998</v>
          </cell>
        </row>
        <row r="1664">
          <cell r="AA1664">
            <v>38897</v>
          </cell>
          <cell r="AB1664">
            <v>3.0880000000000001</v>
          </cell>
          <cell r="AC1664">
            <v>2.5407199999999999</v>
          </cell>
        </row>
        <row r="1665">
          <cell r="AA1665">
            <v>38898</v>
          </cell>
          <cell r="AB1665">
            <v>3.0859999999999999</v>
          </cell>
          <cell r="AC1665">
            <v>2.54114</v>
          </cell>
        </row>
        <row r="1666">
          <cell r="AA1666">
            <v>38899</v>
          </cell>
          <cell r="AB1666">
            <v>3.0859999999999999</v>
          </cell>
          <cell r="AC1666">
            <v>2.5414199999999996</v>
          </cell>
        </row>
        <row r="1667">
          <cell r="AA1667">
            <v>38900</v>
          </cell>
          <cell r="AB1667">
            <v>3.0859999999999999</v>
          </cell>
          <cell r="AC1667">
            <v>2.5418400000000001</v>
          </cell>
        </row>
        <row r="1668">
          <cell r="AA1668">
            <v>38901</v>
          </cell>
          <cell r="AB1668">
            <v>3.085</v>
          </cell>
          <cell r="AC1668">
            <v>2.5422599999999997</v>
          </cell>
        </row>
        <row r="1669">
          <cell r="AA1669">
            <v>38902</v>
          </cell>
          <cell r="AB1669">
            <v>3.085</v>
          </cell>
          <cell r="AC1669">
            <v>2.5426799999999998</v>
          </cell>
        </row>
        <row r="1670">
          <cell r="AA1670">
            <v>38903</v>
          </cell>
          <cell r="AB1670">
            <v>3.0870000000000002</v>
          </cell>
          <cell r="AC1670">
            <v>2.5429599999999999</v>
          </cell>
        </row>
        <row r="1671">
          <cell r="AA1671">
            <v>38904</v>
          </cell>
          <cell r="AB1671">
            <v>3.0859999999999999</v>
          </cell>
          <cell r="AC1671">
            <v>2.54338</v>
          </cell>
        </row>
        <row r="1672">
          <cell r="AA1672">
            <v>38905</v>
          </cell>
          <cell r="AB1672">
            <v>3.0750000000000002</v>
          </cell>
          <cell r="AC1672">
            <v>2.5437999999999996</v>
          </cell>
        </row>
        <row r="1673">
          <cell r="AA1673">
            <v>38906</v>
          </cell>
          <cell r="AB1673">
            <v>3.0859999999999999</v>
          </cell>
          <cell r="AC1673">
            <v>2.5442199999999997</v>
          </cell>
        </row>
        <row r="1674">
          <cell r="AA1674">
            <v>38907</v>
          </cell>
          <cell r="AB1674">
            <v>3.0859999999999999</v>
          </cell>
          <cell r="AC1674">
            <v>2.5446399999999998</v>
          </cell>
        </row>
        <row r="1675">
          <cell r="AA1675">
            <v>38908</v>
          </cell>
          <cell r="AB1675">
            <v>3.0859999999999999</v>
          </cell>
          <cell r="AC1675">
            <v>2.5450599999999999</v>
          </cell>
        </row>
        <row r="1676">
          <cell r="AA1676">
            <v>38909</v>
          </cell>
          <cell r="AB1676">
            <v>3.0840000000000001</v>
          </cell>
          <cell r="AC1676">
            <v>2.5453399999999999</v>
          </cell>
        </row>
        <row r="1677">
          <cell r="AA1677">
            <v>38910</v>
          </cell>
          <cell r="AB1677">
            <v>3.0830000000000002</v>
          </cell>
          <cell r="AC1677">
            <v>2.54576</v>
          </cell>
        </row>
        <row r="1678">
          <cell r="AA1678">
            <v>38911</v>
          </cell>
          <cell r="AB1678">
            <v>3.0840000000000001</v>
          </cell>
          <cell r="AC1678">
            <v>2.5461799999999997</v>
          </cell>
        </row>
        <row r="1679">
          <cell r="AA1679">
            <v>38912</v>
          </cell>
          <cell r="AB1679">
            <v>3.0830000000000002</v>
          </cell>
          <cell r="AC1679">
            <v>2.5465999999999998</v>
          </cell>
        </row>
        <row r="1680">
          <cell r="AA1680">
            <v>38913</v>
          </cell>
          <cell r="AB1680">
            <v>3.0819999999999999</v>
          </cell>
          <cell r="AC1680">
            <v>2.5470199999999998</v>
          </cell>
        </row>
        <row r="1681">
          <cell r="AA1681">
            <v>38914</v>
          </cell>
          <cell r="AB1681">
            <v>3.0819999999999999</v>
          </cell>
          <cell r="AC1681">
            <v>2.5474399999999999</v>
          </cell>
        </row>
        <row r="1682">
          <cell r="AA1682">
            <v>38915</v>
          </cell>
          <cell r="AB1682">
            <v>3.0819999999999999</v>
          </cell>
          <cell r="AC1682">
            <v>2.54772</v>
          </cell>
        </row>
        <row r="1683">
          <cell r="AA1683">
            <v>38916</v>
          </cell>
          <cell r="AB1683">
            <v>3.0819999999999999</v>
          </cell>
          <cell r="AC1683">
            <v>2.5481400000000001</v>
          </cell>
        </row>
        <row r="1684">
          <cell r="AA1684">
            <v>38917</v>
          </cell>
          <cell r="AB1684">
            <v>3.0790000000000002</v>
          </cell>
          <cell r="AC1684">
            <v>2.5485599999999997</v>
          </cell>
        </row>
        <row r="1685">
          <cell r="AA1685">
            <v>38918</v>
          </cell>
          <cell r="AB1685">
            <v>3.0819999999999999</v>
          </cell>
          <cell r="AC1685">
            <v>2.5489799999999998</v>
          </cell>
        </row>
        <row r="1686">
          <cell r="AA1686">
            <v>38919</v>
          </cell>
          <cell r="AB1686">
            <v>3.0819999999999999</v>
          </cell>
          <cell r="AC1686">
            <v>2.5493999999999999</v>
          </cell>
        </row>
        <row r="1687">
          <cell r="AA1687">
            <v>38920</v>
          </cell>
          <cell r="AB1687">
            <v>3.08</v>
          </cell>
          <cell r="AC1687">
            <v>2.5498199999999995</v>
          </cell>
        </row>
        <row r="1688">
          <cell r="AA1688">
            <v>38921</v>
          </cell>
          <cell r="AB1688">
            <v>3.08</v>
          </cell>
          <cell r="AC1688">
            <v>2.5500999999999996</v>
          </cell>
        </row>
        <row r="1689">
          <cell r="AA1689">
            <v>38922</v>
          </cell>
          <cell r="AB1689">
            <v>3.08</v>
          </cell>
          <cell r="AC1689">
            <v>2.5505200000000001</v>
          </cell>
        </row>
        <row r="1690">
          <cell r="AA1690">
            <v>38923</v>
          </cell>
          <cell r="AB1690">
            <v>3.0779999999999998</v>
          </cell>
          <cell r="AC1690">
            <v>2.5509399999999998</v>
          </cell>
        </row>
        <row r="1691">
          <cell r="AA1691">
            <v>38924</v>
          </cell>
          <cell r="AB1691">
            <v>3.0739999999999998</v>
          </cell>
          <cell r="AC1691">
            <v>2.5513599999999999</v>
          </cell>
        </row>
        <row r="1692">
          <cell r="AA1692">
            <v>38925</v>
          </cell>
          <cell r="AB1692">
            <v>3.077</v>
          </cell>
          <cell r="AC1692">
            <v>2.5517799999999999</v>
          </cell>
        </row>
        <row r="1693">
          <cell r="AA1693">
            <v>38926</v>
          </cell>
          <cell r="AB1693">
            <v>3.077</v>
          </cell>
          <cell r="AC1693">
            <v>2.5521999999999996</v>
          </cell>
        </row>
        <row r="1694">
          <cell r="AA1694">
            <v>38927</v>
          </cell>
          <cell r="AB1694">
            <v>3.077</v>
          </cell>
          <cell r="AC1694">
            <v>2.5526199999999997</v>
          </cell>
        </row>
        <row r="1695">
          <cell r="AA1695">
            <v>38928</v>
          </cell>
          <cell r="AB1695">
            <v>3.077</v>
          </cell>
          <cell r="AC1695">
            <v>2.5528999999999997</v>
          </cell>
        </row>
        <row r="1696">
          <cell r="AA1696">
            <v>38929</v>
          </cell>
          <cell r="AB1696">
            <v>3.0720000000000001</v>
          </cell>
          <cell r="AC1696">
            <v>2.5533199999999998</v>
          </cell>
        </row>
        <row r="1697">
          <cell r="AA1697">
            <v>38930</v>
          </cell>
          <cell r="AB1697">
            <v>3.0710000000000002</v>
          </cell>
          <cell r="AC1697">
            <v>2.5537399999999999</v>
          </cell>
        </row>
        <row r="1698">
          <cell r="AA1698">
            <v>38931</v>
          </cell>
          <cell r="AB1698">
            <v>3.0710000000000002</v>
          </cell>
          <cell r="AC1698">
            <v>2.55416</v>
          </cell>
        </row>
        <row r="1699">
          <cell r="AA1699">
            <v>38932</v>
          </cell>
          <cell r="AB1699">
            <v>3.07</v>
          </cell>
          <cell r="AC1699">
            <v>2.5545799999999996</v>
          </cell>
        </row>
        <row r="1700">
          <cell r="AA1700">
            <v>38933</v>
          </cell>
          <cell r="AB1700">
            <v>3.069</v>
          </cell>
          <cell r="AC1700">
            <v>2.5549999999999997</v>
          </cell>
        </row>
        <row r="1701">
          <cell r="AA1701">
            <v>38934</v>
          </cell>
          <cell r="AB1701">
            <v>3.069</v>
          </cell>
          <cell r="AC1701">
            <v>2.5552799999999998</v>
          </cell>
        </row>
        <row r="1702">
          <cell r="AA1702">
            <v>38935</v>
          </cell>
          <cell r="AB1702">
            <v>3.069</v>
          </cell>
          <cell r="AC1702">
            <v>2.5556999999999999</v>
          </cell>
        </row>
        <row r="1703">
          <cell r="AA1703">
            <v>38936</v>
          </cell>
          <cell r="AB1703">
            <v>3.0720000000000001</v>
          </cell>
          <cell r="AC1703">
            <v>2.55626</v>
          </cell>
        </row>
        <row r="1704">
          <cell r="AA1704">
            <v>38937</v>
          </cell>
          <cell r="AB1704">
            <v>3.0720000000000001</v>
          </cell>
          <cell r="AC1704">
            <v>2.5568200000000001</v>
          </cell>
        </row>
        <row r="1705">
          <cell r="AA1705">
            <v>38938</v>
          </cell>
          <cell r="AB1705">
            <v>3.069</v>
          </cell>
          <cell r="AC1705">
            <v>2.5572399999999997</v>
          </cell>
        </row>
        <row r="1706">
          <cell r="AA1706">
            <v>38939</v>
          </cell>
          <cell r="AB1706">
            <v>3.069</v>
          </cell>
          <cell r="AC1706">
            <v>2.5577999999999999</v>
          </cell>
        </row>
        <row r="1707">
          <cell r="AA1707">
            <v>38940</v>
          </cell>
          <cell r="AB1707">
            <v>3.0710000000000002</v>
          </cell>
          <cell r="AC1707">
            <v>2.5582199999999999</v>
          </cell>
        </row>
        <row r="1708">
          <cell r="AA1708">
            <v>38941</v>
          </cell>
          <cell r="AB1708">
            <v>3.0710000000000002</v>
          </cell>
          <cell r="AC1708">
            <v>2.5587800000000001</v>
          </cell>
        </row>
        <row r="1709">
          <cell r="AA1709">
            <v>38942</v>
          </cell>
          <cell r="AB1709">
            <v>3.0710000000000002</v>
          </cell>
          <cell r="AC1709">
            <v>2.5593399999999997</v>
          </cell>
        </row>
        <row r="1710">
          <cell r="AA1710">
            <v>38943</v>
          </cell>
          <cell r="AB1710">
            <v>3.0750000000000002</v>
          </cell>
          <cell r="AC1710">
            <v>2.5597599999999998</v>
          </cell>
        </row>
        <row r="1711">
          <cell r="AA1711">
            <v>38944</v>
          </cell>
          <cell r="AB1711">
            <v>3.08</v>
          </cell>
          <cell r="AC1711">
            <v>2.5603199999999999</v>
          </cell>
        </row>
        <row r="1712">
          <cell r="AA1712">
            <v>38945</v>
          </cell>
          <cell r="AB1712">
            <v>3.0739999999999998</v>
          </cell>
          <cell r="AC1712">
            <v>2.5608799999999996</v>
          </cell>
        </row>
        <row r="1713">
          <cell r="AA1713">
            <v>38946</v>
          </cell>
          <cell r="AB1713">
            <v>3.08</v>
          </cell>
          <cell r="AC1713">
            <v>2.5612999999999997</v>
          </cell>
        </row>
        <row r="1714">
          <cell r="AA1714">
            <v>38947</v>
          </cell>
          <cell r="AB1714">
            <v>3.0819999999999999</v>
          </cell>
          <cell r="AC1714">
            <v>2.5618599999999998</v>
          </cell>
        </row>
        <row r="1715">
          <cell r="AA1715">
            <v>38948</v>
          </cell>
          <cell r="AB1715">
            <v>3.0819999999999999</v>
          </cell>
          <cell r="AC1715">
            <v>2.5622799999999999</v>
          </cell>
        </row>
        <row r="1716">
          <cell r="AA1716">
            <v>38949</v>
          </cell>
          <cell r="AB1716">
            <v>3.0819999999999999</v>
          </cell>
          <cell r="AC1716">
            <v>2.56284</v>
          </cell>
        </row>
        <row r="1717">
          <cell r="AA1717">
            <v>38950</v>
          </cell>
          <cell r="AB1717">
            <v>3.0819999999999999</v>
          </cell>
          <cell r="AC1717">
            <v>2.5633999999999997</v>
          </cell>
        </row>
        <row r="1718">
          <cell r="AA1718">
            <v>38951</v>
          </cell>
          <cell r="AB1718">
            <v>3.085</v>
          </cell>
          <cell r="AC1718">
            <v>2.5638199999999998</v>
          </cell>
        </row>
        <row r="1719">
          <cell r="AA1719">
            <v>38952</v>
          </cell>
          <cell r="AB1719">
            <v>3.085</v>
          </cell>
          <cell r="AC1719">
            <v>2.5643799999999999</v>
          </cell>
        </row>
        <row r="1720">
          <cell r="AA1720">
            <v>38953</v>
          </cell>
          <cell r="AB1720">
            <v>3.0870000000000002</v>
          </cell>
          <cell r="AC1720">
            <v>2.56494</v>
          </cell>
        </row>
        <row r="1721">
          <cell r="AA1721">
            <v>38954</v>
          </cell>
          <cell r="AB1721">
            <v>3.0920000000000001</v>
          </cell>
          <cell r="AC1721">
            <v>2.5653600000000001</v>
          </cell>
        </row>
        <row r="1722">
          <cell r="AA1722">
            <v>38955</v>
          </cell>
          <cell r="AB1722">
            <v>3.0920000000000001</v>
          </cell>
          <cell r="AC1722">
            <v>2.5659199999999998</v>
          </cell>
        </row>
        <row r="1723">
          <cell r="AA1723">
            <v>38956</v>
          </cell>
          <cell r="AB1723">
            <v>3.0920000000000001</v>
          </cell>
          <cell r="AC1723">
            <v>2.5664799999999999</v>
          </cell>
        </row>
        <row r="1724">
          <cell r="AA1724">
            <v>38957</v>
          </cell>
          <cell r="AB1724">
            <v>3.097</v>
          </cell>
          <cell r="AC1724">
            <v>2.5668999999999995</v>
          </cell>
        </row>
        <row r="1725">
          <cell r="AA1725">
            <v>38958</v>
          </cell>
          <cell r="AB1725">
            <v>3.0950000000000002</v>
          </cell>
          <cell r="AC1725">
            <v>2.5674600000000001</v>
          </cell>
        </row>
        <row r="1726">
          <cell r="AA1726">
            <v>38959</v>
          </cell>
          <cell r="AB1726">
            <v>3.097</v>
          </cell>
          <cell r="AC1726">
            <v>2.5678799999999997</v>
          </cell>
        </row>
        <row r="1727">
          <cell r="AA1727">
            <v>38960</v>
          </cell>
          <cell r="AB1727">
            <v>3.097</v>
          </cell>
          <cell r="AC1727">
            <v>2.5684399999999998</v>
          </cell>
        </row>
        <row r="1728">
          <cell r="AA1728">
            <v>38961</v>
          </cell>
          <cell r="AB1728">
            <v>3.0960000000000001</v>
          </cell>
          <cell r="AC1728">
            <v>2.569</v>
          </cell>
        </row>
        <row r="1729">
          <cell r="AA1729">
            <v>38962</v>
          </cell>
          <cell r="AB1729">
            <v>3.0960000000000001</v>
          </cell>
          <cell r="AC1729">
            <v>2.5695599999999996</v>
          </cell>
        </row>
        <row r="1730">
          <cell r="AA1730">
            <v>38963</v>
          </cell>
          <cell r="AB1730">
            <v>3.0960000000000001</v>
          </cell>
          <cell r="AC1730">
            <v>2.5699800000000002</v>
          </cell>
        </row>
        <row r="1731">
          <cell r="AA1731">
            <v>38964</v>
          </cell>
          <cell r="AB1731">
            <v>3.0939999999999999</v>
          </cell>
          <cell r="AC1731">
            <v>2.5705399999999998</v>
          </cell>
        </row>
        <row r="1732">
          <cell r="AA1732">
            <v>38965</v>
          </cell>
          <cell r="AB1732">
            <v>3.0979999999999999</v>
          </cell>
          <cell r="AC1732">
            <v>2.5710999999999999</v>
          </cell>
        </row>
        <row r="1733">
          <cell r="AA1733">
            <v>38966</v>
          </cell>
          <cell r="AB1733">
            <v>3.1030000000000002</v>
          </cell>
          <cell r="AC1733">
            <v>2.5716599999999996</v>
          </cell>
        </row>
        <row r="1734">
          <cell r="AA1734">
            <v>38967</v>
          </cell>
          <cell r="AB1734">
            <v>3.0990000000000002</v>
          </cell>
          <cell r="AC1734">
            <v>2.5720799999999997</v>
          </cell>
        </row>
        <row r="1735">
          <cell r="AA1735">
            <v>38968</v>
          </cell>
          <cell r="AB1735">
            <v>3.101</v>
          </cell>
          <cell r="AC1735">
            <v>2.5726399999999998</v>
          </cell>
        </row>
        <row r="1736">
          <cell r="AA1736">
            <v>38969</v>
          </cell>
          <cell r="AB1736">
            <v>3.101</v>
          </cell>
          <cell r="AC1736">
            <v>2.5730599999999999</v>
          </cell>
        </row>
        <row r="1737">
          <cell r="AA1737">
            <v>38970</v>
          </cell>
          <cell r="AB1737">
            <v>3.101</v>
          </cell>
          <cell r="AC1737">
            <v>2.57348</v>
          </cell>
        </row>
        <row r="1738">
          <cell r="AA1738">
            <v>38971</v>
          </cell>
          <cell r="AB1738">
            <v>3.1030000000000002</v>
          </cell>
          <cell r="AC1738">
            <v>2.5740399999999997</v>
          </cell>
        </row>
        <row r="1739">
          <cell r="AA1739">
            <v>38972</v>
          </cell>
          <cell r="AB1739">
            <v>3.1070000000000002</v>
          </cell>
          <cell r="AC1739">
            <v>2.5744599999999997</v>
          </cell>
        </row>
        <row r="1740">
          <cell r="AA1740">
            <v>38973</v>
          </cell>
          <cell r="AB1740">
            <v>3.1030000000000002</v>
          </cell>
          <cell r="AC1740">
            <v>2.5750199999999999</v>
          </cell>
        </row>
        <row r="1741">
          <cell r="AA1741">
            <v>38974</v>
          </cell>
          <cell r="AB1741">
            <v>3.1</v>
          </cell>
          <cell r="AC1741">
            <v>2.5754399999999995</v>
          </cell>
        </row>
        <row r="1742">
          <cell r="AA1742">
            <v>38975</v>
          </cell>
          <cell r="AB1742">
            <v>3.0979999999999999</v>
          </cell>
          <cell r="AC1742">
            <v>2.5760000000000001</v>
          </cell>
        </row>
        <row r="1743">
          <cell r="AA1743">
            <v>38976</v>
          </cell>
          <cell r="AB1743">
            <v>3.0979999999999999</v>
          </cell>
          <cell r="AC1743">
            <v>2.5764199999999997</v>
          </cell>
        </row>
        <row r="1744">
          <cell r="AA1744">
            <v>38977</v>
          </cell>
          <cell r="AB1744">
            <v>3.0979999999999999</v>
          </cell>
          <cell r="AC1744">
            <v>2.5769799999999998</v>
          </cell>
        </row>
        <row r="1745">
          <cell r="AA1745">
            <v>38978</v>
          </cell>
          <cell r="AB1745">
            <v>3.0979999999999999</v>
          </cell>
          <cell r="AC1745">
            <v>2.5773999999999999</v>
          </cell>
        </row>
        <row r="1746">
          <cell r="AA1746">
            <v>38979</v>
          </cell>
          <cell r="AB1746">
            <v>3.097</v>
          </cell>
          <cell r="AC1746">
            <v>2.5778199999999996</v>
          </cell>
        </row>
        <row r="1747">
          <cell r="AA1747">
            <v>38980</v>
          </cell>
          <cell r="AB1747">
            <v>3.0979999999999999</v>
          </cell>
          <cell r="AC1747">
            <v>2.5783799999999997</v>
          </cell>
        </row>
        <row r="1748">
          <cell r="AA1748">
            <v>38981</v>
          </cell>
          <cell r="AB1748">
            <v>3.0990000000000002</v>
          </cell>
          <cell r="AC1748">
            <v>2.5787999999999998</v>
          </cell>
        </row>
        <row r="1749">
          <cell r="AA1749">
            <v>38982</v>
          </cell>
          <cell r="AB1749">
            <v>3.0990000000000002</v>
          </cell>
          <cell r="AC1749">
            <v>2.5793599999999999</v>
          </cell>
        </row>
        <row r="1750">
          <cell r="AA1750">
            <v>38983</v>
          </cell>
          <cell r="AB1750">
            <v>3.0990000000000002</v>
          </cell>
          <cell r="AC1750">
            <v>2.57978</v>
          </cell>
        </row>
        <row r="1751">
          <cell r="AA1751">
            <v>38984</v>
          </cell>
          <cell r="AB1751">
            <v>3.0990000000000002</v>
          </cell>
          <cell r="AC1751">
            <v>2.5803399999999996</v>
          </cell>
        </row>
        <row r="1752">
          <cell r="AA1752">
            <v>38985</v>
          </cell>
          <cell r="AB1752">
            <v>3.1</v>
          </cell>
          <cell r="AC1752">
            <v>2.5807599999999997</v>
          </cell>
        </row>
        <row r="1753">
          <cell r="AA1753">
            <v>38986</v>
          </cell>
          <cell r="AB1753">
            <v>3.1019999999999999</v>
          </cell>
          <cell r="AC1753">
            <v>2.5813199999999998</v>
          </cell>
        </row>
        <row r="1754">
          <cell r="AA1754">
            <v>38987</v>
          </cell>
          <cell r="AB1754">
            <v>3.1019999999999999</v>
          </cell>
          <cell r="AC1754">
            <v>2.5817399999999999</v>
          </cell>
        </row>
        <row r="1755">
          <cell r="AA1755">
            <v>38988</v>
          </cell>
          <cell r="AB1755">
            <v>3.1040000000000001</v>
          </cell>
          <cell r="AC1755">
            <v>2.58216</v>
          </cell>
        </row>
        <row r="1756">
          <cell r="AA1756">
            <v>38989</v>
          </cell>
          <cell r="AB1756">
            <v>3.1040000000000001</v>
          </cell>
          <cell r="AC1756">
            <v>2.5831399999999998</v>
          </cell>
        </row>
        <row r="1757">
          <cell r="AA1757">
            <v>38990</v>
          </cell>
          <cell r="AB1757">
            <v>3.1040000000000001</v>
          </cell>
          <cell r="AC1757">
            <v>2.5831399999999998</v>
          </cell>
        </row>
        <row r="1758">
          <cell r="AA1758">
            <v>38991</v>
          </cell>
          <cell r="AB1758">
            <v>3.1040000000000001</v>
          </cell>
          <cell r="AC1758">
            <v>2.5836999999999999</v>
          </cell>
        </row>
        <row r="1759">
          <cell r="AA1759">
            <v>38992</v>
          </cell>
          <cell r="AB1759">
            <v>3.1030000000000002</v>
          </cell>
          <cell r="AC1759">
            <v>2.58412</v>
          </cell>
        </row>
        <row r="1760">
          <cell r="AA1760">
            <v>38993</v>
          </cell>
          <cell r="AB1760">
            <v>3.1040000000000001</v>
          </cell>
          <cell r="AC1760">
            <v>2.5845400000000001</v>
          </cell>
        </row>
        <row r="1761">
          <cell r="AA1761">
            <v>38994</v>
          </cell>
          <cell r="AB1761">
            <v>3.105</v>
          </cell>
          <cell r="AC1761">
            <v>2.5850999999999997</v>
          </cell>
        </row>
        <row r="1762">
          <cell r="AA1762">
            <v>38995</v>
          </cell>
          <cell r="AB1762">
            <v>3.105</v>
          </cell>
          <cell r="AC1762">
            <v>2.5855199999999998</v>
          </cell>
        </row>
        <row r="1763">
          <cell r="AA1763">
            <v>38996</v>
          </cell>
          <cell r="AB1763">
            <v>3.1059999999999999</v>
          </cell>
          <cell r="AC1763">
            <v>2.5859399999999999</v>
          </cell>
        </row>
        <row r="1764">
          <cell r="AA1764">
            <v>38997</v>
          </cell>
          <cell r="AB1764">
            <v>3.1059999999999999</v>
          </cell>
          <cell r="AC1764">
            <v>2.5867799999999996</v>
          </cell>
        </row>
        <row r="1765">
          <cell r="AA1765">
            <v>38998</v>
          </cell>
          <cell r="AB1765">
            <v>3.1059999999999999</v>
          </cell>
          <cell r="AC1765">
            <v>2.5874799999999998</v>
          </cell>
        </row>
        <row r="1766">
          <cell r="AA1766">
            <v>38999</v>
          </cell>
          <cell r="AB1766">
            <v>3.1059999999999999</v>
          </cell>
          <cell r="AC1766">
            <v>2.5881799999999999</v>
          </cell>
        </row>
        <row r="1767">
          <cell r="AA1767">
            <v>39000</v>
          </cell>
          <cell r="AB1767">
            <v>3.1070000000000002</v>
          </cell>
          <cell r="AC1767">
            <v>2.5890199999999997</v>
          </cell>
        </row>
        <row r="1768">
          <cell r="AA1768">
            <v>39001</v>
          </cell>
          <cell r="AB1768">
            <v>3.1059999999999999</v>
          </cell>
          <cell r="AC1768">
            <v>2.5897199999999998</v>
          </cell>
        </row>
        <row r="1769">
          <cell r="AA1769">
            <v>39002</v>
          </cell>
          <cell r="AB1769">
            <v>3.1040000000000001</v>
          </cell>
          <cell r="AC1769">
            <v>2.5904199999999999</v>
          </cell>
        </row>
        <row r="1770">
          <cell r="AA1770">
            <v>39003</v>
          </cell>
          <cell r="AB1770">
            <v>3.1030000000000002</v>
          </cell>
          <cell r="AC1770">
            <v>2.5912599999999997</v>
          </cell>
        </row>
        <row r="1771">
          <cell r="AA1771">
            <v>39004</v>
          </cell>
          <cell r="AB1771">
            <v>3.1030000000000002</v>
          </cell>
          <cell r="AC1771">
            <v>2.5919599999999998</v>
          </cell>
        </row>
        <row r="1772">
          <cell r="AA1772">
            <v>39005</v>
          </cell>
          <cell r="AB1772">
            <v>3.1030000000000002</v>
          </cell>
          <cell r="AC1772">
            <v>2.59266</v>
          </cell>
        </row>
        <row r="1773">
          <cell r="AA1773">
            <v>39006</v>
          </cell>
          <cell r="AB1773">
            <v>3.1030000000000002</v>
          </cell>
          <cell r="AC1773">
            <v>2.5934999999999997</v>
          </cell>
        </row>
        <row r="1774">
          <cell r="AA1774">
            <v>39007</v>
          </cell>
          <cell r="AB1774">
            <v>3.1</v>
          </cell>
          <cell r="AC1774">
            <v>2.5941999999999998</v>
          </cell>
        </row>
        <row r="1775">
          <cell r="AA1775">
            <v>39008</v>
          </cell>
          <cell r="AB1775">
            <v>3.1</v>
          </cell>
          <cell r="AC1775">
            <v>2.5948999999999995</v>
          </cell>
        </row>
        <row r="1776">
          <cell r="AA1776">
            <v>39009</v>
          </cell>
          <cell r="AB1776">
            <v>3.089</v>
          </cell>
          <cell r="AC1776">
            <v>2.5957400000000002</v>
          </cell>
        </row>
        <row r="1777">
          <cell r="AA1777">
            <v>39010</v>
          </cell>
          <cell r="AB1777">
            <v>3.09</v>
          </cell>
          <cell r="AC1777">
            <v>2.5964399999999999</v>
          </cell>
        </row>
        <row r="1778">
          <cell r="AA1778">
            <v>39011</v>
          </cell>
          <cell r="AB1778">
            <v>3.09</v>
          </cell>
          <cell r="AC1778">
            <v>2.59714</v>
          </cell>
        </row>
        <row r="1779">
          <cell r="AA1779">
            <v>39012</v>
          </cell>
          <cell r="AB1779">
            <v>3.09</v>
          </cell>
          <cell r="AC1779">
            <v>2.5979799999999997</v>
          </cell>
        </row>
        <row r="1780">
          <cell r="AA1780">
            <v>39013</v>
          </cell>
          <cell r="AB1780">
            <v>3.09</v>
          </cell>
          <cell r="AC1780">
            <v>2.5986799999999999</v>
          </cell>
        </row>
        <row r="1781">
          <cell r="AA1781">
            <v>39014</v>
          </cell>
          <cell r="AB1781">
            <v>3.09</v>
          </cell>
          <cell r="AC1781">
            <v>2.5995200000000001</v>
          </cell>
        </row>
        <row r="1782">
          <cell r="AA1782">
            <v>39015</v>
          </cell>
          <cell r="AB1782">
            <v>3.093</v>
          </cell>
          <cell r="AC1782">
            <v>2.6002199999999998</v>
          </cell>
        </row>
        <row r="1783">
          <cell r="AA1783">
            <v>39016</v>
          </cell>
          <cell r="AB1783">
            <v>3.089</v>
          </cell>
          <cell r="AC1783">
            <v>2.6009199999999999</v>
          </cell>
        </row>
        <row r="1784">
          <cell r="AA1784">
            <v>39017</v>
          </cell>
          <cell r="AB1784">
            <v>3.0939999999999999</v>
          </cell>
          <cell r="AC1784">
            <v>2.6017600000000001</v>
          </cell>
        </row>
        <row r="1785">
          <cell r="AA1785">
            <v>39018</v>
          </cell>
          <cell r="AB1785">
            <v>3.0939999999999999</v>
          </cell>
          <cell r="AC1785">
            <v>2.6024599999999998</v>
          </cell>
        </row>
        <row r="1786">
          <cell r="AA1786">
            <v>39019</v>
          </cell>
          <cell r="AB1786">
            <v>3.0939999999999999</v>
          </cell>
          <cell r="AC1786">
            <v>2.6031599999999999</v>
          </cell>
        </row>
        <row r="1787">
          <cell r="AA1787">
            <v>39020</v>
          </cell>
          <cell r="AB1787">
            <v>3.0939999999999999</v>
          </cell>
          <cell r="AC1787">
            <v>2.6040000000000001</v>
          </cell>
        </row>
        <row r="1788">
          <cell r="AA1788">
            <v>39021</v>
          </cell>
          <cell r="AB1788">
            <v>3.089</v>
          </cell>
          <cell r="AC1788">
            <v>2.6046999999999998</v>
          </cell>
        </row>
        <row r="1789">
          <cell r="AA1789">
            <v>39022</v>
          </cell>
          <cell r="AB1789">
            <v>3.0870000000000002</v>
          </cell>
          <cell r="AC1789">
            <v>2.60554</v>
          </cell>
        </row>
        <row r="1790">
          <cell r="AA1790">
            <v>39023</v>
          </cell>
          <cell r="AB1790">
            <v>3.0830000000000002</v>
          </cell>
          <cell r="AC1790">
            <v>2.6062399999999997</v>
          </cell>
        </row>
        <row r="1791">
          <cell r="AA1791">
            <v>39024</v>
          </cell>
          <cell r="AB1791">
            <v>3.0830000000000002</v>
          </cell>
          <cell r="AC1791">
            <v>2.6070799999999998</v>
          </cell>
        </row>
        <row r="1792">
          <cell r="AA1792">
            <v>39025</v>
          </cell>
          <cell r="AB1792">
            <v>3.0830000000000002</v>
          </cell>
          <cell r="AC1792">
            <v>2.60778</v>
          </cell>
        </row>
        <row r="1793">
          <cell r="AA1793">
            <v>39026</v>
          </cell>
          <cell r="AB1793">
            <v>3.0830000000000002</v>
          </cell>
          <cell r="AC1793">
            <v>2.6086199999999997</v>
          </cell>
        </row>
        <row r="1794">
          <cell r="AA1794">
            <v>39027</v>
          </cell>
          <cell r="AB1794">
            <v>3.0830000000000002</v>
          </cell>
          <cell r="AC1794">
            <v>2.6093199999999999</v>
          </cell>
        </row>
        <row r="1795">
          <cell r="AA1795">
            <v>39028</v>
          </cell>
          <cell r="AB1795">
            <v>3.077</v>
          </cell>
          <cell r="AC1795">
            <v>2.61016</v>
          </cell>
        </row>
        <row r="1796">
          <cell r="AA1796">
            <v>39029</v>
          </cell>
          <cell r="AB1796">
            <v>3.069</v>
          </cell>
          <cell r="AC1796">
            <v>2.6108599999999997</v>
          </cell>
        </row>
        <row r="1797">
          <cell r="AA1797">
            <v>39030</v>
          </cell>
          <cell r="AB1797">
            <v>3.0680000000000001</v>
          </cell>
          <cell r="AC1797">
            <v>2.6115599999999999</v>
          </cell>
        </row>
        <row r="1798">
          <cell r="AA1798">
            <v>39031</v>
          </cell>
          <cell r="AB1798">
            <v>3.0710000000000002</v>
          </cell>
          <cell r="AC1798">
            <v>2.6124000000000001</v>
          </cell>
        </row>
        <row r="1799">
          <cell r="AA1799">
            <v>39032</v>
          </cell>
          <cell r="AB1799">
            <v>3.0710000000000002</v>
          </cell>
          <cell r="AC1799">
            <v>2.6130999999999998</v>
          </cell>
        </row>
        <row r="1800">
          <cell r="AA1800">
            <v>39033</v>
          </cell>
          <cell r="AB1800">
            <v>3.0710000000000002</v>
          </cell>
          <cell r="AC1800">
            <v>2.6137999999999999</v>
          </cell>
        </row>
        <row r="1801">
          <cell r="AA1801">
            <v>39034</v>
          </cell>
          <cell r="AB1801">
            <v>3.0760000000000001</v>
          </cell>
          <cell r="AC1801">
            <v>2.6146399999999996</v>
          </cell>
        </row>
        <row r="1802">
          <cell r="AA1802">
            <v>39035</v>
          </cell>
          <cell r="AB1802">
            <v>3.0720000000000001</v>
          </cell>
          <cell r="AC1802">
            <v>2.6153399999999998</v>
          </cell>
        </row>
        <row r="1803">
          <cell r="AA1803">
            <v>39036</v>
          </cell>
          <cell r="AB1803">
            <v>3.0680000000000001</v>
          </cell>
          <cell r="AC1803">
            <v>2.6160399999999999</v>
          </cell>
        </row>
        <row r="1804">
          <cell r="AA1804">
            <v>39037</v>
          </cell>
          <cell r="AB1804">
            <v>3.069</v>
          </cell>
          <cell r="AC1804">
            <v>2.6167399999999996</v>
          </cell>
        </row>
        <row r="1805">
          <cell r="AA1805">
            <v>39038</v>
          </cell>
          <cell r="AB1805">
            <v>3.0739999999999998</v>
          </cell>
          <cell r="AC1805">
            <v>2.6175799999999998</v>
          </cell>
        </row>
        <row r="1806">
          <cell r="AA1806">
            <v>39039</v>
          </cell>
          <cell r="AB1806">
            <v>3.0739999999999998</v>
          </cell>
          <cell r="AC1806">
            <v>2.6182799999999999</v>
          </cell>
        </row>
        <row r="1807">
          <cell r="AA1807">
            <v>39040</v>
          </cell>
          <cell r="AB1807">
            <v>3.0739999999999998</v>
          </cell>
          <cell r="AC1807">
            <v>2.6189800000000001</v>
          </cell>
        </row>
        <row r="1808">
          <cell r="AA1808">
            <v>39041</v>
          </cell>
          <cell r="AB1808">
            <v>3.0760000000000001</v>
          </cell>
          <cell r="AC1808">
            <v>2.6198199999999998</v>
          </cell>
        </row>
        <row r="1809">
          <cell r="AA1809">
            <v>39042</v>
          </cell>
          <cell r="AB1809">
            <v>3.08</v>
          </cell>
          <cell r="AC1809">
            <v>2.6205199999999995</v>
          </cell>
        </row>
        <row r="1810">
          <cell r="AA1810">
            <v>39043</v>
          </cell>
          <cell r="AB1810">
            <v>3.073</v>
          </cell>
          <cell r="AC1810">
            <v>2.6212200000000001</v>
          </cell>
        </row>
        <row r="1811">
          <cell r="AA1811">
            <v>39044</v>
          </cell>
          <cell r="AB1811">
            <v>3.0710000000000002</v>
          </cell>
          <cell r="AC1811">
            <v>2.6220599999999998</v>
          </cell>
        </row>
        <row r="1812">
          <cell r="AA1812">
            <v>39045</v>
          </cell>
          <cell r="AB1812">
            <v>3.0750000000000002</v>
          </cell>
          <cell r="AC1812">
            <v>2.62276</v>
          </cell>
        </row>
        <row r="1813">
          <cell r="AA1813">
            <v>39046</v>
          </cell>
          <cell r="AB1813">
            <v>3.0750000000000002</v>
          </cell>
          <cell r="AC1813">
            <v>2.6234599999999997</v>
          </cell>
        </row>
        <row r="1814">
          <cell r="AA1814">
            <v>39047</v>
          </cell>
          <cell r="AB1814">
            <v>3.0750000000000002</v>
          </cell>
          <cell r="AC1814">
            <v>2.6242999999999999</v>
          </cell>
        </row>
        <row r="1815">
          <cell r="AA1815">
            <v>39048</v>
          </cell>
          <cell r="AB1815">
            <v>3.0779999999999998</v>
          </cell>
          <cell r="AC1815">
            <v>2.625</v>
          </cell>
        </row>
        <row r="1816">
          <cell r="AA1816">
            <v>39049</v>
          </cell>
          <cell r="AB1816">
            <v>3.0779999999999998</v>
          </cell>
          <cell r="AC1816">
            <v>2.6256999999999997</v>
          </cell>
        </row>
        <row r="1817">
          <cell r="AA1817">
            <v>39050</v>
          </cell>
          <cell r="AB1817">
            <v>3.0739999999999998</v>
          </cell>
          <cell r="AC1817">
            <v>2.6265399999999999</v>
          </cell>
        </row>
        <row r="1818">
          <cell r="AA1818">
            <v>39051</v>
          </cell>
          <cell r="AB1818">
            <v>3.0680000000000001</v>
          </cell>
          <cell r="AC1818">
            <v>2.62724</v>
          </cell>
        </row>
        <row r="1819">
          <cell r="AA1819">
            <v>39052</v>
          </cell>
          <cell r="AB1819">
            <v>3.0680000000000001</v>
          </cell>
          <cell r="AC1819">
            <v>2.6279399999999997</v>
          </cell>
        </row>
        <row r="1820">
          <cell r="AA1820">
            <v>39053</v>
          </cell>
          <cell r="AB1820">
            <v>3.0680000000000001</v>
          </cell>
          <cell r="AC1820">
            <v>2.6286399999999999</v>
          </cell>
        </row>
        <row r="1821">
          <cell r="AA1821">
            <v>39054</v>
          </cell>
          <cell r="AB1821">
            <v>3.0680000000000001</v>
          </cell>
          <cell r="AC1821">
            <v>2.62948</v>
          </cell>
        </row>
        <row r="1822">
          <cell r="AA1822">
            <v>39055</v>
          </cell>
          <cell r="AB1822">
            <v>3.06</v>
          </cell>
          <cell r="AC1822">
            <v>2.6301799999999997</v>
          </cell>
        </row>
        <row r="1823">
          <cell r="AA1823">
            <v>39056</v>
          </cell>
          <cell r="AB1823">
            <v>3.0550000000000002</v>
          </cell>
          <cell r="AC1823">
            <v>2.6308799999999999</v>
          </cell>
        </row>
        <row r="1824">
          <cell r="AA1824">
            <v>39057</v>
          </cell>
          <cell r="AB1824">
            <v>3.0569999999999999</v>
          </cell>
          <cell r="AC1824">
            <v>2.6315799999999996</v>
          </cell>
        </row>
        <row r="1825">
          <cell r="AA1825">
            <v>39058</v>
          </cell>
          <cell r="AB1825">
            <v>3.0579999999999998</v>
          </cell>
          <cell r="AC1825">
            <v>2.6321400000000001</v>
          </cell>
        </row>
        <row r="1826">
          <cell r="AA1826">
            <v>39059</v>
          </cell>
          <cell r="AB1826">
            <v>3.0579999999999998</v>
          </cell>
          <cell r="AC1826">
            <v>2.6328399999999998</v>
          </cell>
        </row>
        <row r="1827">
          <cell r="AA1827">
            <v>39060</v>
          </cell>
          <cell r="AB1827">
            <v>3.0579999999999998</v>
          </cell>
          <cell r="AC1827">
            <v>2.6334</v>
          </cell>
        </row>
        <row r="1828">
          <cell r="AA1828">
            <v>39061</v>
          </cell>
          <cell r="AB1828">
            <v>3.0579999999999998</v>
          </cell>
          <cell r="AC1828">
            <v>2.6339599999999996</v>
          </cell>
        </row>
        <row r="1829">
          <cell r="AA1829">
            <v>39062</v>
          </cell>
          <cell r="AB1829">
            <v>3.06</v>
          </cell>
          <cell r="AC1829">
            <v>2.6346599999999998</v>
          </cell>
        </row>
        <row r="1830">
          <cell r="AA1830">
            <v>39063</v>
          </cell>
          <cell r="AB1830">
            <v>3.0539999999999998</v>
          </cell>
          <cell r="AC1830">
            <v>2.6352199999999999</v>
          </cell>
        </row>
        <row r="1831">
          <cell r="AA1831">
            <v>39064</v>
          </cell>
          <cell r="AB1831">
            <v>3.056</v>
          </cell>
          <cell r="AC1831">
            <v>2.63578</v>
          </cell>
        </row>
        <row r="1832">
          <cell r="AA1832">
            <v>39065</v>
          </cell>
          <cell r="AB1832">
            <v>3.0579999999999998</v>
          </cell>
          <cell r="AC1832">
            <v>2.6363399999999997</v>
          </cell>
        </row>
        <row r="1833">
          <cell r="AA1833">
            <v>39066</v>
          </cell>
          <cell r="AB1833">
            <v>3.0569999999999999</v>
          </cell>
          <cell r="AC1833">
            <v>2.6370399999999998</v>
          </cell>
        </row>
        <row r="1834">
          <cell r="AA1834">
            <v>39067</v>
          </cell>
          <cell r="AB1834">
            <v>3.0569999999999999</v>
          </cell>
          <cell r="AC1834">
            <v>2.6375999999999995</v>
          </cell>
        </row>
        <row r="1835">
          <cell r="AA1835">
            <v>39068</v>
          </cell>
          <cell r="AB1835">
            <v>3.0569999999999999</v>
          </cell>
          <cell r="AC1835">
            <v>2.6381600000000001</v>
          </cell>
        </row>
        <row r="1836">
          <cell r="AA1836">
            <v>39069</v>
          </cell>
          <cell r="AB1836">
            <v>3.0569999999999999</v>
          </cell>
          <cell r="AC1836">
            <v>2.6388599999999998</v>
          </cell>
        </row>
        <row r="1837">
          <cell r="AA1837">
            <v>39070</v>
          </cell>
          <cell r="AB1837">
            <v>3.0579999999999998</v>
          </cell>
          <cell r="AC1837">
            <v>2.6394199999999999</v>
          </cell>
        </row>
        <row r="1838">
          <cell r="AA1838">
            <v>39071</v>
          </cell>
          <cell r="AB1838">
            <v>3.052</v>
          </cell>
          <cell r="AC1838">
            <v>2.6399799999999995</v>
          </cell>
        </row>
        <row r="1839">
          <cell r="AA1839">
            <v>39072</v>
          </cell>
          <cell r="AB1839">
            <v>3.048</v>
          </cell>
          <cell r="AC1839">
            <v>2.6405400000000001</v>
          </cell>
        </row>
        <row r="1840">
          <cell r="AA1840">
            <v>39073</v>
          </cell>
          <cell r="AB1840">
            <v>3.06</v>
          </cell>
          <cell r="AC1840">
            <v>2.6412399999999998</v>
          </cell>
        </row>
        <row r="1841">
          <cell r="AA1841">
            <v>39074</v>
          </cell>
          <cell r="AB1841">
            <v>3.06</v>
          </cell>
          <cell r="AC1841">
            <v>2.6417999999999999</v>
          </cell>
        </row>
        <row r="1842">
          <cell r="AA1842">
            <v>39075</v>
          </cell>
          <cell r="AB1842">
            <v>3.06</v>
          </cell>
          <cell r="AC1842">
            <v>2.6423599999999996</v>
          </cell>
        </row>
        <row r="1843">
          <cell r="AA1843">
            <v>39076</v>
          </cell>
          <cell r="AB1843">
            <v>3.06</v>
          </cell>
          <cell r="AC1843">
            <v>2.6430599999999997</v>
          </cell>
        </row>
        <row r="1844">
          <cell r="AA1844">
            <v>39077</v>
          </cell>
          <cell r="AB1844">
            <v>3.07</v>
          </cell>
          <cell r="AC1844">
            <v>2.6436199999999999</v>
          </cell>
        </row>
        <row r="1845">
          <cell r="AA1845">
            <v>39078</v>
          </cell>
          <cell r="AB1845">
            <v>3.07</v>
          </cell>
          <cell r="AC1845">
            <v>2.64418</v>
          </cell>
        </row>
        <row r="1846">
          <cell r="AA1846">
            <v>39079</v>
          </cell>
          <cell r="AB1846">
            <v>3.032</v>
          </cell>
          <cell r="AC1846">
            <v>2.6447399999999996</v>
          </cell>
        </row>
        <row r="1847">
          <cell r="AA1847">
            <v>39080</v>
          </cell>
          <cell r="AB1847">
            <v>3.0619999999999998</v>
          </cell>
          <cell r="AC1847">
            <v>2.6454399999999998</v>
          </cell>
        </row>
        <row r="1848">
          <cell r="AA1848">
            <v>39081</v>
          </cell>
          <cell r="AB1848">
            <v>3.0619999999999998</v>
          </cell>
          <cell r="AC1848">
            <v>2.6459999999999999</v>
          </cell>
        </row>
        <row r="1849">
          <cell r="AA1849">
            <v>39082</v>
          </cell>
          <cell r="AB1849">
            <v>3.0619999999999998</v>
          </cell>
          <cell r="AC1849">
            <v>2.64656</v>
          </cell>
        </row>
        <row r="1850">
          <cell r="AA1850">
            <v>39083</v>
          </cell>
          <cell r="AB1850">
            <v>3.0619999999999998</v>
          </cell>
          <cell r="AC1850">
            <v>2.6472599999999997</v>
          </cell>
        </row>
        <row r="1851">
          <cell r="AA1851">
            <v>39084</v>
          </cell>
          <cell r="AB1851">
            <v>3.0579999999999998</v>
          </cell>
          <cell r="AC1851">
            <v>2.6478199999999998</v>
          </cell>
        </row>
        <row r="1852">
          <cell r="AA1852">
            <v>39085</v>
          </cell>
          <cell r="AB1852">
            <v>3.0579999999999998</v>
          </cell>
          <cell r="AC1852">
            <v>2.64838</v>
          </cell>
        </row>
        <row r="1853">
          <cell r="AA1853">
            <v>39086</v>
          </cell>
          <cell r="AB1853">
            <v>3.0720000000000001</v>
          </cell>
          <cell r="AC1853">
            <v>2.6490800000000001</v>
          </cell>
        </row>
        <row r="1854">
          <cell r="AA1854">
            <v>39087</v>
          </cell>
          <cell r="AB1854">
            <v>3.0779999999999998</v>
          </cell>
          <cell r="AC1854">
            <v>2.6496399999999998</v>
          </cell>
        </row>
        <row r="1855">
          <cell r="AA1855">
            <v>39088</v>
          </cell>
          <cell r="AB1855">
            <v>3.0779999999999998</v>
          </cell>
          <cell r="AC1855">
            <v>2.6501999999999999</v>
          </cell>
        </row>
        <row r="1856">
          <cell r="AA1856">
            <v>39089</v>
          </cell>
          <cell r="AB1856">
            <v>3.0779999999999998</v>
          </cell>
          <cell r="AC1856">
            <v>2.6510399999999996</v>
          </cell>
        </row>
        <row r="1857">
          <cell r="AA1857">
            <v>39090</v>
          </cell>
          <cell r="AB1857">
            <v>3.0819999999999999</v>
          </cell>
          <cell r="AC1857">
            <v>2.6518799999999998</v>
          </cell>
        </row>
        <row r="1858">
          <cell r="AA1858">
            <v>39091</v>
          </cell>
          <cell r="AB1858">
            <v>3.0830000000000002</v>
          </cell>
          <cell r="AC1858">
            <v>2.65272</v>
          </cell>
        </row>
        <row r="1859">
          <cell r="AA1859">
            <v>39092</v>
          </cell>
          <cell r="AB1859">
            <v>3.081</v>
          </cell>
          <cell r="AC1859">
            <v>2.6535599999999997</v>
          </cell>
        </row>
        <row r="1860">
          <cell r="AA1860">
            <v>39093</v>
          </cell>
          <cell r="AB1860">
            <v>3.08</v>
          </cell>
          <cell r="AC1860">
            <v>2.6543999999999999</v>
          </cell>
        </row>
        <row r="1861">
          <cell r="AA1861">
            <v>39094</v>
          </cell>
          <cell r="AB1861">
            <v>3.081</v>
          </cell>
          <cell r="AC1861">
            <v>2.65524</v>
          </cell>
        </row>
        <row r="1862">
          <cell r="AA1862">
            <v>39095</v>
          </cell>
          <cell r="AB1862">
            <v>3.081</v>
          </cell>
          <cell r="AC1862">
            <v>2.6560799999999998</v>
          </cell>
        </row>
        <row r="1863">
          <cell r="AA1863">
            <v>39096</v>
          </cell>
          <cell r="AB1863">
            <v>3.081</v>
          </cell>
          <cell r="AC1863">
            <v>2.6569199999999999</v>
          </cell>
        </row>
        <row r="1864">
          <cell r="AA1864">
            <v>39097</v>
          </cell>
          <cell r="AB1864">
            <v>3.0790000000000002</v>
          </cell>
          <cell r="AC1864">
            <v>2.6577600000000001</v>
          </cell>
        </row>
        <row r="1865">
          <cell r="AA1865">
            <v>39098</v>
          </cell>
          <cell r="AB1865">
            <v>3.08</v>
          </cell>
          <cell r="AC1865">
            <v>2.6585999999999999</v>
          </cell>
        </row>
        <row r="1866">
          <cell r="AA1866">
            <v>39099</v>
          </cell>
          <cell r="AB1866">
            <v>3.0790000000000002</v>
          </cell>
          <cell r="AC1866">
            <v>2.6594399999999996</v>
          </cell>
        </row>
        <row r="1867">
          <cell r="AA1867">
            <v>39100</v>
          </cell>
          <cell r="AB1867">
            <v>3.0819999999999999</v>
          </cell>
          <cell r="AC1867">
            <v>2.6602799999999998</v>
          </cell>
        </row>
        <row r="1868">
          <cell r="AA1868">
            <v>39101</v>
          </cell>
          <cell r="AB1868">
            <v>3.0859999999999999</v>
          </cell>
          <cell r="AC1868">
            <v>2.6611199999999999</v>
          </cell>
        </row>
        <row r="1869">
          <cell r="AA1869">
            <v>39102</v>
          </cell>
          <cell r="AB1869">
            <v>3.0859999999999999</v>
          </cell>
          <cell r="AC1869">
            <v>2.6619599999999997</v>
          </cell>
        </row>
        <row r="1870">
          <cell r="AA1870">
            <v>39103</v>
          </cell>
          <cell r="AB1870">
            <v>3.0859999999999999</v>
          </cell>
          <cell r="AC1870">
            <v>2.6627999999999998</v>
          </cell>
        </row>
        <row r="1871">
          <cell r="AA1871">
            <v>39104</v>
          </cell>
          <cell r="AB1871">
            <v>3.0960000000000001</v>
          </cell>
          <cell r="AC1871">
            <v>2.66364</v>
          </cell>
        </row>
        <row r="1872">
          <cell r="AA1872">
            <v>39105</v>
          </cell>
          <cell r="AB1872">
            <v>3.0979999999999999</v>
          </cell>
          <cell r="AC1872">
            <v>2.6644799999999997</v>
          </cell>
        </row>
        <row r="1873">
          <cell r="AA1873">
            <v>39106</v>
          </cell>
          <cell r="AB1873">
            <v>3.0960000000000001</v>
          </cell>
          <cell r="AC1873">
            <v>2.6653199999999999</v>
          </cell>
        </row>
        <row r="1874">
          <cell r="AA1874">
            <v>39107</v>
          </cell>
          <cell r="AB1874">
            <v>3.0979999999999999</v>
          </cell>
          <cell r="AC1874">
            <v>2.6661600000000001</v>
          </cell>
        </row>
        <row r="1875">
          <cell r="AA1875">
            <v>39108</v>
          </cell>
          <cell r="AB1875">
            <v>3.0979999999999999</v>
          </cell>
          <cell r="AC1875">
            <v>2.6669999999999998</v>
          </cell>
        </row>
        <row r="1876">
          <cell r="AA1876">
            <v>39109</v>
          </cell>
          <cell r="AB1876">
            <v>3.0979999999999999</v>
          </cell>
          <cell r="AC1876">
            <v>2.66784</v>
          </cell>
        </row>
        <row r="1877">
          <cell r="AA1877">
            <v>39110</v>
          </cell>
          <cell r="AB1877">
            <v>3.0979999999999999</v>
          </cell>
          <cell r="AC1877">
            <v>2.6686799999999997</v>
          </cell>
        </row>
        <row r="1878">
          <cell r="AA1878">
            <v>39111</v>
          </cell>
          <cell r="AB1878">
            <v>3.1080000000000001</v>
          </cell>
          <cell r="AC1878">
            <v>2.6695199999999999</v>
          </cell>
        </row>
        <row r="1879">
          <cell r="AA1879">
            <v>39112</v>
          </cell>
          <cell r="AB1879">
            <v>3.1070000000000002</v>
          </cell>
          <cell r="AC1879">
            <v>2.6703599999999996</v>
          </cell>
        </row>
        <row r="1880">
          <cell r="AA1880">
            <v>39113</v>
          </cell>
          <cell r="AB1880">
            <v>3.1070000000000002</v>
          </cell>
          <cell r="AC1880">
            <v>2.6711999999999998</v>
          </cell>
        </row>
        <row r="1881">
          <cell r="AA1881">
            <v>39114</v>
          </cell>
          <cell r="AB1881">
            <v>3.1030000000000002</v>
          </cell>
          <cell r="AC1881">
            <v>2.67204</v>
          </cell>
        </row>
        <row r="1882">
          <cell r="AA1882">
            <v>39115</v>
          </cell>
          <cell r="AB1882">
            <v>3.0990000000000002</v>
          </cell>
          <cell r="AC1882">
            <v>2.6730199999999997</v>
          </cell>
        </row>
        <row r="1883">
          <cell r="AA1883">
            <v>39116</v>
          </cell>
          <cell r="AB1883">
            <v>3.0990000000000002</v>
          </cell>
          <cell r="AC1883">
            <v>2.6738599999999999</v>
          </cell>
        </row>
        <row r="1884">
          <cell r="AA1884">
            <v>39117</v>
          </cell>
          <cell r="AB1884">
            <v>3.0990000000000002</v>
          </cell>
          <cell r="AC1884">
            <v>2.6748400000000001</v>
          </cell>
        </row>
        <row r="1885">
          <cell r="AA1885">
            <v>39118</v>
          </cell>
          <cell r="AB1885">
            <v>3.1030000000000002</v>
          </cell>
          <cell r="AC1885">
            <v>2.6758199999999999</v>
          </cell>
        </row>
        <row r="1886">
          <cell r="AA1886">
            <v>39119</v>
          </cell>
          <cell r="AB1886">
            <v>3.1019999999999999</v>
          </cell>
          <cell r="AC1886">
            <v>2.6766599999999996</v>
          </cell>
        </row>
        <row r="1887">
          <cell r="AA1887">
            <v>39120</v>
          </cell>
          <cell r="AB1887">
            <v>3.1019999999999999</v>
          </cell>
          <cell r="AC1887">
            <v>2.6777799999999998</v>
          </cell>
        </row>
        <row r="1888">
          <cell r="AA1888">
            <v>39121</v>
          </cell>
          <cell r="AB1888">
            <v>3.105</v>
          </cell>
          <cell r="AC1888">
            <v>2.6788999999999996</v>
          </cell>
        </row>
        <row r="1889">
          <cell r="AA1889">
            <v>39122</v>
          </cell>
          <cell r="AB1889">
            <v>3.1059999999999999</v>
          </cell>
          <cell r="AC1889">
            <v>2.6800199999999998</v>
          </cell>
        </row>
        <row r="1890">
          <cell r="AA1890">
            <v>39123</v>
          </cell>
          <cell r="AB1890">
            <v>3.1059999999999999</v>
          </cell>
          <cell r="AC1890">
            <v>2.6811400000000001</v>
          </cell>
        </row>
        <row r="1891">
          <cell r="AA1891">
            <v>39124</v>
          </cell>
          <cell r="AB1891">
            <v>3.1059999999999999</v>
          </cell>
          <cell r="AC1891">
            <v>2.6821199999999998</v>
          </cell>
        </row>
        <row r="1892">
          <cell r="AA1892">
            <v>39125</v>
          </cell>
          <cell r="AB1892">
            <v>3.1040000000000001</v>
          </cell>
          <cell r="AC1892">
            <v>2.6832400000000001</v>
          </cell>
        </row>
        <row r="1893">
          <cell r="AA1893">
            <v>39126</v>
          </cell>
          <cell r="AB1893">
            <v>3.1019999999999999</v>
          </cell>
          <cell r="AC1893">
            <v>2.6843599999999999</v>
          </cell>
        </row>
        <row r="1894">
          <cell r="AA1894">
            <v>39127</v>
          </cell>
          <cell r="AB1894">
            <v>3.0979999999999999</v>
          </cell>
          <cell r="AC1894">
            <v>2.6854799999999996</v>
          </cell>
        </row>
        <row r="1895">
          <cell r="AA1895">
            <v>39128</v>
          </cell>
          <cell r="AB1895">
            <v>3.1</v>
          </cell>
          <cell r="AC1895">
            <v>2.6865999999999999</v>
          </cell>
        </row>
        <row r="1896">
          <cell r="AA1896">
            <v>39129</v>
          </cell>
          <cell r="AB1896">
            <v>3.105</v>
          </cell>
          <cell r="AC1896">
            <v>2.6875799999999996</v>
          </cell>
        </row>
        <row r="1897">
          <cell r="AA1897">
            <v>39130</v>
          </cell>
          <cell r="AB1897">
            <v>3.105</v>
          </cell>
          <cell r="AC1897">
            <v>2.6886999999999999</v>
          </cell>
        </row>
        <row r="1898">
          <cell r="AA1898">
            <v>39131</v>
          </cell>
          <cell r="AB1898">
            <v>3.105</v>
          </cell>
          <cell r="AC1898">
            <v>2.6898199999999997</v>
          </cell>
        </row>
        <row r="1899">
          <cell r="AA1899">
            <v>39132</v>
          </cell>
          <cell r="AB1899">
            <v>3.1030000000000002</v>
          </cell>
          <cell r="AC1899">
            <v>2.6909399999999999</v>
          </cell>
        </row>
        <row r="1900">
          <cell r="AA1900">
            <v>39133</v>
          </cell>
          <cell r="AB1900">
            <v>3.1040000000000001</v>
          </cell>
          <cell r="AC1900">
            <v>2.6920600000000001</v>
          </cell>
        </row>
        <row r="1901">
          <cell r="AA1901">
            <v>39134</v>
          </cell>
          <cell r="AB1901">
            <v>3.1059999999999999</v>
          </cell>
          <cell r="AC1901">
            <v>2.6931799999999999</v>
          </cell>
        </row>
        <row r="1902">
          <cell r="AA1902">
            <v>39135</v>
          </cell>
          <cell r="AB1902">
            <v>3.1040000000000001</v>
          </cell>
          <cell r="AC1902">
            <v>2.6941600000000001</v>
          </cell>
        </row>
        <row r="1903">
          <cell r="AA1903">
            <v>39136</v>
          </cell>
          <cell r="AB1903">
            <v>3.1040000000000001</v>
          </cell>
          <cell r="AC1903">
            <v>2.6952799999999999</v>
          </cell>
        </row>
        <row r="1904">
          <cell r="AA1904">
            <v>39137</v>
          </cell>
          <cell r="AB1904">
            <v>3.1040000000000001</v>
          </cell>
          <cell r="AC1904">
            <v>2.6963999999999997</v>
          </cell>
        </row>
        <row r="1905">
          <cell r="AA1905">
            <v>39138</v>
          </cell>
          <cell r="AB1905">
            <v>3.1040000000000001</v>
          </cell>
          <cell r="AC1905">
            <v>2.6975199999999999</v>
          </cell>
        </row>
        <row r="1906">
          <cell r="AA1906">
            <v>39139</v>
          </cell>
          <cell r="AB1906">
            <v>3.1030000000000002</v>
          </cell>
          <cell r="AC1906">
            <v>2.6986399999999997</v>
          </cell>
        </row>
        <row r="1907">
          <cell r="AA1907">
            <v>39140</v>
          </cell>
          <cell r="AB1907">
            <v>3.101</v>
          </cell>
          <cell r="AC1907">
            <v>2.6997599999999995</v>
          </cell>
        </row>
        <row r="1908">
          <cell r="AA1908">
            <v>39141</v>
          </cell>
          <cell r="AB1908">
            <v>3.1</v>
          </cell>
          <cell r="AC1908">
            <v>2.7007399999999997</v>
          </cell>
        </row>
        <row r="1909">
          <cell r="AA1909">
            <v>39142</v>
          </cell>
          <cell r="AB1909">
            <v>3.097</v>
          </cell>
          <cell r="AC1909">
            <v>2.7018599999999999</v>
          </cell>
        </row>
        <row r="1910">
          <cell r="AA1910">
            <v>39143</v>
          </cell>
          <cell r="AB1910">
            <v>3.1</v>
          </cell>
          <cell r="AC1910">
            <v>2.7028400000000001</v>
          </cell>
        </row>
        <row r="1911">
          <cell r="AA1911">
            <v>39144</v>
          </cell>
          <cell r="AB1911">
            <v>3.1</v>
          </cell>
          <cell r="AC1911">
            <v>2.7038199999999999</v>
          </cell>
        </row>
        <row r="1912">
          <cell r="AA1912">
            <v>39145</v>
          </cell>
          <cell r="AB1912">
            <v>3.1</v>
          </cell>
          <cell r="AC1912">
            <v>2.7047999999999996</v>
          </cell>
        </row>
        <row r="1913">
          <cell r="AA1913">
            <v>39146</v>
          </cell>
          <cell r="AB1913">
            <v>3.1019999999999999</v>
          </cell>
          <cell r="AC1913">
            <v>2.7057799999999999</v>
          </cell>
        </row>
        <row r="1914">
          <cell r="AA1914">
            <v>39147</v>
          </cell>
          <cell r="AB1914">
            <v>3.1030000000000002</v>
          </cell>
          <cell r="AC1914">
            <v>2.7067600000000001</v>
          </cell>
        </row>
        <row r="1915">
          <cell r="AA1915">
            <v>39148</v>
          </cell>
          <cell r="AB1915">
            <v>3.1040000000000001</v>
          </cell>
          <cell r="AC1915">
            <v>2.7070399999999997</v>
          </cell>
        </row>
        <row r="1916">
          <cell r="AA1916">
            <v>39149</v>
          </cell>
          <cell r="AB1916">
            <v>3.105</v>
          </cell>
          <cell r="AC1916">
            <v>2.7073199999999997</v>
          </cell>
        </row>
        <row r="1917">
          <cell r="AA1917">
            <v>39150</v>
          </cell>
          <cell r="AB1917">
            <v>3.105</v>
          </cell>
          <cell r="AC1917">
            <v>2.7075999999999998</v>
          </cell>
        </row>
        <row r="1918">
          <cell r="AA1918">
            <v>39151</v>
          </cell>
          <cell r="AB1918">
            <v>3.105</v>
          </cell>
          <cell r="AC1918">
            <v>2.7078799999999998</v>
          </cell>
        </row>
        <row r="1919">
          <cell r="AA1919">
            <v>39152</v>
          </cell>
          <cell r="AB1919">
            <v>3.105</v>
          </cell>
          <cell r="AC1919">
            <v>2.7080199999999999</v>
          </cell>
        </row>
        <row r="1920">
          <cell r="AA1920">
            <v>39153</v>
          </cell>
          <cell r="AB1920">
            <v>3.1030000000000002</v>
          </cell>
          <cell r="AC1920">
            <v>2.7082999999999999</v>
          </cell>
        </row>
        <row r="1921">
          <cell r="AA1921">
            <v>39154</v>
          </cell>
          <cell r="AB1921">
            <v>3.101</v>
          </cell>
          <cell r="AC1921">
            <v>2.70858</v>
          </cell>
        </row>
        <row r="1922">
          <cell r="AA1922">
            <v>39155</v>
          </cell>
          <cell r="AB1922">
            <v>3.0979999999999999</v>
          </cell>
          <cell r="AC1922">
            <v>2.70886</v>
          </cell>
        </row>
        <row r="1923">
          <cell r="AA1923">
            <v>39156</v>
          </cell>
          <cell r="AB1923">
            <v>3.0979999999999999</v>
          </cell>
          <cell r="AC1923">
            <v>2.7091400000000001</v>
          </cell>
        </row>
        <row r="1924">
          <cell r="AA1924">
            <v>39157</v>
          </cell>
          <cell r="AB1924">
            <v>3.101</v>
          </cell>
          <cell r="AC1924">
            <v>2.7094199999999997</v>
          </cell>
        </row>
        <row r="1925">
          <cell r="AA1925">
            <v>39158</v>
          </cell>
          <cell r="AB1925">
            <v>3.101</v>
          </cell>
          <cell r="AC1925">
            <v>2.7096999999999998</v>
          </cell>
        </row>
        <row r="1926">
          <cell r="AA1926">
            <v>39159</v>
          </cell>
          <cell r="AB1926">
            <v>3.101</v>
          </cell>
          <cell r="AC1926">
            <v>2.7099799999999998</v>
          </cell>
        </row>
        <row r="1927">
          <cell r="AA1927">
            <v>39160</v>
          </cell>
          <cell r="AB1927">
            <v>3.1</v>
          </cell>
          <cell r="AC1927">
            <v>2.7102599999999999</v>
          </cell>
        </row>
        <row r="1928">
          <cell r="AA1928">
            <v>39161</v>
          </cell>
          <cell r="AB1928">
            <v>3.0990000000000002</v>
          </cell>
          <cell r="AC1928">
            <v>2.7103999999999999</v>
          </cell>
        </row>
        <row r="1929">
          <cell r="AA1929">
            <v>39162</v>
          </cell>
          <cell r="AB1929">
            <v>3.1</v>
          </cell>
          <cell r="AC1929">
            <v>2.7106799999999995</v>
          </cell>
        </row>
        <row r="1930">
          <cell r="AA1930">
            <v>39163</v>
          </cell>
          <cell r="AB1930">
            <v>3.0990000000000002</v>
          </cell>
          <cell r="AC1930">
            <v>2.7109599999999996</v>
          </cell>
        </row>
        <row r="1931">
          <cell r="AA1931">
            <v>39164</v>
          </cell>
          <cell r="AB1931">
            <v>3.1019999999999999</v>
          </cell>
          <cell r="AC1931">
            <v>2.7112400000000001</v>
          </cell>
        </row>
        <row r="1932">
          <cell r="AA1932">
            <v>39165</v>
          </cell>
          <cell r="AB1932">
            <v>3.1019999999999999</v>
          </cell>
          <cell r="AC1932">
            <v>2.7115200000000002</v>
          </cell>
        </row>
        <row r="1933">
          <cell r="AA1933">
            <v>39166</v>
          </cell>
          <cell r="AB1933">
            <v>3.1019999999999999</v>
          </cell>
          <cell r="AC1933">
            <v>2.7117999999999998</v>
          </cell>
        </row>
        <row r="1934">
          <cell r="AA1934">
            <v>39167</v>
          </cell>
          <cell r="AB1934">
            <v>3.1040000000000001</v>
          </cell>
          <cell r="AC1934">
            <v>2.7120799999999998</v>
          </cell>
        </row>
        <row r="1935">
          <cell r="AA1935">
            <v>39168</v>
          </cell>
          <cell r="AB1935">
            <v>3.1059999999999999</v>
          </cell>
          <cell r="AC1935">
            <v>2.7123599999999999</v>
          </cell>
        </row>
        <row r="1936">
          <cell r="AA1936">
            <v>39169</v>
          </cell>
          <cell r="AB1936">
            <v>3.1040000000000001</v>
          </cell>
          <cell r="AC1936">
            <v>2.7124999999999999</v>
          </cell>
        </row>
        <row r="1937">
          <cell r="AA1937">
            <v>39170</v>
          </cell>
          <cell r="AB1937">
            <v>3.1019999999999999</v>
          </cell>
          <cell r="AC1937">
            <v>2.71278</v>
          </cell>
        </row>
        <row r="1938">
          <cell r="AA1938">
            <v>39171</v>
          </cell>
          <cell r="AB1938">
            <v>3.1</v>
          </cell>
          <cell r="AC1938">
            <v>2.7130599999999996</v>
          </cell>
        </row>
        <row r="1939">
          <cell r="AA1939">
            <v>39172</v>
          </cell>
          <cell r="AB1939">
            <v>3.1</v>
          </cell>
          <cell r="AC1939">
            <v>2.7133399999999996</v>
          </cell>
        </row>
        <row r="1940">
          <cell r="AA1940">
            <v>39173</v>
          </cell>
          <cell r="AB1940">
            <v>3.1</v>
          </cell>
          <cell r="AC1940">
            <v>2.7136199999999997</v>
          </cell>
        </row>
        <row r="1941">
          <cell r="AA1941">
            <v>39174</v>
          </cell>
          <cell r="AB1941">
            <v>3.1</v>
          </cell>
          <cell r="AC1941">
            <v>2.7138999999999998</v>
          </cell>
        </row>
        <row r="1942">
          <cell r="AA1942">
            <v>39175</v>
          </cell>
          <cell r="AB1942">
            <v>3.101</v>
          </cell>
          <cell r="AC1942">
            <v>2.7141799999999998</v>
          </cell>
        </row>
        <row r="1943">
          <cell r="AA1943">
            <v>39176</v>
          </cell>
          <cell r="AB1943">
            <v>3.1</v>
          </cell>
          <cell r="AC1943">
            <v>2.7144599999999999</v>
          </cell>
        </row>
        <row r="1944">
          <cell r="AA1944">
            <v>39177</v>
          </cell>
          <cell r="AB1944">
            <v>3.1</v>
          </cell>
          <cell r="AC1944">
            <v>2.7147399999999999</v>
          </cell>
        </row>
        <row r="1945">
          <cell r="AA1945">
            <v>39178</v>
          </cell>
          <cell r="AB1945">
            <v>3.1</v>
          </cell>
          <cell r="AC1945">
            <v>2.71502</v>
          </cell>
        </row>
        <row r="1946">
          <cell r="AA1946">
            <v>39179</v>
          </cell>
          <cell r="AB1946">
            <v>3.1</v>
          </cell>
          <cell r="AC1946">
            <v>2.7157199999999997</v>
          </cell>
        </row>
        <row r="1947">
          <cell r="AA1947">
            <v>39180</v>
          </cell>
          <cell r="AB1947">
            <v>3.1</v>
          </cell>
          <cell r="AC1947">
            <v>2.7164199999999998</v>
          </cell>
        </row>
        <row r="1948">
          <cell r="AA1948">
            <v>39181</v>
          </cell>
          <cell r="AB1948">
            <v>3.097</v>
          </cell>
          <cell r="AC1948">
            <v>2.71712</v>
          </cell>
        </row>
        <row r="1949">
          <cell r="AA1949">
            <v>39182</v>
          </cell>
          <cell r="AB1949">
            <v>3.0939999999999999</v>
          </cell>
          <cell r="AC1949">
            <v>2.7178199999999997</v>
          </cell>
        </row>
        <row r="1950">
          <cell r="AA1950">
            <v>39183</v>
          </cell>
          <cell r="AB1950">
            <v>3.0910000000000002</v>
          </cell>
          <cell r="AC1950">
            <v>2.7183799999999998</v>
          </cell>
        </row>
        <row r="1951">
          <cell r="AA1951">
            <v>39184</v>
          </cell>
          <cell r="AB1951">
            <v>3.085</v>
          </cell>
          <cell r="AC1951">
            <v>2.7190799999999999</v>
          </cell>
        </row>
        <row r="1952">
          <cell r="AA1952">
            <v>39185</v>
          </cell>
          <cell r="AB1952">
            <v>3.09</v>
          </cell>
          <cell r="AC1952">
            <v>2.7197800000000001</v>
          </cell>
        </row>
        <row r="1953">
          <cell r="AA1953">
            <v>39186</v>
          </cell>
          <cell r="AB1953">
            <v>3.09</v>
          </cell>
          <cell r="AC1953">
            <v>2.7204799999999998</v>
          </cell>
        </row>
        <row r="1954">
          <cell r="AA1954">
            <v>39187</v>
          </cell>
          <cell r="AB1954">
            <v>3.09</v>
          </cell>
          <cell r="AC1954">
            <v>2.7211799999999999</v>
          </cell>
        </row>
        <row r="1955">
          <cell r="AA1955">
            <v>39188</v>
          </cell>
          <cell r="AB1955">
            <v>3.0870000000000002</v>
          </cell>
          <cell r="AC1955">
            <v>2.7218799999999996</v>
          </cell>
        </row>
        <row r="1956">
          <cell r="AA1956">
            <v>39189</v>
          </cell>
          <cell r="AB1956">
            <v>3.0830000000000002</v>
          </cell>
          <cell r="AC1956">
            <v>2.7225799999999998</v>
          </cell>
        </row>
        <row r="1957">
          <cell r="AA1957">
            <v>39190</v>
          </cell>
          <cell r="AB1957">
            <v>3.085</v>
          </cell>
          <cell r="AC1957">
            <v>2.7232799999999999</v>
          </cell>
        </row>
        <row r="1958">
          <cell r="AA1958">
            <v>39191</v>
          </cell>
          <cell r="AB1958">
            <v>3.0880000000000001</v>
          </cell>
          <cell r="AC1958">
            <v>2.7239799999999996</v>
          </cell>
        </row>
        <row r="1959">
          <cell r="AA1959">
            <v>39192</v>
          </cell>
          <cell r="AB1959">
            <v>3.0880000000000001</v>
          </cell>
          <cell r="AC1959">
            <v>2.7246799999999998</v>
          </cell>
        </row>
        <row r="1960">
          <cell r="AA1960">
            <v>39193</v>
          </cell>
          <cell r="AB1960">
            <v>3.0880000000000001</v>
          </cell>
          <cell r="AC1960">
            <v>2.7253799999999999</v>
          </cell>
        </row>
        <row r="1961">
          <cell r="AA1961">
            <v>39194</v>
          </cell>
          <cell r="AB1961">
            <v>3.0880000000000001</v>
          </cell>
          <cell r="AC1961">
            <v>2.7260800000000001</v>
          </cell>
        </row>
        <row r="1962">
          <cell r="AA1962">
            <v>39195</v>
          </cell>
          <cell r="AB1962">
            <v>3.0830000000000002</v>
          </cell>
          <cell r="AC1962">
            <v>2.7267799999999998</v>
          </cell>
        </row>
        <row r="1963">
          <cell r="AA1963">
            <v>39196</v>
          </cell>
          <cell r="AB1963">
            <v>3.0830000000000002</v>
          </cell>
          <cell r="AC1963">
            <v>2.7274799999999999</v>
          </cell>
        </row>
        <row r="1964">
          <cell r="AA1964">
            <v>39197</v>
          </cell>
          <cell r="AB1964">
            <v>3.0859999999999999</v>
          </cell>
          <cell r="AC1964">
            <v>2.72818</v>
          </cell>
        </row>
        <row r="1965">
          <cell r="AA1965">
            <v>39198</v>
          </cell>
          <cell r="AB1965">
            <v>3.0880000000000001</v>
          </cell>
          <cell r="AC1965">
            <v>2.7288799999999998</v>
          </cell>
        </row>
        <row r="1966">
          <cell r="AA1966">
            <v>39199</v>
          </cell>
          <cell r="AB1966">
            <v>3.09</v>
          </cell>
          <cell r="AC1966">
            <v>2.7295799999999999</v>
          </cell>
        </row>
        <row r="1967">
          <cell r="AA1967">
            <v>39200</v>
          </cell>
          <cell r="AB1967">
            <v>3.09</v>
          </cell>
          <cell r="AC1967">
            <v>2.7302799999999996</v>
          </cell>
        </row>
        <row r="1968">
          <cell r="AA1968">
            <v>39201</v>
          </cell>
          <cell r="AB1968">
            <v>3.09</v>
          </cell>
          <cell r="AC1968">
            <v>2.7309800000000002</v>
          </cell>
        </row>
        <row r="1969">
          <cell r="AA1969">
            <v>39202</v>
          </cell>
          <cell r="AB1969">
            <v>3.09</v>
          </cell>
          <cell r="AC1969">
            <v>2.7315399999999999</v>
          </cell>
        </row>
        <row r="1970">
          <cell r="AA1970">
            <v>39203</v>
          </cell>
          <cell r="AB1970">
            <v>3.09</v>
          </cell>
          <cell r="AC1970">
            <v>2.73224</v>
          </cell>
        </row>
        <row r="1971">
          <cell r="AA1971">
            <v>39204</v>
          </cell>
          <cell r="AB1971">
            <v>3.085</v>
          </cell>
          <cell r="AC1971">
            <v>2.7329399999999997</v>
          </cell>
        </row>
        <row r="1972">
          <cell r="AA1972">
            <v>39205</v>
          </cell>
          <cell r="AB1972">
            <v>3.0840000000000001</v>
          </cell>
          <cell r="AC1972">
            <v>2.7336399999999998</v>
          </cell>
        </row>
        <row r="1973">
          <cell r="AA1973">
            <v>39206</v>
          </cell>
          <cell r="AB1973">
            <v>3.0830000000000002</v>
          </cell>
          <cell r="AC1973">
            <v>2.73434</v>
          </cell>
        </row>
        <row r="1974">
          <cell r="AA1974">
            <v>39207</v>
          </cell>
          <cell r="AB1974">
            <v>3.0830000000000002</v>
          </cell>
          <cell r="AC1974">
            <v>2.7350399999999997</v>
          </cell>
        </row>
        <row r="1975">
          <cell r="AA1975">
            <v>39208</v>
          </cell>
          <cell r="AB1975">
            <v>3.0830000000000002</v>
          </cell>
          <cell r="AC1975">
            <v>2.7355999999999998</v>
          </cell>
        </row>
        <row r="1976">
          <cell r="AA1976">
            <v>39209</v>
          </cell>
          <cell r="AB1976">
            <v>3.08</v>
          </cell>
          <cell r="AC1976">
            <v>2.7362999999999995</v>
          </cell>
        </row>
        <row r="1977">
          <cell r="AA1977">
            <v>39210</v>
          </cell>
          <cell r="AB1977">
            <v>3.08</v>
          </cell>
          <cell r="AC1977">
            <v>2.7370000000000001</v>
          </cell>
        </row>
        <row r="1978">
          <cell r="AA1978">
            <v>39211</v>
          </cell>
          <cell r="AB1978">
            <v>3.0790000000000002</v>
          </cell>
          <cell r="AC1978">
            <v>2.7375599999999998</v>
          </cell>
        </row>
        <row r="1979">
          <cell r="AA1979">
            <v>39212</v>
          </cell>
          <cell r="AB1979">
            <v>3.081</v>
          </cell>
          <cell r="AC1979">
            <v>2.7382599999999999</v>
          </cell>
        </row>
        <row r="1980">
          <cell r="AA1980">
            <v>39213</v>
          </cell>
          <cell r="AB1980">
            <v>3.081</v>
          </cell>
          <cell r="AC1980">
            <v>2.7389599999999996</v>
          </cell>
        </row>
        <row r="1981">
          <cell r="AA1981">
            <v>39214</v>
          </cell>
          <cell r="AB1981">
            <v>3.081</v>
          </cell>
          <cell r="AC1981">
            <v>2.7395200000000002</v>
          </cell>
        </row>
        <row r="1982">
          <cell r="AA1982">
            <v>39215</v>
          </cell>
          <cell r="AB1982">
            <v>3.081</v>
          </cell>
          <cell r="AC1982">
            <v>2.7402199999999999</v>
          </cell>
        </row>
        <row r="1983">
          <cell r="AA1983">
            <v>39216</v>
          </cell>
          <cell r="AB1983">
            <v>3.0779999999999998</v>
          </cell>
          <cell r="AC1983">
            <v>2.74092</v>
          </cell>
        </row>
        <row r="1984">
          <cell r="AA1984">
            <v>39217</v>
          </cell>
          <cell r="AB1984">
            <v>3.0760000000000001</v>
          </cell>
          <cell r="AC1984">
            <v>2.7414799999999997</v>
          </cell>
        </row>
        <row r="1985">
          <cell r="AA1985">
            <v>39218</v>
          </cell>
          <cell r="AB1985">
            <v>3.077</v>
          </cell>
          <cell r="AC1985">
            <v>2.7421799999999998</v>
          </cell>
        </row>
        <row r="1986">
          <cell r="AA1986">
            <v>39219</v>
          </cell>
          <cell r="AB1986">
            <v>3.0750000000000002</v>
          </cell>
          <cell r="AC1986">
            <v>2.74288</v>
          </cell>
        </row>
        <row r="1987">
          <cell r="AA1987">
            <v>39220</v>
          </cell>
          <cell r="AB1987">
            <v>3.0779999999999998</v>
          </cell>
          <cell r="AC1987">
            <v>2.7434399999999997</v>
          </cell>
        </row>
        <row r="1988">
          <cell r="AA1988">
            <v>39221</v>
          </cell>
          <cell r="AB1988">
            <v>3.0779999999999998</v>
          </cell>
          <cell r="AC1988">
            <v>2.7441399999999998</v>
          </cell>
        </row>
        <row r="1989">
          <cell r="AA1989">
            <v>39222</v>
          </cell>
          <cell r="AB1989">
            <v>3.0779999999999998</v>
          </cell>
          <cell r="AC1989">
            <v>2.7448399999999995</v>
          </cell>
        </row>
        <row r="1990">
          <cell r="AA1990">
            <v>39223</v>
          </cell>
          <cell r="AB1990">
            <v>3.0750000000000002</v>
          </cell>
          <cell r="AC1990">
            <v>2.7455400000000001</v>
          </cell>
        </row>
        <row r="1991">
          <cell r="AA1991">
            <v>39224</v>
          </cell>
          <cell r="AB1991">
            <v>3.0779999999999998</v>
          </cell>
          <cell r="AC1991">
            <v>2.7460999999999998</v>
          </cell>
        </row>
        <row r="1992">
          <cell r="AA1992">
            <v>39225</v>
          </cell>
          <cell r="AB1992">
            <v>3.0830000000000002</v>
          </cell>
          <cell r="AC1992">
            <v>2.7467999999999999</v>
          </cell>
        </row>
        <row r="1993">
          <cell r="AA1993">
            <v>39226</v>
          </cell>
          <cell r="AB1993">
            <v>3.0840000000000001</v>
          </cell>
          <cell r="AC1993">
            <v>2.7474999999999996</v>
          </cell>
        </row>
        <row r="1994">
          <cell r="AA1994">
            <v>39227</v>
          </cell>
          <cell r="AB1994">
            <v>3.0840000000000001</v>
          </cell>
          <cell r="AC1994">
            <v>2.7480600000000002</v>
          </cell>
        </row>
        <row r="1995">
          <cell r="AA1995">
            <v>39228</v>
          </cell>
          <cell r="AB1995">
            <v>3.0840000000000001</v>
          </cell>
          <cell r="AC1995">
            <v>2.7487599999999999</v>
          </cell>
        </row>
        <row r="1996">
          <cell r="AA1996">
            <v>39229</v>
          </cell>
          <cell r="AB1996">
            <v>3.0840000000000001</v>
          </cell>
          <cell r="AC1996">
            <v>2.74946</v>
          </cell>
        </row>
        <row r="1997">
          <cell r="AA1997">
            <v>39230</v>
          </cell>
          <cell r="AB1997">
            <v>3.0830000000000002</v>
          </cell>
          <cell r="AC1997">
            <v>2.7500199999999997</v>
          </cell>
        </row>
        <row r="1998">
          <cell r="AA1998">
            <v>39231</v>
          </cell>
          <cell r="AB1998">
            <v>3.081</v>
          </cell>
          <cell r="AC1998">
            <v>2.7507199999999998</v>
          </cell>
        </row>
        <row r="1999">
          <cell r="AA1999">
            <v>39232</v>
          </cell>
          <cell r="AB1999">
            <v>3.08</v>
          </cell>
          <cell r="AC1999">
            <v>2.75142</v>
          </cell>
        </row>
        <row r="2000">
          <cell r="AA2000">
            <v>39233</v>
          </cell>
          <cell r="AB2000">
            <v>3.08</v>
          </cell>
          <cell r="AC2000">
            <v>2.7519799999999996</v>
          </cell>
        </row>
        <row r="2001">
          <cell r="AA2001">
            <v>39234</v>
          </cell>
          <cell r="AB2001">
            <v>3.0739999999999998</v>
          </cell>
          <cell r="AC2001">
            <v>2.7526799999999998</v>
          </cell>
        </row>
        <row r="2002">
          <cell r="AA2002">
            <v>39235</v>
          </cell>
          <cell r="AB2002">
            <v>3.0739999999999998</v>
          </cell>
          <cell r="AC2002">
            <v>2.7533799999999995</v>
          </cell>
        </row>
        <row r="2003">
          <cell r="AA2003">
            <v>39236</v>
          </cell>
          <cell r="AB2003">
            <v>3.0739999999999998</v>
          </cell>
          <cell r="AC2003">
            <v>2.7540800000000001</v>
          </cell>
        </row>
        <row r="2004">
          <cell r="AA2004">
            <v>39237</v>
          </cell>
          <cell r="AB2004">
            <v>3.0720000000000001</v>
          </cell>
          <cell r="AC2004">
            <v>2.7547799999999998</v>
          </cell>
        </row>
        <row r="2005">
          <cell r="AA2005">
            <v>39238</v>
          </cell>
          <cell r="AB2005">
            <v>3.077</v>
          </cell>
          <cell r="AC2005">
            <v>2.7554799999999999</v>
          </cell>
        </row>
        <row r="2006">
          <cell r="AA2006">
            <v>39239</v>
          </cell>
          <cell r="AB2006">
            <v>3.0760000000000001</v>
          </cell>
          <cell r="AC2006">
            <v>2.7561799999999996</v>
          </cell>
        </row>
        <row r="2007">
          <cell r="AA2007">
            <v>39240</v>
          </cell>
          <cell r="AB2007">
            <v>3.077</v>
          </cell>
          <cell r="AC2007">
            <v>2.7564600000000001</v>
          </cell>
        </row>
        <row r="2008">
          <cell r="AA2008">
            <v>39241</v>
          </cell>
          <cell r="AB2008">
            <v>3.0760000000000001</v>
          </cell>
          <cell r="AC2008">
            <v>2.7568799999999998</v>
          </cell>
        </row>
        <row r="2009">
          <cell r="AA2009">
            <v>39242</v>
          </cell>
          <cell r="AB2009">
            <v>3.0760000000000001</v>
          </cell>
          <cell r="AC2009">
            <v>2.7572999999999999</v>
          </cell>
        </row>
        <row r="2010">
          <cell r="AA2010">
            <v>39243</v>
          </cell>
          <cell r="AB2010">
            <v>3.0760000000000001</v>
          </cell>
          <cell r="AC2010">
            <v>2.7577199999999999</v>
          </cell>
        </row>
        <row r="2011">
          <cell r="AA2011">
            <v>39244</v>
          </cell>
          <cell r="AB2011">
            <v>3.0760000000000001</v>
          </cell>
          <cell r="AC2011">
            <v>2.758</v>
          </cell>
        </row>
        <row r="2012">
          <cell r="AA2012">
            <v>39245</v>
          </cell>
          <cell r="AB2012">
            <v>3.0739999999999998</v>
          </cell>
          <cell r="AC2012">
            <v>2.7584199999999996</v>
          </cell>
        </row>
        <row r="2013">
          <cell r="AA2013">
            <v>39246</v>
          </cell>
          <cell r="AB2013">
            <v>3.0739999999999998</v>
          </cell>
          <cell r="AC2013">
            <v>2.7588399999999997</v>
          </cell>
        </row>
        <row r="2014">
          <cell r="AA2014">
            <v>39247</v>
          </cell>
          <cell r="AB2014">
            <v>3.0720000000000001</v>
          </cell>
          <cell r="AC2014">
            <v>2.7591199999999998</v>
          </cell>
        </row>
        <row r="2015">
          <cell r="AA2015">
            <v>39248</v>
          </cell>
          <cell r="AB2015">
            <v>3.077</v>
          </cell>
          <cell r="AC2015">
            <v>2.7595399999999999</v>
          </cell>
        </row>
        <row r="2016">
          <cell r="AA2016">
            <v>39249</v>
          </cell>
          <cell r="AB2016">
            <v>3.077</v>
          </cell>
          <cell r="AC2016">
            <v>2.75996</v>
          </cell>
        </row>
        <row r="2017">
          <cell r="AA2017">
            <v>39250</v>
          </cell>
          <cell r="AB2017">
            <v>3.07</v>
          </cell>
          <cell r="AC2017">
            <v>2.7603800000000001</v>
          </cell>
        </row>
        <row r="2018">
          <cell r="AA2018">
            <v>39251</v>
          </cell>
          <cell r="AB2018">
            <v>3.077</v>
          </cell>
          <cell r="AC2018">
            <v>2.7606599999999997</v>
          </cell>
        </row>
        <row r="2019">
          <cell r="AA2019">
            <v>39252</v>
          </cell>
          <cell r="AB2019">
            <v>3.0739999999999998</v>
          </cell>
          <cell r="AC2019">
            <v>2.7610799999999998</v>
          </cell>
        </row>
        <row r="2020">
          <cell r="AA2020">
            <v>39253</v>
          </cell>
          <cell r="AB2020">
            <v>3.0790000000000002</v>
          </cell>
          <cell r="AC2020">
            <v>2.7614999999999998</v>
          </cell>
        </row>
        <row r="2021">
          <cell r="AA2021">
            <v>39254</v>
          </cell>
          <cell r="AB2021">
            <v>3.0819999999999999</v>
          </cell>
          <cell r="AC2021">
            <v>2.7619199999999999</v>
          </cell>
        </row>
        <row r="2022">
          <cell r="AA2022">
            <v>39255</v>
          </cell>
          <cell r="AB2022">
            <v>3.0819999999999999</v>
          </cell>
          <cell r="AC2022">
            <v>2.7622</v>
          </cell>
        </row>
        <row r="2023">
          <cell r="AA2023">
            <v>39256</v>
          </cell>
          <cell r="AB2023">
            <v>3.0819999999999999</v>
          </cell>
          <cell r="AC2023">
            <v>2.7626200000000001</v>
          </cell>
        </row>
        <row r="2024">
          <cell r="AA2024">
            <v>39257</v>
          </cell>
          <cell r="AB2024">
            <v>3.0819999999999999</v>
          </cell>
          <cell r="AC2024">
            <v>2.7630399999999997</v>
          </cell>
        </row>
        <row r="2025">
          <cell r="AA2025">
            <v>39258</v>
          </cell>
          <cell r="AB2025">
            <v>3.0840000000000001</v>
          </cell>
          <cell r="AC2025">
            <v>2.7634599999999998</v>
          </cell>
        </row>
        <row r="2026">
          <cell r="AA2026">
            <v>39259</v>
          </cell>
          <cell r="AB2026">
            <v>3.0880000000000001</v>
          </cell>
          <cell r="AC2026">
            <v>2.7637399999999999</v>
          </cell>
        </row>
        <row r="2027">
          <cell r="AA2027">
            <v>39260</v>
          </cell>
          <cell r="AB2027">
            <v>3.0910000000000002</v>
          </cell>
          <cell r="AC2027">
            <v>2.76416</v>
          </cell>
        </row>
        <row r="2028">
          <cell r="AA2028">
            <v>39261</v>
          </cell>
          <cell r="AB2028">
            <v>3.09</v>
          </cell>
          <cell r="AC2028">
            <v>2.7645799999999996</v>
          </cell>
        </row>
        <row r="2029">
          <cell r="AA2029">
            <v>39262</v>
          </cell>
          <cell r="AB2029">
            <v>3.093</v>
          </cell>
          <cell r="AC2029">
            <v>2.7648600000000001</v>
          </cell>
        </row>
        <row r="2030">
          <cell r="AA2030">
            <v>39263</v>
          </cell>
          <cell r="AB2030">
            <v>3.093</v>
          </cell>
          <cell r="AC2030">
            <v>2.7652799999999997</v>
          </cell>
        </row>
        <row r="2031">
          <cell r="AA2031">
            <v>39264</v>
          </cell>
          <cell r="AB2031">
            <v>3.093</v>
          </cell>
          <cell r="AC2031">
            <v>2.7656999999999998</v>
          </cell>
        </row>
        <row r="2032">
          <cell r="AA2032">
            <v>39265</v>
          </cell>
          <cell r="AB2032">
            <v>3.0910000000000002</v>
          </cell>
          <cell r="AC2032">
            <v>2.7659799999999999</v>
          </cell>
        </row>
        <row r="2033">
          <cell r="AA2033">
            <v>39266</v>
          </cell>
          <cell r="AB2033">
            <v>3.0910000000000002</v>
          </cell>
          <cell r="AC2033">
            <v>2.7664</v>
          </cell>
        </row>
        <row r="2034">
          <cell r="AA2034">
            <v>39267</v>
          </cell>
          <cell r="AB2034">
            <v>3.0920000000000001</v>
          </cell>
          <cell r="AC2034">
            <v>2.7668199999999996</v>
          </cell>
        </row>
        <row r="2035">
          <cell r="AA2035">
            <v>39268</v>
          </cell>
          <cell r="AB2035">
            <v>3.1030000000000002</v>
          </cell>
          <cell r="AC2035">
            <v>2.7670999999999997</v>
          </cell>
        </row>
        <row r="2036">
          <cell r="AA2036">
            <v>39269</v>
          </cell>
          <cell r="AB2036">
            <v>3.105</v>
          </cell>
          <cell r="AC2036">
            <v>2.7675199999999998</v>
          </cell>
        </row>
        <row r="2037">
          <cell r="AA2037">
            <v>39270</v>
          </cell>
          <cell r="AB2037">
            <v>3.105</v>
          </cell>
          <cell r="AC2037">
            <v>2.7679399999999998</v>
          </cell>
        </row>
        <row r="2038">
          <cell r="AA2038">
            <v>39271</v>
          </cell>
          <cell r="AB2038">
            <v>3.105</v>
          </cell>
          <cell r="AC2038">
            <v>2.7683599999999999</v>
          </cell>
        </row>
        <row r="2039">
          <cell r="AA2039">
            <v>39272</v>
          </cell>
          <cell r="AB2039">
            <v>3.105</v>
          </cell>
          <cell r="AC2039">
            <v>2.76864</v>
          </cell>
        </row>
        <row r="2040">
          <cell r="AA2040">
            <v>39273</v>
          </cell>
          <cell r="AB2040">
            <v>3.1030000000000002</v>
          </cell>
          <cell r="AC2040">
            <v>2.7690599999999996</v>
          </cell>
        </row>
        <row r="2041">
          <cell r="AA2041">
            <v>39274</v>
          </cell>
          <cell r="AB2041">
            <v>3.101</v>
          </cell>
          <cell r="AC2041">
            <v>2.7694799999999997</v>
          </cell>
        </row>
        <row r="2042">
          <cell r="AA2042">
            <v>39275</v>
          </cell>
          <cell r="AB2042">
            <v>3.1</v>
          </cell>
          <cell r="AC2042">
            <v>2.7698999999999998</v>
          </cell>
        </row>
        <row r="2043">
          <cell r="AA2043">
            <v>39276</v>
          </cell>
          <cell r="AB2043">
            <v>3.1</v>
          </cell>
          <cell r="AC2043">
            <v>2.7703199999999999</v>
          </cell>
        </row>
        <row r="2044">
          <cell r="AA2044">
            <v>39277</v>
          </cell>
          <cell r="AB2044">
            <v>3.1</v>
          </cell>
          <cell r="AC2044">
            <v>2.7706</v>
          </cell>
        </row>
        <row r="2045">
          <cell r="AA2045">
            <v>39278</v>
          </cell>
          <cell r="AB2045">
            <v>3.1</v>
          </cell>
          <cell r="AC2045">
            <v>2.77102</v>
          </cell>
        </row>
        <row r="2046">
          <cell r="AA2046">
            <v>39279</v>
          </cell>
          <cell r="AB2046">
            <v>3.101</v>
          </cell>
          <cell r="AC2046">
            <v>2.7714399999999997</v>
          </cell>
        </row>
        <row r="2047">
          <cell r="AA2047">
            <v>39280</v>
          </cell>
          <cell r="AB2047">
            <v>3.101</v>
          </cell>
          <cell r="AC2047">
            <v>2.7718599999999998</v>
          </cell>
        </row>
        <row r="2048">
          <cell r="AA2048">
            <v>39281</v>
          </cell>
          <cell r="AB2048">
            <v>3.1040000000000001</v>
          </cell>
          <cell r="AC2048">
            <v>2.7722799999999999</v>
          </cell>
        </row>
        <row r="2049">
          <cell r="AA2049">
            <v>39282</v>
          </cell>
          <cell r="AB2049">
            <v>3.1040000000000001</v>
          </cell>
          <cell r="AC2049">
            <v>2.7726999999999999</v>
          </cell>
        </row>
        <row r="2050">
          <cell r="AA2050">
            <v>39283</v>
          </cell>
          <cell r="AB2050">
            <v>3.12</v>
          </cell>
          <cell r="AC2050">
            <v>2.7729799999999996</v>
          </cell>
        </row>
        <row r="2051">
          <cell r="AA2051">
            <v>39284</v>
          </cell>
          <cell r="AB2051">
            <v>3.12</v>
          </cell>
          <cell r="AC2051">
            <v>2.7734000000000001</v>
          </cell>
        </row>
        <row r="2052">
          <cell r="AA2052">
            <v>39285</v>
          </cell>
          <cell r="AB2052">
            <v>3.12</v>
          </cell>
          <cell r="AC2052">
            <v>2.7738199999999997</v>
          </cell>
        </row>
        <row r="2053">
          <cell r="AA2053">
            <v>39286</v>
          </cell>
          <cell r="AB2053">
            <v>3.1259999999999999</v>
          </cell>
          <cell r="AC2053">
            <v>2.7742399999999998</v>
          </cell>
        </row>
        <row r="2054">
          <cell r="AA2054">
            <v>39287</v>
          </cell>
          <cell r="AB2054">
            <v>3.16</v>
          </cell>
          <cell r="AC2054">
            <v>2.7746599999999999</v>
          </cell>
        </row>
        <row r="2055">
          <cell r="AA2055">
            <v>39288</v>
          </cell>
          <cell r="AB2055">
            <v>3.18</v>
          </cell>
          <cell r="AC2055">
            <v>2.77494</v>
          </cell>
        </row>
        <row r="2056">
          <cell r="AA2056">
            <v>39289</v>
          </cell>
          <cell r="AB2056">
            <v>3.1379999999999999</v>
          </cell>
          <cell r="AC2056">
            <v>2.7753599999999996</v>
          </cell>
        </row>
        <row r="2057">
          <cell r="AA2057">
            <v>39290</v>
          </cell>
          <cell r="AB2057">
            <v>3.1179999999999999</v>
          </cell>
          <cell r="AC2057">
            <v>2.7757799999999997</v>
          </cell>
        </row>
        <row r="2058">
          <cell r="AA2058">
            <v>39291</v>
          </cell>
          <cell r="AB2058">
            <v>3.1179999999999999</v>
          </cell>
          <cell r="AC2058">
            <v>2.7761999999999998</v>
          </cell>
        </row>
        <row r="2059">
          <cell r="AA2059">
            <v>39292</v>
          </cell>
          <cell r="AB2059">
            <v>3.1179999999999999</v>
          </cell>
          <cell r="AC2059">
            <v>2.7766199999999999</v>
          </cell>
        </row>
        <row r="2060">
          <cell r="AA2060">
            <v>39293</v>
          </cell>
          <cell r="AB2060">
            <v>3.1240000000000001</v>
          </cell>
          <cell r="AC2060">
            <v>2.7768999999999999</v>
          </cell>
        </row>
        <row r="2061">
          <cell r="AA2061">
            <v>39294</v>
          </cell>
          <cell r="AB2061">
            <v>3.121</v>
          </cell>
          <cell r="AC2061">
            <v>2.77732</v>
          </cell>
        </row>
        <row r="2062">
          <cell r="AA2062">
            <v>39295</v>
          </cell>
          <cell r="AB2062">
            <v>3.133</v>
          </cell>
          <cell r="AC2062">
            <v>2.7777399999999997</v>
          </cell>
        </row>
        <row r="2063">
          <cell r="AA2063">
            <v>39296</v>
          </cell>
          <cell r="AB2063">
            <v>3.1379999999999999</v>
          </cell>
          <cell r="AC2063">
            <v>2.7781599999999997</v>
          </cell>
        </row>
        <row r="2064">
          <cell r="AA2064">
            <v>39297</v>
          </cell>
          <cell r="AB2064">
            <v>3.14</v>
          </cell>
          <cell r="AC2064">
            <v>2.7785799999999998</v>
          </cell>
        </row>
        <row r="2065">
          <cell r="AA2065">
            <v>39298</v>
          </cell>
          <cell r="AB2065">
            <v>3.14</v>
          </cell>
          <cell r="AC2065">
            <v>2.7788599999999999</v>
          </cell>
        </row>
        <row r="2066">
          <cell r="AA2066">
            <v>39299</v>
          </cell>
          <cell r="AB2066">
            <v>3.14</v>
          </cell>
          <cell r="AC2066">
            <v>2.77928</v>
          </cell>
        </row>
        <row r="2067">
          <cell r="AA2067">
            <v>39300</v>
          </cell>
          <cell r="AB2067">
            <v>3.14</v>
          </cell>
          <cell r="AC2067">
            <v>2.7797000000000001</v>
          </cell>
        </row>
        <row r="2068">
          <cell r="AA2068">
            <v>39301</v>
          </cell>
          <cell r="AB2068">
            <v>3.141</v>
          </cell>
          <cell r="AC2068">
            <v>2.7801199999999997</v>
          </cell>
        </row>
        <row r="2069">
          <cell r="AA2069">
            <v>39302</v>
          </cell>
          <cell r="AB2069">
            <v>3.133</v>
          </cell>
          <cell r="AC2069">
            <v>2.7805399999999998</v>
          </cell>
        </row>
        <row r="2070">
          <cell r="AA2070">
            <v>39303</v>
          </cell>
          <cell r="AB2070">
            <v>3.1429999999999998</v>
          </cell>
          <cell r="AC2070">
            <v>2.7810999999999999</v>
          </cell>
        </row>
        <row r="2071">
          <cell r="AA2071">
            <v>39304</v>
          </cell>
          <cell r="AB2071">
            <v>3.1480000000000001</v>
          </cell>
          <cell r="AC2071">
            <v>2.7815199999999995</v>
          </cell>
        </row>
        <row r="2072">
          <cell r="AA2072">
            <v>39305</v>
          </cell>
          <cell r="AB2072">
            <v>3.1480000000000001</v>
          </cell>
          <cell r="AC2072">
            <v>2.7819400000000001</v>
          </cell>
        </row>
        <row r="2073">
          <cell r="AA2073">
            <v>39306</v>
          </cell>
          <cell r="AB2073">
            <v>3.1480000000000001</v>
          </cell>
          <cell r="AC2073">
            <v>2.7823599999999997</v>
          </cell>
        </row>
        <row r="2074">
          <cell r="AA2074">
            <v>39307</v>
          </cell>
          <cell r="AB2074">
            <v>3.1440000000000001</v>
          </cell>
          <cell r="AC2074">
            <v>2.7827799999999998</v>
          </cell>
        </row>
        <row r="2075">
          <cell r="AA2075">
            <v>39308</v>
          </cell>
          <cell r="AB2075">
            <v>3.1469999999999998</v>
          </cell>
          <cell r="AC2075">
            <v>2.7833399999999999</v>
          </cell>
        </row>
        <row r="2076">
          <cell r="AA2076">
            <v>39309</v>
          </cell>
          <cell r="AB2076">
            <v>3.1520000000000001</v>
          </cell>
          <cell r="AC2076">
            <v>2.7837599999999996</v>
          </cell>
        </row>
        <row r="2077">
          <cell r="AA2077">
            <v>39310</v>
          </cell>
          <cell r="AB2077">
            <v>3.16</v>
          </cell>
          <cell r="AC2077">
            <v>2.7841799999999997</v>
          </cell>
        </row>
        <row r="2078">
          <cell r="AA2078">
            <v>39311</v>
          </cell>
          <cell r="AB2078">
            <v>3.1560000000000001</v>
          </cell>
          <cell r="AC2078">
            <v>2.7846000000000002</v>
          </cell>
        </row>
        <row r="2079">
          <cell r="AA2079">
            <v>39312</v>
          </cell>
          <cell r="AB2079">
            <v>3.1560000000000001</v>
          </cell>
          <cell r="AC2079">
            <v>2.7850199999999998</v>
          </cell>
        </row>
        <row r="2080">
          <cell r="AA2080">
            <v>39313</v>
          </cell>
          <cell r="AB2080">
            <v>3.1560000000000001</v>
          </cell>
          <cell r="AC2080">
            <v>2.7855799999999999</v>
          </cell>
        </row>
        <row r="2081">
          <cell r="AA2081">
            <v>39314</v>
          </cell>
          <cell r="AB2081">
            <v>3.1560000000000001</v>
          </cell>
          <cell r="AC2081">
            <v>2.786</v>
          </cell>
        </row>
        <row r="2082">
          <cell r="AA2082">
            <v>39315</v>
          </cell>
          <cell r="AB2082">
            <v>3.16</v>
          </cell>
          <cell r="AC2082">
            <v>2.7864199999999997</v>
          </cell>
        </row>
        <row r="2083">
          <cell r="AA2083">
            <v>39316</v>
          </cell>
          <cell r="AB2083">
            <v>3.1680000000000001</v>
          </cell>
          <cell r="AC2083">
            <v>2.7868399999999998</v>
          </cell>
        </row>
        <row r="2084">
          <cell r="AA2084">
            <v>39317</v>
          </cell>
          <cell r="AB2084">
            <v>3.1779999999999999</v>
          </cell>
          <cell r="AC2084">
            <v>2.7873999999999999</v>
          </cell>
        </row>
        <row r="2085">
          <cell r="AA2085">
            <v>39318</v>
          </cell>
          <cell r="AB2085">
            <v>3.17</v>
          </cell>
          <cell r="AC2085">
            <v>2.78782</v>
          </cell>
        </row>
        <row r="2086">
          <cell r="AA2086">
            <v>39319</v>
          </cell>
          <cell r="AB2086">
            <v>3.17</v>
          </cell>
          <cell r="AC2086">
            <v>2.7882400000000001</v>
          </cell>
        </row>
        <row r="2087">
          <cell r="AA2087">
            <v>39320</v>
          </cell>
          <cell r="AB2087">
            <v>3.17</v>
          </cell>
          <cell r="AC2087">
            <v>2.7886599999999997</v>
          </cell>
        </row>
        <row r="2088">
          <cell r="AA2088">
            <v>39321</v>
          </cell>
          <cell r="AB2088">
            <v>3.17</v>
          </cell>
          <cell r="AC2088">
            <v>2.7890799999999998</v>
          </cell>
        </row>
        <row r="2089">
          <cell r="AA2089">
            <v>39322</v>
          </cell>
          <cell r="AB2089">
            <v>3.1640000000000001</v>
          </cell>
          <cell r="AC2089">
            <v>2.7896399999999999</v>
          </cell>
        </row>
        <row r="2090">
          <cell r="AA2090">
            <v>39323</v>
          </cell>
          <cell r="AB2090">
            <v>3.165</v>
          </cell>
          <cell r="AC2090">
            <v>2.7900599999999995</v>
          </cell>
        </row>
        <row r="2091">
          <cell r="AA2091">
            <v>39324</v>
          </cell>
          <cell r="AB2091">
            <v>3.1579999999999999</v>
          </cell>
          <cell r="AC2091">
            <v>2.7904800000000001</v>
          </cell>
        </row>
        <row r="2092">
          <cell r="AA2092">
            <v>39325</v>
          </cell>
          <cell r="AB2092">
            <v>3.1560000000000001</v>
          </cell>
          <cell r="AC2092">
            <v>2.7908999999999997</v>
          </cell>
        </row>
        <row r="2093">
          <cell r="AA2093">
            <v>39326</v>
          </cell>
          <cell r="AB2093">
            <v>3.1560000000000001</v>
          </cell>
          <cell r="AC2093">
            <v>2.7913199999999998</v>
          </cell>
        </row>
        <row r="2094">
          <cell r="AA2094">
            <v>39327</v>
          </cell>
          <cell r="AB2094">
            <v>3.1560000000000001</v>
          </cell>
          <cell r="AC2094">
            <v>2.7918799999999999</v>
          </cell>
        </row>
        <row r="2095">
          <cell r="AA2095">
            <v>39328</v>
          </cell>
          <cell r="AB2095">
            <v>3.1619999999999999</v>
          </cell>
          <cell r="AC2095">
            <v>2.7922999999999996</v>
          </cell>
        </row>
        <row r="2096">
          <cell r="AA2096">
            <v>39329</v>
          </cell>
          <cell r="AB2096">
            <v>3.165</v>
          </cell>
          <cell r="AC2096">
            <v>2.7927199999999996</v>
          </cell>
        </row>
        <row r="2097">
          <cell r="AA2097">
            <v>39330</v>
          </cell>
          <cell r="AB2097">
            <v>3.1640000000000001</v>
          </cell>
          <cell r="AC2097">
            <v>2.7932799999999998</v>
          </cell>
        </row>
        <row r="2098">
          <cell r="AA2098">
            <v>39331</v>
          </cell>
          <cell r="AB2098">
            <v>3.1640000000000001</v>
          </cell>
          <cell r="AC2098">
            <v>2.7936999999999999</v>
          </cell>
        </row>
        <row r="2099">
          <cell r="AA2099">
            <v>39332</v>
          </cell>
          <cell r="AB2099">
            <v>3.1619999999999999</v>
          </cell>
          <cell r="AC2099">
            <v>2.79426</v>
          </cell>
        </row>
        <row r="2100">
          <cell r="AA2100">
            <v>39333</v>
          </cell>
          <cell r="AB2100">
            <v>3.1619999999999999</v>
          </cell>
          <cell r="AC2100">
            <v>2.7948199999999996</v>
          </cell>
        </row>
        <row r="2101">
          <cell r="AA2101">
            <v>39334</v>
          </cell>
          <cell r="AB2101">
            <v>3.1619999999999999</v>
          </cell>
          <cell r="AC2101">
            <v>2.7953799999999998</v>
          </cell>
        </row>
        <row r="2102">
          <cell r="AA2102">
            <v>39335</v>
          </cell>
          <cell r="AB2102">
            <v>3.1589999999999998</v>
          </cell>
          <cell r="AC2102">
            <v>2.7959399999999999</v>
          </cell>
        </row>
        <row r="2103">
          <cell r="AA2103">
            <v>39336</v>
          </cell>
          <cell r="AB2103">
            <v>3.1469999999999998</v>
          </cell>
          <cell r="AC2103">
            <v>2.79636</v>
          </cell>
        </row>
        <row r="2104">
          <cell r="AA2104">
            <v>39337</v>
          </cell>
          <cell r="AB2104">
            <v>3.137</v>
          </cell>
          <cell r="AC2104">
            <v>2.7969200000000001</v>
          </cell>
        </row>
        <row r="2105">
          <cell r="AA2105">
            <v>39338</v>
          </cell>
          <cell r="AB2105">
            <v>3.1309999999999998</v>
          </cell>
          <cell r="AC2105">
            <v>2.7974799999999997</v>
          </cell>
        </row>
        <row r="2106">
          <cell r="AA2106">
            <v>39339</v>
          </cell>
          <cell r="AB2106">
            <v>3.137</v>
          </cell>
          <cell r="AC2106">
            <v>2.7980399999999999</v>
          </cell>
        </row>
        <row r="2107">
          <cell r="AA2107">
            <v>39340</v>
          </cell>
          <cell r="AB2107">
            <v>3.137</v>
          </cell>
          <cell r="AC2107">
            <v>2.7986</v>
          </cell>
        </row>
        <row r="2108">
          <cell r="AA2108">
            <v>39341</v>
          </cell>
          <cell r="AB2108">
            <v>3.137</v>
          </cell>
          <cell r="AC2108">
            <v>2.7991600000000001</v>
          </cell>
        </row>
        <row r="2109">
          <cell r="AA2109">
            <v>39342</v>
          </cell>
          <cell r="AB2109">
            <v>3.1349999999999998</v>
          </cell>
          <cell r="AC2109">
            <v>2.7997199999999998</v>
          </cell>
        </row>
        <row r="2110">
          <cell r="AA2110">
            <v>39343</v>
          </cell>
          <cell r="AB2110">
            <v>3.1360000000000001</v>
          </cell>
          <cell r="AC2110">
            <v>2.8002799999999999</v>
          </cell>
        </row>
        <row r="2111">
          <cell r="AA2111">
            <v>39344</v>
          </cell>
          <cell r="AB2111">
            <v>3.1309999999999998</v>
          </cell>
          <cell r="AC2111">
            <v>2.8008399999999996</v>
          </cell>
        </row>
        <row r="2112">
          <cell r="AA2112">
            <v>39345</v>
          </cell>
          <cell r="AB2112">
            <v>3.1379999999999999</v>
          </cell>
          <cell r="AC2112">
            <v>2.8012600000000001</v>
          </cell>
        </row>
        <row r="2113">
          <cell r="AA2113">
            <v>39346</v>
          </cell>
          <cell r="AB2113">
            <v>3.145</v>
          </cell>
          <cell r="AC2113">
            <v>2.8018199999999998</v>
          </cell>
        </row>
        <row r="2114">
          <cell r="AA2114">
            <v>39347</v>
          </cell>
          <cell r="AB2114">
            <v>3.145</v>
          </cell>
          <cell r="AC2114">
            <v>2.8023799999999999</v>
          </cell>
        </row>
        <row r="2115">
          <cell r="AA2115">
            <v>39348</v>
          </cell>
          <cell r="AB2115">
            <v>3.145</v>
          </cell>
          <cell r="AC2115">
            <v>2.80294</v>
          </cell>
        </row>
        <row r="2116">
          <cell r="AA2116">
            <v>39349</v>
          </cell>
          <cell r="AB2116">
            <v>3.145</v>
          </cell>
          <cell r="AC2116">
            <v>2.8034999999999997</v>
          </cell>
        </row>
        <row r="2117">
          <cell r="AA2117">
            <v>39350</v>
          </cell>
          <cell r="AB2117">
            <v>3.1469999999999998</v>
          </cell>
          <cell r="AC2117">
            <v>2.8040599999999998</v>
          </cell>
        </row>
        <row r="2118">
          <cell r="AA2118">
            <v>39351</v>
          </cell>
          <cell r="AB2118">
            <v>3.1480000000000001</v>
          </cell>
          <cell r="AC2118">
            <v>2.8046199999999994</v>
          </cell>
        </row>
        <row r="2119">
          <cell r="AA2119">
            <v>39352</v>
          </cell>
          <cell r="AB2119">
            <v>3.15</v>
          </cell>
          <cell r="AC2119">
            <v>2.8051799999999996</v>
          </cell>
        </row>
        <row r="2120">
          <cell r="AA2120">
            <v>39353</v>
          </cell>
          <cell r="AB2120">
            <v>3.15</v>
          </cell>
          <cell r="AC2120">
            <v>2.8057400000000001</v>
          </cell>
        </row>
        <row r="2121">
          <cell r="AA2121">
            <v>39354</v>
          </cell>
          <cell r="AB2121">
            <v>3.15</v>
          </cell>
          <cell r="AC2121">
            <v>2.8063000000000002</v>
          </cell>
        </row>
        <row r="2122">
          <cell r="AA2122">
            <v>39355</v>
          </cell>
          <cell r="AB2122">
            <v>3.15</v>
          </cell>
          <cell r="AC2122">
            <v>2.8067199999999999</v>
          </cell>
        </row>
        <row r="2123">
          <cell r="AA2123">
            <v>39356</v>
          </cell>
          <cell r="AB2123">
            <v>3.149</v>
          </cell>
          <cell r="AC2123">
            <v>2.8072799999999996</v>
          </cell>
        </row>
        <row r="2124">
          <cell r="AA2124">
            <v>39357</v>
          </cell>
          <cell r="AB2124">
            <v>3.1480000000000001</v>
          </cell>
          <cell r="AC2124">
            <v>2.8078399999999997</v>
          </cell>
        </row>
        <row r="2125">
          <cell r="AA2125">
            <v>39358</v>
          </cell>
          <cell r="AB2125">
            <v>3.1509999999999998</v>
          </cell>
          <cell r="AC2125">
            <v>2.8083999999999993</v>
          </cell>
        </row>
        <row r="2126">
          <cell r="AA2126">
            <v>39359</v>
          </cell>
          <cell r="AB2126">
            <v>3.1549999999999998</v>
          </cell>
          <cell r="AC2126">
            <v>2.8088199999999999</v>
          </cell>
        </row>
        <row r="2127">
          <cell r="AA2127">
            <v>39360</v>
          </cell>
          <cell r="AB2127">
            <v>3.1560000000000001</v>
          </cell>
          <cell r="AC2127">
            <v>2.8093799999999995</v>
          </cell>
        </row>
        <row r="2128">
          <cell r="AA2128">
            <v>39361</v>
          </cell>
          <cell r="AB2128">
            <v>3.1560000000000001</v>
          </cell>
          <cell r="AC2128">
            <v>2.8099399999999997</v>
          </cell>
        </row>
        <row r="2129">
          <cell r="AA2129">
            <v>39362</v>
          </cell>
          <cell r="AB2129">
            <v>3.1560000000000001</v>
          </cell>
          <cell r="AC2129">
            <v>2.8106399999999998</v>
          </cell>
        </row>
        <row r="2130">
          <cell r="AA2130">
            <v>39363</v>
          </cell>
          <cell r="AB2130">
            <v>3.1589999999999998</v>
          </cell>
          <cell r="AC2130">
            <v>2.81134</v>
          </cell>
        </row>
        <row r="2131">
          <cell r="AA2131">
            <v>39364</v>
          </cell>
          <cell r="AB2131">
            <v>3.1589999999999998</v>
          </cell>
          <cell r="AC2131">
            <v>2.8121800000000001</v>
          </cell>
        </row>
        <row r="2132">
          <cell r="AA2132">
            <v>39365</v>
          </cell>
          <cell r="AB2132">
            <v>3.1560000000000001</v>
          </cell>
          <cell r="AC2132">
            <v>2.8128799999999998</v>
          </cell>
        </row>
        <row r="2133">
          <cell r="AA2133">
            <v>39366</v>
          </cell>
          <cell r="AB2133">
            <v>3.1560000000000001</v>
          </cell>
          <cell r="AC2133">
            <v>2.81358</v>
          </cell>
        </row>
        <row r="2134">
          <cell r="AA2134">
            <v>39367</v>
          </cell>
          <cell r="AB2134">
            <v>3.157</v>
          </cell>
          <cell r="AC2134">
            <v>2.8142800000000001</v>
          </cell>
        </row>
        <row r="2135">
          <cell r="AA2135">
            <v>39368</v>
          </cell>
          <cell r="AB2135">
            <v>3.157</v>
          </cell>
          <cell r="AC2135">
            <v>2.8149799999999998</v>
          </cell>
        </row>
        <row r="2136">
          <cell r="AA2136">
            <v>39369</v>
          </cell>
          <cell r="AB2136">
            <v>3.157</v>
          </cell>
          <cell r="AC2136">
            <v>2.81568</v>
          </cell>
        </row>
        <row r="2137">
          <cell r="AA2137">
            <v>39370</v>
          </cell>
          <cell r="AB2137">
            <v>3.157</v>
          </cell>
          <cell r="AC2137">
            <v>2.8165199999999997</v>
          </cell>
        </row>
        <row r="2138">
          <cell r="AA2138">
            <v>39371</v>
          </cell>
          <cell r="AB2138">
            <v>3.16</v>
          </cell>
          <cell r="AC2138">
            <v>2.8172200000000003</v>
          </cell>
        </row>
        <row r="2139">
          <cell r="AA2139">
            <v>39372</v>
          </cell>
          <cell r="AB2139">
            <v>3.161</v>
          </cell>
          <cell r="AC2139">
            <v>2.8179199999999995</v>
          </cell>
        </row>
        <row r="2140">
          <cell r="AA2140">
            <v>39373</v>
          </cell>
          <cell r="AB2140">
            <v>3.1619999999999999</v>
          </cell>
          <cell r="AC2140">
            <v>2.8186200000000001</v>
          </cell>
        </row>
        <row r="2141">
          <cell r="AA2141">
            <v>39374</v>
          </cell>
          <cell r="AB2141">
            <v>3.1629999999999998</v>
          </cell>
          <cell r="AC2141">
            <v>2.8193199999999994</v>
          </cell>
        </row>
        <row r="2142">
          <cell r="AA2142">
            <v>39375</v>
          </cell>
          <cell r="AB2142">
            <v>3.1629999999999998</v>
          </cell>
          <cell r="AC2142">
            <v>2.82002</v>
          </cell>
        </row>
        <row r="2143">
          <cell r="AA2143">
            <v>39376</v>
          </cell>
          <cell r="AB2143">
            <v>3.1629999999999998</v>
          </cell>
          <cell r="AC2143">
            <v>2.8208599999999997</v>
          </cell>
        </row>
        <row r="2144">
          <cell r="AA2144">
            <v>39377</v>
          </cell>
          <cell r="AB2144">
            <v>3.169</v>
          </cell>
          <cell r="AC2144">
            <v>2.8215599999999998</v>
          </cell>
        </row>
        <row r="2145">
          <cell r="AA2145">
            <v>39378</v>
          </cell>
          <cell r="AB2145">
            <v>3.173</v>
          </cell>
          <cell r="AC2145">
            <v>2.8222599999999995</v>
          </cell>
        </row>
        <row r="2146">
          <cell r="AA2146">
            <v>39379</v>
          </cell>
          <cell r="AB2146">
            <v>3.1789999999999998</v>
          </cell>
          <cell r="AC2146">
            <v>2.8229599999999997</v>
          </cell>
        </row>
        <row r="2147">
          <cell r="AA2147">
            <v>39380</v>
          </cell>
          <cell r="AB2147">
            <v>3.1789999999999998</v>
          </cell>
          <cell r="AC2147">
            <v>2.8236599999999998</v>
          </cell>
        </row>
        <row r="2148">
          <cell r="AA2148">
            <v>39381</v>
          </cell>
          <cell r="AB2148">
            <v>3.1709999999999998</v>
          </cell>
          <cell r="AC2148">
            <v>2.8245</v>
          </cell>
        </row>
        <row r="2149">
          <cell r="AA2149">
            <v>39382</v>
          </cell>
          <cell r="AB2149">
            <v>3.1709999999999998</v>
          </cell>
          <cell r="AC2149">
            <v>2.8251999999999997</v>
          </cell>
        </row>
        <row r="2150">
          <cell r="AA2150">
            <v>39383</v>
          </cell>
          <cell r="AB2150">
            <v>3.1709999999999998</v>
          </cell>
          <cell r="AC2150">
            <v>2.8258999999999999</v>
          </cell>
        </row>
        <row r="2151">
          <cell r="AA2151">
            <v>39384</v>
          </cell>
          <cell r="AB2151">
            <v>3.157</v>
          </cell>
          <cell r="AC2151">
            <v>2.8266</v>
          </cell>
        </row>
        <row r="2152">
          <cell r="AA2152">
            <v>39385</v>
          </cell>
          <cell r="AB2152">
            <v>3.1480000000000001</v>
          </cell>
          <cell r="AC2152">
            <v>2.8272999999999997</v>
          </cell>
        </row>
        <row r="2153">
          <cell r="AA2153">
            <v>39386</v>
          </cell>
          <cell r="AB2153">
            <v>3.1419999999999999</v>
          </cell>
          <cell r="AC2153">
            <v>2.8281399999999994</v>
          </cell>
        </row>
        <row r="2154">
          <cell r="AA2154">
            <v>39387</v>
          </cell>
          <cell r="AB2154">
            <v>3.1320000000000001</v>
          </cell>
          <cell r="AC2154">
            <v>2.8288399999999996</v>
          </cell>
        </row>
        <row r="2155">
          <cell r="AA2155">
            <v>39388</v>
          </cell>
          <cell r="AB2155">
            <v>3.129</v>
          </cell>
          <cell r="AC2155">
            <v>2.8295400000000002</v>
          </cell>
        </row>
        <row r="2156">
          <cell r="AA2156">
            <v>39389</v>
          </cell>
          <cell r="AB2156">
            <v>3.129</v>
          </cell>
          <cell r="AC2156">
            <v>2.8303799999999999</v>
          </cell>
        </row>
        <row r="2157">
          <cell r="AA2157">
            <v>39390</v>
          </cell>
          <cell r="AB2157">
            <v>3.129</v>
          </cell>
          <cell r="AC2157">
            <v>2.83108</v>
          </cell>
        </row>
        <row r="2158">
          <cell r="AA2158">
            <v>39391</v>
          </cell>
          <cell r="AB2158">
            <v>3.133</v>
          </cell>
          <cell r="AC2158">
            <v>2.8317799999999997</v>
          </cell>
        </row>
        <row r="2159">
          <cell r="AA2159">
            <v>39392</v>
          </cell>
          <cell r="AB2159">
            <v>3.133</v>
          </cell>
          <cell r="AC2159">
            <v>2.8326199999999995</v>
          </cell>
        </row>
        <row r="2160">
          <cell r="AA2160">
            <v>39393</v>
          </cell>
          <cell r="AB2160">
            <v>3.1259999999999999</v>
          </cell>
          <cell r="AC2160">
            <v>2.8331799999999996</v>
          </cell>
        </row>
        <row r="2161">
          <cell r="AA2161">
            <v>39394</v>
          </cell>
          <cell r="AB2161">
            <v>3.13</v>
          </cell>
          <cell r="AC2161">
            <v>2.8338799999999997</v>
          </cell>
        </row>
        <row r="2162">
          <cell r="AA2162">
            <v>39395</v>
          </cell>
          <cell r="AB2162">
            <v>3.129</v>
          </cell>
          <cell r="AC2162">
            <v>2.8345799999999999</v>
          </cell>
        </row>
        <row r="2163">
          <cell r="AA2163">
            <v>39396</v>
          </cell>
          <cell r="AB2163">
            <v>3.129</v>
          </cell>
          <cell r="AC2163">
            <v>2.83514</v>
          </cell>
        </row>
        <row r="2164">
          <cell r="AA2164">
            <v>39397</v>
          </cell>
          <cell r="AB2164">
            <v>3.129</v>
          </cell>
          <cell r="AC2164">
            <v>2.8358399999999997</v>
          </cell>
        </row>
        <row r="2165">
          <cell r="AA2165">
            <v>39398</v>
          </cell>
          <cell r="AB2165">
            <v>3.1320000000000001</v>
          </cell>
          <cell r="AC2165">
            <v>2.8363999999999994</v>
          </cell>
        </row>
        <row r="2166">
          <cell r="AA2166">
            <v>39399</v>
          </cell>
          <cell r="AB2166">
            <v>3.1349999999999998</v>
          </cell>
          <cell r="AC2166">
            <v>2.8371</v>
          </cell>
        </row>
        <row r="2167">
          <cell r="AA2167">
            <v>39400</v>
          </cell>
          <cell r="AB2167">
            <v>3.1280000000000001</v>
          </cell>
          <cell r="AC2167">
            <v>2.8378000000000001</v>
          </cell>
        </row>
        <row r="2168">
          <cell r="AA2168">
            <v>39401</v>
          </cell>
          <cell r="AB2168">
            <v>3.1240000000000001</v>
          </cell>
          <cell r="AC2168">
            <v>2.8383599999999998</v>
          </cell>
        </row>
        <row r="2169">
          <cell r="AA2169">
            <v>39402</v>
          </cell>
          <cell r="AB2169">
            <v>3.1320000000000001</v>
          </cell>
          <cell r="AC2169">
            <v>2.8390599999999995</v>
          </cell>
        </row>
        <row r="2170">
          <cell r="AA2170">
            <v>39403</v>
          </cell>
          <cell r="AB2170">
            <v>3.1320000000000001</v>
          </cell>
          <cell r="AC2170">
            <v>2.83962</v>
          </cell>
        </row>
        <row r="2171">
          <cell r="AA2171">
            <v>39404</v>
          </cell>
          <cell r="AB2171">
            <v>3.1320000000000001</v>
          </cell>
          <cell r="AC2171">
            <v>2.8403199999999997</v>
          </cell>
        </row>
        <row r="2172">
          <cell r="AA2172">
            <v>39405</v>
          </cell>
          <cell r="AB2172">
            <v>3.13</v>
          </cell>
          <cell r="AC2172">
            <v>2.8410199999999999</v>
          </cell>
        </row>
        <row r="2173">
          <cell r="AA2173">
            <v>39406</v>
          </cell>
          <cell r="AB2173">
            <v>3.1320000000000001</v>
          </cell>
          <cell r="AC2173">
            <v>2.84158</v>
          </cell>
        </row>
        <row r="2174">
          <cell r="AA2174">
            <v>39407</v>
          </cell>
          <cell r="AB2174">
            <v>3.1389999999999998</v>
          </cell>
          <cell r="AC2174">
            <v>2.8422799999999997</v>
          </cell>
        </row>
        <row r="2175">
          <cell r="AA2175">
            <v>39408</v>
          </cell>
          <cell r="AB2175">
            <v>3.141</v>
          </cell>
          <cell r="AC2175">
            <v>2.8428400000000003</v>
          </cell>
        </row>
        <row r="2176">
          <cell r="AA2176">
            <v>39409</v>
          </cell>
          <cell r="AB2176">
            <v>3.1429999999999998</v>
          </cell>
          <cell r="AC2176">
            <v>2.8435399999999995</v>
          </cell>
        </row>
        <row r="2177">
          <cell r="AA2177">
            <v>39410</v>
          </cell>
          <cell r="AB2177">
            <v>3.1429999999999998</v>
          </cell>
          <cell r="AC2177">
            <v>2.8442400000000001</v>
          </cell>
        </row>
        <row r="2178">
          <cell r="AA2178">
            <v>39411</v>
          </cell>
          <cell r="AB2178">
            <v>3.1429999999999998</v>
          </cell>
          <cell r="AC2178">
            <v>2.8447999999999998</v>
          </cell>
        </row>
        <row r="2179">
          <cell r="AA2179">
            <v>39412</v>
          </cell>
          <cell r="AB2179">
            <v>3.1429999999999998</v>
          </cell>
          <cell r="AC2179">
            <v>2.8454999999999999</v>
          </cell>
        </row>
        <row r="2180">
          <cell r="AA2180">
            <v>39413</v>
          </cell>
          <cell r="AB2180">
            <v>3.15</v>
          </cell>
          <cell r="AC2180">
            <v>2.8461999999999996</v>
          </cell>
        </row>
        <row r="2181">
          <cell r="AA2181">
            <v>39414</v>
          </cell>
          <cell r="AB2181">
            <v>3.149</v>
          </cell>
          <cell r="AC2181">
            <v>2.8467599999999997</v>
          </cell>
        </row>
        <row r="2182">
          <cell r="AA2182">
            <v>39415</v>
          </cell>
          <cell r="AB2182">
            <v>3.1480000000000001</v>
          </cell>
          <cell r="AC2182">
            <v>2.8474599999999999</v>
          </cell>
        </row>
        <row r="2183">
          <cell r="AA2183">
            <v>39416</v>
          </cell>
          <cell r="AB2183">
            <v>3.145</v>
          </cell>
          <cell r="AC2183">
            <v>2.84802</v>
          </cell>
        </row>
        <row r="2184">
          <cell r="AA2184">
            <v>39417</v>
          </cell>
          <cell r="AB2184">
            <v>3.145</v>
          </cell>
          <cell r="AC2184">
            <v>2.8487200000000001</v>
          </cell>
        </row>
        <row r="2185">
          <cell r="AA2185">
            <v>39418</v>
          </cell>
          <cell r="AB2185">
            <v>3.145</v>
          </cell>
          <cell r="AC2185">
            <v>2.8492799999999998</v>
          </cell>
        </row>
        <row r="2186">
          <cell r="AA2186">
            <v>39419</v>
          </cell>
          <cell r="AB2186">
            <v>3.1389999999999998</v>
          </cell>
          <cell r="AC2186">
            <v>2.8499799999999995</v>
          </cell>
        </row>
        <row r="2187">
          <cell r="AA2187">
            <v>39420</v>
          </cell>
          <cell r="AB2187">
            <v>3.1360000000000001</v>
          </cell>
          <cell r="AC2187">
            <v>2.8505399999999996</v>
          </cell>
        </row>
        <row r="2188">
          <cell r="AA2188">
            <v>39421</v>
          </cell>
          <cell r="AB2188">
            <v>3.1320000000000001</v>
          </cell>
          <cell r="AC2188">
            <v>2.8512399999999998</v>
          </cell>
        </row>
        <row r="2189">
          <cell r="AA2189">
            <v>39422</v>
          </cell>
          <cell r="AB2189">
            <v>3.1339999999999999</v>
          </cell>
          <cell r="AC2189">
            <v>2.8517999999999999</v>
          </cell>
        </row>
        <row r="2190">
          <cell r="AA2190">
            <v>39423</v>
          </cell>
          <cell r="AB2190">
            <v>3.1379999999999999</v>
          </cell>
          <cell r="AC2190">
            <v>2.8526399999999996</v>
          </cell>
        </row>
        <row r="2191">
          <cell r="AA2191">
            <v>39424</v>
          </cell>
          <cell r="AB2191">
            <v>3.1379999999999999</v>
          </cell>
          <cell r="AC2191">
            <v>2.8533399999999998</v>
          </cell>
        </row>
        <row r="2192">
          <cell r="AA2192">
            <v>39425</v>
          </cell>
          <cell r="AB2192">
            <v>3.1379999999999999</v>
          </cell>
          <cell r="AC2192">
            <v>2.8541799999999999</v>
          </cell>
        </row>
        <row r="2193">
          <cell r="AA2193">
            <v>39426</v>
          </cell>
          <cell r="AB2193">
            <v>3.1379999999999999</v>
          </cell>
          <cell r="AC2193">
            <v>2.8550199999999997</v>
          </cell>
        </row>
        <row r="2194">
          <cell r="AA2194">
            <v>39427</v>
          </cell>
          <cell r="AB2194">
            <v>3.1389999999999998</v>
          </cell>
          <cell r="AC2194">
            <v>2.8557199999999998</v>
          </cell>
        </row>
        <row r="2195">
          <cell r="AA2195">
            <v>39428</v>
          </cell>
          <cell r="AB2195">
            <v>3.1389999999999998</v>
          </cell>
          <cell r="AC2195">
            <v>2.85656</v>
          </cell>
        </row>
        <row r="2196">
          <cell r="AA2196">
            <v>39429</v>
          </cell>
          <cell r="AB2196">
            <v>3.1419999999999999</v>
          </cell>
          <cell r="AC2196">
            <v>2.8572600000000001</v>
          </cell>
        </row>
        <row r="2197">
          <cell r="AA2197">
            <v>39430</v>
          </cell>
          <cell r="AB2197">
            <v>3.1419999999999999</v>
          </cell>
          <cell r="AC2197">
            <v>2.8580999999999999</v>
          </cell>
        </row>
        <row r="2198">
          <cell r="AA2198">
            <v>39431</v>
          </cell>
          <cell r="AB2198">
            <v>3.1419999999999999</v>
          </cell>
          <cell r="AC2198">
            <v>2.85894</v>
          </cell>
        </row>
        <row r="2199">
          <cell r="AA2199">
            <v>39432</v>
          </cell>
          <cell r="AB2199">
            <v>3.1419999999999999</v>
          </cell>
          <cell r="AC2199">
            <v>2.8596400000000002</v>
          </cell>
        </row>
        <row r="2200">
          <cell r="AA2200">
            <v>39433</v>
          </cell>
          <cell r="AB2200">
            <v>3.14</v>
          </cell>
          <cell r="AC2200">
            <v>2.8604799999999999</v>
          </cell>
        </row>
        <row r="2201">
          <cell r="AA2201">
            <v>39434</v>
          </cell>
          <cell r="AB2201">
            <v>3.137</v>
          </cell>
          <cell r="AC2201">
            <v>2.8611799999999996</v>
          </cell>
        </row>
        <row r="2202">
          <cell r="AA2202">
            <v>39435</v>
          </cell>
          <cell r="AB2202">
            <v>3.1320000000000001</v>
          </cell>
          <cell r="AC2202">
            <v>2.8620199999999993</v>
          </cell>
        </row>
        <row r="2203">
          <cell r="AA2203">
            <v>39436</v>
          </cell>
          <cell r="AB2203">
            <v>3.1360000000000001</v>
          </cell>
          <cell r="AC2203">
            <v>2.86286</v>
          </cell>
        </row>
        <row r="2204">
          <cell r="AA2204">
            <v>39437</v>
          </cell>
          <cell r="AB2204">
            <v>3.141</v>
          </cell>
          <cell r="AC2204">
            <v>2.8635599999999997</v>
          </cell>
        </row>
        <row r="2205">
          <cell r="AA2205">
            <v>39438</v>
          </cell>
          <cell r="AB2205">
            <v>3.141</v>
          </cell>
          <cell r="AC2205">
            <v>2.8643999999999994</v>
          </cell>
        </row>
        <row r="2206">
          <cell r="AA2206">
            <v>39439</v>
          </cell>
          <cell r="AB2206">
            <v>3.141</v>
          </cell>
          <cell r="AC2206">
            <v>2.8651</v>
          </cell>
        </row>
        <row r="2207">
          <cell r="AA2207">
            <v>39440</v>
          </cell>
          <cell r="AB2207">
            <v>3.141</v>
          </cell>
          <cell r="AC2207">
            <v>2.8659399999999997</v>
          </cell>
        </row>
        <row r="2208">
          <cell r="AA2208">
            <v>39441</v>
          </cell>
          <cell r="AB2208">
            <v>3.141</v>
          </cell>
          <cell r="AC2208">
            <v>2.8667799999999994</v>
          </cell>
        </row>
        <row r="2209">
          <cell r="AA2209">
            <v>39442</v>
          </cell>
          <cell r="AB2209">
            <v>3.1440000000000001</v>
          </cell>
          <cell r="AC2209">
            <v>2.86748</v>
          </cell>
        </row>
        <row r="2210">
          <cell r="AA2210">
            <v>39443</v>
          </cell>
          <cell r="AB2210">
            <v>3.149</v>
          </cell>
          <cell r="AC2210">
            <v>2.8683199999999998</v>
          </cell>
        </row>
        <row r="2211">
          <cell r="AA2211">
            <v>39444</v>
          </cell>
          <cell r="AB2211">
            <v>3.149</v>
          </cell>
          <cell r="AC2211">
            <v>2.8691599999999995</v>
          </cell>
        </row>
        <row r="2212">
          <cell r="AA2212">
            <v>39445</v>
          </cell>
          <cell r="AB2212">
            <v>3.149</v>
          </cell>
          <cell r="AC2212">
            <v>2.8698600000000001</v>
          </cell>
        </row>
        <row r="2213">
          <cell r="AA2213">
            <v>39446</v>
          </cell>
          <cell r="AB2213">
            <v>3.149</v>
          </cell>
          <cell r="AC2213">
            <v>2.8706999999999998</v>
          </cell>
        </row>
        <row r="2214">
          <cell r="AA2214">
            <v>39447</v>
          </cell>
          <cell r="AB2214">
            <v>3.149</v>
          </cell>
          <cell r="AC2214">
            <v>2.8714</v>
          </cell>
        </row>
        <row r="2215">
          <cell r="AA2215">
            <v>39448</v>
          </cell>
          <cell r="AB2215">
            <v>3.149</v>
          </cell>
          <cell r="AC2215">
            <v>2.8722400000000001</v>
          </cell>
        </row>
        <row r="2216">
          <cell r="AA2216">
            <v>39449</v>
          </cell>
          <cell r="AB2216">
            <v>3.145</v>
          </cell>
          <cell r="AC2216">
            <v>2.8730799999999999</v>
          </cell>
        </row>
        <row r="2217">
          <cell r="AA2217">
            <v>39450</v>
          </cell>
          <cell r="AB2217">
            <v>3.141</v>
          </cell>
          <cell r="AC2217">
            <v>2.87378</v>
          </cell>
        </row>
        <row r="2218">
          <cell r="AA2218">
            <v>39451</v>
          </cell>
          <cell r="AB2218">
            <v>3.14</v>
          </cell>
          <cell r="AC2218">
            <v>2.8746200000000002</v>
          </cell>
        </row>
        <row r="2219">
          <cell r="AA2219">
            <v>39452</v>
          </cell>
          <cell r="AB2219">
            <v>3.14</v>
          </cell>
          <cell r="AC2219">
            <v>2.8746200000000002</v>
          </cell>
        </row>
        <row r="2220">
          <cell r="AA2220">
            <v>39453</v>
          </cell>
          <cell r="AB2220">
            <v>3.14</v>
          </cell>
          <cell r="AC2220">
            <v>2.8761599999999996</v>
          </cell>
        </row>
        <row r="2221">
          <cell r="AA2221">
            <v>39454</v>
          </cell>
          <cell r="AB2221">
            <v>3.1360000000000001</v>
          </cell>
          <cell r="AC2221">
            <v>2.8770000000000002</v>
          </cell>
        </row>
        <row r="2222">
          <cell r="AA2222">
            <v>39455</v>
          </cell>
          <cell r="AB2222">
            <v>3.13</v>
          </cell>
          <cell r="AC2222">
            <v>2.8779799999999995</v>
          </cell>
        </row>
        <row r="2223">
          <cell r="AA2223">
            <v>39456</v>
          </cell>
          <cell r="AB2223">
            <v>3.129</v>
          </cell>
          <cell r="AC2223">
            <v>2.8788199999999997</v>
          </cell>
        </row>
        <row r="2224">
          <cell r="AA2224">
            <v>39457</v>
          </cell>
          <cell r="AB2224">
            <v>3.129</v>
          </cell>
          <cell r="AC2224">
            <v>2.8796599999999999</v>
          </cell>
        </row>
        <row r="2225">
          <cell r="AA2225">
            <v>39458</v>
          </cell>
          <cell r="AB2225">
            <v>3.1280000000000001</v>
          </cell>
          <cell r="AC2225">
            <v>2.8805000000000001</v>
          </cell>
        </row>
        <row r="2226">
          <cell r="AA2226">
            <v>39459</v>
          </cell>
          <cell r="AB2226">
            <v>3.1280000000000001</v>
          </cell>
          <cell r="AC2226">
            <v>2.8813399999999998</v>
          </cell>
        </row>
        <row r="2227">
          <cell r="AA2227">
            <v>39460</v>
          </cell>
          <cell r="AB2227">
            <v>3.1280000000000001</v>
          </cell>
          <cell r="AC2227">
            <v>2.88218</v>
          </cell>
        </row>
        <row r="2228">
          <cell r="AA2228">
            <v>39461</v>
          </cell>
          <cell r="AB2228">
            <v>3.137</v>
          </cell>
          <cell r="AC2228">
            <v>2.8830199999999997</v>
          </cell>
        </row>
        <row r="2229">
          <cell r="AA2229">
            <v>39462</v>
          </cell>
          <cell r="AB2229">
            <v>3.141</v>
          </cell>
          <cell r="AC2229">
            <v>2.8838599999999994</v>
          </cell>
        </row>
        <row r="2230">
          <cell r="AA2230">
            <v>39463</v>
          </cell>
          <cell r="AB2230">
            <v>3.1459999999999999</v>
          </cell>
          <cell r="AC2230">
            <v>2.8848399999999996</v>
          </cell>
        </row>
        <row r="2231">
          <cell r="AA2231">
            <v>39464</v>
          </cell>
          <cell r="AB2231">
            <v>3.15</v>
          </cell>
          <cell r="AC2231">
            <v>2.8856799999999998</v>
          </cell>
        </row>
        <row r="2232">
          <cell r="AA2232">
            <v>39465</v>
          </cell>
          <cell r="AB2232">
            <v>3.15</v>
          </cell>
          <cell r="AC2232">
            <v>2.8865199999999995</v>
          </cell>
        </row>
        <row r="2233">
          <cell r="AA2233">
            <v>39466</v>
          </cell>
          <cell r="AB2233">
            <v>3.15</v>
          </cell>
          <cell r="AC2233">
            <v>2.8873599999999997</v>
          </cell>
        </row>
        <row r="2234">
          <cell r="AA2234">
            <v>39467</v>
          </cell>
          <cell r="AB2234">
            <v>3.15</v>
          </cell>
          <cell r="AC2234">
            <v>2.8881999999999999</v>
          </cell>
        </row>
        <row r="2235">
          <cell r="AA2235">
            <v>39468</v>
          </cell>
          <cell r="AB2235">
            <v>3.1579999999999999</v>
          </cell>
          <cell r="AC2235">
            <v>2.8890400000000001</v>
          </cell>
        </row>
        <row r="2236">
          <cell r="AA2236">
            <v>39469</v>
          </cell>
          <cell r="AB2236">
            <v>3.157</v>
          </cell>
          <cell r="AC2236">
            <v>2.8898799999999998</v>
          </cell>
        </row>
        <row r="2237">
          <cell r="AA2237">
            <v>39470</v>
          </cell>
          <cell r="AB2237">
            <v>3.1579999999999999</v>
          </cell>
          <cell r="AC2237">
            <v>2.89086</v>
          </cell>
        </row>
        <row r="2238">
          <cell r="AA2238">
            <v>39471</v>
          </cell>
          <cell r="AB2238">
            <v>3.153</v>
          </cell>
          <cell r="AC2238">
            <v>2.8917000000000002</v>
          </cell>
        </row>
        <row r="2239">
          <cell r="AA2239">
            <v>39472</v>
          </cell>
          <cell r="AB2239">
            <v>3.15</v>
          </cell>
          <cell r="AC2239">
            <v>2.8925399999999999</v>
          </cell>
        </row>
        <row r="2240">
          <cell r="AA2240">
            <v>39473</v>
          </cell>
          <cell r="AB2240">
            <v>3.15</v>
          </cell>
          <cell r="AC2240">
            <v>2.8933799999999996</v>
          </cell>
        </row>
        <row r="2241">
          <cell r="AA2241">
            <v>39474</v>
          </cell>
          <cell r="AB2241">
            <v>3.15</v>
          </cell>
          <cell r="AC2241">
            <v>2.8942199999999998</v>
          </cell>
        </row>
        <row r="2242">
          <cell r="AA2242">
            <v>39475</v>
          </cell>
          <cell r="AB2242">
            <v>3.1509999999999998</v>
          </cell>
          <cell r="AC2242">
            <v>2.8950599999999995</v>
          </cell>
        </row>
        <row r="2243">
          <cell r="AA2243">
            <v>39476</v>
          </cell>
          <cell r="AB2243">
            <v>3.1520000000000001</v>
          </cell>
          <cell r="AC2243">
            <v>2.8958999999999997</v>
          </cell>
        </row>
        <row r="2244">
          <cell r="AA2244">
            <v>39477</v>
          </cell>
          <cell r="AB2244">
            <v>3.1560000000000001</v>
          </cell>
          <cell r="AC2244">
            <v>2.8968799999999999</v>
          </cell>
        </row>
        <row r="2245">
          <cell r="AA2245">
            <v>39478</v>
          </cell>
          <cell r="AB2245">
            <v>3.1579999999999999</v>
          </cell>
          <cell r="AC2245">
            <v>2.8977199999999996</v>
          </cell>
        </row>
        <row r="2246">
          <cell r="AA2246">
            <v>39479</v>
          </cell>
          <cell r="AB2246">
            <v>3.1539999999999999</v>
          </cell>
          <cell r="AC2246">
            <v>2.8985599999999994</v>
          </cell>
        </row>
        <row r="2247">
          <cell r="AA2247">
            <v>39480</v>
          </cell>
          <cell r="AB2247">
            <v>3.1539999999999999</v>
          </cell>
          <cell r="AC2247">
            <v>2.8995399999999996</v>
          </cell>
        </row>
        <row r="2248">
          <cell r="AA2248">
            <v>39481</v>
          </cell>
          <cell r="AB2248">
            <v>3.1539999999999999</v>
          </cell>
          <cell r="AC2248">
            <v>2.9005199999999998</v>
          </cell>
        </row>
        <row r="2249">
          <cell r="AA2249">
            <v>39482</v>
          </cell>
          <cell r="AB2249">
            <v>3.1579999999999999</v>
          </cell>
          <cell r="AC2249">
            <v>2.9013599999999999</v>
          </cell>
        </row>
        <row r="2250">
          <cell r="AA2250">
            <v>39483</v>
          </cell>
          <cell r="AB2250">
            <v>3.1640000000000001</v>
          </cell>
          <cell r="AC2250">
            <v>2.9023400000000001</v>
          </cell>
        </row>
        <row r="2251">
          <cell r="AA2251">
            <v>39484</v>
          </cell>
          <cell r="AB2251">
            <v>3.169</v>
          </cell>
          <cell r="AC2251">
            <v>2.9031799999999999</v>
          </cell>
        </row>
        <row r="2252">
          <cell r="AA2252">
            <v>39485</v>
          </cell>
          <cell r="AB2252">
            <v>3.169</v>
          </cell>
          <cell r="AC2252">
            <v>2.9041599999999996</v>
          </cell>
        </row>
        <row r="2253">
          <cell r="AA2253">
            <v>39486</v>
          </cell>
          <cell r="AB2253">
            <v>3.169</v>
          </cell>
          <cell r="AC2253">
            <v>2.9051399999999998</v>
          </cell>
        </row>
        <row r="2254">
          <cell r="AA2254">
            <v>39487</v>
          </cell>
          <cell r="AB2254">
            <v>3.169</v>
          </cell>
          <cell r="AC2254">
            <v>2.9059799999999996</v>
          </cell>
        </row>
        <row r="2255">
          <cell r="AA2255">
            <v>39488</v>
          </cell>
          <cell r="AB2255">
            <v>3.169</v>
          </cell>
          <cell r="AC2255">
            <v>2.9069599999999998</v>
          </cell>
        </row>
        <row r="2256">
          <cell r="AA2256">
            <v>39489</v>
          </cell>
          <cell r="AB2256">
            <v>3.1680000000000001</v>
          </cell>
          <cell r="AC2256">
            <v>2.9077999999999999</v>
          </cell>
        </row>
        <row r="2257">
          <cell r="AA2257">
            <v>39490</v>
          </cell>
          <cell r="AB2257">
            <v>3.1619999999999999</v>
          </cell>
          <cell r="AC2257">
            <v>2.9087800000000001</v>
          </cell>
        </row>
        <row r="2258">
          <cell r="AA2258">
            <v>39491</v>
          </cell>
          <cell r="AB2258">
            <v>3.1560000000000001</v>
          </cell>
          <cell r="AC2258">
            <v>2.9097599999999995</v>
          </cell>
        </row>
        <row r="2259">
          <cell r="AA2259">
            <v>39492</v>
          </cell>
          <cell r="AB2259">
            <v>3.1560000000000001</v>
          </cell>
          <cell r="AC2259">
            <v>2.9106000000000001</v>
          </cell>
        </row>
        <row r="2260">
          <cell r="AA2260">
            <v>39493</v>
          </cell>
          <cell r="AB2260">
            <v>3.153</v>
          </cell>
          <cell r="AC2260">
            <v>2.9115799999999998</v>
          </cell>
        </row>
        <row r="2261">
          <cell r="AA2261">
            <v>39494</v>
          </cell>
          <cell r="AB2261">
            <v>3.153</v>
          </cell>
          <cell r="AC2261">
            <v>2.9124199999999996</v>
          </cell>
        </row>
        <row r="2262">
          <cell r="AA2262">
            <v>39495</v>
          </cell>
          <cell r="AB2262">
            <v>3.153</v>
          </cell>
          <cell r="AC2262">
            <v>2.9133999999999998</v>
          </cell>
        </row>
        <row r="2263">
          <cell r="AA2263">
            <v>39496</v>
          </cell>
          <cell r="AB2263">
            <v>3.153</v>
          </cell>
          <cell r="AC2263">
            <v>2.91438</v>
          </cell>
        </row>
        <row r="2264">
          <cell r="AA2264">
            <v>39497</v>
          </cell>
          <cell r="AB2264">
            <v>3.1539999999999999</v>
          </cell>
          <cell r="AC2264">
            <v>2.9152199999999997</v>
          </cell>
        </row>
        <row r="2265">
          <cell r="AA2265">
            <v>39498</v>
          </cell>
          <cell r="AB2265">
            <v>3.1509999999999998</v>
          </cell>
          <cell r="AC2265">
            <v>2.9161999999999999</v>
          </cell>
        </row>
        <row r="2266">
          <cell r="AA2266">
            <v>39499</v>
          </cell>
          <cell r="AB2266">
            <v>3.1509999999999998</v>
          </cell>
          <cell r="AC2266">
            <v>2.9171799999999997</v>
          </cell>
        </row>
        <row r="2267">
          <cell r="AA2267">
            <v>39500</v>
          </cell>
          <cell r="AB2267">
            <v>3.157</v>
          </cell>
          <cell r="AC2267">
            <v>2.9180199999999994</v>
          </cell>
        </row>
        <row r="2268">
          <cell r="AA2268">
            <v>39501</v>
          </cell>
          <cell r="AB2268">
            <v>3.157</v>
          </cell>
          <cell r="AC2268">
            <v>2.9189999999999996</v>
          </cell>
        </row>
        <row r="2269">
          <cell r="AA2269">
            <v>39502</v>
          </cell>
          <cell r="AB2269">
            <v>3.157</v>
          </cell>
          <cell r="AC2269">
            <v>2.9199799999999998</v>
          </cell>
        </row>
        <row r="2270">
          <cell r="AA2270">
            <v>39503</v>
          </cell>
          <cell r="AB2270">
            <v>3.1579999999999999</v>
          </cell>
          <cell r="AC2270">
            <v>2.92082</v>
          </cell>
        </row>
        <row r="2271">
          <cell r="AA2271">
            <v>39504</v>
          </cell>
          <cell r="AB2271">
            <v>3.1589999999999998</v>
          </cell>
          <cell r="AC2271">
            <v>2.9218000000000002</v>
          </cell>
        </row>
        <row r="2272">
          <cell r="AA2272">
            <v>39505</v>
          </cell>
          <cell r="AB2272">
            <v>3.1579999999999999</v>
          </cell>
          <cell r="AC2272">
            <v>2.9227799999999995</v>
          </cell>
        </row>
        <row r="2273">
          <cell r="AA2273">
            <v>39506</v>
          </cell>
          <cell r="AB2273">
            <v>3.157</v>
          </cell>
          <cell r="AC2273">
            <v>2.9236199999999997</v>
          </cell>
        </row>
        <row r="2274">
          <cell r="AA2274">
            <v>39507</v>
          </cell>
          <cell r="AB2274">
            <v>3.161</v>
          </cell>
          <cell r="AC2274">
            <v>2.9245999999999999</v>
          </cell>
        </row>
        <row r="2275">
          <cell r="AA2275">
            <v>39508</v>
          </cell>
          <cell r="AB2275">
            <v>3.161</v>
          </cell>
          <cell r="AC2275">
            <v>2.9254399999999996</v>
          </cell>
        </row>
        <row r="2276">
          <cell r="AA2276">
            <v>39509</v>
          </cell>
          <cell r="AB2276">
            <v>3.161</v>
          </cell>
          <cell r="AC2276">
            <v>2.9262799999999998</v>
          </cell>
        </row>
        <row r="2277">
          <cell r="AA2277">
            <v>39510</v>
          </cell>
          <cell r="AB2277">
            <v>3.1589999999999998</v>
          </cell>
          <cell r="AC2277">
            <v>2.92726</v>
          </cell>
        </row>
        <row r="2278">
          <cell r="AA2278">
            <v>39511</v>
          </cell>
          <cell r="AB2278">
            <v>3.153</v>
          </cell>
          <cell r="AC2278">
            <v>2.9280999999999997</v>
          </cell>
        </row>
        <row r="2279">
          <cell r="AA2279">
            <v>39512</v>
          </cell>
          <cell r="AB2279">
            <v>3.1520000000000001</v>
          </cell>
          <cell r="AC2279">
            <v>2.9289399999999994</v>
          </cell>
        </row>
        <row r="2280">
          <cell r="AA2280">
            <v>39513</v>
          </cell>
          <cell r="AB2280">
            <v>3.1539999999999999</v>
          </cell>
          <cell r="AC2280">
            <v>2.9297799999999996</v>
          </cell>
        </row>
        <row r="2281">
          <cell r="AA2281">
            <v>39514</v>
          </cell>
          <cell r="AB2281">
            <v>3.1560000000000001</v>
          </cell>
          <cell r="AC2281">
            <v>2.9301999999999997</v>
          </cell>
        </row>
        <row r="2282">
          <cell r="AA2282">
            <v>39515</v>
          </cell>
          <cell r="AB2282">
            <v>3.1560000000000001</v>
          </cell>
          <cell r="AC2282">
            <v>2.9307599999999998</v>
          </cell>
        </row>
        <row r="2283">
          <cell r="AA2283">
            <v>39516</v>
          </cell>
          <cell r="AB2283">
            <v>3.1560000000000001</v>
          </cell>
          <cell r="AC2283">
            <v>2.9311799999999999</v>
          </cell>
        </row>
        <row r="2284">
          <cell r="AA2284">
            <v>39517</v>
          </cell>
          <cell r="AB2284">
            <v>3.1579999999999999</v>
          </cell>
          <cell r="AC2284">
            <v>2.9315999999999995</v>
          </cell>
        </row>
        <row r="2285">
          <cell r="AA2285">
            <v>39518</v>
          </cell>
          <cell r="AB2285">
            <v>3.1520000000000001</v>
          </cell>
          <cell r="AC2285">
            <v>2.9320200000000001</v>
          </cell>
        </row>
        <row r="2286">
          <cell r="AA2286">
            <v>39519</v>
          </cell>
          <cell r="AB2286">
            <v>3.1520000000000001</v>
          </cell>
          <cell r="AC2286">
            <v>2.9324399999999997</v>
          </cell>
        </row>
        <row r="2287">
          <cell r="AA2287">
            <v>39520</v>
          </cell>
          <cell r="AB2287">
            <v>3.1480000000000001</v>
          </cell>
          <cell r="AC2287">
            <v>2.9328599999999998</v>
          </cell>
        </row>
        <row r="2288">
          <cell r="AA2288">
            <v>39521</v>
          </cell>
          <cell r="AB2288">
            <v>3.1459999999999999</v>
          </cell>
          <cell r="AC2288">
            <v>2.9334199999999999</v>
          </cell>
        </row>
        <row r="2289">
          <cell r="AA2289">
            <v>39522</v>
          </cell>
          <cell r="AB2289">
            <v>3.1459999999999999</v>
          </cell>
          <cell r="AC2289">
            <v>2.93384</v>
          </cell>
        </row>
        <row r="2290">
          <cell r="AA2290">
            <v>39523</v>
          </cell>
          <cell r="AB2290">
            <v>3.1459999999999999</v>
          </cell>
          <cell r="AC2290">
            <v>2.9342599999999996</v>
          </cell>
        </row>
        <row r="2291">
          <cell r="AA2291">
            <v>39524</v>
          </cell>
          <cell r="AB2291">
            <v>3.1480000000000001</v>
          </cell>
          <cell r="AC2291">
            <v>2.9346799999999997</v>
          </cell>
        </row>
        <row r="2292">
          <cell r="AA2292">
            <v>39525</v>
          </cell>
          <cell r="AB2292">
            <v>3.1469999999999998</v>
          </cell>
          <cell r="AC2292">
            <v>2.9350999999999994</v>
          </cell>
        </row>
        <row r="2293">
          <cell r="AA2293">
            <v>39526</v>
          </cell>
          <cell r="AB2293">
            <v>3.157</v>
          </cell>
          <cell r="AC2293">
            <v>2.9355199999999999</v>
          </cell>
        </row>
        <row r="2294">
          <cell r="AA2294">
            <v>39527</v>
          </cell>
          <cell r="AB2294">
            <v>3.157</v>
          </cell>
          <cell r="AC2294">
            <v>2.9360799999999996</v>
          </cell>
        </row>
        <row r="2295">
          <cell r="AA2295">
            <v>39528</v>
          </cell>
          <cell r="AB2295">
            <v>3.157</v>
          </cell>
          <cell r="AC2295">
            <v>2.9365000000000001</v>
          </cell>
        </row>
        <row r="2296">
          <cell r="AA2296">
            <v>39529</v>
          </cell>
          <cell r="AB2296">
            <v>3.157</v>
          </cell>
          <cell r="AC2296">
            <v>2.9369199999999998</v>
          </cell>
        </row>
        <row r="2297">
          <cell r="AA2297">
            <v>39530</v>
          </cell>
          <cell r="AB2297">
            <v>3.157</v>
          </cell>
          <cell r="AC2297">
            <v>2.9373399999999998</v>
          </cell>
        </row>
        <row r="2298">
          <cell r="AA2298">
            <v>39531</v>
          </cell>
          <cell r="AB2298">
            <v>3.157</v>
          </cell>
          <cell r="AC2298">
            <v>2.9377599999999995</v>
          </cell>
        </row>
        <row r="2299">
          <cell r="AA2299">
            <v>39532</v>
          </cell>
          <cell r="AB2299">
            <v>3.1619999999999999</v>
          </cell>
          <cell r="AC2299">
            <v>2.93818</v>
          </cell>
        </row>
        <row r="2300">
          <cell r="AA2300">
            <v>39533</v>
          </cell>
          <cell r="AB2300">
            <v>3.169</v>
          </cell>
          <cell r="AC2300">
            <v>2.9387399999999997</v>
          </cell>
        </row>
        <row r="2301">
          <cell r="AA2301">
            <v>39534</v>
          </cell>
          <cell r="AB2301">
            <v>3.165</v>
          </cell>
          <cell r="AC2301">
            <v>2.9391600000000002</v>
          </cell>
        </row>
        <row r="2302">
          <cell r="AA2302">
            <v>39535</v>
          </cell>
          <cell r="AB2302">
            <v>3.1619999999999999</v>
          </cell>
          <cell r="AC2302">
            <v>2.9395799999999999</v>
          </cell>
        </row>
        <row r="2303">
          <cell r="AA2303">
            <v>39536</v>
          </cell>
          <cell r="AB2303">
            <v>3.1619999999999999</v>
          </cell>
          <cell r="AC2303">
            <v>2.94</v>
          </cell>
        </row>
        <row r="2304">
          <cell r="AA2304">
            <v>39537</v>
          </cell>
          <cell r="AB2304">
            <v>3.1619999999999999</v>
          </cell>
          <cell r="AC2304">
            <v>2.9404199999999996</v>
          </cell>
        </row>
        <row r="2305">
          <cell r="AA2305">
            <v>39538</v>
          </cell>
          <cell r="AB2305">
            <v>3.1680000000000001</v>
          </cell>
          <cell r="AC2305">
            <v>2.9408399999999997</v>
          </cell>
        </row>
        <row r="2306">
          <cell r="AA2306">
            <v>39539</v>
          </cell>
          <cell r="AB2306">
            <v>3.17</v>
          </cell>
          <cell r="AC2306">
            <v>2.9413999999999998</v>
          </cell>
        </row>
        <row r="2307">
          <cell r="AA2307">
            <v>39540</v>
          </cell>
          <cell r="AB2307">
            <v>3.17</v>
          </cell>
          <cell r="AC2307">
            <v>2.9418199999999999</v>
          </cell>
        </row>
        <row r="2308">
          <cell r="AA2308">
            <v>39541</v>
          </cell>
          <cell r="AB2308">
            <v>3.1640000000000001</v>
          </cell>
          <cell r="AC2308">
            <v>2.9422399999999995</v>
          </cell>
        </row>
        <row r="2309">
          <cell r="AA2309">
            <v>39542</v>
          </cell>
          <cell r="AB2309">
            <v>3.1629999999999998</v>
          </cell>
          <cell r="AC2309">
            <v>2.9427999999999996</v>
          </cell>
        </row>
        <row r="2310">
          <cell r="AA2310">
            <v>39543</v>
          </cell>
          <cell r="AB2310">
            <v>3.1629999999999998</v>
          </cell>
          <cell r="AC2310">
            <v>2.9432199999999997</v>
          </cell>
        </row>
        <row r="2311">
          <cell r="AA2311">
            <v>39544</v>
          </cell>
          <cell r="AB2311">
            <v>3.1629999999999998</v>
          </cell>
          <cell r="AC2311">
            <v>2.9436399999999994</v>
          </cell>
        </row>
        <row r="2312">
          <cell r="AA2312">
            <v>39545</v>
          </cell>
          <cell r="AB2312">
            <v>3.1589999999999998</v>
          </cell>
          <cell r="AC2312">
            <v>2.94476</v>
          </cell>
        </row>
        <row r="2313">
          <cell r="AA2313">
            <v>39546</v>
          </cell>
          <cell r="AB2313">
            <v>3.1589999999999998</v>
          </cell>
          <cell r="AC2313">
            <v>2.9458799999999998</v>
          </cell>
        </row>
        <row r="2314">
          <cell r="AA2314">
            <v>39547</v>
          </cell>
          <cell r="AB2314">
            <v>3.1589999999999998</v>
          </cell>
          <cell r="AC2314">
            <v>2.9469999999999996</v>
          </cell>
        </row>
        <row r="2315">
          <cell r="AA2315">
            <v>39548</v>
          </cell>
          <cell r="AB2315">
            <v>3.1560000000000001</v>
          </cell>
          <cell r="AC2315">
            <v>2.9481199999999999</v>
          </cell>
        </row>
        <row r="2316">
          <cell r="AA2316">
            <v>39549</v>
          </cell>
          <cell r="AB2316">
            <v>3.153</v>
          </cell>
          <cell r="AC2316">
            <v>2.9492399999999996</v>
          </cell>
        </row>
        <row r="2317">
          <cell r="AA2317">
            <v>39550</v>
          </cell>
          <cell r="AB2317">
            <v>3.153</v>
          </cell>
          <cell r="AC2317">
            <v>2.9502199999999998</v>
          </cell>
        </row>
        <row r="2318">
          <cell r="AA2318">
            <v>39551</v>
          </cell>
          <cell r="AB2318">
            <v>3.153</v>
          </cell>
          <cell r="AC2318">
            <v>2.9513399999999996</v>
          </cell>
        </row>
        <row r="2319">
          <cell r="AA2319">
            <v>39552</v>
          </cell>
          <cell r="AB2319">
            <v>3.1539999999999999</v>
          </cell>
          <cell r="AC2319">
            <v>2.9524600000000003</v>
          </cell>
        </row>
        <row r="2320">
          <cell r="AA2320">
            <v>39553</v>
          </cell>
          <cell r="AB2320">
            <v>3.161</v>
          </cell>
          <cell r="AC2320">
            <v>2.9535800000000001</v>
          </cell>
        </row>
        <row r="2321">
          <cell r="AA2321">
            <v>39554</v>
          </cell>
          <cell r="AB2321">
            <v>3.1659999999999999</v>
          </cell>
          <cell r="AC2321">
            <v>2.9546999999999999</v>
          </cell>
        </row>
        <row r="2322">
          <cell r="AA2322">
            <v>39555</v>
          </cell>
          <cell r="AB2322">
            <v>3.1720000000000002</v>
          </cell>
          <cell r="AC2322">
            <v>2.9558199999999997</v>
          </cell>
        </row>
        <row r="2323">
          <cell r="AA2323">
            <v>39556</v>
          </cell>
          <cell r="AB2323">
            <v>3.17</v>
          </cell>
          <cell r="AC2323">
            <v>2.9569399999999995</v>
          </cell>
        </row>
        <row r="2324">
          <cell r="AA2324">
            <v>39557</v>
          </cell>
          <cell r="AB2324">
            <v>3.17</v>
          </cell>
          <cell r="AC2324">
            <v>2.9580599999999997</v>
          </cell>
        </row>
        <row r="2325">
          <cell r="AA2325">
            <v>39558</v>
          </cell>
          <cell r="AB2325">
            <v>3.17</v>
          </cell>
          <cell r="AC2325">
            <v>2.9591799999999999</v>
          </cell>
        </row>
        <row r="2326">
          <cell r="AA2326">
            <v>39559</v>
          </cell>
          <cell r="AB2326">
            <v>3.18</v>
          </cell>
          <cell r="AC2326">
            <v>2.9602999999999997</v>
          </cell>
        </row>
        <row r="2327">
          <cell r="AA2327">
            <v>39560</v>
          </cell>
          <cell r="AB2327">
            <v>3.1819999999999999</v>
          </cell>
          <cell r="AC2327">
            <v>2.9614199999999999</v>
          </cell>
        </row>
        <row r="2328">
          <cell r="AA2328">
            <v>39561</v>
          </cell>
          <cell r="AB2328">
            <v>3.181</v>
          </cell>
          <cell r="AC2328">
            <v>2.9624000000000001</v>
          </cell>
        </row>
        <row r="2329">
          <cell r="AA2329">
            <v>39562</v>
          </cell>
          <cell r="AB2329">
            <v>3.1840000000000002</v>
          </cell>
          <cell r="AC2329">
            <v>2.9635199999999999</v>
          </cell>
        </row>
        <row r="2330">
          <cell r="AA2330">
            <v>39563</v>
          </cell>
          <cell r="AB2330">
            <v>3.1739999999999999</v>
          </cell>
          <cell r="AC2330">
            <v>2.9646399999999997</v>
          </cell>
        </row>
        <row r="2331">
          <cell r="AA2331">
            <v>39564</v>
          </cell>
          <cell r="AB2331">
            <v>3.1739999999999999</v>
          </cell>
          <cell r="AC2331">
            <v>2.9657599999999995</v>
          </cell>
        </row>
        <row r="2332">
          <cell r="AA2332">
            <v>39565</v>
          </cell>
          <cell r="AB2332">
            <v>3.1739999999999999</v>
          </cell>
          <cell r="AC2332">
            <v>2.9668800000000002</v>
          </cell>
        </row>
        <row r="2333">
          <cell r="AA2333">
            <v>39566</v>
          </cell>
          <cell r="AB2333">
            <v>3.1720000000000002</v>
          </cell>
          <cell r="AC2333">
            <v>2.968</v>
          </cell>
        </row>
        <row r="2334">
          <cell r="AA2334">
            <v>39567</v>
          </cell>
          <cell r="AB2334">
            <v>3.1669999999999998</v>
          </cell>
          <cell r="AC2334">
            <v>2.9691199999999998</v>
          </cell>
        </row>
        <row r="2335">
          <cell r="AA2335">
            <v>39568</v>
          </cell>
          <cell r="AB2335">
            <v>3.1640000000000001</v>
          </cell>
          <cell r="AC2335">
            <v>2.9702399999999995</v>
          </cell>
        </row>
        <row r="2336">
          <cell r="AA2336">
            <v>39569</v>
          </cell>
          <cell r="AB2336">
            <v>3.1640000000000001</v>
          </cell>
          <cell r="AC2336">
            <v>2.9713599999999998</v>
          </cell>
        </row>
        <row r="2337">
          <cell r="AA2337">
            <v>39570</v>
          </cell>
          <cell r="AB2337">
            <v>3.1720000000000002</v>
          </cell>
          <cell r="AC2337">
            <v>2.97234</v>
          </cell>
        </row>
        <row r="2338">
          <cell r="AA2338">
            <v>39571</v>
          </cell>
          <cell r="AB2338">
            <v>3.1720000000000002</v>
          </cell>
          <cell r="AC2338">
            <v>2.9734599999999998</v>
          </cell>
        </row>
        <row r="2339">
          <cell r="AA2339">
            <v>39572</v>
          </cell>
          <cell r="AB2339">
            <v>3.177</v>
          </cell>
          <cell r="AC2339">
            <v>2.9745799999999996</v>
          </cell>
        </row>
        <row r="2340">
          <cell r="AA2340">
            <v>39573</v>
          </cell>
          <cell r="AB2340">
            <v>3.1739999999999999</v>
          </cell>
          <cell r="AC2340">
            <v>2.9757000000000002</v>
          </cell>
        </row>
        <row r="2341">
          <cell r="AA2341">
            <v>39574</v>
          </cell>
          <cell r="AB2341">
            <v>3.177</v>
          </cell>
          <cell r="AC2341">
            <v>2.9766799999999995</v>
          </cell>
        </row>
        <row r="2342">
          <cell r="AA2342">
            <v>39575</v>
          </cell>
          <cell r="AB2342">
            <v>3.1840000000000002</v>
          </cell>
          <cell r="AC2342">
            <v>2.9775199999999997</v>
          </cell>
        </row>
        <row r="2343">
          <cell r="AA2343">
            <v>39576</v>
          </cell>
          <cell r="AB2343">
            <v>3.177</v>
          </cell>
          <cell r="AC2343">
            <v>2.9783599999999999</v>
          </cell>
        </row>
        <row r="2344">
          <cell r="AA2344">
            <v>39577</v>
          </cell>
          <cell r="AB2344">
            <v>3.177</v>
          </cell>
          <cell r="AC2344">
            <v>2.9790599999999996</v>
          </cell>
        </row>
        <row r="2345">
          <cell r="AA2345">
            <v>39578</v>
          </cell>
          <cell r="AB2345">
            <v>3.177</v>
          </cell>
          <cell r="AC2345">
            <v>2.9798999999999998</v>
          </cell>
        </row>
        <row r="2346">
          <cell r="AA2346">
            <v>39579</v>
          </cell>
          <cell r="AB2346">
            <v>3.177</v>
          </cell>
          <cell r="AC2346">
            <v>2.9807399999999999</v>
          </cell>
        </row>
        <row r="2347">
          <cell r="AA2347">
            <v>39580</v>
          </cell>
          <cell r="AB2347">
            <v>3.177</v>
          </cell>
          <cell r="AC2347">
            <v>2.9814399999999996</v>
          </cell>
        </row>
        <row r="2348">
          <cell r="AA2348">
            <v>39581</v>
          </cell>
          <cell r="AB2348">
            <v>3.165</v>
          </cell>
          <cell r="AC2348">
            <v>2.9822799999999998</v>
          </cell>
        </row>
        <row r="2349">
          <cell r="AA2349">
            <v>39582</v>
          </cell>
          <cell r="AB2349">
            <v>3.1629999999999998</v>
          </cell>
          <cell r="AC2349">
            <v>2.9831199999999995</v>
          </cell>
        </row>
        <row r="2350">
          <cell r="AA2350">
            <v>39583</v>
          </cell>
          <cell r="AB2350">
            <v>3.161</v>
          </cell>
          <cell r="AC2350">
            <v>2.9838199999999997</v>
          </cell>
        </row>
        <row r="2351">
          <cell r="AA2351">
            <v>39584</v>
          </cell>
          <cell r="AB2351">
            <v>3.1459999999999999</v>
          </cell>
          <cell r="AC2351">
            <v>2.9846599999999999</v>
          </cell>
        </row>
        <row r="2352">
          <cell r="AA2352">
            <v>39585</v>
          </cell>
          <cell r="AB2352">
            <v>3.1459999999999999</v>
          </cell>
          <cell r="AC2352">
            <v>2.9854999999999996</v>
          </cell>
        </row>
        <row r="2353">
          <cell r="AA2353">
            <v>39586</v>
          </cell>
          <cell r="AB2353">
            <v>3.1459999999999999</v>
          </cell>
          <cell r="AC2353">
            <v>2.9861999999999997</v>
          </cell>
        </row>
        <row r="2354">
          <cell r="AA2354">
            <v>39587</v>
          </cell>
          <cell r="AB2354">
            <v>3.149</v>
          </cell>
          <cell r="AC2354">
            <v>2.9870399999999999</v>
          </cell>
        </row>
        <row r="2355">
          <cell r="AA2355">
            <v>39588</v>
          </cell>
          <cell r="AB2355">
            <v>3.14</v>
          </cell>
          <cell r="AC2355">
            <v>2.9878799999999996</v>
          </cell>
        </row>
        <row r="2356">
          <cell r="AA2356">
            <v>39589</v>
          </cell>
          <cell r="AB2356">
            <v>3.133</v>
          </cell>
          <cell r="AC2356">
            <v>2.9885799999999998</v>
          </cell>
        </row>
        <row r="2357">
          <cell r="AA2357">
            <v>39590</v>
          </cell>
          <cell r="AB2357">
            <v>3.1339999999999999</v>
          </cell>
          <cell r="AC2357">
            <v>2.98942</v>
          </cell>
        </row>
        <row r="2358">
          <cell r="AA2358">
            <v>39591</v>
          </cell>
          <cell r="AB2358">
            <v>3.1339999999999999</v>
          </cell>
          <cell r="AC2358">
            <v>2.9902599999999997</v>
          </cell>
        </row>
        <row r="2359">
          <cell r="AA2359">
            <v>39592</v>
          </cell>
          <cell r="AB2359">
            <v>3.1339999999999999</v>
          </cell>
          <cell r="AC2359">
            <v>2.9909599999999998</v>
          </cell>
        </row>
        <row r="2360">
          <cell r="AA2360">
            <v>39593</v>
          </cell>
          <cell r="AB2360">
            <v>3.1339999999999999</v>
          </cell>
          <cell r="AC2360">
            <v>2.9918</v>
          </cell>
        </row>
        <row r="2361">
          <cell r="AA2361">
            <v>39594</v>
          </cell>
          <cell r="AB2361">
            <v>3.1419999999999999</v>
          </cell>
          <cell r="AC2361">
            <v>2.9926399999999997</v>
          </cell>
        </row>
        <row r="2362">
          <cell r="AA2362">
            <v>39595</v>
          </cell>
          <cell r="AB2362">
            <v>3.1280000000000001</v>
          </cell>
          <cell r="AC2362">
            <v>2.9933399999999999</v>
          </cell>
        </row>
        <row r="2363">
          <cell r="AA2363">
            <v>39596</v>
          </cell>
          <cell r="AB2363">
            <v>3.1160000000000001</v>
          </cell>
          <cell r="AC2363">
            <v>2.9941800000000001</v>
          </cell>
        </row>
        <row r="2364">
          <cell r="AA2364">
            <v>39597</v>
          </cell>
          <cell r="AB2364">
            <v>3.1110000000000002</v>
          </cell>
          <cell r="AC2364">
            <v>2.9950199999999998</v>
          </cell>
        </row>
        <row r="2365">
          <cell r="AA2365">
            <v>39598</v>
          </cell>
          <cell r="AB2365">
            <v>3.0990000000000002</v>
          </cell>
          <cell r="AC2365">
            <v>2.9957199999999999</v>
          </cell>
        </row>
        <row r="2366">
          <cell r="AA2366">
            <v>39599</v>
          </cell>
          <cell r="AB2366">
            <v>3.0990000000000002</v>
          </cell>
          <cell r="AC2366">
            <v>2.9965600000000001</v>
          </cell>
        </row>
        <row r="2367">
          <cell r="AA2367">
            <v>39600</v>
          </cell>
          <cell r="AB2367">
            <v>3.0990000000000002</v>
          </cell>
          <cell r="AC2367">
            <v>2.9973999999999998</v>
          </cell>
        </row>
        <row r="2368">
          <cell r="AA2368">
            <v>39601</v>
          </cell>
          <cell r="AB2368">
            <v>3.0870000000000002</v>
          </cell>
          <cell r="AC2368">
            <v>2.9982399999999996</v>
          </cell>
        </row>
        <row r="2369">
          <cell r="AA2369">
            <v>39602</v>
          </cell>
          <cell r="AB2369">
            <v>3.0680000000000001</v>
          </cell>
          <cell r="AC2369">
            <v>2.9990799999999997</v>
          </cell>
        </row>
        <row r="2370">
          <cell r="AA2370">
            <v>39603</v>
          </cell>
          <cell r="AB2370">
            <v>3.0739999999999998</v>
          </cell>
          <cell r="AC2370">
            <v>2.9999199999999995</v>
          </cell>
        </row>
        <row r="2371">
          <cell r="AA2371">
            <v>39604</v>
          </cell>
          <cell r="AB2371">
            <v>3.0609999999999999</v>
          </cell>
          <cell r="AC2371">
            <v>3.0007600000000001</v>
          </cell>
        </row>
        <row r="2372">
          <cell r="AA2372">
            <v>39605</v>
          </cell>
          <cell r="AB2372">
            <v>3.0680000000000001</v>
          </cell>
          <cell r="AC2372">
            <v>3.0014599999999998</v>
          </cell>
        </row>
        <row r="2373">
          <cell r="AA2373">
            <v>39606</v>
          </cell>
          <cell r="AB2373">
            <v>3.0680000000000001</v>
          </cell>
          <cell r="AC2373">
            <v>3.0020199999999995</v>
          </cell>
        </row>
        <row r="2374">
          <cell r="AA2374">
            <v>39607</v>
          </cell>
          <cell r="AB2374">
            <v>3.0680000000000001</v>
          </cell>
          <cell r="AC2374">
            <v>3.0025799999999996</v>
          </cell>
        </row>
        <row r="2375">
          <cell r="AA2375">
            <v>39608</v>
          </cell>
          <cell r="AB2375">
            <v>3.0640000000000001</v>
          </cell>
          <cell r="AC2375">
            <v>3.0031399999999997</v>
          </cell>
        </row>
        <row r="2376">
          <cell r="AA2376">
            <v>39609</v>
          </cell>
          <cell r="AB2376">
            <v>3.0649999999999999</v>
          </cell>
          <cell r="AC2376">
            <v>3.0037000000000003</v>
          </cell>
        </row>
        <row r="2377">
          <cell r="AA2377">
            <v>39610</v>
          </cell>
          <cell r="AB2377">
            <v>3.0609999999999999</v>
          </cell>
          <cell r="AC2377">
            <v>3.0042599999999999</v>
          </cell>
        </row>
        <row r="2378">
          <cell r="AA2378">
            <v>39611</v>
          </cell>
          <cell r="AB2378">
            <v>3.0529999999999999</v>
          </cell>
          <cell r="AC2378">
            <v>3.00482</v>
          </cell>
        </row>
        <row r="2379">
          <cell r="AA2379">
            <v>39612</v>
          </cell>
          <cell r="AB2379">
            <v>3.04</v>
          </cell>
          <cell r="AC2379">
            <v>3.0053799999999997</v>
          </cell>
        </row>
        <row r="2380">
          <cell r="AA2380">
            <v>39613</v>
          </cell>
          <cell r="AB2380">
            <v>3.04</v>
          </cell>
          <cell r="AC2380">
            <v>3.0059399999999998</v>
          </cell>
        </row>
        <row r="2381">
          <cell r="AA2381">
            <v>39614</v>
          </cell>
          <cell r="AB2381">
            <v>3.0350000000000001</v>
          </cell>
          <cell r="AC2381">
            <v>3.0065</v>
          </cell>
        </row>
        <row r="2382">
          <cell r="AA2382">
            <v>39615</v>
          </cell>
          <cell r="AB2382">
            <v>3.04</v>
          </cell>
          <cell r="AC2382">
            <v>3.0070599999999996</v>
          </cell>
        </row>
        <row r="2383">
          <cell r="AA2383">
            <v>39616</v>
          </cell>
          <cell r="AB2383">
            <v>3.0350000000000001</v>
          </cell>
          <cell r="AC2383">
            <v>3.0076199999999997</v>
          </cell>
        </row>
        <row r="2384">
          <cell r="AA2384">
            <v>39617</v>
          </cell>
          <cell r="AB2384">
            <v>3.0350000000000001</v>
          </cell>
          <cell r="AC2384">
            <v>3.0081799999999994</v>
          </cell>
        </row>
        <row r="2385">
          <cell r="AA2385">
            <v>39618</v>
          </cell>
          <cell r="AB2385">
            <v>3.036</v>
          </cell>
          <cell r="AC2385">
            <v>3.0087399999999995</v>
          </cell>
        </row>
        <row r="2386">
          <cell r="AA2386">
            <v>39619</v>
          </cell>
          <cell r="AB2386">
            <v>3.0339999999999998</v>
          </cell>
          <cell r="AC2386">
            <v>3.0093000000000001</v>
          </cell>
        </row>
        <row r="2387">
          <cell r="AA2387">
            <v>39620</v>
          </cell>
          <cell r="AB2387">
            <v>3.0339999999999998</v>
          </cell>
          <cell r="AC2387">
            <v>3.0098600000000002</v>
          </cell>
        </row>
        <row r="2388">
          <cell r="AA2388">
            <v>39621</v>
          </cell>
          <cell r="AB2388">
            <v>3.04</v>
          </cell>
          <cell r="AC2388">
            <v>3.0104199999999999</v>
          </cell>
        </row>
        <row r="2389">
          <cell r="AA2389">
            <v>39622</v>
          </cell>
          <cell r="AB2389">
            <v>3.0190000000000001</v>
          </cell>
          <cell r="AC2389">
            <v>3.01098</v>
          </cell>
        </row>
        <row r="2390">
          <cell r="AA2390">
            <v>39623</v>
          </cell>
          <cell r="AB2390">
            <v>3.016</v>
          </cell>
          <cell r="AC2390">
            <v>3.0115399999999997</v>
          </cell>
        </row>
        <row r="2391">
          <cell r="AA2391">
            <v>39624</v>
          </cell>
          <cell r="AB2391">
            <v>3.0179999999999998</v>
          </cell>
          <cell r="AC2391">
            <v>3.0120999999999998</v>
          </cell>
        </row>
        <row r="2392">
          <cell r="AA2392">
            <v>39625</v>
          </cell>
          <cell r="AB2392">
            <v>3.0270000000000001</v>
          </cell>
          <cell r="AC2392">
            <v>3.0126599999999999</v>
          </cell>
        </row>
        <row r="2393">
          <cell r="AA2393">
            <v>39626</v>
          </cell>
          <cell r="AB2393">
            <v>3.0259999999999998</v>
          </cell>
          <cell r="AC2393">
            <v>3.0132199999999996</v>
          </cell>
        </row>
        <row r="2394">
          <cell r="AA2394">
            <v>39627</v>
          </cell>
          <cell r="AB2394">
            <v>3.0259999999999998</v>
          </cell>
          <cell r="AC2394">
            <v>3.0137799999999997</v>
          </cell>
        </row>
        <row r="2395">
          <cell r="AA2395">
            <v>39628</v>
          </cell>
          <cell r="AB2395">
            <v>3.0259999999999998</v>
          </cell>
          <cell r="AC2395">
            <v>3.0143399999999994</v>
          </cell>
        </row>
        <row r="2396">
          <cell r="AA2396">
            <v>39629</v>
          </cell>
          <cell r="AB2396">
            <v>3.0249999999999999</v>
          </cell>
          <cell r="AC2396">
            <v>3.0148999999999999</v>
          </cell>
        </row>
        <row r="2397">
          <cell r="AA2397">
            <v>39630</v>
          </cell>
          <cell r="AB2397">
            <v>3.0219999999999998</v>
          </cell>
          <cell r="AC2397">
            <v>3.01546</v>
          </cell>
        </row>
        <row r="2398">
          <cell r="AA2398">
            <v>39631</v>
          </cell>
          <cell r="AB2398">
            <v>3.02</v>
          </cell>
          <cell r="AC2398">
            <v>3.0160200000000001</v>
          </cell>
        </row>
        <row r="2399">
          <cell r="AA2399">
            <v>39632</v>
          </cell>
          <cell r="AB2399">
            <v>3.028</v>
          </cell>
          <cell r="AC2399">
            <v>3.0165799999999998</v>
          </cell>
        </row>
        <row r="2400">
          <cell r="AA2400">
            <v>39633</v>
          </cell>
          <cell r="AB2400">
            <v>3.0259999999999998</v>
          </cell>
          <cell r="AC2400">
            <v>3.0171399999999999</v>
          </cell>
        </row>
        <row r="2401">
          <cell r="AA2401">
            <v>39634</v>
          </cell>
          <cell r="AB2401">
            <v>3.0259999999999998</v>
          </cell>
          <cell r="AC2401">
            <v>3.0176999999999996</v>
          </cell>
        </row>
        <row r="2402">
          <cell r="AA2402">
            <v>39635</v>
          </cell>
          <cell r="AB2402">
            <v>3.04</v>
          </cell>
          <cell r="AC2402">
            <v>3.0182599999999997</v>
          </cell>
        </row>
        <row r="2403">
          <cell r="AA2403">
            <v>39636</v>
          </cell>
          <cell r="AB2403">
            <v>3.0169999999999999</v>
          </cell>
          <cell r="AC2403">
            <v>3.0188199999999998</v>
          </cell>
        </row>
        <row r="2404">
          <cell r="AA2404">
            <v>39637</v>
          </cell>
          <cell r="AB2404">
            <v>3.0139999999999998</v>
          </cell>
          <cell r="AC2404">
            <v>3.01952</v>
          </cell>
        </row>
        <row r="2405">
          <cell r="AA2405">
            <v>39638</v>
          </cell>
          <cell r="AB2405">
            <v>3.0139999999999998</v>
          </cell>
          <cell r="AC2405">
            <v>3.0200799999999997</v>
          </cell>
        </row>
        <row r="2406">
          <cell r="AA2406">
            <v>39639</v>
          </cell>
          <cell r="AB2406">
            <v>3.0179999999999998</v>
          </cell>
          <cell r="AC2406">
            <v>3.0206399999999998</v>
          </cell>
        </row>
        <row r="2407">
          <cell r="AA2407">
            <v>39640</v>
          </cell>
          <cell r="AB2407">
            <v>3.0219999999999998</v>
          </cell>
          <cell r="AC2407">
            <v>3.0213399999999999</v>
          </cell>
        </row>
        <row r="2408">
          <cell r="AA2408">
            <v>39641</v>
          </cell>
          <cell r="AB2408">
            <v>3.0219999999999998</v>
          </cell>
          <cell r="AC2408">
            <v>3.0219</v>
          </cell>
        </row>
        <row r="2409">
          <cell r="AA2409">
            <v>39642</v>
          </cell>
          <cell r="AB2409">
            <v>3.0219999999999998</v>
          </cell>
          <cell r="AC2409">
            <v>3.0225999999999997</v>
          </cell>
        </row>
        <row r="2410">
          <cell r="AA2410">
            <v>39643</v>
          </cell>
          <cell r="AB2410">
            <v>3.024</v>
          </cell>
          <cell r="AC2410">
            <v>3.0231600000000003</v>
          </cell>
        </row>
        <row r="2411">
          <cell r="AA2411">
            <v>39644</v>
          </cell>
          <cell r="AB2411">
            <v>3.024</v>
          </cell>
          <cell r="AC2411">
            <v>3.0238599999999995</v>
          </cell>
        </row>
        <row r="2412">
          <cell r="AA2412">
            <v>39645</v>
          </cell>
          <cell r="AB2412">
            <v>3.028</v>
          </cell>
          <cell r="AC2412">
            <v>3.0244199999999997</v>
          </cell>
        </row>
        <row r="2413">
          <cell r="AA2413">
            <v>39646</v>
          </cell>
          <cell r="AB2413">
            <v>3.0230000000000001</v>
          </cell>
          <cell r="AC2413">
            <v>3.0249799999999998</v>
          </cell>
        </row>
        <row r="2414">
          <cell r="AA2414">
            <v>39647</v>
          </cell>
          <cell r="AB2414">
            <v>3.0230000000000001</v>
          </cell>
          <cell r="AC2414">
            <v>3.0256799999999999</v>
          </cell>
        </row>
        <row r="2415">
          <cell r="AA2415">
            <v>39648</v>
          </cell>
          <cell r="AB2415">
            <v>3.0230000000000001</v>
          </cell>
          <cell r="AC2415">
            <v>3.0262399999999996</v>
          </cell>
        </row>
        <row r="2416">
          <cell r="AA2416">
            <v>39649</v>
          </cell>
          <cell r="AB2416">
            <v>3.0230000000000001</v>
          </cell>
          <cell r="AC2416">
            <v>3.0269400000000002</v>
          </cell>
        </row>
        <row r="2417">
          <cell r="AA2417">
            <v>39650</v>
          </cell>
          <cell r="AB2417">
            <v>3.024</v>
          </cell>
          <cell r="AC2417">
            <v>3.0274999999999999</v>
          </cell>
        </row>
        <row r="2418">
          <cell r="AA2418">
            <v>39651</v>
          </cell>
          <cell r="AB2418">
            <v>3.0230000000000001</v>
          </cell>
          <cell r="AC2418">
            <v>3.02806</v>
          </cell>
        </row>
        <row r="2419">
          <cell r="AA2419">
            <v>39652</v>
          </cell>
          <cell r="AB2419">
            <v>3.0179999999999998</v>
          </cell>
          <cell r="AC2419">
            <v>3.0287600000000001</v>
          </cell>
        </row>
        <row r="2420">
          <cell r="AA2420">
            <v>39653</v>
          </cell>
          <cell r="AB2420">
            <v>3.0169999999999999</v>
          </cell>
          <cell r="AC2420">
            <v>3.0293200000000002</v>
          </cell>
        </row>
        <row r="2421">
          <cell r="AA2421">
            <v>39654</v>
          </cell>
          <cell r="AB2421">
            <v>3.0179999999999998</v>
          </cell>
          <cell r="AC2421">
            <v>3.0300199999999995</v>
          </cell>
        </row>
        <row r="2422">
          <cell r="AA2422">
            <v>39655</v>
          </cell>
          <cell r="AB2422">
            <v>3.0179999999999998</v>
          </cell>
          <cell r="AC2422">
            <v>3.0305799999999996</v>
          </cell>
        </row>
        <row r="2423">
          <cell r="AA2423">
            <v>39656</v>
          </cell>
          <cell r="AB2423">
            <v>3.0179999999999998</v>
          </cell>
          <cell r="AC2423">
            <v>3.0312799999999998</v>
          </cell>
        </row>
        <row r="2424">
          <cell r="AA2424">
            <v>39657</v>
          </cell>
          <cell r="AB2424">
            <v>3.02</v>
          </cell>
          <cell r="AC2424">
            <v>3.0318399999999999</v>
          </cell>
        </row>
        <row r="2425">
          <cell r="AA2425">
            <v>39658</v>
          </cell>
          <cell r="AB2425">
            <v>3.0249999999999999</v>
          </cell>
          <cell r="AC2425">
            <v>3.0323999999999995</v>
          </cell>
        </row>
        <row r="2426">
          <cell r="AA2426">
            <v>39659</v>
          </cell>
          <cell r="AB2426">
            <v>3.0259999999999998</v>
          </cell>
          <cell r="AC2426">
            <v>3.0331000000000001</v>
          </cell>
        </row>
        <row r="2427">
          <cell r="AA2427">
            <v>39660</v>
          </cell>
          <cell r="AB2427">
            <v>3.044</v>
          </cell>
          <cell r="AC2427">
            <v>3.0336599999999998</v>
          </cell>
        </row>
        <row r="2428">
          <cell r="AA2428">
            <v>39661</v>
          </cell>
          <cell r="AB2428">
            <v>3.0419999999999998</v>
          </cell>
          <cell r="AC2428">
            <v>3.0343599999999999</v>
          </cell>
        </row>
        <row r="2429">
          <cell r="AA2429">
            <v>39662</v>
          </cell>
          <cell r="AB2429">
            <v>3.0419999999999998</v>
          </cell>
          <cell r="AC2429">
            <v>3.0349200000000001</v>
          </cell>
        </row>
        <row r="2430">
          <cell r="AA2430">
            <v>39663</v>
          </cell>
          <cell r="AB2430">
            <v>3.0419999999999998</v>
          </cell>
          <cell r="AC2430">
            <v>3.0356199999999998</v>
          </cell>
        </row>
        <row r="2431">
          <cell r="AA2431">
            <v>39664</v>
          </cell>
          <cell r="AB2431">
            <v>3.0379999999999998</v>
          </cell>
          <cell r="AC2431">
            <v>3.0361799999999994</v>
          </cell>
        </row>
        <row r="2432">
          <cell r="AA2432">
            <v>39665</v>
          </cell>
          <cell r="AB2432">
            <v>3.0419999999999998</v>
          </cell>
          <cell r="AC2432">
            <v>3.03688</v>
          </cell>
        </row>
        <row r="2433">
          <cell r="AA2433">
            <v>39666</v>
          </cell>
          <cell r="AB2433">
            <v>3.044</v>
          </cell>
          <cell r="AC2433">
            <v>3.0374399999999997</v>
          </cell>
        </row>
        <row r="2434">
          <cell r="AA2434">
            <v>39667</v>
          </cell>
          <cell r="AB2434">
            <v>3.0470000000000002</v>
          </cell>
          <cell r="AC2434">
            <v>3.0378600000000002</v>
          </cell>
        </row>
        <row r="2435">
          <cell r="AA2435">
            <v>39668</v>
          </cell>
          <cell r="AB2435">
            <v>3.052</v>
          </cell>
          <cell r="AC2435">
            <v>3.0381399999999998</v>
          </cell>
        </row>
        <row r="2436">
          <cell r="AA2436">
            <v>39669</v>
          </cell>
          <cell r="AB2436">
            <v>3.052</v>
          </cell>
          <cell r="AC2436">
            <v>3.0385599999999995</v>
          </cell>
        </row>
        <row r="2437">
          <cell r="AA2437">
            <v>39670</v>
          </cell>
          <cell r="AB2437">
            <v>3.052</v>
          </cell>
          <cell r="AC2437">
            <v>3.0388399999999995</v>
          </cell>
        </row>
        <row r="2438">
          <cell r="AA2438">
            <v>39671</v>
          </cell>
          <cell r="AB2438">
            <v>3.0329999999999999</v>
          </cell>
          <cell r="AC2438">
            <v>3.0392600000000001</v>
          </cell>
        </row>
        <row r="2439">
          <cell r="AA2439">
            <v>39672</v>
          </cell>
          <cell r="AB2439">
            <v>3.036</v>
          </cell>
          <cell r="AC2439">
            <v>3.0395399999999997</v>
          </cell>
        </row>
        <row r="2440">
          <cell r="AA2440">
            <v>39673</v>
          </cell>
          <cell r="AB2440">
            <v>3.03</v>
          </cell>
          <cell r="AC2440">
            <v>3.0399600000000002</v>
          </cell>
        </row>
        <row r="2441">
          <cell r="AA2441">
            <v>39674</v>
          </cell>
          <cell r="AB2441">
            <v>3.0289999999999999</v>
          </cell>
          <cell r="AC2441">
            <v>3.0402400000000003</v>
          </cell>
        </row>
        <row r="2442">
          <cell r="AA2442">
            <v>39675</v>
          </cell>
          <cell r="AB2442">
            <v>3.03</v>
          </cell>
          <cell r="AC2442">
            <v>3.0406599999999999</v>
          </cell>
        </row>
        <row r="2443">
          <cell r="AA2443">
            <v>39676</v>
          </cell>
          <cell r="AB2443">
            <v>3.03</v>
          </cell>
          <cell r="AC2443">
            <v>3.04108</v>
          </cell>
        </row>
        <row r="2444">
          <cell r="AA2444">
            <v>39677</v>
          </cell>
          <cell r="AB2444">
            <v>3.03</v>
          </cell>
          <cell r="AC2444">
            <v>3.0413600000000001</v>
          </cell>
        </row>
        <row r="2445">
          <cell r="AA2445">
            <v>39678</v>
          </cell>
          <cell r="AB2445">
            <v>3.03</v>
          </cell>
          <cell r="AC2445">
            <v>3.0417799999999997</v>
          </cell>
        </row>
        <row r="2446">
          <cell r="AA2446">
            <v>39679</v>
          </cell>
          <cell r="AB2446">
            <v>3.028</v>
          </cell>
          <cell r="AC2446">
            <v>3.0420599999999998</v>
          </cell>
        </row>
        <row r="2447">
          <cell r="AA2447">
            <v>39680</v>
          </cell>
          <cell r="AB2447">
            <v>3.028</v>
          </cell>
          <cell r="AC2447">
            <v>3.0424799999999999</v>
          </cell>
        </row>
        <row r="2448">
          <cell r="AA2448">
            <v>39681</v>
          </cell>
          <cell r="AB2448">
            <v>3.0249999999999999</v>
          </cell>
          <cell r="AC2448">
            <v>3.0427599999999999</v>
          </cell>
        </row>
        <row r="2449">
          <cell r="AA2449">
            <v>39682</v>
          </cell>
          <cell r="AB2449">
            <v>3.0249999999999999</v>
          </cell>
          <cell r="AC2449">
            <v>3.04318</v>
          </cell>
        </row>
        <row r="2450">
          <cell r="AA2450">
            <v>39683</v>
          </cell>
          <cell r="AB2450">
            <v>3.0249999999999999</v>
          </cell>
          <cell r="AC2450">
            <v>3.0434600000000001</v>
          </cell>
        </row>
        <row r="2451">
          <cell r="AA2451">
            <v>39684</v>
          </cell>
          <cell r="AB2451">
            <v>3.0249999999999999</v>
          </cell>
          <cell r="AC2451">
            <v>3.0438799999999997</v>
          </cell>
        </row>
        <row r="2452">
          <cell r="AA2452">
            <v>39685</v>
          </cell>
          <cell r="AB2452">
            <v>3.0259999999999998</v>
          </cell>
          <cell r="AC2452">
            <v>3.0442999999999998</v>
          </cell>
        </row>
        <row r="2453">
          <cell r="AA2453">
            <v>39686</v>
          </cell>
          <cell r="AB2453">
            <v>3.0259999999999998</v>
          </cell>
          <cell r="AC2453">
            <v>3.0445799999999998</v>
          </cell>
        </row>
        <row r="2454">
          <cell r="AA2454">
            <v>39687</v>
          </cell>
          <cell r="AB2454">
            <v>3.0270000000000001</v>
          </cell>
          <cell r="AC2454">
            <v>3.0449999999999995</v>
          </cell>
        </row>
        <row r="2455">
          <cell r="AA2455">
            <v>39688</v>
          </cell>
          <cell r="AB2455">
            <v>3.0270000000000001</v>
          </cell>
          <cell r="AC2455">
            <v>3.0452799999999995</v>
          </cell>
        </row>
        <row r="2456">
          <cell r="AA2456">
            <v>39689</v>
          </cell>
          <cell r="AB2456">
            <v>3.03</v>
          </cell>
          <cell r="AC2456">
            <v>3.0456999999999996</v>
          </cell>
        </row>
        <row r="2457">
          <cell r="AA2457">
            <v>39690</v>
          </cell>
          <cell r="AB2457">
            <v>3.03</v>
          </cell>
          <cell r="AC2457">
            <v>3.0459799999999997</v>
          </cell>
        </row>
        <row r="2458">
          <cell r="AA2458">
            <v>39691</v>
          </cell>
          <cell r="AB2458">
            <v>3.03</v>
          </cell>
          <cell r="AC2458">
            <v>3.0464000000000002</v>
          </cell>
        </row>
        <row r="2459">
          <cell r="AA2459">
            <v>39692</v>
          </cell>
          <cell r="AB2459">
            <v>3.028</v>
          </cell>
          <cell r="AC2459">
            <v>3.0468199999999999</v>
          </cell>
        </row>
        <row r="2460">
          <cell r="AA2460">
            <v>39693</v>
          </cell>
          <cell r="AB2460">
            <v>3.0379999999999998</v>
          </cell>
          <cell r="AC2460">
            <v>3.0470999999999995</v>
          </cell>
        </row>
        <row r="2461">
          <cell r="AA2461">
            <v>39694</v>
          </cell>
          <cell r="AB2461">
            <v>3.0369999999999999</v>
          </cell>
          <cell r="AC2461">
            <v>3.04752</v>
          </cell>
        </row>
        <row r="2462">
          <cell r="AA2462">
            <v>39695</v>
          </cell>
          <cell r="AB2462">
            <v>3.0379999999999998</v>
          </cell>
          <cell r="AC2462">
            <v>3.0479399999999996</v>
          </cell>
        </row>
        <row r="2463">
          <cell r="AA2463">
            <v>39696</v>
          </cell>
          <cell r="AB2463">
            <v>3.04</v>
          </cell>
          <cell r="AC2463">
            <v>3.0482199999999997</v>
          </cell>
        </row>
        <row r="2464">
          <cell r="AA2464">
            <v>39697</v>
          </cell>
          <cell r="AB2464">
            <v>3.04</v>
          </cell>
          <cell r="AC2464">
            <v>3.0486399999999998</v>
          </cell>
        </row>
        <row r="2465">
          <cell r="AA2465">
            <v>39698</v>
          </cell>
          <cell r="AB2465">
            <v>3.04</v>
          </cell>
          <cell r="AC2465">
            <v>3.0490599999999999</v>
          </cell>
        </row>
        <row r="2466">
          <cell r="AA2466">
            <v>39699</v>
          </cell>
          <cell r="AB2466">
            <v>3.05</v>
          </cell>
          <cell r="AC2466">
            <v>3.04962</v>
          </cell>
        </row>
        <row r="2467">
          <cell r="AA2467">
            <v>39700</v>
          </cell>
          <cell r="AB2467">
            <v>3.0569999999999999</v>
          </cell>
          <cell r="AC2467">
            <v>3.0500399999999996</v>
          </cell>
        </row>
        <row r="2468">
          <cell r="AA2468">
            <v>39701</v>
          </cell>
          <cell r="AB2468">
            <v>3.0739999999999998</v>
          </cell>
          <cell r="AC2468">
            <v>3.0505999999999998</v>
          </cell>
        </row>
        <row r="2469">
          <cell r="AA2469">
            <v>39702</v>
          </cell>
          <cell r="AB2469">
            <v>3.08</v>
          </cell>
          <cell r="AC2469">
            <v>3.0510199999999998</v>
          </cell>
        </row>
        <row r="2470">
          <cell r="AA2470">
            <v>39703</v>
          </cell>
          <cell r="AB2470">
            <v>3.0819999999999999</v>
          </cell>
          <cell r="AC2470">
            <v>3.0514399999999999</v>
          </cell>
        </row>
        <row r="2471">
          <cell r="AA2471">
            <v>39704</v>
          </cell>
          <cell r="AB2471">
            <v>3.0819999999999999</v>
          </cell>
          <cell r="AC2471">
            <v>3.052</v>
          </cell>
        </row>
        <row r="2472">
          <cell r="AA2472">
            <v>39705</v>
          </cell>
          <cell r="AB2472">
            <v>3.0819999999999999</v>
          </cell>
          <cell r="AC2472">
            <v>3.0524199999999997</v>
          </cell>
        </row>
        <row r="2473">
          <cell r="AA2473">
            <v>39706</v>
          </cell>
          <cell r="AB2473">
            <v>3.0870000000000002</v>
          </cell>
          <cell r="AC2473">
            <v>3.0529799999999998</v>
          </cell>
        </row>
        <row r="2474">
          <cell r="AA2474">
            <v>39707</v>
          </cell>
          <cell r="AB2474">
            <v>3.0950000000000002</v>
          </cell>
          <cell r="AC2474">
            <v>3.0533999999999999</v>
          </cell>
        </row>
        <row r="2475">
          <cell r="AA2475">
            <v>39708</v>
          </cell>
          <cell r="AB2475">
            <v>3.105</v>
          </cell>
          <cell r="AC2475">
            <v>3.0538199999999995</v>
          </cell>
        </row>
        <row r="2476">
          <cell r="AA2476">
            <v>39709</v>
          </cell>
          <cell r="AB2476">
            <v>3.1190000000000002</v>
          </cell>
          <cell r="AC2476">
            <v>3.0543800000000001</v>
          </cell>
        </row>
        <row r="2477">
          <cell r="AA2477">
            <v>39710</v>
          </cell>
          <cell r="AB2477">
            <v>3.1150000000000002</v>
          </cell>
          <cell r="AC2477">
            <v>3.0547999999999997</v>
          </cell>
        </row>
        <row r="2478">
          <cell r="AA2478">
            <v>39711</v>
          </cell>
          <cell r="AB2478">
            <v>3.1190000000000002</v>
          </cell>
          <cell r="AC2478">
            <v>3.0553599999999999</v>
          </cell>
        </row>
        <row r="2479">
          <cell r="AA2479">
            <v>39712</v>
          </cell>
          <cell r="AB2479">
            <v>3.1190000000000002</v>
          </cell>
          <cell r="AC2479">
            <v>3.0557799999999999</v>
          </cell>
        </row>
        <row r="2480">
          <cell r="AA2480">
            <v>39713</v>
          </cell>
          <cell r="AB2480">
            <v>3.1</v>
          </cell>
          <cell r="AC2480">
            <v>3.0563400000000001</v>
          </cell>
        </row>
        <row r="2481">
          <cell r="AA2481">
            <v>39714</v>
          </cell>
          <cell r="AB2481">
            <v>3.0990000000000002</v>
          </cell>
          <cell r="AC2481">
            <v>3.0567599999999997</v>
          </cell>
        </row>
        <row r="2482">
          <cell r="AA2482">
            <v>39715</v>
          </cell>
          <cell r="AB2482">
            <v>3.1059999999999999</v>
          </cell>
          <cell r="AC2482">
            <v>3.0571799999999998</v>
          </cell>
        </row>
        <row r="2483">
          <cell r="AA2483">
            <v>39716</v>
          </cell>
          <cell r="AB2483">
            <v>3.113</v>
          </cell>
          <cell r="AC2483">
            <v>3.0577399999999999</v>
          </cell>
        </row>
        <row r="2484">
          <cell r="AA2484">
            <v>39717</v>
          </cell>
          <cell r="AB2484">
            <v>3.1160000000000001</v>
          </cell>
          <cell r="AC2484">
            <v>3.05816</v>
          </cell>
        </row>
        <row r="2485">
          <cell r="AA2485">
            <v>39718</v>
          </cell>
          <cell r="AB2485">
            <v>3.1160000000000001</v>
          </cell>
          <cell r="AC2485">
            <v>3.0587200000000001</v>
          </cell>
        </row>
        <row r="2486">
          <cell r="AA2486">
            <v>39719</v>
          </cell>
          <cell r="AB2486">
            <v>3.1160000000000001</v>
          </cell>
          <cell r="AC2486">
            <v>3.0591399999999997</v>
          </cell>
        </row>
        <row r="2487">
          <cell r="AA2487">
            <v>39720</v>
          </cell>
          <cell r="AB2487">
            <v>3.1179999999999999</v>
          </cell>
          <cell r="AC2487">
            <v>3.0597000000000003</v>
          </cell>
        </row>
        <row r="2488">
          <cell r="AA2488">
            <v>39721</v>
          </cell>
          <cell r="AB2488">
            <v>3.1349999999999998</v>
          </cell>
          <cell r="AC2488">
            <v>3.06012</v>
          </cell>
        </row>
        <row r="2489">
          <cell r="AA2489">
            <v>39722</v>
          </cell>
          <cell r="AB2489">
            <v>3.1339999999999999</v>
          </cell>
          <cell r="AC2489">
            <v>3.06054</v>
          </cell>
        </row>
        <row r="2490">
          <cell r="AA2490">
            <v>39723</v>
          </cell>
          <cell r="AB2490">
            <v>3.1440000000000001</v>
          </cell>
          <cell r="AC2490">
            <v>3.0611000000000002</v>
          </cell>
        </row>
        <row r="2491">
          <cell r="AA2491">
            <v>39724</v>
          </cell>
          <cell r="AB2491">
            <v>3.1619999999999999</v>
          </cell>
          <cell r="AC2491">
            <v>3.0615199999999998</v>
          </cell>
        </row>
        <row r="2492">
          <cell r="AA2492">
            <v>39725</v>
          </cell>
          <cell r="AB2492">
            <v>3.1619999999999999</v>
          </cell>
          <cell r="AC2492">
            <v>3.0619399999999999</v>
          </cell>
        </row>
        <row r="2493">
          <cell r="AA2493">
            <v>39726</v>
          </cell>
          <cell r="AB2493">
            <v>3.1619999999999999</v>
          </cell>
          <cell r="AC2493">
            <v>3.0625</v>
          </cell>
        </row>
        <row r="2494">
          <cell r="AA2494">
            <v>39727</v>
          </cell>
          <cell r="AB2494">
            <v>3.1970000000000001</v>
          </cell>
          <cell r="AC2494">
            <v>3.0629200000000001</v>
          </cell>
        </row>
        <row r="2495">
          <cell r="AA2495">
            <v>39728</v>
          </cell>
          <cell r="AB2495">
            <v>3.2149999999999999</v>
          </cell>
          <cell r="AC2495">
            <v>3.0634800000000002</v>
          </cell>
        </row>
        <row r="2496">
          <cell r="AA2496">
            <v>39729</v>
          </cell>
          <cell r="AB2496">
            <v>3.2229999999999999</v>
          </cell>
          <cell r="AC2496">
            <v>3.0638999999999998</v>
          </cell>
        </row>
        <row r="2497">
          <cell r="AA2497">
            <v>39730</v>
          </cell>
          <cell r="AB2497">
            <v>3.2309999999999999</v>
          </cell>
          <cell r="AC2497">
            <v>3.0644599999999995</v>
          </cell>
        </row>
        <row r="2498">
          <cell r="AA2498">
            <v>39731</v>
          </cell>
          <cell r="AB2498">
            <v>3.2240000000000002</v>
          </cell>
          <cell r="AC2498">
            <v>3.06488</v>
          </cell>
        </row>
        <row r="2499">
          <cell r="AA2499">
            <v>39732</v>
          </cell>
          <cell r="AB2499">
            <v>3.2240000000000002</v>
          </cell>
          <cell r="AC2499">
            <v>3.0654399999999997</v>
          </cell>
        </row>
        <row r="2500">
          <cell r="AA2500">
            <v>39733</v>
          </cell>
          <cell r="AB2500">
            <v>3.2240000000000002</v>
          </cell>
          <cell r="AC2500">
            <v>3.0659999999999998</v>
          </cell>
        </row>
        <row r="2501">
          <cell r="AA2501">
            <v>39734</v>
          </cell>
          <cell r="AB2501">
            <v>3.2240000000000002</v>
          </cell>
          <cell r="AC2501">
            <v>3.0664199999999999</v>
          </cell>
        </row>
        <row r="2502">
          <cell r="AA2502">
            <v>39735</v>
          </cell>
          <cell r="AB2502">
            <v>3.1920000000000002</v>
          </cell>
          <cell r="AC2502">
            <v>3.06698</v>
          </cell>
        </row>
        <row r="2503">
          <cell r="AA2503">
            <v>39736</v>
          </cell>
          <cell r="AB2503">
            <v>3.198</v>
          </cell>
          <cell r="AC2503">
            <v>3.0673999999999997</v>
          </cell>
        </row>
        <row r="2504">
          <cell r="AA2504">
            <v>39737</v>
          </cell>
          <cell r="AB2504">
            <v>3.2050000000000001</v>
          </cell>
          <cell r="AC2504">
            <v>3.0679599999999994</v>
          </cell>
        </row>
        <row r="2505">
          <cell r="AA2505">
            <v>39738</v>
          </cell>
          <cell r="AB2505">
            <v>3.2120000000000002</v>
          </cell>
          <cell r="AC2505">
            <v>3.0685199999999999</v>
          </cell>
        </row>
        <row r="2506">
          <cell r="AA2506">
            <v>39739</v>
          </cell>
          <cell r="AB2506">
            <v>3.2120000000000002</v>
          </cell>
          <cell r="AC2506">
            <v>3.0689399999999996</v>
          </cell>
        </row>
        <row r="2507">
          <cell r="AA2507">
            <v>39740</v>
          </cell>
          <cell r="AB2507">
            <v>3.2120000000000002</v>
          </cell>
          <cell r="AC2507">
            <v>3.0694999999999997</v>
          </cell>
        </row>
        <row r="2508">
          <cell r="AA2508">
            <v>39741</v>
          </cell>
          <cell r="AB2508">
            <v>3.222</v>
          </cell>
          <cell r="AC2508">
            <v>3.0699199999999998</v>
          </cell>
        </row>
        <row r="2509">
          <cell r="AA2509">
            <v>39742</v>
          </cell>
          <cell r="AB2509">
            <v>3.2109999999999999</v>
          </cell>
          <cell r="AC2509">
            <v>3.0704799999999999</v>
          </cell>
        </row>
        <row r="2510">
          <cell r="AA2510">
            <v>39743</v>
          </cell>
          <cell r="AB2510">
            <v>3.2229999999999999</v>
          </cell>
          <cell r="AC2510">
            <v>3.07104</v>
          </cell>
        </row>
        <row r="2511">
          <cell r="AA2511">
            <v>39744</v>
          </cell>
          <cell r="AB2511">
            <v>3.2549999999999999</v>
          </cell>
          <cell r="AC2511">
            <v>3.0714600000000001</v>
          </cell>
        </row>
        <row r="2512">
          <cell r="AA2512">
            <v>39745</v>
          </cell>
          <cell r="AB2512">
            <v>3.278</v>
          </cell>
          <cell r="AC2512">
            <v>3.0720200000000002</v>
          </cell>
        </row>
        <row r="2513">
          <cell r="AA2513">
            <v>39746</v>
          </cell>
          <cell r="AB2513">
            <v>3.278</v>
          </cell>
          <cell r="AC2513">
            <v>3.0724399999999998</v>
          </cell>
        </row>
        <row r="2514">
          <cell r="AA2514">
            <v>39747</v>
          </cell>
          <cell r="AB2514">
            <v>3.278</v>
          </cell>
          <cell r="AC2514">
            <v>3.0729999999999995</v>
          </cell>
        </row>
        <row r="2515">
          <cell r="AA2515">
            <v>39748</v>
          </cell>
          <cell r="AB2515">
            <v>3.3</v>
          </cell>
          <cell r="AC2515">
            <v>3.0735599999999996</v>
          </cell>
        </row>
        <row r="2516">
          <cell r="AA2516">
            <v>39749</v>
          </cell>
          <cell r="AB2516">
            <v>3.3679999999999999</v>
          </cell>
          <cell r="AC2516">
            <v>3.0739799999999997</v>
          </cell>
        </row>
        <row r="2517">
          <cell r="AA2517">
            <v>39750</v>
          </cell>
          <cell r="AB2517">
            <v>3.37</v>
          </cell>
          <cell r="AC2517">
            <v>3.0745399999999998</v>
          </cell>
        </row>
        <row r="2518">
          <cell r="AA2518">
            <v>39751</v>
          </cell>
          <cell r="AB2518">
            <v>3.3849999999999998</v>
          </cell>
          <cell r="AC2518">
            <v>3.0749599999999999</v>
          </cell>
        </row>
        <row r="2519">
          <cell r="AA2519">
            <v>39752</v>
          </cell>
          <cell r="AB2519">
            <v>3.3879999999999999</v>
          </cell>
          <cell r="AC2519">
            <v>3.07552</v>
          </cell>
        </row>
        <row r="2520">
          <cell r="AA2520">
            <v>39753</v>
          </cell>
          <cell r="AB2520">
            <v>3.3879999999999999</v>
          </cell>
          <cell r="AC2520">
            <v>3.0760799999999997</v>
          </cell>
        </row>
        <row r="2521">
          <cell r="AA2521">
            <v>39754</v>
          </cell>
          <cell r="AB2521">
            <v>3.3879999999999999</v>
          </cell>
          <cell r="AC2521">
            <v>3.0764999999999993</v>
          </cell>
        </row>
        <row r="2522">
          <cell r="AA2522">
            <v>39755</v>
          </cell>
          <cell r="AB2522">
            <v>3.387</v>
          </cell>
          <cell r="AC2522">
            <v>3.0770599999999999</v>
          </cell>
        </row>
        <row r="2523">
          <cell r="AA2523">
            <v>39756</v>
          </cell>
          <cell r="AB2523">
            <v>3.2850000000000001</v>
          </cell>
          <cell r="AC2523">
            <v>3.07762</v>
          </cell>
        </row>
        <row r="2524">
          <cell r="AA2524">
            <v>39757</v>
          </cell>
          <cell r="AB2524">
            <v>3.31</v>
          </cell>
          <cell r="AC2524">
            <v>3.0781800000000001</v>
          </cell>
        </row>
        <row r="2525">
          <cell r="AA2525">
            <v>39758</v>
          </cell>
          <cell r="AB2525">
            <v>3.31</v>
          </cell>
          <cell r="AC2525">
            <v>3.0785999999999998</v>
          </cell>
        </row>
        <row r="2526">
          <cell r="AA2526">
            <v>39759</v>
          </cell>
          <cell r="AB2526">
            <v>3.3069999999999999</v>
          </cell>
          <cell r="AC2526">
            <v>3.0790199999999999</v>
          </cell>
        </row>
        <row r="2527">
          <cell r="AA2527">
            <v>39760</v>
          </cell>
          <cell r="AB2527">
            <v>3.3069999999999999</v>
          </cell>
          <cell r="AC2527">
            <v>3.07958</v>
          </cell>
        </row>
        <row r="2528">
          <cell r="AA2528">
            <v>39761</v>
          </cell>
          <cell r="AB2528">
            <v>3.3069999999999999</v>
          </cell>
          <cell r="AC2528">
            <v>3.08</v>
          </cell>
        </row>
        <row r="2529">
          <cell r="AA2529">
            <v>39762</v>
          </cell>
          <cell r="AB2529">
            <v>3.3</v>
          </cell>
          <cell r="AC2529">
            <v>3.0804199999999997</v>
          </cell>
        </row>
        <row r="2530">
          <cell r="AA2530">
            <v>39763</v>
          </cell>
          <cell r="AB2530">
            <v>3.3</v>
          </cell>
          <cell r="AC2530">
            <v>3.0808399999999998</v>
          </cell>
        </row>
        <row r="2531">
          <cell r="AA2531">
            <v>39764</v>
          </cell>
          <cell r="AB2531">
            <v>3.3050000000000002</v>
          </cell>
          <cell r="AC2531">
            <v>3.0812599999999994</v>
          </cell>
        </row>
        <row r="2532">
          <cell r="AA2532">
            <v>39765</v>
          </cell>
          <cell r="AB2532">
            <v>3.31</v>
          </cell>
          <cell r="AC2532">
            <v>3.08168</v>
          </cell>
        </row>
        <row r="2533">
          <cell r="AA2533">
            <v>39766</v>
          </cell>
          <cell r="AB2533">
            <v>3.3050000000000002</v>
          </cell>
          <cell r="AC2533">
            <v>3.0820999999999996</v>
          </cell>
        </row>
        <row r="2534">
          <cell r="AA2534">
            <v>39767</v>
          </cell>
          <cell r="AB2534">
            <v>3.3140000000000001</v>
          </cell>
          <cell r="AC2534">
            <v>3.0826600000000002</v>
          </cell>
        </row>
        <row r="2535">
          <cell r="AA2535">
            <v>39768</v>
          </cell>
          <cell r="AB2535">
            <v>3.3140000000000001</v>
          </cell>
          <cell r="AC2535">
            <v>3.0830799999999998</v>
          </cell>
        </row>
        <row r="2536">
          <cell r="AA2536">
            <v>39769</v>
          </cell>
          <cell r="AB2536">
            <v>3.3159999999999998</v>
          </cell>
          <cell r="AC2536">
            <v>3.0834999999999999</v>
          </cell>
        </row>
        <row r="2537">
          <cell r="AA2537">
            <v>39770</v>
          </cell>
          <cell r="AB2537">
            <v>3.3210000000000002</v>
          </cell>
          <cell r="AC2537">
            <v>3.0839199999999996</v>
          </cell>
        </row>
        <row r="2538">
          <cell r="AA2538">
            <v>39771</v>
          </cell>
          <cell r="AB2538">
            <v>3.327</v>
          </cell>
          <cell r="AC2538">
            <v>3.0843400000000001</v>
          </cell>
        </row>
        <row r="2539">
          <cell r="AA2539">
            <v>39772</v>
          </cell>
          <cell r="AB2539">
            <v>3.3210000000000002</v>
          </cell>
          <cell r="AC2539">
            <v>3.0847599999999997</v>
          </cell>
        </row>
        <row r="2540">
          <cell r="AA2540">
            <v>39773</v>
          </cell>
          <cell r="AB2540">
            <v>3.3330000000000002</v>
          </cell>
          <cell r="AC2540">
            <v>3.0851799999999998</v>
          </cell>
        </row>
        <row r="2541">
          <cell r="AA2541">
            <v>39774</v>
          </cell>
          <cell r="AB2541">
            <v>3.3330000000000002</v>
          </cell>
          <cell r="AC2541">
            <v>3.0857399999999999</v>
          </cell>
        </row>
        <row r="2542">
          <cell r="AA2542">
            <v>39775</v>
          </cell>
          <cell r="AB2542">
            <v>3.3330000000000002</v>
          </cell>
          <cell r="AC2542">
            <v>3.08616</v>
          </cell>
        </row>
        <row r="2543">
          <cell r="AA2543">
            <v>39776</v>
          </cell>
          <cell r="AB2543">
            <v>3.3359999999999999</v>
          </cell>
          <cell r="AC2543">
            <v>3.0865799999999997</v>
          </cell>
        </row>
        <row r="2544">
          <cell r="AA2544">
            <v>39777</v>
          </cell>
          <cell r="AB2544">
            <v>3.34</v>
          </cell>
          <cell r="AC2544">
            <v>3.0869999999999997</v>
          </cell>
        </row>
        <row r="2545">
          <cell r="AA2545">
            <v>39778</v>
          </cell>
          <cell r="AB2545">
            <v>3.3479999999999999</v>
          </cell>
          <cell r="AC2545">
            <v>3.0874199999999994</v>
          </cell>
        </row>
        <row r="2546">
          <cell r="AA2546">
            <v>39779</v>
          </cell>
          <cell r="AB2546">
            <v>3.36</v>
          </cell>
          <cell r="AC2546">
            <v>3.0878399999999999</v>
          </cell>
        </row>
        <row r="2547">
          <cell r="AA2547">
            <v>39780</v>
          </cell>
          <cell r="AB2547">
            <v>3.3730000000000002</v>
          </cell>
          <cell r="AC2547">
            <v>3.08826</v>
          </cell>
        </row>
        <row r="2548">
          <cell r="AA2548">
            <v>39781</v>
          </cell>
          <cell r="AB2548">
            <v>3.3730000000000002</v>
          </cell>
          <cell r="AC2548">
            <v>3.0888200000000001</v>
          </cell>
        </row>
        <row r="2549">
          <cell r="AA2549">
            <v>39782</v>
          </cell>
          <cell r="AB2549">
            <v>3.3730000000000002</v>
          </cell>
          <cell r="AC2549">
            <v>3.0892399999999998</v>
          </cell>
        </row>
        <row r="2550">
          <cell r="AA2550">
            <v>39783</v>
          </cell>
          <cell r="AB2550">
            <v>3.383</v>
          </cell>
          <cell r="AC2550">
            <v>3.0896599999999999</v>
          </cell>
        </row>
        <row r="2551">
          <cell r="AA2551">
            <v>39784</v>
          </cell>
          <cell r="AB2551">
            <v>3.3959999999999999</v>
          </cell>
          <cell r="AC2551">
            <v>3.0900799999999995</v>
          </cell>
        </row>
        <row r="2552">
          <cell r="AA2552">
            <v>39785</v>
          </cell>
          <cell r="AB2552">
            <v>3.4089999999999998</v>
          </cell>
          <cell r="AC2552">
            <v>3.0905</v>
          </cell>
        </row>
        <row r="2553">
          <cell r="AA2553">
            <v>39786</v>
          </cell>
          <cell r="AB2553">
            <v>3.4430000000000001</v>
          </cell>
          <cell r="AC2553">
            <v>3.0909200000000001</v>
          </cell>
        </row>
        <row r="2554">
          <cell r="AA2554">
            <v>39787</v>
          </cell>
          <cell r="AB2554">
            <v>3.468</v>
          </cell>
          <cell r="AC2554">
            <v>3.0913399999999998</v>
          </cell>
        </row>
        <row r="2555">
          <cell r="AA2555">
            <v>39788</v>
          </cell>
          <cell r="AB2555">
            <v>3.468</v>
          </cell>
          <cell r="AC2555">
            <v>3.0917599999999998</v>
          </cell>
        </row>
        <row r="2556">
          <cell r="AA2556">
            <v>39789</v>
          </cell>
          <cell r="AB2556">
            <v>3.468</v>
          </cell>
          <cell r="AC2556">
            <v>3.0920399999999999</v>
          </cell>
        </row>
        <row r="2557">
          <cell r="AA2557">
            <v>39790</v>
          </cell>
          <cell r="AB2557">
            <v>3.468</v>
          </cell>
          <cell r="AC2557">
            <v>3.0924599999999995</v>
          </cell>
        </row>
        <row r="2558">
          <cell r="AA2558">
            <v>39791</v>
          </cell>
          <cell r="AB2558">
            <v>3.4350000000000001</v>
          </cell>
          <cell r="AC2558">
            <v>3.0927399999999996</v>
          </cell>
        </row>
        <row r="2559">
          <cell r="AA2559">
            <v>39792</v>
          </cell>
          <cell r="AB2559">
            <v>3.415</v>
          </cell>
          <cell r="AC2559">
            <v>3.0931599999999997</v>
          </cell>
        </row>
        <row r="2560">
          <cell r="AA2560">
            <v>39793</v>
          </cell>
          <cell r="AB2560">
            <v>3.41</v>
          </cell>
          <cell r="AC2560">
            <v>3.0934399999999997</v>
          </cell>
        </row>
        <row r="2561">
          <cell r="AA2561">
            <v>39794</v>
          </cell>
          <cell r="AB2561">
            <v>3.423</v>
          </cell>
          <cell r="AC2561">
            <v>3.0937199999999998</v>
          </cell>
        </row>
        <row r="2562">
          <cell r="AA2562">
            <v>39795</v>
          </cell>
          <cell r="AB2562">
            <v>3.423</v>
          </cell>
          <cell r="AC2562">
            <v>3.0941399999999999</v>
          </cell>
        </row>
        <row r="2563">
          <cell r="AA2563">
            <v>39796</v>
          </cell>
          <cell r="AB2563">
            <v>3.423</v>
          </cell>
          <cell r="AC2563">
            <v>3.0944199999999999</v>
          </cell>
        </row>
        <row r="2564">
          <cell r="AA2564">
            <v>39797</v>
          </cell>
          <cell r="AB2564">
            <v>3.42</v>
          </cell>
          <cell r="AC2564">
            <v>3.0948399999999996</v>
          </cell>
        </row>
        <row r="2565">
          <cell r="AA2565">
            <v>39798</v>
          </cell>
          <cell r="AB2565">
            <v>3.4020000000000001</v>
          </cell>
          <cell r="AC2565">
            <v>3.0951199999999996</v>
          </cell>
        </row>
        <row r="2566">
          <cell r="AA2566">
            <v>39799</v>
          </cell>
          <cell r="AB2566">
            <v>3.4060000000000001</v>
          </cell>
          <cell r="AC2566">
            <v>3.0955399999999997</v>
          </cell>
        </row>
        <row r="2567">
          <cell r="AA2567">
            <v>39800</v>
          </cell>
          <cell r="AB2567">
            <v>3.4049999999999998</v>
          </cell>
          <cell r="AC2567">
            <v>3.0958199999999998</v>
          </cell>
        </row>
        <row r="2568">
          <cell r="AA2568">
            <v>39801</v>
          </cell>
          <cell r="AB2568">
            <v>3.4159999999999999</v>
          </cell>
          <cell r="AC2568">
            <v>3.0960999999999999</v>
          </cell>
        </row>
        <row r="2569">
          <cell r="AA2569">
            <v>39802</v>
          </cell>
          <cell r="AB2569">
            <v>3.4159999999999999</v>
          </cell>
          <cell r="AC2569">
            <v>3.0965199999999999</v>
          </cell>
        </row>
        <row r="2570">
          <cell r="AA2570">
            <v>39803</v>
          </cell>
          <cell r="AB2570">
            <v>3.4159999999999999</v>
          </cell>
          <cell r="AC2570">
            <v>3.0968</v>
          </cell>
        </row>
        <row r="2571">
          <cell r="AA2571">
            <v>39804</v>
          </cell>
          <cell r="AB2571">
            <v>3.4249999999999998</v>
          </cell>
          <cell r="AC2571">
            <v>3.0972199999999996</v>
          </cell>
        </row>
        <row r="2572">
          <cell r="AA2572">
            <v>39805</v>
          </cell>
          <cell r="AB2572">
            <v>3.4340000000000002</v>
          </cell>
          <cell r="AC2572">
            <v>3.0974999999999997</v>
          </cell>
        </row>
        <row r="2573">
          <cell r="AA2573">
            <v>39806</v>
          </cell>
          <cell r="AB2573">
            <v>3.4340000000000002</v>
          </cell>
          <cell r="AC2573">
            <v>3.0979199999999998</v>
          </cell>
        </row>
        <row r="2574">
          <cell r="AA2574">
            <v>39807</v>
          </cell>
          <cell r="AB2574">
            <v>3.4340000000000002</v>
          </cell>
          <cell r="AC2574">
            <v>3.0981999999999998</v>
          </cell>
        </row>
        <row r="2575">
          <cell r="AA2575">
            <v>39808</v>
          </cell>
          <cell r="AB2575">
            <v>3.4340000000000002</v>
          </cell>
          <cell r="AC2575">
            <v>3.0984799999999999</v>
          </cell>
        </row>
        <row r="2576">
          <cell r="AA2576">
            <v>39809</v>
          </cell>
          <cell r="AB2576">
            <v>3.4340000000000002</v>
          </cell>
          <cell r="AC2576">
            <v>3.0988999999999995</v>
          </cell>
        </row>
        <row r="2577">
          <cell r="AA2577">
            <v>39810</v>
          </cell>
          <cell r="AB2577">
            <v>3.4340000000000002</v>
          </cell>
          <cell r="AC2577">
            <v>3.0991799999999996</v>
          </cell>
        </row>
        <row r="2578">
          <cell r="AA2578">
            <v>39811</v>
          </cell>
          <cell r="AB2578">
            <v>3.4449999999999998</v>
          </cell>
          <cell r="AC2578">
            <v>3.0995999999999997</v>
          </cell>
        </row>
        <row r="2579">
          <cell r="AA2579">
            <v>39812</v>
          </cell>
          <cell r="AB2579">
            <v>3.452</v>
          </cell>
          <cell r="AC2579">
            <v>3.0998799999999997</v>
          </cell>
        </row>
        <row r="2580">
          <cell r="AA2580">
            <v>39813</v>
          </cell>
          <cell r="AB2580">
            <v>3.452</v>
          </cell>
          <cell r="AC2580">
            <v>3.1001599999999998</v>
          </cell>
        </row>
        <row r="2581">
          <cell r="AA2581">
            <v>39814</v>
          </cell>
          <cell r="AB2581">
            <v>3.452</v>
          </cell>
          <cell r="AC2581">
            <v>3.1005799999999999</v>
          </cell>
        </row>
        <row r="2582">
          <cell r="AA2582">
            <v>39815</v>
          </cell>
          <cell r="AB2582">
            <v>3.452</v>
          </cell>
          <cell r="AC2582">
            <v>3.1008599999999999</v>
          </cell>
        </row>
        <row r="2583">
          <cell r="AA2583">
            <v>39816</v>
          </cell>
          <cell r="AB2583">
            <v>3.452</v>
          </cell>
          <cell r="AC2583">
            <v>3.1012799999999996</v>
          </cell>
        </row>
        <row r="2584">
          <cell r="AA2584">
            <v>39817</v>
          </cell>
          <cell r="AB2584">
            <v>3.452</v>
          </cell>
          <cell r="AC2584">
            <v>3.1015599999999997</v>
          </cell>
        </row>
        <row r="2585">
          <cell r="AA2585">
            <v>39818</v>
          </cell>
          <cell r="AB2585">
            <v>3.4510000000000001</v>
          </cell>
          <cell r="AC2585">
            <v>3.1019799999999997</v>
          </cell>
        </row>
        <row r="2586">
          <cell r="AA2586">
            <v>39819</v>
          </cell>
          <cell r="AB2586">
            <v>3.4529999999999998</v>
          </cell>
          <cell r="AC2586">
            <v>3.1022599999999998</v>
          </cell>
        </row>
        <row r="2587">
          <cell r="AA2587">
            <v>39820</v>
          </cell>
          <cell r="AB2587">
            <v>3.4550000000000001</v>
          </cell>
          <cell r="AC2587">
            <v>3.1025399999999999</v>
          </cell>
        </row>
        <row r="2588">
          <cell r="AA2588">
            <v>39821</v>
          </cell>
          <cell r="AB2588">
            <v>3.45</v>
          </cell>
          <cell r="AC2588">
            <v>3.1029599999999999</v>
          </cell>
        </row>
        <row r="2589">
          <cell r="AA2589">
            <v>39822</v>
          </cell>
          <cell r="AB2589">
            <v>3.4489999999999998</v>
          </cell>
          <cell r="AC2589">
            <v>3.10324</v>
          </cell>
        </row>
        <row r="2590">
          <cell r="AA2590">
            <v>39823</v>
          </cell>
          <cell r="AB2590">
            <v>3.4489999999999998</v>
          </cell>
          <cell r="AC2590">
            <v>3.1036599999999996</v>
          </cell>
        </row>
        <row r="2591">
          <cell r="AA2591">
            <v>39824</v>
          </cell>
          <cell r="AB2591">
            <v>3.4489999999999998</v>
          </cell>
          <cell r="AC2591">
            <v>3.1039399999999997</v>
          </cell>
        </row>
        <row r="2592">
          <cell r="AA2592">
            <v>39825</v>
          </cell>
          <cell r="AB2592">
            <v>3.4489999999999998</v>
          </cell>
          <cell r="AC2592">
            <v>3.1043599999999998</v>
          </cell>
        </row>
        <row r="2593">
          <cell r="AA2593">
            <v>39826</v>
          </cell>
          <cell r="AB2593">
            <v>3.4510000000000001</v>
          </cell>
          <cell r="AC2593">
            <v>3.1046399999999998</v>
          </cell>
        </row>
        <row r="2594">
          <cell r="AA2594">
            <v>39827</v>
          </cell>
          <cell r="AB2594">
            <v>3.4510000000000001</v>
          </cell>
          <cell r="AC2594">
            <v>3.1049199999999999</v>
          </cell>
        </row>
        <row r="2595">
          <cell r="AA2595">
            <v>39828</v>
          </cell>
          <cell r="AB2595">
            <v>3.4529999999999998</v>
          </cell>
          <cell r="AC2595">
            <v>3.10534</v>
          </cell>
        </row>
        <row r="2596">
          <cell r="AA2596">
            <v>39829</v>
          </cell>
          <cell r="AB2596">
            <v>3.456</v>
          </cell>
          <cell r="AC2596">
            <v>3.10562</v>
          </cell>
        </row>
        <row r="2597">
          <cell r="AA2597">
            <v>39830</v>
          </cell>
          <cell r="AB2597">
            <v>3.456</v>
          </cell>
          <cell r="AC2597">
            <v>3.1060399999999997</v>
          </cell>
        </row>
        <row r="2598">
          <cell r="AA2598">
            <v>39831</v>
          </cell>
          <cell r="AB2598">
            <v>3.456</v>
          </cell>
          <cell r="AC2598">
            <v>3.1063199999999997</v>
          </cell>
        </row>
        <row r="2599">
          <cell r="AA2599">
            <v>39832</v>
          </cell>
          <cell r="AB2599">
            <v>3.456</v>
          </cell>
          <cell r="AC2599">
            <v>3.1065999999999998</v>
          </cell>
        </row>
        <row r="2600">
          <cell r="AA2600">
            <v>39833</v>
          </cell>
          <cell r="AB2600">
            <v>3.46</v>
          </cell>
          <cell r="AC2600">
            <v>3.1070199999999999</v>
          </cell>
        </row>
        <row r="2601">
          <cell r="AA2601">
            <v>39834</v>
          </cell>
          <cell r="AB2601">
            <v>3.47</v>
          </cell>
          <cell r="AC2601">
            <v>3.1073</v>
          </cell>
        </row>
        <row r="2602">
          <cell r="AA2602">
            <v>39835</v>
          </cell>
          <cell r="AB2602">
            <v>3.4750000000000001</v>
          </cell>
          <cell r="AC2602">
            <v>3.10772</v>
          </cell>
        </row>
        <row r="2603">
          <cell r="AA2603">
            <v>39836</v>
          </cell>
          <cell r="AB2603">
            <v>3.4790000000000001</v>
          </cell>
          <cell r="AC2603">
            <v>3.1080000000000001</v>
          </cell>
        </row>
        <row r="2604">
          <cell r="AA2604">
            <v>39837</v>
          </cell>
          <cell r="AB2604">
            <v>3.4790000000000001</v>
          </cell>
          <cell r="AC2604">
            <v>3.1084199999999997</v>
          </cell>
        </row>
        <row r="2605">
          <cell r="AA2605">
            <v>39838</v>
          </cell>
          <cell r="AB2605">
            <v>3.4790000000000001</v>
          </cell>
          <cell r="AC2605">
            <v>3.1086999999999998</v>
          </cell>
        </row>
        <row r="2606">
          <cell r="AA2606">
            <v>39839</v>
          </cell>
          <cell r="AB2606">
            <v>3.4809999999999999</v>
          </cell>
          <cell r="AC2606">
            <v>3.1089799999999999</v>
          </cell>
        </row>
        <row r="2607">
          <cell r="AA2607">
            <v>39840</v>
          </cell>
          <cell r="AB2607">
            <v>3.484</v>
          </cell>
          <cell r="AC2607">
            <v>3.1093999999999999</v>
          </cell>
        </row>
        <row r="2608">
          <cell r="AA2608">
            <v>39841</v>
          </cell>
          <cell r="AB2608">
            <v>3.488</v>
          </cell>
          <cell r="AC2608">
            <v>3.10968</v>
          </cell>
        </row>
        <row r="2609">
          <cell r="AA2609">
            <v>39842</v>
          </cell>
          <cell r="AB2609">
            <v>3.4849999999999999</v>
          </cell>
          <cell r="AC2609">
            <v>3.1100999999999996</v>
          </cell>
        </row>
        <row r="2610">
          <cell r="AA2610">
            <v>39843</v>
          </cell>
          <cell r="AB2610">
            <v>3.488</v>
          </cell>
          <cell r="AC2610">
            <v>3.1103799999999997</v>
          </cell>
        </row>
        <row r="2611">
          <cell r="AA2611">
            <v>39844</v>
          </cell>
          <cell r="AB2611">
            <v>3.488</v>
          </cell>
          <cell r="AC2611">
            <v>3.1107999999999998</v>
          </cell>
        </row>
        <row r="2612">
          <cell r="AA2612">
            <v>39845</v>
          </cell>
          <cell r="AB2612">
            <v>3.488</v>
          </cell>
          <cell r="AC2612">
            <v>3.1110799999999998</v>
          </cell>
        </row>
        <row r="2613">
          <cell r="AA2613">
            <v>39846</v>
          </cell>
          <cell r="AB2613">
            <v>3.4910000000000001</v>
          </cell>
          <cell r="AC2613">
            <v>3.1114999999999999</v>
          </cell>
        </row>
        <row r="2614">
          <cell r="AA2614">
            <v>39847</v>
          </cell>
          <cell r="AB2614">
            <v>3.5</v>
          </cell>
          <cell r="AC2614">
            <v>3.1119199999999996</v>
          </cell>
        </row>
        <row r="2615">
          <cell r="AA2615">
            <v>39848</v>
          </cell>
          <cell r="AB2615">
            <v>3.4870000000000001</v>
          </cell>
          <cell r="AC2615">
            <v>3.1121999999999996</v>
          </cell>
        </row>
        <row r="2616">
          <cell r="AA2616">
            <v>39849</v>
          </cell>
          <cell r="AB2616">
            <v>3.4860000000000002</v>
          </cell>
          <cell r="AC2616">
            <v>3.1126199999999997</v>
          </cell>
        </row>
        <row r="2617">
          <cell r="AA2617">
            <v>39850</v>
          </cell>
          <cell r="AB2617">
            <v>3.4860000000000002</v>
          </cell>
          <cell r="AC2617">
            <v>3.1130399999999994</v>
          </cell>
        </row>
        <row r="2618">
          <cell r="AA2618">
            <v>39851</v>
          </cell>
          <cell r="AB2618">
            <v>3.4860000000000002</v>
          </cell>
          <cell r="AC2618">
            <v>3.1135999999999999</v>
          </cell>
        </row>
        <row r="2619">
          <cell r="AA2619">
            <v>39852</v>
          </cell>
          <cell r="AB2619">
            <v>3.4860000000000002</v>
          </cell>
          <cell r="AC2619">
            <v>3.11416</v>
          </cell>
        </row>
        <row r="2620">
          <cell r="AA2620">
            <v>39853</v>
          </cell>
          <cell r="AB2620">
            <v>3.4870000000000001</v>
          </cell>
          <cell r="AC2620">
            <v>3.1147200000000002</v>
          </cell>
        </row>
        <row r="2621">
          <cell r="AA2621">
            <v>39854</v>
          </cell>
          <cell r="AB2621">
            <v>3.484</v>
          </cell>
          <cell r="AC2621">
            <v>3.1152799999999998</v>
          </cell>
        </row>
        <row r="2622">
          <cell r="AA2622">
            <v>39855</v>
          </cell>
          <cell r="AB2622">
            <v>3.49</v>
          </cell>
          <cell r="AC2622">
            <v>3.1159799999999995</v>
          </cell>
        </row>
        <row r="2623">
          <cell r="AA2623">
            <v>39856</v>
          </cell>
          <cell r="AB2623">
            <v>3.4910000000000001</v>
          </cell>
          <cell r="AC2623">
            <v>3.1165400000000001</v>
          </cell>
        </row>
        <row r="2624">
          <cell r="AA2624">
            <v>39857</v>
          </cell>
          <cell r="AB2624">
            <v>3.496</v>
          </cell>
          <cell r="AC2624">
            <v>3.1171000000000002</v>
          </cell>
        </row>
        <row r="2625">
          <cell r="AA2625">
            <v>39858</v>
          </cell>
          <cell r="AB2625">
            <v>3.496</v>
          </cell>
          <cell r="AC2625">
            <v>3.1176599999999999</v>
          </cell>
        </row>
        <row r="2626">
          <cell r="AA2626">
            <v>39859</v>
          </cell>
          <cell r="AB2626">
            <v>3.496</v>
          </cell>
          <cell r="AC2626">
            <v>3.11822</v>
          </cell>
        </row>
        <row r="2627">
          <cell r="AA2627">
            <v>39860</v>
          </cell>
          <cell r="AB2627">
            <v>3.4969999999999999</v>
          </cell>
          <cell r="AC2627">
            <v>3.1189199999999997</v>
          </cell>
        </row>
        <row r="2628">
          <cell r="AA2628">
            <v>39861</v>
          </cell>
          <cell r="AB2628">
            <v>3.504</v>
          </cell>
          <cell r="AC2628">
            <v>3.1194800000000003</v>
          </cell>
        </row>
        <row r="2629">
          <cell r="AA2629">
            <v>39862</v>
          </cell>
          <cell r="AB2629">
            <v>3.51</v>
          </cell>
          <cell r="AC2629">
            <v>3.1200399999999999</v>
          </cell>
        </row>
        <row r="2630">
          <cell r="AA2630">
            <v>39863</v>
          </cell>
          <cell r="AB2630">
            <v>3.5339999999999998</v>
          </cell>
          <cell r="AC2630">
            <v>3.1206</v>
          </cell>
        </row>
        <row r="2631">
          <cell r="AA2631">
            <v>39864</v>
          </cell>
          <cell r="AB2631">
            <v>3.5379999999999998</v>
          </cell>
          <cell r="AC2631">
            <v>3.1211599999999997</v>
          </cell>
        </row>
        <row r="2632">
          <cell r="AA2632">
            <v>39865</v>
          </cell>
          <cell r="AB2632">
            <v>3.5379999999999998</v>
          </cell>
          <cell r="AC2632">
            <v>3.1218600000000003</v>
          </cell>
        </row>
        <row r="2633">
          <cell r="AA2633">
            <v>39866</v>
          </cell>
          <cell r="AB2633">
            <v>3.5379999999999998</v>
          </cell>
          <cell r="AC2633">
            <v>3.12242</v>
          </cell>
        </row>
        <row r="2634">
          <cell r="AA2634">
            <v>39867</v>
          </cell>
          <cell r="AB2634">
            <v>3.548</v>
          </cell>
          <cell r="AC2634">
            <v>3.1229800000000001</v>
          </cell>
        </row>
        <row r="2635">
          <cell r="AA2635">
            <v>39868</v>
          </cell>
          <cell r="AB2635">
            <v>3.5539999999999998</v>
          </cell>
          <cell r="AC2635">
            <v>3.1235399999999998</v>
          </cell>
        </row>
        <row r="2636">
          <cell r="AA2636">
            <v>39869</v>
          </cell>
          <cell r="AB2636">
            <v>3.5550000000000002</v>
          </cell>
          <cell r="AC2636">
            <v>3.1242399999999995</v>
          </cell>
        </row>
        <row r="2637">
          <cell r="AA2637">
            <v>39870</v>
          </cell>
          <cell r="AB2637">
            <v>3.5579999999999998</v>
          </cell>
          <cell r="AC2637">
            <v>3.1248</v>
          </cell>
        </row>
        <row r="2638">
          <cell r="AA2638">
            <v>39871</v>
          </cell>
          <cell r="AB2638">
            <v>3.5670000000000002</v>
          </cell>
          <cell r="AC2638">
            <v>3.1253600000000001</v>
          </cell>
        </row>
        <row r="2639">
          <cell r="AA2639">
            <v>39872</v>
          </cell>
          <cell r="AB2639">
            <v>3.5670000000000002</v>
          </cell>
          <cell r="AC2639">
            <v>3.1259199999999998</v>
          </cell>
        </row>
        <row r="2640">
          <cell r="AA2640">
            <v>39873</v>
          </cell>
          <cell r="AB2640">
            <v>3.5670000000000002</v>
          </cell>
          <cell r="AC2640">
            <v>3.1264799999999999</v>
          </cell>
        </row>
        <row r="2641">
          <cell r="AA2641">
            <v>39874</v>
          </cell>
          <cell r="AB2641">
            <v>3.601</v>
          </cell>
          <cell r="AC2641">
            <v>3.12704</v>
          </cell>
        </row>
        <row r="2642">
          <cell r="AA2642">
            <v>39875</v>
          </cell>
          <cell r="AB2642">
            <v>3.6110000000000002</v>
          </cell>
          <cell r="AC2642">
            <v>3.1275999999999997</v>
          </cell>
        </row>
        <row r="2643">
          <cell r="AA2643">
            <v>39876</v>
          </cell>
          <cell r="AB2643">
            <v>3.6179999999999999</v>
          </cell>
          <cell r="AC2643">
            <v>3.1280200000000002</v>
          </cell>
        </row>
        <row r="2644">
          <cell r="AA2644">
            <v>39877</v>
          </cell>
          <cell r="AB2644">
            <v>3.6219999999999999</v>
          </cell>
          <cell r="AC2644">
            <v>3.1285799999999999</v>
          </cell>
        </row>
        <row r="2645">
          <cell r="AA2645">
            <v>39878</v>
          </cell>
          <cell r="AB2645">
            <v>3.6309999999999998</v>
          </cell>
          <cell r="AC2645">
            <v>3.12914</v>
          </cell>
        </row>
        <row r="2646">
          <cell r="AA2646">
            <v>39879</v>
          </cell>
          <cell r="AB2646">
            <v>3.6309999999999998</v>
          </cell>
          <cell r="AC2646">
            <v>3.1295599999999997</v>
          </cell>
        </row>
        <row r="2647">
          <cell r="AA2647">
            <v>39880</v>
          </cell>
          <cell r="AB2647">
            <v>3.6309999999999998</v>
          </cell>
          <cell r="AC2647">
            <v>3.1299799999999998</v>
          </cell>
        </row>
        <row r="2648">
          <cell r="AA2648">
            <v>39881</v>
          </cell>
          <cell r="AB2648">
            <v>3.637</v>
          </cell>
          <cell r="AC2648">
            <v>3.1304000000000003</v>
          </cell>
        </row>
        <row r="2649">
          <cell r="AA2649">
            <v>39882</v>
          </cell>
          <cell r="AB2649">
            <v>3.637</v>
          </cell>
          <cell r="AC2649">
            <v>3.1308199999999999</v>
          </cell>
        </row>
        <row r="2650">
          <cell r="AA2650">
            <v>39883</v>
          </cell>
          <cell r="AB2650">
            <v>3.6419999999999999</v>
          </cell>
          <cell r="AC2650">
            <v>3.1313799999999996</v>
          </cell>
        </row>
        <row r="2651">
          <cell r="AA2651">
            <v>39884</v>
          </cell>
          <cell r="AB2651">
            <v>3.6419999999999999</v>
          </cell>
          <cell r="AC2651">
            <v>3.1318000000000001</v>
          </cell>
        </row>
        <row r="2652">
          <cell r="AA2652">
            <v>39885</v>
          </cell>
          <cell r="AB2652">
            <v>3.65</v>
          </cell>
          <cell r="AC2652">
            <v>3.1322199999999998</v>
          </cell>
        </row>
        <row r="2653">
          <cell r="AA2653">
            <v>39886</v>
          </cell>
          <cell r="AB2653">
            <v>3.65</v>
          </cell>
          <cell r="AC2653">
            <v>3.1326399999999999</v>
          </cell>
        </row>
        <row r="2654">
          <cell r="AA2654">
            <v>39887</v>
          </cell>
          <cell r="AB2654">
            <v>3.65</v>
          </cell>
          <cell r="AC2654">
            <v>3.1330599999999995</v>
          </cell>
        </row>
        <row r="2655">
          <cell r="AA2655">
            <v>39888</v>
          </cell>
          <cell r="AB2655">
            <v>3.6429999999999998</v>
          </cell>
          <cell r="AC2655">
            <v>3.1334799999999996</v>
          </cell>
        </row>
        <row r="2656">
          <cell r="AA2656">
            <v>39889</v>
          </cell>
          <cell r="AB2656">
            <v>3.6480000000000001</v>
          </cell>
          <cell r="AC2656">
            <v>3.1339000000000001</v>
          </cell>
        </row>
        <row r="2657">
          <cell r="AA2657">
            <v>39890</v>
          </cell>
          <cell r="AB2657">
            <v>3.6560000000000001</v>
          </cell>
          <cell r="AC2657">
            <v>3.1343199999999998</v>
          </cell>
        </row>
        <row r="2658">
          <cell r="AA2658">
            <v>39891</v>
          </cell>
          <cell r="AB2658">
            <v>3.649</v>
          </cell>
          <cell r="AC2658">
            <v>3.1347399999999999</v>
          </cell>
        </row>
        <row r="2659">
          <cell r="AA2659">
            <v>39892</v>
          </cell>
          <cell r="AB2659">
            <v>3.657</v>
          </cell>
          <cell r="AC2659">
            <v>3.1353</v>
          </cell>
        </row>
        <row r="2660">
          <cell r="AA2660">
            <v>39893</v>
          </cell>
          <cell r="AB2660">
            <v>3.657</v>
          </cell>
          <cell r="AC2660">
            <v>3.1357199999999996</v>
          </cell>
        </row>
        <row r="2661">
          <cell r="AA2661">
            <v>39894</v>
          </cell>
          <cell r="AB2661">
            <v>3.657</v>
          </cell>
          <cell r="AC2661">
            <v>3.1361399999999997</v>
          </cell>
        </row>
        <row r="2662">
          <cell r="AA2662">
            <v>39895</v>
          </cell>
          <cell r="AB2662">
            <v>3.6890000000000001</v>
          </cell>
          <cell r="AC2662">
            <v>3.1365600000000002</v>
          </cell>
        </row>
        <row r="2663">
          <cell r="AA2663">
            <v>39896</v>
          </cell>
          <cell r="AB2663">
            <v>3.6890000000000001</v>
          </cell>
          <cell r="AC2663">
            <v>3.1369799999999999</v>
          </cell>
        </row>
        <row r="2664">
          <cell r="AA2664">
            <v>39897</v>
          </cell>
          <cell r="AB2664">
            <v>3.6884999999999999</v>
          </cell>
          <cell r="AC2664">
            <v>3.1374</v>
          </cell>
        </row>
        <row r="2665">
          <cell r="AA2665">
            <v>39898</v>
          </cell>
          <cell r="AB2665">
            <v>3.694</v>
          </cell>
          <cell r="AC2665">
            <v>3.1378199999999996</v>
          </cell>
        </row>
        <row r="2666">
          <cell r="AA2666">
            <v>39899</v>
          </cell>
          <cell r="AB2666">
            <v>3.7160000000000002</v>
          </cell>
          <cell r="AC2666">
            <v>3.1382399999999997</v>
          </cell>
        </row>
        <row r="2667">
          <cell r="AA2667">
            <v>39900</v>
          </cell>
          <cell r="AB2667">
            <v>3.7160000000000002</v>
          </cell>
          <cell r="AC2667">
            <v>3.1386599999999993</v>
          </cell>
        </row>
        <row r="2668">
          <cell r="AA2668">
            <v>39901</v>
          </cell>
          <cell r="AB2668">
            <v>3.7160000000000002</v>
          </cell>
          <cell r="AC2668">
            <v>3.1392199999999999</v>
          </cell>
        </row>
        <row r="2669">
          <cell r="AA2669">
            <v>39902</v>
          </cell>
          <cell r="AB2669">
            <v>3.7170000000000001</v>
          </cell>
          <cell r="AC2669">
            <v>3.1396399999999995</v>
          </cell>
        </row>
        <row r="2670">
          <cell r="AA2670">
            <v>39903</v>
          </cell>
          <cell r="AB2670">
            <v>3.72</v>
          </cell>
          <cell r="AC2670">
            <v>3.1400600000000001</v>
          </cell>
        </row>
        <row r="2671">
          <cell r="AA2671">
            <v>39904</v>
          </cell>
          <cell r="AB2671">
            <v>3.7120000000000002</v>
          </cell>
          <cell r="AC2671">
            <v>3.1404799999999997</v>
          </cell>
        </row>
        <row r="2672">
          <cell r="AA2672">
            <v>39905</v>
          </cell>
          <cell r="AB2672">
            <v>3.7120000000000002</v>
          </cell>
          <cell r="AC2672">
            <v>3.1408999999999998</v>
          </cell>
        </row>
        <row r="2673">
          <cell r="AA2673">
            <v>39906</v>
          </cell>
          <cell r="AB2673">
            <v>3.694</v>
          </cell>
          <cell r="AC2673">
            <v>3.1414599999999999</v>
          </cell>
        </row>
        <row r="2674">
          <cell r="AA2674">
            <v>39907</v>
          </cell>
          <cell r="AB2674">
            <v>3.694</v>
          </cell>
          <cell r="AC2674">
            <v>3.14188</v>
          </cell>
        </row>
        <row r="2675">
          <cell r="AA2675">
            <v>39908</v>
          </cell>
          <cell r="AB2675">
            <v>3.694</v>
          </cell>
          <cell r="AC2675">
            <v>3.1422999999999996</v>
          </cell>
        </row>
        <row r="2676">
          <cell r="AA2676">
            <v>39909</v>
          </cell>
          <cell r="AB2676">
            <v>3.6739999999999999</v>
          </cell>
          <cell r="AC2676">
            <v>3.1427200000000002</v>
          </cell>
        </row>
        <row r="2677">
          <cell r="AA2677">
            <v>39910</v>
          </cell>
          <cell r="AB2677">
            <v>3.6739999999999999</v>
          </cell>
          <cell r="AC2677">
            <v>3.1434199999999994</v>
          </cell>
        </row>
        <row r="2678">
          <cell r="AA2678">
            <v>39911</v>
          </cell>
          <cell r="AB2678">
            <v>3.677</v>
          </cell>
          <cell r="AC2678">
            <v>3.14412</v>
          </cell>
        </row>
        <row r="2679">
          <cell r="AA2679">
            <v>39912</v>
          </cell>
          <cell r="AB2679">
            <v>3.677</v>
          </cell>
          <cell r="AC2679">
            <v>3.1446799999999997</v>
          </cell>
        </row>
        <row r="2680">
          <cell r="AA2680">
            <v>39913</v>
          </cell>
          <cell r="AB2680">
            <v>3.677</v>
          </cell>
          <cell r="AC2680">
            <v>3.1453799999999998</v>
          </cell>
        </row>
        <row r="2681">
          <cell r="AA2681">
            <v>39914</v>
          </cell>
          <cell r="AB2681">
            <v>3.677</v>
          </cell>
          <cell r="AC2681">
            <v>3.1460799999999995</v>
          </cell>
        </row>
        <row r="2682">
          <cell r="AA2682">
            <v>39915</v>
          </cell>
          <cell r="AB2682">
            <v>3.677</v>
          </cell>
          <cell r="AC2682">
            <v>3.1467799999999997</v>
          </cell>
        </row>
        <row r="2683">
          <cell r="AA2683">
            <v>39916</v>
          </cell>
          <cell r="AB2683">
            <v>3.68</v>
          </cell>
          <cell r="AC2683">
            <v>3.1474800000000003</v>
          </cell>
        </row>
        <row r="2684">
          <cell r="AA2684">
            <v>39917</v>
          </cell>
          <cell r="AB2684">
            <v>3.6779999999999999</v>
          </cell>
          <cell r="AC2684">
            <v>3.1480399999999999</v>
          </cell>
        </row>
        <row r="2685">
          <cell r="AA2685">
            <v>39918</v>
          </cell>
          <cell r="AB2685">
            <v>3.677</v>
          </cell>
          <cell r="AC2685">
            <v>3.1487399999999997</v>
          </cell>
        </row>
      </sheetData>
      <sheetData sheetId="1" refreshError="1"/>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TC-CER"/>
      <sheetName val="Hoja1"/>
    </sheetNames>
    <sheetDataSet>
      <sheetData sheetId="0">
        <row r="52">
          <cell r="AB52" t="str">
            <v>TC</v>
          </cell>
          <cell r="AC52" t="str">
            <v>Coeficiente de Pesificación</v>
          </cell>
        </row>
        <row r="54">
          <cell r="AA54">
            <v>37290</v>
          </cell>
          <cell r="AB54">
            <v>1.4</v>
          </cell>
          <cell r="AC54">
            <v>1.3999590337802097</v>
          </cell>
        </row>
        <row r="55">
          <cell r="AA55">
            <v>37291</v>
          </cell>
          <cell r="AB55">
            <v>2.0499999999999998</v>
          </cell>
          <cell r="AC55">
            <v>1.3999180687591561</v>
          </cell>
        </row>
        <row r="56">
          <cell r="AA56">
            <v>37292</v>
          </cell>
          <cell r="AB56">
            <v>2.0499999999999998</v>
          </cell>
          <cell r="AC56">
            <v>1.399877104936804</v>
          </cell>
        </row>
        <row r="57">
          <cell r="AA57">
            <v>37293</v>
          </cell>
          <cell r="AB57">
            <v>2.0499999999999998</v>
          </cell>
          <cell r="AC57">
            <v>1.3998361423131183</v>
          </cell>
        </row>
        <row r="58">
          <cell r="AA58">
            <v>37294</v>
          </cell>
          <cell r="AB58">
            <v>2.0499999999999998</v>
          </cell>
          <cell r="AC58">
            <v>1.4009710398843795</v>
          </cell>
        </row>
        <row r="59">
          <cell r="AA59">
            <v>37295</v>
          </cell>
          <cell r="AB59">
            <v>2.0499999999999998</v>
          </cell>
          <cell r="AC59">
            <v>1.4021068575579716</v>
          </cell>
        </row>
        <row r="60">
          <cell r="AA60">
            <v>37296</v>
          </cell>
          <cell r="AB60">
            <v>2.0499999999999998</v>
          </cell>
          <cell r="AC60">
            <v>1.4032435960798544</v>
          </cell>
        </row>
        <row r="61">
          <cell r="AA61">
            <v>37297</v>
          </cell>
          <cell r="AB61">
            <v>2.0499999999999998</v>
          </cell>
          <cell r="AC61">
            <v>1.4043812561965929</v>
          </cell>
        </row>
        <row r="62">
          <cell r="AA62">
            <v>37298</v>
          </cell>
          <cell r="AB62">
            <v>1.95</v>
          </cell>
          <cell r="AC62">
            <v>1.4055198386553576</v>
          </cell>
        </row>
        <row r="63">
          <cell r="AA63">
            <v>37299</v>
          </cell>
          <cell r="AB63">
            <v>1.84</v>
          </cell>
          <cell r="AC63">
            <v>1.4066593442039239</v>
          </cell>
        </row>
        <row r="64">
          <cell r="AA64">
            <v>37300</v>
          </cell>
          <cell r="AB64">
            <v>1.82</v>
          </cell>
          <cell r="AC64">
            <v>1.4077997735906742</v>
          </cell>
        </row>
        <row r="65">
          <cell r="AA65">
            <v>37301</v>
          </cell>
          <cell r="AB65">
            <v>1.86</v>
          </cell>
          <cell r="AC65">
            <v>1.4089411275645971</v>
          </cell>
        </row>
        <row r="66">
          <cell r="AA66">
            <v>37302</v>
          </cell>
          <cell r="AB66">
            <v>1.9</v>
          </cell>
          <cell r="AC66">
            <v>1.4100834068752892</v>
          </cell>
        </row>
        <row r="67">
          <cell r="AA67">
            <v>37303</v>
          </cell>
          <cell r="AB67">
            <v>1.9</v>
          </cell>
          <cell r="AC67">
            <v>1.4112266122729538</v>
          </cell>
        </row>
        <row r="68">
          <cell r="AA68">
            <v>37304</v>
          </cell>
          <cell r="AB68">
            <v>1.9</v>
          </cell>
          <cell r="AC68">
            <v>1.4123707445084035</v>
          </cell>
        </row>
        <row r="69">
          <cell r="AA69">
            <v>37305</v>
          </cell>
          <cell r="AB69">
            <v>1.9</v>
          </cell>
          <cell r="AC69">
            <v>1.4135158043330587</v>
          </cell>
        </row>
        <row r="70">
          <cell r="AA70">
            <v>37306</v>
          </cell>
          <cell r="AB70">
            <v>2</v>
          </cell>
          <cell r="AC70">
            <v>1.4146617924989495</v>
          </cell>
        </row>
        <row r="71">
          <cell r="AA71">
            <v>37307</v>
          </cell>
          <cell r="AB71">
            <v>2.04</v>
          </cell>
          <cell r="AC71">
            <v>1.4158087097587153</v>
          </cell>
        </row>
        <row r="72">
          <cell r="AA72">
            <v>37308</v>
          </cell>
          <cell r="AB72">
            <v>1.97</v>
          </cell>
          <cell r="AC72">
            <v>1.4169565568656064</v>
          </cell>
        </row>
        <row r="73">
          <cell r="AA73">
            <v>37309</v>
          </cell>
          <cell r="AB73">
            <v>2.0099999999999998</v>
          </cell>
          <cell r="AC73">
            <v>1.4181053345734831</v>
          </cell>
        </row>
        <row r="74">
          <cell r="AA74">
            <v>37310</v>
          </cell>
          <cell r="AB74">
            <v>2.0099999999999998</v>
          </cell>
          <cell r="AC74">
            <v>1.4192550436368174</v>
          </cell>
        </row>
        <row r="75">
          <cell r="AA75">
            <v>37311</v>
          </cell>
          <cell r="AB75">
            <v>2.0099999999999998</v>
          </cell>
          <cell r="AC75">
            <v>1.4204056848106923</v>
          </cell>
        </row>
        <row r="76">
          <cell r="AA76">
            <v>37312</v>
          </cell>
          <cell r="AB76">
            <v>2.0499999999999998</v>
          </cell>
          <cell r="AC76">
            <v>1.4215572588508034</v>
          </cell>
        </row>
        <row r="77">
          <cell r="AA77">
            <v>37313</v>
          </cell>
          <cell r="AB77">
            <v>2.09</v>
          </cell>
          <cell r="AC77">
            <v>1.4227097665134594</v>
          </cell>
        </row>
        <row r="78">
          <cell r="AA78">
            <v>37314</v>
          </cell>
          <cell r="AB78">
            <v>2.09</v>
          </cell>
          <cell r="AC78">
            <v>1.4238632085555811</v>
          </cell>
        </row>
        <row r="79">
          <cell r="AA79">
            <v>37315</v>
          </cell>
          <cell r="AB79">
            <v>2.1</v>
          </cell>
          <cell r="AC79">
            <v>1.4250175857347043</v>
          </cell>
        </row>
        <row r="80">
          <cell r="AA80">
            <v>37316</v>
          </cell>
          <cell r="AB80">
            <v>2.06</v>
          </cell>
          <cell r="AC80">
            <v>1.4260610533940801</v>
          </cell>
        </row>
        <row r="81">
          <cell r="AA81">
            <v>37317</v>
          </cell>
          <cell r="AB81">
            <v>2.06</v>
          </cell>
          <cell r="AC81">
            <v>1.4271052851315749</v>
          </cell>
        </row>
        <row r="82">
          <cell r="AA82">
            <v>37318</v>
          </cell>
          <cell r="AB82">
            <v>2.06</v>
          </cell>
          <cell r="AC82">
            <v>1.4281502815066835</v>
          </cell>
        </row>
        <row r="83">
          <cell r="AA83">
            <v>37319</v>
          </cell>
          <cell r="AB83">
            <v>2</v>
          </cell>
          <cell r="AC83">
            <v>1.4291960430793118</v>
          </cell>
        </row>
        <row r="84">
          <cell r="AA84">
            <v>37320</v>
          </cell>
          <cell r="AB84">
            <v>2.02</v>
          </cell>
          <cell r="AC84">
            <v>1.4302425704097745</v>
          </cell>
        </row>
        <row r="85">
          <cell r="AA85">
            <v>37321</v>
          </cell>
          <cell r="AB85">
            <v>2.09</v>
          </cell>
          <cell r="AC85">
            <v>1.4312898640587965</v>
          </cell>
        </row>
        <row r="86">
          <cell r="AA86">
            <v>37322</v>
          </cell>
          <cell r="AB86">
            <v>2.1800000000000002</v>
          </cell>
          <cell r="AC86">
            <v>1.4327158052021869</v>
          </cell>
        </row>
        <row r="87">
          <cell r="AA87">
            <v>37323</v>
          </cell>
          <cell r="AB87">
            <v>2.23</v>
          </cell>
          <cell r="AC87">
            <v>1.4341431669579883</v>
          </cell>
        </row>
        <row r="88">
          <cell r="AA88">
            <v>37324</v>
          </cell>
          <cell r="AB88">
            <v>2.23</v>
          </cell>
          <cell r="AC88">
            <v>1.4355719507415039</v>
          </cell>
        </row>
        <row r="89">
          <cell r="AA89">
            <v>37325</v>
          </cell>
          <cell r="AB89">
            <v>2.23</v>
          </cell>
          <cell r="AC89">
            <v>1.4370021579694479</v>
          </cell>
        </row>
        <row r="90">
          <cell r="AA90">
            <v>37326</v>
          </cell>
          <cell r="AB90">
            <v>2.2799999999999998</v>
          </cell>
          <cell r="AC90">
            <v>1.4384337900599444</v>
          </cell>
        </row>
        <row r="91">
          <cell r="AA91">
            <v>37327</v>
          </cell>
          <cell r="AB91">
            <v>2.38</v>
          </cell>
          <cell r="AC91">
            <v>1.4398668484325321</v>
          </cell>
        </row>
        <row r="92">
          <cell r="AA92">
            <v>37328</v>
          </cell>
          <cell r="AB92">
            <v>2.36</v>
          </cell>
          <cell r="AC92">
            <v>1.4413013345081629</v>
          </cell>
        </row>
        <row r="93">
          <cell r="AA93">
            <v>37329</v>
          </cell>
          <cell r="AB93">
            <v>2.37</v>
          </cell>
          <cell r="AC93">
            <v>1.4427372497092044</v>
          </cell>
        </row>
        <row r="94">
          <cell r="AA94">
            <v>37330</v>
          </cell>
          <cell r="AB94">
            <v>2.29</v>
          </cell>
          <cell r="AC94">
            <v>1.4441745954594414</v>
          </cell>
        </row>
        <row r="95">
          <cell r="AA95">
            <v>37331</v>
          </cell>
          <cell r="AB95">
            <v>2.29</v>
          </cell>
          <cell r="AC95">
            <v>1.445613373184077</v>
          </cell>
        </row>
        <row r="96">
          <cell r="AA96">
            <v>37332</v>
          </cell>
          <cell r="AB96">
            <v>2.29</v>
          </cell>
          <cell r="AC96">
            <v>1.4470535843097347</v>
          </cell>
        </row>
        <row r="97">
          <cell r="AA97">
            <v>37333</v>
          </cell>
          <cell r="AB97">
            <v>2.3199999999999998</v>
          </cell>
          <cell r="AC97">
            <v>1.4484952302644587</v>
          </cell>
        </row>
        <row r="98">
          <cell r="AA98">
            <v>37334</v>
          </cell>
          <cell r="AB98">
            <v>2.41</v>
          </cell>
          <cell r="AC98">
            <v>1.4499383124777159</v>
          </cell>
        </row>
        <row r="99">
          <cell r="AA99">
            <v>37335</v>
          </cell>
          <cell r="AB99">
            <v>2.4500000000000002</v>
          </cell>
          <cell r="AC99">
            <v>1.4513828323803979</v>
          </cell>
        </row>
        <row r="100">
          <cell r="AA100">
            <v>37336</v>
          </cell>
          <cell r="AB100">
            <v>2.37</v>
          </cell>
          <cell r="AC100">
            <v>1.4528287914048212</v>
          </cell>
        </row>
        <row r="101">
          <cell r="AA101">
            <v>37337</v>
          </cell>
          <cell r="AB101">
            <v>2.96</v>
          </cell>
          <cell r="AC101">
            <v>1.4542761909847299</v>
          </cell>
        </row>
        <row r="102">
          <cell r="AA102">
            <v>37338</v>
          </cell>
          <cell r="AB102">
            <v>2.96</v>
          </cell>
          <cell r="AC102">
            <v>1.455725032555296</v>
          </cell>
        </row>
        <row r="103">
          <cell r="AA103">
            <v>37339</v>
          </cell>
          <cell r="AB103">
            <v>2.96</v>
          </cell>
          <cell r="AC103">
            <v>1.4571753175531215</v>
          </cell>
        </row>
        <row r="104">
          <cell r="AA104">
            <v>37340</v>
          </cell>
          <cell r="AB104">
            <v>3.15</v>
          </cell>
          <cell r="AC104">
            <v>1.4586270474162391</v>
          </cell>
        </row>
        <row r="105">
          <cell r="AA105">
            <v>37341</v>
          </cell>
          <cell r="AB105">
            <v>2.84</v>
          </cell>
          <cell r="AC105">
            <v>1.4600802235841153</v>
          </cell>
        </row>
        <row r="106">
          <cell r="AA106">
            <v>37342</v>
          </cell>
          <cell r="AB106">
            <v>2.91</v>
          </cell>
          <cell r="AC106">
            <v>1.4615348474976495</v>
          </cell>
        </row>
        <row r="107">
          <cell r="AA107">
            <v>37343</v>
          </cell>
          <cell r="AB107">
            <v>2.91</v>
          </cell>
          <cell r="AC107">
            <v>1.4629909205991773</v>
          </cell>
        </row>
        <row r="108">
          <cell r="AA108">
            <v>37344</v>
          </cell>
          <cell r="AB108">
            <v>2.91</v>
          </cell>
          <cell r="AC108">
            <v>1.4644484443324715</v>
          </cell>
        </row>
        <row r="109">
          <cell r="AA109">
            <v>37345</v>
          </cell>
          <cell r="AB109">
            <v>2.91</v>
          </cell>
          <cell r="AC109">
            <v>1.4659074201427422</v>
          </cell>
        </row>
        <row r="110">
          <cell r="AA110">
            <v>37346</v>
          </cell>
          <cell r="AB110">
            <v>2.9</v>
          </cell>
          <cell r="AC110">
            <v>1.4673678494766407</v>
          </cell>
        </row>
        <row r="111">
          <cell r="AA111">
            <v>37347</v>
          </cell>
          <cell r="AB111">
            <v>2.91</v>
          </cell>
          <cell r="AC111">
            <v>1.4688784883338744</v>
          </cell>
        </row>
        <row r="112">
          <cell r="AA112">
            <v>37348</v>
          </cell>
          <cell r="AB112">
            <v>2.91</v>
          </cell>
          <cell r="AC112">
            <v>1.4703906823769859</v>
          </cell>
        </row>
        <row r="113">
          <cell r="AA113">
            <v>37349</v>
          </cell>
          <cell r="AB113">
            <v>2.88</v>
          </cell>
          <cell r="AC113">
            <v>1.4719044332070217</v>
          </cell>
        </row>
        <row r="114">
          <cell r="AA114">
            <v>37350</v>
          </cell>
          <cell r="AB114">
            <v>2.73</v>
          </cell>
          <cell r="AC114">
            <v>1.4734197424266768</v>
          </cell>
        </row>
        <row r="115">
          <cell r="AA115">
            <v>37351</v>
          </cell>
          <cell r="AB115">
            <v>2.68</v>
          </cell>
          <cell r="AC115">
            <v>1.4749366116402953</v>
          </cell>
        </row>
        <row r="116">
          <cell r="AA116">
            <v>37352</v>
          </cell>
          <cell r="AB116">
            <v>2.68</v>
          </cell>
          <cell r="AC116">
            <v>1.4764550424538745</v>
          </cell>
        </row>
        <row r="117">
          <cell r="AA117">
            <v>37353</v>
          </cell>
          <cell r="AB117">
            <v>2.68</v>
          </cell>
          <cell r="AC117">
            <v>1.4783687008554669</v>
          </cell>
        </row>
        <row r="118">
          <cell r="AA118">
            <v>37354</v>
          </cell>
          <cell r="AB118">
            <v>2.75</v>
          </cell>
          <cell r="AC118">
            <v>1.4802848395821437</v>
          </cell>
        </row>
        <row r="119">
          <cell r="AA119">
            <v>37355</v>
          </cell>
          <cell r="AB119">
            <v>2.75</v>
          </cell>
          <cell r="AC119">
            <v>1.4822034618486966</v>
          </cell>
        </row>
        <row r="120">
          <cell r="AA120">
            <v>37356</v>
          </cell>
          <cell r="AB120">
            <v>2.76</v>
          </cell>
          <cell r="AC120">
            <v>1.4841245708740833</v>
          </cell>
        </row>
        <row r="121">
          <cell r="AA121">
            <v>37357</v>
          </cell>
          <cell r="AB121">
            <v>2.8</v>
          </cell>
          <cell r="AC121">
            <v>1.4860481698814347</v>
          </cell>
        </row>
        <row r="122">
          <cell r="AA122">
            <v>37358</v>
          </cell>
          <cell r="AB122">
            <v>2.86</v>
          </cell>
          <cell r="AC122">
            <v>1.4879742620980581</v>
          </cell>
        </row>
        <row r="123">
          <cell r="AA123">
            <v>37359</v>
          </cell>
          <cell r="AB123">
            <v>2.86</v>
          </cell>
          <cell r="AC123">
            <v>1.4899028507554442</v>
          </cell>
        </row>
        <row r="124">
          <cell r="AA124">
            <v>37360</v>
          </cell>
          <cell r="AB124">
            <v>2.86</v>
          </cell>
          <cell r="AC124">
            <v>1.4918339390892721</v>
          </cell>
        </row>
        <row r="125">
          <cell r="AA125">
            <v>37361</v>
          </cell>
          <cell r="AB125">
            <v>2.9</v>
          </cell>
          <cell r="AC125">
            <v>1.4937675303394158</v>
          </cell>
        </row>
        <row r="126">
          <cell r="AA126">
            <v>37362</v>
          </cell>
          <cell r="AB126">
            <v>2.73</v>
          </cell>
          <cell r="AC126">
            <v>1.4957036277499463</v>
          </cell>
        </row>
        <row r="127">
          <cell r="AA127">
            <v>37363</v>
          </cell>
          <cell r="AB127">
            <v>2.84</v>
          </cell>
          <cell r="AC127">
            <v>1.4976422345691414</v>
          </cell>
        </row>
        <row r="128">
          <cell r="AA128">
            <v>37364</v>
          </cell>
          <cell r="AB128">
            <v>3.07</v>
          </cell>
          <cell r="AC128">
            <v>1.4995833540494876</v>
          </cell>
        </row>
        <row r="129">
          <cell r="AA129">
            <v>37365</v>
          </cell>
          <cell r="AB129">
            <v>3.12</v>
          </cell>
          <cell r="AC129">
            <v>1.5015269894476881</v>
          </cell>
        </row>
        <row r="130">
          <cell r="AA130">
            <v>37366</v>
          </cell>
          <cell r="AB130">
            <v>3.12</v>
          </cell>
          <cell r="AC130">
            <v>1.5034731440246663</v>
          </cell>
        </row>
        <row r="131">
          <cell r="AA131">
            <v>37367</v>
          </cell>
          <cell r="AB131">
            <v>3.12</v>
          </cell>
          <cell r="AC131">
            <v>1.5054218210455728</v>
          </cell>
        </row>
        <row r="132">
          <cell r="AA132">
            <v>37368</v>
          </cell>
          <cell r="AB132">
            <v>3.12</v>
          </cell>
          <cell r="AC132">
            <v>1.5073730237797895</v>
          </cell>
        </row>
        <row r="133">
          <cell r="AA133">
            <v>37369</v>
          </cell>
          <cell r="AB133">
            <v>3.12</v>
          </cell>
          <cell r="AC133">
            <v>1.5093267555009366</v>
          </cell>
        </row>
        <row r="134">
          <cell r="AA134">
            <v>37370</v>
          </cell>
          <cell r="AB134">
            <v>3.12</v>
          </cell>
          <cell r="AC134">
            <v>1.5112830194868772</v>
          </cell>
        </row>
        <row r="135">
          <cell r="AA135">
            <v>37371</v>
          </cell>
          <cell r="AB135">
            <v>3.12</v>
          </cell>
          <cell r="AC135">
            <v>1.5132418190197219</v>
          </cell>
        </row>
        <row r="136">
          <cell r="AA136">
            <v>37372</v>
          </cell>
          <cell r="AB136">
            <v>3.12</v>
          </cell>
          <cell r="AC136">
            <v>1.5152031573858367</v>
          </cell>
        </row>
        <row r="137">
          <cell r="AA137">
            <v>37373</v>
          </cell>
          <cell r="AB137">
            <v>3.12</v>
          </cell>
          <cell r="AC137">
            <v>1.5171670378758455</v>
          </cell>
        </row>
        <row r="138">
          <cell r="AA138">
            <v>37374</v>
          </cell>
          <cell r="AB138">
            <v>3.12</v>
          </cell>
          <cell r="AC138">
            <v>1.519133463784639</v>
          </cell>
        </row>
        <row r="139">
          <cell r="AA139">
            <v>37375</v>
          </cell>
          <cell r="AB139">
            <v>2.89</v>
          </cell>
          <cell r="AC139">
            <v>1.5211024384113774</v>
          </cell>
        </row>
        <row r="140">
          <cell r="AA140">
            <v>37376</v>
          </cell>
          <cell r="AB140">
            <v>2.95</v>
          </cell>
          <cell r="AC140">
            <v>1.5230739650594973</v>
          </cell>
        </row>
        <row r="141">
          <cell r="AA141">
            <v>37377</v>
          </cell>
          <cell r="AB141">
            <v>2.95</v>
          </cell>
          <cell r="AC141">
            <v>1.5249843270535683</v>
          </cell>
        </row>
        <row r="142">
          <cell r="AA142">
            <v>37378</v>
          </cell>
          <cell r="AB142">
            <v>3.07</v>
          </cell>
          <cell r="AC142">
            <v>1.5268970851774613</v>
          </cell>
        </row>
        <row r="143">
          <cell r="AA143">
            <v>37379</v>
          </cell>
          <cell r="AB143">
            <v>3.16</v>
          </cell>
          <cell r="AC143">
            <v>1.5288122424365951</v>
          </cell>
        </row>
        <row r="144">
          <cell r="AA144">
            <v>37380</v>
          </cell>
          <cell r="AB144">
            <v>3.16</v>
          </cell>
          <cell r="AC144">
            <v>1.5307298018401578</v>
          </cell>
        </row>
        <row r="145">
          <cell r="AA145">
            <v>37381</v>
          </cell>
          <cell r="AB145">
            <v>3.16</v>
          </cell>
          <cell r="AC145">
            <v>1.5326497664011132</v>
          </cell>
        </row>
        <row r="146">
          <cell r="AA146">
            <v>37382</v>
          </cell>
          <cell r="AB146">
            <v>3.15</v>
          </cell>
          <cell r="AC146">
            <v>1.5345721391362026</v>
          </cell>
        </row>
        <row r="147">
          <cell r="AA147">
            <v>37383</v>
          </cell>
          <cell r="AB147">
            <v>3.16</v>
          </cell>
          <cell r="AC147">
            <v>1.5394721740471786</v>
          </cell>
        </row>
        <row r="148">
          <cell r="AA148">
            <v>37384</v>
          </cell>
          <cell r="AB148">
            <v>3.18</v>
          </cell>
          <cell r="AC148">
            <v>1.5443878552360433</v>
          </cell>
        </row>
        <row r="149">
          <cell r="AA149">
            <v>37385</v>
          </cell>
          <cell r="AB149">
            <v>3.17</v>
          </cell>
          <cell r="AC149">
            <v>1.5493192326628513</v>
          </cell>
        </row>
        <row r="150">
          <cell r="AA150">
            <v>37386</v>
          </cell>
          <cell r="AB150">
            <v>3.18</v>
          </cell>
          <cell r="AC150">
            <v>1.5542663564471839</v>
          </cell>
        </row>
        <row r="151">
          <cell r="AA151">
            <v>37387</v>
          </cell>
          <cell r="AB151">
            <v>3.18</v>
          </cell>
          <cell r="AC151">
            <v>1.5592292768686598</v>
          </cell>
        </row>
        <row r="152">
          <cell r="AA152">
            <v>37388</v>
          </cell>
          <cell r="AB152">
            <v>3.18</v>
          </cell>
          <cell r="AC152">
            <v>1.5642080443674451</v>
          </cell>
        </row>
        <row r="153">
          <cell r="AA153">
            <v>37389</v>
          </cell>
          <cell r="AB153">
            <v>3.23</v>
          </cell>
          <cell r="AC153">
            <v>1.569202709544766</v>
          </cell>
        </row>
        <row r="154">
          <cell r="AA154">
            <v>37390</v>
          </cell>
          <cell r="AB154">
            <v>3.19</v>
          </cell>
          <cell r="AC154">
            <v>1.5742133231634234</v>
          </cell>
        </row>
        <row r="155">
          <cell r="AA155">
            <v>37391</v>
          </cell>
          <cell r="AB155">
            <v>3.21</v>
          </cell>
          <cell r="AC155">
            <v>1.5792399361483083</v>
          </cell>
        </row>
        <row r="156">
          <cell r="AA156">
            <v>37392</v>
          </cell>
          <cell r="AB156">
            <v>3.23</v>
          </cell>
          <cell r="AC156">
            <v>1.5842825995869205</v>
          </cell>
        </row>
        <row r="157">
          <cell r="AA157">
            <v>37393</v>
          </cell>
          <cell r="AB157">
            <v>3.37</v>
          </cell>
          <cell r="AC157">
            <v>1.5893413647298857</v>
          </cell>
        </row>
        <row r="158">
          <cell r="AA158">
            <v>37394</v>
          </cell>
          <cell r="AB158">
            <v>3.37</v>
          </cell>
          <cell r="AC158">
            <v>1.5944162829914794</v>
          </cell>
        </row>
        <row r="159">
          <cell r="AA159">
            <v>37395</v>
          </cell>
          <cell r="AB159">
            <v>3.37</v>
          </cell>
          <cell r="AC159">
            <v>1.5995074059501468</v>
          </cell>
        </row>
        <row r="160">
          <cell r="AA160">
            <v>37396</v>
          </cell>
          <cell r="AB160">
            <v>3.51</v>
          </cell>
          <cell r="AC160">
            <v>1.6046147853490276</v>
          </cell>
        </row>
        <row r="161">
          <cell r="AA161">
            <v>37397</v>
          </cell>
          <cell r="AB161">
            <v>3.38</v>
          </cell>
          <cell r="AC161">
            <v>1.609738473096483</v>
          </cell>
        </row>
        <row r="162">
          <cell r="AA162">
            <v>37398</v>
          </cell>
          <cell r="AB162">
            <v>3.4</v>
          </cell>
          <cell r="AC162">
            <v>1.614878521266623</v>
          </cell>
        </row>
        <row r="163">
          <cell r="AA163">
            <v>37399</v>
          </cell>
          <cell r="AB163">
            <v>3.37</v>
          </cell>
          <cell r="AC163">
            <v>1.6200349820998337</v>
          </cell>
        </row>
        <row r="164">
          <cell r="AA164">
            <v>37400</v>
          </cell>
          <cell r="AB164">
            <v>3.39</v>
          </cell>
          <cell r="AC164">
            <v>1.6252079080033108</v>
          </cell>
        </row>
        <row r="165">
          <cell r="AA165">
            <v>37401</v>
          </cell>
          <cell r="AB165">
            <v>3.39</v>
          </cell>
          <cell r="AC165">
            <v>1.630397351551591</v>
          </cell>
        </row>
        <row r="166">
          <cell r="AA166">
            <v>37402</v>
          </cell>
          <cell r="AB166">
            <v>3.39</v>
          </cell>
          <cell r="AC166">
            <v>1.6356033654870867</v>
          </cell>
        </row>
        <row r="167">
          <cell r="AA167">
            <v>37403</v>
          </cell>
          <cell r="AB167">
            <v>3.43</v>
          </cell>
          <cell r="AC167">
            <v>1.6408260027206207</v>
          </cell>
        </row>
        <row r="168">
          <cell r="AA168">
            <v>37404</v>
          </cell>
          <cell r="AB168">
            <v>3.47</v>
          </cell>
          <cell r="AC168">
            <v>1.6460653163319667</v>
          </cell>
        </row>
        <row r="169">
          <cell r="AA169">
            <v>37405</v>
          </cell>
          <cell r="AB169">
            <v>3.58</v>
          </cell>
          <cell r="AC169">
            <v>1.6513213595703864</v>
          </cell>
        </row>
        <row r="170">
          <cell r="AA170">
            <v>37406</v>
          </cell>
          <cell r="AB170">
            <v>3.57</v>
          </cell>
          <cell r="AC170">
            <v>1.6565941858551709</v>
          </cell>
        </row>
        <row r="171">
          <cell r="AA171">
            <v>37407</v>
          </cell>
          <cell r="AB171">
            <v>3.56</v>
          </cell>
          <cell r="AC171">
            <v>1.6618838487761856</v>
          </cell>
        </row>
        <row r="172">
          <cell r="AA172">
            <v>37408</v>
          </cell>
          <cell r="AB172">
            <v>3.56</v>
          </cell>
          <cell r="AC172">
            <v>1.6673675787242557</v>
          </cell>
        </row>
        <row r="173">
          <cell r="AA173">
            <v>37409</v>
          </cell>
          <cell r="AB173">
            <v>3.56</v>
          </cell>
          <cell r="AC173">
            <v>1.6728694033750124</v>
          </cell>
        </row>
        <row r="174">
          <cell r="AA174">
            <v>37410</v>
          </cell>
          <cell r="AB174">
            <v>3.59</v>
          </cell>
          <cell r="AC174">
            <v>1.6783893824356748</v>
          </cell>
        </row>
        <row r="175">
          <cell r="AA175">
            <v>37411</v>
          </cell>
          <cell r="AB175">
            <v>3.61</v>
          </cell>
          <cell r="AC175">
            <v>1.6839275758104784</v>
          </cell>
        </row>
        <row r="176">
          <cell r="AA176">
            <v>37412</v>
          </cell>
          <cell r="AB176">
            <v>3.63</v>
          </cell>
          <cell r="AC176">
            <v>1.689484043601325</v>
          </cell>
        </row>
        <row r="177">
          <cell r="AA177">
            <v>37413</v>
          </cell>
          <cell r="AB177">
            <v>3.62</v>
          </cell>
          <cell r="AC177">
            <v>1.6950588461084348</v>
          </cell>
        </row>
        <row r="178">
          <cell r="AA178">
            <v>37414</v>
          </cell>
          <cell r="AB178">
            <v>3.63</v>
          </cell>
          <cell r="AC178">
            <v>1.6972824188891671</v>
          </cell>
        </row>
        <row r="179">
          <cell r="AA179">
            <v>37415</v>
          </cell>
          <cell r="AB179">
            <v>3.63</v>
          </cell>
          <cell r="AC179">
            <v>1.6995089085455715</v>
          </cell>
        </row>
        <row r="180">
          <cell r="AA180">
            <v>37416</v>
          </cell>
          <cell r="AB180">
            <v>3.63</v>
          </cell>
          <cell r="AC180">
            <v>1.7017383189039961</v>
          </cell>
        </row>
        <row r="181">
          <cell r="AA181">
            <v>37417</v>
          </cell>
          <cell r="AB181">
            <v>3.47</v>
          </cell>
          <cell r="AC181">
            <v>1.703970653795809</v>
          </cell>
        </row>
        <row r="182">
          <cell r="AA182">
            <v>37418</v>
          </cell>
          <cell r="AB182">
            <v>3.46</v>
          </cell>
          <cell r="AC182">
            <v>1.7062059170574033</v>
          </cell>
        </row>
        <row r="183">
          <cell r="AA183">
            <v>37419</v>
          </cell>
          <cell r="AB183">
            <v>3.46</v>
          </cell>
          <cell r="AC183">
            <v>1.7084441125302052</v>
          </cell>
        </row>
        <row r="184">
          <cell r="AA184">
            <v>37420</v>
          </cell>
          <cell r="AB184">
            <v>3.48</v>
          </cell>
          <cell r="AC184">
            <v>1.7106852440606801</v>
          </cell>
        </row>
        <row r="185">
          <cell r="AA185">
            <v>37421</v>
          </cell>
          <cell r="AB185">
            <v>3.54</v>
          </cell>
          <cell r="AC185">
            <v>1.7129293155003391</v>
          </cell>
        </row>
        <row r="186">
          <cell r="AA186">
            <v>37422</v>
          </cell>
          <cell r="AB186">
            <v>3.54</v>
          </cell>
          <cell r="AC186">
            <v>1.7151763307057459</v>
          </cell>
        </row>
        <row r="187">
          <cell r="AA187">
            <v>37423</v>
          </cell>
          <cell r="AB187">
            <v>3.54</v>
          </cell>
          <cell r="AC187">
            <v>1.7174262935385227</v>
          </cell>
        </row>
        <row r="188">
          <cell r="AA188">
            <v>37424</v>
          </cell>
          <cell r="AB188">
            <v>3.54</v>
          </cell>
          <cell r="AC188">
            <v>1.7196792078653576</v>
          </cell>
        </row>
        <row r="189">
          <cell r="AA189">
            <v>37425</v>
          </cell>
          <cell r="AB189">
            <v>3.51</v>
          </cell>
          <cell r="AC189">
            <v>1.7219350775580111</v>
          </cell>
        </row>
        <row r="190">
          <cell r="AA190">
            <v>37426</v>
          </cell>
          <cell r="AB190">
            <v>3.55</v>
          </cell>
          <cell r="AC190">
            <v>1.7241939064933229</v>
          </cell>
        </row>
        <row r="191">
          <cell r="AA191">
            <v>37427</v>
          </cell>
          <cell r="AB191">
            <v>3.58</v>
          </cell>
          <cell r="AC191">
            <v>1.7264556985532178</v>
          </cell>
        </row>
        <row r="192">
          <cell r="AA192">
            <v>37428</v>
          </cell>
          <cell r="AB192">
            <v>3.66</v>
          </cell>
          <cell r="AC192">
            <v>1.728720457624713</v>
          </cell>
        </row>
        <row r="193">
          <cell r="AA193">
            <v>37429</v>
          </cell>
          <cell r="AB193">
            <v>3.66</v>
          </cell>
          <cell r="AC193">
            <v>1.7309881875999258</v>
          </cell>
        </row>
        <row r="194">
          <cell r="AA194">
            <v>37430</v>
          </cell>
          <cell r="AB194">
            <v>3.66</v>
          </cell>
          <cell r="AC194">
            <v>1.7332588923760768</v>
          </cell>
        </row>
        <row r="195">
          <cell r="AA195">
            <v>37431</v>
          </cell>
          <cell r="AB195">
            <v>3.75</v>
          </cell>
          <cell r="AC195">
            <v>1.7355325758555016</v>
          </cell>
        </row>
        <row r="196">
          <cell r="AA196">
            <v>37432</v>
          </cell>
          <cell r="AB196">
            <v>3.85</v>
          </cell>
          <cell r="AC196">
            <v>1.737809241945653</v>
          </cell>
        </row>
        <row r="197">
          <cell r="AA197">
            <v>37433</v>
          </cell>
          <cell r="AB197">
            <v>3.83</v>
          </cell>
          <cell r="AC197">
            <v>1.7400888945591104</v>
          </cell>
        </row>
        <row r="198">
          <cell r="AA198">
            <v>37434</v>
          </cell>
          <cell r="AB198">
            <v>3.79</v>
          </cell>
          <cell r="AC198">
            <v>1.7423715376135853</v>
          </cell>
        </row>
        <row r="199">
          <cell r="AA199">
            <v>37435</v>
          </cell>
          <cell r="AB199">
            <v>3.8</v>
          </cell>
          <cell r="AC199">
            <v>1.7446571750319291</v>
          </cell>
        </row>
        <row r="200">
          <cell r="AA200">
            <v>37436</v>
          </cell>
          <cell r="AB200">
            <v>3.8</v>
          </cell>
          <cell r="AC200">
            <v>1.7469458107421385</v>
          </cell>
        </row>
        <row r="201">
          <cell r="AA201">
            <v>37437</v>
          </cell>
          <cell r="AB201">
            <v>3.8</v>
          </cell>
          <cell r="AC201">
            <v>1.749237448677363</v>
          </cell>
        </row>
        <row r="202">
          <cell r="AA202">
            <v>37438</v>
          </cell>
          <cell r="AB202">
            <v>3.77</v>
          </cell>
          <cell r="AC202">
            <v>1.7514580250357557</v>
          </cell>
        </row>
        <row r="203">
          <cell r="AA203">
            <v>37439</v>
          </cell>
          <cell r="AB203">
            <v>3.61</v>
          </cell>
          <cell r="AC203">
            <v>1.7536814203135391</v>
          </cell>
        </row>
        <row r="204">
          <cell r="AA204">
            <v>37440</v>
          </cell>
          <cell r="AB204">
            <v>3.57</v>
          </cell>
          <cell r="AC204">
            <v>1.7559076380892018</v>
          </cell>
        </row>
        <row r="205">
          <cell r="AA205">
            <v>37441</v>
          </cell>
          <cell r="AB205">
            <v>3.57</v>
          </cell>
          <cell r="AC205">
            <v>1.7581366819457749</v>
          </cell>
        </row>
        <row r="206">
          <cell r="AA206">
            <v>37442</v>
          </cell>
          <cell r="AB206">
            <v>3.57</v>
          </cell>
          <cell r="AC206">
            <v>1.7603685554708377</v>
          </cell>
        </row>
        <row r="207">
          <cell r="AA207">
            <v>37443</v>
          </cell>
          <cell r="AB207">
            <v>3.57</v>
          </cell>
          <cell r="AC207">
            <v>1.7626032622565244</v>
          </cell>
        </row>
        <row r="208">
          <cell r="AA208">
            <v>37444</v>
          </cell>
          <cell r="AB208">
            <v>3.57</v>
          </cell>
          <cell r="AC208">
            <v>1.7646266029379292</v>
          </cell>
        </row>
        <row r="209">
          <cell r="AA209">
            <v>37445</v>
          </cell>
          <cell r="AB209">
            <v>3.58</v>
          </cell>
          <cell r="AC209">
            <v>1.7666522662676583</v>
          </cell>
        </row>
        <row r="210">
          <cell r="AA210">
            <v>37446</v>
          </cell>
          <cell r="AB210">
            <v>3.58</v>
          </cell>
          <cell r="AC210">
            <v>1.7686802549119429</v>
          </cell>
        </row>
        <row r="211">
          <cell r="AA211">
            <v>37447</v>
          </cell>
          <cell r="AB211">
            <v>3.54</v>
          </cell>
          <cell r="AC211">
            <v>1.7707105715400757</v>
          </cell>
        </row>
        <row r="212">
          <cell r="AA212">
            <v>37448</v>
          </cell>
          <cell r="AB212">
            <v>3.56</v>
          </cell>
          <cell r="AC212">
            <v>1.7727432188244137</v>
          </cell>
        </row>
        <row r="213">
          <cell r="AA213">
            <v>37449</v>
          </cell>
          <cell r="AB213">
            <v>3.57</v>
          </cell>
          <cell r="AC213">
            <v>1.7747781994403804</v>
          </cell>
        </row>
        <row r="214">
          <cell r="AA214">
            <v>37450</v>
          </cell>
          <cell r="AB214">
            <v>3.57</v>
          </cell>
          <cell r="AC214">
            <v>1.776815516066472</v>
          </cell>
        </row>
        <row r="215">
          <cell r="AA215">
            <v>37451</v>
          </cell>
          <cell r="AB215">
            <v>3.57</v>
          </cell>
          <cell r="AC215">
            <v>1.778855171384258</v>
          </cell>
        </row>
        <row r="216">
          <cell r="AA216">
            <v>37452</v>
          </cell>
          <cell r="AB216">
            <v>3.58</v>
          </cell>
          <cell r="AC216">
            <v>1.7808971680783872</v>
          </cell>
        </row>
        <row r="217">
          <cell r="AA217">
            <v>37453</v>
          </cell>
          <cell r="AB217">
            <v>3.53</v>
          </cell>
          <cell r="AC217">
            <v>1.7829415088365896</v>
          </cell>
        </row>
        <row r="218">
          <cell r="AA218">
            <v>37454</v>
          </cell>
          <cell r="AB218">
            <v>3.53</v>
          </cell>
          <cell r="AC218">
            <v>1.784988196349681</v>
          </cell>
        </row>
        <row r="219">
          <cell r="AA219">
            <v>37455</v>
          </cell>
          <cell r="AB219">
            <v>3.55</v>
          </cell>
          <cell r="AC219">
            <v>1.7870372333115656</v>
          </cell>
        </row>
        <row r="220">
          <cell r="AA220">
            <v>37456</v>
          </cell>
          <cell r="AB220">
            <v>3.57</v>
          </cell>
          <cell r="AC220">
            <v>1.7890886224192399</v>
          </cell>
        </row>
        <row r="221">
          <cell r="AA221">
            <v>37457</v>
          </cell>
          <cell r="AB221">
            <v>3.57</v>
          </cell>
          <cell r="AC221">
            <v>1.791142366372797</v>
          </cell>
        </row>
        <row r="222">
          <cell r="AA222">
            <v>37458</v>
          </cell>
          <cell r="AB222">
            <v>3.57</v>
          </cell>
          <cell r="AC222">
            <v>1.7931984678754289</v>
          </cell>
        </row>
        <row r="223">
          <cell r="AA223">
            <v>37459</v>
          </cell>
          <cell r="AB223">
            <v>3.6</v>
          </cell>
          <cell r="AC223">
            <v>1.7952569296334313</v>
          </cell>
        </row>
        <row r="224">
          <cell r="AA224">
            <v>37460</v>
          </cell>
          <cell r="AB224">
            <v>3.66</v>
          </cell>
          <cell r="AC224">
            <v>1.797317754356206</v>
          </cell>
        </row>
        <row r="225">
          <cell r="AA225">
            <v>37461</v>
          </cell>
          <cell r="AB225">
            <v>3.63</v>
          </cell>
          <cell r="AC225">
            <v>1.799380944756265</v>
          </cell>
        </row>
        <row r="226">
          <cell r="AA226">
            <v>37462</v>
          </cell>
          <cell r="AB226">
            <v>3.64</v>
          </cell>
          <cell r="AC226">
            <v>1.8014465035492337</v>
          </cell>
        </row>
        <row r="227">
          <cell r="AA227">
            <v>37463</v>
          </cell>
          <cell r="AB227">
            <v>3.66</v>
          </cell>
          <cell r="AC227">
            <v>1.8035144334538564</v>
          </cell>
        </row>
        <row r="228">
          <cell r="AA228">
            <v>37464</v>
          </cell>
          <cell r="AB228">
            <v>3.66</v>
          </cell>
          <cell r="AC228">
            <v>1.8055847371919971</v>
          </cell>
        </row>
        <row r="229">
          <cell r="AA229">
            <v>37465</v>
          </cell>
          <cell r="AB229">
            <v>3.66</v>
          </cell>
          <cell r="AC229">
            <v>1.8076574174886435</v>
          </cell>
        </row>
        <row r="230">
          <cell r="AA230">
            <v>37466</v>
          </cell>
          <cell r="AB230">
            <v>3.64</v>
          </cell>
          <cell r="AC230">
            <v>1.8097324770719134</v>
          </cell>
        </row>
        <row r="231">
          <cell r="AA231">
            <v>37467</v>
          </cell>
          <cell r="AB231">
            <v>3.69</v>
          </cell>
          <cell r="AC231">
            <v>1.8118099186730547</v>
          </cell>
        </row>
        <row r="232">
          <cell r="AA232">
            <v>37468</v>
          </cell>
          <cell r="AB232">
            <v>3.72</v>
          </cell>
          <cell r="AC232">
            <v>1.8138897450264515</v>
          </cell>
        </row>
        <row r="233">
          <cell r="AA233">
            <v>37469</v>
          </cell>
          <cell r="AB233">
            <v>3.59</v>
          </cell>
          <cell r="AC233">
            <v>1.8159719588696259</v>
          </cell>
        </row>
        <row r="234">
          <cell r="AA234">
            <v>37470</v>
          </cell>
          <cell r="AB234">
            <v>3.61</v>
          </cell>
          <cell r="AC234">
            <v>1.8180565629432432</v>
          </cell>
        </row>
        <row r="235">
          <cell r="AA235">
            <v>37471</v>
          </cell>
          <cell r="AB235">
            <v>3.61</v>
          </cell>
          <cell r="AC235">
            <v>1.8201435599911149</v>
          </cell>
        </row>
        <row r="236">
          <cell r="AA236">
            <v>37472</v>
          </cell>
          <cell r="AB236">
            <v>3.61</v>
          </cell>
          <cell r="AC236">
            <v>1.8222329527602013</v>
          </cell>
        </row>
        <row r="237">
          <cell r="AA237">
            <v>37473</v>
          </cell>
          <cell r="AB237">
            <v>3.63</v>
          </cell>
          <cell r="AC237">
            <v>1.8243247440006172</v>
          </cell>
        </row>
        <row r="238">
          <cell r="AA238">
            <v>37474</v>
          </cell>
          <cell r="AB238">
            <v>3.63</v>
          </cell>
          <cell r="AC238">
            <v>1.8264189364656329</v>
          </cell>
        </row>
        <row r="239">
          <cell r="AA239">
            <v>37475</v>
          </cell>
          <cell r="AB239">
            <v>3.64</v>
          </cell>
          <cell r="AC239">
            <v>1.8282687139834961</v>
          </cell>
        </row>
        <row r="240">
          <cell r="AA240">
            <v>37476</v>
          </cell>
          <cell r="AB240">
            <v>3.63</v>
          </cell>
          <cell r="AC240">
            <v>1.8301203649361983</v>
          </cell>
        </row>
        <row r="241">
          <cell r="AA241">
            <v>37477</v>
          </cell>
          <cell r="AB241">
            <v>3.63</v>
          </cell>
          <cell r="AC241">
            <v>1.8319738912211339</v>
          </cell>
        </row>
        <row r="242">
          <cell r="AA242">
            <v>37478</v>
          </cell>
          <cell r="AB242">
            <v>3.63</v>
          </cell>
          <cell r="AC242">
            <v>1.8338292947376189</v>
          </cell>
        </row>
        <row r="243">
          <cell r="AA243">
            <v>37479</v>
          </cell>
          <cell r="AB243">
            <v>3.63</v>
          </cell>
          <cell r="AC243">
            <v>1.8356865773868938</v>
          </cell>
        </row>
        <row r="244">
          <cell r="AA244">
            <v>37480</v>
          </cell>
          <cell r="AB244">
            <v>3.62</v>
          </cell>
          <cell r="AC244">
            <v>1.8375457410721241</v>
          </cell>
        </row>
        <row r="245">
          <cell r="AA245">
            <v>37481</v>
          </cell>
          <cell r="AB245">
            <v>3.62</v>
          </cell>
          <cell r="AC245">
            <v>1.8394067876984026</v>
          </cell>
        </row>
        <row r="246">
          <cell r="AA246">
            <v>37482</v>
          </cell>
          <cell r="AB246">
            <v>3.63</v>
          </cell>
          <cell r="AC246">
            <v>1.8412697191727521</v>
          </cell>
        </row>
        <row r="247">
          <cell r="AA247">
            <v>37483</v>
          </cell>
          <cell r="AB247">
            <v>3.63</v>
          </cell>
          <cell r="AC247">
            <v>1.8431345374041266</v>
          </cell>
        </row>
        <row r="248">
          <cell r="AA248">
            <v>37484</v>
          </cell>
          <cell r="AB248">
            <v>3.63</v>
          </cell>
          <cell r="AC248">
            <v>1.8450012443034129</v>
          </cell>
        </row>
        <row r="249">
          <cell r="AA249">
            <v>37485</v>
          </cell>
          <cell r="AB249">
            <v>3.63</v>
          </cell>
          <cell r="AC249">
            <v>1.8468698417834339</v>
          </cell>
        </row>
        <row r="250">
          <cell r="AA250">
            <v>37486</v>
          </cell>
          <cell r="AB250">
            <v>3.63</v>
          </cell>
          <cell r="AC250">
            <v>1.8487403317589495</v>
          </cell>
        </row>
        <row r="251">
          <cell r="AA251">
            <v>37487</v>
          </cell>
          <cell r="AB251">
            <v>3.63</v>
          </cell>
          <cell r="AC251">
            <v>1.8506127161466588</v>
          </cell>
        </row>
        <row r="252">
          <cell r="AA252">
            <v>37488</v>
          </cell>
          <cell r="AB252">
            <v>3.61</v>
          </cell>
          <cell r="AC252">
            <v>1.852486996865202</v>
          </cell>
        </row>
        <row r="253">
          <cell r="AA253">
            <v>37489</v>
          </cell>
          <cell r="AB253">
            <v>3.57</v>
          </cell>
          <cell r="AC253">
            <v>1.8543631758351633</v>
          </cell>
        </row>
        <row r="254">
          <cell r="AA254">
            <v>37490</v>
          </cell>
          <cell r="AB254">
            <v>3.58</v>
          </cell>
          <cell r="AC254">
            <v>1.8562412549790703</v>
          </cell>
        </row>
        <row r="255">
          <cell r="AA255">
            <v>37491</v>
          </cell>
          <cell r="AB255">
            <v>3.6</v>
          </cell>
          <cell r="AC255">
            <v>1.8581212362213999</v>
          </cell>
        </row>
        <row r="256">
          <cell r="AA256">
            <v>37492</v>
          </cell>
          <cell r="AB256">
            <v>3.6</v>
          </cell>
          <cell r="AC256">
            <v>1.8600031214885764</v>
          </cell>
        </row>
        <row r="257">
          <cell r="AA257">
            <v>37493</v>
          </cell>
          <cell r="AB257">
            <v>3.6</v>
          </cell>
          <cell r="AC257">
            <v>1.8618869127089757</v>
          </cell>
        </row>
        <row r="258">
          <cell r="AA258">
            <v>37494</v>
          </cell>
          <cell r="AB258">
            <v>3.63</v>
          </cell>
          <cell r="AC258">
            <v>1.863772611812927</v>
          </cell>
        </row>
        <row r="259">
          <cell r="AA259">
            <v>37495</v>
          </cell>
          <cell r="AB259">
            <v>3.61</v>
          </cell>
          <cell r="AC259">
            <v>1.8656602207327146</v>
          </cell>
        </row>
        <row r="260">
          <cell r="AA260">
            <v>37496</v>
          </cell>
          <cell r="AB260">
            <v>3.6</v>
          </cell>
          <cell r="AC260">
            <v>1.8675497414025788</v>
          </cell>
        </row>
        <row r="261">
          <cell r="AA261">
            <v>37497</v>
          </cell>
          <cell r="AB261">
            <v>3.62</v>
          </cell>
          <cell r="AC261">
            <v>1.8694411757587199</v>
          </cell>
        </row>
        <row r="262">
          <cell r="AA262">
            <v>37498</v>
          </cell>
          <cell r="AB262">
            <v>3.62</v>
          </cell>
          <cell r="AC262">
            <v>1.871334525739299</v>
          </cell>
        </row>
        <row r="263">
          <cell r="AA263">
            <v>37499</v>
          </cell>
          <cell r="AB263">
            <v>3.62</v>
          </cell>
          <cell r="AC263">
            <v>1.8732297932844399</v>
          </cell>
        </row>
        <row r="264">
          <cell r="AA264">
            <v>37500</v>
          </cell>
          <cell r="AB264">
            <v>3.62</v>
          </cell>
          <cell r="AC264">
            <v>1.8751902529854816</v>
          </cell>
        </row>
        <row r="265">
          <cell r="AA265">
            <v>37501</v>
          </cell>
          <cell r="AB265">
            <v>3.56</v>
          </cell>
          <cell r="AC265">
            <v>1.8771527644381307</v>
          </cell>
        </row>
        <row r="266">
          <cell r="AA266">
            <v>37502</v>
          </cell>
          <cell r="AB266">
            <v>3.63</v>
          </cell>
          <cell r="AC266">
            <v>1.8791173297896819</v>
          </cell>
        </row>
        <row r="267">
          <cell r="AA267">
            <v>37503</v>
          </cell>
          <cell r="AB267">
            <v>3.65</v>
          </cell>
          <cell r="AC267">
            <v>1.8810839511896773</v>
          </cell>
        </row>
        <row r="268">
          <cell r="AA268">
            <v>37504</v>
          </cell>
          <cell r="AB268">
            <v>3.59</v>
          </cell>
          <cell r="AC268">
            <v>1.883052630789908</v>
          </cell>
        </row>
        <row r="269">
          <cell r="AA269">
            <v>37505</v>
          </cell>
          <cell r="AB269">
            <v>3.62</v>
          </cell>
          <cell r="AC269">
            <v>1.8850233707444179</v>
          </cell>
        </row>
        <row r="270">
          <cell r="AA270">
            <v>37506</v>
          </cell>
          <cell r="AB270">
            <v>3.62</v>
          </cell>
          <cell r="AC270">
            <v>1.8864795415080331</v>
          </cell>
        </row>
        <row r="271">
          <cell r="AA271">
            <v>37507</v>
          </cell>
          <cell r="AB271">
            <v>3.62</v>
          </cell>
          <cell r="AC271">
            <v>1.8879368371560001</v>
          </cell>
        </row>
        <row r="272">
          <cell r="AA272">
            <v>37508</v>
          </cell>
          <cell r="AB272">
            <v>3.6</v>
          </cell>
          <cell r="AC272">
            <v>1.8893952585572862</v>
          </cell>
        </row>
        <row r="273">
          <cell r="AA273">
            <v>37509</v>
          </cell>
          <cell r="AB273">
            <v>3.63</v>
          </cell>
          <cell r="AC273">
            <v>1.8908548065815305</v>
          </cell>
        </row>
        <row r="274">
          <cell r="AA274">
            <v>37510</v>
          </cell>
          <cell r="AB274">
            <v>3.61</v>
          </cell>
          <cell r="AC274">
            <v>1.8923154820990431</v>
          </cell>
        </row>
        <row r="275">
          <cell r="AA275">
            <v>37511</v>
          </cell>
          <cell r="AB275">
            <v>3.63</v>
          </cell>
          <cell r="AC275">
            <v>1.8937772859808064</v>
          </cell>
        </row>
        <row r="276">
          <cell r="AA276">
            <v>37512</v>
          </cell>
          <cell r="AB276">
            <v>3.64</v>
          </cell>
          <cell r="AC276">
            <v>1.8952402190984761</v>
          </cell>
        </row>
        <row r="277">
          <cell r="AA277">
            <v>37513</v>
          </cell>
          <cell r="AB277">
            <v>3.64</v>
          </cell>
          <cell r="AC277">
            <v>1.8967042823243814</v>
          </cell>
        </row>
        <row r="278">
          <cell r="AA278">
            <v>37514</v>
          </cell>
          <cell r="AB278">
            <v>3.64</v>
          </cell>
          <cell r="AC278">
            <v>1.8981694765315247</v>
          </cell>
        </row>
        <row r="279">
          <cell r="AA279">
            <v>37515</v>
          </cell>
          <cell r="AB279">
            <v>3.64</v>
          </cell>
          <cell r="AC279">
            <v>1.8996358025935831</v>
          </cell>
        </row>
        <row r="280">
          <cell r="AA280">
            <v>37516</v>
          </cell>
          <cell r="AB280">
            <v>3.62</v>
          </cell>
          <cell r="AC280">
            <v>1.9011032613849088</v>
          </cell>
        </row>
        <row r="281">
          <cell r="AA281">
            <v>37517</v>
          </cell>
          <cell r="AB281">
            <v>3.63</v>
          </cell>
          <cell r="AC281">
            <v>1.9025718537805292</v>
          </cell>
        </row>
        <row r="282">
          <cell r="AA282">
            <v>37518</v>
          </cell>
          <cell r="AB282">
            <v>3.66</v>
          </cell>
          <cell r="AC282">
            <v>1.9040415806561477</v>
          </cell>
        </row>
        <row r="283">
          <cell r="AA283">
            <v>37519</v>
          </cell>
          <cell r="AB283">
            <v>3.65</v>
          </cell>
          <cell r="AC283">
            <v>1.9055124428881445</v>
          </cell>
        </row>
        <row r="284">
          <cell r="AA284">
            <v>37520</v>
          </cell>
          <cell r="AB284">
            <v>3.65</v>
          </cell>
          <cell r="AC284">
            <v>1.9069844413535759</v>
          </cell>
        </row>
        <row r="285">
          <cell r="AA285">
            <v>37521</v>
          </cell>
          <cell r="AB285">
            <v>3.65</v>
          </cell>
          <cell r="AC285">
            <v>1.908457576930177</v>
          </cell>
        </row>
        <row r="286">
          <cell r="AA286">
            <v>37522</v>
          </cell>
          <cell r="AB286">
            <v>3.66</v>
          </cell>
          <cell r="AC286">
            <v>1.9099318504963598</v>
          </cell>
        </row>
        <row r="287">
          <cell r="AA287">
            <v>37523</v>
          </cell>
          <cell r="AB287">
            <v>3.64</v>
          </cell>
          <cell r="AC287">
            <v>1.9114072629312158</v>
          </cell>
        </row>
        <row r="288">
          <cell r="AA288">
            <v>37524</v>
          </cell>
          <cell r="AB288">
            <v>3.66</v>
          </cell>
          <cell r="AC288">
            <v>1.9128838151145144</v>
          </cell>
        </row>
        <row r="289">
          <cell r="AA289">
            <v>37525</v>
          </cell>
          <cell r="AB289">
            <v>3.67</v>
          </cell>
          <cell r="AC289">
            <v>1.9143615079267062</v>
          </cell>
        </row>
        <row r="290">
          <cell r="AA290">
            <v>37526</v>
          </cell>
          <cell r="AB290">
            <v>3.71</v>
          </cell>
          <cell r="AC290">
            <v>1.9158403422489205</v>
          </cell>
        </row>
        <row r="291">
          <cell r="AA291">
            <v>37527</v>
          </cell>
          <cell r="AB291">
            <v>3.71</v>
          </cell>
          <cell r="AC291">
            <v>1.9173203189629682</v>
          </cell>
        </row>
        <row r="292">
          <cell r="AA292">
            <v>37528</v>
          </cell>
          <cell r="AB292">
            <v>3.71</v>
          </cell>
          <cell r="AC292">
            <v>1.9188014389513406</v>
          </cell>
        </row>
        <row r="293">
          <cell r="AA293">
            <v>37529</v>
          </cell>
          <cell r="AB293">
            <v>3.75</v>
          </cell>
          <cell r="AC293">
            <v>1.9202837030972117</v>
          </cell>
        </row>
        <row r="294">
          <cell r="AA294">
            <v>37530</v>
          </cell>
          <cell r="AB294">
            <v>3.73</v>
          </cell>
          <cell r="AC294">
            <v>1.9217192424934639</v>
          </cell>
        </row>
        <row r="295">
          <cell r="AA295">
            <v>37531</v>
          </cell>
          <cell r="AB295">
            <v>3.75</v>
          </cell>
          <cell r="AC295">
            <v>1.9231558550506009</v>
          </cell>
        </row>
        <row r="296">
          <cell r="AA296">
            <v>37532</v>
          </cell>
          <cell r="AB296">
            <v>3.74</v>
          </cell>
          <cell r="AC296">
            <v>1.9245935415708817</v>
          </cell>
        </row>
        <row r="297">
          <cell r="AA297">
            <v>37533</v>
          </cell>
          <cell r="AB297">
            <v>3.74</v>
          </cell>
          <cell r="AC297">
            <v>1.9260323028571651</v>
          </cell>
        </row>
        <row r="298">
          <cell r="AA298">
            <v>37534</v>
          </cell>
          <cell r="AB298">
            <v>3.74</v>
          </cell>
          <cell r="AC298">
            <v>1.9274721397129102</v>
          </cell>
        </row>
        <row r="299">
          <cell r="AA299">
            <v>37535</v>
          </cell>
          <cell r="AB299">
            <v>3.74</v>
          </cell>
          <cell r="AC299">
            <v>1.9289130529421756</v>
          </cell>
        </row>
        <row r="300">
          <cell r="AA300">
            <v>37536</v>
          </cell>
          <cell r="AB300">
            <v>3.75</v>
          </cell>
          <cell r="AC300">
            <v>1.9297449985587212</v>
          </cell>
        </row>
        <row r="301">
          <cell r="AA301">
            <v>37537</v>
          </cell>
          <cell r="AB301">
            <v>3.72</v>
          </cell>
          <cell r="AC301">
            <v>1.9305773029957471</v>
          </cell>
        </row>
        <row r="302">
          <cell r="AA302">
            <v>37538</v>
          </cell>
          <cell r="AB302">
            <v>3.7</v>
          </cell>
          <cell r="AC302">
            <v>1.931409966408014</v>
          </cell>
        </row>
        <row r="303">
          <cell r="AA303">
            <v>37539</v>
          </cell>
          <cell r="AB303">
            <v>3.69</v>
          </cell>
          <cell r="AC303">
            <v>1.9322429889503487</v>
          </cell>
        </row>
        <row r="304">
          <cell r="AA304">
            <v>37540</v>
          </cell>
          <cell r="AB304">
            <v>3.69</v>
          </cell>
          <cell r="AC304">
            <v>1.9330763707776457</v>
          </cell>
        </row>
        <row r="305">
          <cell r="AA305">
            <v>37541</v>
          </cell>
          <cell r="AB305">
            <v>3.69</v>
          </cell>
          <cell r="AC305">
            <v>1.933910112044865</v>
          </cell>
        </row>
        <row r="306">
          <cell r="AA306">
            <v>37542</v>
          </cell>
          <cell r="AB306">
            <v>3.69</v>
          </cell>
          <cell r="AC306">
            <v>1.9347442129070338</v>
          </cell>
        </row>
        <row r="307">
          <cell r="AA307">
            <v>37543</v>
          </cell>
          <cell r="AB307">
            <v>3.69</v>
          </cell>
          <cell r="AC307">
            <v>1.9355786735192471</v>
          </cell>
        </row>
        <row r="308">
          <cell r="AA308">
            <v>37544</v>
          </cell>
          <cell r="AB308">
            <v>3.64</v>
          </cell>
          <cell r="AC308">
            <v>1.936413494036666</v>
          </cell>
        </row>
        <row r="309">
          <cell r="AA309">
            <v>37545</v>
          </cell>
          <cell r="AB309">
            <v>3.58</v>
          </cell>
          <cell r="AC309">
            <v>1.9372486746145183</v>
          </cell>
        </row>
        <row r="310">
          <cell r="AA310">
            <v>37546</v>
          </cell>
          <cell r="AB310">
            <v>3.59</v>
          </cell>
          <cell r="AC310">
            <v>1.9380842154080991</v>
          </cell>
        </row>
        <row r="311">
          <cell r="AA311">
            <v>37547</v>
          </cell>
          <cell r="AB311">
            <v>3.61</v>
          </cell>
          <cell r="AC311">
            <v>1.9389201165727703</v>
          </cell>
        </row>
        <row r="312">
          <cell r="AA312">
            <v>37548</v>
          </cell>
          <cell r="AB312">
            <v>3.61</v>
          </cell>
          <cell r="AC312">
            <v>1.9397563782639615</v>
          </cell>
        </row>
        <row r="313">
          <cell r="AA313">
            <v>37549</v>
          </cell>
          <cell r="AB313">
            <v>3.61</v>
          </cell>
          <cell r="AC313">
            <v>1.9405930006371686</v>
          </cell>
        </row>
        <row r="314">
          <cell r="AA314">
            <v>37550</v>
          </cell>
          <cell r="AB314">
            <v>3.61</v>
          </cell>
          <cell r="AC314">
            <v>1.9414299838479545</v>
          </cell>
        </row>
        <row r="315">
          <cell r="AA315">
            <v>37551</v>
          </cell>
          <cell r="AB315">
            <v>3.6</v>
          </cell>
          <cell r="AC315">
            <v>1.9422673280519496</v>
          </cell>
        </row>
        <row r="316">
          <cell r="AA316">
            <v>37552</v>
          </cell>
          <cell r="AB316">
            <v>3.6</v>
          </cell>
          <cell r="AC316">
            <v>1.9431050334048514</v>
          </cell>
        </row>
        <row r="317">
          <cell r="AA317">
            <v>37553</v>
          </cell>
          <cell r="AB317">
            <v>3.6</v>
          </cell>
          <cell r="AC317">
            <v>1.9439431000624243</v>
          </cell>
        </row>
        <row r="318">
          <cell r="AA318">
            <v>37554</v>
          </cell>
          <cell r="AB318">
            <v>3.6</v>
          </cell>
          <cell r="AC318">
            <v>1.9447815281805005</v>
          </cell>
        </row>
        <row r="319">
          <cell r="AA319">
            <v>37555</v>
          </cell>
          <cell r="AB319">
            <v>3.6</v>
          </cell>
          <cell r="AC319">
            <v>1.945620317914978</v>
          </cell>
        </row>
        <row r="320">
          <cell r="AA320">
            <v>37556</v>
          </cell>
          <cell r="AB320">
            <v>3.6</v>
          </cell>
          <cell r="AC320">
            <v>1.9464594694218238</v>
          </cell>
        </row>
        <row r="321">
          <cell r="AA321">
            <v>37557</v>
          </cell>
          <cell r="AB321">
            <v>3.59</v>
          </cell>
          <cell r="AC321">
            <v>1.9472989828570708</v>
          </cell>
        </row>
        <row r="322">
          <cell r="AA322">
            <v>37558</v>
          </cell>
          <cell r="AB322">
            <v>3.56</v>
          </cell>
          <cell r="AC322">
            <v>1.9481388583768202</v>
          </cell>
        </row>
        <row r="323">
          <cell r="AA323">
            <v>37559</v>
          </cell>
          <cell r="AB323">
            <v>3.54</v>
          </cell>
          <cell r="AC323">
            <v>1.9489790961372397</v>
          </cell>
        </row>
        <row r="324">
          <cell r="AA324">
            <v>37560</v>
          </cell>
          <cell r="AB324">
            <v>3.52</v>
          </cell>
          <cell r="AC324">
            <v>1.9498196962945646</v>
          </cell>
        </row>
        <row r="325">
          <cell r="AA325">
            <v>37561</v>
          </cell>
          <cell r="AB325">
            <v>3.52</v>
          </cell>
          <cell r="AC325">
            <v>1.9506886973412465</v>
          </cell>
        </row>
        <row r="326">
          <cell r="AA326">
            <v>37562</v>
          </cell>
          <cell r="AB326">
            <v>3.52</v>
          </cell>
          <cell r="AC326">
            <v>1.9515580856867234</v>
          </cell>
        </row>
        <row r="327">
          <cell r="AA327">
            <v>37563</v>
          </cell>
          <cell r="AB327">
            <v>3.52</v>
          </cell>
          <cell r="AC327">
            <v>1.9524278615036081</v>
          </cell>
        </row>
        <row r="328">
          <cell r="AA328">
            <v>37564</v>
          </cell>
          <cell r="AB328">
            <v>3.56</v>
          </cell>
          <cell r="AC328">
            <v>1.953298024964589</v>
          </cell>
        </row>
        <row r="329">
          <cell r="AA329">
            <v>37565</v>
          </cell>
          <cell r="AB329">
            <v>3.53</v>
          </cell>
          <cell r="AC329">
            <v>1.9541685762424335</v>
          </cell>
        </row>
        <row r="330">
          <cell r="AA330">
            <v>37566</v>
          </cell>
          <cell r="AB330">
            <v>3.53</v>
          </cell>
          <cell r="AC330">
            <v>1.9550395155099847</v>
          </cell>
        </row>
        <row r="331">
          <cell r="AA331">
            <v>37567</v>
          </cell>
          <cell r="AB331">
            <v>3.54</v>
          </cell>
          <cell r="AC331">
            <v>1.9551827891388061</v>
          </cell>
        </row>
        <row r="332">
          <cell r="AA332">
            <v>37568</v>
          </cell>
          <cell r="AB332">
            <v>3.54</v>
          </cell>
          <cell r="AC332">
            <v>1.9553260732673299</v>
          </cell>
        </row>
        <row r="333">
          <cell r="AA333">
            <v>37569</v>
          </cell>
          <cell r="AB333">
            <v>3.54</v>
          </cell>
          <cell r="AC333">
            <v>1.9554693678963253</v>
          </cell>
        </row>
        <row r="334">
          <cell r="AA334">
            <v>37570</v>
          </cell>
          <cell r="AB334">
            <v>3.54</v>
          </cell>
          <cell r="AC334">
            <v>1.9556126730265619</v>
          </cell>
        </row>
        <row r="335">
          <cell r="AA335">
            <v>37571</v>
          </cell>
          <cell r="AB335">
            <v>3.54</v>
          </cell>
          <cell r="AC335">
            <v>1.9557559886588092</v>
          </cell>
        </row>
        <row r="336">
          <cell r="AA336">
            <v>37572</v>
          </cell>
          <cell r="AB336">
            <v>3.52</v>
          </cell>
          <cell r="AC336">
            <v>1.9558993147938368</v>
          </cell>
        </row>
        <row r="337">
          <cell r="AA337">
            <v>37573</v>
          </cell>
          <cell r="AB337">
            <v>3.53</v>
          </cell>
          <cell r="AC337">
            <v>1.9560426514324147</v>
          </cell>
        </row>
        <row r="338">
          <cell r="AA338">
            <v>37574</v>
          </cell>
          <cell r="AB338">
            <v>3.54</v>
          </cell>
          <cell r="AC338">
            <v>1.9561859985753125</v>
          </cell>
        </row>
        <row r="339">
          <cell r="AA339">
            <v>37575</v>
          </cell>
          <cell r="AB339">
            <v>3.53</v>
          </cell>
          <cell r="AC339">
            <v>1.9563293562232995</v>
          </cell>
        </row>
        <row r="340">
          <cell r="AA340">
            <v>37576</v>
          </cell>
          <cell r="AB340">
            <v>3.53</v>
          </cell>
          <cell r="AC340">
            <v>1.9564727243771465</v>
          </cell>
        </row>
        <row r="341">
          <cell r="AA341">
            <v>37577</v>
          </cell>
          <cell r="AB341">
            <v>3.53</v>
          </cell>
          <cell r="AC341">
            <v>1.9566161030376226</v>
          </cell>
        </row>
        <row r="342">
          <cell r="AA342">
            <v>37578</v>
          </cell>
          <cell r="AB342">
            <v>3.53</v>
          </cell>
          <cell r="AC342">
            <v>1.9567594922054981</v>
          </cell>
        </row>
        <row r="343">
          <cell r="AA343">
            <v>37579</v>
          </cell>
          <cell r="AB343">
            <v>3.51</v>
          </cell>
          <cell r="AC343">
            <v>1.956902891881543</v>
          </cell>
        </row>
        <row r="344">
          <cell r="AA344">
            <v>37580</v>
          </cell>
          <cell r="AB344">
            <v>3.51</v>
          </cell>
          <cell r="AC344">
            <v>1.9570463020665274</v>
          </cell>
        </row>
        <row r="345">
          <cell r="AA345">
            <v>37581</v>
          </cell>
          <cell r="AB345">
            <v>3.5</v>
          </cell>
          <cell r="AC345">
            <v>1.9571897227612216</v>
          </cell>
        </row>
        <row r="346">
          <cell r="AA346">
            <v>37582</v>
          </cell>
          <cell r="AB346">
            <v>3.49</v>
          </cell>
          <cell r="AC346">
            <v>1.9573331539663954</v>
          </cell>
        </row>
        <row r="347">
          <cell r="AA347">
            <v>37583</v>
          </cell>
          <cell r="AB347">
            <v>3.49</v>
          </cell>
          <cell r="AC347">
            <v>1.9574765956828193</v>
          </cell>
        </row>
        <row r="348">
          <cell r="AA348">
            <v>37584</v>
          </cell>
          <cell r="AB348">
            <v>3.49</v>
          </cell>
          <cell r="AC348">
            <v>1.9576200479112638</v>
          </cell>
        </row>
        <row r="349">
          <cell r="AA349">
            <v>37585</v>
          </cell>
          <cell r="AB349">
            <v>3.49</v>
          </cell>
          <cell r="AC349">
            <v>1.9577635106524987</v>
          </cell>
        </row>
        <row r="350">
          <cell r="AA350">
            <v>37586</v>
          </cell>
          <cell r="AB350">
            <v>3.46</v>
          </cell>
          <cell r="AC350">
            <v>1.9579069839072949</v>
          </cell>
        </row>
        <row r="351">
          <cell r="AA351">
            <v>37587</v>
          </cell>
          <cell r="AB351">
            <v>3.49</v>
          </cell>
          <cell r="AC351">
            <v>1.9580504676764228</v>
          </cell>
        </row>
        <row r="352">
          <cell r="AA352">
            <v>37588</v>
          </cell>
          <cell r="AB352">
            <v>3.49</v>
          </cell>
          <cell r="AC352">
            <v>1.958193961960653</v>
          </cell>
        </row>
        <row r="353">
          <cell r="AA353">
            <v>37589</v>
          </cell>
          <cell r="AB353">
            <v>3.63</v>
          </cell>
          <cell r="AC353">
            <v>1.9583374667607558</v>
          </cell>
        </row>
        <row r="354">
          <cell r="AA354">
            <v>37590</v>
          </cell>
          <cell r="AB354">
            <v>3.63</v>
          </cell>
          <cell r="AC354">
            <v>1.958480982077502</v>
          </cell>
        </row>
        <row r="355">
          <cell r="AA355">
            <v>37591</v>
          </cell>
          <cell r="AB355">
            <v>3.63</v>
          </cell>
          <cell r="AC355">
            <v>1.9586198778818731</v>
          </cell>
        </row>
        <row r="356">
          <cell r="AA356">
            <v>37592</v>
          </cell>
          <cell r="AB356">
            <v>3.57</v>
          </cell>
          <cell r="AC356">
            <v>1.9587587835367579</v>
          </cell>
        </row>
        <row r="357">
          <cell r="AA357">
            <v>37593</v>
          </cell>
          <cell r="AB357">
            <v>3.53</v>
          </cell>
          <cell r="AC357">
            <v>1.9588976990428555</v>
          </cell>
        </row>
        <row r="358">
          <cell r="AA358">
            <v>37594</v>
          </cell>
          <cell r="AB358">
            <v>3.52</v>
          </cell>
          <cell r="AC358">
            <v>1.9590366244008643</v>
          </cell>
        </row>
        <row r="359">
          <cell r="AA359">
            <v>37595</v>
          </cell>
          <cell r="AB359">
            <v>3.52</v>
          </cell>
          <cell r="AC359">
            <v>1.9591755596114833</v>
          </cell>
        </row>
        <row r="360">
          <cell r="AA360">
            <v>37596</v>
          </cell>
          <cell r="AB360">
            <v>3.53</v>
          </cell>
          <cell r="AC360">
            <v>1.959314504675411</v>
          </cell>
        </row>
        <row r="361">
          <cell r="AA361">
            <v>37597</v>
          </cell>
          <cell r="AB361">
            <v>3.53</v>
          </cell>
          <cell r="AC361">
            <v>1.9596375649065805</v>
          </cell>
        </row>
        <row r="362">
          <cell r="AA362">
            <v>37598</v>
          </cell>
          <cell r="AB362">
            <v>3.53</v>
          </cell>
          <cell r="AC362">
            <v>1.959960678405315</v>
          </cell>
        </row>
        <row r="363">
          <cell r="AA363">
            <v>37599</v>
          </cell>
          <cell r="AB363">
            <v>3.53</v>
          </cell>
          <cell r="AC363">
            <v>1.9602838451803979</v>
          </cell>
        </row>
        <row r="364">
          <cell r="AA364">
            <v>37600</v>
          </cell>
          <cell r="AB364">
            <v>3.51</v>
          </cell>
          <cell r="AC364">
            <v>1.9606070652406129</v>
          </cell>
        </row>
        <row r="365">
          <cell r="AA365">
            <v>37601</v>
          </cell>
          <cell r="AB365">
            <v>3.5</v>
          </cell>
          <cell r="AC365">
            <v>1.9609303385947467</v>
          </cell>
        </row>
        <row r="366">
          <cell r="AA366">
            <v>37602</v>
          </cell>
          <cell r="AB366">
            <v>3.49</v>
          </cell>
          <cell r="AC366">
            <v>1.9612536652515862</v>
          </cell>
        </row>
        <row r="367">
          <cell r="AA367">
            <v>37603</v>
          </cell>
          <cell r="AB367">
            <v>3.51</v>
          </cell>
          <cell r="AC367">
            <v>1.9615770452199202</v>
          </cell>
        </row>
        <row r="368">
          <cell r="AA368">
            <v>37604</v>
          </cell>
          <cell r="AB368">
            <v>3.51</v>
          </cell>
          <cell r="AC368">
            <v>1.961900478508539</v>
          </cell>
        </row>
        <row r="369">
          <cell r="AA369">
            <v>37605</v>
          </cell>
          <cell r="AB369">
            <v>3.51</v>
          </cell>
          <cell r="AC369">
            <v>1.9622239651262339</v>
          </cell>
        </row>
        <row r="370">
          <cell r="AA370">
            <v>37606</v>
          </cell>
          <cell r="AB370">
            <v>3.54</v>
          </cell>
          <cell r="AC370">
            <v>1.9625475050817986</v>
          </cell>
        </row>
        <row r="371">
          <cell r="AA371">
            <v>37607</v>
          </cell>
          <cell r="AB371">
            <v>3.53</v>
          </cell>
          <cell r="AC371">
            <v>1.9628710983840276</v>
          </cell>
        </row>
        <row r="372">
          <cell r="AA372">
            <v>37608</v>
          </cell>
          <cell r="AB372">
            <v>3.49</v>
          </cell>
          <cell r="AC372">
            <v>1.9631947450417164</v>
          </cell>
        </row>
        <row r="373">
          <cell r="AA373">
            <v>37609</v>
          </cell>
          <cell r="AB373">
            <v>3.46</v>
          </cell>
          <cell r="AC373">
            <v>1.9635184450636631</v>
          </cell>
        </row>
        <row r="374">
          <cell r="AA374">
            <v>37610</v>
          </cell>
          <cell r="AB374">
            <v>3.46</v>
          </cell>
          <cell r="AC374">
            <v>1.9638421984586665</v>
          </cell>
        </row>
        <row r="375">
          <cell r="AA375">
            <v>37611</v>
          </cell>
          <cell r="AB375">
            <v>3.46</v>
          </cell>
          <cell r="AC375">
            <v>1.9641660052355268</v>
          </cell>
        </row>
        <row r="376">
          <cell r="AA376">
            <v>37612</v>
          </cell>
          <cell r="AB376">
            <v>3.46</v>
          </cell>
          <cell r="AC376">
            <v>1.9644898654030458</v>
          </cell>
        </row>
        <row r="377">
          <cell r="AA377">
            <v>37613</v>
          </cell>
          <cell r="AB377">
            <v>3.45</v>
          </cell>
          <cell r="AC377">
            <v>1.9648137789700268</v>
          </cell>
        </row>
        <row r="378">
          <cell r="AA378">
            <v>37614</v>
          </cell>
          <cell r="AB378">
            <v>3.41</v>
          </cell>
          <cell r="AC378">
            <v>1.9651377459452748</v>
          </cell>
        </row>
        <row r="379">
          <cell r="AA379">
            <v>37615</v>
          </cell>
          <cell r="AB379">
            <v>3.41</v>
          </cell>
          <cell r="AC379">
            <v>1.9654617663375957</v>
          </cell>
        </row>
        <row r="380">
          <cell r="AA380">
            <v>37616</v>
          </cell>
          <cell r="AB380">
            <v>3.39</v>
          </cell>
          <cell r="AC380">
            <v>1.9657858401557973</v>
          </cell>
        </row>
        <row r="381">
          <cell r="AA381">
            <v>37617</v>
          </cell>
          <cell r="AB381">
            <v>3.39</v>
          </cell>
          <cell r="AC381">
            <v>1.9661099674086886</v>
          </cell>
        </row>
        <row r="382">
          <cell r="AA382">
            <v>37618</v>
          </cell>
          <cell r="AB382">
            <v>3.39</v>
          </cell>
          <cell r="AC382">
            <v>1.96643414810508</v>
          </cell>
        </row>
        <row r="383">
          <cell r="AA383">
            <v>37619</v>
          </cell>
          <cell r="AB383">
            <v>3.39</v>
          </cell>
          <cell r="AC383">
            <v>1.966758382253784</v>
          </cell>
        </row>
        <row r="384">
          <cell r="AA384">
            <v>37620</v>
          </cell>
          <cell r="AB384">
            <v>3.36</v>
          </cell>
          <cell r="AC384">
            <v>1.9670826698636132</v>
          </cell>
        </row>
        <row r="385">
          <cell r="AA385">
            <v>37621</v>
          </cell>
          <cell r="AB385">
            <v>3.4</v>
          </cell>
          <cell r="AC385">
            <v>1.9674070109433832</v>
          </cell>
        </row>
        <row r="386">
          <cell r="AA386">
            <v>37622</v>
          </cell>
          <cell r="AB386">
            <v>3.4</v>
          </cell>
          <cell r="AC386">
            <v>1.9676999999999998</v>
          </cell>
        </row>
        <row r="387">
          <cell r="AA387">
            <v>37623</v>
          </cell>
          <cell r="AB387">
            <v>3.33</v>
          </cell>
          <cell r="AC387">
            <v>1.9681199999999999</v>
          </cell>
        </row>
        <row r="388">
          <cell r="AA388">
            <v>37624</v>
          </cell>
          <cell r="AB388">
            <v>3.32</v>
          </cell>
          <cell r="AC388">
            <v>1.9683999999999997</v>
          </cell>
        </row>
        <row r="389">
          <cell r="AA389">
            <v>37625</v>
          </cell>
          <cell r="AB389">
            <v>3.32</v>
          </cell>
          <cell r="AC389">
            <v>1.9686799999999998</v>
          </cell>
        </row>
        <row r="390">
          <cell r="AA390">
            <v>37626</v>
          </cell>
          <cell r="AB390">
            <v>3.32</v>
          </cell>
          <cell r="AC390">
            <v>1.96896</v>
          </cell>
        </row>
        <row r="391">
          <cell r="AA391">
            <v>37627</v>
          </cell>
          <cell r="AB391">
            <v>3.32</v>
          </cell>
          <cell r="AC391">
            <v>1.9693799999999999</v>
          </cell>
        </row>
        <row r="392">
          <cell r="AA392">
            <v>37628</v>
          </cell>
          <cell r="AB392">
            <v>3.28</v>
          </cell>
          <cell r="AC392">
            <v>1.9695199999999999</v>
          </cell>
        </row>
        <row r="393">
          <cell r="AA393">
            <v>37629</v>
          </cell>
          <cell r="AB393">
            <v>3.29</v>
          </cell>
          <cell r="AC393">
            <v>1.96966</v>
          </cell>
        </row>
        <row r="394">
          <cell r="AA394">
            <v>37630</v>
          </cell>
          <cell r="AB394">
            <v>3.32</v>
          </cell>
          <cell r="AC394">
            <v>1.96966</v>
          </cell>
        </row>
        <row r="395">
          <cell r="AA395">
            <v>37631</v>
          </cell>
          <cell r="AB395">
            <v>3.34</v>
          </cell>
          <cell r="AC395">
            <v>1.9698</v>
          </cell>
        </row>
        <row r="396">
          <cell r="AA396">
            <v>37632</v>
          </cell>
          <cell r="AB396">
            <v>3.34</v>
          </cell>
          <cell r="AC396">
            <v>1.9699399999999998</v>
          </cell>
        </row>
        <row r="397">
          <cell r="AA397">
            <v>37633</v>
          </cell>
          <cell r="AB397">
            <v>3.34</v>
          </cell>
          <cell r="AC397">
            <v>1.9700799999999998</v>
          </cell>
        </row>
        <row r="398">
          <cell r="AA398">
            <v>37634</v>
          </cell>
          <cell r="AB398">
            <v>3.31</v>
          </cell>
          <cell r="AC398">
            <v>1.9702199999999999</v>
          </cell>
        </row>
        <row r="399">
          <cell r="AA399">
            <v>37635</v>
          </cell>
          <cell r="AB399">
            <v>3.24</v>
          </cell>
          <cell r="AC399">
            <v>1.9703599999999999</v>
          </cell>
        </row>
        <row r="400">
          <cell r="AA400">
            <v>37636</v>
          </cell>
          <cell r="AB400">
            <v>3.22</v>
          </cell>
          <cell r="AC400">
            <v>1.9704999999999999</v>
          </cell>
        </row>
        <row r="401">
          <cell r="AA401">
            <v>37637</v>
          </cell>
          <cell r="AB401">
            <v>3.26</v>
          </cell>
          <cell r="AC401">
            <v>1.9704999999999999</v>
          </cell>
        </row>
        <row r="402">
          <cell r="AA402">
            <v>37638</v>
          </cell>
          <cell r="AB402">
            <v>3.19</v>
          </cell>
          <cell r="AC402">
            <v>1.9706399999999997</v>
          </cell>
        </row>
        <row r="403">
          <cell r="AA403">
            <v>37639</v>
          </cell>
          <cell r="AB403">
            <v>3.19</v>
          </cell>
          <cell r="AC403">
            <v>1.9707799999999998</v>
          </cell>
        </row>
        <row r="404">
          <cell r="AA404">
            <v>37640</v>
          </cell>
          <cell r="AB404">
            <v>3.19</v>
          </cell>
          <cell r="AC404">
            <v>1.9709199999999998</v>
          </cell>
        </row>
        <row r="405">
          <cell r="AA405">
            <v>37641</v>
          </cell>
          <cell r="AB405">
            <v>3.19</v>
          </cell>
          <cell r="AC405">
            <v>1.9710599999999998</v>
          </cell>
        </row>
        <row r="406">
          <cell r="AA406">
            <v>37642</v>
          </cell>
          <cell r="AB406">
            <v>3.09</v>
          </cell>
          <cell r="AC406">
            <v>1.9711999999999998</v>
          </cell>
        </row>
        <row r="407">
          <cell r="AA407">
            <v>37643</v>
          </cell>
          <cell r="AB407">
            <v>3.1</v>
          </cell>
          <cell r="AC407">
            <v>1.9713399999999996</v>
          </cell>
        </row>
        <row r="408">
          <cell r="AA408">
            <v>37644</v>
          </cell>
          <cell r="AB408">
            <v>3.13</v>
          </cell>
          <cell r="AC408">
            <v>1.9713399999999996</v>
          </cell>
        </row>
        <row r="409">
          <cell r="AA409">
            <v>37645</v>
          </cell>
          <cell r="AB409">
            <v>3.21</v>
          </cell>
          <cell r="AC409">
            <v>1.9714799999999997</v>
          </cell>
        </row>
        <row r="410">
          <cell r="AA410">
            <v>37646</v>
          </cell>
          <cell r="AB410">
            <v>3.21</v>
          </cell>
          <cell r="AC410">
            <v>1.9716199999999999</v>
          </cell>
        </row>
        <row r="411">
          <cell r="AA411">
            <v>37647</v>
          </cell>
          <cell r="AB411">
            <v>3.21</v>
          </cell>
          <cell r="AC411">
            <v>1.97176</v>
          </cell>
        </row>
        <row r="412">
          <cell r="AA412">
            <v>37648</v>
          </cell>
          <cell r="AB412">
            <v>3.31</v>
          </cell>
          <cell r="AC412">
            <v>1.9719</v>
          </cell>
        </row>
        <row r="413">
          <cell r="AA413">
            <v>37649</v>
          </cell>
          <cell r="AB413">
            <v>3.32</v>
          </cell>
          <cell r="AC413">
            <v>1.97204</v>
          </cell>
        </row>
        <row r="414">
          <cell r="AA414">
            <v>37650</v>
          </cell>
          <cell r="AB414">
            <v>3.29</v>
          </cell>
          <cell r="AC414">
            <v>1.97218</v>
          </cell>
        </row>
        <row r="415">
          <cell r="AA415">
            <v>37651</v>
          </cell>
          <cell r="AB415">
            <v>3.24</v>
          </cell>
          <cell r="AC415">
            <v>1.97218</v>
          </cell>
        </row>
        <row r="416">
          <cell r="AA416">
            <v>37652</v>
          </cell>
          <cell r="AB416">
            <v>3.2</v>
          </cell>
          <cell r="AC416">
            <v>1.9723199999999999</v>
          </cell>
        </row>
        <row r="417">
          <cell r="AA417">
            <v>37653</v>
          </cell>
          <cell r="AB417">
            <v>3.2</v>
          </cell>
          <cell r="AC417">
            <v>1.9724599999999999</v>
          </cell>
        </row>
        <row r="418">
          <cell r="AA418">
            <v>37654</v>
          </cell>
          <cell r="AB418">
            <v>3.2</v>
          </cell>
          <cell r="AC418">
            <v>1.9725999999999999</v>
          </cell>
        </row>
        <row r="419">
          <cell r="AA419">
            <v>37655</v>
          </cell>
          <cell r="AB419">
            <v>3.18</v>
          </cell>
          <cell r="AC419">
            <v>1.9727399999999999</v>
          </cell>
        </row>
        <row r="420">
          <cell r="AA420">
            <v>37656</v>
          </cell>
          <cell r="AB420">
            <v>3.16</v>
          </cell>
          <cell r="AC420">
            <v>1.97288</v>
          </cell>
        </row>
        <row r="421">
          <cell r="AA421">
            <v>37657</v>
          </cell>
          <cell r="AB421">
            <v>3.16</v>
          </cell>
          <cell r="AC421">
            <v>1.9730199999999998</v>
          </cell>
        </row>
        <row r="422">
          <cell r="AA422">
            <v>37658</v>
          </cell>
          <cell r="AB422">
            <v>3.14</v>
          </cell>
          <cell r="AC422">
            <v>1.9730199999999998</v>
          </cell>
        </row>
        <row r="423">
          <cell r="AA423">
            <v>37659</v>
          </cell>
          <cell r="AB423">
            <v>3.15</v>
          </cell>
          <cell r="AC423">
            <v>1.9741399999999998</v>
          </cell>
        </row>
        <row r="424">
          <cell r="AA424">
            <v>37660</v>
          </cell>
          <cell r="AB424">
            <v>3.15</v>
          </cell>
          <cell r="AC424">
            <v>1.97498</v>
          </cell>
        </row>
        <row r="425">
          <cell r="AA425">
            <v>37661</v>
          </cell>
          <cell r="AB425">
            <v>3.15</v>
          </cell>
          <cell r="AC425">
            <v>1.9759599999999999</v>
          </cell>
        </row>
        <row r="426">
          <cell r="AA426">
            <v>37662</v>
          </cell>
          <cell r="AB426">
            <v>3.12</v>
          </cell>
          <cell r="AC426">
            <v>1.9767999999999997</v>
          </cell>
        </row>
        <row r="427">
          <cell r="AA427">
            <v>37663</v>
          </cell>
          <cell r="AB427">
            <v>3.1</v>
          </cell>
          <cell r="AC427">
            <v>1.9777799999999999</v>
          </cell>
        </row>
        <row r="428">
          <cell r="AA428">
            <v>37664</v>
          </cell>
          <cell r="AB428">
            <v>3.1</v>
          </cell>
          <cell r="AC428">
            <v>1.9787599999999999</v>
          </cell>
        </row>
        <row r="429">
          <cell r="AA429">
            <v>37665</v>
          </cell>
          <cell r="AB429">
            <v>3.13</v>
          </cell>
          <cell r="AC429">
            <v>1.9795999999999998</v>
          </cell>
        </row>
        <row r="430">
          <cell r="AA430">
            <v>37666</v>
          </cell>
          <cell r="AB430">
            <v>3.17</v>
          </cell>
          <cell r="AC430">
            <v>1.98058</v>
          </cell>
        </row>
        <row r="431">
          <cell r="AA431">
            <v>37667</v>
          </cell>
          <cell r="AB431">
            <v>3.17</v>
          </cell>
          <cell r="AC431">
            <v>1.98142</v>
          </cell>
        </row>
        <row r="432">
          <cell r="AA432">
            <v>37668</v>
          </cell>
          <cell r="AB432">
            <v>3.17</v>
          </cell>
          <cell r="AC432">
            <v>1.9823999999999997</v>
          </cell>
        </row>
        <row r="433">
          <cell r="AA433">
            <v>37669</v>
          </cell>
          <cell r="AB433">
            <v>3.17</v>
          </cell>
          <cell r="AC433">
            <v>1.9833799999999999</v>
          </cell>
        </row>
        <row r="434">
          <cell r="AA434">
            <v>37670</v>
          </cell>
          <cell r="AB434">
            <v>3.16</v>
          </cell>
          <cell r="AC434">
            <v>1.9842199999999999</v>
          </cell>
        </row>
        <row r="435">
          <cell r="AA435">
            <v>37671</v>
          </cell>
          <cell r="AB435">
            <v>3.19</v>
          </cell>
          <cell r="AC435">
            <v>1.9851999999999999</v>
          </cell>
        </row>
        <row r="436">
          <cell r="AA436">
            <v>37672</v>
          </cell>
          <cell r="AB436">
            <v>3.2</v>
          </cell>
          <cell r="AC436">
            <v>1.98604</v>
          </cell>
        </row>
        <row r="437">
          <cell r="AA437">
            <v>37673</v>
          </cell>
          <cell r="AB437">
            <v>3.18</v>
          </cell>
          <cell r="AC437">
            <v>1.9870199999999998</v>
          </cell>
        </row>
        <row r="438">
          <cell r="AA438">
            <v>37674</v>
          </cell>
          <cell r="AB438">
            <v>3.18</v>
          </cell>
          <cell r="AC438">
            <v>1.9879999999999998</v>
          </cell>
        </row>
        <row r="439">
          <cell r="AA439">
            <v>37675</v>
          </cell>
          <cell r="AB439">
            <v>3.18</v>
          </cell>
          <cell r="AC439">
            <v>1.9888399999999999</v>
          </cell>
        </row>
        <row r="440">
          <cell r="AA440">
            <v>37676</v>
          </cell>
          <cell r="AB440">
            <v>3.16</v>
          </cell>
          <cell r="AC440">
            <v>1.9898199999999999</v>
          </cell>
        </row>
        <row r="441">
          <cell r="AA441">
            <v>37677</v>
          </cell>
          <cell r="AB441">
            <v>3.15</v>
          </cell>
          <cell r="AC441">
            <v>1.9907999999999997</v>
          </cell>
        </row>
        <row r="442">
          <cell r="AA442">
            <v>37678</v>
          </cell>
          <cell r="AB442">
            <v>3.16</v>
          </cell>
          <cell r="AC442">
            <v>1.9916400000000001</v>
          </cell>
        </row>
        <row r="443">
          <cell r="AA443">
            <v>37679</v>
          </cell>
          <cell r="AB443">
            <v>3.18</v>
          </cell>
          <cell r="AC443">
            <v>1.9926199999999998</v>
          </cell>
        </row>
        <row r="444">
          <cell r="AA444">
            <v>37680</v>
          </cell>
          <cell r="AB444">
            <v>3.19</v>
          </cell>
          <cell r="AC444">
            <v>1.9934599999999998</v>
          </cell>
        </row>
        <row r="445">
          <cell r="AA445">
            <v>37681</v>
          </cell>
          <cell r="AB445">
            <v>3.19</v>
          </cell>
          <cell r="AC445">
            <v>1.99444</v>
          </cell>
        </row>
        <row r="446">
          <cell r="AA446">
            <v>37682</v>
          </cell>
          <cell r="AB446">
            <v>3.19</v>
          </cell>
          <cell r="AC446">
            <v>1.9952799999999999</v>
          </cell>
        </row>
        <row r="447">
          <cell r="AA447">
            <v>37683</v>
          </cell>
          <cell r="AB447">
            <v>3.2</v>
          </cell>
          <cell r="AC447">
            <v>1.9961199999999999</v>
          </cell>
        </row>
        <row r="448">
          <cell r="AA448">
            <v>37684</v>
          </cell>
          <cell r="AB448">
            <v>3.17</v>
          </cell>
          <cell r="AC448">
            <v>1.9969599999999996</v>
          </cell>
        </row>
        <row r="449">
          <cell r="AA449">
            <v>37685</v>
          </cell>
          <cell r="AB449">
            <v>3.17</v>
          </cell>
          <cell r="AC449">
            <v>1.9978</v>
          </cell>
        </row>
        <row r="450">
          <cell r="AA450">
            <v>37686</v>
          </cell>
          <cell r="AB450">
            <v>3.17</v>
          </cell>
          <cell r="AC450">
            <v>1.9986399999999998</v>
          </cell>
        </row>
        <row r="451">
          <cell r="AA451">
            <v>37687</v>
          </cell>
          <cell r="AB451">
            <v>3.16</v>
          </cell>
          <cell r="AC451">
            <v>1.9989199999999998</v>
          </cell>
        </row>
        <row r="452">
          <cell r="AA452">
            <v>37688</v>
          </cell>
          <cell r="AB452">
            <v>3.16</v>
          </cell>
          <cell r="AC452">
            <v>1.9993399999999997</v>
          </cell>
        </row>
        <row r="453">
          <cell r="AA453">
            <v>37689</v>
          </cell>
          <cell r="AB453">
            <v>3.16</v>
          </cell>
          <cell r="AC453">
            <v>1.9996199999999997</v>
          </cell>
        </row>
        <row r="454">
          <cell r="AA454">
            <v>37690</v>
          </cell>
          <cell r="AB454">
            <v>3.13</v>
          </cell>
          <cell r="AC454">
            <v>2.0000399999999998</v>
          </cell>
        </row>
        <row r="455">
          <cell r="AA455">
            <v>37691</v>
          </cell>
          <cell r="AB455">
            <v>3.12</v>
          </cell>
          <cell r="AC455">
            <v>2.0004599999999999</v>
          </cell>
        </row>
        <row r="456">
          <cell r="AA456">
            <v>37692</v>
          </cell>
          <cell r="AB456">
            <v>3.11</v>
          </cell>
          <cell r="AC456">
            <v>2.00074</v>
          </cell>
        </row>
        <row r="457">
          <cell r="AA457">
            <v>37693</v>
          </cell>
          <cell r="AB457">
            <v>3.11</v>
          </cell>
          <cell r="AC457">
            <v>2.00116</v>
          </cell>
        </row>
        <row r="458">
          <cell r="AA458">
            <v>37694</v>
          </cell>
          <cell r="AB458">
            <v>3.11</v>
          </cell>
          <cell r="AC458">
            <v>2.0014399999999997</v>
          </cell>
        </row>
        <row r="459">
          <cell r="AA459">
            <v>37695</v>
          </cell>
          <cell r="AB459">
            <v>3.11</v>
          </cell>
          <cell r="AC459">
            <v>2.0018599999999998</v>
          </cell>
        </row>
        <row r="460">
          <cell r="AA460">
            <v>37696</v>
          </cell>
          <cell r="AB460">
            <v>3.11</v>
          </cell>
          <cell r="AC460">
            <v>2.0022799999999998</v>
          </cell>
        </row>
        <row r="461">
          <cell r="AA461">
            <v>37697</v>
          </cell>
          <cell r="AB461">
            <v>3.08</v>
          </cell>
          <cell r="AC461">
            <v>2.0025599999999999</v>
          </cell>
        </row>
        <row r="462">
          <cell r="AA462">
            <v>37698</v>
          </cell>
          <cell r="AB462">
            <v>3.05</v>
          </cell>
          <cell r="AC462">
            <v>2.00298</v>
          </cell>
        </row>
        <row r="463">
          <cell r="AA463">
            <v>37699</v>
          </cell>
          <cell r="AB463">
            <v>3.01</v>
          </cell>
          <cell r="AC463">
            <v>2.00326</v>
          </cell>
        </row>
        <row r="464">
          <cell r="AA464">
            <v>37700</v>
          </cell>
          <cell r="AB464">
            <v>3.04</v>
          </cell>
          <cell r="AC464">
            <v>2.0036800000000001</v>
          </cell>
        </row>
        <row r="465">
          <cell r="AA465">
            <v>37701</v>
          </cell>
          <cell r="AB465">
            <v>3.02</v>
          </cell>
          <cell r="AC465">
            <v>2.0040999999999998</v>
          </cell>
        </row>
        <row r="466">
          <cell r="AA466">
            <v>37702</v>
          </cell>
          <cell r="AB466">
            <v>3.02</v>
          </cell>
          <cell r="AC466">
            <v>2.0043799999999998</v>
          </cell>
        </row>
        <row r="467">
          <cell r="AA467">
            <v>37703</v>
          </cell>
          <cell r="AB467">
            <v>3.02</v>
          </cell>
          <cell r="AC467">
            <v>2.0047999999999999</v>
          </cell>
        </row>
        <row r="468">
          <cell r="AA468">
            <v>37704</v>
          </cell>
          <cell r="AB468">
            <v>2.95</v>
          </cell>
          <cell r="AC468">
            <v>2.00508</v>
          </cell>
        </row>
        <row r="469">
          <cell r="AA469">
            <v>37705</v>
          </cell>
          <cell r="AB469">
            <v>2.94</v>
          </cell>
          <cell r="AC469">
            <v>2.0055000000000001</v>
          </cell>
        </row>
        <row r="470">
          <cell r="AA470">
            <v>37706</v>
          </cell>
          <cell r="AB470">
            <v>2.9</v>
          </cell>
          <cell r="AC470">
            <v>2.0059200000000001</v>
          </cell>
        </row>
        <row r="471">
          <cell r="AA471">
            <v>37707</v>
          </cell>
          <cell r="AB471">
            <v>2.88</v>
          </cell>
          <cell r="AC471">
            <v>2.0061999999999998</v>
          </cell>
        </row>
        <row r="472">
          <cell r="AA472">
            <v>37708</v>
          </cell>
          <cell r="AB472">
            <v>2.88</v>
          </cell>
          <cell r="AC472">
            <v>2.0066199999999998</v>
          </cell>
        </row>
        <row r="473">
          <cell r="AA473">
            <v>37709</v>
          </cell>
          <cell r="AB473">
            <v>2.88</v>
          </cell>
          <cell r="AC473">
            <v>2.0070399999999999</v>
          </cell>
        </row>
        <row r="474">
          <cell r="AA474">
            <v>37710</v>
          </cell>
          <cell r="AB474">
            <v>2.88</v>
          </cell>
          <cell r="AC474">
            <v>2.00732</v>
          </cell>
        </row>
        <row r="475">
          <cell r="AA475">
            <v>37711</v>
          </cell>
          <cell r="AB475">
            <v>2.88</v>
          </cell>
          <cell r="AC475">
            <v>2.0077399999999996</v>
          </cell>
        </row>
        <row r="476">
          <cell r="AA476">
            <v>37712</v>
          </cell>
          <cell r="AB476">
            <v>2.98</v>
          </cell>
          <cell r="AC476">
            <v>2.0080199999999997</v>
          </cell>
        </row>
        <row r="477">
          <cell r="AA477">
            <v>37713</v>
          </cell>
          <cell r="AB477">
            <v>2.96</v>
          </cell>
          <cell r="AC477">
            <v>2.0084400000000002</v>
          </cell>
        </row>
        <row r="478">
          <cell r="AA478">
            <v>37714</v>
          </cell>
          <cell r="AB478">
            <v>2.9</v>
          </cell>
          <cell r="AC478">
            <v>2.0088599999999999</v>
          </cell>
        </row>
        <row r="479">
          <cell r="AA479">
            <v>37715</v>
          </cell>
          <cell r="AB479">
            <v>2.9</v>
          </cell>
          <cell r="AC479">
            <v>2.00928</v>
          </cell>
        </row>
        <row r="480">
          <cell r="AA480">
            <v>37716</v>
          </cell>
          <cell r="AB480">
            <v>2.9</v>
          </cell>
          <cell r="AC480">
            <v>2.00956</v>
          </cell>
        </row>
        <row r="481">
          <cell r="AA481">
            <v>37717</v>
          </cell>
          <cell r="AB481">
            <v>2.9</v>
          </cell>
          <cell r="AC481">
            <v>2.0099799999999997</v>
          </cell>
        </row>
        <row r="482">
          <cell r="AA482">
            <v>37718</v>
          </cell>
          <cell r="AB482">
            <v>2.9</v>
          </cell>
          <cell r="AC482">
            <v>2.0103999999999997</v>
          </cell>
        </row>
        <row r="483">
          <cell r="AA483">
            <v>37719</v>
          </cell>
          <cell r="AB483">
            <v>2.9</v>
          </cell>
          <cell r="AC483">
            <v>2.0108199999999998</v>
          </cell>
        </row>
        <row r="484">
          <cell r="AA484">
            <v>37720</v>
          </cell>
          <cell r="AB484">
            <v>2.92</v>
          </cell>
          <cell r="AC484">
            <v>2.0110999999999999</v>
          </cell>
        </row>
        <row r="485">
          <cell r="AA485">
            <v>37721</v>
          </cell>
          <cell r="AB485">
            <v>2.92</v>
          </cell>
          <cell r="AC485">
            <v>2.01152</v>
          </cell>
        </row>
        <row r="486">
          <cell r="AA486">
            <v>37722</v>
          </cell>
          <cell r="AB486">
            <v>2.89</v>
          </cell>
          <cell r="AC486">
            <v>2.0119400000000001</v>
          </cell>
        </row>
        <row r="487">
          <cell r="AA487">
            <v>37723</v>
          </cell>
          <cell r="AB487">
            <v>2.89</v>
          </cell>
          <cell r="AC487">
            <v>2.0123599999999997</v>
          </cell>
        </row>
        <row r="488">
          <cell r="AA488">
            <v>37724</v>
          </cell>
          <cell r="AB488">
            <v>2.89</v>
          </cell>
          <cell r="AC488">
            <v>2.0127799999999998</v>
          </cell>
        </row>
        <row r="489">
          <cell r="AA489">
            <v>37725</v>
          </cell>
          <cell r="AB489">
            <v>2.9</v>
          </cell>
          <cell r="AC489">
            <v>2.0130599999999998</v>
          </cell>
        </row>
        <row r="490">
          <cell r="AA490">
            <v>37726</v>
          </cell>
          <cell r="AB490">
            <v>2.93</v>
          </cell>
          <cell r="AC490">
            <v>2.0134799999999999</v>
          </cell>
        </row>
        <row r="491">
          <cell r="AA491">
            <v>37727</v>
          </cell>
          <cell r="AB491">
            <v>2.95</v>
          </cell>
          <cell r="AC491">
            <v>2.0138999999999996</v>
          </cell>
        </row>
        <row r="492">
          <cell r="AA492">
            <v>37728</v>
          </cell>
          <cell r="AB492">
            <v>2.95</v>
          </cell>
          <cell r="AC492">
            <v>2.0143200000000001</v>
          </cell>
        </row>
        <row r="493">
          <cell r="AA493">
            <v>37729</v>
          </cell>
          <cell r="AB493">
            <v>2.95</v>
          </cell>
          <cell r="AC493">
            <v>2.0147399999999998</v>
          </cell>
        </row>
        <row r="494">
          <cell r="AA494">
            <v>37730</v>
          </cell>
          <cell r="AB494">
            <v>2.95</v>
          </cell>
          <cell r="AC494">
            <v>2.0150199999999998</v>
          </cell>
        </row>
        <row r="495">
          <cell r="AA495">
            <v>37731</v>
          </cell>
          <cell r="AB495">
            <v>2.95</v>
          </cell>
          <cell r="AC495">
            <v>2.0154399999999999</v>
          </cell>
        </row>
        <row r="496">
          <cell r="AA496">
            <v>37732</v>
          </cell>
          <cell r="AB496">
            <v>2.93</v>
          </cell>
          <cell r="AC496">
            <v>2.01586</v>
          </cell>
        </row>
        <row r="497">
          <cell r="AA497">
            <v>37733</v>
          </cell>
          <cell r="AB497">
            <v>2.85</v>
          </cell>
          <cell r="AC497">
            <v>2.0162799999999996</v>
          </cell>
        </row>
        <row r="498">
          <cell r="AA498">
            <v>37734</v>
          </cell>
          <cell r="AB498">
            <v>2.84</v>
          </cell>
          <cell r="AC498">
            <v>2.0166999999999997</v>
          </cell>
        </row>
        <row r="499">
          <cell r="AA499">
            <v>37735</v>
          </cell>
          <cell r="AB499">
            <v>2.86</v>
          </cell>
          <cell r="AC499">
            <v>2.0169800000000002</v>
          </cell>
        </row>
        <row r="500">
          <cell r="AA500">
            <v>37736</v>
          </cell>
          <cell r="AB500">
            <v>2.86</v>
          </cell>
          <cell r="AC500">
            <v>2.0173999999999999</v>
          </cell>
        </row>
        <row r="501">
          <cell r="AA501">
            <v>37737</v>
          </cell>
          <cell r="AB501">
            <v>2.86</v>
          </cell>
          <cell r="AC501">
            <v>2.0178199999999999</v>
          </cell>
        </row>
        <row r="502">
          <cell r="AA502">
            <v>37738</v>
          </cell>
          <cell r="AB502">
            <v>2.86</v>
          </cell>
          <cell r="AC502">
            <v>2.01824</v>
          </cell>
        </row>
        <row r="503">
          <cell r="AA503">
            <v>37739</v>
          </cell>
          <cell r="AB503">
            <v>2.86</v>
          </cell>
          <cell r="AC503">
            <v>2.0186599999999997</v>
          </cell>
        </row>
        <row r="504">
          <cell r="AA504">
            <v>37740</v>
          </cell>
          <cell r="AB504">
            <v>2.85</v>
          </cell>
          <cell r="AC504">
            <v>2.0189399999999997</v>
          </cell>
        </row>
        <row r="505">
          <cell r="AA505">
            <v>37741</v>
          </cell>
          <cell r="AB505">
            <v>2.82</v>
          </cell>
          <cell r="AC505">
            <v>2.0193599999999998</v>
          </cell>
        </row>
        <row r="506">
          <cell r="AA506">
            <v>37742</v>
          </cell>
          <cell r="AB506">
            <v>2.82</v>
          </cell>
          <cell r="AC506">
            <v>2.0197799999999999</v>
          </cell>
        </row>
        <row r="507">
          <cell r="AA507">
            <v>37743</v>
          </cell>
          <cell r="AB507">
            <v>2.79</v>
          </cell>
          <cell r="AC507">
            <v>2.0202</v>
          </cell>
        </row>
        <row r="508">
          <cell r="AA508">
            <v>37744</v>
          </cell>
          <cell r="AB508">
            <v>2.79</v>
          </cell>
          <cell r="AC508">
            <v>2.0204800000000001</v>
          </cell>
        </row>
        <row r="509">
          <cell r="AA509">
            <v>37745</v>
          </cell>
          <cell r="AB509">
            <v>2.79</v>
          </cell>
          <cell r="AC509">
            <v>2.0208999999999997</v>
          </cell>
        </row>
        <row r="510">
          <cell r="AA510">
            <v>37746</v>
          </cell>
          <cell r="AB510">
            <v>2.8</v>
          </cell>
          <cell r="AC510">
            <v>2.0213199999999998</v>
          </cell>
        </row>
        <row r="511">
          <cell r="AA511">
            <v>37747</v>
          </cell>
          <cell r="AB511">
            <v>2.8</v>
          </cell>
          <cell r="AC511">
            <v>2.0215999999999998</v>
          </cell>
        </row>
        <row r="512">
          <cell r="AA512">
            <v>37748</v>
          </cell>
          <cell r="AB512">
            <v>2.79</v>
          </cell>
          <cell r="AC512">
            <v>2.0217399999999999</v>
          </cell>
        </row>
        <row r="513">
          <cell r="AA513">
            <v>37749</v>
          </cell>
          <cell r="AB513">
            <v>2.762</v>
          </cell>
          <cell r="AC513">
            <v>2.0217399999999999</v>
          </cell>
        </row>
        <row r="514">
          <cell r="AA514">
            <v>37750</v>
          </cell>
          <cell r="AB514">
            <v>2.78</v>
          </cell>
          <cell r="AC514">
            <v>2.0217399999999999</v>
          </cell>
        </row>
        <row r="515">
          <cell r="AA515">
            <v>37751</v>
          </cell>
          <cell r="AB515">
            <v>2.78</v>
          </cell>
          <cell r="AC515">
            <v>2.0218799999999999</v>
          </cell>
        </row>
        <row r="516">
          <cell r="AA516">
            <v>37752</v>
          </cell>
          <cell r="AB516">
            <v>2.78</v>
          </cell>
          <cell r="AC516">
            <v>2.0218799999999999</v>
          </cell>
        </row>
        <row r="517">
          <cell r="AA517">
            <v>37753</v>
          </cell>
          <cell r="AB517">
            <v>2.77</v>
          </cell>
          <cell r="AC517">
            <v>2.0218799999999999</v>
          </cell>
        </row>
        <row r="518">
          <cell r="AA518">
            <v>37754</v>
          </cell>
          <cell r="AB518">
            <v>2.77</v>
          </cell>
          <cell r="AC518">
            <v>2.0218799999999999</v>
          </cell>
        </row>
        <row r="519">
          <cell r="AA519">
            <v>37755</v>
          </cell>
          <cell r="AB519">
            <v>2.8</v>
          </cell>
          <cell r="AC519">
            <v>2.0220199999999999</v>
          </cell>
        </row>
        <row r="520">
          <cell r="AA520">
            <v>37756</v>
          </cell>
          <cell r="AB520">
            <v>2.84</v>
          </cell>
          <cell r="AC520">
            <v>2.0220199999999999</v>
          </cell>
        </row>
        <row r="521">
          <cell r="AA521">
            <v>37757</v>
          </cell>
          <cell r="AB521">
            <v>2.94</v>
          </cell>
          <cell r="AC521">
            <v>2.0220199999999999</v>
          </cell>
        </row>
        <row r="522">
          <cell r="AA522">
            <v>37758</v>
          </cell>
          <cell r="AB522">
            <v>2.94</v>
          </cell>
          <cell r="AC522">
            <v>2.0220199999999999</v>
          </cell>
        </row>
        <row r="523">
          <cell r="AA523">
            <v>37759</v>
          </cell>
          <cell r="AB523">
            <v>2.94</v>
          </cell>
          <cell r="AC523">
            <v>2.02216</v>
          </cell>
        </row>
        <row r="524">
          <cell r="AA524">
            <v>37760</v>
          </cell>
          <cell r="AB524">
            <v>2.92</v>
          </cell>
          <cell r="AC524">
            <v>2.02216</v>
          </cell>
        </row>
        <row r="525">
          <cell r="AA525">
            <v>37761</v>
          </cell>
          <cell r="AB525">
            <v>2.88</v>
          </cell>
          <cell r="AC525">
            <v>2.02216</v>
          </cell>
        </row>
        <row r="526">
          <cell r="AA526">
            <v>37762</v>
          </cell>
          <cell r="AB526">
            <v>2.8410000000000002</v>
          </cell>
          <cell r="AC526">
            <v>2.02216</v>
          </cell>
        </row>
        <row r="527">
          <cell r="AA527">
            <v>37763</v>
          </cell>
          <cell r="AB527">
            <v>2.875</v>
          </cell>
          <cell r="AC527">
            <v>2.0222999999999995</v>
          </cell>
        </row>
        <row r="528">
          <cell r="AA528">
            <v>37764</v>
          </cell>
          <cell r="AB528">
            <v>2.9</v>
          </cell>
          <cell r="AC528">
            <v>2.0222999999999995</v>
          </cell>
        </row>
        <row r="529">
          <cell r="AA529">
            <v>37765</v>
          </cell>
          <cell r="AB529">
            <v>2.9</v>
          </cell>
          <cell r="AC529">
            <v>2.0222999999999995</v>
          </cell>
        </row>
        <row r="530">
          <cell r="AA530">
            <v>37766</v>
          </cell>
          <cell r="AB530">
            <v>2.9</v>
          </cell>
          <cell r="AC530">
            <v>2.0222999999999995</v>
          </cell>
        </row>
        <row r="531">
          <cell r="AA531">
            <v>37767</v>
          </cell>
          <cell r="AB531">
            <v>2.87</v>
          </cell>
          <cell r="AC531">
            <v>2.02244</v>
          </cell>
        </row>
        <row r="532">
          <cell r="AA532">
            <v>37768</v>
          </cell>
          <cell r="AB532">
            <v>2.87</v>
          </cell>
          <cell r="AC532">
            <v>2.02244</v>
          </cell>
        </row>
        <row r="533">
          <cell r="AA533">
            <v>37769</v>
          </cell>
          <cell r="AB533">
            <v>2.88</v>
          </cell>
          <cell r="AC533">
            <v>2.02244</v>
          </cell>
        </row>
        <row r="534">
          <cell r="AA534">
            <v>37770</v>
          </cell>
          <cell r="AB534">
            <v>2.88</v>
          </cell>
          <cell r="AC534">
            <v>2.02258</v>
          </cell>
        </row>
        <row r="535">
          <cell r="AA535">
            <v>37771</v>
          </cell>
          <cell r="AB535">
            <v>2.85</v>
          </cell>
          <cell r="AC535">
            <v>2.02258</v>
          </cell>
        </row>
        <row r="536">
          <cell r="AA536">
            <v>37772</v>
          </cell>
          <cell r="AB536">
            <v>2.85</v>
          </cell>
          <cell r="AC536">
            <v>2.02258</v>
          </cell>
        </row>
        <row r="537">
          <cell r="AA537">
            <v>37773</v>
          </cell>
          <cell r="AB537">
            <v>2.85</v>
          </cell>
          <cell r="AC537">
            <v>2.02258</v>
          </cell>
        </row>
        <row r="538">
          <cell r="AA538">
            <v>37774</v>
          </cell>
          <cell r="AB538">
            <v>2.85</v>
          </cell>
          <cell r="AC538">
            <v>2.0227200000000001</v>
          </cell>
        </row>
        <row r="539">
          <cell r="AA539">
            <v>37775</v>
          </cell>
          <cell r="AB539">
            <v>2.83</v>
          </cell>
          <cell r="AC539">
            <v>2.0227200000000001</v>
          </cell>
        </row>
        <row r="540">
          <cell r="AA540">
            <v>37776</v>
          </cell>
          <cell r="AB540">
            <v>2.8220000000000001</v>
          </cell>
          <cell r="AC540">
            <v>2.0227200000000001</v>
          </cell>
        </row>
        <row r="541">
          <cell r="AA541">
            <v>37777</v>
          </cell>
          <cell r="AB541">
            <v>2.83</v>
          </cell>
          <cell r="AC541">
            <v>2.0227200000000001</v>
          </cell>
        </row>
        <row r="542">
          <cell r="AA542">
            <v>37778</v>
          </cell>
          <cell r="AB542">
            <v>2.82</v>
          </cell>
          <cell r="AC542">
            <v>2.0228600000000001</v>
          </cell>
        </row>
        <row r="543">
          <cell r="AA543">
            <v>37779</v>
          </cell>
          <cell r="AB543">
            <v>2.82</v>
          </cell>
          <cell r="AC543">
            <v>2.02258</v>
          </cell>
        </row>
        <row r="544">
          <cell r="AA544">
            <v>37780</v>
          </cell>
          <cell r="AB544">
            <v>2.82</v>
          </cell>
          <cell r="AC544">
            <v>2.0222999999999995</v>
          </cell>
        </row>
        <row r="545">
          <cell r="AA545">
            <v>37781</v>
          </cell>
          <cell r="AB545">
            <v>2.8149999999999999</v>
          </cell>
          <cell r="AC545">
            <v>2.0220199999999999</v>
          </cell>
        </row>
        <row r="546">
          <cell r="AA546">
            <v>37782</v>
          </cell>
          <cell r="AB546">
            <v>2.81</v>
          </cell>
          <cell r="AC546">
            <v>2.0217399999999999</v>
          </cell>
        </row>
        <row r="547">
          <cell r="AA547">
            <v>37783</v>
          </cell>
          <cell r="AB547">
            <v>2.8220000000000001</v>
          </cell>
          <cell r="AC547">
            <v>2.0214599999999998</v>
          </cell>
        </row>
        <row r="548">
          <cell r="AA548">
            <v>37784</v>
          </cell>
          <cell r="AB548">
            <v>2.8359999999999999</v>
          </cell>
          <cell r="AC548">
            <v>2.0211799999999998</v>
          </cell>
        </row>
        <row r="549">
          <cell r="AA549">
            <v>37785</v>
          </cell>
          <cell r="AB549">
            <v>2.82</v>
          </cell>
          <cell r="AC549">
            <v>2.0210399999999997</v>
          </cell>
        </row>
        <row r="550">
          <cell r="AA550">
            <v>37786</v>
          </cell>
          <cell r="AB550">
            <v>2.82</v>
          </cell>
          <cell r="AC550">
            <v>2.0207600000000001</v>
          </cell>
        </row>
        <row r="551">
          <cell r="AA551">
            <v>37787</v>
          </cell>
          <cell r="AB551">
            <v>2.82</v>
          </cell>
          <cell r="AC551">
            <v>2.0204800000000001</v>
          </cell>
        </row>
        <row r="552">
          <cell r="AA552">
            <v>37788</v>
          </cell>
          <cell r="AB552">
            <v>2.82</v>
          </cell>
          <cell r="AC552">
            <v>2.0202</v>
          </cell>
        </row>
        <row r="553">
          <cell r="AA553">
            <v>37789</v>
          </cell>
          <cell r="AB553">
            <v>2.8</v>
          </cell>
          <cell r="AC553">
            <v>2.0199199999999999</v>
          </cell>
        </row>
        <row r="554">
          <cell r="AA554">
            <v>37790</v>
          </cell>
          <cell r="AB554">
            <v>2.7949999999999999</v>
          </cell>
          <cell r="AC554">
            <v>2.0196399999999999</v>
          </cell>
        </row>
        <row r="555">
          <cell r="AA555">
            <v>37791</v>
          </cell>
          <cell r="AB555">
            <v>2.8</v>
          </cell>
          <cell r="AC555">
            <v>2.0193599999999998</v>
          </cell>
        </row>
        <row r="556">
          <cell r="AA556">
            <v>37792</v>
          </cell>
          <cell r="AB556">
            <v>2.8050000000000002</v>
          </cell>
          <cell r="AC556">
            <v>2.0190799999999998</v>
          </cell>
        </row>
        <row r="557">
          <cell r="AA557">
            <v>37793</v>
          </cell>
          <cell r="AB557">
            <v>2.8050000000000002</v>
          </cell>
          <cell r="AC557">
            <v>2.0189399999999997</v>
          </cell>
        </row>
        <row r="558">
          <cell r="AA558">
            <v>37794</v>
          </cell>
          <cell r="AB558">
            <v>2.8050000000000002</v>
          </cell>
          <cell r="AC558">
            <v>2.0186599999999997</v>
          </cell>
        </row>
        <row r="559">
          <cell r="AA559">
            <v>37795</v>
          </cell>
          <cell r="AB559">
            <v>2.79</v>
          </cell>
          <cell r="AC559">
            <v>2.0183800000000001</v>
          </cell>
        </row>
        <row r="560">
          <cell r="AA560">
            <v>37796</v>
          </cell>
          <cell r="AB560">
            <v>2.77</v>
          </cell>
          <cell r="AC560">
            <v>2.0181</v>
          </cell>
        </row>
        <row r="561">
          <cell r="AA561">
            <v>37797</v>
          </cell>
          <cell r="AB561">
            <v>2.77</v>
          </cell>
          <cell r="AC561">
            <v>2.0178199999999999</v>
          </cell>
        </row>
        <row r="562">
          <cell r="AA562">
            <v>37798</v>
          </cell>
          <cell r="AB562">
            <v>2.79</v>
          </cell>
          <cell r="AC562">
            <v>2.0175399999999999</v>
          </cell>
        </row>
        <row r="563">
          <cell r="AA563">
            <v>37799</v>
          </cell>
          <cell r="AB563">
            <v>2.8170000000000002</v>
          </cell>
          <cell r="AC563">
            <v>2.0172599999999998</v>
          </cell>
        </row>
        <row r="564">
          <cell r="AA564">
            <v>37800</v>
          </cell>
          <cell r="AB564">
            <v>2.8170000000000002</v>
          </cell>
          <cell r="AC564">
            <v>2.0169800000000002</v>
          </cell>
        </row>
        <row r="565">
          <cell r="AA565">
            <v>37801</v>
          </cell>
          <cell r="AB565">
            <v>2.8170000000000002</v>
          </cell>
          <cell r="AC565">
            <v>2.0166999999999997</v>
          </cell>
        </row>
        <row r="566">
          <cell r="AA566">
            <v>37802</v>
          </cell>
          <cell r="AB566">
            <v>2.8</v>
          </cell>
          <cell r="AC566">
            <v>2.0165599999999997</v>
          </cell>
        </row>
        <row r="567">
          <cell r="AA567">
            <v>37803</v>
          </cell>
          <cell r="AB567">
            <v>2.8</v>
          </cell>
          <cell r="AC567">
            <v>2.0162799999999996</v>
          </cell>
        </row>
        <row r="568">
          <cell r="AA568">
            <v>37804</v>
          </cell>
          <cell r="AB568">
            <v>2.8</v>
          </cell>
          <cell r="AC568">
            <v>2.016</v>
          </cell>
        </row>
        <row r="569">
          <cell r="AA569">
            <v>37805</v>
          </cell>
          <cell r="AB569">
            <v>2.8</v>
          </cell>
          <cell r="AC569">
            <v>2.01572</v>
          </cell>
        </row>
        <row r="570">
          <cell r="AA570">
            <v>37806</v>
          </cell>
          <cell r="AB570">
            <v>2.8</v>
          </cell>
          <cell r="AC570">
            <v>2.0154399999999999</v>
          </cell>
        </row>
        <row r="571">
          <cell r="AA571">
            <v>37807</v>
          </cell>
          <cell r="AB571">
            <v>2.8</v>
          </cell>
          <cell r="AC571">
            <v>2.0152999999999999</v>
          </cell>
        </row>
        <row r="572">
          <cell r="AA572">
            <v>37808</v>
          </cell>
          <cell r="AB572">
            <v>2.8</v>
          </cell>
          <cell r="AC572">
            <v>2.0150199999999998</v>
          </cell>
        </row>
        <row r="573">
          <cell r="AA573">
            <v>37809</v>
          </cell>
          <cell r="AB573">
            <v>2.79</v>
          </cell>
          <cell r="AC573">
            <v>2.0148799999999998</v>
          </cell>
        </row>
        <row r="574">
          <cell r="AA574">
            <v>37810</v>
          </cell>
          <cell r="AB574">
            <v>2.78</v>
          </cell>
          <cell r="AC574">
            <v>2.0148799999999998</v>
          </cell>
        </row>
        <row r="575">
          <cell r="AA575">
            <v>37811</v>
          </cell>
          <cell r="AB575">
            <v>2.78</v>
          </cell>
          <cell r="AC575">
            <v>2.0148799999999998</v>
          </cell>
        </row>
        <row r="576">
          <cell r="AA576">
            <v>37812</v>
          </cell>
          <cell r="AB576">
            <v>2.76</v>
          </cell>
          <cell r="AC576">
            <v>2.0147399999999998</v>
          </cell>
        </row>
        <row r="577">
          <cell r="AA577">
            <v>37813</v>
          </cell>
          <cell r="AB577">
            <v>2.76</v>
          </cell>
          <cell r="AC577">
            <v>2.0147399999999998</v>
          </cell>
        </row>
        <row r="578">
          <cell r="AA578">
            <v>37814</v>
          </cell>
          <cell r="AB578">
            <v>2.76</v>
          </cell>
          <cell r="AC578">
            <v>2.0146000000000002</v>
          </cell>
        </row>
        <row r="579">
          <cell r="AA579">
            <v>37815</v>
          </cell>
          <cell r="AB579">
            <v>2.76</v>
          </cell>
          <cell r="AC579">
            <v>2.0146000000000002</v>
          </cell>
        </row>
        <row r="580">
          <cell r="AA580">
            <v>37816</v>
          </cell>
          <cell r="AB580">
            <v>2.77</v>
          </cell>
          <cell r="AC580">
            <v>2.0146000000000002</v>
          </cell>
        </row>
        <row r="581">
          <cell r="AA581">
            <v>37817</v>
          </cell>
          <cell r="AB581">
            <v>2.77</v>
          </cell>
          <cell r="AC581">
            <v>2.0144600000000001</v>
          </cell>
        </row>
        <row r="582">
          <cell r="AA582">
            <v>37818</v>
          </cell>
          <cell r="AB582">
            <v>2.78</v>
          </cell>
          <cell r="AC582">
            <v>2.0144600000000001</v>
          </cell>
        </row>
        <row r="583">
          <cell r="AA583">
            <v>37819</v>
          </cell>
          <cell r="AB583">
            <v>2.79</v>
          </cell>
          <cell r="AC583">
            <v>2.0143200000000001</v>
          </cell>
        </row>
        <row r="584">
          <cell r="AA584">
            <v>37820</v>
          </cell>
          <cell r="AB584">
            <v>2.8</v>
          </cell>
          <cell r="AC584">
            <v>2.0143200000000001</v>
          </cell>
        </row>
        <row r="585">
          <cell r="AA585">
            <v>37821</v>
          </cell>
          <cell r="AB585">
            <v>2.8</v>
          </cell>
          <cell r="AC585">
            <v>2.0143200000000001</v>
          </cell>
        </row>
        <row r="586">
          <cell r="AA586">
            <v>37822</v>
          </cell>
          <cell r="AB586">
            <v>2.8</v>
          </cell>
          <cell r="AC586">
            <v>2.0141800000000001</v>
          </cell>
        </row>
        <row r="587">
          <cell r="AA587">
            <v>37823</v>
          </cell>
          <cell r="AB587">
            <v>2.8</v>
          </cell>
          <cell r="AC587">
            <v>2.0141800000000001</v>
          </cell>
        </row>
        <row r="588">
          <cell r="AA588">
            <v>37824</v>
          </cell>
          <cell r="AB588">
            <v>2.78</v>
          </cell>
          <cell r="AC588">
            <v>2.0140400000000001</v>
          </cell>
        </row>
        <row r="589">
          <cell r="AA589">
            <v>37825</v>
          </cell>
          <cell r="AB589">
            <v>2.78</v>
          </cell>
          <cell r="AC589">
            <v>2.0140400000000001</v>
          </cell>
        </row>
        <row r="590">
          <cell r="AA590">
            <v>37826</v>
          </cell>
          <cell r="AB590">
            <v>2.81</v>
          </cell>
          <cell r="AC590">
            <v>2.0140400000000001</v>
          </cell>
        </row>
        <row r="591">
          <cell r="AA591">
            <v>37827</v>
          </cell>
          <cell r="AB591">
            <v>2.82</v>
          </cell>
          <cell r="AC591">
            <v>2.0138999999999996</v>
          </cell>
        </row>
        <row r="592">
          <cell r="AA592">
            <v>37828</v>
          </cell>
          <cell r="AB592">
            <v>2.82</v>
          </cell>
          <cell r="AC592">
            <v>2.0138999999999996</v>
          </cell>
        </row>
        <row r="593">
          <cell r="AA593">
            <v>37829</v>
          </cell>
          <cell r="AB593">
            <v>2.82</v>
          </cell>
          <cell r="AC593">
            <v>2.0137599999999996</v>
          </cell>
        </row>
        <row r="594">
          <cell r="AA594">
            <v>37830</v>
          </cell>
          <cell r="AB594">
            <v>2.84</v>
          </cell>
          <cell r="AC594">
            <v>2.0137599999999996</v>
          </cell>
        </row>
        <row r="595">
          <cell r="AA595">
            <v>37831</v>
          </cell>
          <cell r="AB595">
            <v>2.85</v>
          </cell>
          <cell r="AC595">
            <v>2.0137599999999996</v>
          </cell>
        </row>
        <row r="596">
          <cell r="AA596">
            <v>37832</v>
          </cell>
          <cell r="AB596">
            <v>2.91</v>
          </cell>
          <cell r="AC596">
            <v>2.01362</v>
          </cell>
        </row>
        <row r="597">
          <cell r="AA597">
            <v>37833</v>
          </cell>
          <cell r="AB597">
            <v>2.92</v>
          </cell>
          <cell r="AC597">
            <v>2.01362</v>
          </cell>
        </row>
        <row r="598">
          <cell r="AA598">
            <v>37834</v>
          </cell>
          <cell r="AB598">
            <v>2.94</v>
          </cell>
          <cell r="AC598">
            <v>2.0134799999999999</v>
          </cell>
        </row>
        <row r="599">
          <cell r="AA599">
            <v>37835</v>
          </cell>
          <cell r="AB599">
            <v>2.94</v>
          </cell>
          <cell r="AC599">
            <v>2.0134799999999999</v>
          </cell>
        </row>
        <row r="600">
          <cell r="AA600">
            <v>37836</v>
          </cell>
          <cell r="AB600">
            <v>2.94</v>
          </cell>
          <cell r="AC600">
            <v>2.0134799999999999</v>
          </cell>
        </row>
        <row r="601">
          <cell r="AA601">
            <v>37837</v>
          </cell>
          <cell r="AB601">
            <v>2.96</v>
          </cell>
          <cell r="AC601">
            <v>2.0133399999999999</v>
          </cell>
        </row>
        <row r="602">
          <cell r="AA602">
            <v>37838</v>
          </cell>
          <cell r="AB602">
            <v>2.94</v>
          </cell>
          <cell r="AC602">
            <v>2.0133399999999999</v>
          </cell>
        </row>
        <row r="603">
          <cell r="AA603">
            <v>37839</v>
          </cell>
          <cell r="AB603">
            <v>2.93</v>
          </cell>
          <cell r="AC603">
            <v>2.0131999999999999</v>
          </cell>
        </row>
        <row r="604">
          <cell r="AA604">
            <v>37840</v>
          </cell>
          <cell r="AB604">
            <v>2.93</v>
          </cell>
          <cell r="AC604">
            <v>2.01362</v>
          </cell>
        </row>
        <row r="605">
          <cell r="AA605">
            <v>37841</v>
          </cell>
          <cell r="AB605">
            <v>2.93</v>
          </cell>
          <cell r="AC605">
            <v>2.0138999999999996</v>
          </cell>
        </row>
        <row r="606">
          <cell r="AA606">
            <v>37842</v>
          </cell>
          <cell r="AB606">
            <v>2.93</v>
          </cell>
          <cell r="AC606">
            <v>2.0141800000000001</v>
          </cell>
        </row>
        <row r="607">
          <cell r="AA607">
            <v>37843</v>
          </cell>
          <cell r="AB607">
            <v>2.93</v>
          </cell>
          <cell r="AC607">
            <v>2.0144600000000001</v>
          </cell>
        </row>
        <row r="608">
          <cell r="AA608">
            <v>37844</v>
          </cell>
          <cell r="AB608">
            <v>2.92</v>
          </cell>
          <cell r="AC608">
            <v>2.0147399999999998</v>
          </cell>
        </row>
        <row r="609">
          <cell r="AA609">
            <v>37845</v>
          </cell>
          <cell r="AB609">
            <v>2.9</v>
          </cell>
          <cell r="AC609">
            <v>2.0150199999999998</v>
          </cell>
        </row>
        <row r="610">
          <cell r="AA610">
            <v>37846</v>
          </cell>
          <cell r="AB610">
            <v>2.89</v>
          </cell>
          <cell r="AC610">
            <v>2.0152999999999999</v>
          </cell>
        </row>
        <row r="611">
          <cell r="AA611">
            <v>37847</v>
          </cell>
          <cell r="AB611">
            <v>2.9</v>
          </cell>
          <cell r="AC611">
            <v>2.0155799999999999</v>
          </cell>
        </row>
        <row r="612">
          <cell r="AA612">
            <v>37848</v>
          </cell>
          <cell r="AB612">
            <v>2.9</v>
          </cell>
          <cell r="AC612">
            <v>2.01586</v>
          </cell>
        </row>
        <row r="613">
          <cell r="AA613">
            <v>37849</v>
          </cell>
          <cell r="AB613">
            <v>2.9</v>
          </cell>
          <cell r="AC613">
            <v>2.0161399999999996</v>
          </cell>
        </row>
        <row r="614">
          <cell r="AA614">
            <v>37850</v>
          </cell>
          <cell r="AB614">
            <v>2.9</v>
          </cell>
          <cell r="AC614">
            <v>2.0164199999999997</v>
          </cell>
        </row>
        <row r="615">
          <cell r="AA615">
            <v>37851</v>
          </cell>
          <cell r="AB615">
            <v>2.9</v>
          </cell>
          <cell r="AC615">
            <v>2.0166999999999997</v>
          </cell>
        </row>
        <row r="616">
          <cell r="AA616">
            <v>37852</v>
          </cell>
          <cell r="AB616">
            <v>2.89</v>
          </cell>
          <cell r="AC616">
            <v>2.0169800000000002</v>
          </cell>
        </row>
        <row r="617">
          <cell r="AA617">
            <v>37853</v>
          </cell>
          <cell r="AB617">
            <v>2.92</v>
          </cell>
          <cell r="AC617">
            <v>2.0173999999999999</v>
          </cell>
        </row>
        <row r="618">
          <cell r="AA618">
            <v>37854</v>
          </cell>
          <cell r="AB618">
            <v>2.95</v>
          </cell>
          <cell r="AC618">
            <v>2.0176799999999999</v>
          </cell>
        </row>
        <row r="619">
          <cell r="AA619">
            <v>37855</v>
          </cell>
          <cell r="AB619">
            <v>2.95</v>
          </cell>
          <cell r="AC619">
            <v>2.01796</v>
          </cell>
        </row>
        <row r="620">
          <cell r="AA620">
            <v>37856</v>
          </cell>
          <cell r="AB620">
            <v>2.95</v>
          </cell>
          <cell r="AC620">
            <v>2.01824</v>
          </cell>
        </row>
        <row r="621">
          <cell r="AA621">
            <v>37857</v>
          </cell>
          <cell r="AB621">
            <v>2.95</v>
          </cell>
          <cell r="AC621">
            <v>2.0185199999999996</v>
          </cell>
        </row>
        <row r="622">
          <cell r="AA622">
            <v>37858</v>
          </cell>
          <cell r="AB622">
            <v>2.93</v>
          </cell>
          <cell r="AC622">
            <v>2.0187999999999997</v>
          </cell>
        </row>
        <row r="623">
          <cell r="AA623">
            <v>37859</v>
          </cell>
          <cell r="AB623">
            <v>2.94</v>
          </cell>
          <cell r="AC623">
            <v>2.0190799999999998</v>
          </cell>
        </row>
        <row r="624">
          <cell r="AA624">
            <v>37860</v>
          </cell>
          <cell r="AB624">
            <v>2.96</v>
          </cell>
          <cell r="AC624">
            <v>2.0193599999999998</v>
          </cell>
        </row>
        <row r="625">
          <cell r="AA625">
            <v>37861</v>
          </cell>
          <cell r="AB625">
            <v>2.95</v>
          </cell>
          <cell r="AC625">
            <v>2.0196399999999999</v>
          </cell>
        </row>
        <row r="626">
          <cell r="AA626">
            <v>37862</v>
          </cell>
          <cell r="AB626">
            <v>2.96</v>
          </cell>
          <cell r="AC626">
            <v>2.0199199999999999</v>
          </cell>
        </row>
        <row r="627">
          <cell r="AA627">
            <v>37863</v>
          </cell>
          <cell r="AB627">
            <v>2.96</v>
          </cell>
          <cell r="AC627">
            <v>2.0202</v>
          </cell>
        </row>
        <row r="628">
          <cell r="AA628">
            <v>37864</v>
          </cell>
          <cell r="AB628">
            <v>2.96</v>
          </cell>
          <cell r="AC628">
            <v>2.0204800000000001</v>
          </cell>
        </row>
        <row r="629">
          <cell r="AA629">
            <v>37865</v>
          </cell>
          <cell r="AB629">
            <v>2.96</v>
          </cell>
          <cell r="AC629">
            <v>2.0208999999999997</v>
          </cell>
        </row>
        <row r="630">
          <cell r="AA630">
            <v>37866</v>
          </cell>
          <cell r="AB630">
            <v>2.98</v>
          </cell>
          <cell r="AC630">
            <v>2.0211799999999998</v>
          </cell>
        </row>
        <row r="631">
          <cell r="AA631">
            <v>37867</v>
          </cell>
          <cell r="AB631">
            <v>2.98</v>
          </cell>
          <cell r="AC631">
            <v>2.0214599999999998</v>
          </cell>
        </row>
        <row r="632">
          <cell r="AA632">
            <v>37868</v>
          </cell>
          <cell r="AB632">
            <v>2.96</v>
          </cell>
          <cell r="AC632">
            <v>2.0217399999999999</v>
          </cell>
        </row>
        <row r="633">
          <cell r="AA633">
            <v>37869</v>
          </cell>
          <cell r="AB633">
            <v>2.93</v>
          </cell>
          <cell r="AC633">
            <v>2.0220199999999999</v>
          </cell>
        </row>
        <row r="634">
          <cell r="AA634">
            <v>37870</v>
          </cell>
          <cell r="AB634">
            <v>2.93</v>
          </cell>
          <cell r="AC634">
            <v>2.0222999999999995</v>
          </cell>
        </row>
        <row r="635">
          <cell r="AA635">
            <v>37871</v>
          </cell>
          <cell r="AB635">
            <v>2.93</v>
          </cell>
          <cell r="AC635">
            <v>2.0222999999999995</v>
          </cell>
        </row>
        <row r="636">
          <cell r="AA636">
            <v>37872</v>
          </cell>
          <cell r="AB636">
            <v>2.94</v>
          </cell>
          <cell r="AC636">
            <v>2.02244</v>
          </cell>
        </row>
        <row r="637">
          <cell r="AA637">
            <v>37873</v>
          </cell>
          <cell r="AB637">
            <v>2.94</v>
          </cell>
          <cell r="AC637">
            <v>2.02244</v>
          </cell>
        </row>
        <row r="638">
          <cell r="AA638">
            <v>37874</v>
          </cell>
          <cell r="AB638">
            <v>2.93</v>
          </cell>
          <cell r="AC638">
            <v>2.02244</v>
          </cell>
        </row>
        <row r="639">
          <cell r="AA639">
            <v>37875</v>
          </cell>
          <cell r="AB639">
            <v>2.9</v>
          </cell>
          <cell r="AC639">
            <v>2.02244</v>
          </cell>
        </row>
        <row r="640">
          <cell r="AA640">
            <v>37876</v>
          </cell>
          <cell r="AB640">
            <v>2.9</v>
          </cell>
          <cell r="AC640">
            <v>2.02244</v>
          </cell>
        </row>
        <row r="641">
          <cell r="AA641">
            <v>37877</v>
          </cell>
          <cell r="AB641">
            <v>2.9</v>
          </cell>
          <cell r="AC641">
            <v>2.02244</v>
          </cell>
        </row>
        <row r="642">
          <cell r="AA642">
            <v>37878</v>
          </cell>
          <cell r="AB642">
            <v>2.9</v>
          </cell>
          <cell r="AC642">
            <v>2.02244</v>
          </cell>
        </row>
        <row r="643">
          <cell r="AA643">
            <v>37879</v>
          </cell>
          <cell r="AB643">
            <v>2.89</v>
          </cell>
          <cell r="AC643">
            <v>2.02244</v>
          </cell>
        </row>
        <row r="644">
          <cell r="AA644">
            <v>37880</v>
          </cell>
          <cell r="AB644">
            <v>2.89</v>
          </cell>
          <cell r="AC644">
            <v>2.02244</v>
          </cell>
        </row>
        <row r="645">
          <cell r="AA645">
            <v>37881</v>
          </cell>
          <cell r="AB645">
            <v>2.91</v>
          </cell>
          <cell r="AC645">
            <v>2.02258</v>
          </cell>
        </row>
        <row r="646">
          <cell r="AA646">
            <v>37882</v>
          </cell>
          <cell r="AB646">
            <v>2.91</v>
          </cell>
          <cell r="AC646">
            <v>2.02258</v>
          </cell>
        </row>
        <row r="647">
          <cell r="AA647">
            <v>37883</v>
          </cell>
          <cell r="AB647">
            <v>2.91</v>
          </cell>
          <cell r="AC647">
            <v>2.02258</v>
          </cell>
        </row>
        <row r="648">
          <cell r="AA648">
            <v>37884</v>
          </cell>
          <cell r="AB648">
            <v>2.91</v>
          </cell>
          <cell r="AC648">
            <v>2.02258</v>
          </cell>
        </row>
        <row r="649">
          <cell r="AA649">
            <v>37885</v>
          </cell>
          <cell r="AB649">
            <v>2.91</v>
          </cell>
          <cell r="AC649">
            <v>2.02258</v>
          </cell>
        </row>
        <row r="650">
          <cell r="AA650">
            <v>37886</v>
          </cell>
          <cell r="AB650">
            <v>2.91</v>
          </cell>
          <cell r="AC650">
            <v>2.02258</v>
          </cell>
        </row>
        <row r="651">
          <cell r="AA651">
            <v>37887</v>
          </cell>
          <cell r="AB651">
            <v>2.9</v>
          </cell>
          <cell r="AC651">
            <v>2.02258</v>
          </cell>
        </row>
        <row r="652">
          <cell r="AA652">
            <v>37888</v>
          </cell>
          <cell r="AB652">
            <v>2.89</v>
          </cell>
          <cell r="AC652">
            <v>2.02258</v>
          </cell>
        </row>
        <row r="653">
          <cell r="AA653">
            <v>37889</v>
          </cell>
          <cell r="AB653">
            <v>2.9</v>
          </cell>
          <cell r="AC653">
            <v>2.02258</v>
          </cell>
        </row>
        <row r="654">
          <cell r="AA654">
            <v>37890</v>
          </cell>
          <cell r="AB654">
            <v>2.91</v>
          </cell>
          <cell r="AC654">
            <v>2.02258</v>
          </cell>
        </row>
        <row r="655">
          <cell r="AA655">
            <v>37891</v>
          </cell>
          <cell r="AB655">
            <v>2.91</v>
          </cell>
          <cell r="AC655">
            <v>2.0227200000000001</v>
          </cell>
        </row>
        <row r="656">
          <cell r="AA656">
            <v>37892</v>
          </cell>
          <cell r="AB656">
            <v>2.91</v>
          </cell>
          <cell r="AC656">
            <v>2.0227200000000001</v>
          </cell>
        </row>
        <row r="657">
          <cell r="AA657">
            <v>37893</v>
          </cell>
          <cell r="AB657">
            <v>2.91</v>
          </cell>
          <cell r="AC657">
            <v>2.0227200000000001</v>
          </cell>
        </row>
        <row r="658">
          <cell r="AA658">
            <v>37894</v>
          </cell>
          <cell r="AB658">
            <v>2.915</v>
          </cell>
          <cell r="AC658">
            <v>2.0227200000000001</v>
          </cell>
        </row>
        <row r="659">
          <cell r="AA659">
            <v>37895</v>
          </cell>
          <cell r="AB659">
            <v>2.9165000000000001</v>
          </cell>
          <cell r="AC659">
            <v>2.0227200000000001</v>
          </cell>
        </row>
        <row r="660">
          <cell r="AA660">
            <v>37896</v>
          </cell>
          <cell r="AB660">
            <v>2.9039999999999999</v>
          </cell>
          <cell r="AC660">
            <v>2.0227200000000001</v>
          </cell>
        </row>
        <row r="661">
          <cell r="AA661">
            <v>37897</v>
          </cell>
          <cell r="AB661">
            <v>2.8849999999999998</v>
          </cell>
          <cell r="AC661">
            <v>2.0227200000000001</v>
          </cell>
        </row>
        <row r="662">
          <cell r="AA662">
            <v>37898</v>
          </cell>
          <cell r="AB662">
            <v>2.8849999999999998</v>
          </cell>
          <cell r="AC662">
            <v>2.0227200000000001</v>
          </cell>
        </row>
        <row r="663">
          <cell r="AA663">
            <v>37899</v>
          </cell>
          <cell r="AB663">
            <v>2.8849999999999998</v>
          </cell>
          <cell r="AC663">
            <v>2.0227200000000001</v>
          </cell>
        </row>
        <row r="664">
          <cell r="AA664">
            <v>37900</v>
          </cell>
          <cell r="AB664">
            <v>2.863</v>
          </cell>
          <cell r="AC664">
            <v>2.0227200000000001</v>
          </cell>
        </row>
        <row r="665">
          <cell r="AA665">
            <v>37901</v>
          </cell>
          <cell r="AB665">
            <v>2.8570000000000002</v>
          </cell>
          <cell r="AC665">
            <v>2.0228600000000001</v>
          </cell>
        </row>
        <row r="666">
          <cell r="AA666">
            <v>37902</v>
          </cell>
          <cell r="AB666">
            <v>2.8570000000000002</v>
          </cell>
          <cell r="AC666">
            <v>2.0228600000000001</v>
          </cell>
        </row>
        <row r="667">
          <cell r="AA667">
            <v>37903</v>
          </cell>
          <cell r="AB667">
            <v>2.8380000000000001</v>
          </cell>
          <cell r="AC667">
            <v>2.0228600000000001</v>
          </cell>
        </row>
        <row r="668">
          <cell r="AA668">
            <v>37904</v>
          </cell>
          <cell r="AB668">
            <v>2.8380000000000001</v>
          </cell>
          <cell r="AC668">
            <v>2.0228600000000001</v>
          </cell>
        </row>
        <row r="669">
          <cell r="AA669">
            <v>37905</v>
          </cell>
          <cell r="AB669">
            <v>2.8380000000000001</v>
          </cell>
          <cell r="AC669">
            <v>2.0228600000000001</v>
          </cell>
        </row>
        <row r="670">
          <cell r="AA670">
            <v>37906</v>
          </cell>
          <cell r="AB670">
            <v>2.8380000000000001</v>
          </cell>
          <cell r="AC670">
            <v>2.0230000000000001</v>
          </cell>
        </row>
        <row r="671">
          <cell r="AA671">
            <v>37907</v>
          </cell>
          <cell r="AB671">
            <v>2.8380000000000001</v>
          </cell>
          <cell r="AC671">
            <v>2.0230000000000001</v>
          </cell>
        </row>
        <row r="672">
          <cell r="AA672">
            <v>37908</v>
          </cell>
          <cell r="AB672">
            <v>2.8370000000000002</v>
          </cell>
          <cell r="AC672">
            <v>2.0230000000000001</v>
          </cell>
        </row>
        <row r="673">
          <cell r="AA673">
            <v>37909</v>
          </cell>
          <cell r="AB673">
            <v>2.84</v>
          </cell>
          <cell r="AC673">
            <v>2.0230000000000001</v>
          </cell>
        </row>
        <row r="674">
          <cell r="AA674">
            <v>37910</v>
          </cell>
          <cell r="AB674">
            <v>2.8410000000000002</v>
          </cell>
          <cell r="AC674">
            <v>2.0230000000000001</v>
          </cell>
        </row>
        <row r="675">
          <cell r="AA675">
            <v>37911</v>
          </cell>
          <cell r="AB675">
            <v>2.8450000000000002</v>
          </cell>
          <cell r="AC675">
            <v>2.0231400000000002</v>
          </cell>
        </row>
        <row r="676">
          <cell r="AA676">
            <v>37912</v>
          </cell>
          <cell r="AB676">
            <v>2.8450000000000002</v>
          </cell>
          <cell r="AC676">
            <v>2.0231400000000002</v>
          </cell>
        </row>
        <row r="677">
          <cell r="AA677">
            <v>37913</v>
          </cell>
          <cell r="AB677">
            <v>2.8450000000000002</v>
          </cell>
          <cell r="AC677">
            <v>2.0231400000000002</v>
          </cell>
        </row>
        <row r="678">
          <cell r="AA678">
            <v>37914</v>
          </cell>
          <cell r="AB678">
            <v>2.855</v>
          </cell>
          <cell r="AC678">
            <v>2.0231400000000002</v>
          </cell>
        </row>
        <row r="679">
          <cell r="AA679">
            <v>37915</v>
          </cell>
          <cell r="AB679">
            <v>2.85</v>
          </cell>
          <cell r="AC679">
            <v>2.0231400000000002</v>
          </cell>
        </row>
        <row r="680">
          <cell r="AA680">
            <v>37916</v>
          </cell>
          <cell r="AB680">
            <v>2.85</v>
          </cell>
          <cell r="AC680">
            <v>2.0232799999999997</v>
          </cell>
        </row>
        <row r="681">
          <cell r="AA681">
            <v>37917</v>
          </cell>
          <cell r="AB681">
            <v>2.8460000000000001</v>
          </cell>
          <cell r="AC681">
            <v>2.0232799999999997</v>
          </cell>
        </row>
        <row r="682">
          <cell r="AA682">
            <v>37918</v>
          </cell>
          <cell r="AB682">
            <v>2.84</v>
          </cell>
          <cell r="AC682">
            <v>2.0232799999999997</v>
          </cell>
        </row>
        <row r="683">
          <cell r="AA683">
            <v>37919</v>
          </cell>
          <cell r="AB683">
            <v>2.84</v>
          </cell>
          <cell r="AC683">
            <v>2.0232799999999997</v>
          </cell>
        </row>
        <row r="684">
          <cell r="AA684">
            <v>37920</v>
          </cell>
          <cell r="AB684">
            <v>2.84</v>
          </cell>
          <cell r="AC684">
            <v>2.0232799999999997</v>
          </cell>
        </row>
        <row r="685">
          <cell r="AA685">
            <v>37921</v>
          </cell>
          <cell r="AB685">
            <v>2.84</v>
          </cell>
          <cell r="AC685">
            <v>2.0234199999999998</v>
          </cell>
        </row>
        <row r="686">
          <cell r="AA686">
            <v>37922</v>
          </cell>
          <cell r="AB686">
            <v>2.85</v>
          </cell>
          <cell r="AC686">
            <v>2.0234199999999998</v>
          </cell>
        </row>
        <row r="687">
          <cell r="AA687">
            <v>37923</v>
          </cell>
          <cell r="AB687">
            <v>2.87</v>
          </cell>
          <cell r="AC687">
            <v>2.0234199999999998</v>
          </cell>
        </row>
        <row r="688">
          <cell r="AA688">
            <v>37924</v>
          </cell>
          <cell r="AB688">
            <v>2.87</v>
          </cell>
          <cell r="AC688">
            <v>2.0234199999999998</v>
          </cell>
        </row>
        <row r="689">
          <cell r="AA689">
            <v>37925</v>
          </cell>
          <cell r="AB689">
            <v>2.8650000000000002</v>
          </cell>
          <cell r="AC689">
            <v>2.0234199999999998</v>
          </cell>
        </row>
        <row r="690">
          <cell r="AA690">
            <v>37926</v>
          </cell>
          <cell r="AB690">
            <v>2.8650000000000002</v>
          </cell>
          <cell r="AC690">
            <v>2.0235599999999998</v>
          </cell>
        </row>
        <row r="691">
          <cell r="AA691">
            <v>37927</v>
          </cell>
          <cell r="AB691">
            <v>2.8650000000000002</v>
          </cell>
          <cell r="AC691">
            <v>2.0235599999999998</v>
          </cell>
        </row>
        <row r="692">
          <cell r="AA692">
            <v>37928</v>
          </cell>
          <cell r="AB692">
            <v>2.855</v>
          </cell>
          <cell r="AC692">
            <v>2.0235599999999998</v>
          </cell>
        </row>
        <row r="693">
          <cell r="AA693">
            <v>37929</v>
          </cell>
          <cell r="AB693">
            <v>2.855</v>
          </cell>
          <cell r="AC693">
            <v>2.0235599999999998</v>
          </cell>
        </row>
        <row r="694">
          <cell r="AA694">
            <v>37930</v>
          </cell>
          <cell r="AB694">
            <v>2.855</v>
          </cell>
          <cell r="AC694">
            <v>2.0235599999999998</v>
          </cell>
        </row>
        <row r="695">
          <cell r="AA695">
            <v>37931</v>
          </cell>
          <cell r="AB695">
            <v>2.855</v>
          </cell>
          <cell r="AC695">
            <v>2.0236999999999998</v>
          </cell>
        </row>
        <row r="696">
          <cell r="AA696">
            <v>37932</v>
          </cell>
          <cell r="AB696">
            <v>2.847</v>
          </cell>
          <cell r="AC696">
            <v>2.0239799999999999</v>
          </cell>
        </row>
        <row r="697">
          <cell r="AA697">
            <v>37933</v>
          </cell>
          <cell r="AB697">
            <v>2.847</v>
          </cell>
          <cell r="AC697">
            <v>2.0244</v>
          </cell>
        </row>
        <row r="698">
          <cell r="AA698">
            <v>37934</v>
          </cell>
          <cell r="AB698">
            <v>2.847</v>
          </cell>
          <cell r="AC698">
            <v>2.0248199999999996</v>
          </cell>
        </row>
        <row r="699">
          <cell r="AA699">
            <v>37935</v>
          </cell>
          <cell r="AB699">
            <v>2.85</v>
          </cell>
          <cell r="AC699">
            <v>2.0252400000000002</v>
          </cell>
        </row>
        <row r="700">
          <cell r="AA700">
            <v>37936</v>
          </cell>
          <cell r="AB700">
            <v>2.86</v>
          </cell>
          <cell r="AC700">
            <v>2.0256599999999998</v>
          </cell>
        </row>
        <row r="701">
          <cell r="AA701">
            <v>37937</v>
          </cell>
          <cell r="AB701">
            <v>2.855</v>
          </cell>
          <cell r="AC701">
            <v>2.0260799999999999</v>
          </cell>
        </row>
        <row r="702">
          <cell r="AA702">
            <v>37938</v>
          </cell>
          <cell r="AB702">
            <v>2.8650000000000002</v>
          </cell>
          <cell r="AC702">
            <v>2.0263599999999999</v>
          </cell>
        </row>
        <row r="703">
          <cell r="AA703">
            <v>37939</v>
          </cell>
          <cell r="AB703">
            <v>2.87</v>
          </cell>
          <cell r="AC703">
            <v>2.02678</v>
          </cell>
        </row>
        <row r="704">
          <cell r="AA704">
            <v>37940</v>
          </cell>
          <cell r="AB704">
            <v>2.87</v>
          </cell>
          <cell r="AC704">
            <v>2.0271999999999997</v>
          </cell>
        </row>
        <row r="705">
          <cell r="AA705">
            <v>37941</v>
          </cell>
          <cell r="AB705">
            <v>2.87</v>
          </cell>
          <cell r="AC705">
            <v>2.0276199999999998</v>
          </cell>
        </row>
        <row r="706">
          <cell r="AA706">
            <v>37942</v>
          </cell>
          <cell r="AB706">
            <v>2.8650000000000002</v>
          </cell>
          <cell r="AC706">
            <v>2.0280399999999998</v>
          </cell>
        </row>
        <row r="707">
          <cell r="AA707">
            <v>37943</v>
          </cell>
          <cell r="AB707">
            <v>2.7650000000000001</v>
          </cell>
          <cell r="AC707">
            <v>2.0284599999999999</v>
          </cell>
        </row>
        <row r="708">
          <cell r="AA708">
            <v>37944</v>
          </cell>
          <cell r="AB708">
            <v>2.875</v>
          </cell>
          <cell r="AC708">
            <v>2.02874</v>
          </cell>
        </row>
        <row r="709">
          <cell r="AA709">
            <v>37945</v>
          </cell>
          <cell r="AB709">
            <v>2.88</v>
          </cell>
          <cell r="AC709">
            <v>2.0291600000000001</v>
          </cell>
        </row>
        <row r="710">
          <cell r="AA710">
            <v>37946</v>
          </cell>
          <cell r="AB710">
            <v>2.89</v>
          </cell>
          <cell r="AC710">
            <v>2.0295799999999997</v>
          </cell>
        </row>
        <row r="711">
          <cell r="AA711">
            <v>37947</v>
          </cell>
          <cell r="AB711">
            <v>2.83</v>
          </cell>
          <cell r="AC711">
            <v>2.0299999999999998</v>
          </cell>
        </row>
        <row r="712">
          <cell r="AA712">
            <v>37948</v>
          </cell>
          <cell r="AB712">
            <v>2.89</v>
          </cell>
          <cell r="AC712">
            <v>2.0304199999999999</v>
          </cell>
        </row>
        <row r="713">
          <cell r="AA713">
            <v>37949</v>
          </cell>
          <cell r="AB713">
            <v>2.8969999999999998</v>
          </cell>
          <cell r="AC713">
            <v>2.0308399999999995</v>
          </cell>
        </row>
        <row r="714">
          <cell r="AA714">
            <v>37950</v>
          </cell>
          <cell r="AB714">
            <v>2.92</v>
          </cell>
          <cell r="AC714">
            <v>2.03112</v>
          </cell>
        </row>
        <row r="715">
          <cell r="AA715">
            <v>37951</v>
          </cell>
          <cell r="AB715">
            <v>2.98</v>
          </cell>
          <cell r="AC715">
            <v>2.0315400000000001</v>
          </cell>
        </row>
        <row r="716">
          <cell r="AA716">
            <v>37952</v>
          </cell>
          <cell r="AB716">
            <v>2.9649999999999999</v>
          </cell>
          <cell r="AC716">
            <v>2.0319599999999998</v>
          </cell>
        </row>
        <row r="717">
          <cell r="AA717">
            <v>37953</v>
          </cell>
          <cell r="AB717">
            <v>2.99</v>
          </cell>
          <cell r="AC717">
            <v>2.0323799999999999</v>
          </cell>
        </row>
        <row r="718">
          <cell r="AA718">
            <v>37954</v>
          </cell>
          <cell r="AB718">
            <v>2.99</v>
          </cell>
          <cell r="AC718">
            <v>2.0327999999999999</v>
          </cell>
        </row>
        <row r="719">
          <cell r="AA719">
            <v>37955</v>
          </cell>
          <cell r="AB719">
            <v>2.99</v>
          </cell>
          <cell r="AC719">
            <v>2.0332199999999996</v>
          </cell>
        </row>
        <row r="720">
          <cell r="AA720">
            <v>37956</v>
          </cell>
          <cell r="AB720">
            <v>2.98</v>
          </cell>
          <cell r="AC720">
            <v>2.0334999999999996</v>
          </cell>
        </row>
        <row r="721">
          <cell r="AA721">
            <v>37957</v>
          </cell>
          <cell r="AB721">
            <v>2.9750000000000001</v>
          </cell>
          <cell r="AC721">
            <v>2.0339200000000002</v>
          </cell>
        </row>
        <row r="722">
          <cell r="AA722">
            <v>37958</v>
          </cell>
          <cell r="AB722">
            <v>2.97</v>
          </cell>
          <cell r="AC722">
            <v>2.0343399999999998</v>
          </cell>
        </row>
        <row r="723">
          <cell r="AA723">
            <v>37959</v>
          </cell>
          <cell r="AB723">
            <v>2.97</v>
          </cell>
          <cell r="AC723">
            <v>2.0347599999999999</v>
          </cell>
        </row>
        <row r="724">
          <cell r="AA724">
            <v>37960</v>
          </cell>
          <cell r="AB724">
            <v>2.9649999999999999</v>
          </cell>
          <cell r="AC724">
            <v>2.03504</v>
          </cell>
        </row>
        <row r="725">
          <cell r="AA725">
            <v>37961</v>
          </cell>
          <cell r="AB725">
            <v>2.9649999999999999</v>
          </cell>
          <cell r="AC725">
            <v>2.03546</v>
          </cell>
        </row>
        <row r="726">
          <cell r="AA726">
            <v>37962</v>
          </cell>
          <cell r="AB726">
            <v>2.9649999999999999</v>
          </cell>
          <cell r="AC726">
            <v>2.0355999999999996</v>
          </cell>
        </row>
        <row r="727">
          <cell r="AA727">
            <v>37963</v>
          </cell>
          <cell r="AB727">
            <v>2.9649999999999999</v>
          </cell>
          <cell r="AC727">
            <v>2.0357399999999997</v>
          </cell>
        </row>
        <row r="728">
          <cell r="AA728">
            <v>37964</v>
          </cell>
          <cell r="AB728">
            <v>2.94</v>
          </cell>
          <cell r="AC728">
            <v>2.0360199999999997</v>
          </cell>
        </row>
        <row r="729">
          <cell r="AA729">
            <v>37965</v>
          </cell>
          <cell r="AB729">
            <v>2.94</v>
          </cell>
          <cell r="AC729">
            <v>2.0361599999999997</v>
          </cell>
        </row>
        <row r="730">
          <cell r="AA730">
            <v>37966</v>
          </cell>
          <cell r="AB730">
            <v>2.95</v>
          </cell>
          <cell r="AC730">
            <v>2.0362999999999998</v>
          </cell>
        </row>
        <row r="731">
          <cell r="AA731">
            <v>37967</v>
          </cell>
          <cell r="AB731">
            <v>2.9569999999999999</v>
          </cell>
          <cell r="AC731">
            <v>2.0364399999999998</v>
          </cell>
        </row>
        <row r="732">
          <cell r="AA732">
            <v>37968</v>
          </cell>
          <cell r="AB732">
            <v>2.9569999999999999</v>
          </cell>
          <cell r="AC732">
            <v>2.0365799999999998</v>
          </cell>
        </row>
        <row r="733">
          <cell r="AA733">
            <v>37969</v>
          </cell>
          <cell r="AB733">
            <v>2.9569999999999999</v>
          </cell>
          <cell r="AC733">
            <v>2.0367199999999999</v>
          </cell>
        </row>
        <row r="734">
          <cell r="AA734">
            <v>37970</v>
          </cell>
          <cell r="AB734">
            <v>2.9609999999999999</v>
          </cell>
          <cell r="AC734">
            <v>2.0368599999999999</v>
          </cell>
        </row>
        <row r="735">
          <cell r="AA735">
            <v>37971</v>
          </cell>
          <cell r="AB735">
            <v>2.9670000000000001</v>
          </cell>
          <cell r="AC735">
            <v>2.03714</v>
          </cell>
        </row>
        <row r="736">
          <cell r="AA736">
            <v>37972</v>
          </cell>
          <cell r="AB736">
            <v>2.9620000000000002</v>
          </cell>
          <cell r="AC736">
            <v>2.03728</v>
          </cell>
        </row>
        <row r="737">
          <cell r="AA737">
            <v>37973</v>
          </cell>
          <cell r="AB737">
            <v>2.9689999999999999</v>
          </cell>
          <cell r="AC737">
            <v>2.03742</v>
          </cell>
        </row>
        <row r="738">
          <cell r="AA738">
            <v>37974</v>
          </cell>
          <cell r="AB738">
            <v>2.9660000000000002</v>
          </cell>
          <cell r="AC738">
            <v>2.03756</v>
          </cell>
        </row>
        <row r="739">
          <cell r="AA739">
            <v>37975</v>
          </cell>
          <cell r="AB739">
            <v>2.9660000000000002</v>
          </cell>
          <cell r="AC739">
            <v>2.0377000000000001</v>
          </cell>
        </row>
        <row r="740">
          <cell r="AA740">
            <v>37976</v>
          </cell>
          <cell r="AB740">
            <v>2.9660000000000002</v>
          </cell>
          <cell r="AC740">
            <v>2.0378400000000001</v>
          </cell>
        </row>
        <row r="741">
          <cell r="AA741">
            <v>37977</v>
          </cell>
          <cell r="AB741">
            <v>2.96</v>
          </cell>
          <cell r="AC741">
            <v>2.0381199999999997</v>
          </cell>
        </row>
        <row r="742">
          <cell r="AA742">
            <v>37978</v>
          </cell>
          <cell r="AB742">
            <v>2.9569999999999999</v>
          </cell>
          <cell r="AC742">
            <v>2.0382599999999997</v>
          </cell>
        </row>
        <row r="743">
          <cell r="AA743">
            <v>37979</v>
          </cell>
          <cell r="AB743">
            <v>2.9569999999999999</v>
          </cell>
          <cell r="AC743">
            <v>2.0383999999999998</v>
          </cell>
        </row>
        <row r="744">
          <cell r="AA744">
            <v>37980</v>
          </cell>
          <cell r="AB744">
            <v>2.9569999999999999</v>
          </cell>
          <cell r="AC744">
            <v>2.0385399999999998</v>
          </cell>
        </row>
        <row r="745">
          <cell r="AA745">
            <v>37981</v>
          </cell>
          <cell r="AB745">
            <v>2.95</v>
          </cell>
          <cell r="AC745">
            <v>2.0386799999999998</v>
          </cell>
        </row>
        <row r="746">
          <cell r="AA746">
            <v>37982</v>
          </cell>
          <cell r="AB746">
            <v>2.95</v>
          </cell>
          <cell r="AC746">
            <v>2.0388199999999999</v>
          </cell>
        </row>
        <row r="747">
          <cell r="AA747">
            <v>37983</v>
          </cell>
          <cell r="AB747">
            <v>2.95</v>
          </cell>
          <cell r="AC747">
            <v>2.0390999999999999</v>
          </cell>
        </row>
        <row r="748">
          <cell r="AA748">
            <v>37984</v>
          </cell>
          <cell r="AB748">
            <v>2.9420000000000002</v>
          </cell>
          <cell r="AC748">
            <v>2.0392399999999999</v>
          </cell>
        </row>
        <row r="749">
          <cell r="AA749">
            <v>37985</v>
          </cell>
          <cell r="AB749">
            <v>2.9350000000000001</v>
          </cell>
          <cell r="AC749">
            <v>2.03938</v>
          </cell>
        </row>
        <row r="750">
          <cell r="AA750">
            <v>37986</v>
          </cell>
          <cell r="AB750">
            <v>2.9175</v>
          </cell>
          <cell r="AC750">
            <v>2.03952</v>
          </cell>
        </row>
        <row r="751">
          <cell r="AA751">
            <v>37987</v>
          </cell>
          <cell r="AB751">
            <v>2.9175</v>
          </cell>
          <cell r="AC751">
            <v>2.03966</v>
          </cell>
        </row>
        <row r="752">
          <cell r="AA752">
            <v>37988</v>
          </cell>
          <cell r="AB752">
            <v>2.92</v>
          </cell>
          <cell r="AC752">
            <v>2.0398000000000001</v>
          </cell>
        </row>
        <row r="753">
          <cell r="AA753">
            <v>37989</v>
          </cell>
          <cell r="AB753">
            <v>2.93</v>
          </cell>
          <cell r="AC753">
            <v>2.0399400000000001</v>
          </cell>
        </row>
        <row r="754">
          <cell r="AA754">
            <v>37990</v>
          </cell>
          <cell r="AB754">
            <v>2.92</v>
          </cell>
          <cell r="AC754">
            <v>2.0402200000000001</v>
          </cell>
        </row>
        <row r="755">
          <cell r="AA755">
            <v>37991</v>
          </cell>
          <cell r="AB755">
            <v>2.88</v>
          </cell>
          <cell r="AC755">
            <v>2.0403599999999997</v>
          </cell>
        </row>
        <row r="756">
          <cell r="AA756">
            <v>37992</v>
          </cell>
          <cell r="AB756">
            <v>2.8650000000000002</v>
          </cell>
          <cell r="AC756">
            <v>2.0404999999999998</v>
          </cell>
        </row>
        <row r="757">
          <cell r="AA757">
            <v>37993</v>
          </cell>
          <cell r="AB757">
            <v>2.887</v>
          </cell>
          <cell r="AC757">
            <v>2.0406399999999998</v>
          </cell>
        </row>
        <row r="758">
          <cell r="AA758">
            <v>37994</v>
          </cell>
          <cell r="AB758">
            <v>2.8919999999999999</v>
          </cell>
          <cell r="AC758">
            <v>2.0407799999999998</v>
          </cell>
        </row>
        <row r="759">
          <cell r="AA759">
            <v>37995</v>
          </cell>
          <cell r="AB759">
            <v>2.89</v>
          </cell>
          <cell r="AC759">
            <v>2.0409199999999998</v>
          </cell>
        </row>
        <row r="760">
          <cell r="AA760">
            <v>37996</v>
          </cell>
          <cell r="AB760">
            <v>2.89</v>
          </cell>
          <cell r="AC760">
            <v>2.0410599999999999</v>
          </cell>
        </row>
        <row r="761">
          <cell r="AA761">
            <v>37997</v>
          </cell>
          <cell r="AB761">
            <v>2.89</v>
          </cell>
          <cell r="AC761">
            <v>2.0411999999999999</v>
          </cell>
        </row>
        <row r="762">
          <cell r="AA762">
            <v>37998</v>
          </cell>
          <cell r="AB762">
            <v>2.8450000000000002</v>
          </cell>
          <cell r="AC762">
            <v>2.0413399999999999</v>
          </cell>
        </row>
        <row r="763">
          <cell r="AA763">
            <v>37999</v>
          </cell>
          <cell r="AB763">
            <v>2.8650000000000002</v>
          </cell>
          <cell r="AC763">
            <v>2.04148</v>
          </cell>
        </row>
        <row r="764">
          <cell r="AA764">
            <v>38000</v>
          </cell>
          <cell r="AB764">
            <v>2.875</v>
          </cell>
          <cell r="AC764">
            <v>2.04162</v>
          </cell>
        </row>
        <row r="765">
          <cell r="AA765">
            <v>38001</v>
          </cell>
          <cell r="AB765">
            <v>2.8650000000000002</v>
          </cell>
          <cell r="AC765">
            <v>2.0417599999999996</v>
          </cell>
        </row>
        <row r="766">
          <cell r="AA766">
            <v>38002</v>
          </cell>
          <cell r="AB766">
            <v>2.8809999999999998</v>
          </cell>
          <cell r="AC766">
            <v>2.0418999999999996</v>
          </cell>
        </row>
        <row r="767">
          <cell r="AA767">
            <v>38003</v>
          </cell>
          <cell r="AB767">
            <v>2.8849999999999998</v>
          </cell>
          <cell r="AC767">
            <v>2.0420399999999996</v>
          </cell>
        </row>
        <row r="768">
          <cell r="AA768">
            <v>38004</v>
          </cell>
          <cell r="AB768">
            <v>2.8929999999999998</v>
          </cell>
          <cell r="AC768">
            <v>2.0421800000000001</v>
          </cell>
        </row>
        <row r="769">
          <cell r="AA769">
            <v>38005</v>
          </cell>
          <cell r="AB769">
            <v>2.91</v>
          </cell>
          <cell r="AC769">
            <v>2.0423200000000001</v>
          </cell>
        </row>
        <row r="770">
          <cell r="AA770">
            <v>38006</v>
          </cell>
          <cell r="AB770">
            <v>2.895</v>
          </cell>
          <cell r="AC770">
            <v>2.0424600000000002</v>
          </cell>
        </row>
        <row r="771">
          <cell r="AA771">
            <v>38007</v>
          </cell>
          <cell r="AB771">
            <v>2.91</v>
          </cell>
          <cell r="AC771">
            <v>2.0426000000000002</v>
          </cell>
        </row>
        <row r="772">
          <cell r="AA772">
            <v>38008</v>
          </cell>
          <cell r="AB772">
            <v>2.91</v>
          </cell>
          <cell r="AC772">
            <v>2.0427399999999998</v>
          </cell>
        </row>
        <row r="773">
          <cell r="AA773">
            <v>38009</v>
          </cell>
          <cell r="AB773">
            <v>2.91</v>
          </cell>
          <cell r="AC773">
            <v>2.0428799999999998</v>
          </cell>
        </row>
        <row r="774">
          <cell r="AA774">
            <v>38010</v>
          </cell>
          <cell r="AB774">
            <v>2.91</v>
          </cell>
          <cell r="AC774">
            <v>2.0430199999999998</v>
          </cell>
        </row>
        <row r="775">
          <cell r="AA775">
            <v>38011</v>
          </cell>
          <cell r="AB775">
            <v>2.91</v>
          </cell>
          <cell r="AC775">
            <v>2.0431599999999999</v>
          </cell>
        </row>
        <row r="776">
          <cell r="AA776">
            <v>38012</v>
          </cell>
          <cell r="AB776">
            <v>2.91</v>
          </cell>
          <cell r="AC776">
            <v>2.0432999999999999</v>
          </cell>
        </row>
        <row r="777">
          <cell r="AA777">
            <v>38013</v>
          </cell>
          <cell r="AB777">
            <v>2.91</v>
          </cell>
          <cell r="AC777">
            <v>2.0434399999999999</v>
          </cell>
        </row>
        <row r="778">
          <cell r="AA778">
            <v>38014</v>
          </cell>
          <cell r="AB778">
            <v>2.92</v>
          </cell>
          <cell r="AC778">
            <v>2.04358</v>
          </cell>
        </row>
        <row r="779">
          <cell r="AA779">
            <v>38015</v>
          </cell>
          <cell r="AB779">
            <v>2.95</v>
          </cell>
          <cell r="AC779">
            <v>2.04372</v>
          </cell>
        </row>
        <row r="780">
          <cell r="AA780">
            <v>38016</v>
          </cell>
          <cell r="AB780">
            <v>2.93</v>
          </cell>
          <cell r="AC780">
            <v>2.04386</v>
          </cell>
        </row>
        <row r="781">
          <cell r="AA781">
            <v>38017</v>
          </cell>
          <cell r="AB781">
            <v>2.93</v>
          </cell>
          <cell r="AC781">
            <v>2.044</v>
          </cell>
        </row>
        <row r="782">
          <cell r="AA782">
            <v>38018</v>
          </cell>
          <cell r="AB782">
            <v>2.93</v>
          </cell>
          <cell r="AC782">
            <v>2.0441399999999996</v>
          </cell>
        </row>
        <row r="783">
          <cell r="AA783">
            <v>38019</v>
          </cell>
          <cell r="AB783">
            <v>2.93</v>
          </cell>
          <cell r="AC783">
            <v>2.0442799999999997</v>
          </cell>
        </row>
        <row r="784">
          <cell r="AA784">
            <v>38020</v>
          </cell>
          <cell r="AB784">
            <v>2.93</v>
          </cell>
          <cell r="AC784">
            <v>2.0444199999999997</v>
          </cell>
        </row>
        <row r="785">
          <cell r="AA785">
            <v>38021</v>
          </cell>
          <cell r="AB785">
            <v>2.94</v>
          </cell>
          <cell r="AC785">
            <v>2.0445599999999997</v>
          </cell>
        </row>
        <row r="786">
          <cell r="AA786">
            <v>38022</v>
          </cell>
          <cell r="AB786">
            <v>2.96</v>
          </cell>
          <cell r="AC786">
            <v>2.0446999999999997</v>
          </cell>
        </row>
        <row r="787">
          <cell r="AA787">
            <v>38023</v>
          </cell>
          <cell r="AB787">
            <v>2.96</v>
          </cell>
          <cell r="AC787">
            <v>2.0448399999999998</v>
          </cell>
        </row>
        <row r="788">
          <cell r="AA788">
            <v>38024</v>
          </cell>
          <cell r="AB788">
            <v>2.96</v>
          </cell>
          <cell r="AC788">
            <v>2.0451199999999998</v>
          </cell>
        </row>
        <row r="789">
          <cell r="AA789">
            <v>38025</v>
          </cell>
          <cell r="AB789">
            <v>2.96</v>
          </cell>
          <cell r="AC789">
            <v>2.0453999999999999</v>
          </cell>
        </row>
        <row r="790">
          <cell r="AA790">
            <v>38026</v>
          </cell>
          <cell r="AB790">
            <v>2.94</v>
          </cell>
          <cell r="AC790">
            <v>2.0456799999999999</v>
          </cell>
        </row>
        <row r="791">
          <cell r="AA791">
            <v>38027</v>
          </cell>
          <cell r="AB791">
            <v>2.94</v>
          </cell>
          <cell r="AC791">
            <v>2.0461</v>
          </cell>
        </row>
        <row r="792">
          <cell r="AA792">
            <v>38028</v>
          </cell>
          <cell r="AB792">
            <v>2.94</v>
          </cell>
          <cell r="AC792">
            <v>2.0463800000000001</v>
          </cell>
        </row>
        <row r="793">
          <cell r="AA793">
            <v>38029</v>
          </cell>
          <cell r="AB793">
            <v>2.93</v>
          </cell>
          <cell r="AC793">
            <v>2.0466599999999997</v>
          </cell>
        </row>
        <row r="794">
          <cell r="AA794">
            <v>38030</v>
          </cell>
          <cell r="AB794">
            <v>2.92</v>
          </cell>
          <cell r="AC794">
            <v>2.0469399999999998</v>
          </cell>
        </row>
        <row r="795">
          <cell r="AA795">
            <v>38031</v>
          </cell>
          <cell r="AB795">
            <v>2.92</v>
          </cell>
          <cell r="AC795">
            <v>2.0472199999999998</v>
          </cell>
        </row>
        <row r="796">
          <cell r="AA796">
            <v>38032</v>
          </cell>
          <cell r="AB796">
            <v>2.92</v>
          </cell>
          <cell r="AC796">
            <v>2.0474999999999999</v>
          </cell>
        </row>
        <row r="797">
          <cell r="AA797">
            <v>38033</v>
          </cell>
          <cell r="AB797">
            <v>2.92</v>
          </cell>
          <cell r="AC797">
            <v>2.0477799999999999</v>
          </cell>
        </row>
        <row r="798">
          <cell r="AA798">
            <v>38034</v>
          </cell>
          <cell r="AB798">
            <v>2.93</v>
          </cell>
          <cell r="AC798">
            <v>2.04806</v>
          </cell>
        </row>
        <row r="799">
          <cell r="AA799">
            <v>38035</v>
          </cell>
          <cell r="AB799">
            <v>2.94</v>
          </cell>
          <cell r="AC799">
            <v>2.04834</v>
          </cell>
        </row>
        <row r="800">
          <cell r="AA800">
            <v>38036</v>
          </cell>
          <cell r="AB800">
            <v>2.94</v>
          </cell>
          <cell r="AC800">
            <v>2.0487600000000001</v>
          </cell>
        </row>
        <row r="801">
          <cell r="AA801">
            <v>38037</v>
          </cell>
          <cell r="AB801">
            <v>2.93</v>
          </cell>
          <cell r="AC801">
            <v>2.0490399999999998</v>
          </cell>
        </row>
        <row r="802">
          <cell r="AA802">
            <v>38038</v>
          </cell>
          <cell r="AB802">
            <v>2.93</v>
          </cell>
          <cell r="AC802">
            <v>2.0493199999999998</v>
          </cell>
        </row>
        <row r="803">
          <cell r="AA803">
            <v>38039</v>
          </cell>
          <cell r="AB803">
            <v>2.93</v>
          </cell>
          <cell r="AC803">
            <v>2.0495999999999999</v>
          </cell>
        </row>
        <row r="804">
          <cell r="AA804">
            <v>38040</v>
          </cell>
          <cell r="AB804">
            <v>2.92</v>
          </cell>
          <cell r="AC804">
            <v>2.0498799999999999</v>
          </cell>
        </row>
        <row r="805">
          <cell r="AA805">
            <v>38041</v>
          </cell>
          <cell r="AB805">
            <v>2.92</v>
          </cell>
          <cell r="AC805">
            <v>2.05016</v>
          </cell>
        </row>
        <row r="806">
          <cell r="AA806">
            <v>38042</v>
          </cell>
          <cell r="AB806">
            <v>2.92</v>
          </cell>
          <cell r="AC806">
            <v>2.0504399999999996</v>
          </cell>
        </row>
        <row r="807">
          <cell r="AA807">
            <v>38043</v>
          </cell>
          <cell r="AB807">
            <v>2.93</v>
          </cell>
          <cell r="AC807">
            <v>2.0507200000000001</v>
          </cell>
        </row>
        <row r="808">
          <cell r="AA808">
            <v>38044</v>
          </cell>
          <cell r="AB808">
            <v>2.92</v>
          </cell>
          <cell r="AC808">
            <v>2.0511400000000002</v>
          </cell>
        </row>
        <row r="809">
          <cell r="AA809">
            <v>38045</v>
          </cell>
          <cell r="AB809">
            <v>2.92</v>
          </cell>
          <cell r="AC809">
            <v>2.0514199999999998</v>
          </cell>
        </row>
        <row r="810">
          <cell r="AA810">
            <v>38046</v>
          </cell>
          <cell r="AB810">
            <v>2.92</v>
          </cell>
          <cell r="AC810">
            <v>2.0516999999999999</v>
          </cell>
        </row>
        <row r="811">
          <cell r="AA811">
            <v>38047</v>
          </cell>
          <cell r="AB811">
            <v>2.92</v>
          </cell>
          <cell r="AC811">
            <v>2.0519799999999999</v>
          </cell>
        </row>
        <row r="812">
          <cell r="AA812">
            <v>38048</v>
          </cell>
          <cell r="AB812">
            <v>2.92</v>
          </cell>
          <cell r="AC812">
            <v>2.05226</v>
          </cell>
        </row>
        <row r="813">
          <cell r="AA813">
            <v>38049</v>
          </cell>
          <cell r="AB813">
            <v>2.91</v>
          </cell>
          <cell r="AC813">
            <v>2.05254</v>
          </cell>
        </row>
        <row r="814">
          <cell r="AA814">
            <v>38050</v>
          </cell>
          <cell r="AB814">
            <v>2.92</v>
          </cell>
          <cell r="AC814">
            <v>2.0528199999999996</v>
          </cell>
        </row>
        <row r="815">
          <cell r="AA815">
            <v>38051</v>
          </cell>
          <cell r="AB815">
            <v>2.93</v>
          </cell>
          <cell r="AC815">
            <v>2.0530999999999997</v>
          </cell>
        </row>
        <row r="816">
          <cell r="AA816">
            <v>38052</v>
          </cell>
          <cell r="AB816">
            <v>2.93</v>
          </cell>
          <cell r="AC816">
            <v>2.0533799999999998</v>
          </cell>
        </row>
        <row r="817">
          <cell r="AA817">
            <v>38053</v>
          </cell>
          <cell r="AB817">
            <v>2.93</v>
          </cell>
          <cell r="AC817">
            <v>2.0533799999999998</v>
          </cell>
        </row>
        <row r="818">
          <cell r="AA818">
            <v>38054</v>
          </cell>
          <cell r="AB818">
            <v>2.93</v>
          </cell>
          <cell r="AC818">
            <v>2.0535200000000002</v>
          </cell>
        </row>
        <row r="819">
          <cell r="AA819">
            <v>38055</v>
          </cell>
          <cell r="AB819">
            <v>2.91</v>
          </cell>
          <cell r="AC819">
            <v>2.0535200000000002</v>
          </cell>
        </row>
        <row r="820">
          <cell r="AA820">
            <v>38056</v>
          </cell>
          <cell r="AB820">
            <v>2.92</v>
          </cell>
          <cell r="AC820">
            <v>2.0536599999999998</v>
          </cell>
        </row>
        <row r="821">
          <cell r="AA821">
            <v>38057</v>
          </cell>
          <cell r="AB821">
            <v>2.91</v>
          </cell>
          <cell r="AC821">
            <v>2.0536599999999998</v>
          </cell>
        </row>
        <row r="822">
          <cell r="AA822">
            <v>38058</v>
          </cell>
          <cell r="AB822">
            <v>2.92</v>
          </cell>
          <cell r="AC822">
            <v>2.0536599999999998</v>
          </cell>
        </row>
        <row r="823">
          <cell r="AA823">
            <v>38059</v>
          </cell>
          <cell r="AB823">
            <v>2.92</v>
          </cell>
          <cell r="AC823">
            <v>2.0537999999999998</v>
          </cell>
        </row>
        <row r="824">
          <cell r="AA824">
            <v>38060</v>
          </cell>
          <cell r="AB824">
            <v>2.92</v>
          </cell>
          <cell r="AC824">
            <v>2.0537999999999998</v>
          </cell>
        </row>
        <row r="825">
          <cell r="AA825">
            <v>38061</v>
          </cell>
          <cell r="AB825">
            <v>2.91</v>
          </cell>
          <cell r="AC825">
            <v>2.0539399999999999</v>
          </cell>
        </row>
        <row r="826">
          <cell r="AA826">
            <v>38062</v>
          </cell>
          <cell r="AB826">
            <v>2.9</v>
          </cell>
          <cell r="AC826">
            <v>2.0539399999999999</v>
          </cell>
        </row>
        <row r="827">
          <cell r="AA827">
            <v>38063</v>
          </cell>
          <cell r="AB827">
            <v>2.89</v>
          </cell>
          <cell r="AC827">
            <v>2.0540799999999999</v>
          </cell>
        </row>
        <row r="828">
          <cell r="AA828">
            <v>38064</v>
          </cell>
          <cell r="AB828">
            <v>2.89</v>
          </cell>
          <cell r="AC828">
            <v>2.0540799999999999</v>
          </cell>
        </row>
        <row r="829">
          <cell r="AA829">
            <v>38065</v>
          </cell>
          <cell r="AB829">
            <v>2.88</v>
          </cell>
          <cell r="AC829">
            <v>2.0542199999999999</v>
          </cell>
        </row>
        <row r="830">
          <cell r="AA830">
            <v>38066</v>
          </cell>
          <cell r="AB830">
            <v>2.88</v>
          </cell>
          <cell r="AC830">
            <v>2.0542199999999999</v>
          </cell>
        </row>
        <row r="831">
          <cell r="AA831">
            <v>38067</v>
          </cell>
          <cell r="AB831">
            <v>2.88</v>
          </cell>
          <cell r="AC831">
            <v>2.05436</v>
          </cell>
        </row>
        <row r="832">
          <cell r="AA832">
            <v>38068</v>
          </cell>
          <cell r="AB832">
            <v>2.87</v>
          </cell>
          <cell r="AC832">
            <v>2.05436</v>
          </cell>
        </row>
        <row r="833">
          <cell r="AA833">
            <v>38069</v>
          </cell>
          <cell r="AB833">
            <v>2.87</v>
          </cell>
          <cell r="AC833">
            <v>2.0545</v>
          </cell>
        </row>
        <row r="834">
          <cell r="AA834">
            <v>38070</v>
          </cell>
          <cell r="AB834">
            <v>2.88</v>
          </cell>
          <cell r="AC834">
            <v>2.0545</v>
          </cell>
        </row>
        <row r="835">
          <cell r="AA835">
            <v>38071</v>
          </cell>
          <cell r="AB835">
            <v>2.88</v>
          </cell>
          <cell r="AC835">
            <v>2.0545</v>
          </cell>
        </row>
        <row r="836">
          <cell r="AA836">
            <v>38072</v>
          </cell>
          <cell r="AB836">
            <v>2.88</v>
          </cell>
          <cell r="AC836">
            <v>2.05464</v>
          </cell>
        </row>
        <row r="837">
          <cell r="AA837">
            <v>38073</v>
          </cell>
          <cell r="AB837">
            <v>2.88</v>
          </cell>
          <cell r="AC837">
            <v>2.05464</v>
          </cell>
        </row>
        <row r="838">
          <cell r="AA838">
            <v>38074</v>
          </cell>
          <cell r="AB838">
            <v>2.88</v>
          </cell>
          <cell r="AC838">
            <v>2.0547800000000001</v>
          </cell>
        </row>
        <row r="839">
          <cell r="AA839">
            <v>38075</v>
          </cell>
          <cell r="AB839">
            <v>2.87</v>
          </cell>
          <cell r="AC839">
            <v>2.0547800000000001</v>
          </cell>
        </row>
        <row r="840">
          <cell r="AA840">
            <v>38076</v>
          </cell>
          <cell r="AB840">
            <v>2.86</v>
          </cell>
          <cell r="AC840">
            <v>2.0549200000000001</v>
          </cell>
        </row>
        <row r="841">
          <cell r="AA841">
            <v>38077</v>
          </cell>
          <cell r="AB841">
            <v>2.86</v>
          </cell>
          <cell r="AC841">
            <v>2.0549200000000001</v>
          </cell>
        </row>
        <row r="842">
          <cell r="AA842">
            <v>38078</v>
          </cell>
          <cell r="AB842">
            <v>2.8439999999999999</v>
          </cell>
          <cell r="AC842">
            <v>2.0550599999999997</v>
          </cell>
        </row>
        <row r="843">
          <cell r="AA843">
            <v>38079</v>
          </cell>
          <cell r="AB843">
            <v>2.85</v>
          </cell>
          <cell r="AC843">
            <v>2.0550599999999997</v>
          </cell>
        </row>
        <row r="844">
          <cell r="AA844">
            <v>38080</v>
          </cell>
          <cell r="AB844">
            <v>2.85</v>
          </cell>
          <cell r="AC844">
            <v>2.0551999999999997</v>
          </cell>
        </row>
        <row r="845">
          <cell r="AA845">
            <v>38081</v>
          </cell>
          <cell r="AB845">
            <v>2.85</v>
          </cell>
          <cell r="AC845">
            <v>2.0551999999999997</v>
          </cell>
        </row>
        <row r="846">
          <cell r="AA846">
            <v>38082</v>
          </cell>
          <cell r="AB846">
            <v>2.8660000000000001</v>
          </cell>
          <cell r="AC846">
            <v>2.0553399999999997</v>
          </cell>
        </row>
        <row r="847">
          <cell r="AA847">
            <v>38083</v>
          </cell>
          <cell r="AB847">
            <v>2.8250000000000002</v>
          </cell>
          <cell r="AC847">
            <v>2.0553399999999997</v>
          </cell>
        </row>
        <row r="848">
          <cell r="AA848">
            <v>38084</v>
          </cell>
          <cell r="AB848">
            <v>2.8029999999999999</v>
          </cell>
          <cell r="AC848">
            <v>2.0557599999999998</v>
          </cell>
        </row>
        <row r="849">
          <cell r="AA849">
            <v>38085</v>
          </cell>
          <cell r="AB849">
            <v>2.8029999999999999</v>
          </cell>
          <cell r="AC849">
            <v>2.0561799999999999</v>
          </cell>
        </row>
        <row r="850">
          <cell r="AA850">
            <v>38086</v>
          </cell>
          <cell r="AB850">
            <v>2.8029999999999999</v>
          </cell>
          <cell r="AC850">
            <v>2.0566</v>
          </cell>
        </row>
        <row r="851">
          <cell r="AA851">
            <v>38087</v>
          </cell>
          <cell r="AB851">
            <v>2.8029999999999999</v>
          </cell>
          <cell r="AC851">
            <v>2.0570200000000001</v>
          </cell>
        </row>
        <row r="852">
          <cell r="AA852">
            <v>38088</v>
          </cell>
          <cell r="AB852">
            <v>2.8029999999999999</v>
          </cell>
          <cell r="AC852">
            <v>2.0574399999999997</v>
          </cell>
        </row>
        <row r="853">
          <cell r="AA853">
            <v>38089</v>
          </cell>
          <cell r="AB853">
            <v>2.81</v>
          </cell>
          <cell r="AC853">
            <v>2.0578599999999998</v>
          </cell>
        </row>
        <row r="854">
          <cell r="AA854">
            <v>38090</v>
          </cell>
          <cell r="AB854">
            <v>2.8149999999999999</v>
          </cell>
          <cell r="AC854">
            <v>2.0582799999999999</v>
          </cell>
        </row>
        <row r="855">
          <cell r="AA855">
            <v>38091</v>
          </cell>
          <cell r="AB855">
            <v>2.8119999999999998</v>
          </cell>
          <cell r="AC855">
            <v>2.0587</v>
          </cell>
        </row>
        <row r="856">
          <cell r="AA856">
            <v>38092</v>
          </cell>
          <cell r="AB856">
            <v>2.8180000000000001</v>
          </cell>
          <cell r="AC856">
            <v>2.0591200000000001</v>
          </cell>
        </row>
        <row r="857">
          <cell r="AA857">
            <v>38093</v>
          </cell>
          <cell r="AB857">
            <v>2.82</v>
          </cell>
          <cell r="AC857">
            <v>2.0594000000000001</v>
          </cell>
        </row>
        <row r="858">
          <cell r="AA858">
            <v>38094</v>
          </cell>
          <cell r="AB858">
            <v>2.82</v>
          </cell>
          <cell r="AC858">
            <v>2.0598199999999998</v>
          </cell>
        </row>
        <row r="859">
          <cell r="AA859">
            <v>38095</v>
          </cell>
          <cell r="AB859">
            <v>2.82</v>
          </cell>
          <cell r="AC859">
            <v>2.0602399999999998</v>
          </cell>
        </row>
        <row r="860">
          <cell r="AA860">
            <v>38096</v>
          </cell>
          <cell r="AB860">
            <v>2.827</v>
          </cell>
          <cell r="AC860">
            <v>2.0606599999999999</v>
          </cell>
        </row>
        <row r="861">
          <cell r="AA861">
            <v>38097</v>
          </cell>
          <cell r="AB861">
            <v>2.8370000000000002</v>
          </cell>
          <cell r="AC861">
            <v>2.06108</v>
          </cell>
        </row>
        <row r="862">
          <cell r="AA862">
            <v>38098</v>
          </cell>
          <cell r="AB862">
            <v>2.8530000000000002</v>
          </cell>
          <cell r="AC862">
            <v>2.0614999999999997</v>
          </cell>
        </row>
        <row r="863">
          <cell r="AA863">
            <v>38099</v>
          </cell>
          <cell r="AB863">
            <v>2.867</v>
          </cell>
          <cell r="AC863">
            <v>2.0619200000000002</v>
          </cell>
        </row>
        <row r="864">
          <cell r="AA864">
            <v>38100</v>
          </cell>
          <cell r="AB864">
            <v>2.855</v>
          </cell>
          <cell r="AC864">
            <v>2.0623399999999998</v>
          </cell>
        </row>
        <row r="865">
          <cell r="AA865">
            <v>38101</v>
          </cell>
          <cell r="AB865">
            <v>2.855</v>
          </cell>
          <cell r="AC865">
            <v>2.0627599999999999</v>
          </cell>
        </row>
        <row r="866">
          <cell r="AA866">
            <v>38102</v>
          </cell>
          <cell r="AB866">
            <v>2.855</v>
          </cell>
          <cell r="AC866">
            <v>2.06318</v>
          </cell>
        </row>
        <row r="867">
          <cell r="AA867">
            <v>38103</v>
          </cell>
          <cell r="AB867">
            <v>2.8319999999999999</v>
          </cell>
          <cell r="AC867">
            <v>2.0635999999999997</v>
          </cell>
        </row>
        <row r="868">
          <cell r="AA868">
            <v>38104</v>
          </cell>
          <cell r="AB868">
            <v>2.8370000000000002</v>
          </cell>
          <cell r="AC868">
            <v>2.0640199999999997</v>
          </cell>
        </row>
        <row r="869">
          <cell r="AA869">
            <v>38105</v>
          </cell>
          <cell r="AB869">
            <v>2.8519999999999999</v>
          </cell>
          <cell r="AC869">
            <v>2.0644399999999998</v>
          </cell>
        </row>
        <row r="870">
          <cell r="AA870">
            <v>38106</v>
          </cell>
          <cell r="AB870">
            <v>2.8580000000000001</v>
          </cell>
          <cell r="AC870">
            <v>2.0648599999999999</v>
          </cell>
        </row>
        <row r="871">
          <cell r="AA871">
            <v>38107</v>
          </cell>
          <cell r="AB871">
            <v>2.84</v>
          </cell>
          <cell r="AC871">
            <v>2.06528</v>
          </cell>
        </row>
        <row r="872">
          <cell r="AA872">
            <v>38108</v>
          </cell>
          <cell r="AB872">
            <v>2.84</v>
          </cell>
          <cell r="AC872">
            <v>2.0655600000000001</v>
          </cell>
        </row>
        <row r="873">
          <cell r="AA873">
            <v>38109</v>
          </cell>
          <cell r="AB873">
            <v>2.84</v>
          </cell>
          <cell r="AC873">
            <v>2.0659799999999997</v>
          </cell>
        </row>
        <row r="874">
          <cell r="AA874">
            <v>38110</v>
          </cell>
          <cell r="AB874">
            <v>2.85</v>
          </cell>
          <cell r="AC874">
            <v>2.0663999999999998</v>
          </cell>
        </row>
        <row r="875">
          <cell r="AA875">
            <v>38111</v>
          </cell>
          <cell r="AB875">
            <v>2.86</v>
          </cell>
          <cell r="AC875">
            <v>2.0668199999999999</v>
          </cell>
        </row>
        <row r="876">
          <cell r="AA876">
            <v>38112</v>
          </cell>
          <cell r="AB876">
            <v>2.8660000000000001</v>
          </cell>
          <cell r="AC876">
            <v>2.06724</v>
          </cell>
        </row>
        <row r="877">
          <cell r="AA877">
            <v>38113</v>
          </cell>
          <cell r="AB877">
            <v>2.8919999999999999</v>
          </cell>
          <cell r="AC877">
            <v>2.0676600000000001</v>
          </cell>
        </row>
        <row r="878">
          <cell r="AA878">
            <v>38114</v>
          </cell>
          <cell r="AB878">
            <v>2.8837000000000002</v>
          </cell>
          <cell r="AC878">
            <v>2.0682200000000002</v>
          </cell>
        </row>
        <row r="879">
          <cell r="AA879">
            <v>38115</v>
          </cell>
          <cell r="AB879">
            <v>2.92</v>
          </cell>
          <cell r="AC879">
            <v>2.0687799999999998</v>
          </cell>
        </row>
        <row r="880">
          <cell r="AA880">
            <v>38116</v>
          </cell>
          <cell r="AB880">
            <v>2.92</v>
          </cell>
          <cell r="AC880">
            <v>2.06934</v>
          </cell>
        </row>
        <row r="881">
          <cell r="AA881">
            <v>38117</v>
          </cell>
          <cell r="AB881">
            <v>2.9180000000000001</v>
          </cell>
          <cell r="AC881">
            <v>2.0698999999999996</v>
          </cell>
        </row>
        <row r="882">
          <cell r="AA882">
            <v>38118</v>
          </cell>
          <cell r="AB882">
            <v>2.907</v>
          </cell>
          <cell r="AC882">
            <v>2.0704600000000002</v>
          </cell>
        </row>
        <row r="883">
          <cell r="AA883">
            <v>38119</v>
          </cell>
          <cell r="AB883">
            <v>2.9249999999999998</v>
          </cell>
          <cell r="AC883">
            <v>2.0710199999999999</v>
          </cell>
        </row>
        <row r="884">
          <cell r="AA884">
            <v>38120</v>
          </cell>
          <cell r="AB884">
            <v>2.9923000000000002</v>
          </cell>
          <cell r="AC884">
            <v>2.07158</v>
          </cell>
        </row>
        <row r="885">
          <cell r="AA885">
            <v>38121</v>
          </cell>
          <cell r="AB885">
            <v>2.9049999999999998</v>
          </cell>
          <cell r="AC885">
            <v>2.0721399999999996</v>
          </cell>
        </row>
        <row r="886">
          <cell r="AA886">
            <v>38122</v>
          </cell>
          <cell r="AB886">
            <v>2.9049999999999998</v>
          </cell>
          <cell r="AC886">
            <v>2.0726999999999998</v>
          </cell>
        </row>
        <row r="887">
          <cell r="AA887">
            <v>38123</v>
          </cell>
          <cell r="AB887">
            <v>2.9049999999999998</v>
          </cell>
          <cell r="AC887">
            <v>2.0732599999999999</v>
          </cell>
        </row>
        <row r="888">
          <cell r="AA888">
            <v>38124</v>
          </cell>
          <cell r="AB888">
            <v>2.91</v>
          </cell>
          <cell r="AC888">
            <v>2.07382</v>
          </cell>
        </row>
        <row r="889">
          <cell r="AA889">
            <v>38125</v>
          </cell>
          <cell r="AB889">
            <v>2.907</v>
          </cell>
          <cell r="AC889">
            <v>2.0743800000000001</v>
          </cell>
        </row>
        <row r="890">
          <cell r="AA890">
            <v>38126</v>
          </cell>
          <cell r="AB890">
            <v>2.907</v>
          </cell>
          <cell r="AC890">
            <v>2.0749399999999998</v>
          </cell>
        </row>
        <row r="891">
          <cell r="AA891">
            <v>38127</v>
          </cell>
          <cell r="AB891">
            <v>2.95</v>
          </cell>
          <cell r="AC891">
            <v>2.0754999999999999</v>
          </cell>
        </row>
        <row r="892">
          <cell r="AA892">
            <v>38128</v>
          </cell>
          <cell r="AB892">
            <v>2.9529999999999998</v>
          </cell>
          <cell r="AC892">
            <v>2.07606</v>
          </cell>
        </row>
        <row r="893">
          <cell r="AA893">
            <v>38129</v>
          </cell>
          <cell r="AB893">
            <v>2.9529999999999998</v>
          </cell>
          <cell r="AC893">
            <v>2.0767600000000002</v>
          </cell>
        </row>
        <row r="894">
          <cell r="AA894">
            <v>38130</v>
          </cell>
          <cell r="AB894">
            <v>2.9529999999999998</v>
          </cell>
          <cell r="AC894">
            <v>2.0773199999999998</v>
          </cell>
        </row>
        <row r="895">
          <cell r="AA895">
            <v>38131</v>
          </cell>
          <cell r="AB895">
            <v>2.9649999999999999</v>
          </cell>
          <cell r="AC895">
            <v>2.0778799999999999</v>
          </cell>
        </row>
        <row r="896">
          <cell r="AA896">
            <v>38132</v>
          </cell>
          <cell r="AB896">
            <v>2.9649999999999999</v>
          </cell>
          <cell r="AC896">
            <v>2.0784399999999996</v>
          </cell>
        </row>
        <row r="897">
          <cell r="AA897">
            <v>38133</v>
          </cell>
          <cell r="AB897">
            <v>2.9620000000000002</v>
          </cell>
          <cell r="AC897">
            <v>2.0790000000000002</v>
          </cell>
        </row>
        <row r="898">
          <cell r="AA898">
            <v>38134</v>
          </cell>
          <cell r="AB898">
            <v>2.97</v>
          </cell>
          <cell r="AC898">
            <v>2.0795599999999999</v>
          </cell>
        </row>
        <row r="899">
          <cell r="AA899">
            <v>38135</v>
          </cell>
          <cell r="AB899">
            <v>2.97</v>
          </cell>
          <cell r="AC899">
            <v>2.08012</v>
          </cell>
        </row>
        <row r="900">
          <cell r="AA900">
            <v>38136</v>
          </cell>
          <cell r="AB900">
            <v>2.97</v>
          </cell>
          <cell r="AC900">
            <v>2.0806799999999996</v>
          </cell>
        </row>
        <row r="901">
          <cell r="AA901">
            <v>38137</v>
          </cell>
          <cell r="AB901">
            <v>2.97</v>
          </cell>
          <cell r="AC901">
            <v>2.0812399999999998</v>
          </cell>
        </row>
        <row r="902">
          <cell r="AA902">
            <v>38138</v>
          </cell>
          <cell r="AB902">
            <v>2.96</v>
          </cell>
          <cell r="AC902">
            <v>2.0817999999999999</v>
          </cell>
        </row>
        <row r="903">
          <cell r="AA903">
            <v>38139</v>
          </cell>
          <cell r="AB903">
            <v>2.96</v>
          </cell>
          <cell r="AC903">
            <v>2.08236</v>
          </cell>
        </row>
        <row r="904">
          <cell r="AA904">
            <v>38140</v>
          </cell>
          <cell r="AB904">
            <v>2.9409999999999998</v>
          </cell>
          <cell r="AC904">
            <v>2.0830599999999997</v>
          </cell>
        </row>
        <row r="905">
          <cell r="AA905">
            <v>38141</v>
          </cell>
          <cell r="AB905">
            <v>2.968</v>
          </cell>
          <cell r="AC905">
            <v>2.0836199999999998</v>
          </cell>
        </row>
        <row r="906">
          <cell r="AA906">
            <v>38142</v>
          </cell>
          <cell r="AB906">
            <v>2.968</v>
          </cell>
          <cell r="AC906">
            <v>2.0841799999999999</v>
          </cell>
        </row>
        <row r="907">
          <cell r="AA907">
            <v>38143</v>
          </cell>
          <cell r="AB907">
            <v>2.968</v>
          </cell>
          <cell r="AC907">
            <v>2.08474</v>
          </cell>
        </row>
        <row r="908">
          <cell r="AA908">
            <v>38144</v>
          </cell>
          <cell r="AB908">
            <v>2.968</v>
          </cell>
          <cell r="AC908">
            <v>2.0853000000000002</v>
          </cell>
        </row>
        <row r="909">
          <cell r="AA909">
            <v>38145</v>
          </cell>
          <cell r="AB909">
            <v>2.9710000000000001</v>
          </cell>
          <cell r="AC909">
            <v>2.0858599999999998</v>
          </cell>
        </row>
        <row r="910">
          <cell r="AA910">
            <v>38146</v>
          </cell>
          <cell r="AB910">
            <v>2.9630000000000001</v>
          </cell>
          <cell r="AC910">
            <v>2.0864199999999999</v>
          </cell>
        </row>
        <row r="911">
          <cell r="AA911">
            <v>38147</v>
          </cell>
          <cell r="AB911">
            <v>2.96</v>
          </cell>
          <cell r="AC911">
            <v>2.0868399999999996</v>
          </cell>
        </row>
        <row r="912">
          <cell r="AA912">
            <v>38148</v>
          </cell>
          <cell r="AB912">
            <v>2.9660000000000002</v>
          </cell>
          <cell r="AC912">
            <v>2.0874000000000001</v>
          </cell>
        </row>
        <row r="913">
          <cell r="AA913">
            <v>38149</v>
          </cell>
          <cell r="AB913">
            <v>2.9689999999999999</v>
          </cell>
          <cell r="AC913">
            <v>2.0879599999999998</v>
          </cell>
        </row>
        <row r="914">
          <cell r="AA914">
            <v>38150</v>
          </cell>
          <cell r="AB914">
            <v>2.9689999999999999</v>
          </cell>
          <cell r="AC914">
            <v>2.0883799999999999</v>
          </cell>
        </row>
        <row r="915">
          <cell r="AA915">
            <v>38151</v>
          </cell>
          <cell r="AB915">
            <v>2.9689999999999999</v>
          </cell>
          <cell r="AC915">
            <v>2.08894</v>
          </cell>
        </row>
        <row r="916">
          <cell r="AA916">
            <v>38152</v>
          </cell>
          <cell r="AB916">
            <v>2.9630000000000001</v>
          </cell>
          <cell r="AC916">
            <v>2.0894999999999997</v>
          </cell>
        </row>
        <row r="917">
          <cell r="AA917">
            <v>38153</v>
          </cell>
          <cell r="AB917">
            <v>2.952</v>
          </cell>
          <cell r="AC917">
            <v>2.0899199999999998</v>
          </cell>
        </row>
        <row r="918">
          <cell r="AA918">
            <v>38154</v>
          </cell>
          <cell r="AB918">
            <v>2.9950000000000001</v>
          </cell>
          <cell r="AC918">
            <v>2.0904799999999999</v>
          </cell>
        </row>
        <row r="919">
          <cell r="AA919">
            <v>38155</v>
          </cell>
          <cell r="AB919">
            <v>2.96</v>
          </cell>
          <cell r="AC919">
            <v>2.09104</v>
          </cell>
        </row>
        <row r="920">
          <cell r="AA920">
            <v>38156</v>
          </cell>
          <cell r="AB920">
            <v>2.968</v>
          </cell>
          <cell r="AC920">
            <v>2.0914600000000001</v>
          </cell>
        </row>
        <row r="921">
          <cell r="AA921">
            <v>38157</v>
          </cell>
          <cell r="AB921">
            <v>2.968</v>
          </cell>
          <cell r="AC921">
            <v>2.0920199999999998</v>
          </cell>
        </row>
        <row r="922">
          <cell r="AA922">
            <v>38158</v>
          </cell>
          <cell r="AB922">
            <v>2.968</v>
          </cell>
          <cell r="AC922">
            <v>2.0924399999999999</v>
          </cell>
        </row>
        <row r="923">
          <cell r="AA923">
            <v>38159</v>
          </cell>
          <cell r="AB923">
            <v>2.968</v>
          </cell>
          <cell r="AC923">
            <v>2.093</v>
          </cell>
        </row>
        <row r="924">
          <cell r="AA924">
            <v>38160</v>
          </cell>
          <cell r="AB924">
            <v>2.96</v>
          </cell>
          <cell r="AC924">
            <v>2.0935600000000001</v>
          </cell>
        </row>
        <row r="925">
          <cell r="AA925">
            <v>38161</v>
          </cell>
          <cell r="AB925">
            <v>2.9430000000000001</v>
          </cell>
          <cell r="AC925">
            <v>2.0939799999999997</v>
          </cell>
        </row>
        <row r="926">
          <cell r="AA926">
            <v>38162</v>
          </cell>
          <cell r="AB926">
            <v>2.9470000000000001</v>
          </cell>
          <cell r="AC926">
            <v>2.0945399999999998</v>
          </cell>
        </row>
        <row r="927">
          <cell r="AA927">
            <v>38163</v>
          </cell>
          <cell r="AB927">
            <v>2.9550000000000001</v>
          </cell>
          <cell r="AC927">
            <v>2.0951</v>
          </cell>
        </row>
        <row r="928">
          <cell r="AA928">
            <v>38164</v>
          </cell>
          <cell r="AB928">
            <v>2.9950000000000001</v>
          </cell>
          <cell r="AC928">
            <v>2.0955199999999996</v>
          </cell>
        </row>
        <row r="929">
          <cell r="AA929">
            <v>38165</v>
          </cell>
          <cell r="AB929">
            <v>2.9950000000000001</v>
          </cell>
          <cell r="AC929">
            <v>2.0960800000000002</v>
          </cell>
        </row>
        <row r="930">
          <cell r="AA930">
            <v>38166</v>
          </cell>
          <cell r="AB930">
            <v>2.9649999999999999</v>
          </cell>
          <cell r="AC930">
            <v>2.0966399999999998</v>
          </cell>
        </row>
        <row r="931">
          <cell r="AA931">
            <v>38167</v>
          </cell>
          <cell r="AB931">
            <v>2.9660000000000002</v>
          </cell>
          <cell r="AC931">
            <v>2.0970599999999999</v>
          </cell>
        </row>
        <row r="932">
          <cell r="AA932">
            <v>38168</v>
          </cell>
          <cell r="AB932">
            <v>2.9580000000000002</v>
          </cell>
          <cell r="AC932">
            <v>2.09762</v>
          </cell>
        </row>
        <row r="933">
          <cell r="AA933">
            <v>38169</v>
          </cell>
          <cell r="AB933">
            <v>2.952</v>
          </cell>
          <cell r="AC933">
            <v>2.0981799999999997</v>
          </cell>
        </row>
        <row r="934">
          <cell r="AA934">
            <v>38170</v>
          </cell>
          <cell r="AB934">
            <v>2.95</v>
          </cell>
          <cell r="AC934">
            <v>2.0986000000000002</v>
          </cell>
        </row>
        <row r="935">
          <cell r="AA935">
            <v>38171</v>
          </cell>
          <cell r="AB935">
            <v>2.95</v>
          </cell>
          <cell r="AC935">
            <v>2.0991599999999999</v>
          </cell>
        </row>
        <row r="936">
          <cell r="AA936">
            <v>38172</v>
          </cell>
          <cell r="AB936">
            <v>2.95</v>
          </cell>
          <cell r="AC936">
            <v>2.09958</v>
          </cell>
        </row>
        <row r="937">
          <cell r="AA937">
            <v>38173</v>
          </cell>
          <cell r="AB937">
            <v>2.9420000000000002</v>
          </cell>
          <cell r="AC937">
            <v>2.1001399999999997</v>
          </cell>
        </row>
        <row r="938">
          <cell r="AA938">
            <v>38174</v>
          </cell>
          <cell r="AB938">
            <v>2.94</v>
          </cell>
          <cell r="AC938">
            <v>2.1005599999999998</v>
          </cell>
        </row>
        <row r="939">
          <cell r="AA939">
            <v>38175</v>
          </cell>
          <cell r="AB939">
            <v>2.9470000000000001</v>
          </cell>
          <cell r="AC939">
            <v>2.1009799999999998</v>
          </cell>
        </row>
        <row r="940">
          <cell r="AA940">
            <v>38176</v>
          </cell>
          <cell r="AB940">
            <v>2.9580000000000002</v>
          </cell>
          <cell r="AC940">
            <v>2.1013999999999999</v>
          </cell>
        </row>
        <row r="941">
          <cell r="AA941">
            <v>38177</v>
          </cell>
          <cell r="AB941">
            <v>2.9580000000000002</v>
          </cell>
          <cell r="AC941">
            <v>2.10168</v>
          </cell>
        </row>
        <row r="942">
          <cell r="AA942">
            <v>38178</v>
          </cell>
          <cell r="AB942">
            <v>2.9580000000000002</v>
          </cell>
          <cell r="AC942">
            <v>2.1021000000000001</v>
          </cell>
        </row>
        <row r="943">
          <cell r="AA943">
            <v>38179</v>
          </cell>
          <cell r="AB943">
            <v>2.9580000000000002</v>
          </cell>
          <cell r="AC943">
            <v>2.1025199999999997</v>
          </cell>
        </row>
        <row r="944">
          <cell r="AA944">
            <v>38180</v>
          </cell>
          <cell r="AB944">
            <v>2.9540000000000002</v>
          </cell>
          <cell r="AC944">
            <v>2.1029399999999998</v>
          </cell>
        </row>
        <row r="945">
          <cell r="AA945">
            <v>38181</v>
          </cell>
          <cell r="AB945">
            <v>2.948</v>
          </cell>
          <cell r="AC945">
            <v>2.1032199999999999</v>
          </cell>
        </row>
        <row r="946">
          <cell r="AA946">
            <v>38182</v>
          </cell>
          <cell r="AB946">
            <v>2.944</v>
          </cell>
          <cell r="AC946">
            <v>2.10364</v>
          </cell>
        </row>
        <row r="947">
          <cell r="AA947">
            <v>38183</v>
          </cell>
          <cell r="AB947">
            <v>2.944</v>
          </cell>
          <cell r="AC947">
            <v>2.1040599999999996</v>
          </cell>
        </row>
        <row r="948">
          <cell r="AA948">
            <v>38184</v>
          </cell>
          <cell r="AB948">
            <v>2.9430000000000001</v>
          </cell>
          <cell r="AC948">
            <v>2.1043400000000001</v>
          </cell>
        </row>
        <row r="949">
          <cell r="AA949">
            <v>38185</v>
          </cell>
          <cell r="AB949">
            <v>2.9430000000000001</v>
          </cell>
          <cell r="AC949">
            <v>2.1047599999999997</v>
          </cell>
        </row>
        <row r="950">
          <cell r="AA950">
            <v>38186</v>
          </cell>
          <cell r="AB950">
            <v>2.9430000000000001</v>
          </cell>
          <cell r="AC950">
            <v>2.1051799999999998</v>
          </cell>
        </row>
        <row r="951">
          <cell r="AA951">
            <v>38187</v>
          </cell>
          <cell r="AB951">
            <v>2.948</v>
          </cell>
          <cell r="AC951">
            <v>2.1054599999999999</v>
          </cell>
        </row>
        <row r="952">
          <cell r="AA952">
            <v>38188</v>
          </cell>
          <cell r="AB952">
            <v>2.9489999999999998</v>
          </cell>
          <cell r="AC952">
            <v>2.10588</v>
          </cell>
        </row>
        <row r="953">
          <cell r="AA953">
            <v>38189</v>
          </cell>
          <cell r="AB953">
            <v>2.9529999999999998</v>
          </cell>
          <cell r="AC953">
            <v>2.1062999999999996</v>
          </cell>
        </row>
        <row r="954">
          <cell r="AA954">
            <v>38190</v>
          </cell>
          <cell r="AB954">
            <v>2.9580000000000002</v>
          </cell>
          <cell r="AC954">
            <v>2.1067199999999997</v>
          </cell>
        </row>
        <row r="955">
          <cell r="AA955">
            <v>38191</v>
          </cell>
          <cell r="AB955">
            <v>2.9670000000000001</v>
          </cell>
          <cell r="AC955">
            <v>2.1069999999999998</v>
          </cell>
        </row>
        <row r="956">
          <cell r="AA956">
            <v>38192</v>
          </cell>
          <cell r="AB956">
            <v>2.9670000000000001</v>
          </cell>
          <cell r="AC956">
            <v>2.1074199999999998</v>
          </cell>
        </row>
        <row r="957">
          <cell r="AA957">
            <v>38193</v>
          </cell>
          <cell r="AB957">
            <v>2.9670000000000001</v>
          </cell>
          <cell r="AC957">
            <v>2.1078399999999999</v>
          </cell>
        </row>
        <row r="958">
          <cell r="AA958">
            <v>38194</v>
          </cell>
          <cell r="AB958">
            <v>2.9769999999999999</v>
          </cell>
          <cell r="AC958">
            <v>2.10812</v>
          </cell>
        </row>
        <row r="959">
          <cell r="AA959">
            <v>38195</v>
          </cell>
          <cell r="AB959">
            <v>2.9740000000000002</v>
          </cell>
          <cell r="AC959">
            <v>2.1085399999999996</v>
          </cell>
        </row>
        <row r="960">
          <cell r="AA960">
            <v>38196</v>
          </cell>
          <cell r="AB960">
            <v>2.9750000000000001</v>
          </cell>
          <cell r="AC960">
            <v>2.1089599999999997</v>
          </cell>
        </row>
        <row r="961">
          <cell r="AA961">
            <v>38197</v>
          </cell>
          <cell r="AB961">
            <v>2.976</v>
          </cell>
          <cell r="AC961">
            <v>2.1093799999999998</v>
          </cell>
        </row>
        <row r="962">
          <cell r="AA962">
            <v>38198</v>
          </cell>
          <cell r="AB962">
            <v>2.98</v>
          </cell>
          <cell r="AC962">
            <v>2.1096599999999999</v>
          </cell>
        </row>
        <row r="963">
          <cell r="AA963">
            <v>38199</v>
          </cell>
          <cell r="AB963">
            <v>2.98</v>
          </cell>
          <cell r="AC963">
            <v>2.11008</v>
          </cell>
        </row>
        <row r="964">
          <cell r="AA964">
            <v>38200</v>
          </cell>
          <cell r="AB964">
            <v>2.98</v>
          </cell>
          <cell r="AC964">
            <v>2.1105</v>
          </cell>
        </row>
        <row r="965">
          <cell r="AA965">
            <v>38201</v>
          </cell>
          <cell r="AB965">
            <v>2.9870000000000001</v>
          </cell>
          <cell r="AC965">
            <v>2.1107800000000001</v>
          </cell>
        </row>
        <row r="966">
          <cell r="AA966">
            <v>38202</v>
          </cell>
          <cell r="AB966">
            <v>2.9969999999999999</v>
          </cell>
          <cell r="AC966">
            <v>2.1111999999999997</v>
          </cell>
        </row>
        <row r="967">
          <cell r="AA967">
            <v>38203</v>
          </cell>
          <cell r="AB967">
            <v>3.0259999999999998</v>
          </cell>
          <cell r="AC967">
            <v>2.1116199999999998</v>
          </cell>
        </row>
        <row r="968">
          <cell r="AA968">
            <v>38204</v>
          </cell>
          <cell r="AB968">
            <v>3.06</v>
          </cell>
          <cell r="AC968">
            <v>2.1120399999999999</v>
          </cell>
        </row>
        <row r="969">
          <cell r="AA969">
            <v>38205</v>
          </cell>
          <cell r="AB969">
            <v>3.06</v>
          </cell>
          <cell r="AC969">
            <v>2.1123199999999995</v>
          </cell>
        </row>
        <row r="970">
          <cell r="AA970">
            <v>38206</v>
          </cell>
          <cell r="AB970">
            <v>3.06</v>
          </cell>
          <cell r="AC970">
            <v>2.1127400000000001</v>
          </cell>
        </row>
        <row r="971">
          <cell r="AA971">
            <v>38207</v>
          </cell>
          <cell r="AB971">
            <v>3.06</v>
          </cell>
          <cell r="AC971">
            <v>2.1130200000000001</v>
          </cell>
        </row>
        <row r="972">
          <cell r="AA972">
            <v>38208</v>
          </cell>
          <cell r="AB972">
            <v>3.03</v>
          </cell>
          <cell r="AC972">
            <v>2.1132999999999997</v>
          </cell>
        </row>
        <row r="973">
          <cell r="AA973">
            <v>38209</v>
          </cell>
          <cell r="AB973">
            <v>3.0169999999999999</v>
          </cell>
          <cell r="AC973">
            <v>2.1135799999999998</v>
          </cell>
        </row>
        <row r="974">
          <cell r="AA974">
            <v>38210</v>
          </cell>
          <cell r="AB974">
            <v>3.0249999999999999</v>
          </cell>
          <cell r="AC974">
            <v>2.1139999999999999</v>
          </cell>
        </row>
        <row r="975">
          <cell r="AA975">
            <v>38211</v>
          </cell>
          <cell r="AB975">
            <v>3.012</v>
          </cell>
          <cell r="AC975">
            <v>2.1142799999999999</v>
          </cell>
        </row>
        <row r="976">
          <cell r="AA976">
            <v>38212</v>
          </cell>
          <cell r="AB976">
            <v>3.0150000000000001</v>
          </cell>
          <cell r="AC976">
            <v>2.11456</v>
          </cell>
        </row>
        <row r="977">
          <cell r="AA977">
            <v>38213</v>
          </cell>
          <cell r="AB977">
            <v>3.0150000000000001</v>
          </cell>
          <cell r="AC977">
            <v>2.1148399999999996</v>
          </cell>
        </row>
        <row r="978">
          <cell r="AA978">
            <v>38214</v>
          </cell>
          <cell r="AB978">
            <v>3.0150000000000001</v>
          </cell>
          <cell r="AC978">
            <v>2.1151199999999997</v>
          </cell>
        </row>
        <row r="979">
          <cell r="AA979">
            <v>38215</v>
          </cell>
          <cell r="AB979">
            <v>3.0150000000000001</v>
          </cell>
          <cell r="AC979">
            <v>2.1155400000000002</v>
          </cell>
        </row>
        <row r="980">
          <cell r="AA980">
            <v>38216</v>
          </cell>
          <cell r="AB980">
            <v>3.012</v>
          </cell>
          <cell r="AC980">
            <v>2.1158199999999998</v>
          </cell>
        </row>
        <row r="981">
          <cell r="AA981">
            <v>38217</v>
          </cell>
          <cell r="AB981">
            <v>3.012</v>
          </cell>
          <cell r="AC981">
            <v>2.1160999999999999</v>
          </cell>
        </row>
        <row r="982">
          <cell r="AA982">
            <v>38218</v>
          </cell>
          <cell r="AB982">
            <v>3.008</v>
          </cell>
          <cell r="AC982">
            <v>2.1163799999999999</v>
          </cell>
        </row>
        <row r="983">
          <cell r="AA983">
            <v>38219</v>
          </cell>
          <cell r="AB983">
            <v>3.0089999999999999</v>
          </cell>
          <cell r="AC983">
            <v>2.1168</v>
          </cell>
        </row>
        <row r="984">
          <cell r="AA984">
            <v>38220</v>
          </cell>
          <cell r="AB984">
            <v>3.0089999999999999</v>
          </cell>
          <cell r="AC984">
            <v>2.1170799999999996</v>
          </cell>
        </row>
        <row r="985">
          <cell r="AA985">
            <v>38221</v>
          </cell>
          <cell r="AB985">
            <v>3.0089999999999999</v>
          </cell>
          <cell r="AC985">
            <v>2.1173599999999997</v>
          </cell>
        </row>
        <row r="986">
          <cell r="AA986">
            <v>38222</v>
          </cell>
          <cell r="AB986">
            <v>3.0089999999999999</v>
          </cell>
          <cell r="AC986">
            <v>2.1176399999999997</v>
          </cell>
        </row>
        <row r="987">
          <cell r="AA987">
            <v>38223</v>
          </cell>
          <cell r="AB987">
            <v>2.992</v>
          </cell>
          <cell r="AC987">
            <v>2.1180599999999998</v>
          </cell>
        </row>
        <row r="988">
          <cell r="AA988">
            <v>38224</v>
          </cell>
          <cell r="AB988">
            <v>2.9910000000000001</v>
          </cell>
          <cell r="AC988">
            <v>2.1183399999999999</v>
          </cell>
        </row>
        <row r="989">
          <cell r="AA989">
            <v>38225</v>
          </cell>
          <cell r="AB989">
            <v>3.0089999999999999</v>
          </cell>
          <cell r="AC989">
            <v>2.1186199999999999</v>
          </cell>
        </row>
        <row r="990">
          <cell r="AA990">
            <v>38226</v>
          </cell>
          <cell r="AB990">
            <v>3.008</v>
          </cell>
          <cell r="AC990">
            <v>2.1189</v>
          </cell>
        </row>
        <row r="991">
          <cell r="AA991">
            <v>38227</v>
          </cell>
          <cell r="AB991">
            <v>3.008</v>
          </cell>
          <cell r="AC991">
            <v>2.1193200000000001</v>
          </cell>
        </row>
        <row r="992">
          <cell r="AA992">
            <v>38228</v>
          </cell>
          <cell r="AB992">
            <v>3.008</v>
          </cell>
          <cell r="AC992">
            <v>2.1195999999999997</v>
          </cell>
        </row>
        <row r="993">
          <cell r="AA993">
            <v>38229</v>
          </cell>
          <cell r="AB993">
            <v>3.0070000000000001</v>
          </cell>
          <cell r="AC993">
            <v>2.1198799999999998</v>
          </cell>
        </row>
        <row r="994">
          <cell r="AA994">
            <v>38230</v>
          </cell>
          <cell r="AB994">
            <v>2.9969999999999999</v>
          </cell>
          <cell r="AC994">
            <v>2.1201599999999998</v>
          </cell>
        </row>
        <row r="995">
          <cell r="AA995">
            <v>38231</v>
          </cell>
          <cell r="AB995">
            <v>3.0030000000000001</v>
          </cell>
          <cell r="AC995">
            <v>2.1205799999999999</v>
          </cell>
        </row>
        <row r="996">
          <cell r="AA996">
            <v>38232</v>
          </cell>
          <cell r="AB996">
            <v>3.0019999999999998</v>
          </cell>
          <cell r="AC996">
            <v>2.1208599999999995</v>
          </cell>
        </row>
        <row r="997">
          <cell r="AA997">
            <v>38233</v>
          </cell>
          <cell r="AB997">
            <v>2.9969999999999999</v>
          </cell>
          <cell r="AC997">
            <v>2.1211399999999996</v>
          </cell>
        </row>
        <row r="998">
          <cell r="AA998">
            <v>38234</v>
          </cell>
          <cell r="AB998">
            <v>2.9969999999999999</v>
          </cell>
          <cell r="AC998">
            <v>2.1215600000000001</v>
          </cell>
        </row>
        <row r="999">
          <cell r="AA999">
            <v>38235</v>
          </cell>
          <cell r="AB999">
            <v>2.9969999999999999</v>
          </cell>
          <cell r="AC999">
            <v>2.1218399999999997</v>
          </cell>
        </row>
        <row r="1000">
          <cell r="AA1000">
            <v>38236</v>
          </cell>
          <cell r="AB1000">
            <v>2.992</v>
          </cell>
          <cell r="AC1000">
            <v>2.1221199999999998</v>
          </cell>
        </row>
        <row r="1001">
          <cell r="AA1001">
            <v>38237</v>
          </cell>
          <cell r="AB1001">
            <v>2.9940000000000002</v>
          </cell>
          <cell r="AC1001">
            <v>2.1223999999999998</v>
          </cell>
        </row>
        <row r="1002">
          <cell r="AA1002">
            <v>38238</v>
          </cell>
          <cell r="AB1002">
            <v>3</v>
          </cell>
          <cell r="AC1002">
            <v>2.1226799999999999</v>
          </cell>
        </row>
        <row r="1003">
          <cell r="AA1003">
            <v>38239</v>
          </cell>
          <cell r="AB1003">
            <v>3.0019999999999998</v>
          </cell>
          <cell r="AC1003">
            <v>2.12296</v>
          </cell>
        </row>
        <row r="1004">
          <cell r="AA1004">
            <v>38240</v>
          </cell>
          <cell r="AB1004">
            <v>3.0110000000000001</v>
          </cell>
          <cell r="AC1004">
            <v>2.1231</v>
          </cell>
        </row>
        <row r="1005">
          <cell r="AA1005">
            <v>38241</v>
          </cell>
          <cell r="AB1005">
            <v>3.0110000000000001</v>
          </cell>
          <cell r="AC1005">
            <v>2.1233799999999996</v>
          </cell>
        </row>
        <row r="1006">
          <cell r="AA1006">
            <v>38242</v>
          </cell>
          <cell r="AB1006">
            <v>3.0110000000000001</v>
          </cell>
          <cell r="AC1006">
            <v>2.1236599999999997</v>
          </cell>
        </row>
        <row r="1007">
          <cell r="AA1007">
            <v>38243</v>
          </cell>
          <cell r="AB1007">
            <v>2.9969999999999999</v>
          </cell>
          <cell r="AC1007">
            <v>2.1239399999999997</v>
          </cell>
        </row>
        <row r="1008">
          <cell r="AA1008">
            <v>38244</v>
          </cell>
          <cell r="AB1008">
            <v>2.988</v>
          </cell>
          <cell r="AC1008">
            <v>2.1240800000000002</v>
          </cell>
        </row>
        <row r="1009">
          <cell r="AA1009">
            <v>38245</v>
          </cell>
          <cell r="AB1009">
            <v>2.9780000000000002</v>
          </cell>
          <cell r="AC1009">
            <v>2.1243599999999998</v>
          </cell>
        </row>
        <row r="1010">
          <cell r="AA1010">
            <v>38246</v>
          </cell>
          <cell r="AB1010">
            <v>2.99</v>
          </cell>
          <cell r="AC1010">
            <v>2.1246399999999999</v>
          </cell>
        </row>
        <row r="1011">
          <cell r="AA1011">
            <v>38247</v>
          </cell>
          <cell r="AB1011">
            <v>2.9969999999999999</v>
          </cell>
          <cell r="AC1011">
            <v>2.1249199999999999</v>
          </cell>
        </row>
        <row r="1012">
          <cell r="AA1012">
            <v>38248</v>
          </cell>
          <cell r="AB1012">
            <v>2.9969999999999999</v>
          </cell>
          <cell r="AC1012">
            <v>2.1250599999999999</v>
          </cell>
        </row>
        <row r="1013">
          <cell r="AA1013">
            <v>38249</v>
          </cell>
          <cell r="AB1013">
            <v>2.9969999999999999</v>
          </cell>
          <cell r="AC1013">
            <v>2.12534</v>
          </cell>
        </row>
        <row r="1014">
          <cell r="AA1014">
            <v>38250</v>
          </cell>
          <cell r="AB1014">
            <v>2.996</v>
          </cell>
          <cell r="AC1014">
            <v>2.1256199999999996</v>
          </cell>
        </row>
        <row r="1015">
          <cell r="AA1015">
            <v>38251</v>
          </cell>
          <cell r="AB1015">
            <v>3.004</v>
          </cell>
          <cell r="AC1015">
            <v>2.1257599999999996</v>
          </cell>
        </row>
        <row r="1016">
          <cell r="AA1016">
            <v>38252</v>
          </cell>
          <cell r="AB1016">
            <v>2.9950000000000001</v>
          </cell>
          <cell r="AC1016">
            <v>2.1260399999999997</v>
          </cell>
        </row>
        <row r="1017">
          <cell r="AA1017">
            <v>38253</v>
          </cell>
          <cell r="AB1017">
            <v>2.9940000000000002</v>
          </cell>
          <cell r="AC1017">
            <v>2.1263199999999998</v>
          </cell>
        </row>
        <row r="1018">
          <cell r="AA1018">
            <v>38254</v>
          </cell>
          <cell r="AB1018">
            <v>2.996</v>
          </cell>
          <cell r="AC1018">
            <v>2.1265999999999998</v>
          </cell>
        </row>
        <row r="1019">
          <cell r="AA1019">
            <v>38255</v>
          </cell>
          <cell r="AB1019">
            <v>2.996</v>
          </cell>
          <cell r="AC1019">
            <v>2.1267399999999999</v>
          </cell>
        </row>
        <row r="1020">
          <cell r="AA1020">
            <v>38256</v>
          </cell>
          <cell r="AB1020">
            <v>2.996</v>
          </cell>
          <cell r="AC1020">
            <v>2.1270199999999999</v>
          </cell>
        </row>
        <row r="1021">
          <cell r="AA1021">
            <v>38257</v>
          </cell>
          <cell r="AB1021">
            <v>2.9940000000000002</v>
          </cell>
          <cell r="AC1021">
            <v>2.1273</v>
          </cell>
        </row>
        <row r="1022">
          <cell r="AA1022">
            <v>38258</v>
          </cell>
          <cell r="AB1022">
            <v>2.988</v>
          </cell>
          <cell r="AC1022">
            <v>2.12758</v>
          </cell>
        </row>
        <row r="1023">
          <cell r="AA1023">
            <v>38259</v>
          </cell>
          <cell r="AB1023">
            <v>2.984</v>
          </cell>
          <cell r="AC1023">
            <v>2.1277200000000001</v>
          </cell>
        </row>
        <row r="1024">
          <cell r="AA1024">
            <v>38260</v>
          </cell>
          <cell r="AB1024">
            <v>2.9809999999999999</v>
          </cell>
          <cell r="AC1024">
            <v>2.1279999999999997</v>
          </cell>
        </row>
        <row r="1025">
          <cell r="AA1025">
            <v>38261</v>
          </cell>
          <cell r="AB1025">
            <v>2.98</v>
          </cell>
          <cell r="AC1025">
            <v>2.1282799999999997</v>
          </cell>
        </row>
        <row r="1026">
          <cell r="AA1026">
            <v>38262</v>
          </cell>
          <cell r="AB1026">
            <v>2.98</v>
          </cell>
          <cell r="AC1026">
            <v>2.1285599999999998</v>
          </cell>
        </row>
        <row r="1027">
          <cell r="AA1027">
            <v>38263</v>
          </cell>
          <cell r="AB1027">
            <v>2.98</v>
          </cell>
          <cell r="AC1027">
            <v>2.1286999999999998</v>
          </cell>
        </row>
        <row r="1028">
          <cell r="AA1028">
            <v>38264</v>
          </cell>
          <cell r="AB1028">
            <v>2.968</v>
          </cell>
          <cell r="AC1028">
            <v>2.1289799999999999</v>
          </cell>
        </row>
        <row r="1029">
          <cell r="AA1029">
            <v>38265</v>
          </cell>
          <cell r="AB1029">
            <v>2.9740000000000002</v>
          </cell>
          <cell r="AC1029">
            <v>2.1292599999999999</v>
          </cell>
        </row>
        <row r="1030">
          <cell r="AA1030">
            <v>38266</v>
          </cell>
          <cell r="AB1030">
            <v>2.9710000000000001</v>
          </cell>
          <cell r="AC1030">
            <v>2.1293999999999995</v>
          </cell>
        </row>
        <row r="1031">
          <cell r="AA1031">
            <v>38267</v>
          </cell>
          <cell r="AB1031">
            <v>2.9740000000000002</v>
          </cell>
          <cell r="AC1031">
            <v>2.12982</v>
          </cell>
        </row>
        <row r="1032">
          <cell r="AA1032">
            <v>38268</v>
          </cell>
          <cell r="AB1032">
            <v>2.968</v>
          </cell>
          <cell r="AC1032">
            <v>2.1302400000000001</v>
          </cell>
        </row>
        <row r="1033">
          <cell r="AA1033">
            <v>38269</v>
          </cell>
          <cell r="AB1033">
            <v>2.968</v>
          </cell>
          <cell r="AC1033">
            <v>2.1307999999999998</v>
          </cell>
        </row>
        <row r="1034">
          <cell r="AA1034">
            <v>38270</v>
          </cell>
          <cell r="AB1034">
            <v>2.968</v>
          </cell>
          <cell r="AC1034">
            <v>2.1312199999999999</v>
          </cell>
        </row>
        <row r="1035">
          <cell r="AA1035">
            <v>38271</v>
          </cell>
          <cell r="AB1035">
            <v>2.968</v>
          </cell>
          <cell r="AC1035">
            <v>2.13164</v>
          </cell>
        </row>
        <row r="1036">
          <cell r="AA1036">
            <v>38272</v>
          </cell>
          <cell r="AB1036">
            <v>2.9689999999999999</v>
          </cell>
          <cell r="AC1036">
            <v>2.1320599999999996</v>
          </cell>
        </row>
        <row r="1037">
          <cell r="AA1037">
            <v>38273</v>
          </cell>
          <cell r="AB1037">
            <v>2.972</v>
          </cell>
          <cell r="AC1037">
            <v>2.1324800000000002</v>
          </cell>
        </row>
        <row r="1038">
          <cell r="AA1038">
            <v>38274</v>
          </cell>
          <cell r="AB1038">
            <v>2.9750000000000001</v>
          </cell>
          <cell r="AC1038">
            <v>2.1328999999999998</v>
          </cell>
        </row>
        <row r="1039">
          <cell r="AA1039">
            <v>38275</v>
          </cell>
          <cell r="AB1039">
            <v>2.9649999999999999</v>
          </cell>
          <cell r="AC1039">
            <v>2.1333199999999999</v>
          </cell>
        </row>
        <row r="1040">
          <cell r="AA1040">
            <v>38276</v>
          </cell>
          <cell r="AB1040">
            <v>2.9649999999999999</v>
          </cell>
          <cell r="AC1040">
            <v>2.13374</v>
          </cell>
        </row>
        <row r="1041">
          <cell r="AA1041">
            <v>38277</v>
          </cell>
          <cell r="AB1041">
            <v>2.9649999999999999</v>
          </cell>
          <cell r="AC1041">
            <v>2.1341599999999996</v>
          </cell>
        </row>
        <row r="1042">
          <cell r="AA1042">
            <v>38278</v>
          </cell>
          <cell r="AB1042">
            <v>2.9550000000000001</v>
          </cell>
          <cell r="AC1042">
            <v>2.1345799999999997</v>
          </cell>
        </row>
        <row r="1043">
          <cell r="AA1043">
            <v>38279</v>
          </cell>
          <cell r="AB1043">
            <v>2.9620000000000002</v>
          </cell>
          <cell r="AC1043">
            <v>2.1351399999999998</v>
          </cell>
        </row>
        <row r="1044">
          <cell r="AA1044">
            <v>38280</v>
          </cell>
          <cell r="AB1044">
            <v>2.96</v>
          </cell>
          <cell r="AC1044">
            <v>2.1355599999999999</v>
          </cell>
        </row>
        <row r="1045">
          <cell r="AA1045">
            <v>38281</v>
          </cell>
          <cell r="AB1045">
            <v>2.9580000000000002</v>
          </cell>
          <cell r="AC1045">
            <v>2.13598</v>
          </cell>
        </row>
        <row r="1046">
          <cell r="AA1046">
            <v>38282</v>
          </cell>
          <cell r="AB1046">
            <v>2.9620000000000002</v>
          </cell>
          <cell r="AC1046">
            <v>2.1364000000000001</v>
          </cell>
        </row>
        <row r="1047">
          <cell r="AA1047">
            <v>38283</v>
          </cell>
          <cell r="AB1047">
            <v>2.9620000000000002</v>
          </cell>
          <cell r="AC1047">
            <v>2.1368199999999997</v>
          </cell>
        </row>
        <row r="1048">
          <cell r="AA1048">
            <v>38284</v>
          </cell>
          <cell r="AB1048">
            <v>2.9620000000000002</v>
          </cell>
          <cell r="AC1048">
            <v>2.1372399999999998</v>
          </cell>
        </row>
        <row r="1049">
          <cell r="AA1049">
            <v>38285</v>
          </cell>
          <cell r="AB1049">
            <v>2.968</v>
          </cell>
          <cell r="AC1049">
            <v>2.1376599999999999</v>
          </cell>
        </row>
        <row r="1050">
          <cell r="AA1050">
            <v>38286</v>
          </cell>
          <cell r="AB1050">
            <v>2.9729999999999999</v>
          </cell>
          <cell r="AC1050">
            <v>2.1380799999999995</v>
          </cell>
        </row>
        <row r="1051">
          <cell r="AA1051">
            <v>38287</v>
          </cell>
          <cell r="AB1051">
            <v>2.9729999999999999</v>
          </cell>
          <cell r="AC1051">
            <v>2.1385000000000001</v>
          </cell>
        </row>
        <row r="1052">
          <cell r="AA1052">
            <v>38288</v>
          </cell>
          <cell r="AB1052">
            <v>2.98</v>
          </cell>
          <cell r="AC1052">
            <v>2.1390599999999997</v>
          </cell>
        </row>
        <row r="1053">
          <cell r="AA1053">
            <v>38289</v>
          </cell>
          <cell r="AB1053">
            <v>2.97</v>
          </cell>
          <cell r="AC1053">
            <v>2.1394799999999998</v>
          </cell>
        </row>
        <row r="1054">
          <cell r="AA1054">
            <v>38290</v>
          </cell>
          <cell r="AB1054">
            <v>2.97</v>
          </cell>
          <cell r="AC1054">
            <v>2.1398999999999999</v>
          </cell>
        </row>
        <row r="1055">
          <cell r="AA1055">
            <v>38291</v>
          </cell>
          <cell r="AB1055">
            <v>2.97</v>
          </cell>
          <cell r="AC1055">
            <v>2.1403199999999996</v>
          </cell>
        </row>
        <row r="1056">
          <cell r="AA1056">
            <v>38292</v>
          </cell>
          <cell r="AB1056">
            <v>2.9689999999999999</v>
          </cell>
          <cell r="AC1056">
            <v>2.1407399999999996</v>
          </cell>
        </row>
        <row r="1057">
          <cell r="AA1057">
            <v>38293</v>
          </cell>
          <cell r="AB1057">
            <v>2.9569999999999999</v>
          </cell>
          <cell r="AC1057">
            <v>2.1411600000000002</v>
          </cell>
        </row>
        <row r="1058">
          <cell r="AA1058">
            <v>38294</v>
          </cell>
          <cell r="AB1058">
            <v>2.9590000000000001</v>
          </cell>
          <cell r="AC1058">
            <v>2.1417199999999998</v>
          </cell>
        </row>
        <row r="1059">
          <cell r="AA1059">
            <v>38295</v>
          </cell>
          <cell r="AB1059">
            <v>2.9609999999999999</v>
          </cell>
          <cell r="AC1059">
            <v>2.1421399999999999</v>
          </cell>
        </row>
        <row r="1060">
          <cell r="AA1060">
            <v>38296</v>
          </cell>
          <cell r="AB1060">
            <v>2.9620000000000002</v>
          </cell>
          <cell r="AC1060">
            <v>2.14256</v>
          </cell>
        </row>
        <row r="1061">
          <cell r="AA1061">
            <v>38297</v>
          </cell>
          <cell r="AB1061">
            <v>2.9620000000000002</v>
          </cell>
          <cell r="AC1061">
            <v>2.1429799999999997</v>
          </cell>
        </row>
        <row r="1062">
          <cell r="AA1062">
            <v>38298</v>
          </cell>
          <cell r="AB1062">
            <v>2.9620000000000002</v>
          </cell>
          <cell r="AC1062">
            <v>2.1432599999999997</v>
          </cell>
        </row>
        <row r="1063">
          <cell r="AA1063">
            <v>38299</v>
          </cell>
          <cell r="AB1063">
            <v>2.9740000000000002</v>
          </cell>
          <cell r="AC1063">
            <v>2.1435399999999998</v>
          </cell>
        </row>
        <row r="1064">
          <cell r="AA1064">
            <v>38300</v>
          </cell>
          <cell r="AB1064">
            <v>2.9689999999999999</v>
          </cell>
          <cell r="AC1064">
            <v>2.1438199999999998</v>
          </cell>
        </row>
        <row r="1065">
          <cell r="AA1065">
            <v>38301</v>
          </cell>
          <cell r="AB1065">
            <v>2.97</v>
          </cell>
          <cell r="AC1065">
            <v>2.1440999999999999</v>
          </cell>
        </row>
        <row r="1066">
          <cell r="AA1066">
            <v>38302</v>
          </cell>
          <cell r="AB1066">
            <v>2.9670000000000001</v>
          </cell>
          <cell r="AC1066">
            <v>2.14438</v>
          </cell>
        </row>
        <row r="1067">
          <cell r="AA1067">
            <v>38303</v>
          </cell>
          <cell r="AB1067">
            <v>2.96</v>
          </cell>
          <cell r="AC1067">
            <v>2.14466</v>
          </cell>
        </row>
        <row r="1068">
          <cell r="AA1068">
            <v>38304</v>
          </cell>
          <cell r="AB1068">
            <v>2.96</v>
          </cell>
          <cell r="AC1068">
            <v>2.1449400000000001</v>
          </cell>
        </row>
        <row r="1069">
          <cell r="AA1069">
            <v>38305</v>
          </cell>
          <cell r="AB1069">
            <v>2.96</v>
          </cell>
          <cell r="AC1069">
            <v>2.1452199999999997</v>
          </cell>
        </row>
        <row r="1070">
          <cell r="AA1070">
            <v>38306</v>
          </cell>
          <cell r="AB1070">
            <v>2.9129999999999998</v>
          </cell>
          <cell r="AC1070">
            <v>2.1454999999999997</v>
          </cell>
        </row>
        <row r="1071">
          <cell r="AA1071">
            <v>38307</v>
          </cell>
          <cell r="AB1071">
            <v>2.9119999999999999</v>
          </cell>
          <cell r="AC1071">
            <v>2.1457799999999998</v>
          </cell>
        </row>
        <row r="1072">
          <cell r="AA1072">
            <v>38308</v>
          </cell>
          <cell r="AB1072">
            <v>2.8940000000000001</v>
          </cell>
          <cell r="AC1072">
            <v>2.1460599999999999</v>
          </cell>
        </row>
        <row r="1073">
          <cell r="AA1073">
            <v>38309</v>
          </cell>
          <cell r="AB1073">
            <v>2.9</v>
          </cell>
          <cell r="AC1073">
            <v>2.1463399999999999</v>
          </cell>
        </row>
        <row r="1074">
          <cell r="AA1074">
            <v>38310</v>
          </cell>
          <cell r="AB1074">
            <v>2.9049999999999998</v>
          </cell>
          <cell r="AC1074">
            <v>2.14662</v>
          </cell>
        </row>
        <row r="1075">
          <cell r="AA1075">
            <v>38311</v>
          </cell>
          <cell r="AB1075">
            <v>2.9049999999999998</v>
          </cell>
          <cell r="AC1075">
            <v>2.1469</v>
          </cell>
        </row>
        <row r="1076">
          <cell r="AA1076">
            <v>38312</v>
          </cell>
          <cell r="AB1076">
            <v>2.9049999999999998</v>
          </cell>
          <cell r="AC1076">
            <v>2.1471800000000001</v>
          </cell>
        </row>
        <row r="1077">
          <cell r="AA1077">
            <v>38313</v>
          </cell>
          <cell r="AB1077">
            <v>2.91</v>
          </cell>
          <cell r="AC1077">
            <v>2.1474599999999997</v>
          </cell>
        </row>
        <row r="1078">
          <cell r="AA1078">
            <v>38314</v>
          </cell>
          <cell r="AB1078">
            <v>2.9</v>
          </cell>
          <cell r="AC1078">
            <v>2.1477399999999998</v>
          </cell>
        </row>
        <row r="1079">
          <cell r="AA1079">
            <v>38315</v>
          </cell>
          <cell r="AB1079">
            <v>2.9020000000000001</v>
          </cell>
          <cell r="AC1079">
            <v>2.1480199999999998</v>
          </cell>
        </row>
        <row r="1080">
          <cell r="AA1080">
            <v>38316</v>
          </cell>
          <cell r="AB1080">
            <v>2.903</v>
          </cell>
          <cell r="AC1080">
            <v>2.1482999999999999</v>
          </cell>
        </row>
        <row r="1081">
          <cell r="AA1081">
            <v>38317</v>
          </cell>
          <cell r="AB1081">
            <v>2.9009999999999998</v>
          </cell>
          <cell r="AC1081">
            <v>2.1485799999999999</v>
          </cell>
        </row>
        <row r="1082">
          <cell r="AA1082">
            <v>38318</v>
          </cell>
          <cell r="AB1082">
            <v>2.9009999999999998</v>
          </cell>
          <cell r="AC1082">
            <v>2.1488599999999995</v>
          </cell>
        </row>
        <row r="1083">
          <cell r="AA1083">
            <v>38319</v>
          </cell>
          <cell r="AB1083">
            <v>2.9009999999999998</v>
          </cell>
          <cell r="AC1083">
            <v>2.1491399999999996</v>
          </cell>
        </row>
        <row r="1084">
          <cell r="AA1084">
            <v>38320</v>
          </cell>
          <cell r="AB1084">
            <v>2.9510000000000001</v>
          </cell>
          <cell r="AC1084">
            <v>2.1495600000000001</v>
          </cell>
        </row>
        <row r="1085">
          <cell r="AA1085">
            <v>38321</v>
          </cell>
          <cell r="AB1085">
            <v>2.9449999999999998</v>
          </cell>
          <cell r="AC1085">
            <v>2.1498399999999998</v>
          </cell>
        </row>
        <row r="1086">
          <cell r="AA1086">
            <v>38322</v>
          </cell>
          <cell r="AB1086">
            <v>2.944</v>
          </cell>
          <cell r="AC1086">
            <v>2.1499799999999998</v>
          </cell>
        </row>
        <row r="1087">
          <cell r="AA1087">
            <v>38323</v>
          </cell>
          <cell r="AB1087">
            <v>2.96</v>
          </cell>
          <cell r="AC1087">
            <v>2.1502599999999998</v>
          </cell>
        </row>
        <row r="1088">
          <cell r="AA1088">
            <v>38324</v>
          </cell>
          <cell r="AB1088">
            <v>2.9769999999999999</v>
          </cell>
          <cell r="AC1088">
            <v>2.1505399999999999</v>
          </cell>
        </row>
        <row r="1089">
          <cell r="AA1089">
            <v>38325</v>
          </cell>
          <cell r="AB1089">
            <v>2.9769999999999999</v>
          </cell>
          <cell r="AC1089">
            <v>2.15082</v>
          </cell>
        </row>
        <row r="1090">
          <cell r="AA1090">
            <v>38326</v>
          </cell>
          <cell r="AB1090">
            <v>2.9769999999999999</v>
          </cell>
          <cell r="AC1090">
            <v>2.1511</v>
          </cell>
        </row>
        <row r="1091">
          <cell r="AA1091">
            <v>38327</v>
          </cell>
          <cell r="AB1091">
            <v>2.9849999999999999</v>
          </cell>
          <cell r="AC1091">
            <v>2.1513799999999996</v>
          </cell>
        </row>
        <row r="1092">
          <cell r="AA1092">
            <v>38328</v>
          </cell>
          <cell r="AB1092">
            <v>2.9780000000000002</v>
          </cell>
          <cell r="AC1092">
            <v>2.1513799999999996</v>
          </cell>
        </row>
        <row r="1093">
          <cell r="AA1093">
            <v>38329</v>
          </cell>
          <cell r="AB1093">
            <v>2.9780000000000002</v>
          </cell>
          <cell r="AC1093">
            <v>2.1513799999999996</v>
          </cell>
        </row>
        <row r="1094">
          <cell r="AA1094">
            <v>38330</v>
          </cell>
          <cell r="AB1094">
            <v>2.976</v>
          </cell>
          <cell r="AC1094">
            <v>2.1513799999999996</v>
          </cell>
        </row>
        <row r="1095">
          <cell r="AA1095">
            <v>38331</v>
          </cell>
          <cell r="AB1095">
            <v>2.9780000000000002</v>
          </cell>
          <cell r="AC1095">
            <v>2.1513799999999996</v>
          </cell>
        </row>
        <row r="1096">
          <cell r="AA1096">
            <v>38332</v>
          </cell>
          <cell r="AB1096">
            <v>2.9780000000000002</v>
          </cell>
          <cell r="AC1096">
            <v>2.1513799999999996</v>
          </cell>
        </row>
        <row r="1097">
          <cell r="AA1097">
            <v>38333</v>
          </cell>
          <cell r="AB1097">
            <v>2.9780000000000002</v>
          </cell>
          <cell r="AC1097">
            <v>2.1513799999999996</v>
          </cell>
        </row>
        <row r="1098">
          <cell r="AA1098">
            <v>38334</v>
          </cell>
          <cell r="AB1098">
            <v>2.9740000000000002</v>
          </cell>
          <cell r="AC1098">
            <v>2.1513799999999996</v>
          </cell>
        </row>
        <row r="1099">
          <cell r="AA1099">
            <v>38335</v>
          </cell>
          <cell r="AB1099">
            <v>2.98</v>
          </cell>
          <cell r="AC1099">
            <v>2.1513799999999996</v>
          </cell>
        </row>
        <row r="1100">
          <cell r="AA1100">
            <v>38336</v>
          </cell>
          <cell r="AB1100">
            <v>2.976</v>
          </cell>
          <cell r="AC1100">
            <v>2.1513799999999996</v>
          </cell>
        </row>
        <row r="1101">
          <cell r="AA1101">
            <v>38337</v>
          </cell>
          <cell r="AB1101">
            <v>2.9889999999999999</v>
          </cell>
          <cell r="AC1101">
            <v>2.1513799999999996</v>
          </cell>
        </row>
        <row r="1102">
          <cell r="AA1102">
            <v>38338</v>
          </cell>
          <cell r="AB1102">
            <v>2.9790000000000001</v>
          </cell>
          <cell r="AC1102">
            <v>2.1513799999999996</v>
          </cell>
        </row>
        <row r="1103">
          <cell r="AA1103">
            <v>38339</v>
          </cell>
          <cell r="AB1103">
            <v>2.9790000000000001</v>
          </cell>
          <cell r="AC1103">
            <v>2.1513799999999996</v>
          </cell>
        </row>
        <row r="1104">
          <cell r="AA1104">
            <v>38340</v>
          </cell>
          <cell r="AB1104">
            <v>2.9790000000000001</v>
          </cell>
          <cell r="AC1104">
            <v>2.1513799999999996</v>
          </cell>
        </row>
        <row r="1105">
          <cell r="AA1105">
            <v>38341</v>
          </cell>
          <cell r="AB1105">
            <v>2.964</v>
          </cell>
          <cell r="AC1105">
            <v>2.1513799999999996</v>
          </cell>
        </row>
        <row r="1106">
          <cell r="AA1106">
            <v>38342</v>
          </cell>
          <cell r="AB1106">
            <v>2.9670000000000001</v>
          </cell>
          <cell r="AC1106">
            <v>2.1513799999999996</v>
          </cell>
        </row>
        <row r="1107">
          <cell r="AA1107">
            <v>38343</v>
          </cell>
          <cell r="AB1107">
            <v>2.964</v>
          </cell>
          <cell r="AC1107">
            <v>2.1513799999999996</v>
          </cell>
        </row>
        <row r="1108">
          <cell r="AA1108">
            <v>38344</v>
          </cell>
          <cell r="AB1108">
            <v>2.964</v>
          </cell>
          <cell r="AC1108">
            <v>2.1513799999999996</v>
          </cell>
        </row>
        <row r="1109">
          <cell r="AA1109">
            <v>38345</v>
          </cell>
          <cell r="AB1109">
            <v>2.964</v>
          </cell>
          <cell r="AC1109">
            <v>2.1513799999999996</v>
          </cell>
        </row>
        <row r="1110">
          <cell r="AA1110">
            <v>38346</v>
          </cell>
          <cell r="AB1110">
            <v>2.964</v>
          </cell>
          <cell r="AC1110">
            <v>2.1513799999999996</v>
          </cell>
        </row>
        <row r="1111">
          <cell r="AA1111">
            <v>38347</v>
          </cell>
          <cell r="AB1111">
            <v>2.964</v>
          </cell>
          <cell r="AC1111">
            <v>2.1513799999999996</v>
          </cell>
        </row>
        <row r="1112">
          <cell r="AA1112">
            <v>38348</v>
          </cell>
          <cell r="AB1112">
            <v>2.9209999999999998</v>
          </cell>
          <cell r="AC1112">
            <v>2.1513799999999996</v>
          </cell>
        </row>
        <row r="1113">
          <cell r="AA1113">
            <v>38349</v>
          </cell>
          <cell r="AB1113">
            <v>2.9750000000000001</v>
          </cell>
          <cell r="AC1113">
            <v>2.1513799999999996</v>
          </cell>
        </row>
        <row r="1114">
          <cell r="AA1114">
            <v>38350</v>
          </cell>
          <cell r="AB1114">
            <v>2.9790000000000001</v>
          </cell>
          <cell r="AC1114">
            <v>2.1513799999999996</v>
          </cell>
        </row>
        <row r="1115">
          <cell r="AA1115">
            <v>38351</v>
          </cell>
          <cell r="AB1115">
            <v>2.9790000000000001</v>
          </cell>
          <cell r="AC1115">
            <v>2.1513799999999996</v>
          </cell>
        </row>
        <row r="1116">
          <cell r="AA1116">
            <v>38352</v>
          </cell>
          <cell r="AB1116">
            <v>2.9790000000000001</v>
          </cell>
          <cell r="AC1116">
            <v>2.1513799999999996</v>
          </cell>
        </row>
        <row r="1117">
          <cell r="AA1117">
            <v>38353</v>
          </cell>
          <cell r="AB1117">
            <v>2.9790000000000001</v>
          </cell>
          <cell r="AC1117">
            <v>2.1513799999999996</v>
          </cell>
        </row>
        <row r="1118">
          <cell r="AA1118">
            <v>38354</v>
          </cell>
          <cell r="AB1118">
            <v>2.9790000000000001</v>
          </cell>
          <cell r="AC1118">
            <v>2.1513799999999996</v>
          </cell>
        </row>
        <row r="1119">
          <cell r="AA1119">
            <v>38355</v>
          </cell>
          <cell r="AB1119">
            <v>2.968</v>
          </cell>
          <cell r="AC1119">
            <v>2.1513799999999996</v>
          </cell>
        </row>
        <row r="1120">
          <cell r="AA1120">
            <v>38356</v>
          </cell>
          <cell r="AB1120">
            <v>2.9620000000000002</v>
          </cell>
          <cell r="AC1120">
            <v>2.1513799999999996</v>
          </cell>
        </row>
        <row r="1121">
          <cell r="AA1121">
            <v>38357</v>
          </cell>
          <cell r="AB1121">
            <v>2.97</v>
          </cell>
          <cell r="AC1121">
            <v>2.1513799999999996</v>
          </cell>
        </row>
        <row r="1122">
          <cell r="AA1122">
            <v>38358</v>
          </cell>
          <cell r="AB1122">
            <v>2.9660000000000002</v>
          </cell>
          <cell r="AC1122">
            <v>2.1513799999999996</v>
          </cell>
        </row>
        <row r="1123">
          <cell r="AA1123">
            <v>38359</v>
          </cell>
          <cell r="AB1123">
            <v>2.97</v>
          </cell>
          <cell r="AC1123">
            <v>2.1519399999999997</v>
          </cell>
        </row>
        <row r="1124">
          <cell r="AA1124">
            <v>38360</v>
          </cell>
          <cell r="AB1124">
            <v>2.97</v>
          </cell>
          <cell r="AC1124">
            <v>2.1526399999999999</v>
          </cell>
        </row>
        <row r="1125">
          <cell r="AA1125">
            <v>38361</v>
          </cell>
          <cell r="AB1125">
            <v>2.97</v>
          </cell>
          <cell r="AC1125">
            <v>2.1532</v>
          </cell>
        </row>
        <row r="1126">
          <cell r="AA1126">
            <v>38362</v>
          </cell>
          <cell r="AB1126">
            <v>2.97</v>
          </cell>
          <cell r="AC1126">
            <v>2.1537599999999997</v>
          </cell>
        </row>
        <row r="1127">
          <cell r="AA1127">
            <v>38363</v>
          </cell>
          <cell r="AB1127">
            <v>2.9609999999999999</v>
          </cell>
          <cell r="AC1127">
            <v>2.1543199999999998</v>
          </cell>
        </row>
        <row r="1128">
          <cell r="AA1128">
            <v>38364</v>
          </cell>
          <cell r="AB1128">
            <v>2.9449999999999998</v>
          </cell>
          <cell r="AC1128">
            <v>2.1548799999999999</v>
          </cell>
        </row>
        <row r="1129">
          <cell r="AA1129">
            <v>38365</v>
          </cell>
          <cell r="AB1129">
            <v>2.9350000000000001</v>
          </cell>
          <cell r="AC1129">
            <v>2.15544</v>
          </cell>
        </row>
        <row r="1130">
          <cell r="AA1130">
            <v>38366</v>
          </cell>
          <cell r="AB1130">
            <v>2.9380000000000002</v>
          </cell>
          <cell r="AC1130">
            <v>2.1559999999999997</v>
          </cell>
        </row>
        <row r="1131">
          <cell r="AA1131">
            <v>38367</v>
          </cell>
          <cell r="AB1131">
            <v>2.9380000000000002</v>
          </cell>
          <cell r="AC1131">
            <v>2.1566999999999998</v>
          </cell>
        </row>
        <row r="1132">
          <cell r="AA1132">
            <v>38368</v>
          </cell>
          <cell r="AB1132">
            <v>2.9380000000000002</v>
          </cell>
          <cell r="AC1132">
            <v>2.15726</v>
          </cell>
        </row>
        <row r="1133">
          <cell r="AA1133">
            <v>38369</v>
          </cell>
          <cell r="AB1133">
            <v>2.93</v>
          </cell>
          <cell r="AC1133">
            <v>2.1578199999999996</v>
          </cell>
        </row>
        <row r="1134">
          <cell r="AA1134">
            <v>38370</v>
          </cell>
          <cell r="AB1134">
            <v>2.9369999999999998</v>
          </cell>
          <cell r="AC1134">
            <v>2.1583799999999997</v>
          </cell>
        </row>
        <row r="1135">
          <cell r="AA1135">
            <v>38371</v>
          </cell>
          <cell r="AB1135">
            <v>2.9430000000000001</v>
          </cell>
          <cell r="AC1135">
            <v>2.1589399999999999</v>
          </cell>
        </row>
        <row r="1136">
          <cell r="AA1136">
            <v>38372</v>
          </cell>
          <cell r="AB1136">
            <v>2.9449999999999998</v>
          </cell>
          <cell r="AC1136">
            <v>2.1595</v>
          </cell>
        </row>
        <row r="1137">
          <cell r="AA1137">
            <v>38373</v>
          </cell>
          <cell r="AB1137">
            <v>2.9430000000000001</v>
          </cell>
          <cell r="AC1137">
            <v>2.1601999999999997</v>
          </cell>
        </row>
        <row r="1138">
          <cell r="AA1138">
            <v>38374</v>
          </cell>
          <cell r="AB1138">
            <v>2.9430000000000001</v>
          </cell>
          <cell r="AC1138">
            <v>2.1607599999999998</v>
          </cell>
        </row>
        <row r="1139">
          <cell r="AA1139">
            <v>38375</v>
          </cell>
          <cell r="AB1139">
            <v>2.9430000000000001</v>
          </cell>
          <cell r="AC1139">
            <v>2.1613199999999999</v>
          </cell>
        </row>
        <row r="1140">
          <cell r="AA1140">
            <v>38376</v>
          </cell>
          <cell r="AB1140">
            <v>2.9329999999999998</v>
          </cell>
          <cell r="AC1140">
            <v>2.16188</v>
          </cell>
        </row>
        <row r="1141">
          <cell r="AA1141">
            <v>38377</v>
          </cell>
          <cell r="AB1141">
            <v>2.9220000000000002</v>
          </cell>
          <cell r="AC1141">
            <v>2.1624399999999997</v>
          </cell>
        </row>
        <row r="1142">
          <cell r="AA1142">
            <v>38378</v>
          </cell>
          <cell r="AB1142">
            <v>2.9220000000000002</v>
          </cell>
          <cell r="AC1142">
            <v>2.1629999999999998</v>
          </cell>
        </row>
        <row r="1143">
          <cell r="AA1143">
            <v>38379</v>
          </cell>
          <cell r="AB1143">
            <v>2.9260000000000002</v>
          </cell>
          <cell r="AC1143">
            <v>2.1637</v>
          </cell>
        </row>
        <row r="1144">
          <cell r="AA1144">
            <v>38380</v>
          </cell>
          <cell r="AB1144">
            <v>2.927</v>
          </cell>
          <cell r="AC1144">
            <v>2.1642600000000001</v>
          </cell>
        </row>
        <row r="1145">
          <cell r="AA1145">
            <v>38381</v>
          </cell>
          <cell r="AB1145">
            <v>2.927</v>
          </cell>
          <cell r="AC1145">
            <v>2.1648199999999997</v>
          </cell>
        </row>
        <row r="1146">
          <cell r="AA1146">
            <v>38382</v>
          </cell>
          <cell r="AB1146">
            <v>2.927</v>
          </cell>
          <cell r="AC1146">
            <v>2.1653799999999999</v>
          </cell>
        </row>
        <row r="1147">
          <cell r="AA1147">
            <v>38383</v>
          </cell>
          <cell r="AB1147">
            <v>2.9239999999999999</v>
          </cell>
          <cell r="AC1147">
            <v>2.1659399999999995</v>
          </cell>
        </row>
        <row r="1148">
          <cell r="AA1148">
            <v>38384</v>
          </cell>
          <cell r="AB1148">
            <v>2.9249999999999998</v>
          </cell>
          <cell r="AC1148">
            <v>2.1666400000000001</v>
          </cell>
        </row>
        <row r="1149">
          <cell r="AA1149">
            <v>38385</v>
          </cell>
          <cell r="AB1149">
            <v>2.9249999999999998</v>
          </cell>
          <cell r="AC1149">
            <v>2.1671999999999998</v>
          </cell>
        </row>
        <row r="1150">
          <cell r="AA1150">
            <v>38386</v>
          </cell>
          <cell r="AB1150">
            <v>2.9220000000000002</v>
          </cell>
          <cell r="AC1150">
            <v>2.1678999999999999</v>
          </cell>
        </row>
        <row r="1151">
          <cell r="AA1151">
            <v>38387</v>
          </cell>
          <cell r="AB1151">
            <v>2.88</v>
          </cell>
          <cell r="AC1151">
            <v>2.1685999999999996</v>
          </cell>
        </row>
        <row r="1152">
          <cell r="AA1152">
            <v>38388</v>
          </cell>
          <cell r="AB1152">
            <v>2.88</v>
          </cell>
          <cell r="AC1152">
            <v>2.1691600000000002</v>
          </cell>
        </row>
        <row r="1153">
          <cell r="AA1153">
            <v>38389</v>
          </cell>
          <cell r="AB1153">
            <v>2.88</v>
          </cell>
          <cell r="AC1153">
            <v>2.1698599999999999</v>
          </cell>
        </row>
        <row r="1154">
          <cell r="AA1154">
            <v>38390</v>
          </cell>
          <cell r="AB1154">
            <v>2.919</v>
          </cell>
          <cell r="AC1154">
            <v>2.1709799999999997</v>
          </cell>
        </row>
        <row r="1155">
          <cell r="AA1155">
            <v>38391</v>
          </cell>
          <cell r="AB1155">
            <v>2.9140000000000001</v>
          </cell>
          <cell r="AC1155">
            <v>2.1720999999999999</v>
          </cell>
        </row>
        <row r="1156">
          <cell r="AA1156">
            <v>38392</v>
          </cell>
          <cell r="AB1156">
            <v>2.9089999999999998</v>
          </cell>
          <cell r="AC1156">
            <v>2.1732199999999997</v>
          </cell>
        </row>
        <row r="1157">
          <cell r="AA1157">
            <v>38393</v>
          </cell>
          <cell r="AB1157">
            <v>2.9140000000000001</v>
          </cell>
          <cell r="AC1157">
            <v>2.1744799999999995</v>
          </cell>
        </row>
        <row r="1158">
          <cell r="AA1158">
            <v>38394</v>
          </cell>
          <cell r="AB1158">
            <v>2.911</v>
          </cell>
          <cell r="AC1158">
            <v>2.1755999999999998</v>
          </cell>
        </row>
        <row r="1159">
          <cell r="AA1159">
            <v>38395</v>
          </cell>
          <cell r="AB1159">
            <v>2.911</v>
          </cell>
          <cell r="AC1159">
            <v>2.17672</v>
          </cell>
        </row>
        <row r="1160">
          <cell r="AA1160">
            <v>38396</v>
          </cell>
          <cell r="AB1160">
            <v>2.911</v>
          </cell>
          <cell r="AC1160">
            <v>2.1778399999999998</v>
          </cell>
        </row>
        <row r="1161">
          <cell r="AA1161">
            <v>38397</v>
          </cell>
          <cell r="AB1161">
            <v>2.911</v>
          </cell>
          <cell r="AC1161">
            <v>2.17896</v>
          </cell>
        </row>
        <row r="1162">
          <cell r="AA1162">
            <v>38398</v>
          </cell>
          <cell r="AB1162">
            <v>2.9039999999999999</v>
          </cell>
          <cell r="AC1162">
            <v>2.1800799999999998</v>
          </cell>
        </row>
        <row r="1163">
          <cell r="AA1163">
            <v>38399</v>
          </cell>
          <cell r="AB1163">
            <v>2.8940000000000001</v>
          </cell>
          <cell r="AC1163">
            <v>2.1813400000000001</v>
          </cell>
        </row>
        <row r="1164">
          <cell r="AA1164">
            <v>38400</v>
          </cell>
          <cell r="AB1164">
            <v>2.9049999999999998</v>
          </cell>
          <cell r="AC1164">
            <v>2.1824599999999998</v>
          </cell>
        </row>
        <row r="1165">
          <cell r="AA1165">
            <v>38401</v>
          </cell>
          <cell r="AB1165">
            <v>2.9169999999999998</v>
          </cell>
          <cell r="AC1165">
            <v>2.1835800000000001</v>
          </cell>
        </row>
        <row r="1166">
          <cell r="AA1166">
            <v>38402</v>
          </cell>
          <cell r="AB1166">
            <v>2.9169999999999998</v>
          </cell>
          <cell r="AC1166">
            <v>2.1846999999999999</v>
          </cell>
        </row>
        <row r="1167">
          <cell r="AA1167">
            <v>38403</v>
          </cell>
          <cell r="AB1167">
            <v>2.9169999999999998</v>
          </cell>
          <cell r="AC1167">
            <v>2.1858199999999997</v>
          </cell>
        </row>
        <row r="1168">
          <cell r="AA1168">
            <v>38404</v>
          </cell>
          <cell r="AB1168">
            <v>2.9169999999999998</v>
          </cell>
          <cell r="AC1168">
            <v>2.1869399999999999</v>
          </cell>
        </row>
        <row r="1169">
          <cell r="AA1169">
            <v>38405</v>
          </cell>
          <cell r="AB1169">
            <v>2.923</v>
          </cell>
          <cell r="AC1169">
            <v>2.1881999999999997</v>
          </cell>
        </row>
        <row r="1170">
          <cell r="AA1170">
            <v>38406</v>
          </cell>
          <cell r="AB1170">
            <v>2.923</v>
          </cell>
          <cell r="AC1170">
            <v>2.1893199999999999</v>
          </cell>
        </row>
        <row r="1171">
          <cell r="AA1171">
            <v>38407</v>
          </cell>
          <cell r="AB1171">
            <v>2.9359999999999999</v>
          </cell>
          <cell r="AC1171">
            <v>2.1904399999999997</v>
          </cell>
        </row>
        <row r="1172">
          <cell r="AA1172">
            <v>38408</v>
          </cell>
          <cell r="AB1172">
            <v>2.9359999999999999</v>
          </cell>
          <cell r="AC1172">
            <v>2.1915599999999995</v>
          </cell>
        </row>
        <row r="1173">
          <cell r="AA1173">
            <v>38409</v>
          </cell>
          <cell r="AB1173">
            <v>2.9359999999999999</v>
          </cell>
          <cell r="AC1173">
            <v>2.1928199999999998</v>
          </cell>
        </row>
        <row r="1174">
          <cell r="AA1174">
            <v>38410</v>
          </cell>
          <cell r="AB1174">
            <v>2.9359999999999999</v>
          </cell>
          <cell r="AC1174">
            <v>2.1939399999999996</v>
          </cell>
        </row>
        <row r="1175">
          <cell r="AA1175">
            <v>38411</v>
          </cell>
          <cell r="AB1175">
            <v>2.9380000000000002</v>
          </cell>
          <cell r="AC1175">
            <v>2.1950599999999998</v>
          </cell>
        </row>
        <row r="1176">
          <cell r="AA1176">
            <v>38412</v>
          </cell>
          <cell r="AB1176">
            <v>2.948</v>
          </cell>
          <cell r="AC1176">
            <v>2.19604</v>
          </cell>
        </row>
        <row r="1177">
          <cell r="AA1177">
            <v>38413</v>
          </cell>
          <cell r="AB1177">
            <v>2.9569999999999999</v>
          </cell>
          <cell r="AC1177">
            <v>2.1971599999999998</v>
          </cell>
        </row>
        <row r="1178">
          <cell r="AA1178">
            <v>38414</v>
          </cell>
          <cell r="AB1178">
            <v>2.952</v>
          </cell>
          <cell r="AC1178">
            <v>2.19814</v>
          </cell>
        </row>
        <row r="1179">
          <cell r="AA1179">
            <v>38415</v>
          </cell>
          <cell r="AB1179">
            <v>2.9369999999999998</v>
          </cell>
          <cell r="AC1179">
            <v>2.1992599999999998</v>
          </cell>
        </row>
        <row r="1180">
          <cell r="AA1180">
            <v>38416</v>
          </cell>
          <cell r="AB1180">
            <v>2.9369999999999998</v>
          </cell>
          <cell r="AC1180">
            <v>2.20024</v>
          </cell>
        </row>
        <row r="1181">
          <cell r="AA1181">
            <v>38417</v>
          </cell>
          <cell r="AB1181">
            <v>2.9369999999999998</v>
          </cell>
          <cell r="AC1181">
            <v>2.2013599999999998</v>
          </cell>
        </row>
        <row r="1182">
          <cell r="AA1182">
            <v>38418</v>
          </cell>
          <cell r="AB1182">
            <v>2.93</v>
          </cell>
          <cell r="AC1182">
            <v>2.2019199999999999</v>
          </cell>
        </row>
        <row r="1183">
          <cell r="AA1183">
            <v>38419</v>
          </cell>
          <cell r="AB1183">
            <v>2.931</v>
          </cell>
          <cell r="AC1183">
            <v>2.2026199999999996</v>
          </cell>
        </row>
        <row r="1184">
          <cell r="AA1184">
            <v>38420</v>
          </cell>
          <cell r="AB1184">
            <v>2.9319999999999999</v>
          </cell>
          <cell r="AC1184">
            <v>2.2033200000000002</v>
          </cell>
        </row>
        <row r="1185">
          <cell r="AA1185">
            <v>38421</v>
          </cell>
          <cell r="AB1185">
            <v>2.9329999999999998</v>
          </cell>
          <cell r="AC1185">
            <v>2.2040199999999999</v>
          </cell>
        </row>
        <row r="1186">
          <cell r="AA1186">
            <v>38422</v>
          </cell>
          <cell r="AB1186">
            <v>2.9169999999999998</v>
          </cell>
          <cell r="AC1186">
            <v>2.20472</v>
          </cell>
        </row>
        <row r="1187">
          <cell r="AA1187">
            <v>38423</v>
          </cell>
          <cell r="AB1187">
            <v>2.9169999999999998</v>
          </cell>
          <cell r="AC1187">
            <v>2.2052799999999997</v>
          </cell>
        </row>
        <row r="1188">
          <cell r="AA1188">
            <v>38424</v>
          </cell>
          <cell r="AB1188">
            <v>2.9169999999999998</v>
          </cell>
          <cell r="AC1188">
            <v>2.2059799999999998</v>
          </cell>
        </row>
        <row r="1189">
          <cell r="AA1189">
            <v>38425</v>
          </cell>
          <cell r="AB1189">
            <v>2.92</v>
          </cell>
          <cell r="AC1189">
            <v>2.20668</v>
          </cell>
        </row>
        <row r="1190">
          <cell r="AA1190">
            <v>38426</v>
          </cell>
          <cell r="AB1190">
            <v>2.919</v>
          </cell>
          <cell r="AC1190">
            <v>2.2073799999999997</v>
          </cell>
        </row>
        <row r="1191">
          <cell r="AA1191">
            <v>38427</v>
          </cell>
          <cell r="AB1191">
            <v>2.92</v>
          </cell>
          <cell r="AC1191">
            <v>2.2080799999999998</v>
          </cell>
        </row>
        <row r="1192">
          <cell r="AA1192">
            <v>38428</v>
          </cell>
          <cell r="AB1192">
            <v>2.9180000000000001</v>
          </cell>
          <cell r="AC1192">
            <v>2.20878</v>
          </cell>
        </row>
        <row r="1193">
          <cell r="AA1193">
            <v>38429</v>
          </cell>
          <cell r="AB1193">
            <v>2.9169999999999998</v>
          </cell>
          <cell r="AC1193">
            <v>2.2093400000000001</v>
          </cell>
        </row>
        <row r="1194">
          <cell r="AA1194">
            <v>38430</v>
          </cell>
          <cell r="AB1194">
            <v>2.9169999999999998</v>
          </cell>
          <cell r="AC1194">
            <v>2.2100399999999998</v>
          </cell>
        </row>
        <row r="1195">
          <cell r="AA1195">
            <v>38431</v>
          </cell>
          <cell r="AB1195">
            <v>2.9169999999999998</v>
          </cell>
          <cell r="AC1195">
            <v>2.2107399999999999</v>
          </cell>
        </row>
        <row r="1196">
          <cell r="AA1196">
            <v>38432</v>
          </cell>
          <cell r="AB1196">
            <v>2.9169999999999998</v>
          </cell>
          <cell r="AC1196">
            <v>2.2114399999999996</v>
          </cell>
        </row>
        <row r="1197">
          <cell r="AA1197">
            <v>38433</v>
          </cell>
          <cell r="AB1197">
            <v>2.911</v>
          </cell>
          <cell r="AC1197">
            <v>2.2121399999999998</v>
          </cell>
        </row>
        <row r="1198">
          <cell r="AA1198">
            <v>38434</v>
          </cell>
          <cell r="AB1198">
            <v>2.9140000000000001</v>
          </cell>
          <cell r="AC1198">
            <v>2.2126999999999999</v>
          </cell>
        </row>
        <row r="1199">
          <cell r="AA1199">
            <v>38435</v>
          </cell>
          <cell r="AB1199">
            <v>2.9140000000000001</v>
          </cell>
          <cell r="AC1199">
            <v>2.2133999999999996</v>
          </cell>
        </row>
        <row r="1200">
          <cell r="AA1200">
            <v>38436</v>
          </cell>
          <cell r="AB1200">
            <v>2.9140000000000001</v>
          </cell>
          <cell r="AC1200">
            <v>2.2140999999999997</v>
          </cell>
        </row>
        <row r="1201">
          <cell r="AA1201">
            <v>38437</v>
          </cell>
          <cell r="AB1201">
            <v>2.9140000000000001</v>
          </cell>
          <cell r="AC1201">
            <v>2.2147999999999999</v>
          </cell>
        </row>
        <row r="1202">
          <cell r="AA1202">
            <v>38438</v>
          </cell>
          <cell r="AB1202">
            <v>2.9140000000000001</v>
          </cell>
          <cell r="AC1202">
            <v>2.2155</v>
          </cell>
        </row>
        <row r="1203">
          <cell r="AA1203">
            <v>38439</v>
          </cell>
          <cell r="AB1203">
            <v>2.9220000000000002</v>
          </cell>
          <cell r="AC1203">
            <v>2.2161999999999997</v>
          </cell>
        </row>
        <row r="1204">
          <cell r="AA1204">
            <v>38440</v>
          </cell>
          <cell r="AB1204">
            <v>2.9209999999999998</v>
          </cell>
          <cell r="AC1204">
            <v>2.2167599999999998</v>
          </cell>
        </row>
        <row r="1205">
          <cell r="AA1205">
            <v>38441</v>
          </cell>
          <cell r="AB1205">
            <v>2.92</v>
          </cell>
          <cell r="AC1205">
            <v>2.21746</v>
          </cell>
        </row>
        <row r="1206">
          <cell r="AA1206">
            <v>38442</v>
          </cell>
          <cell r="AB1206">
            <v>2.9169999999999998</v>
          </cell>
          <cell r="AC1206">
            <v>2.2181599999999997</v>
          </cell>
        </row>
        <row r="1207">
          <cell r="AA1207">
            <v>38443</v>
          </cell>
          <cell r="AB1207">
            <v>2.919</v>
          </cell>
          <cell r="AC1207">
            <v>2.2188599999999998</v>
          </cell>
        </row>
        <row r="1208">
          <cell r="AA1208">
            <v>38444</v>
          </cell>
          <cell r="AB1208">
            <v>2.919</v>
          </cell>
          <cell r="AC1208">
            <v>2.2195599999999995</v>
          </cell>
        </row>
        <row r="1209">
          <cell r="AA1209">
            <v>38445</v>
          </cell>
          <cell r="AB1209">
            <v>2.919</v>
          </cell>
          <cell r="AC1209">
            <v>2.2202600000000001</v>
          </cell>
        </row>
        <row r="1210">
          <cell r="AA1210">
            <v>38446</v>
          </cell>
          <cell r="AB1210">
            <v>2.919</v>
          </cell>
          <cell r="AC1210">
            <v>2.2209599999999998</v>
          </cell>
        </row>
        <row r="1211">
          <cell r="AA1211">
            <v>38447</v>
          </cell>
          <cell r="AB1211">
            <v>2.9129999999999998</v>
          </cell>
          <cell r="AC1211">
            <v>2.22166</v>
          </cell>
        </row>
        <row r="1212">
          <cell r="AA1212">
            <v>38448</v>
          </cell>
          <cell r="AB1212">
            <v>2.903</v>
          </cell>
          <cell r="AC1212">
            <v>2.2223599999999997</v>
          </cell>
        </row>
        <row r="1213">
          <cell r="AA1213">
            <v>38449</v>
          </cell>
          <cell r="AB1213">
            <v>2.8919999999999999</v>
          </cell>
          <cell r="AC1213">
            <v>2.2234799999999999</v>
          </cell>
        </row>
        <row r="1214">
          <cell r="AA1214">
            <v>38450</v>
          </cell>
          <cell r="AB1214">
            <v>2.8959999999999999</v>
          </cell>
          <cell r="AC1214">
            <v>2.2245999999999997</v>
          </cell>
        </row>
        <row r="1215">
          <cell r="AA1215">
            <v>38451</v>
          </cell>
          <cell r="AB1215">
            <v>2.8959999999999999</v>
          </cell>
          <cell r="AC1215">
            <v>2.2257199999999999</v>
          </cell>
        </row>
        <row r="1216">
          <cell r="AA1216">
            <v>38452</v>
          </cell>
          <cell r="AB1216">
            <v>2.8959999999999999</v>
          </cell>
          <cell r="AC1216">
            <v>2.2269799999999997</v>
          </cell>
        </row>
        <row r="1217">
          <cell r="AA1217">
            <v>38453</v>
          </cell>
          <cell r="AB1217">
            <v>2.89</v>
          </cell>
          <cell r="AC1217">
            <v>2.2280999999999995</v>
          </cell>
        </row>
        <row r="1218">
          <cell r="AA1218">
            <v>38454</v>
          </cell>
          <cell r="AB1218">
            <v>2.89</v>
          </cell>
          <cell r="AC1218">
            <v>2.2292199999999998</v>
          </cell>
        </row>
        <row r="1219">
          <cell r="AA1219">
            <v>38455</v>
          </cell>
          <cell r="AB1219">
            <v>2.89</v>
          </cell>
          <cell r="AC1219">
            <v>2.23034</v>
          </cell>
        </row>
        <row r="1220">
          <cell r="AA1220">
            <v>38456</v>
          </cell>
          <cell r="AB1220">
            <v>2.89</v>
          </cell>
          <cell r="AC1220">
            <v>2.2314599999999998</v>
          </cell>
        </row>
        <row r="1221">
          <cell r="AA1221">
            <v>38457</v>
          </cell>
          <cell r="AB1221">
            <v>2.9</v>
          </cell>
          <cell r="AC1221">
            <v>2.23258</v>
          </cell>
        </row>
        <row r="1222">
          <cell r="AA1222">
            <v>38458</v>
          </cell>
          <cell r="AB1222">
            <v>2.9</v>
          </cell>
          <cell r="AC1222">
            <v>2.2336999999999998</v>
          </cell>
        </row>
        <row r="1223">
          <cell r="AA1223">
            <v>38459</v>
          </cell>
          <cell r="AB1223">
            <v>2.9</v>
          </cell>
          <cell r="AC1223">
            <v>2.23482</v>
          </cell>
        </row>
        <row r="1224">
          <cell r="AA1224">
            <v>38460</v>
          </cell>
          <cell r="AB1224">
            <v>2.9020000000000001</v>
          </cell>
          <cell r="AC1224">
            <v>2.2360799999999998</v>
          </cell>
        </row>
        <row r="1225">
          <cell r="AA1225">
            <v>38461</v>
          </cell>
          <cell r="AB1225">
            <v>2.9020000000000001</v>
          </cell>
          <cell r="AC1225">
            <v>2.2372000000000001</v>
          </cell>
        </row>
        <row r="1226">
          <cell r="AA1226">
            <v>38462</v>
          </cell>
          <cell r="AB1226">
            <v>2.9</v>
          </cell>
          <cell r="AC1226">
            <v>2.2383199999999999</v>
          </cell>
        </row>
        <row r="1227">
          <cell r="AA1227">
            <v>38463</v>
          </cell>
          <cell r="AB1227">
            <v>2.903</v>
          </cell>
          <cell r="AC1227">
            <v>2.2394399999999997</v>
          </cell>
        </row>
        <row r="1228">
          <cell r="AA1228">
            <v>38464</v>
          </cell>
          <cell r="AB1228">
            <v>2.9</v>
          </cell>
          <cell r="AC1228">
            <v>2.2405599999999999</v>
          </cell>
        </row>
        <row r="1229">
          <cell r="AA1229">
            <v>38465</v>
          </cell>
          <cell r="AB1229">
            <v>2.9</v>
          </cell>
          <cell r="AC1229">
            <v>2.2416799999999997</v>
          </cell>
        </row>
        <row r="1230">
          <cell r="AA1230">
            <v>38466</v>
          </cell>
          <cell r="AB1230">
            <v>2.9</v>
          </cell>
          <cell r="AC1230">
            <v>2.2429399999999999</v>
          </cell>
        </row>
        <row r="1231">
          <cell r="AA1231">
            <v>38467</v>
          </cell>
          <cell r="AB1231">
            <v>2.9009999999999998</v>
          </cell>
          <cell r="AC1231">
            <v>2.2440599999999997</v>
          </cell>
        </row>
        <row r="1232">
          <cell r="AA1232">
            <v>38468</v>
          </cell>
          <cell r="AB1232">
            <v>2.8969999999999998</v>
          </cell>
          <cell r="AC1232">
            <v>2.2451799999999995</v>
          </cell>
        </row>
        <row r="1233">
          <cell r="AA1233">
            <v>38469</v>
          </cell>
          <cell r="AB1233">
            <v>2.9</v>
          </cell>
          <cell r="AC1233">
            <v>2.2462999999999997</v>
          </cell>
        </row>
        <row r="1234">
          <cell r="AA1234">
            <v>38470</v>
          </cell>
          <cell r="AB1234">
            <v>2.9089999999999998</v>
          </cell>
          <cell r="AC1234">
            <v>2.24742</v>
          </cell>
        </row>
        <row r="1235">
          <cell r="AA1235">
            <v>38471</v>
          </cell>
          <cell r="AB1235">
            <v>2.91</v>
          </cell>
          <cell r="AC1235">
            <v>2.2485399999999998</v>
          </cell>
        </row>
        <row r="1236">
          <cell r="AA1236">
            <v>38472</v>
          </cell>
          <cell r="AB1236">
            <v>2.91</v>
          </cell>
          <cell r="AC1236">
            <v>2.2498</v>
          </cell>
        </row>
        <row r="1237">
          <cell r="AA1237">
            <v>38473</v>
          </cell>
          <cell r="AB1237">
            <v>2.91</v>
          </cell>
          <cell r="AC1237">
            <v>2.2509199999999998</v>
          </cell>
        </row>
        <row r="1238">
          <cell r="AA1238">
            <v>38474</v>
          </cell>
          <cell r="AB1238">
            <v>2.9</v>
          </cell>
          <cell r="AC1238">
            <v>2.25204</v>
          </cell>
        </row>
        <row r="1239">
          <cell r="AA1239">
            <v>38475</v>
          </cell>
          <cell r="AB1239">
            <v>2.8969999999999998</v>
          </cell>
          <cell r="AC1239">
            <v>2.2530199999999998</v>
          </cell>
        </row>
        <row r="1240">
          <cell r="AA1240">
            <v>38476</v>
          </cell>
          <cell r="AB1240">
            <v>2.8959999999999999</v>
          </cell>
          <cell r="AC1240">
            <v>2.25414</v>
          </cell>
        </row>
        <row r="1241">
          <cell r="AA1241">
            <v>38477</v>
          </cell>
          <cell r="AB1241">
            <v>2.8969999999999998</v>
          </cell>
          <cell r="AC1241">
            <v>2.2552599999999998</v>
          </cell>
        </row>
        <row r="1242">
          <cell r="AA1242">
            <v>38478</v>
          </cell>
          <cell r="AB1242">
            <v>2.899</v>
          </cell>
          <cell r="AC1242">
            <v>2.2563799999999996</v>
          </cell>
        </row>
        <row r="1243">
          <cell r="AA1243">
            <v>38479</v>
          </cell>
          <cell r="AB1243">
            <v>2.899</v>
          </cell>
          <cell r="AC1243">
            <v>2.2568000000000001</v>
          </cell>
        </row>
        <row r="1244">
          <cell r="AA1244">
            <v>38480</v>
          </cell>
          <cell r="AB1244">
            <v>2.899</v>
          </cell>
          <cell r="AC1244">
            <v>2.2570799999999998</v>
          </cell>
        </row>
        <row r="1245">
          <cell r="AA1245">
            <v>38481</v>
          </cell>
          <cell r="AB1245">
            <v>2.895</v>
          </cell>
          <cell r="AC1245">
            <v>2.2574999999999998</v>
          </cell>
        </row>
        <row r="1246">
          <cell r="AA1246">
            <v>38482</v>
          </cell>
          <cell r="AB1246">
            <v>2.8929999999999998</v>
          </cell>
          <cell r="AC1246">
            <v>2.2577799999999999</v>
          </cell>
        </row>
        <row r="1247">
          <cell r="AA1247">
            <v>38483</v>
          </cell>
          <cell r="AB1247">
            <v>2.8959999999999999</v>
          </cell>
          <cell r="AC1247">
            <v>2.2582</v>
          </cell>
        </row>
        <row r="1248">
          <cell r="AA1248">
            <v>38484</v>
          </cell>
          <cell r="AB1248">
            <v>2.8940000000000001</v>
          </cell>
          <cell r="AC1248">
            <v>2.2586199999999996</v>
          </cell>
        </row>
        <row r="1249">
          <cell r="AA1249">
            <v>38485</v>
          </cell>
          <cell r="AB1249">
            <v>2.895</v>
          </cell>
          <cell r="AC1249">
            <v>2.2588999999999997</v>
          </cell>
        </row>
        <row r="1250">
          <cell r="AA1250">
            <v>38486</v>
          </cell>
          <cell r="AB1250">
            <v>2.895</v>
          </cell>
          <cell r="AC1250">
            <v>2.2593199999999998</v>
          </cell>
        </row>
        <row r="1251">
          <cell r="AA1251">
            <v>38487</v>
          </cell>
          <cell r="AB1251">
            <v>2.895</v>
          </cell>
          <cell r="AC1251">
            <v>2.2595999999999998</v>
          </cell>
        </row>
        <row r="1252">
          <cell r="AA1252">
            <v>38488</v>
          </cell>
          <cell r="AB1252">
            <v>2.8839999999999999</v>
          </cell>
          <cell r="AC1252">
            <v>2.2600199999999999</v>
          </cell>
        </row>
        <row r="1253">
          <cell r="AA1253">
            <v>38489</v>
          </cell>
          <cell r="AB1253">
            <v>2.8860000000000001</v>
          </cell>
          <cell r="AC1253">
            <v>2.2603</v>
          </cell>
        </row>
        <row r="1254">
          <cell r="AA1254">
            <v>38490</v>
          </cell>
          <cell r="AB1254">
            <v>2.8860000000000001</v>
          </cell>
          <cell r="AC1254">
            <v>2.2607200000000001</v>
          </cell>
        </row>
        <row r="1255">
          <cell r="AA1255">
            <v>38491</v>
          </cell>
          <cell r="AB1255">
            <v>2.8849999999999998</v>
          </cell>
          <cell r="AC1255">
            <v>2.2609999999999997</v>
          </cell>
        </row>
        <row r="1256">
          <cell r="AA1256">
            <v>38492</v>
          </cell>
          <cell r="AB1256">
            <v>2.887</v>
          </cell>
          <cell r="AC1256">
            <v>2.2614199999999998</v>
          </cell>
        </row>
        <row r="1257">
          <cell r="AA1257">
            <v>38493</v>
          </cell>
          <cell r="AB1257">
            <v>2.887</v>
          </cell>
          <cell r="AC1257">
            <v>2.2616999999999998</v>
          </cell>
        </row>
        <row r="1258">
          <cell r="AA1258">
            <v>38494</v>
          </cell>
          <cell r="AB1258">
            <v>2.887</v>
          </cell>
          <cell r="AC1258">
            <v>2.2621199999999999</v>
          </cell>
        </row>
        <row r="1259">
          <cell r="AA1259">
            <v>38495</v>
          </cell>
          <cell r="AB1259">
            <v>2.8860000000000001</v>
          </cell>
          <cell r="AC1259">
            <v>2.2624</v>
          </cell>
        </row>
        <row r="1260">
          <cell r="AA1260">
            <v>38496</v>
          </cell>
          <cell r="AB1260">
            <v>2.8860000000000001</v>
          </cell>
          <cell r="AC1260">
            <v>2.2628200000000001</v>
          </cell>
        </row>
        <row r="1261">
          <cell r="AA1261">
            <v>38497</v>
          </cell>
          <cell r="AB1261">
            <v>2.8860000000000001</v>
          </cell>
          <cell r="AC1261">
            <v>2.2632399999999997</v>
          </cell>
        </row>
        <row r="1262">
          <cell r="AA1262">
            <v>38498</v>
          </cell>
          <cell r="AB1262">
            <v>2.8849999999999998</v>
          </cell>
          <cell r="AC1262">
            <v>2.2635199999999998</v>
          </cell>
        </row>
        <row r="1263">
          <cell r="AA1263">
            <v>38499</v>
          </cell>
          <cell r="AB1263">
            <v>2.8849999999999998</v>
          </cell>
          <cell r="AC1263">
            <v>2.2639399999999998</v>
          </cell>
        </row>
        <row r="1264">
          <cell r="AA1264">
            <v>38500</v>
          </cell>
          <cell r="AB1264">
            <v>2.8849999999999998</v>
          </cell>
          <cell r="AC1264">
            <v>2.2642199999999999</v>
          </cell>
        </row>
        <row r="1265">
          <cell r="AA1265">
            <v>38501</v>
          </cell>
          <cell r="AB1265">
            <v>2.8849999999999998</v>
          </cell>
          <cell r="AC1265">
            <v>2.2646399999999995</v>
          </cell>
        </row>
        <row r="1266">
          <cell r="AA1266">
            <v>38502</v>
          </cell>
          <cell r="AB1266">
            <v>2.8839999999999999</v>
          </cell>
          <cell r="AC1266">
            <v>2.2649199999999996</v>
          </cell>
        </row>
        <row r="1267">
          <cell r="AA1267">
            <v>38503</v>
          </cell>
          <cell r="AB1267">
            <v>2.883</v>
          </cell>
          <cell r="AC1267">
            <v>2.2653400000000001</v>
          </cell>
        </row>
        <row r="1268">
          <cell r="AA1268">
            <v>38504</v>
          </cell>
          <cell r="AB1268">
            <v>2.8860000000000001</v>
          </cell>
          <cell r="AC1268">
            <v>2.2656199999999997</v>
          </cell>
        </row>
        <row r="1269">
          <cell r="AA1269">
            <v>38505</v>
          </cell>
          <cell r="AB1269">
            <v>2.8849999999999998</v>
          </cell>
          <cell r="AC1269">
            <v>2.2660399999999998</v>
          </cell>
        </row>
        <row r="1270">
          <cell r="AA1270">
            <v>38506</v>
          </cell>
          <cell r="AB1270">
            <v>2.8940000000000001</v>
          </cell>
          <cell r="AC1270">
            <v>2.2664599999999999</v>
          </cell>
        </row>
        <row r="1271">
          <cell r="AA1271">
            <v>38507</v>
          </cell>
          <cell r="AB1271">
            <v>2.8940000000000001</v>
          </cell>
          <cell r="AC1271">
            <v>2.26674</v>
          </cell>
        </row>
        <row r="1272">
          <cell r="AA1272">
            <v>38508</v>
          </cell>
          <cell r="AB1272">
            <v>2.8940000000000001</v>
          </cell>
          <cell r="AC1272">
            <v>2.2671599999999996</v>
          </cell>
        </row>
        <row r="1273">
          <cell r="AA1273">
            <v>38509</v>
          </cell>
          <cell r="AB1273">
            <v>2.895</v>
          </cell>
          <cell r="AC1273">
            <v>2.2674399999999997</v>
          </cell>
        </row>
        <row r="1274">
          <cell r="AA1274">
            <v>38510</v>
          </cell>
          <cell r="AB1274">
            <v>2.8940000000000001</v>
          </cell>
          <cell r="AC1274">
            <v>2.2679999999999998</v>
          </cell>
        </row>
        <row r="1275">
          <cell r="AA1275">
            <v>38511</v>
          </cell>
          <cell r="AB1275">
            <v>2.8959999999999999</v>
          </cell>
          <cell r="AC1275">
            <v>2.2684199999999999</v>
          </cell>
        </row>
        <row r="1276">
          <cell r="AA1276">
            <v>38512</v>
          </cell>
          <cell r="AB1276">
            <v>2.895</v>
          </cell>
          <cell r="AC1276">
            <v>2.26884</v>
          </cell>
        </row>
        <row r="1277">
          <cell r="AA1277">
            <v>38513</v>
          </cell>
          <cell r="AB1277">
            <v>2.8919999999999999</v>
          </cell>
          <cell r="AC1277">
            <v>2.2693999999999996</v>
          </cell>
        </row>
        <row r="1278">
          <cell r="AA1278">
            <v>38514</v>
          </cell>
          <cell r="AB1278">
            <v>2.8919999999999999</v>
          </cell>
          <cell r="AC1278">
            <v>2.2698199999999997</v>
          </cell>
        </row>
        <row r="1279">
          <cell r="AA1279">
            <v>38515</v>
          </cell>
          <cell r="AB1279">
            <v>2.8919999999999999</v>
          </cell>
          <cell r="AC1279">
            <v>2.2702399999999998</v>
          </cell>
        </row>
        <row r="1280">
          <cell r="AA1280">
            <v>38516</v>
          </cell>
          <cell r="AB1280">
            <v>2.88</v>
          </cell>
          <cell r="AC1280">
            <v>2.2706599999999999</v>
          </cell>
        </row>
        <row r="1281">
          <cell r="AA1281">
            <v>38517</v>
          </cell>
          <cell r="AB1281">
            <v>2.8730000000000002</v>
          </cell>
          <cell r="AC1281">
            <v>2.27122</v>
          </cell>
        </row>
        <row r="1282">
          <cell r="AA1282">
            <v>38518</v>
          </cell>
          <cell r="AB1282">
            <v>2.8769999999999998</v>
          </cell>
          <cell r="AC1282">
            <v>2.2716400000000001</v>
          </cell>
        </row>
        <row r="1283">
          <cell r="AA1283">
            <v>38519</v>
          </cell>
          <cell r="AB1283">
            <v>2.8740000000000001</v>
          </cell>
          <cell r="AC1283">
            <v>2.2720599999999997</v>
          </cell>
        </row>
        <row r="1284">
          <cell r="AA1284">
            <v>38520</v>
          </cell>
          <cell r="AB1284">
            <v>2.8719999999999999</v>
          </cell>
          <cell r="AC1284">
            <v>2.2724799999999998</v>
          </cell>
        </row>
        <row r="1285">
          <cell r="AA1285">
            <v>38521</v>
          </cell>
          <cell r="AB1285">
            <v>2.8719999999999999</v>
          </cell>
          <cell r="AC1285">
            <v>2.2730399999999999</v>
          </cell>
        </row>
        <row r="1286">
          <cell r="AA1286">
            <v>38522</v>
          </cell>
          <cell r="AB1286">
            <v>2.8719999999999999</v>
          </cell>
          <cell r="AC1286">
            <v>2.2734599999999996</v>
          </cell>
        </row>
        <row r="1287">
          <cell r="AA1287">
            <v>38523</v>
          </cell>
          <cell r="AB1287">
            <v>2.8719999999999999</v>
          </cell>
          <cell r="AC1287">
            <v>2.2738800000000001</v>
          </cell>
        </row>
        <row r="1288">
          <cell r="AA1288">
            <v>38524</v>
          </cell>
          <cell r="AB1288">
            <v>2.8690000000000002</v>
          </cell>
          <cell r="AC1288">
            <v>2.2742999999999998</v>
          </cell>
        </row>
        <row r="1289">
          <cell r="AA1289">
            <v>38525</v>
          </cell>
          <cell r="AB1289">
            <v>2.8660000000000001</v>
          </cell>
          <cell r="AC1289">
            <v>2.2747199999999999</v>
          </cell>
        </row>
        <row r="1290">
          <cell r="AA1290">
            <v>38526</v>
          </cell>
          <cell r="AB1290">
            <v>2.8719999999999999</v>
          </cell>
          <cell r="AC1290">
            <v>2.27528</v>
          </cell>
        </row>
        <row r="1291">
          <cell r="AA1291">
            <v>38527</v>
          </cell>
          <cell r="AB1291">
            <v>2.88</v>
          </cell>
          <cell r="AC1291">
            <v>2.2756999999999996</v>
          </cell>
        </row>
        <row r="1292">
          <cell r="AA1292">
            <v>38528</v>
          </cell>
          <cell r="AB1292">
            <v>2.88</v>
          </cell>
          <cell r="AC1292">
            <v>2.2761199999999997</v>
          </cell>
        </row>
        <row r="1293">
          <cell r="AA1293">
            <v>38529</v>
          </cell>
          <cell r="AB1293">
            <v>2.88</v>
          </cell>
          <cell r="AC1293">
            <v>2.2765399999999998</v>
          </cell>
        </row>
        <row r="1294">
          <cell r="AA1294">
            <v>38530</v>
          </cell>
          <cell r="AB1294">
            <v>2.8889999999999998</v>
          </cell>
          <cell r="AC1294">
            <v>2.2770999999999999</v>
          </cell>
        </row>
        <row r="1295">
          <cell r="AA1295">
            <v>38531</v>
          </cell>
          <cell r="AB1295">
            <v>2.8940000000000001</v>
          </cell>
          <cell r="AC1295">
            <v>2.27752</v>
          </cell>
        </row>
        <row r="1296">
          <cell r="AA1296">
            <v>38532</v>
          </cell>
          <cell r="AB1296">
            <v>2.895</v>
          </cell>
          <cell r="AC1296">
            <v>2.2779399999999996</v>
          </cell>
        </row>
        <row r="1297">
          <cell r="AA1297">
            <v>38533</v>
          </cell>
          <cell r="AB1297">
            <v>2.887</v>
          </cell>
          <cell r="AC1297">
            <v>2.2783599999999997</v>
          </cell>
        </row>
        <row r="1298">
          <cell r="AA1298">
            <v>38534</v>
          </cell>
          <cell r="AB1298">
            <v>2.8860000000000001</v>
          </cell>
          <cell r="AC1298">
            <v>2.2789199999999998</v>
          </cell>
        </row>
        <row r="1299">
          <cell r="AA1299">
            <v>38535</v>
          </cell>
          <cell r="AB1299">
            <v>2.8860000000000001</v>
          </cell>
          <cell r="AC1299">
            <v>2.2793399999999999</v>
          </cell>
        </row>
        <row r="1300">
          <cell r="AA1300">
            <v>38536</v>
          </cell>
          <cell r="AB1300">
            <v>2.8860000000000001</v>
          </cell>
          <cell r="AC1300">
            <v>2.27976</v>
          </cell>
        </row>
        <row r="1301">
          <cell r="AA1301">
            <v>38537</v>
          </cell>
          <cell r="AB1301">
            <v>2.8849999999999998</v>
          </cell>
          <cell r="AC1301">
            <v>2.2801800000000001</v>
          </cell>
        </row>
        <row r="1302">
          <cell r="AA1302">
            <v>38538</v>
          </cell>
          <cell r="AB1302">
            <v>2.8410000000000002</v>
          </cell>
          <cell r="AC1302">
            <v>2.2805999999999997</v>
          </cell>
        </row>
        <row r="1303">
          <cell r="AA1303">
            <v>38539</v>
          </cell>
          <cell r="AB1303">
            <v>2.8862999999999999</v>
          </cell>
          <cell r="AC1303">
            <v>2.2810199999999998</v>
          </cell>
        </row>
        <row r="1304">
          <cell r="AA1304">
            <v>38540</v>
          </cell>
          <cell r="AB1304">
            <v>2.8780000000000001</v>
          </cell>
          <cell r="AC1304">
            <v>2.2817199999999995</v>
          </cell>
        </row>
        <row r="1305">
          <cell r="AA1305">
            <v>38541</v>
          </cell>
          <cell r="AB1305">
            <v>2.8690000000000002</v>
          </cell>
          <cell r="AC1305">
            <v>2.2824200000000001</v>
          </cell>
        </row>
        <row r="1306">
          <cell r="AA1306">
            <v>38542</v>
          </cell>
          <cell r="AB1306">
            <v>2.8690000000000002</v>
          </cell>
          <cell r="AC1306">
            <v>2.2831199999999998</v>
          </cell>
        </row>
        <row r="1307">
          <cell r="AA1307">
            <v>38543</v>
          </cell>
          <cell r="AB1307">
            <v>2.8690000000000002</v>
          </cell>
          <cell r="AC1307">
            <v>2.2836799999999999</v>
          </cell>
        </row>
        <row r="1308">
          <cell r="AA1308">
            <v>38544</v>
          </cell>
          <cell r="AB1308">
            <v>2.8679999999999999</v>
          </cell>
          <cell r="AC1308">
            <v>2.2843799999999996</v>
          </cell>
        </row>
        <row r="1309">
          <cell r="AA1309">
            <v>38545</v>
          </cell>
          <cell r="AB1309">
            <v>2.8730000000000002</v>
          </cell>
          <cell r="AC1309">
            <v>2.2850799999999998</v>
          </cell>
        </row>
        <row r="1310">
          <cell r="AA1310">
            <v>38546</v>
          </cell>
          <cell r="AB1310">
            <v>2.8690000000000002</v>
          </cell>
          <cell r="AC1310">
            <v>2.2857799999999999</v>
          </cell>
        </row>
        <row r="1311">
          <cell r="AA1311">
            <v>38547</v>
          </cell>
          <cell r="AB1311">
            <v>2.8639999999999999</v>
          </cell>
          <cell r="AC1311">
            <v>2.2864799999999996</v>
          </cell>
        </row>
        <row r="1312">
          <cell r="AA1312">
            <v>38548</v>
          </cell>
          <cell r="AB1312">
            <v>2.863</v>
          </cell>
          <cell r="AC1312">
            <v>2.2870399999999997</v>
          </cell>
        </row>
        <row r="1313">
          <cell r="AA1313">
            <v>38549</v>
          </cell>
          <cell r="AB1313">
            <v>2.863</v>
          </cell>
          <cell r="AC1313">
            <v>2.2877399999999999</v>
          </cell>
        </row>
        <row r="1314">
          <cell r="AA1314">
            <v>38550</v>
          </cell>
          <cell r="AB1314">
            <v>2.863</v>
          </cell>
          <cell r="AC1314">
            <v>2.28844</v>
          </cell>
        </row>
        <row r="1315">
          <cell r="AA1315">
            <v>38551</v>
          </cell>
          <cell r="AB1315">
            <v>2.8639999999999999</v>
          </cell>
          <cell r="AC1315">
            <v>2.2891399999999997</v>
          </cell>
        </row>
        <row r="1316">
          <cell r="AA1316">
            <v>38552</v>
          </cell>
          <cell r="AB1316">
            <v>2.8620000000000001</v>
          </cell>
          <cell r="AC1316">
            <v>2.2898399999999999</v>
          </cell>
        </row>
        <row r="1317">
          <cell r="AA1317">
            <v>38553</v>
          </cell>
          <cell r="AB1317">
            <v>2.8620000000000001</v>
          </cell>
          <cell r="AC1317">
            <v>2.2903999999999995</v>
          </cell>
        </row>
        <row r="1318">
          <cell r="AA1318">
            <v>38554</v>
          </cell>
          <cell r="AB1318">
            <v>2.8610000000000002</v>
          </cell>
          <cell r="AC1318">
            <v>2.2911000000000001</v>
          </cell>
        </row>
        <row r="1319">
          <cell r="AA1319">
            <v>38555</v>
          </cell>
          <cell r="AB1319">
            <v>2.863</v>
          </cell>
          <cell r="AC1319">
            <v>2.2917999999999998</v>
          </cell>
        </row>
        <row r="1320">
          <cell r="AA1320">
            <v>38556</v>
          </cell>
          <cell r="AB1320">
            <v>2.863</v>
          </cell>
          <cell r="AC1320">
            <v>2.2925</v>
          </cell>
        </row>
        <row r="1321">
          <cell r="AA1321">
            <v>38557</v>
          </cell>
          <cell r="AB1321">
            <v>2.863</v>
          </cell>
          <cell r="AC1321">
            <v>2.2931999999999997</v>
          </cell>
        </row>
        <row r="1322">
          <cell r="AA1322">
            <v>38558</v>
          </cell>
          <cell r="AB1322">
            <v>2.8620000000000001</v>
          </cell>
          <cell r="AC1322">
            <v>2.2938999999999998</v>
          </cell>
        </row>
        <row r="1323">
          <cell r="AA1323">
            <v>38559</v>
          </cell>
          <cell r="AB1323">
            <v>2.8620000000000001</v>
          </cell>
          <cell r="AC1323">
            <v>2.2944599999999999</v>
          </cell>
        </row>
        <row r="1324">
          <cell r="AA1324">
            <v>38560</v>
          </cell>
          <cell r="AB1324">
            <v>2.8650000000000002</v>
          </cell>
          <cell r="AC1324">
            <v>2.2951599999999996</v>
          </cell>
        </row>
        <row r="1325">
          <cell r="AA1325">
            <v>38561</v>
          </cell>
          <cell r="AB1325">
            <v>2.863</v>
          </cell>
          <cell r="AC1325">
            <v>2.2958599999999998</v>
          </cell>
        </row>
        <row r="1326">
          <cell r="AA1326">
            <v>38562</v>
          </cell>
          <cell r="AB1326">
            <v>2.8610000000000002</v>
          </cell>
          <cell r="AC1326">
            <v>2.2965599999999999</v>
          </cell>
        </row>
        <row r="1327">
          <cell r="AA1327">
            <v>38563</v>
          </cell>
          <cell r="AB1327">
            <v>2.8610000000000002</v>
          </cell>
          <cell r="AC1327">
            <v>2.2972600000000001</v>
          </cell>
        </row>
        <row r="1328">
          <cell r="AA1328">
            <v>38564</v>
          </cell>
          <cell r="AB1328">
            <v>2.8610000000000002</v>
          </cell>
          <cell r="AC1328">
            <v>2.2979599999999998</v>
          </cell>
        </row>
        <row r="1329">
          <cell r="AA1329">
            <v>38565</v>
          </cell>
          <cell r="AB1329">
            <v>2.86</v>
          </cell>
          <cell r="AC1329">
            <v>2.2985199999999999</v>
          </cell>
        </row>
        <row r="1330">
          <cell r="AA1330">
            <v>38566</v>
          </cell>
          <cell r="AB1330">
            <v>2.859</v>
          </cell>
          <cell r="AC1330">
            <v>2.29922</v>
          </cell>
        </row>
        <row r="1331">
          <cell r="AA1331">
            <v>38567</v>
          </cell>
          <cell r="AB1331">
            <v>2.86</v>
          </cell>
          <cell r="AC1331">
            <v>2.2999199999999997</v>
          </cell>
        </row>
        <row r="1332">
          <cell r="AA1332">
            <v>38568</v>
          </cell>
          <cell r="AB1332">
            <v>2.863</v>
          </cell>
          <cell r="AC1332">
            <v>2.3006199999999999</v>
          </cell>
        </row>
        <row r="1333">
          <cell r="AA1333">
            <v>38569</v>
          </cell>
          <cell r="AB1333">
            <v>2.8650000000000002</v>
          </cell>
          <cell r="AC1333">
            <v>2.3013199999999996</v>
          </cell>
        </row>
        <row r="1334">
          <cell r="AA1334">
            <v>38570</v>
          </cell>
          <cell r="AB1334">
            <v>2.8650000000000002</v>
          </cell>
          <cell r="AC1334">
            <v>2.3020200000000002</v>
          </cell>
        </row>
        <row r="1335">
          <cell r="AA1335">
            <v>38571</v>
          </cell>
          <cell r="AB1335">
            <v>2.8650000000000002</v>
          </cell>
          <cell r="AC1335">
            <v>2.3027199999999999</v>
          </cell>
        </row>
        <row r="1336">
          <cell r="AA1336">
            <v>38572</v>
          </cell>
          <cell r="AB1336">
            <v>2.8690000000000002</v>
          </cell>
          <cell r="AC1336">
            <v>2.30342</v>
          </cell>
        </row>
        <row r="1337">
          <cell r="AA1337">
            <v>38573</v>
          </cell>
          <cell r="AB1337">
            <v>2.8730000000000002</v>
          </cell>
          <cell r="AC1337">
            <v>2.3042599999999998</v>
          </cell>
        </row>
        <row r="1338">
          <cell r="AA1338">
            <v>38574</v>
          </cell>
          <cell r="AB1338">
            <v>2.875</v>
          </cell>
          <cell r="AC1338">
            <v>2.3049599999999999</v>
          </cell>
        </row>
        <row r="1339">
          <cell r="AA1339">
            <v>38575</v>
          </cell>
          <cell r="AB1339">
            <v>2.8769999999999998</v>
          </cell>
          <cell r="AC1339">
            <v>2.30566</v>
          </cell>
        </row>
        <row r="1340">
          <cell r="AA1340">
            <v>38576</v>
          </cell>
          <cell r="AB1340">
            <v>2.883</v>
          </cell>
          <cell r="AC1340">
            <v>2.3063599999999997</v>
          </cell>
        </row>
        <row r="1341">
          <cell r="AA1341">
            <v>38577</v>
          </cell>
          <cell r="AB1341">
            <v>2.883</v>
          </cell>
          <cell r="AC1341">
            <v>2.3071999999999999</v>
          </cell>
        </row>
        <row r="1342">
          <cell r="AA1342">
            <v>38578</v>
          </cell>
          <cell r="AB1342">
            <v>2.883</v>
          </cell>
          <cell r="AC1342">
            <v>2.3079000000000001</v>
          </cell>
        </row>
        <row r="1343">
          <cell r="AA1343">
            <v>38579</v>
          </cell>
          <cell r="AB1343">
            <v>2.883</v>
          </cell>
          <cell r="AC1343">
            <v>2.3085999999999998</v>
          </cell>
        </row>
        <row r="1344">
          <cell r="AA1344">
            <v>38580</v>
          </cell>
          <cell r="AB1344">
            <v>2.8879999999999999</v>
          </cell>
          <cell r="AC1344">
            <v>2.3094399999999999</v>
          </cell>
        </row>
        <row r="1345">
          <cell r="AA1345">
            <v>38581</v>
          </cell>
          <cell r="AB1345">
            <v>2.8929999999999998</v>
          </cell>
          <cell r="AC1345">
            <v>2.3101399999999996</v>
          </cell>
        </row>
        <row r="1346">
          <cell r="AA1346">
            <v>38582</v>
          </cell>
          <cell r="AB1346">
            <v>2.8969999999999998</v>
          </cell>
          <cell r="AC1346">
            <v>2.3108399999999998</v>
          </cell>
        </row>
        <row r="1347">
          <cell r="AA1347">
            <v>38583</v>
          </cell>
          <cell r="AB1347">
            <v>2.907</v>
          </cell>
          <cell r="AC1347">
            <v>2.31168</v>
          </cell>
        </row>
        <row r="1348">
          <cell r="AA1348">
            <v>38584</v>
          </cell>
          <cell r="AB1348">
            <v>2.907</v>
          </cell>
          <cell r="AC1348">
            <v>2.3123799999999997</v>
          </cell>
        </row>
        <row r="1349">
          <cell r="AA1349">
            <v>38585</v>
          </cell>
          <cell r="AB1349">
            <v>2.907</v>
          </cell>
          <cell r="AC1349">
            <v>2.3130799999999998</v>
          </cell>
        </row>
        <row r="1350">
          <cell r="AA1350">
            <v>38586</v>
          </cell>
          <cell r="AB1350">
            <v>2.907</v>
          </cell>
          <cell r="AC1350">
            <v>2.31392</v>
          </cell>
        </row>
        <row r="1351">
          <cell r="AA1351">
            <v>38587</v>
          </cell>
          <cell r="AB1351">
            <v>2.9079999999999999</v>
          </cell>
          <cell r="AC1351">
            <v>2.3146199999999997</v>
          </cell>
        </row>
        <row r="1352">
          <cell r="AA1352">
            <v>38588</v>
          </cell>
          <cell r="AB1352">
            <v>2.907</v>
          </cell>
          <cell r="AC1352">
            <v>2.3153199999999998</v>
          </cell>
        </row>
        <row r="1353">
          <cell r="AA1353">
            <v>38589</v>
          </cell>
          <cell r="AB1353">
            <v>2.907</v>
          </cell>
          <cell r="AC1353">
            <v>2.31602</v>
          </cell>
        </row>
        <row r="1354">
          <cell r="AA1354">
            <v>38590</v>
          </cell>
          <cell r="AB1354">
            <v>2.9089999999999998</v>
          </cell>
          <cell r="AC1354">
            <v>2.3168599999999997</v>
          </cell>
        </row>
        <row r="1355">
          <cell r="AA1355">
            <v>38591</v>
          </cell>
          <cell r="AB1355">
            <v>2.9089999999999998</v>
          </cell>
          <cell r="AC1355">
            <v>2.3175599999999998</v>
          </cell>
        </row>
        <row r="1356">
          <cell r="AA1356">
            <v>38592</v>
          </cell>
          <cell r="AB1356">
            <v>2.9089999999999998</v>
          </cell>
          <cell r="AC1356">
            <v>2.3182599999999995</v>
          </cell>
        </row>
        <row r="1357">
          <cell r="AA1357">
            <v>38593</v>
          </cell>
          <cell r="AB1357">
            <v>2.9129999999999998</v>
          </cell>
          <cell r="AC1357">
            <v>2.3191000000000002</v>
          </cell>
        </row>
        <row r="1358">
          <cell r="AA1358">
            <v>38594</v>
          </cell>
          <cell r="AB1358">
            <v>2.9119999999999999</v>
          </cell>
          <cell r="AC1358">
            <v>2.3197999999999999</v>
          </cell>
        </row>
        <row r="1359">
          <cell r="AA1359">
            <v>38595</v>
          </cell>
          <cell r="AB1359">
            <v>2.911</v>
          </cell>
          <cell r="AC1359">
            <v>2.3205</v>
          </cell>
        </row>
        <row r="1360">
          <cell r="AA1360">
            <v>38596</v>
          </cell>
          <cell r="AB1360">
            <v>2.91</v>
          </cell>
          <cell r="AC1360">
            <v>2.3213399999999997</v>
          </cell>
        </row>
        <row r="1361">
          <cell r="AA1361">
            <v>38597</v>
          </cell>
          <cell r="AB1361">
            <v>2.91</v>
          </cell>
          <cell r="AC1361">
            <v>2.3220399999999999</v>
          </cell>
        </row>
        <row r="1362">
          <cell r="AA1362">
            <v>38598</v>
          </cell>
          <cell r="AB1362">
            <v>2.91</v>
          </cell>
          <cell r="AC1362">
            <v>2.3228800000000001</v>
          </cell>
        </row>
        <row r="1363">
          <cell r="AA1363">
            <v>38599</v>
          </cell>
          <cell r="AB1363">
            <v>2.91</v>
          </cell>
          <cell r="AC1363">
            <v>2.3237199999999998</v>
          </cell>
        </row>
        <row r="1364">
          <cell r="AA1364">
            <v>38600</v>
          </cell>
          <cell r="AB1364">
            <v>2.907</v>
          </cell>
          <cell r="AC1364">
            <v>2.3244199999999999</v>
          </cell>
        </row>
        <row r="1365">
          <cell r="AA1365">
            <v>38601</v>
          </cell>
          <cell r="AB1365">
            <v>2.907</v>
          </cell>
          <cell r="AC1365">
            <v>2.3252600000000001</v>
          </cell>
        </row>
        <row r="1366">
          <cell r="AA1366">
            <v>38602</v>
          </cell>
          <cell r="AB1366">
            <v>2.9049999999999998</v>
          </cell>
          <cell r="AC1366">
            <v>2.3255399999999997</v>
          </cell>
        </row>
        <row r="1367">
          <cell r="AA1367">
            <v>38603</v>
          </cell>
          <cell r="AB1367">
            <v>2.9039999999999999</v>
          </cell>
          <cell r="AC1367">
            <v>2.3258199999999998</v>
          </cell>
        </row>
        <row r="1368">
          <cell r="AA1368">
            <v>38604</v>
          </cell>
          <cell r="AB1368">
            <v>2.911</v>
          </cell>
          <cell r="AC1368">
            <v>2.3262399999999999</v>
          </cell>
        </row>
        <row r="1369">
          <cell r="AA1369">
            <v>38605</v>
          </cell>
          <cell r="AB1369">
            <v>2.911</v>
          </cell>
          <cell r="AC1369">
            <v>2.3265199999999999</v>
          </cell>
        </row>
        <row r="1370">
          <cell r="AA1370">
            <v>38606</v>
          </cell>
          <cell r="AB1370">
            <v>2.911</v>
          </cell>
          <cell r="AC1370">
            <v>2.3269399999999996</v>
          </cell>
        </row>
        <row r="1371">
          <cell r="AA1371">
            <v>38607</v>
          </cell>
          <cell r="AB1371">
            <v>2.9169999999999998</v>
          </cell>
          <cell r="AC1371">
            <v>2.3272200000000001</v>
          </cell>
        </row>
        <row r="1372">
          <cell r="AA1372">
            <v>38608</v>
          </cell>
          <cell r="AB1372">
            <v>2.919</v>
          </cell>
          <cell r="AC1372">
            <v>2.3276400000000002</v>
          </cell>
        </row>
        <row r="1373">
          <cell r="AA1373">
            <v>38609</v>
          </cell>
          <cell r="AB1373">
            <v>2.919</v>
          </cell>
          <cell r="AC1373">
            <v>2.3279199999999998</v>
          </cell>
        </row>
        <row r="1374">
          <cell r="AA1374">
            <v>38610</v>
          </cell>
          <cell r="AB1374">
            <v>2.9140000000000001</v>
          </cell>
          <cell r="AC1374">
            <v>2.3281999999999998</v>
          </cell>
        </row>
        <row r="1375">
          <cell r="AA1375">
            <v>38611</v>
          </cell>
          <cell r="AB1375">
            <v>2.911</v>
          </cell>
          <cell r="AC1375">
            <v>2.3286199999999999</v>
          </cell>
        </row>
        <row r="1376">
          <cell r="AA1376">
            <v>38612</v>
          </cell>
          <cell r="AB1376">
            <v>2.911</v>
          </cell>
          <cell r="AC1376">
            <v>2.3289</v>
          </cell>
        </row>
        <row r="1377">
          <cell r="AA1377">
            <v>38613</v>
          </cell>
          <cell r="AB1377">
            <v>2.911</v>
          </cell>
          <cell r="AC1377">
            <v>2.3293199999999996</v>
          </cell>
        </row>
        <row r="1378">
          <cell r="AA1378">
            <v>38614</v>
          </cell>
          <cell r="AB1378">
            <v>2.911</v>
          </cell>
          <cell r="AC1378">
            <v>2.3295999999999997</v>
          </cell>
        </row>
        <row r="1379">
          <cell r="AA1379">
            <v>38615</v>
          </cell>
          <cell r="AB1379">
            <v>2.9140000000000001</v>
          </cell>
          <cell r="AC1379">
            <v>2.3298799999999997</v>
          </cell>
        </row>
        <row r="1380">
          <cell r="AA1380">
            <v>38616</v>
          </cell>
          <cell r="AB1380">
            <v>2.9140000000000001</v>
          </cell>
          <cell r="AC1380">
            <v>2.3302999999999998</v>
          </cell>
        </row>
        <row r="1381">
          <cell r="AA1381">
            <v>38617</v>
          </cell>
          <cell r="AB1381">
            <v>2.9119999999999999</v>
          </cell>
          <cell r="AC1381">
            <v>2.3305799999999999</v>
          </cell>
        </row>
        <row r="1382">
          <cell r="AA1382">
            <v>38618</v>
          </cell>
          <cell r="AB1382">
            <v>2.91</v>
          </cell>
          <cell r="AC1382">
            <v>2.331</v>
          </cell>
        </row>
        <row r="1383">
          <cell r="AA1383">
            <v>38619</v>
          </cell>
          <cell r="AB1383">
            <v>2.91</v>
          </cell>
          <cell r="AC1383">
            <v>2.33128</v>
          </cell>
        </row>
        <row r="1384">
          <cell r="AA1384">
            <v>38620</v>
          </cell>
          <cell r="AB1384">
            <v>2.91</v>
          </cell>
          <cell r="AC1384">
            <v>2.3316999999999997</v>
          </cell>
        </row>
        <row r="1385">
          <cell r="AA1385">
            <v>38621</v>
          </cell>
          <cell r="AB1385">
            <v>2.91</v>
          </cell>
          <cell r="AC1385">
            <v>2.3319799999999997</v>
          </cell>
        </row>
        <row r="1386">
          <cell r="AA1386">
            <v>38622</v>
          </cell>
          <cell r="AB1386">
            <v>2.91</v>
          </cell>
          <cell r="AC1386">
            <v>2.3322599999999998</v>
          </cell>
        </row>
        <row r="1387">
          <cell r="AA1387">
            <v>38623</v>
          </cell>
          <cell r="AB1387">
            <v>2.915</v>
          </cell>
          <cell r="AC1387">
            <v>2.3326799999999999</v>
          </cell>
        </row>
        <row r="1388">
          <cell r="AA1388">
            <v>38624</v>
          </cell>
          <cell r="AB1388">
            <v>2.915</v>
          </cell>
          <cell r="AC1388">
            <v>2.3329599999999999</v>
          </cell>
        </row>
        <row r="1389">
          <cell r="AA1389">
            <v>38625</v>
          </cell>
          <cell r="AB1389">
            <v>2.91</v>
          </cell>
          <cell r="AC1389">
            <v>2.33338</v>
          </cell>
        </row>
        <row r="1390">
          <cell r="AA1390">
            <v>38626</v>
          </cell>
          <cell r="AB1390">
            <v>2.91</v>
          </cell>
          <cell r="AC1390">
            <v>2.3336600000000001</v>
          </cell>
        </row>
        <row r="1391">
          <cell r="AA1391">
            <v>38627</v>
          </cell>
          <cell r="AB1391">
            <v>2.91</v>
          </cell>
          <cell r="AC1391">
            <v>2.3339399999999997</v>
          </cell>
        </row>
        <row r="1392">
          <cell r="AA1392">
            <v>38628</v>
          </cell>
          <cell r="AB1392">
            <v>2.9089999999999998</v>
          </cell>
          <cell r="AC1392">
            <v>2.3343599999999998</v>
          </cell>
        </row>
        <row r="1393">
          <cell r="AA1393">
            <v>38629</v>
          </cell>
          <cell r="AB1393">
            <v>2.9140000000000001</v>
          </cell>
          <cell r="AC1393">
            <v>2.3346399999999998</v>
          </cell>
        </row>
        <row r="1394">
          <cell r="AA1394">
            <v>38630</v>
          </cell>
          <cell r="AB1394">
            <v>2.923</v>
          </cell>
          <cell r="AC1394">
            <v>2.3349199999999999</v>
          </cell>
        </row>
        <row r="1395">
          <cell r="AA1395">
            <v>38631</v>
          </cell>
          <cell r="AB1395">
            <v>2.9350000000000001</v>
          </cell>
          <cell r="AC1395">
            <v>2.3353399999999995</v>
          </cell>
        </row>
        <row r="1396">
          <cell r="AA1396">
            <v>38632</v>
          </cell>
          <cell r="AB1396">
            <v>2.9369999999999998</v>
          </cell>
          <cell r="AC1396">
            <v>2.3361864791920834</v>
          </cell>
        </row>
        <row r="1397">
          <cell r="AA1397">
            <v>38633</v>
          </cell>
          <cell r="AB1397">
            <v>2.9369999999999998</v>
          </cell>
          <cell r="AC1397">
            <v>2.3370605881609561</v>
          </cell>
        </row>
        <row r="1398">
          <cell r="AA1398">
            <v>38634</v>
          </cell>
          <cell r="AB1398">
            <v>2.9369999999999998</v>
          </cell>
          <cell r="AC1398">
            <v>2.3379350241869776</v>
          </cell>
        </row>
        <row r="1399">
          <cell r="AA1399">
            <v>38635</v>
          </cell>
          <cell r="AB1399">
            <v>2.9369999999999998</v>
          </cell>
          <cell r="AC1399">
            <v>2.33880978739252</v>
          </cell>
        </row>
        <row r="1400">
          <cell r="AA1400">
            <v>38636</v>
          </cell>
          <cell r="AB1400">
            <v>2.9540000000000002</v>
          </cell>
          <cell r="AC1400">
            <v>2.3396848779000008</v>
          </cell>
        </row>
        <row r="1401">
          <cell r="AA1401">
            <v>38637</v>
          </cell>
          <cell r="AB1401">
            <v>2.9649999999999999</v>
          </cell>
          <cell r="AC1401">
            <v>2.3405602958318839</v>
          </cell>
        </row>
        <row r="1402">
          <cell r="AA1402">
            <v>38638</v>
          </cell>
          <cell r="AB1402">
            <v>2.984</v>
          </cell>
          <cell r="AC1402">
            <v>2.3414360413106787</v>
          </cell>
        </row>
        <row r="1403">
          <cell r="AA1403">
            <v>38639</v>
          </cell>
          <cell r="AB1403">
            <v>2.9710000000000001</v>
          </cell>
          <cell r="AC1403">
            <v>2.3423121144589398</v>
          </cell>
        </row>
        <row r="1404">
          <cell r="AA1404">
            <v>38640</v>
          </cell>
          <cell r="AB1404">
            <v>2.9710000000000001</v>
          </cell>
          <cell r="AC1404">
            <v>2.34318851539927</v>
          </cell>
        </row>
        <row r="1405">
          <cell r="AA1405">
            <v>38641</v>
          </cell>
          <cell r="AB1405">
            <v>2.9710000000000001</v>
          </cell>
          <cell r="AC1405">
            <v>2.3440652442543115</v>
          </cell>
        </row>
        <row r="1406">
          <cell r="AA1406">
            <v>38642</v>
          </cell>
          <cell r="AB1406">
            <v>2.9689999999999999</v>
          </cell>
          <cell r="AC1406">
            <v>2.3449423011467618</v>
          </cell>
        </row>
        <row r="1407">
          <cell r="AA1407">
            <v>38643</v>
          </cell>
          <cell r="AB1407">
            <v>2.9689999999999999</v>
          </cell>
          <cell r="AC1407">
            <v>2.3458196861993583</v>
          </cell>
        </row>
        <row r="1408">
          <cell r="AA1408">
            <v>38644</v>
          </cell>
          <cell r="AB1408">
            <v>2.9729999999999999</v>
          </cell>
          <cell r="AC1408">
            <v>2.3466973995348854</v>
          </cell>
        </row>
        <row r="1409">
          <cell r="AA1409">
            <v>38645</v>
          </cell>
          <cell r="AB1409">
            <v>2.9820000000000002</v>
          </cell>
          <cell r="AC1409">
            <v>2.3475754412761733</v>
          </cell>
        </row>
        <row r="1410">
          <cell r="AA1410">
            <v>38646</v>
          </cell>
          <cell r="AB1410">
            <v>2.9820000000000002</v>
          </cell>
          <cell r="AC1410">
            <v>2.3484538115460989</v>
          </cell>
        </row>
        <row r="1411">
          <cell r="AA1411">
            <v>38647</v>
          </cell>
          <cell r="AB1411">
            <v>2.9820000000000002</v>
          </cell>
          <cell r="AC1411">
            <v>2.3493325104675846</v>
          </cell>
        </row>
        <row r="1412">
          <cell r="AA1412">
            <v>38648</v>
          </cell>
          <cell r="AB1412">
            <v>2.9820000000000002</v>
          </cell>
          <cell r="AC1412">
            <v>2.3502115381635988</v>
          </cell>
        </row>
        <row r="1413">
          <cell r="AA1413">
            <v>38649</v>
          </cell>
          <cell r="AB1413">
            <v>2.9780000000000002</v>
          </cell>
          <cell r="AC1413">
            <v>2.351090894757156</v>
          </cell>
        </row>
        <row r="1414">
          <cell r="AA1414">
            <v>38650</v>
          </cell>
          <cell r="AB1414">
            <v>2.988</v>
          </cell>
          <cell r="AC1414">
            <v>2.3519705803713165</v>
          </cell>
        </row>
        <row r="1415">
          <cell r="AA1415">
            <v>38651</v>
          </cell>
          <cell r="AB1415">
            <v>2.9990000000000001</v>
          </cell>
          <cell r="AC1415">
            <v>2.3528505951291874</v>
          </cell>
        </row>
        <row r="1416">
          <cell r="AA1416">
            <v>38652</v>
          </cell>
          <cell r="AB1416">
            <v>3.0179999999999998</v>
          </cell>
          <cell r="AC1416">
            <v>2.3537309391539205</v>
          </cell>
        </row>
        <row r="1417">
          <cell r="AA1417">
            <v>38653</v>
          </cell>
          <cell r="AB1417">
            <v>3.0150000000000001</v>
          </cell>
          <cell r="AC1417">
            <v>2.3546116125687151</v>
          </cell>
        </row>
        <row r="1418">
          <cell r="AA1418">
            <v>38654</v>
          </cell>
          <cell r="AB1418">
            <v>3.0150000000000001</v>
          </cell>
          <cell r="AC1418">
            <v>2.3554926154968161</v>
          </cell>
        </row>
        <row r="1419">
          <cell r="AA1419">
            <v>38655</v>
          </cell>
          <cell r="AB1419">
            <v>3.0150000000000001</v>
          </cell>
          <cell r="AC1419">
            <v>2.3563739480615138</v>
          </cell>
        </row>
        <row r="1420">
          <cell r="AA1420">
            <v>38656</v>
          </cell>
          <cell r="AB1420">
            <v>3.0019999999999998</v>
          </cell>
          <cell r="AC1420">
            <v>2.3572556103861459</v>
          </cell>
        </row>
        <row r="1421">
          <cell r="AA1421">
            <v>38657</v>
          </cell>
          <cell r="AB1421">
            <v>2.992</v>
          </cell>
          <cell r="AC1421">
            <v>2.3581670080171242</v>
          </cell>
        </row>
        <row r="1422">
          <cell r="AA1422">
            <v>38658</v>
          </cell>
          <cell r="AB1422">
            <v>2.9860000000000002</v>
          </cell>
          <cell r="AC1422">
            <v>2.3590787580263677</v>
          </cell>
        </row>
        <row r="1423">
          <cell r="AA1423">
            <v>38659</v>
          </cell>
          <cell r="AB1423">
            <v>2.9820000000000002</v>
          </cell>
          <cell r="AC1423">
            <v>2.3599908605501176</v>
          </cell>
        </row>
        <row r="1424">
          <cell r="AA1424">
            <v>38660</v>
          </cell>
          <cell r="AB1424">
            <v>2.9820000000000002</v>
          </cell>
          <cell r="AC1424">
            <v>2.3609033157246686</v>
          </cell>
        </row>
        <row r="1425">
          <cell r="AA1425">
            <v>38661</v>
          </cell>
          <cell r="AB1425">
            <v>2.9820000000000002</v>
          </cell>
          <cell r="AC1425">
            <v>2.361816123686368</v>
          </cell>
        </row>
        <row r="1426">
          <cell r="AA1426">
            <v>38662</v>
          </cell>
          <cell r="AB1426">
            <v>2.9820000000000002</v>
          </cell>
          <cell r="AC1426">
            <v>2.3627292845716155</v>
          </cell>
        </row>
        <row r="1427">
          <cell r="AA1427">
            <v>38663</v>
          </cell>
          <cell r="AB1427">
            <v>2.9729999999999999</v>
          </cell>
          <cell r="AC1427">
            <v>2.3633387465017943</v>
          </cell>
        </row>
        <row r="1428">
          <cell r="AA1428">
            <v>38664</v>
          </cell>
          <cell r="AB1428">
            <v>2.9630000000000001</v>
          </cell>
          <cell r="AC1428">
            <v>2.3639483656416234</v>
          </cell>
        </row>
        <row r="1429">
          <cell r="AA1429">
            <v>38665</v>
          </cell>
          <cell r="AB1429">
            <v>2.9689999999999999</v>
          </cell>
          <cell r="AC1429">
            <v>2.3645581420316546</v>
          </cell>
        </row>
        <row r="1430">
          <cell r="AA1430">
            <v>38666</v>
          </cell>
          <cell r="AB1430">
            <v>2.97</v>
          </cell>
          <cell r="AC1430">
            <v>2.3651680757124502</v>
          </cell>
        </row>
        <row r="1431">
          <cell r="AA1431">
            <v>38667</v>
          </cell>
          <cell r="AB1431">
            <v>2.9670000000000001</v>
          </cell>
          <cell r="AC1431">
            <v>2.3657781667245832</v>
          </cell>
        </row>
        <row r="1432">
          <cell r="AA1432">
            <v>38668</v>
          </cell>
          <cell r="AB1432">
            <v>2.9670000000000001</v>
          </cell>
          <cell r="AC1432">
            <v>2.3663884151086374</v>
          </cell>
        </row>
        <row r="1433">
          <cell r="AA1433">
            <v>38669</v>
          </cell>
          <cell r="AB1433">
            <v>2.9670000000000001</v>
          </cell>
          <cell r="AC1433">
            <v>2.3669988209052057</v>
          </cell>
        </row>
        <row r="1434">
          <cell r="AA1434">
            <v>38670</v>
          </cell>
          <cell r="AB1434">
            <v>2.9649999999999999</v>
          </cell>
          <cell r="AC1434">
            <v>2.3676093841548931</v>
          </cell>
        </row>
        <row r="1435">
          <cell r="AA1435">
            <v>38671</v>
          </cell>
          <cell r="AB1435">
            <v>2.952</v>
          </cell>
          <cell r="AC1435">
            <v>2.368220104898314</v>
          </cell>
        </row>
        <row r="1436">
          <cell r="AA1436">
            <v>38672</v>
          </cell>
          <cell r="AB1436">
            <v>2.95</v>
          </cell>
          <cell r="AC1436">
            <v>2.3688309831760943</v>
          </cell>
        </row>
        <row r="1437">
          <cell r="AA1437">
            <v>38673</v>
          </cell>
          <cell r="AB1437">
            <v>2.9430000000000001</v>
          </cell>
          <cell r="AC1437">
            <v>2.3694420190288685</v>
          </cell>
        </row>
        <row r="1438">
          <cell r="AA1438">
            <v>38674</v>
          </cell>
          <cell r="AB1438">
            <v>2.9430000000000001</v>
          </cell>
          <cell r="AC1438">
            <v>2.3700532124972842</v>
          </cell>
        </row>
        <row r="1439">
          <cell r="AA1439">
            <v>38675</v>
          </cell>
          <cell r="AB1439">
            <v>2.9430000000000001</v>
          </cell>
          <cell r="AC1439">
            <v>2.3706645636219972</v>
          </cell>
        </row>
        <row r="1440">
          <cell r="AA1440">
            <v>38676</v>
          </cell>
          <cell r="AB1440">
            <v>2.9430000000000001</v>
          </cell>
          <cell r="AC1440">
            <v>2.3712760724436746</v>
          </cell>
        </row>
        <row r="1441">
          <cell r="AA1441">
            <v>38677</v>
          </cell>
          <cell r="AB1441">
            <v>2.9390000000000001</v>
          </cell>
          <cell r="AC1441">
            <v>2.3718877390029944</v>
          </cell>
        </row>
        <row r="1442">
          <cell r="AA1442">
            <v>38678</v>
          </cell>
          <cell r="AB1442">
            <v>2.9449999999999998</v>
          </cell>
          <cell r="AC1442">
            <v>2.3724995633406447</v>
          </cell>
        </row>
        <row r="1443">
          <cell r="AA1443">
            <v>38679</v>
          </cell>
          <cell r="AB1443">
            <v>2.95</v>
          </cell>
          <cell r="AC1443">
            <v>2.3731115454973244</v>
          </cell>
        </row>
        <row r="1444">
          <cell r="AA1444">
            <v>38680</v>
          </cell>
          <cell r="AB1444">
            <v>2.956</v>
          </cell>
          <cell r="AC1444">
            <v>2.3737236855137418</v>
          </cell>
        </row>
        <row r="1445">
          <cell r="AA1445">
            <v>38681</v>
          </cell>
          <cell r="AB1445">
            <v>2.931</v>
          </cell>
          <cell r="AC1445">
            <v>2.3743359834306172</v>
          </cell>
        </row>
        <row r="1446">
          <cell r="AA1446">
            <v>38682</v>
          </cell>
          <cell r="AB1446">
            <v>2.931</v>
          </cell>
          <cell r="AC1446">
            <v>2.3749484392886808</v>
          </cell>
        </row>
        <row r="1447">
          <cell r="AA1447">
            <v>38683</v>
          </cell>
          <cell r="AB1447">
            <v>2.931</v>
          </cell>
          <cell r="AC1447">
            <v>2.3755610531286733</v>
          </cell>
        </row>
        <row r="1448">
          <cell r="AA1448">
            <v>38684</v>
          </cell>
          <cell r="AB1448">
            <v>2.99</v>
          </cell>
          <cell r="AC1448">
            <v>2.3761738249913456</v>
          </cell>
        </row>
        <row r="1449">
          <cell r="AA1449">
            <v>38685</v>
          </cell>
          <cell r="AB1449">
            <v>2.976</v>
          </cell>
          <cell r="AC1449">
            <v>2.3767867549174593</v>
          </cell>
        </row>
        <row r="1450">
          <cell r="AA1450">
            <v>38686</v>
          </cell>
          <cell r="AB1450">
            <v>2.9660000000000002</v>
          </cell>
          <cell r="AC1450">
            <v>2.3773998429477872</v>
          </cell>
        </row>
        <row r="1451">
          <cell r="AA1451">
            <v>38687</v>
          </cell>
          <cell r="AB1451">
            <v>2.9780000000000002</v>
          </cell>
          <cell r="AC1451">
            <v>2.3779933045195616</v>
          </cell>
        </row>
        <row r="1452">
          <cell r="AA1452">
            <v>38688</v>
          </cell>
          <cell r="AB1452">
            <v>2.9809999999999999</v>
          </cell>
          <cell r="AC1452">
            <v>2.378586914234964</v>
          </cell>
        </row>
        <row r="1453">
          <cell r="AA1453">
            <v>38689</v>
          </cell>
          <cell r="AB1453">
            <v>2.9809999999999999</v>
          </cell>
          <cell r="AC1453">
            <v>2.3791806721309743</v>
          </cell>
        </row>
        <row r="1454">
          <cell r="AA1454">
            <v>38690</v>
          </cell>
          <cell r="AB1454">
            <v>2.9809999999999999</v>
          </cell>
          <cell r="AC1454">
            <v>2.3797745782445827</v>
          </cell>
        </row>
        <row r="1455">
          <cell r="AA1455">
            <v>38691</v>
          </cell>
          <cell r="AB1455">
            <v>3.0049999999999999</v>
          </cell>
          <cell r="AC1455">
            <v>2.3803686326127882</v>
          </cell>
        </row>
        <row r="1456">
          <cell r="AA1456">
            <v>38692</v>
          </cell>
          <cell r="AB1456">
            <v>2.9969999999999999</v>
          </cell>
          <cell r="AC1456">
            <v>2.3809628352725993</v>
          </cell>
        </row>
        <row r="1457">
          <cell r="AA1457">
            <v>38693</v>
          </cell>
          <cell r="AB1457">
            <v>2.952</v>
          </cell>
          <cell r="AC1457">
            <v>2.381887033269757</v>
          </cell>
        </row>
        <row r="1458">
          <cell r="AA1458">
            <v>38694</v>
          </cell>
          <cell r="AB1458">
            <v>2.952</v>
          </cell>
          <cell r="AC1458">
            <v>2.382811590004954</v>
          </cell>
        </row>
        <row r="1459">
          <cell r="AA1459">
            <v>38695</v>
          </cell>
          <cell r="AB1459">
            <v>3.0089999999999999</v>
          </cell>
          <cell r="AC1459">
            <v>2.383736505617438</v>
          </cell>
        </row>
        <row r="1460">
          <cell r="AA1460">
            <v>38696</v>
          </cell>
          <cell r="AB1460">
            <v>3.0089999999999999</v>
          </cell>
          <cell r="AC1460">
            <v>2.3846617802465113</v>
          </cell>
        </row>
        <row r="1461">
          <cell r="AA1461">
            <v>38697</v>
          </cell>
          <cell r="AB1461">
            <v>3.0089999999999999</v>
          </cell>
          <cell r="AC1461">
            <v>2.3855874140315301</v>
          </cell>
        </row>
        <row r="1462">
          <cell r="AA1462">
            <v>38698</v>
          </cell>
          <cell r="AB1462">
            <v>2.964</v>
          </cell>
          <cell r="AC1462">
            <v>2.3865134071119058</v>
          </cell>
        </row>
        <row r="1463">
          <cell r="AA1463">
            <v>38699</v>
          </cell>
          <cell r="AB1463">
            <v>3.004</v>
          </cell>
          <cell r="AC1463">
            <v>2.3874397596271018</v>
          </cell>
        </row>
        <row r="1464">
          <cell r="AA1464">
            <v>38700</v>
          </cell>
          <cell r="AB1464">
            <v>2.9980000000000002</v>
          </cell>
          <cell r="AC1464">
            <v>2.3883664717166377</v>
          </cell>
        </row>
        <row r="1465">
          <cell r="AA1465">
            <v>38701</v>
          </cell>
          <cell r="AB1465">
            <v>3.0150000000000001</v>
          </cell>
          <cell r="AC1465">
            <v>2.3892935435200862</v>
          </cell>
        </row>
        <row r="1466">
          <cell r="AA1466">
            <v>38702</v>
          </cell>
          <cell r="AB1466">
            <v>3.0350000000000001</v>
          </cell>
          <cell r="AC1466">
            <v>2.390220975177074</v>
          </cell>
        </row>
        <row r="1467">
          <cell r="AA1467">
            <v>38703</v>
          </cell>
          <cell r="AB1467">
            <v>3.0350000000000001</v>
          </cell>
          <cell r="AC1467">
            <v>2.3911487668272828</v>
          </cell>
        </row>
        <row r="1468">
          <cell r="AA1468">
            <v>38704</v>
          </cell>
          <cell r="AB1468">
            <v>3.0350000000000001</v>
          </cell>
          <cell r="AC1468">
            <v>2.392076918610448</v>
          </cell>
        </row>
        <row r="1469">
          <cell r="AA1469">
            <v>38705</v>
          </cell>
          <cell r="AB1469">
            <v>3.0249999999999999</v>
          </cell>
          <cell r="AC1469">
            <v>2.3930054306663595</v>
          </cell>
        </row>
        <row r="1470">
          <cell r="AA1470">
            <v>38706</v>
          </cell>
          <cell r="AB1470">
            <v>3.0339999999999998</v>
          </cell>
          <cell r="AC1470">
            <v>2.393934303134861</v>
          </cell>
        </row>
        <row r="1471">
          <cell r="AA1471">
            <v>38707</v>
          </cell>
          <cell r="AB1471">
            <v>3.0329999999999999</v>
          </cell>
          <cell r="AC1471">
            <v>2.3948635361558508</v>
          </cell>
        </row>
        <row r="1472">
          <cell r="AA1472">
            <v>38708</v>
          </cell>
          <cell r="AB1472">
            <v>2.9830000000000001</v>
          </cell>
          <cell r="AC1472">
            <v>2.3957931298692818</v>
          </cell>
        </row>
        <row r="1473">
          <cell r="AA1473">
            <v>38709</v>
          </cell>
          <cell r="AB1473">
            <v>2.9830000000000001</v>
          </cell>
          <cell r="AC1473">
            <v>2.3967230844151604</v>
          </cell>
        </row>
        <row r="1474">
          <cell r="AA1474">
            <v>38710</v>
          </cell>
          <cell r="AB1474">
            <v>2.9830000000000001</v>
          </cell>
          <cell r="AC1474">
            <v>2.3976533999335481</v>
          </cell>
        </row>
        <row r="1475">
          <cell r="AA1475">
            <v>38711</v>
          </cell>
          <cell r="AB1475">
            <v>2.9830000000000001</v>
          </cell>
          <cell r="AC1475">
            <v>2.3985840765645605</v>
          </cell>
        </row>
        <row r="1476">
          <cell r="AA1476">
            <v>38712</v>
          </cell>
          <cell r="AB1476">
            <v>3.0179999999999998</v>
          </cell>
          <cell r="AC1476">
            <v>2.3995151144483677</v>
          </cell>
        </row>
        <row r="1477">
          <cell r="AA1477">
            <v>38713</v>
          </cell>
          <cell r="AB1477">
            <v>3.0350000000000001</v>
          </cell>
          <cell r="AC1477">
            <v>2.4004465137251945</v>
          </cell>
        </row>
        <row r="1478">
          <cell r="AA1478">
            <v>38714</v>
          </cell>
          <cell r="AB1478">
            <v>3.04</v>
          </cell>
          <cell r="AC1478">
            <v>2.4013782745353187</v>
          </cell>
        </row>
        <row r="1479">
          <cell r="AA1479">
            <v>38715</v>
          </cell>
          <cell r="AB1479">
            <v>3.04</v>
          </cell>
          <cell r="AC1479">
            <v>2.4023103970190745</v>
          </cell>
        </row>
        <row r="1480">
          <cell r="AA1480">
            <v>38716</v>
          </cell>
          <cell r="AB1480">
            <v>2.992</v>
          </cell>
          <cell r="AC1480">
            <v>2.4032428813168489</v>
          </cell>
        </row>
        <row r="1481">
          <cell r="AA1481">
            <v>38717</v>
          </cell>
          <cell r="AB1481">
            <v>3.04</v>
          </cell>
          <cell r="AC1481">
            <v>2.4041757275690854</v>
          </cell>
        </row>
        <row r="1482">
          <cell r="AA1482">
            <v>38718</v>
          </cell>
          <cell r="AB1482">
            <v>2.992</v>
          </cell>
          <cell r="AC1482">
            <v>2.4051089359162794</v>
          </cell>
        </row>
        <row r="1483">
          <cell r="AA1483">
            <v>38719</v>
          </cell>
          <cell r="AB1483">
            <v>3.03</v>
          </cell>
          <cell r="AC1483">
            <v>2.4060425064989825</v>
          </cell>
        </row>
        <row r="1484">
          <cell r="AA1484">
            <v>38720</v>
          </cell>
          <cell r="AB1484">
            <v>3.0379999999999998</v>
          </cell>
          <cell r="AC1484">
            <v>2.4069764394578015</v>
          </cell>
        </row>
        <row r="1485">
          <cell r="AA1485">
            <v>38721</v>
          </cell>
          <cell r="AB1485">
            <v>3.0390000000000001</v>
          </cell>
          <cell r="AC1485">
            <v>2.4079107349333957</v>
          </cell>
        </row>
        <row r="1486">
          <cell r="AA1486">
            <v>38722</v>
          </cell>
          <cell r="AB1486">
            <v>3.05</v>
          </cell>
          <cell r="AC1486">
            <v>2.4088453930664806</v>
          </cell>
        </row>
        <row r="1487">
          <cell r="AA1487">
            <v>38723</v>
          </cell>
          <cell r="AB1487">
            <v>3.06</v>
          </cell>
          <cell r="AC1487">
            <v>2.4097804139978258</v>
          </cell>
        </row>
        <row r="1488">
          <cell r="AA1488">
            <v>38724</v>
          </cell>
          <cell r="AB1488">
            <v>3.06</v>
          </cell>
          <cell r="AC1488">
            <v>2.4106406429752227</v>
          </cell>
        </row>
        <row r="1489">
          <cell r="AA1489">
            <v>38725</v>
          </cell>
          <cell r="AB1489">
            <v>3.06</v>
          </cell>
          <cell r="AC1489">
            <v>2.4115011790320069</v>
          </cell>
        </row>
        <row r="1490">
          <cell r="AA1490">
            <v>38726</v>
          </cell>
          <cell r="AB1490">
            <v>3.0640000000000001</v>
          </cell>
          <cell r="AC1490">
            <v>2.4123620222777982</v>
          </cell>
        </row>
        <row r="1491">
          <cell r="AA1491">
            <v>38727</v>
          </cell>
          <cell r="AB1491">
            <v>3.0569999999999999</v>
          </cell>
          <cell r="AC1491">
            <v>2.4132231728222546</v>
          </cell>
        </row>
        <row r="1492">
          <cell r="AA1492">
            <v>38728</v>
          </cell>
          <cell r="AB1492">
            <v>3.0510000000000002</v>
          </cell>
          <cell r="AC1492">
            <v>2.4140846307750738</v>
          </cell>
        </row>
        <row r="1493">
          <cell r="AA1493">
            <v>38729</v>
          </cell>
          <cell r="AB1493">
            <v>3.0390000000000001</v>
          </cell>
          <cell r="AC1493">
            <v>2.4149463962459929</v>
          </cell>
        </row>
        <row r="1494">
          <cell r="AA1494">
            <v>38730</v>
          </cell>
          <cell r="AB1494">
            <v>3.0350000000000001</v>
          </cell>
          <cell r="AC1494">
            <v>2.4158084693447881</v>
          </cell>
        </row>
        <row r="1495">
          <cell r="AA1495">
            <v>38731</v>
          </cell>
          <cell r="AB1495">
            <v>3.0350000000000001</v>
          </cell>
          <cell r="AC1495">
            <v>2.4166708501812737</v>
          </cell>
        </row>
        <row r="1496">
          <cell r="AA1496">
            <v>38732</v>
          </cell>
          <cell r="AB1496">
            <v>3.0350000000000001</v>
          </cell>
          <cell r="AC1496">
            <v>2.417533538865305</v>
          </cell>
        </row>
        <row r="1497">
          <cell r="AA1497">
            <v>38733</v>
          </cell>
          <cell r="AB1497">
            <v>3.0350000000000001</v>
          </cell>
          <cell r="AC1497">
            <v>2.4183965355067749</v>
          </cell>
        </row>
        <row r="1498">
          <cell r="AA1498">
            <v>38734</v>
          </cell>
          <cell r="AB1498">
            <v>3.0459999999999998</v>
          </cell>
          <cell r="AC1498">
            <v>2.4192598402156169</v>
          </cell>
        </row>
        <row r="1499">
          <cell r="AA1499">
            <v>38735</v>
          </cell>
          <cell r="AB1499">
            <v>3.0489999999999999</v>
          </cell>
          <cell r="AC1499">
            <v>2.4201234531018021</v>
          </cell>
        </row>
        <row r="1500">
          <cell r="AA1500">
            <v>38736</v>
          </cell>
          <cell r="AB1500">
            <v>3.0459999999999998</v>
          </cell>
          <cell r="AC1500">
            <v>2.4209873742753425</v>
          </cell>
        </row>
        <row r="1501">
          <cell r="AA1501">
            <v>38737</v>
          </cell>
          <cell r="AB1501">
            <v>3.0379999999999998</v>
          </cell>
          <cell r="AC1501">
            <v>2.4218516038462883</v>
          </cell>
        </row>
        <row r="1502">
          <cell r="AA1502">
            <v>38738</v>
          </cell>
          <cell r="AB1502">
            <v>3.0379999999999998</v>
          </cell>
          <cell r="AC1502">
            <v>2.4227161419247296</v>
          </cell>
        </row>
        <row r="1503">
          <cell r="AA1503">
            <v>38739</v>
          </cell>
          <cell r="AB1503">
            <v>3.0379999999999998</v>
          </cell>
          <cell r="AC1503">
            <v>2.4235809886207953</v>
          </cell>
        </row>
        <row r="1504">
          <cell r="AA1504">
            <v>38740</v>
          </cell>
          <cell r="AB1504">
            <v>3.0379999999999998</v>
          </cell>
          <cell r="AC1504">
            <v>2.4244461440446545</v>
          </cell>
        </row>
        <row r="1505">
          <cell r="AA1505">
            <v>38741</v>
          </cell>
          <cell r="AB1505">
            <v>3.0369999999999999</v>
          </cell>
          <cell r="AC1505">
            <v>2.4253116083065143</v>
          </cell>
        </row>
        <row r="1506">
          <cell r="AA1506">
            <v>38742</v>
          </cell>
          <cell r="AB1506">
            <v>3.05</v>
          </cell>
          <cell r="AC1506">
            <v>2.4261773815166219</v>
          </cell>
        </row>
        <row r="1507">
          <cell r="AA1507">
            <v>38743</v>
          </cell>
          <cell r="AB1507">
            <v>3.0569999999999999</v>
          </cell>
          <cell r="AC1507">
            <v>2.4270434637852643</v>
          </cell>
        </row>
        <row r="1508">
          <cell r="AA1508">
            <v>38744</v>
          </cell>
          <cell r="AB1508">
            <v>3.0569999999999999</v>
          </cell>
          <cell r="AC1508">
            <v>2.4279098552227669</v>
          </cell>
        </row>
        <row r="1509">
          <cell r="AA1509">
            <v>38745</v>
          </cell>
          <cell r="AB1509">
            <v>3.0569999999999999</v>
          </cell>
          <cell r="AC1509">
            <v>2.4287765559394949</v>
          </cell>
        </row>
        <row r="1510">
          <cell r="AA1510">
            <v>38746</v>
          </cell>
          <cell r="AB1510">
            <v>3.0569999999999999</v>
          </cell>
          <cell r="AC1510">
            <v>2.4296435660458533</v>
          </cell>
        </row>
        <row r="1511">
          <cell r="AA1511">
            <v>38747</v>
          </cell>
          <cell r="AB1511">
            <v>3.0609999999999999</v>
          </cell>
          <cell r="AC1511">
            <v>2.4305108856522861</v>
          </cell>
        </row>
        <row r="1512">
          <cell r="AA1512">
            <v>38748</v>
          </cell>
          <cell r="AB1512">
            <v>3.0659999999999998</v>
          </cell>
          <cell r="AC1512">
            <v>2.4313785148692766</v>
          </cell>
        </row>
        <row r="1513">
          <cell r="AA1513">
            <v>38749</v>
          </cell>
          <cell r="AB1513">
            <v>3.0680000000000001</v>
          </cell>
          <cell r="AC1513">
            <v>2.4323394656395405</v>
          </cell>
        </row>
        <row r="1514">
          <cell r="AA1514">
            <v>38750</v>
          </cell>
          <cell r="AB1514">
            <v>3.069</v>
          </cell>
          <cell r="AC1514">
            <v>2.4333007962052071</v>
          </cell>
        </row>
        <row r="1515">
          <cell r="AA1515">
            <v>38751</v>
          </cell>
          <cell r="AB1515">
            <v>3.0670000000000002</v>
          </cell>
          <cell r="AC1515">
            <v>2.4342625067163826</v>
          </cell>
        </row>
        <row r="1516">
          <cell r="AA1516">
            <v>38752</v>
          </cell>
          <cell r="AB1516">
            <v>3.0670000000000002</v>
          </cell>
          <cell r="AC1516">
            <v>2.4352245973232325</v>
          </cell>
        </row>
        <row r="1517">
          <cell r="AA1517">
            <v>38753</v>
          </cell>
          <cell r="AB1517">
            <v>3.0670000000000002</v>
          </cell>
          <cell r="AC1517">
            <v>2.4361870681759816</v>
          </cell>
        </row>
        <row r="1518">
          <cell r="AA1518">
            <v>38754</v>
          </cell>
          <cell r="AB1518">
            <v>3.069</v>
          </cell>
          <cell r="AC1518">
            <v>2.4371499194249138</v>
          </cell>
        </row>
        <row r="1519">
          <cell r="AA1519">
            <v>38755</v>
          </cell>
          <cell r="AB1519">
            <v>3.0739999999999998</v>
          </cell>
          <cell r="AC1519">
            <v>2.4382545147001946</v>
          </cell>
        </row>
        <row r="1520">
          <cell r="AA1520">
            <v>38756</v>
          </cell>
          <cell r="AB1520">
            <v>3.0720000000000001</v>
          </cell>
          <cell r="AC1520">
            <v>2.4393596106138284</v>
          </cell>
        </row>
        <row r="1521">
          <cell r="AA1521">
            <v>38757</v>
          </cell>
          <cell r="AB1521">
            <v>3.0659999999999998</v>
          </cell>
          <cell r="AC1521">
            <v>2.4404652073927209</v>
          </cell>
        </row>
        <row r="1522">
          <cell r="AA1522">
            <v>38758</v>
          </cell>
          <cell r="AB1522">
            <v>3.0670000000000002</v>
          </cell>
          <cell r="AC1522">
            <v>2.4415713052638806</v>
          </cell>
        </row>
        <row r="1523">
          <cell r="AA1523">
            <v>38759</v>
          </cell>
          <cell r="AB1523">
            <v>3.0670000000000002</v>
          </cell>
          <cell r="AC1523">
            <v>2.4426779044544187</v>
          </cell>
        </row>
        <row r="1524">
          <cell r="AA1524">
            <v>38760</v>
          </cell>
          <cell r="AB1524">
            <v>3.0670000000000002</v>
          </cell>
          <cell r="AC1524">
            <v>2.4437850051915491</v>
          </cell>
        </row>
        <row r="1525">
          <cell r="AA1525">
            <v>38761</v>
          </cell>
          <cell r="AB1525">
            <v>3.069</v>
          </cell>
          <cell r="AC1525">
            <v>2.444892607702589</v>
          </cell>
        </row>
        <row r="1526">
          <cell r="AA1526">
            <v>38762</v>
          </cell>
          <cell r="AB1526">
            <v>3.0710000000000002</v>
          </cell>
          <cell r="AC1526">
            <v>2.4460007122149587</v>
          </cell>
        </row>
        <row r="1527">
          <cell r="AA1527">
            <v>38763</v>
          </cell>
          <cell r="AB1527">
            <v>3.0710000000000002</v>
          </cell>
          <cell r="AC1527">
            <v>2.4471093189561821</v>
          </cell>
        </row>
        <row r="1528">
          <cell r="AA1528">
            <v>38764</v>
          </cell>
          <cell r="AB1528">
            <v>3.0670000000000002</v>
          </cell>
          <cell r="AC1528">
            <v>2.4482184281538846</v>
          </cell>
        </row>
        <row r="1529">
          <cell r="AA1529">
            <v>38765</v>
          </cell>
          <cell r="AB1529">
            <v>3.0680000000000001</v>
          </cell>
          <cell r="AC1529">
            <v>2.4493280400357964</v>
          </cell>
        </row>
        <row r="1530">
          <cell r="AA1530">
            <v>38766</v>
          </cell>
          <cell r="AB1530">
            <v>3.0680000000000001</v>
          </cell>
          <cell r="AC1530">
            <v>2.4504381548297496</v>
          </cell>
        </row>
        <row r="1531">
          <cell r="AA1531">
            <v>38767</v>
          </cell>
          <cell r="AB1531">
            <v>3.0680000000000001</v>
          </cell>
          <cell r="AC1531">
            <v>2.4515487727636809</v>
          </cell>
        </row>
        <row r="1532">
          <cell r="AA1532">
            <v>38768</v>
          </cell>
          <cell r="AB1532">
            <v>3.0659999999999998</v>
          </cell>
          <cell r="AC1532">
            <v>2.4526598940656292</v>
          </cell>
        </row>
        <row r="1533">
          <cell r="AA1533">
            <v>38769</v>
          </cell>
          <cell r="AB1533">
            <v>3.07</v>
          </cell>
          <cell r="AC1533">
            <v>2.4537715189637375</v>
          </cell>
        </row>
        <row r="1534">
          <cell r="AA1534">
            <v>38770</v>
          </cell>
          <cell r="AB1534">
            <v>3.073</v>
          </cell>
          <cell r="AC1534">
            <v>2.4548836476862514</v>
          </cell>
        </row>
        <row r="1535">
          <cell r="AA1535">
            <v>38771</v>
          </cell>
          <cell r="AB1535">
            <v>3.0739999999999998</v>
          </cell>
          <cell r="AC1535">
            <v>2.455996280461521</v>
          </cell>
        </row>
        <row r="1536">
          <cell r="AA1536">
            <v>38772</v>
          </cell>
          <cell r="AB1536">
            <v>3.0750000000000002</v>
          </cell>
          <cell r="AC1536">
            <v>2.4571094175179993</v>
          </cell>
        </row>
        <row r="1537">
          <cell r="AA1537">
            <v>38773</v>
          </cell>
          <cell r="AB1537">
            <v>3.0750000000000002</v>
          </cell>
          <cell r="AC1537">
            <v>2.4582230590842427</v>
          </cell>
        </row>
        <row r="1538">
          <cell r="AA1538">
            <v>38774</v>
          </cell>
          <cell r="AB1538">
            <v>3.0750000000000002</v>
          </cell>
          <cell r="AC1538">
            <v>2.4593372053889109</v>
          </cell>
        </row>
        <row r="1539">
          <cell r="AA1539">
            <v>38775</v>
          </cell>
          <cell r="AB1539">
            <v>3.0750000000000002</v>
          </cell>
          <cell r="AC1539">
            <v>2.4604518566607685</v>
          </cell>
        </row>
        <row r="1540">
          <cell r="AA1540">
            <v>38776</v>
          </cell>
          <cell r="AB1540">
            <v>3.0739999999999998</v>
          </cell>
          <cell r="AC1540">
            <v>2.4615670131286826</v>
          </cell>
        </row>
        <row r="1541">
          <cell r="AA1541">
            <v>38777</v>
          </cell>
          <cell r="AB1541">
            <v>3.0680000000000001</v>
          </cell>
          <cell r="AC1541">
            <v>2.4625746856459765</v>
          </cell>
        </row>
        <row r="1542">
          <cell r="AA1542">
            <v>38778</v>
          </cell>
          <cell r="AB1542">
            <v>3.0670000000000002</v>
          </cell>
          <cell r="AC1542">
            <v>2.4635827706663207</v>
          </cell>
        </row>
        <row r="1543">
          <cell r="AA1543">
            <v>38779</v>
          </cell>
          <cell r="AB1543">
            <v>3.073</v>
          </cell>
          <cell r="AC1543">
            <v>2.4645912683585789</v>
          </cell>
        </row>
        <row r="1544">
          <cell r="AA1544">
            <v>38780</v>
          </cell>
          <cell r="AB1544">
            <v>3.073</v>
          </cell>
          <cell r="AC1544">
            <v>2.465600178891683</v>
          </cell>
        </row>
        <row r="1545">
          <cell r="AA1545">
            <v>38781</v>
          </cell>
          <cell r="AB1545">
            <v>3.073</v>
          </cell>
          <cell r="AC1545">
            <v>2.4666095024346344</v>
          </cell>
        </row>
        <row r="1546">
          <cell r="AA1546">
            <v>38782</v>
          </cell>
          <cell r="AB1546">
            <v>3.077</v>
          </cell>
          <cell r="AC1546">
            <v>2.4676192391565039</v>
          </cell>
        </row>
        <row r="1547">
          <cell r="AA1547">
            <v>38783</v>
          </cell>
          <cell r="AB1547">
            <v>3.08</v>
          </cell>
          <cell r="AC1547">
            <v>2.4679199999999999</v>
          </cell>
        </row>
        <row r="1548">
          <cell r="AA1548">
            <v>38784</v>
          </cell>
          <cell r="AB1548">
            <v>3.0830000000000002</v>
          </cell>
          <cell r="AC1548">
            <v>2.4681999999999995</v>
          </cell>
        </row>
        <row r="1549">
          <cell r="AA1549">
            <v>38785</v>
          </cell>
          <cell r="AB1549">
            <v>3.0830000000000002</v>
          </cell>
          <cell r="AC1549">
            <v>2.46862</v>
          </cell>
        </row>
        <row r="1550">
          <cell r="AA1550">
            <v>38786</v>
          </cell>
          <cell r="AB1550">
            <v>3.0819999999999999</v>
          </cell>
          <cell r="AC1550">
            <v>2.4689000000000001</v>
          </cell>
        </row>
        <row r="1551">
          <cell r="AA1551">
            <v>38787</v>
          </cell>
          <cell r="AB1551">
            <v>3.0819999999999999</v>
          </cell>
          <cell r="AC1551">
            <v>2.4691799999999997</v>
          </cell>
        </row>
        <row r="1552">
          <cell r="AA1552">
            <v>38788</v>
          </cell>
          <cell r="AB1552">
            <v>3.0819999999999999</v>
          </cell>
          <cell r="AC1552">
            <v>2.4694599999999998</v>
          </cell>
        </row>
        <row r="1553">
          <cell r="AA1553">
            <v>38789</v>
          </cell>
          <cell r="AB1553">
            <v>3.0819999999999999</v>
          </cell>
          <cell r="AC1553">
            <v>2.4698799999999999</v>
          </cell>
        </row>
        <row r="1554">
          <cell r="AA1554">
            <v>38790</v>
          </cell>
          <cell r="AB1554">
            <v>3.0760000000000001</v>
          </cell>
          <cell r="AC1554">
            <v>2.4701599999999999</v>
          </cell>
        </row>
        <row r="1555">
          <cell r="AA1555">
            <v>38791</v>
          </cell>
          <cell r="AB1555">
            <v>3.0720000000000001</v>
          </cell>
          <cell r="AC1555">
            <v>2.47044</v>
          </cell>
        </row>
        <row r="1556">
          <cell r="AA1556">
            <v>38792</v>
          </cell>
          <cell r="AB1556">
            <v>3.073</v>
          </cell>
          <cell r="AC1556">
            <v>2.4707199999999996</v>
          </cell>
        </row>
        <row r="1557">
          <cell r="AA1557">
            <v>38793</v>
          </cell>
          <cell r="AB1557">
            <v>3.073</v>
          </cell>
          <cell r="AC1557">
            <v>2.4711399999999997</v>
          </cell>
        </row>
        <row r="1558">
          <cell r="AA1558">
            <v>38794</v>
          </cell>
          <cell r="AB1558">
            <v>3.073</v>
          </cell>
          <cell r="AC1558">
            <v>2.4714200000000002</v>
          </cell>
        </row>
        <row r="1559">
          <cell r="AA1559">
            <v>38795</v>
          </cell>
          <cell r="AB1559">
            <v>3.073</v>
          </cell>
          <cell r="AC1559">
            <v>2.4716999999999998</v>
          </cell>
        </row>
        <row r="1560">
          <cell r="AA1560">
            <v>38796</v>
          </cell>
          <cell r="AB1560">
            <v>3.0339999999999998</v>
          </cell>
          <cell r="AC1560">
            <v>2.4719799999999998</v>
          </cell>
        </row>
        <row r="1561">
          <cell r="AA1561">
            <v>38797</v>
          </cell>
          <cell r="AB1561">
            <v>3.0739999999999998</v>
          </cell>
          <cell r="AC1561">
            <v>2.4723999999999999</v>
          </cell>
        </row>
        <row r="1562">
          <cell r="AA1562">
            <v>38798</v>
          </cell>
          <cell r="AB1562">
            <v>3.0750000000000002</v>
          </cell>
          <cell r="AC1562">
            <v>2.47268</v>
          </cell>
        </row>
        <row r="1563">
          <cell r="AA1563">
            <v>38799</v>
          </cell>
          <cell r="AB1563">
            <v>3.0790000000000002</v>
          </cell>
          <cell r="AC1563">
            <v>2.4729599999999996</v>
          </cell>
        </row>
        <row r="1564">
          <cell r="AA1564">
            <v>38800</v>
          </cell>
          <cell r="AB1564">
            <v>3.0790000000000002</v>
          </cell>
          <cell r="AC1564">
            <v>2.4732399999999997</v>
          </cell>
        </row>
        <row r="1565">
          <cell r="AA1565">
            <v>38801</v>
          </cell>
          <cell r="AB1565">
            <v>3.0790000000000002</v>
          </cell>
          <cell r="AC1565">
            <v>2.4735199999999997</v>
          </cell>
        </row>
        <row r="1566">
          <cell r="AA1566">
            <v>38802</v>
          </cell>
          <cell r="AB1566">
            <v>3.0790000000000002</v>
          </cell>
          <cell r="AC1566">
            <v>2.4739399999999998</v>
          </cell>
        </row>
        <row r="1567">
          <cell r="AA1567">
            <v>38803</v>
          </cell>
          <cell r="AB1567">
            <v>3.0830000000000002</v>
          </cell>
          <cell r="AC1567">
            <v>2.4742199999999999</v>
          </cell>
        </row>
        <row r="1568">
          <cell r="AA1568">
            <v>38804</v>
          </cell>
          <cell r="AB1568">
            <v>3.0819999999999999</v>
          </cell>
          <cell r="AC1568">
            <v>2.4744999999999999</v>
          </cell>
        </row>
        <row r="1569">
          <cell r="AA1569">
            <v>38805</v>
          </cell>
          <cell r="AB1569">
            <v>3.08</v>
          </cell>
          <cell r="AC1569">
            <v>2.47478</v>
          </cell>
        </row>
        <row r="1570">
          <cell r="AA1570">
            <v>38806</v>
          </cell>
          <cell r="AB1570">
            <v>3.081</v>
          </cell>
          <cell r="AC1570">
            <v>2.4752000000000001</v>
          </cell>
        </row>
        <row r="1571">
          <cell r="AA1571">
            <v>38807</v>
          </cell>
          <cell r="AB1571">
            <v>3.0819999999999999</v>
          </cell>
          <cell r="AC1571">
            <v>2.4754799999999997</v>
          </cell>
        </row>
        <row r="1572">
          <cell r="AA1572">
            <v>38808</v>
          </cell>
          <cell r="AB1572">
            <v>3.0819999999999999</v>
          </cell>
          <cell r="AC1572">
            <v>2.4757599999999997</v>
          </cell>
        </row>
        <row r="1573">
          <cell r="AA1573">
            <v>38809</v>
          </cell>
          <cell r="AB1573">
            <v>3.0819999999999999</v>
          </cell>
          <cell r="AC1573">
            <v>2.4761799999999998</v>
          </cell>
        </row>
        <row r="1574">
          <cell r="AA1574">
            <v>38810</v>
          </cell>
          <cell r="AB1574">
            <v>3.085</v>
          </cell>
          <cell r="AC1574">
            <v>2.4764599999999999</v>
          </cell>
        </row>
        <row r="1575">
          <cell r="AA1575">
            <v>38811</v>
          </cell>
          <cell r="AB1575">
            <v>3.0830000000000002</v>
          </cell>
          <cell r="AC1575">
            <v>2.4767399999999995</v>
          </cell>
        </row>
        <row r="1576">
          <cell r="AA1576">
            <v>38812</v>
          </cell>
          <cell r="AB1576">
            <v>3.08</v>
          </cell>
          <cell r="AC1576">
            <v>2.47716</v>
          </cell>
        </row>
        <row r="1577">
          <cell r="AA1577">
            <v>38813</v>
          </cell>
          <cell r="AB1577">
            <v>3.0790000000000002</v>
          </cell>
          <cell r="AC1577">
            <v>2.4774400000000001</v>
          </cell>
        </row>
        <row r="1578">
          <cell r="AA1578">
            <v>38814</v>
          </cell>
          <cell r="AB1578">
            <v>3.081</v>
          </cell>
          <cell r="AC1578">
            <v>2.4784199999999998</v>
          </cell>
        </row>
        <row r="1579">
          <cell r="AA1579">
            <v>38815</v>
          </cell>
          <cell r="AB1579">
            <v>3.081</v>
          </cell>
          <cell r="AC1579">
            <v>2.4793999999999996</v>
          </cell>
        </row>
        <row r="1580">
          <cell r="AA1580">
            <v>38816</v>
          </cell>
          <cell r="AB1580">
            <v>3.081</v>
          </cell>
          <cell r="AC1580">
            <v>2.4803799999999998</v>
          </cell>
        </row>
        <row r="1581">
          <cell r="AA1581">
            <v>38817</v>
          </cell>
          <cell r="AB1581">
            <v>3.081</v>
          </cell>
          <cell r="AC1581">
            <v>2.48136</v>
          </cell>
        </row>
        <row r="1582">
          <cell r="AA1582">
            <v>38818</v>
          </cell>
          <cell r="AB1582">
            <v>3.077</v>
          </cell>
          <cell r="AC1582">
            <v>2.4823399999999998</v>
          </cell>
        </row>
        <row r="1583">
          <cell r="AA1583">
            <v>38819</v>
          </cell>
          <cell r="AB1583">
            <v>3.0779999999999998</v>
          </cell>
          <cell r="AC1583">
            <v>2.48332</v>
          </cell>
        </row>
        <row r="1584">
          <cell r="AA1584">
            <v>38820</v>
          </cell>
          <cell r="AB1584">
            <v>3.0779999999999998</v>
          </cell>
          <cell r="AC1584">
            <v>2.4842999999999997</v>
          </cell>
        </row>
        <row r="1585">
          <cell r="AA1585">
            <v>38821</v>
          </cell>
          <cell r="AB1585">
            <v>3.0779999999999998</v>
          </cell>
          <cell r="AC1585">
            <v>2.4852799999999995</v>
          </cell>
        </row>
        <row r="1586">
          <cell r="AA1586">
            <v>38822</v>
          </cell>
          <cell r="AB1586">
            <v>3.0779999999999998</v>
          </cell>
          <cell r="AC1586">
            <v>2.4863999999999997</v>
          </cell>
        </row>
        <row r="1587">
          <cell r="AA1587">
            <v>38823</v>
          </cell>
          <cell r="AB1587">
            <v>3.0779999999999998</v>
          </cell>
          <cell r="AC1587">
            <v>2.4873799999999999</v>
          </cell>
        </row>
        <row r="1588">
          <cell r="AA1588">
            <v>38824</v>
          </cell>
          <cell r="AB1588">
            <v>3.0760000000000001</v>
          </cell>
          <cell r="AC1588">
            <v>2.4883600000000001</v>
          </cell>
        </row>
        <row r="1589">
          <cell r="AA1589">
            <v>38825</v>
          </cell>
          <cell r="AB1589">
            <v>3.07</v>
          </cell>
          <cell r="AC1589">
            <v>2.4893399999999999</v>
          </cell>
        </row>
        <row r="1590">
          <cell r="AA1590">
            <v>38826</v>
          </cell>
          <cell r="AB1590">
            <v>3.0680000000000001</v>
          </cell>
          <cell r="AC1590">
            <v>2.4903199999999996</v>
          </cell>
        </row>
        <row r="1591">
          <cell r="AA1591">
            <v>38827</v>
          </cell>
          <cell r="AB1591">
            <v>3.0590000000000002</v>
          </cell>
          <cell r="AC1591">
            <v>2.4912999999999998</v>
          </cell>
        </row>
        <row r="1592">
          <cell r="AA1592">
            <v>38828</v>
          </cell>
          <cell r="AB1592">
            <v>3.0590000000000002</v>
          </cell>
          <cell r="AC1592">
            <v>2.4922800000000001</v>
          </cell>
        </row>
        <row r="1593">
          <cell r="AA1593">
            <v>38829</v>
          </cell>
          <cell r="AB1593">
            <v>3.0590000000000002</v>
          </cell>
          <cell r="AC1593">
            <v>2.4932599999999998</v>
          </cell>
        </row>
        <row r="1594">
          <cell r="AA1594">
            <v>38830</v>
          </cell>
          <cell r="AB1594">
            <v>3.0590000000000002</v>
          </cell>
          <cell r="AC1594">
            <v>2.49424</v>
          </cell>
        </row>
        <row r="1595">
          <cell r="AA1595">
            <v>38831</v>
          </cell>
          <cell r="AB1595">
            <v>3.0470000000000002</v>
          </cell>
          <cell r="AC1595">
            <v>2.4952199999999998</v>
          </cell>
        </row>
        <row r="1596">
          <cell r="AA1596">
            <v>38832</v>
          </cell>
          <cell r="AB1596">
            <v>3.0409999999999999</v>
          </cell>
          <cell r="AC1596">
            <v>2.4963399999999996</v>
          </cell>
        </row>
        <row r="1597">
          <cell r="AA1597">
            <v>38833</v>
          </cell>
          <cell r="AB1597">
            <v>3.0390000000000001</v>
          </cell>
          <cell r="AC1597">
            <v>2.4973199999999998</v>
          </cell>
        </row>
        <row r="1598">
          <cell r="AA1598">
            <v>38834</v>
          </cell>
          <cell r="AB1598">
            <v>3.044</v>
          </cell>
          <cell r="AC1598">
            <v>2.4983</v>
          </cell>
        </row>
        <row r="1599">
          <cell r="AA1599">
            <v>38835</v>
          </cell>
          <cell r="AB1599">
            <v>3.048</v>
          </cell>
          <cell r="AC1599">
            <v>2.4992799999999997</v>
          </cell>
        </row>
        <row r="1600">
          <cell r="AA1600">
            <v>38836</v>
          </cell>
          <cell r="AB1600">
            <v>3.048</v>
          </cell>
          <cell r="AC1600">
            <v>2.5002599999999999</v>
          </cell>
        </row>
        <row r="1601">
          <cell r="AA1601">
            <v>38837</v>
          </cell>
          <cell r="AB1601">
            <v>3.048</v>
          </cell>
          <cell r="AC1601">
            <v>2.5012399999999997</v>
          </cell>
        </row>
        <row r="1602">
          <cell r="AA1602">
            <v>38838</v>
          </cell>
          <cell r="AB1602">
            <v>3.048</v>
          </cell>
          <cell r="AC1602">
            <v>2.5022199999999999</v>
          </cell>
        </row>
        <row r="1603">
          <cell r="AA1603">
            <v>38839</v>
          </cell>
          <cell r="AB1603">
            <v>3.0449999999999999</v>
          </cell>
          <cell r="AC1603">
            <v>2.5032000000000001</v>
          </cell>
        </row>
        <row r="1604">
          <cell r="AA1604">
            <v>38840</v>
          </cell>
          <cell r="AB1604">
            <v>3.0419999999999998</v>
          </cell>
          <cell r="AC1604">
            <v>2.5041799999999999</v>
          </cell>
        </row>
        <row r="1605">
          <cell r="AA1605">
            <v>38841</v>
          </cell>
          <cell r="AB1605">
            <v>3.0409999999999999</v>
          </cell>
          <cell r="AC1605">
            <v>2.5051600000000001</v>
          </cell>
        </row>
        <row r="1606">
          <cell r="AA1606">
            <v>38842</v>
          </cell>
          <cell r="AB1606">
            <v>3.0409999999999999</v>
          </cell>
          <cell r="AC1606">
            <v>2.5061399999999998</v>
          </cell>
        </row>
        <row r="1607">
          <cell r="AA1607">
            <v>38843</v>
          </cell>
          <cell r="AB1607">
            <v>3.0409999999999999</v>
          </cell>
          <cell r="AC1607">
            <v>2.5071199999999996</v>
          </cell>
        </row>
        <row r="1608">
          <cell r="AA1608">
            <v>38844</v>
          </cell>
          <cell r="AB1608">
            <v>3.0409999999999999</v>
          </cell>
          <cell r="AC1608">
            <v>2.5078199999999997</v>
          </cell>
        </row>
        <row r="1609">
          <cell r="AA1609">
            <v>38845</v>
          </cell>
          <cell r="AB1609">
            <v>3.04</v>
          </cell>
          <cell r="AC1609">
            <v>2.5086599999999999</v>
          </cell>
        </row>
        <row r="1610">
          <cell r="AA1610">
            <v>38846</v>
          </cell>
          <cell r="AB1610">
            <v>3.0409999999999999</v>
          </cell>
          <cell r="AC1610">
            <v>2.50936</v>
          </cell>
        </row>
        <row r="1611">
          <cell r="AA1611">
            <v>38847</v>
          </cell>
          <cell r="AB1611">
            <v>3.04</v>
          </cell>
          <cell r="AC1611">
            <v>2.5101999999999998</v>
          </cell>
        </row>
        <row r="1612">
          <cell r="AA1612">
            <v>38848</v>
          </cell>
          <cell r="AB1612">
            <v>3.0339999999999998</v>
          </cell>
          <cell r="AC1612">
            <v>2.5110399999999999</v>
          </cell>
        </row>
        <row r="1613">
          <cell r="AA1613">
            <v>38849</v>
          </cell>
          <cell r="AB1613">
            <v>3.036</v>
          </cell>
          <cell r="AC1613">
            <v>2.5117400000000001</v>
          </cell>
        </row>
        <row r="1614">
          <cell r="AA1614">
            <v>38850</v>
          </cell>
          <cell r="AB1614">
            <v>3.036</v>
          </cell>
          <cell r="AC1614">
            <v>2.5125799999999998</v>
          </cell>
        </row>
        <row r="1615">
          <cell r="AA1615">
            <v>38851</v>
          </cell>
          <cell r="AB1615">
            <v>3.036</v>
          </cell>
          <cell r="AC1615">
            <v>2.5132799999999995</v>
          </cell>
        </row>
        <row r="1616">
          <cell r="AA1616">
            <v>38852</v>
          </cell>
          <cell r="AB1616">
            <v>3.0409999999999999</v>
          </cell>
          <cell r="AC1616">
            <v>2.5141200000000001</v>
          </cell>
        </row>
        <row r="1617">
          <cell r="AA1617">
            <v>38853</v>
          </cell>
          <cell r="AB1617">
            <v>3.0419999999999998</v>
          </cell>
          <cell r="AC1617">
            <v>2.5149599999999999</v>
          </cell>
        </row>
        <row r="1618">
          <cell r="AA1618">
            <v>38854</v>
          </cell>
          <cell r="AB1618">
            <v>3.048</v>
          </cell>
          <cell r="AC1618">
            <v>2.5156599999999996</v>
          </cell>
        </row>
        <row r="1619">
          <cell r="AA1619">
            <v>38855</v>
          </cell>
          <cell r="AB1619">
            <v>3.0539999999999998</v>
          </cell>
          <cell r="AC1619">
            <v>2.5165000000000002</v>
          </cell>
        </row>
        <row r="1620">
          <cell r="AA1620">
            <v>38856</v>
          </cell>
          <cell r="AB1620">
            <v>3.056</v>
          </cell>
          <cell r="AC1620">
            <v>2.5171999999999999</v>
          </cell>
        </row>
        <row r="1621">
          <cell r="AA1621">
            <v>38857</v>
          </cell>
          <cell r="AB1621">
            <v>3.056</v>
          </cell>
          <cell r="AC1621">
            <v>2.5180399999999996</v>
          </cell>
        </row>
        <row r="1622">
          <cell r="AA1622">
            <v>38858</v>
          </cell>
          <cell r="AB1622">
            <v>3.056</v>
          </cell>
          <cell r="AC1622">
            <v>2.5188799999999998</v>
          </cell>
        </row>
        <row r="1623">
          <cell r="AA1623">
            <v>38859</v>
          </cell>
          <cell r="AB1623">
            <v>3.0720000000000001</v>
          </cell>
          <cell r="AC1623">
            <v>2.5195799999999999</v>
          </cell>
        </row>
        <row r="1624">
          <cell r="AA1624">
            <v>38860</v>
          </cell>
          <cell r="AB1624">
            <v>3.0720000000000001</v>
          </cell>
          <cell r="AC1624">
            <v>2.5204199999999997</v>
          </cell>
        </row>
        <row r="1625">
          <cell r="AA1625">
            <v>38861</v>
          </cell>
          <cell r="AB1625">
            <v>3.0819999999999999</v>
          </cell>
          <cell r="AC1625">
            <v>2.5211199999999998</v>
          </cell>
        </row>
        <row r="1626">
          <cell r="AA1626">
            <v>38862</v>
          </cell>
          <cell r="AB1626">
            <v>3.0819999999999999</v>
          </cell>
          <cell r="AC1626">
            <v>2.5219599999999995</v>
          </cell>
        </row>
        <row r="1627">
          <cell r="AA1627">
            <v>38863</v>
          </cell>
          <cell r="AB1627">
            <v>3.0790000000000002</v>
          </cell>
          <cell r="AC1627">
            <v>2.5227999999999997</v>
          </cell>
        </row>
        <row r="1628">
          <cell r="AA1628">
            <v>38864</v>
          </cell>
          <cell r="AB1628">
            <v>3.0790000000000002</v>
          </cell>
          <cell r="AC1628">
            <v>2.5234999999999999</v>
          </cell>
        </row>
        <row r="1629">
          <cell r="AA1629">
            <v>38865</v>
          </cell>
          <cell r="AB1629">
            <v>3.0790000000000002</v>
          </cell>
          <cell r="AC1629">
            <v>2.5243399999999996</v>
          </cell>
        </row>
        <row r="1630">
          <cell r="AA1630">
            <v>38866</v>
          </cell>
          <cell r="AB1630">
            <v>3.077</v>
          </cell>
          <cell r="AC1630">
            <v>2.5251799999999998</v>
          </cell>
        </row>
        <row r="1631">
          <cell r="AA1631">
            <v>38867</v>
          </cell>
          <cell r="AB1631">
            <v>3.0880000000000001</v>
          </cell>
          <cell r="AC1631">
            <v>2.5258799999999999</v>
          </cell>
        </row>
        <row r="1632">
          <cell r="AA1632">
            <v>38868</v>
          </cell>
          <cell r="AB1632">
            <v>3.085</v>
          </cell>
          <cell r="AC1632">
            <v>2.5267199999999996</v>
          </cell>
        </row>
        <row r="1633">
          <cell r="AA1633">
            <v>38869</v>
          </cell>
          <cell r="AB1633">
            <v>3.08</v>
          </cell>
          <cell r="AC1633">
            <v>2.5275599999999998</v>
          </cell>
        </row>
        <row r="1634">
          <cell r="AA1634">
            <v>38870</v>
          </cell>
          <cell r="AB1634">
            <v>3.0790000000000002</v>
          </cell>
          <cell r="AC1634">
            <v>2.52826</v>
          </cell>
        </row>
        <row r="1635">
          <cell r="AA1635">
            <v>38871</v>
          </cell>
          <cell r="AB1635">
            <v>3.0790000000000002</v>
          </cell>
          <cell r="AC1635">
            <v>2.5290999999999997</v>
          </cell>
        </row>
        <row r="1636">
          <cell r="AA1636">
            <v>38872</v>
          </cell>
          <cell r="AB1636">
            <v>3.0790000000000002</v>
          </cell>
          <cell r="AC1636">
            <v>2.5299399999999999</v>
          </cell>
        </row>
        <row r="1637">
          <cell r="AA1637">
            <v>38873</v>
          </cell>
          <cell r="AB1637">
            <v>3.08</v>
          </cell>
          <cell r="AC1637">
            <v>2.53078</v>
          </cell>
        </row>
        <row r="1638">
          <cell r="AA1638">
            <v>38874</v>
          </cell>
          <cell r="AB1638">
            <v>3.0830000000000002</v>
          </cell>
          <cell r="AC1638">
            <v>2.5316199999999998</v>
          </cell>
        </row>
        <row r="1639">
          <cell r="AA1639">
            <v>38875</v>
          </cell>
          <cell r="AB1639">
            <v>3.0819999999999999</v>
          </cell>
          <cell r="AC1639">
            <v>2.5320399999999998</v>
          </cell>
        </row>
        <row r="1640">
          <cell r="AA1640">
            <v>38876</v>
          </cell>
          <cell r="AB1640">
            <v>3.0830000000000002</v>
          </cell>
          <cell r="AC1640">
            <v>2.5323199999999999</v>
          </cell>
        </row>
        <row r="1641">
          <cell r="AA1641">
            <v>38877</v>
          </cell>
          <cell r="AB1641">
            <v>3.0819999999999999</v>
          </cell>
          <cell r="AC1641">
            <v>2.5327399999999995</v>
          </cell>
        </row>
        <row r="1642">
          <cell r="AA1642">
            <v>38878</v>
          </cell>
          <cell r="AB1642">
            <v>3.0819999999999999</v>
          </cell>
          <cell r="AC1642">
            <v>2.5331599999999996</v>
          </cell>
        </row>
        <row r="1643">
          <cell r="AA1643">
            <v>38879</v>
          </cell>
          <cell r="AB1643">
            <v>3.0819999999999999</v>
          </cell>
          <cell r="AC1643">
            <v>2.5335800000000002</v>
          </cell>
        </row>
        <row r="1644">
          <cell r="AA1644">
            <v>38880</v>
          </cell>
          <cell r="AB1644">
            <v>3.081</v>
          </cell>
          <cell r="AC1644">
            <v>2.5339999999999998</v>
          </cell>
        </row>
        <row r="1645">
          <cell r="AA1645">
            <v>38881</v>
          </cell>
          <cell r="AB1645">
            <v>3.0830000000000002</v>
          </cell>
          <cell r="AC1645">
            <v>2.5344199999999999</v>
          </cell>
        </row>
        <row r="1646">
          <cell r="AA1646">
            <v>38882</v>
          </cell>
          <cell r="AB1646">
            <v>3.0790000000000002</v>
          </cell>
          <cell r="AC1646">
            <v>2.5347</v>
          </cell>
        </row>
        <row r="1647">
          <cell r="AA1647">
            <v>38883</v>
          </cell>
          <cell r="AB1647">
            <v>3.08</v>
          </cell>
          <cell r="AC1647">
            <v>2.5351199999999996</v>
          </cell>
        </row>
        <row r="1648">
          <cell r="AA1648">
            <v>38884</v>
          </cell>
          <cell r="AB1648">
            <v>3.0790000000000002</v>
          </cell>
          <cell r="AC1648">
            <v>2.5355399999999997</v>
          </cell>
        </row>
        <row r="1649">
          <cell r="AA1649">
            <v>38885</v>
          </cell>
          <cell r="AB1649">
            <v>3.0790000000000002</v>
          </cell>
          <cell r="AC1649">
            <v>2.5359599999999998</v>
          </cell>
        </row>
        <row r="1650">
          <cell r="AA1650">
            <v>38886</v>
          </cell>
          <cell r="AB1650">
            <v>3.0790000000000002</v>
          </cell>
          <cell r="AC1650">
            <v>2.5363799999999999</v>
          </cell>
        </row>
        <row r="1651">
          <cell r="AA1651">
            <v>38887</v>
          </cell>
          <cell r="AB1651">
            <v>3.0790000000000002</v>
          </cell>
          <cell r="AC1651">
            <v>2.5367999999999999</v>
          </cell>
        </row>
        <row r="1652">
          <cell r="AA1652">
            <v>38888</v>
          </cell>
          <cell r="AB1652">
            <v>3.0779999999999998</v>
          </cell>
          <cell r="AC1652">
            <v>2.53708</v>
          </cell>
        </row>
        <row r="1653">
          <cell r="AA1653">
            <v>38889</v>
          </cell>
          <cell r="AB1653">
            <v>3.0779999999999998</v>
          </cell>
          <cell r="AC1653">
            <v>2.5374999999999996</v>
          </cell>
        </row>
        <row r="1654">
          <cell r="AA1654">
            <v>38890</v>
          </cell>
          <cell r="AB1654">
            <v>3.0779999999999998</v>
          </cell>
          <cell r="AC1654">
            <v>2.5379199999999997</v>
          </cell>
        </row>
        <row r="1655">
          <cell r="AA1655">
            <v>38891</v>
          </cell>
          <cell r="AB1655">
            <v>3.081</v>
          </cell>
          <cell r="AC1655">
            <v>2.5383399999999998</v>
          </cell>
        </row>
        <row r="1656">
          <cell r="AA1656">
            <v>38892</v>
          </cell>
          <cell r="AB1656">
            <v>3.081</v>
          </cell>
          <cell r="AC1656">
            <v>2.5387599999999999</v>
          </cell>
        </row>
        <row r="1657">
          <cell r="AA1657">
            <v>38893</v>
          </cell>
          <cell r="AB1657">
            <v>3.081</v>
          </cell>
          <cell r="AC1657">
            <v>2.53918</v>
          </cell>
        </row>
        <row r="1658">
          <cell r="AA1658">
            <v>38894</v>
          </cell>
          <cell r="AB1658">
            <v>3.0859999999999999</v>
          </cell>
          <cell r="AC1658">
            <v>2.5394600000000001</v>
          </cell>
        </row>
        <row r="1659">
          <cell r="AA1659">
            <v>38895</v>
          </cell>
          <cell r="AB1659">
            <v>3.05</v>
          </cell>
          <cell r="AC1659">
            <v>2.5398799999999997</v>
          </cell>
        </row>
        <row r="1660">
          <cell r="AA1660">
            <v>38896</v>
          </cell>
          <cell r="AB1660">
            <v>3.0880000000000001</v>
          </cell>
          <cell r="AC1660">
            <v>2.5402999999999998</v>
          </cell>
        </row>
        <row r="1661">
          <cell r="AA1661">
            <v>38897</v>
          </cell>
          <cell r="AB1661">
            <v>3.0880000000000001</v>
          </cell>
          <cell r="AC1661">
            <v>2.5407199999999999</v>
          </cell>
        </row>
        <row r="1662">
          <cell r="AA1662">
            <v>38898</v>
          </cell>
          <cell r="AB1662">
            <v>3.0859999999999999</v>
          </cell>
          <cell r="AC1662">
            <v>2.54114</v>
          </cell>
        </row>
        <row r="1663">
          <cell r="AA1663">
            <v>38899</v>
          </cell>
          <cell r="AB1663">
            <v>3.0859999999999999</v>
          </cell>
          <cell r="AC1663">
            <v>2.5414199999999996</v>
          </cell>
        </row>
        <row r="1664">
          <cell r="AA1664">
            <v>38900</v>
          </cell>
          <cell r="AB1664">
            <v>3.0859999999999999</v>
          </cell>
          <cell r="AC1664">
            <v>2.5418400000000001</v>
          </cell>
        </row>
        <row r="1665">
          <cell r="AA1665">
            <v>38901</v>
          </cell>
          <cell r="AB1665">
            <v>3.085</v>
          </cell>
          <cell r="AC1665">
            <v>2.5422599999999997</v>
          </cell>
        </row>
        <row r="1666">
          <cell r="AA1666">
            <v>38902</v>
          </cell>
          <cell r="AB1666">
            <v>3.085</v>
          </cell>
          <cell r="AC1666">
            <v>2.5426799999999998</v>
          </cell>
        </row>
        <row r="1667">
          <cell r="AA1667">
            <v>38903</v>
          </cell>
          <cell r="AB1667">
            <v>3.0870000000000002</v>
          </cell>
          <cell r="AC1667">
            <v>2.5429599999999999</v>
          </cell>
        </row>
        <row r="1668">
          <cell r="AA1668">
            <v>38904</v>
          </cell>
          <cell r="AB1668">
            <v>3.0859999999999999</v>
          </cell>
          <cell r="AC1668">
            <v>2.54338</v>
          </cell>
        </row>
        <row r="1669">
          <cell r="AA1669">
            <v>38905</v>
          </cell>
          <cell r="AB1669">
            <v>3.0750000000000002</v>
          </cell>
          <cell r="AC1669">
            <v>2.5437999999999996</v>
          </cell>
        </row>
        <row r="1670">
          <cell r="AA1670">
            <v>38906</v>
          </cell>
          <cell r="AB1670">
            <v>3.0859999999999999</v>
          </cell>
          <cell r="AC1670">
            <v>2.5442199999999997</v>
          </cell>
        </row>
        <row r="1671">
          <cell r="AA1671">
            <v>38907</v>
          </cell>
          <cell r="AB1671">
            <v>3.0859999999999999</v>
          </cell>
          <cell r="AC1671">
            <v>2.5446399999999998</v>
          </cell>
        </row>
        <row r="1672">
          <cell r="AA1672">
            <v>38908</v>
          </cell>
          <cell r="AB1672">
            <v>3.0859999999999999</v>
          </cell>
          <cell r="AC1672">
            <v>2.5450599999999999</v>
          </cell>
        </row>
        <row r="1673">
          <cell r="AA1673">
            <v>38909</v>
          </cell>
          <cell r="AB1673">
            <v>3.0840000000000001</v>
          </cell>
          <cell r="AC1673">
            <v>2.5453399999999999</v>
          </cell>
        </row>
        <row r="1674">
          <cell r="AA1674">
            <v>38910</v>
          </cell>
          <cell r="AB1674">
            <v>3.0830000000000002</v>
          </cell>
          <cell r="AC1674">
            <v>2.54576</v>
          </cell>
        </row>
        <row r="1675">
          <cell r="AA1675">
            <v>38911</v>
          </cell>
          <cell r="AB1675">
            <v>3.0840000000000001</v>
          </cell>
          <cell r="AC1675">
            <v>2.5461799999999997</v>
          </cell>
        </row>
        <row r="1676">
          <cell r="AA1676">
            <v>38912</v>
          </cell>
          <cell r="AB1676">
            <v>3.0830000000000002</v>
          </cell>
          <cell r="AC1676">
            <v>2.5465999999999998</v>
          </cell>
        </row>
        <row r="1677">
          <cell r="AA1677">
            <v>38913</v>
          </cell>
          <cell r="AB1677">
            <v>3.0819999999999999</v>
          </cell>
          <cell r="AC1677">
            <v>2.5470199999999998</v>
          </cell>
        </row>
        <row r="1678">
          <cell r="AA1678">
            <v>38914</v>
          </cell>
          <cell r="AB1678">
            <v>3.0819999999999999</v>
          </cell>
          <cell r="AC1678">
            <v>2.5474399999999999</v>
          </cell>
        </row>
        <row r="1679">
          <cell r="AA1679">
            <v>38915</v>
          </cell>
          <cell r="AB1679">
            <v>3.0819999999999999</v>
          </cell>
          <cell r="AC1679">
            <v>2.54772</v>
          </cell>
        </row>
        <row r="1680">
          <cell r="AA1680">
            <v>38916</v>
          </cell>
          <cell r="AB1680">
            <v>3.0819999999999999</v>
          </cell>
          <cell r="AC1680">
            <v>2.5481400000000001</v>
          </cell>
        </row>
        <row r="1681">
          <cell r="AA1681">
            <v>38917</v>
          </cell>
          <cell r="AB1681">
            <v>3.0790000000000002</v>
          </cell>
          <cell r="AC1681">
            <v>2.5485599999999997</v>
          </cell>
        </row>
        <row r="1682">
          <cell r="AA1682">
            <v>38918</v>
          </cell>
          <cell r="AB1682">
            <v>3.0819999999999999</v>
          </cell>
          <cell r="AC1682">
            <v>2.5489799999999998</v>
          </cell>
        </row>
        <row r="1683">
          <cell r="AA1683">
            <v>38919</v>
          </cell>
          <cell r="AB1683">
            <v>3.0819999999999999</v>
          </cell>
          <cell r="AC1683">
            <v>2.5493999999999999</v>
          </cell>
        </row>
        <row r="1684">
          <cell r="AA1684">
            <v>38920</v>
          </cell>
          <cell r="AB1684">
            <v>3.08</v>
          </cell>
          <cell r="AC1684">
            <v>2.5498199999999995</v>
          </cell>
        </row>
        <row r="1685">
          <cell r="AA1685">
            <v>38921</v>
          </cell>
          <cell r="AB1685">
            <v>3.08</v>
          </cell>
          <cell r="AC1685">
            <v>2.5500999999999996</v>
          </cell>
        </row>
        <row r="1686">
          <cell r="AA1686">
            <v>38922</v>
          </cell>
          <cell r="AB1686">
            <v>3.08</v>
          </cell>
          <cell r="AC1686">
            <v>2.5505200000000001</v>
          </cell>
        </row>
        <row r="1687">
          <cell r="AA1687">
            <v>38923</v>
          </cell>
          <cell r="AB1687">
            <v>3.0779999999999998</v>
          </cell>
          <cell r="AC1687">
            <v>2.5509399999999998</v>
          </cell>
        </row>
        <row r="1688">
          <cell r="AA1688">
            <v>38924</v>
          </cell>
          <cell r="AB1688">
            <v>3.0739999999999998</v>
          </cell>
          <cell r="AC1688">
            <v>2.5513599999999999</v>
          </cell>
        </row>
        <row r="1689">
          <cell r="AA1689">
            <v>38925</v>
          </cell>
          <cell r="AB1689">
            <v>3.077</v>
          </cell>
          <cell r="AC1689">
            <v>2.5517799999999999</v>
          </cell>
        </row>
        <row r="1690">
          <cell r="AA1690">
            <v>38926</v>
          </cell>
          <cell r="AB1690">
            <v>3.077</v>
          </cell>
          <cell r="AC1690">
            <v>2.5521999999999996</v>
          </cell>
        </row>
        <row r="1691">
          <cell r="AA1691">
            <v>38927</v>
          </cell>
          <cell r="AB1691">
            <v>3.077</v>
          </cell>
          <cell r="AC1691">
            <v>2.5526199999999997</v>
          </cell>
        </row>
        <row r="1692">
          <cell r="AA1692">
            <v>38928</v>
          </cell>
          <cell r="AB1692">
            <v>3.077</v>
          </cell>
          <cell r="AC1692">
            <v>2.5528999999999997</v>
          </cell>
        </row>
        <row r="1693">
          <cell r="AA1693">
            <v>38929</v>
          </cell>
          <cell r="AB1693">
            <v>3.0720000000000001</v>
          </cell>
          <cell r="AC1693">
            <v>2.5533199999999998</v>
          </cell>
        </row>
        <row r="1694">
          <cell r="AA1694">
            <v>38930</v>
          </cell>
          <cell r="AB1694">
            <v>3.0710000000000002</v>
          </cell>
          <cell r="AC1694">
            <v>2.5537399999999999</v>
          </cell>
        </row>
        <row r="1695">
          <cell r="AA1695">
            <v>38931</v>
          </cell>
          <cell r="AB1695">
            <v>3.0710000000000002</v>
          </cell>
          <cell r="AC1695">
            <v>2.55416</v>
          </cell>
        </row>
        <row r="1696">
          <cell r="AA1696">
            <v>38932</v>
          </cell>
          <cell r="AB1696">
            <v>3.07</v>
          </cell>
          <cell r="AC1696">
            <v>2.5545799999999996</v>
          </cell>
        </row>
        <row r="1697">
          <cell r="AA1697">
            <v>38933</v>
          </cell>
          <cell r="AB1697">
            <v>3.069</v>
          </cell>
          <cell r="AC1697">
            <v>2.5549999999999997</v>
          </cell>
        </row>
        <row r="1698">
          <cell r="AA1698">
            <v>38934</v>
          </cell>
          <cell r="AB1698">
            <v>3.069</v>
          </cell>
          <cell r="AC1698">
            <v>2.5552799999999998</v>
          </cell>
        </row>
        <row r="1699">
          <cell r="AA1699">
            <v>38935</v>
          </cell>
          <cell r="AB1699">
            <v>3.069</v>
          </cell>
          <cell r="AC1699">
            <v>2.5556999999999999</v>
          </cell>
        </row>
        <row r="1700">
          <cell r="AA1700">
            <v>38936</v>
          </cell>
          <cell r="AB1700">
            <v>3.0720000000000001</v>
          </cell>
          <cell r="AC1700">
            <v>2.55626</v>
          </cell>
        </row>
        <row r="1701">
          <cell r="AA1701">
            <v>38937</v>
          </cell>
          <cell r="AB1701">
            <v>3.0720000000000001</v>
          </cell>
          <cell r="AC1701">
            <v>2.5568200000000001</v>
          </cell>
        </row>
        <row r="1702">
          <cell r="AA1702">
            <v>38938</v>
          </cell>
          <cell r="AB1702">
            <v>3.069</v>
          </cell>
          <cell r="AC1702">
            <v>2.5572399999999997</v>
          </cell>
        </row>
        <row r="1703">
          <cell r="AA1703">
            <v>38939</v>
          </cell>
          <cell r="AB1703">
            <v>3.069</v>
          </cell>
          <cell r="AC1703">
            <v>2.5577999999999999</v>
          </cell>
        </row>
        <row r="1704">
          <cell r="AA1704">
            <v>38940</v>
          </cell>
          <cell r="AB1704">
            <v>3.0710000000000002</v>
          </cell>
          <cell r="AC1704">
            <v>2.5582199999999999</v>
          </cell>
        </row>
        <row r="1705">
          <cell r="AA1705">
            <v>38941</v>
          </cell>
          <cell r="AB1705">
            <v>3.0710000000000002</v>
          </cell>
          <cell r="AC1705">
            <v>2.5587800000000001</v>
          </cell>
        </row>
        <row r="1706">
          <cell r="AA1706">
            <v>38942</v>
          </cell>
          <cell r="AB1706">
            <v>3.0710000000000002</v>
          </cell>
          <cell r="AC1706">
            <v>2.5593399999999997</v>
          </cell>
        </row>
        <row r="1707">
          <cell r="AA1707">
            <v>38943</v>
          </cell>
          <cell r="AB1707">
            <v>3.0750000000000002</v>
          </cell>
          <cell r="AC1707">
            <v>2.5597599999999998</v>
          </cell>
        </row>
        <row r="1708">
          <cell r="AA1708">
            <v>38944</v>
          </cell>
          <cell r="AB1708">
            <v>3.08</v>
          </cell>
          <cell r="AC1708">
            <v>2.5603199999999999</v>
          </cell>
        </row>
        <row r="1709">
          <cell r="AA1709">
            <v>38945</v>
          </cell>
          <cell r="AB1709">
            <v>3.0739999999999998</v>
          </cell>
          <cell r="AC1709">
            <v>2.5608799999999996</v>
          </cell>
        </row>
        <row r="1710">
          <cell r="AA1710">
            <v>38946</v>
          </cell>
          <cell r="AB1710">
            <v>3.08</v>
          </cell>
          <cell r="AC1710">
            <v>2.5612999999999997</v>
          </cell>
        </row>
        <row r="1711">
          <cell r="AA1711">
            <v>38947</v>
          </cell>
          <cell r="AB1711">
            <v>3.0819999999999999</v>
          </cell>
          <cell r="AC1711">
            <v>2.5618599999999998</v>
          </cell>
        </row>
        <row r="1712">
          <cell r="AA1712">
            <v>38948</v>
          </cell>
          <cell r="AB1712">
            <v>3.0819999999999999</v>
          </cell>
          <cell r="AC1712">
            <v>2.5622799999999999</v>
          </cell>
        </row>
        <row r="1713">
          <cell r="AA1713">
            <v>38949</v>
          </cell>
          <cell r="AB1713">
            <v>3.0819999999999999</v>
          </cell>
          <cell r="AC1713">
            <v>2.56284</v>
          </cell>
        </row>
        <row r="1714">
          <cell r="AA1714">
            <v>38950</v>
          </cell>
          <cell r="AB1714">
            <v>3.0819999999999999</v>
          </cell>
          <cell r="AC1714">
            <v>2.5633999999999997</v>
          </cell>
        </row>
        <row r="1715">
          <cell r="AA1715">
            <v>38951</v>
          </cell>
          <cell r="AB1715">
            <v>3.085</v>
          </cell>
          <cell r="AC1715">
            <v>2.5638199999999998</v>
          </cell>
        </row>
        <row r="1716">
          <cell r="AA1716">
            <v>38952</v>
          </cell>
          <cell r="AB1716">
            <v>3.085</v>
          </cell>
          <cell r="AC1716">
            <v>2.5643799999999999</v>
          </cell>
        </row>
        <row r="1717">
          <cell r="AA1717">
            <v>38953</v>
          </cell>
          <cell r="AB1717">
            <v>3.0870000000000002</v>
          </cell>
          <cell r="AC1717">
            <v>2.56494</v>
          </cell>
        </row>
        <row r="1718">
          <cell r="AA1718">
            <v>38954</v>
          </cell>
          <cell r="AB1718">
            <v>3.0920000000000001</v>
          </cell>
          <cell r="AC1718">
            <v>2.5653600000000001</v>
          </cell>
        </row>
        <row r="1719">
          <cell r="AA1719">
            <v>38955</v>
          </cell>
          <cell r="AB1719">
            <v>3.0920000000000001</v>
          </cell>
          <cell r="AC1719">
            <v>2.5659199999999998</v>
          </cell>
        </row>
        <row r="1720">
          <cell r="AA1720">
            <v>38956</v>
          </cell>
          <cell r="AB1720">
            <v>3.0920000000000001</v>
          </cell>
          <cell r="AC1720">
            <v>2.5664799999999999</v>
          </cell>
        </row>
        <row r="1721">
          <cell r="AA1721">
            <v>38957</v>
          </cell>
          <cell r="AB1721">
            <v>3.097</v>
          </cell>
          <cell r="AC1721">
            <v>2.5668999999999995</v>
          </cell>
        </row>
        <row r="1722">
          <cell r="AA1722">
            <v>38958</v>
          </cell>
          <cell r="AB1722">
            <v>3.0950000000000002</v>
          </cell>
          <cell r="AC1722">
            <v>2.5674600000000001</v>
          </cell>
        </row>
        <row r="1723">
          <cell r="AA1723">
            <v>38959</v>
          </cell>
          <cell r="AB1723">
            <v>3.097</v>
          </cell>
          <cell r="AC1723">
            <v>2.5678799999999997</v>
          </cell>
        </row>
        <row r="1724">
          <cell r="AA1724">
            <v>38960</v>
          </cell>
          <cell r="AB1724">
            <v>3.097</v>
          </cell>
          <cell r="AC1724">
            <v>2.5684399999999998</v>
          </cell>
        </row>
        <row r="1725">
          <cell r="AA1725">
            <v>38961</v>
          </cell>
          <cell r="AB1725">
            <v>3.0960000000000001</v>
          </cell>
          <cell r="AC1725">
            <v>2.569</v>
          </cell>
        </row>
        <row r="1726">
          <cell r="AA1726">
            <v>38962</v>
          </cell>
          <cell r="AB1726">
            <v>3.0960000000000001</v>
          </cell>
          <cell r="AC1726">
            <v>2.5695599999999996</v>
          </cell>
        </row>
        <row r="1727">
          <cell r="AA1727">
            <v>38963</v>
          </cell>
          <cell r="AB1727">
            <v>3.0960000000000001</v>
          </cell>
          <cell r="AC1727">
            <v>2.5699800000000002</v>
          </cell>
        </row>
        <row r="1728">
          <cell r="AA1728">
            <v>38964</v>
          </cell>
          <cell r="AB1728">
            <v>3.0939999999999999</v>
          </cell>
          <cell r="AC1728">
            <v>2.5705399999999998</v>
          </cell>
        </row>
        <row r="1729">
          <cell r="AA1729">
            <v>38965</v>
          </cell>
          <cell r="AB1729">
            <v>3.0979999999999999</v>
          </cell>
          <cell r="AC1729">
            <v>2.5710999999999999</v>
          </cell>
        </row>
        <row r="1730">
          <cell r="AA1730">
            <v>38966</v>
          </cell>
          <cell r="AB1730">
            <v>3.1030000000000002</v>
          </cell>
          <cell r="AC1730">
            <v>2.5716599999999996</v>
          </cell>
        </row>
        <row r="1731">
          <cell r="AA1731">
            <v>38967</v>
          </cell>
          <cell r="AB1731">
            <v>3.0990000000000002</v>
          </cell>
          <cell r="AC1731">
            <v>2.5720799999999997</v>
          </cell>
        </row>
        <row r="1732">
          <cell r="AA1732">
            <v>38968</v>
          </cell>
          <cell r="AB1732">
            <v>3.101</v>
          </cell>
          <cell r="AC1732">
            <v>2.5726399999999998</v>
          </cell>
        </row>
        <row r="1733">
          <cell r="AA1733">
            <v>38969</v>
          </cell>
          <cell r="AB1733">
            <v>3.101</v>
          </cell>
          <cell r="AC1733">
            <v>2.5730599999999999</v>
          </cell>
        </row>
        <row r="1734">
          <cell r="AA1734">
            <v>38970</v>
          </cell>
          <cell r="AB1734">
            <v>3.101</v>
          </cell>
          <cell r="AC1734">
            <v>2.57348</v>
          </cell>
        </row>
        <row r="1735">
          <cell r="AA1735">
            <v>38971</v>
          </cell>
          <cell r="AB1735">
            <v>3.1030000000000002</v>
          </cell>
          <cell r="AC1735">
            <v>2.5740399999999997</v>
          </cell>
        </row>
        <row r="1736">
          <cell r="AA1736">
            <v>38972</v>
          </cell>
          <cell r="AB1736">
            <v>3.1070000000000002</v>
          </cell>
          <cell r="AC1736">
            <v>2.5744599999999997</v>
          </cell>
        </row>
        <row r="1737">
          <cell r="AA1737">
            <v>38973</v>
          </cell>
          <cell r="AB1737">
            <v>3.1030000000000002</v>
          </cell>
          <cell r="AC1737">
            <v>2.5750199999999999</v>
          </cell>
        </row>
        <row r="1738">
          <cell r="AA1738">
            <v>38974</v>
          </cell>
          <cell r="AB1738">
            <v>3.1</v>
          </cell>
          <cell r="AC1738">
            <v>2.5754399999999995</v>
          </cell>
        </row>
        <row r="1739">
          <cell r="AA1739">
            <v>38975</v>
          </cell>
          <cell r="AB1739">
            <v>3.0979999999999999</v>
          </cell>
          <cell r="AC1739">
            <v>2.5760000000000001</v>
          </cell>
        </row>
        <row r="1740">
          <cell r="AA1740">
            <v>38976</v>
          </cell>
          <cell r="AB1740">
            <v>3.0979999999999999</v>
          </cell>
          <cell r="AC1740">
            <v>2.5764199999999997</v>
          </cell>
        </row>
        <row r="1741">
          <cell r="AA1741">
            <v>38977</v>
          </cell>
          <cell r="AB1741">
            <v>3.0979999999999999</v>
          </cell>
          <cell r="AC1741">
            <v>2.5769799999999998</v>
          </cell>
        </row>
        <row r="1742">
          <cell r="AA1742">
            <v>38978</v>
          </cell>
          <cell r="AB1742">
            <v>3.0979999999999999</v>
          </cell>
          <cell r="AC1742">
            <v>2.5773999999999999</v>
          </cell>
        </row>
        <row r="1743">
          <cell r="AA1743">
            <v>38979</v>
          </cell>
          <cell r="AB1743">
            <v>3.097</v>
          </cell>
          <cell r="AC1743">
            <v>2.5778199999999996</v>
          </cell>
        </row>
        <row r="1744">
          <cell r="AA1744">
            <v>38980</v>
          </cell>
          <cell r="AB1744">
            <v>3.0979999999999999</v>
          </cell>
          <cell r="AC1744">
            <v>2.5783799999999997</v>
          </cell>
        </row>
        <row r="1745">
          <cell r="AA1745">
            <v>38981</v>
          </cell>
          <cell r="AB1745">
            <v>3.0990000000000002</v>
          </cell>
          <cell r="AC1745">
            <v>2.5787999999999998</v>
          </cell>
        </row>
        <row r="1746">
          <cell r="AA1746">
            <v>38982</v>
          </cell>
          <cell r="AB1746">
            <v>3.0990000000000002</v>
          </cell>
          <cell r="AC1746">
            <v>2.5793599999999999</v>
          </cell>
        </row>
        <row r="1747">
          <cell r="AA1747">
            <v>38983</v>
          </cell>
          <cell r="AB1747">
            <v>3.0990000000000002</v>
          </cell>
          <cell r="AC1747">
            <v>2.57978</v>
          </cell>
        </row>
        <row r="1748">
          <cell r="AA1748">
            <v>38984</v>
          </cell>
          <cell r="AB1748">
            <v>3.0990000000000002</v>
          </cell>
          <cell r="AC1748">
            <v>2.5803399999999996</v>
          </cell>
        </row>
        <row r="1749">
          <cell r="AA1749">
            <v>38985</v>
          </cell>
          <cell r="AB1749">
            <v>3.1</v>
          </cell>
          <cell r="AC1749">
            <v>2.5807599999999997</v>
          </cell>
        </row>
        <row r="1750">
          <cell r="AA1750">
            <v>38986</v>
          </cell>
          <cell r="AB1750">
            <v>3.1019999999999999</v>
          </cell>
          <cell r="AC1750">
            <v>2.5813199999999998</v>
          </cell>
        </row>
        <row r="1751">
          <cell r="AA1751">
            <v>38987</v>
          </cell>
          <cell r="AB1751">
            <v>3.1019999999999999</v>
          </cell>
          <cell r="AC1751">
            <v>2.5817399999999999</v>
          </cell>
        </row>
        <row r="1752">
          <cell r="AA1752">
            <v>38988</v>
          </cell>
          <cell r="AB1752">
            <v>3.1040000000000001</v>
          </cell>
          <cell r="AC1752">
            <v>2.58216</v>
          </cell>
        </row>
        <row r="1753">
          <cell r="AA1753">
            <v>38989</v>
          </cell>
          <cell r="AB1753">
            <v>3.1040000000000001</v>
          </cell>
          <cell r="AC1753">
            <v>2.5831399999999998</v>
          </cell>
        </row>
        <row r="1754">
          <cell r="AA1754">
            <v>38990</v>
          </cell>
          <cell r="AB1754">
            <v>3.1040000000000001</v>
          </cell>
          <cell r="AC1754">
            <v>2.5831399999999998</v>
          </cell>
        </row>
        <row r="1755">
          <cell r="AA1755">
            <v>38991</v>
          </cell>
          <cell r="AB1755">
            <v>3.1040000000000001</v>
          </cell>
          <cell r="AC1755">
            <v>2.5836999999999999</v>
          </cell>
        </row>
        <row r="1756">
          <cell r="AA1756">
            <v>38992</v>
          </cell>
          <cell r="AB1756">
            <v>3.1030000000000002</v>
          </cell>
          <cell r="AC1756">
            <v>2.58412</v>
          </cell>
        </row>
        <row r="1757">
          <cell r="AA1757">
            <v>38993</v>
          </cell>
          <cell r="AB1757">
            <v>3.1040000000000001</v>
          </cell>
          <cell r="AC1757">
            <v>2.5845400000000001</v>
          </cell>
        </row>
        <row r="1758">
          <cell r="AA1758">
            <v>38994</v>
          </cell>
          <cell r="AB1758">
            <v>3.105</v>
          </cell>
          <cell r="AC1758">
            <v>2.5850999999999997</v>
          </cell>
        </row>
        <row r="1759">
          <cell r="AA1759">
            <v>38995</v>
          </cell>
          <cell r="AB1759">
            <v>3.105</v>
          </cell>
          <cell r="AC1759">
            <v>2.5855199999999998</v>
          </cell>
        </row>
        <row r="1760">
          <cell r="AA1760">
            <v>38996</v>
          </cell>
          <cell r="AB1760">
            <v>3.1059999999999999</v>
          </cell>
          <cell r="AC1760">
            <v>2.5859399999999999</v>
          </cell>
        </row>
        <row r="1761">
          <cell r="AA1761">
            <v>38997</v>
          </cell>
          <cell r="AB1761">
            <v>3.1059999999999999</v>
          </cell>
          <cell r="AC1761">
            <v>2.5867799999999996</v>
          </cell>
        </row>
        <row r="1762">
          <cell r="AA1762">
            <v>38998</v>
          </cell>
          <cell r="AB1762">
            <v>3.1059999999999999</v>
          </cell>
          <cell r="AC1762">
            <v>2.5874799999999998</v>
          </cell>
        </row>
        <row r="1763">
          <cell r="AA1763">
            <v>38999</v>
          </cell>
          <cell r="AB1763">
            <v>3.1059999999999999</v>
          </cell>
          <cell r="AC1763">
            <v>2.5881799999999999</v>
          </cell>
        </row>
        <row r="1764">
          <cell r="AA1764">
            <v>39000</v>
          </cell>
          <cell r="AB1764">
            <v>3.1070000000000002</v>
          </cell>
          <cell r="AC1764">
            <v>2.5890199999999997</v>
          </cell>
        </row>
        <row r="1765">
          <cell r="AA1765">
            <v>39001</v>
          </cell>
          <cell r="AB1765">
            <v>3.1059999999999999</v>
          </cell>
          <cell r="AC1765">
            <v>2.5897199999999998</v>
          </cell>
        </row>
        <row r="1766">
          <cell r="AA1766">
            <v>39002</v>
          </cell>
          <cell r="AB1766">
            <v>3.1040000000000001</v>
          </cell>
          <cell r="AC1766">
            <v>2.5904199999999999</v>
          </cell>
        </row>
        <row r="1767">
          <cell r="AA1767">
            <v>39003</v>
          </cell>
          <cell r="AB1767">
            <v>3.1030000000000002</v>
          </cell>
          <cell r="AC1767">
            <v>2.5912599999999997</v>
          </cell>
        </row>
        <row r="1768">
          <cell r="AA1768">
            <v>39004</v>
          </cell>
          <cell r="AB1768">
            <v>3.1030000000000002</v>
          </cell>
          <cell r="AC1768">
            <v>2.5919599999999998</v>
          </cell>
        </row>
        <row r="1769">
          <cell r="AA1769">
            <v>39005</v>
          </cell>
          <cell r="AB1769">
            <v>3.1030000000000002</v>
          </cell>
          <cell r="AC1769">
            <v>2.59266</v>
          </cell>
        </row>
        <row r="1770">
          <cell r="AA1770">
            <v>39006</v>
          </cell>
          <cell r="AB1770">
            <v>3.1030000000000002</v>
          </cell>
          <cell r="AC1770">
            <v>2.5934999999999997</v>
          </cell>
        </row>
        <row r="1771">
          <cell r="AA1771">
            <v>39007</v>
          </cell>
          <cell r="AB1771">
            <v>3.1</v>
          </cell>
          <cell r="AC1771">
            <v>2.5941999999999998</v>
          </cell>
        </row>
        <row r="1772">
          <cell r="AA1772">
            <v>39008</v>
          </cell>
          <cell r="AB1772">
            <v>3.1</v>
          </cell>
          <cell r="AC1772">
            <v>2.5948999999999995</v>
          </cell>
        </row>
        <row r="1773">
          <cell r="AA1773">
            <v>39009</v>
          </cell>
          <cell r="AB1773">
            <v>3.089</v>
          </cell>
          <cell r="AC1773">
            <v>2.5957400000000002</v>
          </cell>
        </row>
        <row r="1774">
          <cell r="AA1774">
            <v>39010</v>
          </cell>
          <cell r="AB1774">
            <v>3.09</v>
          </cell>
          <cell r="AC1774">
            <v>2.5964399999999999</v>
          </cell>
        </row>
        <row r="1775">
          <cell r="AA1775">
            <v>39011</v>
          </cell>
          <cell r="AB1775">
            <v>3.09</v>
          </cell>
          <cell r="AC1775">
            <v>2.59714</v>
          </cell>
        </row>
        <row r="1776">
          <cell r="AA1776">
            <v>39012</v>
          </cell>
          <cell r="AB1776">
            <v>3.09</v>
          </cell>
          <cell r="AC1776">
            <v>2.5979799999999997</v>
          </cell>
        </row>
        <row r="1777">
          <cell r="AA1777">
            <v>39013</v>
          </cell>
          <cell r="AB1777">
            <v>3.09</v>
          </cell>
          <cell r="AC1777">
            <v>2.5986799999999999</v>
          </cell>
        </row>
        <row r="1778">
          <cell r="AA1778">
            <v>39014</v>
          </cell>
          <cell r="AB1778">
            <v>3.09</v>
          </cell>
          <cell r="AC1778">
            <v>2.5995200000000001</v>
          </cell>
        </row>
        <row r="1779">
          <cell r="AA1779">
            <v>39015</v>
          </cell>
          <cell r="AB1779">
            <v>3.093</v>
          </cell>
          <cell r="AC1779">
            <v>2.6002199999999998</v>
          </cell>
        </row>
        <row r="1780">
          <cell r="AA1780">
            <v>39016</v>
          </cell>
          <cell r="AB1780">
            <v>3.089</v>
          </cell>
          <cell r="AC1780">
            <v>2.6009199999999999</v>
          </cell>
        </row>
        <row r="1781">
          <cell r="AA1781">
            <v>39017</v>
          </cell>
          <cell r="AB1781">
            <v>3.0939999999999999</v>
          </cell>
          <cell r="AC1781">
            <v>2.6017600000000001</v>
          </cell>
        </row>
        <row r="1782">
          <cell r="AA1782">
            <v>39018</v>
          </cell>
          <cell r="AB1782">
            <v>3.0939999999999999</v>
          </cell>
          <cell r="AC1782">
            <v>2.6024599999999998</v>
          </cell>
        </row>
        <row r="1783">
          <cell r="AA1783">
            <v>39019</v>
          </cell>
          <cell r="AB1783">
            <v>3.0939999999999999</v>
          </cell>
          <cell r="AC1783">
            <v>2.6031599999999999</v>
          </cell>
        </row>
        <row r="1784">
          <cell r="AA1784">
            <v>39020</v>
          </cell>
          <cell r="AB1784">
            <v>3.0939999999999999</v>
          </cell>
          <cell r="AC1784">
            <v>2.6040000000000001</v>
          </cell>
        </row>
        <row r="1785">
          <cell r="AA1785">
            <v>39021</v>
          </cell>
          <cell r="AB1785">
            <v>3.089</v>
          </cell>
          <cell r="AC1785">
            <v>2.6046999999999998</v>
          </cell>
        </row>
        <row r="1786">
          <cell r="AA1786">
            <v>39022</v>
          </cell>
          <cell r="AB1786">
            <v>3.0870000000000002</v>
          </cell>
          <cell r="AC1786">
            <v>2.60554</v>
          </cell>
        </row>
        <row r="1787">
          <cell r="AA1787">
            <v>39023</v>
          </cell>
          <cell r="AB1787">
            <v>3.0830000000000002</v>
          </cell>
          <cell r="AC1787">
            <v>2.6062399999999997</v>
          </cell>
        </row>
        <row r="1788">
          <cell r="AA1788">
            <v>39024</v>
          </cell>
          <cell r="AB1788">
            <v>3.0830000000000002</v>
          </cell>
          <cell r="AC1788">
            <v>2.6070799999999998</v>
          </cell>
        </row>
        <row r="1789">
          <cell r="AA1789">
            <v>39025</v>
          </cell>
          <cell r="AB1789">
            <v>3.0830000000000002</v>
          </cell>
          <cell r="AC1789">
            <v>2.60778</v>
          </cell>
        </row>
        <row r="1790">
          <cell r="AA1790">
            <v>39026</v>
          </cell>
          <cell r="AB1790">
            <v>3.0830000000000002</v>
          </cell>
          <cell r="AC1790">
            <v>2.6086199999999997</v>
          </cell>
        </row>
        <row r="1791">
          <cell r="AA1791">
            <v>39027</v>
          </cell>
          <cell r="AB1791">
            <v>3.0830000000000002</v>
          </cell>
          <cell r="AC1791">
            <v>2.6093199999999999</v>
          </cell>
        </row>
        <row r="1792">
          <cell r="AA1792">
            <v>39028</v>
          </cell>
          <cell r="AB1792">
            <v>3.077</v>
          </cell>
          <cell r="AC1792">
            <v>2.61016</v>
          </cell>
        </row>
        <row r="1793">
          <cell r="AA1793">
            <v>39029</v>
          </cell>
          <cell r="AB1793">
            <v>3.069</v>
          </cell>
          <cell r="AC1793">
            <v>2.6108599999999997</v>
          </cell>
        </row>
        <row r="1794">
          <cell r="AA1794">
            <v>39030</v>
          </cell>
          <cell r="AB1794">
            <v>3.0680000000000001</v>
          </cell>
          <cell r="AC1794">
            <v>2.6115599999999999</v>
          </cell>
        </row>
        <row r="1795">
          <cell r="AA1795">
            <v>39031</v>
          </cell>
          <cell r="AB1795">
            <v>3.0710000000000002</v>
          </cell>
          <cell r="AC1795">
            <v>2.6124000000000001</v>
          </cell>
        </row>
        <row r="1796">
          <cell r="AA1796">
            <v>39032</v>
          </cell>
          <cell r="AB1796">
            <v>3.0710000000000002</v>
          </cell>
          <cell r="AC1796">
            <v>2.6130999999999998</v>
          </cell>
        </row>
        <row r="1797">
          <cell r="AA1797">
            <v>39033</v>
          </cell>
          <cell r="AB1797">
            <v>3.0710000000000002</v>
          </cell>
          <cell r="AC1797">
            <v>2.6137999999999999</v>
          </cell>
        </row>
        <row r="1798">
          <cell r="AA1798">
            <v>39034</v>
          </cell>
          <cell r="AB1798">
            <v>3.0760000000000001</v>
          </cell>
          <cell r="AC1798">
            <v>2.6146399999999996</v>
          </cell>
        </row>
        <row r="1799">
          <cell r="AA1799">
            <v>39035</v>
          </cell>
          <cell r="AB1799">
            <v>3.0720000000000001</v>
          </cell>
          <cell r="AC1799">
            <v>2.6153399999999998</v>
          </cell>
        </row>
        <row r="1800">
          <cell r="AA1800">
            <v>39036</v>
          </cell>
          <cell r="AB1800">
            <v>3.0680000000000001</v>
          </cell>
          <cell r="AC1800">
            <v>2.6160399999999999</v>
          </cell>
        </row>
        <row r="1801">
          <cell r="AA1801">
            <v>39037</v>
          </cell>
          <cell r="AB1801">
            <v>3.069</v>
          </cell>
          <cell r="AC1801">
            <v>2.6167399999999996</v>
          </cell>
        </row>
        <row r="1802">
          <cell r="AA1802">
            <v>39038</v>
          </cell>
          <cell r="AB1802">
            <v>3.0739999999999998</v>
          </cell>
          <cell r="AC1802">
            <v>2.6175799999999998</v>
          </cell>
        </row>
        <row r="1803">
          <cell r="AA1803">
            <v>39039</v>
          </cell>
          <cell r="AB1803">
            <v>3.0739999999999998</v>
          </cell>
          <cell r="AC1803">
            <v>2.6182799999999999</v>
          </cell>
        </row>
        <row r="1804">
          <cell r="AA1804">
            <v>39040</v>
          </cell>
          <cell r="AB1804">
            <v>3.0739999999999998</v>
          </cell>
          <cell r="AC1804">
            <v>2.6189800000000001</v>
          </cell>
        </row>
        <row r="1805">
          <cell r="AA1805">
            <v>39041</v>
          </cell>
          <cell r="AB1805">
            <v>3.0760000000000001</v>
          </cell>
          <cell r="AC1805">
            <v>2.6198199999999998</v>
          </cell>
        </row>
        <row r="1806">
          <cell r="AA1806">
            <v>39042</v>
          </cell>
          <cell r="AB1806">
            <v>3.08</v>
          </cell>
          <cell r="AC1806">
            <v>2.6205199999999995</v>
          </cell>
        </row>
        <row r="1807">
          <cell r="AA1807">
            <v>39043</v>
          </cell>
          <cell r="AB1807">
            <v>3.073</v>
          </cell>
          <cell r="AC1807">
            <v>2.6212200000000001</v>
          </cell>
        </row>
        <row r="1808">
          <cell r="AA1808">
            <v>39044</v>
          </cell>
          <cell r="AB1808">
            <v>3.0710000000000002</v>
          </cell>
          <cell r="AC1808">
            <v>2.6220599999999998</v>
          </cell>
        </row>
        <row r="1809">
          <cell r="AA1809">
            <v>39045</v>
          </cell>
          <cell r="AB1809">
            <v>3.0750000000000002</v>
          </cell>
          <cell r="AC1809">
            <v>2.62276</v>
          </cell>
        </row>
        <row r="1810">
          <cell r="AA1810">
            <v>39046</v>
          </cell>
          <cell r="AB1810">
            <v>3.0750000000000002</v>
          </cell>
          <cell r="AC1810">
            <v>2.6234599999999997</v>
          </cell>
        </row>
        <row r="1811">
          <cell r="AA1811">
            <v>39047</v>
          </cell>
          <cell r="AB1811">
            <v>3.0750000000000002</v>
          </cell>
          <cell r="AC1811">
            <v>2.6242999999999999</v>
          </cell>
        </row>
        <row r="1812">
          <cell r="AA1812">
            <v>39048</v>
          </cell>
          <cell r="AB1812">
            <v>3.0779999999999998</v>
          </cell>
          <cell r="AC1812">
            <v>2.625</v>
          </cell>
        </row>
        <row r="1813">
          <cell r="AA1813">
            <v>39049</v>
          </cell>
          <cell r="AB1813">
            <v>3.0779999999999998</v>
          </cell>
          <cell r="AC1813">
            <v>2.6256999999999997</v>
          </cell>
        </row>
        <row r="1814">
          <cell r="AA1814">
            <v>39050</v>
          </cell>
          <cell r="AB1814">
            <v>3.0739999999999998</v>
          </cell>
          <cell r="AC1814">
            <v>2.6265399999999999</v>
          </cell>
        </row>
        <row r="1815">
          <cell r="AA1815">
            <v>39051</v>
          </cell>
          <cell r="AB1815">
            <v>3.0680000000000001</v>
          </cell>
          <cell r="AC1815">
            <v>2.62724</v>
          </cell>
        </row>
        <row r="1816">
          <cell r="AA1816">
            <v>39052</v>
          </cell>
          <cell r="AB1816">
            <v>3.0680000000000001</v>
          </cell>
          <cell r="AC1816">
            <v>2.6279399999999997</v>
          </cell>
        </row>
        <row r="1817">
          <cell r="AA1817">
            <v>39053</v>
          </cell>
          <cell r="AB1817">
            <v>3.0680000000000001</v>
          </cell>
          <cell r="AC1817">
            <v>2.6286399999999999</v>
          </cell>
        </row>
        <row r="1818">
          <cell r="AA1818">
            <v>39054</v>
          </cell>
          <cell r="AB1818">
            <v>3.0680000000000001</v>
          </cell>
          <cell r="AC1818">
            <v>2.62948</v>
          </cell>
        </row>
        <row r="1819">
          <cell r="AA1819">
            <v>39055</v>
          </cell>
          <cell r="AB1819">
            <v>3.06</v>
          </cell>
          <cell r="AC1819">
            <v>2.6301799999999997</v>
          </cell>
        </row>
        <row r="1820">
          <cell r="AA1820">
            <v>39056</v>
          </cell>
          <cell r="AB1820">
            <v>3.0550000000000002</v>
          </cell>
          <cell r="AC1820">
            <v>2.6308799999999999</v>
          </cell>
        </row>
        <row r="1821">
          <cell r="AA1821">
            <v>39057</v>
          </cell>
          <cell r="AB1821">
            <v>3.0569999999999999</v>
          </cell>
          <cell r="AC1821">
            <v>2.6315799999999996</v>
          </cell>
        </row>
        <row r="1822">
          <cell r="AA1822">
            <v>39058</v>
          </cell>
          <cell r="AB1822">
            <v>3.0579999999999998</v>
          </cell>
          <cell r="AC1822">
            <v>2.6321400000000001</v>
          </cell>
        </row>
        <row r="1823">
          <cell r="AA1823">
            <v>39059</v>
          </cell>
          <cell r="AB1823">
            <v>3.0579999999999998</v>
          </cell>
          <cell r="AC1823">
            <v>2.6328399999999998</v>
          </cell>
        </row>
        <row r="1824">
          <cell r="AA1824">
            <v>39060</v>
          </cell>
          <cell r="AB1824">
            <v>3.0579999999999998</v>
          </cell>
          <cell r="AC1824">
            <v>2.6334</v>
          </cell>
        </row>
        <row r="1825">
          <cell r="AA1825">
            <v>39061</v>
          </cell>
          <cell r="AB1825">
            <v>3.0579999999999998</v>
          </cell>
          <cell r="AC1825">
            <v>2.6339599999999996</v>
          </cell>
        </row>
        <row r="1826">
          <cell r="AA1826">
            <v>39062</v>
          </cell>
          <cell r="AB1826">
            <v>3.06</v>
          </cell>
          <cell r="AC1826">
            <v>2.6346599999999998</v>
          </cell>
        </row>
        <row r="1827">
          <cell r="AA1827">
            <v>39063</v>
          </cell>
          <cell r="AB1827">
            <v>3.0539999999999998</v>
          </cell>
          <cell r="AC1827">
            <v>2.6352199999999999</v>
          </cell>
        </row>
        <row r="1828">
          <cell r="AA1828">
            <v>39064</v>
          </cell>
          <cell r="AB1828">
            <v>3.056</v>
          </cell>
          <cell r="AC1828">
            <v>2.63578</v>
          </cell>
        </row>
        <row r="1829">
          <cell r="AA1829">
            <v>39065</v>
          </cell>
          <cell r="AB1829">
            <v>3.0579999999999998</v>
          </cell>
          <cell r="AC1829">
            <v>2.6363399999999997</v>
          </cell>
        </row>
        <row r="1830">
          <cell r="AA1830">
            <v>39066</v>
          </cell>
          <cell r="AB1830">
            <v>3.0569999999999999</v>
          </cell>
          <cell r="AC1830">
            <v>2.6370399999999998</v>
          </cell>
        </row>
        <row r="1831">
          <cell r="AA1831">
            <v>39067</v>
          </cell>
          <cell r="AB1831">
            <v>3.0569999999999999</v>
          </cell>
          <cell r="AC1831">
            <v>2.6375999999999995</v>
          </cell>
        </row>
        <row r="1832">
          <cell r="AA1832">
            <v>39068</v>
          </cell>
          <cell r="AB1832">
            <v>3.0569999999999999</v>
          </cell>
          <cell r="AC1832">
            <v>2.6381600000000001</v>
          </cell>
        </row>
        <row r="1833">
          <cell r="AA1833">
            <v>39069</v>
          </cell>
          <cell r="AB1833">
            <v>3.0569999999999999</v>
          </cell>
          <cell r="AC1833">
            <v>2.6388599999999998</v>
          </cell>
        </row>
        <row r="1834">
          <cell r="AA1834">
            <v>39070</v>
          </cell>
          <cell r="AB1834">
            <v>3.0579999999999998</v>
          </cell>
          <cell r="AC1834">
            <v>2.6394199999999999</v>
          </cell>
        </row>
        <row r="1835">
          <cell r="AA1835">
            <v>39071</v>
          </cell>
          <cell r="AB1835">
            <v>3.052</v>
          </cell>
          <cell r="AC1835">
            <v>2.6399799999999995</v>
          </cell>
        </row>
        <row r="1836">
          <cell r="AA1836">
            <v>39072</v>
          </cell>
          <cell r="AB1836">
            <v>3.048</v>
          </cell>
          <cell r="AC1836">
            <v>2.6405400000000001</v>
          </cell>
        </row>
        <row r="1837">
          <cell r="AA1837">
            <v>39073</v>
          </cell>
          <cell r="AB1837">
            <v>3.06</v>
          </cell>
          <cell r="AC1837">
            <v>2.6412399999999998</v>
          </cell>
        </row>
        <row r="1838">
          <cell r="AA1838">
            <v>39074</v>
          </cell>
          <cell r="AB1838">
            <v>3.06</v>
          </cell>
          <cell r="AC1838">
            <v>2.6417999999999999</v>
          </cell>
        </row>
        <row r="1839">
          <cell r="AA1839">
            <v>39075</v>
          </cell>
          <cell r="AB1839">
            <v>3.06</v>
          </cell>
          <cell r="AC1839">
            <v>2.6423599999999996</v>
          </cell>
        </row>
        <row r="1840">
          <cell r="AA1840">
            <v>39076</v>
          </cell>
          <cell r="AB1840">
            <v>3.06</v>
          </cell>
          <cell r="AC1840">
            <v>2.6430599999999997</v>
          </cell>
        </row>
        <row r="1841">
          <cell r="AA1841">
            <v>39077</v>
          </cell>
          <cell r="AB1841">
            <v>3.07</v>
          </cell>
          <cell r="AC1841">
            <v>2.6436199999999999</v>
          </cell>
        </row>
        <row r="1842">
          <cell r="AA1842">
            <v>39078</v>
          </cell>
          <cell r="AB1842">
            <v>3.07</v>
          </cell>
          <cell r="AC1842">
            <v>2.64418</v>
          </cell>
        </row>
        <row r="1843">
          <cell r="AA1843">
            <v>39079</v>
          </cell>
          <cell r="AB1843">
            <v>3.032</v>
          </cell>
          <cell r="AC1843">
            <v>2.6447399999999996</v>
          </cell>
        </row>
        <row r="1844">
          <cell r="AA1844">
            <v>39080</v>
          </cell>
          <cell r="AB1844">
            <v>3.0619999999999998</v>
          </cell>
          <cell r="AC1844">
            <v>2.6454399999999998</v>
          </cell>
        </row>
        <row r="1845">
          <cell r="AA1845">
            <v>39081</v>
          </cell>
          <cell r="AB1845">
            <v>3.0619999999999998</v>
          </cell>
          <cell r="AC1845">
            <v>2.6459999999999999</v>
          </cell>
        </row>
        <row r="1846">
          <cell r="AA1846">
            <v>39082</v>
          </cell>
          <cell r="AB1846">
            <v>3.0619999999999998</v>
          </cell>
          <cell r="AC1846">
            <v>2.64656</v>
          </cell>
        </row>
        <row r="1847">
          <cell r="AA1847">
            <v>39083</v>
          </cell>
          <cell r="AB1847">
            <v>3.0619999999999998</v>
          </cell>
          <cell r="AC1847">
            <v>2.6472599999999997</v>
          </cell>
        </row>
        <row r="1848">
          <cell r="AA1848">
            <v>39084</v>
          </cell>
          <cell r="AB1848">
            <v>3.0579999999999998</v>
          </cell>
          <cell r="AC1848">
            <v>2.6478199999999998</v>
          </cell>
        </row>
        <row r="1849">
          <cell r="AA1849">
            <v>39085</v>
          </cell>
          <cell r="AB1849">
            <v>3.0579999999999998</v>
          </cell>
          <cell r="AC1849">
            <v>2.64838</v>
          </cell>
        </row>
        <row r="1850">
          <cell r="AA1850">
            <v>39086</v>
          </cell>
          <cell r="AB1850">
            <v>3.0720000000000001</v>
          </cell>
          <cell r="AC1850">
            <v>2.6490800000000001</v>
          </cell>
        </row>
        <row r="1851">
          <cell r="AA1851">
            <v>39087</v>
          </cell>
          <cell r="AB1851">
            <v>3.0779999999999998</v>
          </cell>
          <cell r="AC1851">
            <v>2.6496399999999998</v>
          </cell>
        </row>
        <row r="1852">
          <cell r="AA1852">
            <v>39088</v>
          </cell>
          <cell r="AB1852">
            <v>3.0779999999999998</v>
          </cell>
          <cell r="AC1852">
            <v>2.6501999999999999</v>
          </cell>
        </row>
        <row r="1853">
          <cell r="AA1853">
            <v>39089</v>
          </cell>
          <cell r="AB1853">
            <v>3.0779999999999998</v>
          </cell>
          <cell r="AC1853">
            <v>2.6510399999999996</v>
          </cell>
        </row>
        <row r="1854">
          <cell r="AA1854">
            <v>39090</v>
          </cell>
          <cell r="AB1854">
            <v>3.0819999999999999</v>
          </cell>
          <cell r="AC1854">
            <v>2.6518799999999998</v>
          </cell>
        </row>
        <row r="1855">
          <cell r="AA1855">
            <v>39091</v>
          </cell>
          <cell r="AB1855">
            <v>3.0830000000000002</v>
          </cell>
          <cell r="AC1855">
            <v>2.65272</v>
          </cell>
        </row>
        <row r="1856">
          <cell r="AA1856">
            <v>39092</v>
          </cell>
          <cell r="AB1856">
            <v>3.081</v>
          </cell>
          <cell r="AC1856">
            <v>2.6535599999999997</v>
          </cell>
        </row>
        <row r="1857">
          <cell r="AA1857">
            <v>39093</v>
          </cell>
          <cell r="AB1857">
            <v>3.08</v>
          </cell>
          <cell r="AC1857">
            <v>2.6543999999999999</v>
          </cell>
        </row>
        <row r="1858">
          <cell r="AA1858">
            <v>39094</v>
          </cell>
          <cell r="AB1858">
            <v>3.081</v>
          </cell>
          <cell r="AC1858">
            <v>2.65524</v>
          </cell>
        </row>
        <row r="1859">
          <cell r="AA1859">
            <v>39095</v>
          </cell>
          <cell r="AB1859">
            <v>3.081</v>
          </cell>
          <cell r="AC1859">
            <v>2.6560799999999998</v>
          </cell>
        </row>
        <row r="1860">
          <cell r="AA1860">
            <v>39096</v>
          </cell>
          <cell r="AB1860">
            <v>3.081</v>
          </cell>
          <cell r="AC1860">
            <v>2.6569199999999999</v>
          </cell>
        </row>
        <row r="1861">
          <cell r="AA1861">
            <v>39097</v>
          </cell>
          <cell r="AB1861">
            <v>3.0790000000000002</v>
          </cell>
          <cell r="AC1861">
            <v>2.6577600000000001</v>
          </cell>
        </row>
        <row r="1862">
          <cell r="AA1862">
            <v>39098</v>
          </cell>
          <cell r="AB1862">
            <v>3.08</v>
          </cell>
          <cell r="AC1862">
            <v>2.6585999999999999</v>
          </cell>
        </row>
        <row r="1863">
          <cell r="AA1863">
            <v>39099</v>
          </cell>
          <cell r="AB1863">
            <v>3.0790000000000002</v>
          </cell>
          <cell r="AC1863">
            <v>2.6594399999999996</v>
          </cell>
        </row>
        <row r="1864">
          <cell r="AA1864">
            <v>39100</v>
          </cell>
          <cell r="AB1864">
            <v>3.0819999999999999</v>
          </cell>
          <cell r="AC1864">
            <v>2.6602799999999998</v>
          </cell>
        </row>
        <row r="1865">
          <cell r="AA1865">
            <v>39101</v>
          </cell>
          <cell r="AB1865">
            <v>3.0859999999999999</v>
          </cell>
          <cell r="AC1865">
            <v>2.6611199999999999</v>
          </cell>
        </row>
        <row r="1866">
          <cell r="AA1866">
            <v>39102</v>
          </cell>
          <cell r="AB1866">
            <v>3.0859999999999999</v>
          </cell>
          <cell r="AC1866">
            <v>2.6619599999999997</v>
          </cell>
        </row>
        <row r="1867">
          <cell r="AA1867">
            <v>39103</v>
          </cell>
          <cell r="AB1867">
            <v>3.0859999999999999</v>
          </cell>
          <cell r="AC1867">
            <v>2.6627999999999998</v>
          </cell>
        </row>
        <row r="1868">
          <cell r="AA1868">
            <v>39104</v>
          </cell>
          <cell r="AB1868">
            <v>3.0960000000000001</v>
          </cell>
          <cell r="AC1868">
            <v>2.66364</v>
          </cell>
        </row>
        <row r="1869">
          <cell r="AA1869">
            <v>39105</v>
          </cell>
          <cell r="AB1869">
            <v>3.0979999999999999</v>
          </cell>
          <cell r="AC1869">
            <v>2.6644799999999997</v>
          </cell>
        </row>
        <row r="1870">
          <cell r="AA1870">
            <v>39106</v>
          </cell>
          <cell r="AB1870">
            <v>3.0960000000000001</v>
          </cell>
          <cell r="AC1870">
            <v>2.6653199999999999</v>
          </cell>
        </row>
        <row r="1871">
          <cell r="AA1871">
            <v>39107</v>
          </cell>
          <cell r="AB1871">
            <v>3.0979999999999999</v>
          </cell>
          <cell r="AC1871">
            <v>2.6661600000000001</v>
          </cell>
        </row>
        <row r="1872">
          <cell r="AA1872">
            <v>39108</v>
          </cell>
          <cell r="AB1872">
            <v>3.0979999999999999</v>
          </cell>
          <cell r="AC1872">
            <v>2.6669999999999998</v>
          </cell>
        </row>
        <row r="1873">
          <cell r="AA1873">
            <v>39109</v>
          </cell>
          <cell r="AB1873">
            <v>3.0979999999999999</v>
          </cell>
          <cell r="AC1873">
            <v>2.66784</v>
          </cell>
        </row>
        <row r="1874">
          <cell r="AA1874">
            <v>39110</v>
          </cell>
          <cell r="AB1874">
            <v>3.0979999999999999</v>
          </cell>
          <cell r="AC1874">
            <v>2.6686799999999997</v>
          </cell>
        </row>
        <row r="1875">
          <cell r="AA1875">
            <v>39111</v>
          </cell>
          <cell r="AB1875">
            <v>3.1080000000000001</v>
          </cell>
          <cell r="AC1875">
            <v>2.6695199999999999</v>
          </cell>
        </row>
        <row r="1876">
          <cell r="AA1876">
            <v>39112</v>
          </cell>
          <cell r="AB1876">
            <v>3.1070000000000002</v>
          </cell>
          <cell r="AC1876">
            <v>2.6703599999999996</v>
          </cell>
        </row>
        <row r="1877">
          <cell r="AA1877">
            <v>39113</v>
          </cell>
          <cell r="AB1877">
            <v>3.1070000000000002</v>
          </cell>
          <cell r="AC1877">
            <v>2.6711999999999998</v>
          </cell>
        </row>
        <row r="1878">
          <cell r="AA1878">
            <v>39114</v>
          </cell>
          <cell r="AB1878">
            <v>3.1030000000000002</v>
          </cell>
          <cell r="AC1878">
            <v>2.67204</v>
          </cell>
        </row>
        <row r="1879">
          <cell r="AA1879">
            <v>39115</v>
          </cell>
          <cell r="AB1879">
            <v>3.0990000000000002</v>
          </cell>
          <cell r="AC1879">
            <v>2.6730199999999997</v>
          </cell>
        </row>
        <row r="1880">
          <cell r="AA1880">
            <v>39116</v>
          </cell>
          <cell r="AB1880">
            <v>3.0990000000000002</v>
          </cell>
          <cell r="AC1880">
            <v>2.6738599999999999</v>
          </cell>
        </row>
        <row r="1881">
          <cell r="AA1881">
            <v>39117</v>
          </cell>
          <cell r="AB1881">
            <v>3.0990000000000002</v>
          </cell>
          <cell r="AC1881">
            <v>2.6748400000000001</v>
          </cell>
        </row>
        <row r="1882">
          <cell r="AA1882">
            <v>39118</v>
          </cell>
          <cell r="AB1882">
            <v>3.1030000000000002</v>
          </cell>
          <cell r="AC1882">
            <v>2.6758199999999999</v>
          </cell>
        </row>
        <row r="1883">
          <cell r="AA1883">
            <v>39119</v>
          </cell>
          <cell r="AB1883">
            <v>3.1019999999999999</v>
          </cell>
          <cell r="AC1883">
            <v>2.6766599999999996</v>
          </cell>
        </row>
        <row r="1884">
          <cell r="AA1884">
            <v>39120</v>
          </cell>
          <cell r="AB1884">
            <v>3.1019999999999999</v>
          </cell>
          <cell r="AC1884">
            <v>2.6777799999999998</v>
          </cell>
        </row>
        <row r="1885">
          <cell r="AA1885">
            <v>39121</v>
          </cell>
          <cell r="AB1885">
            <v>3.105</v>
          </cell>
          <cell r="AC1885">
            <v>2.6788999999999996</v>
          </cell>
        </row>
        <row r="1886">
          <cell r="AA1886">
            <v>39122</v>
          </cell>
          <cell r="AB1886">
            <v>3.1059999999999999</v>
          </cell>
          <cell r="AC1886">
            <v>2.6800199999999998</v>
          </cell>
        </row>
        <row r="1887">
          <cell r="AA1887">
            <v>39123</v>
          </cell>
          <cell r="AB1887">
            <v>3.1059999999999999</v>
          </cell>
          <cell r="AC1887">
            <v>2.6811400000000001</v>
          </cell>
        </row>
        <row r="1888">
          <cell r="AA1888">
            <v>39124</v>
          </cell>
          <cell r="AB1888">
            <v>3.1059999999999999</v>
          </cell>
          <cell r="AC1888">
            <v>2.6821199999999998</v>
          </cell>
        </row>
        <row r="1889">
          <cell r="AA1889">
            <v>39125</v>
          </cell>
          <cell r="AB1889">
            <v>3.1040000000000001</v>
          </cell>
          <cell r="AC1889">
            <v>2.6832400000000001</v>
          </cell>
        </row>
        <row r="1890">
          <cell r="AA1890">
            <v>39126</v>
          </cell>
          <cell r="AB1890">
            <v>3.1019999999999999</v>
          </cell>
          <cell r="AC1890">
            <v>2.6843599999999999</v>
          </cell>
        </row>
        <row r="1891">
          <cell r="AA1891">
            <v>39127</v>
          </cell>
          <cell r="AB1891">
            <v>3.0979999999999999</v>
          </cell>
          <cell r="AC1891">
            <v>2.6854799999999996</v>
          </cell>
        </row>
        <row r="1892">
          <cell r="AA1892">
            <v>39128</v>
          </cell>
          <cell r="AB1892">
            <v>3.1</v>
          </cell>
          <cell r="AC1892">
            <v>2.6865999999999999</v>
          </cell>
        </row>
        <row r="1893">
          <cell r="AA1893">
            <v>39129</v>
          </cell>
          <cell r="AB1893">
            <v>3.105</v>
          </cell>
          <cell r="AC1893">
            <v>2.6875799999999996</v>
          </cell>
        </row>
        <row r="1894">
          <cell r="AA1894">
            <v>39130</v>
          </cell>
          <cell r="AB1894">
            <v>3.105</v>
          </cell>
          <cell r="AC1894">
            <v>2.6886999999999999</v>
          </cell>
        </row>
        <row r="1895">
          <cell r="AA1895">
            <v>39131</v>
          </cell>
          <cell r="AB1895">
            <v>3.105</v>
          </cell>
          <cell r="AC1895">
            <v>2.6898199999999997</v>
          </cell>
        </row>
        <row r="1896">
          <cell r="AA1896">
            <v>39132</v>
          </cell>
          <cell r="AB1896">
            <v>3.1030000000000002</v>
          </cell>
          <cell r="AC1896">
            <v>2.6909399999999999</v>
          </cell>
        </row>
        <row r="1897">
          <cell r="AA1897">
            <v>39133</v>
          </cell>
          <cell r="AB1897">
            <v>3.1040000000000001</v>
          </cell>
          <cell r="AC1897">
            <v>2.6920600000000001</v>
          </cell>
        </row>
        <row r="1898">
          <cell r="AA1898">
            <v>39134</v>
          </cell>
          <cell r="AB1898">
            <v>3.1059999999999999</v>
          </cell>
          <cell r="AC1898">
            <v>2.6931799999999999</v>
          </cell>
        </row>
        <row r="1899">
          <cell r="AA1899">
            <v>39135</v>
          </cell>
          <cell r="AB1899">
            <v>3.1040000000000001</v>
          </cell>
          <cell r="AC1899">
            <v>2.6941600000000001</v>
          </cell>
        </row>
        <row r="1900">
          <cell r="AA1900">
            <v>39136</v>
          </cell>
          <cell r="AB1900">
            <v>3.1040000000000001</v>
          </cell>
          <cell r="AC1900">
            <v>2.6952799999999999</v>
          </cell>
        </row>
        <row r="1901">
          <cell r="AA1901">
            <v>39137</v>
          </cell>
          <cell r="AB1901">
            <v>3.1040000000000001</v>
          </cell>
          <cell r="AC1901">
            <v>2.6963999999999997</v>
          </cell>
        </row>
        <row r="1902">
          <cell r="AA1902">
            <v>39138</v>
          </cell>
          <cell r="AB1902">
            <v>3.1040000000000001</v>
          </cell>
          <cell r="AC1902">
            <v>2.6975199999999999</v>
          </cell>
        </row>
        <row r="1903">
          <cell r="AA1903">
            <v>39139</v>
          </cell>
          <cell r="AB1903">
            <v>3.1030000000000002</v>
          </cell>
          <cell r="AC1903">
            <v>2.6986399999999997</v>
          </cell>
        </row>
        <row r="1904">
          <cell r="AA1904">
            <v>39140</v>
          </cell>
          <cell r="AB1904">
            <v>3.101</v>
          </cell>
          <cell r="AC1904">
            <v>2.6997599999999995</v>
          </cell>
        </row>
        <row r="1905">
          <cell r="AA1905">
            <v>39141</v>
          </cell>
          <cell r="AB1905">
            <v>3.1</v>
          </cell>
          <cell r="AC1905">
            <v>2.7007399999999997</v>
          </cell>
        </row>
        <row r="1906">
          <cell r="AA1906">
            <v>39142</v>
          </cell>
          <cell r="AB1906">
            <v>3.097</v>
          </cell>
          <cell r="AC1906">
            <v>2.7018599999999999</v>
          </cell>
        </row>
        <row r="1907">
          <cell r="AA1907">
            <v>39143</v>
          </cell>
          <cell r="AB1907">
            <v>3.1</v>
          </cell>
          <cell r="AC1907">
            <v>2.7028400000000001</v>
          </cell>
        </row>
        <row r="1908">
          <cell r="AA1908">
            <v>39144</v>
          </cell>
          <cell r="AB1908">
            <v>3.1</v>
          </cell>
          <cell r="AC1908">
            <v>2.7038199999999999</v>
          </cell>
        </row>
        <row r="1909">
          <cell r="AA1909">
            <v>39145</v>
          </cell>
          <cell r="AB1909">
            <v>3.1</v>
          </cell>
          <cell r="AC1909">
            <v>2.7047999999999996</v>
          </cell>
        </row>
        <row r="1910">
          <cell r="AA1910">
            <v>39146</v>
          </cell>
          <cell r="AB1910">
            <v>3.1019999999999999</v>
          </cell>
          <cell r="AC1910">
            <v>2.7057799999999999</v>
          </cell>
        </row>
        <row r="1911">
          <cell r="AA1911">
            <v>39147</v>
          </cell>
          <cell r="AB1911">
            <v>3.1030000000000002</v>
          </cell>
          <cell r="AC1911">
            <v>2.7067600000000001</v>
          </cell>
        </row>
        <row r="1912">
          <cell r="AA1912">
            <v>39148</v>
          </cell>
          <cell r="AB1912">
            <v>3.1040000000000001</v>
          </cell>
          <cell r="AC1912">
            <v>2.7070399999999997</v>
          </cell>
        </row>
        <row r="1913">
          <cell r="AA1913">
            <v>39149</v>
          </cell>
          <cell r="AB1913">
            <v>3.105</v>
          </cell>
          <cell r="AC1913">
            <v>2.7073199999999997</v>
          </cell>
        </row>
        <row r="1914">
          <cell r="AA1914">
            <v>39150</v>
          </cell>
          <cell r="AB1914">
            <v>3.105</v>
          </cell>
          <cell r="AC1914">
            <v>2.7075999999999998</v>
          </cell>
        </row>
        <row r="1915">
          <cell r="AA1915">
            <v>39151</v>
          </cell>
          <cell r="AB1915">
            <v>3.105</v>
          </cell>
          <cell r="AC1915">
            <v>2.7078799999999998</v>
          </cell>
        </row>
        <row r="1916">
          <cell r="AA1916">
            <v>39152</v>
          </cell>
          <cell r="AB1916">
            <v>3.105</v>
          </cell>
          <cell r="AC1916">
            <v>2.7080199999999999</v>
          </cell>
        </row>
        <row r="1917">
          <cell r="AA1917">
            <v>39153</v>
          </cell>
          <cell r="AB1917">
            <v>3.1030000000000002</v>
          </cell>
          <cell r="AC1917">
            <v>2.7082999999999999</v>
          </cell>
        </row>
        <row r="1918">
          <cell r="AA1918">
            <v>39154</v>
          </cell>
          <cell r="AB1918">
            <v>3.101</v>
          </cell>
          <cell r="AC1918">
            <v>2.70858</v>
          </cell>
        </row>
        <row r="1919">
          <cell r="AA1919">
            <v>39155</v>
          </cell>
          <cell r="AB1919">
            <v>3.0979999999999999</v>
          </cell>
          <cell r="AC1919">
            <v>2.70886</v>
          </cell>
        </row>
        <row r="1920">
          <cell r="AA1920">
            <v>39156</v>
          </cell>
          <cell r="AB1920">
            <v>3.0979999999999999</v>
          </cell>
          <cell r="AC1920">
            <v>2.7091400000000001</v>
          </cell>
        </row>
        <row r="1921">
          <cell r="AA1921">
            <v>39157</v>
          </cell>
          <cell r="AB1921">
            <v>3.101</v>
          </cell>
          <cell r="AC1921">
            <v>2.7094199999999997</v>
          </cell>
        </row>
        <row r="1922">
          <cell r="AA1922">
            <v>39158</v>
          </cell>
          <cell r="AB1922">
            <v>3.101</v>
          </cell>
          <cell r="AC1922">
            <v>2.7096999999999998</v>
          </cell>
        </row>
        <row r="1923">
          <cell r="AA1923">
            <v>39159</v>
          </cell>
          <cell r="AB1923">
            <v>3.101</v>
          </cell>
          <cell r="AC1923">
            <v>2.7099799999999998</v>
          </cell>
        </row>
        <row r="1924">
          <cell r="AA1924">
            <v>39160</v>
          </cell>
          <cell r="AB1924">
            <v>3.1</v>
          </cell>
          <cell r="AC1924">
            <v>2.7102599999999999</v>
          </cell>
        </row>
        <row r="1925">
          <cell r="AA1925">
            <v>39161</v>
          </cell>
          <cell r="AB1925">
            <v>3.0990000000000002</v>
          </cell>
          <cell r="AC1925">
            <v>2.7103999999999999</v>
          </cell>
        </row>
        <row r="1926">
          <cell r="AA1926">
            <v>39162</v>
          </cell>
          <cell r="AB1926">
            <v>3.1</v>
          </cell>
          <cell r="AC1926">
            <v>2.7106799999999995</v>
          </cell>
        </row>
        <row r="1927">
          <cell r="AA1927">
            <v>39163</v>
          </cell>
          <cell r="AB1927">
            <v>3.0990000000000002</v>
          </cell>
          <cell r="AC1927">
            <v>2.7109599999999996</v>
          </cell>
        </row>
        <row r="1928">
          <cell r="AA1928">
            <v>39164</v>
          </cell>
          <cell r="AB1928">
            <v>3.1019999999999999</v>
          </cell>
          <cell r="AC1928">
            <v>2.7112400000000001</v>
          </cell>
        </row>
        <row r="1929">
          <cell r="AA1929">
            <v>39165</v>
          </cell>
          <cell r="AB1929">
            <v>3.1019999999999999</v>
          </cell>
          <cell r="AC1929">
            <v>2.7115200000000002</v>
          </cell>
        </row>
        <row r="1930">
          <cell r="AA1930">
            <v>39166</v>
          </cell>
          <cell r="AB1930">
            <v>3.1019999999999999</v>
          </cell>
          <cell r="AC1930">
            <v>2.7117999999999998</v>
          </cell>
        </row>
        <row r="1931">
          <cell r="AA1931">
            <v>39167</v>
          </cell>
          <cell r="AB1931">
            <v>3.1040000000000001</v>
          </cell>
          <cell r="AC1931">
            <v>2.7120799999999998</v>
          </cell>
        </row>
        <row r="1932">
          <cell r="AA1932">
            <v>39168</v>
          </cell>
          <cell r="AB1932">
            <v>3.1059999999999999</v>
          </cell>
          <cell r="AC1932">
            <v>2.7123599999999999</v>
          </cell>
        </row>
        <row r="1933">
          <cell r="AA1933">
            <v>39169</v>
          </cell>
          <cell r="AB1933">
            <v>3.1040000000000001</v>
          </cell>
          <cell r="AC1933">
            <v>2.7124999999999999</v>
          </cell>
        </row>
        <row r="1934">
          <cell r="AA1934">
            <v>39170</v>
          </cell>
          <cell r="AB1934">
            <v>3.1019999999999999</v>
          </cell>
          <cell r="AC1934">
            <v>2.71278</v>
          </cell>
        </row>
        <row r="1935">
          <cell r="AA1935">
            <v>39171</v>
          </cell>
          <cell r="AB1935">
            <v>3.1</v>
          </cell>
          <cell r="AC1935">
            <v>2.7130599999999996</v>
          </cell>
        </row>
        <row r="1936">
          <cell r="AA1936">
            <v>39172</v>
          </cell>
          <cell r="AB1936">
            <v>3.1</v>
          </cell>
          <cell r="AC1936">
            <v>2.7133399999999996</v>
          </cell>
        </row>
        <row r="1937">
          <cell r="AA1937">
            <v>39173</v>
          </cell>
          <cell r="AB1937">
            <v>3.1</v>
          </cell>
          <cell r="AC1937">
            <v>2.7136199999999997</v>
          </cell>
        </row>
        <row r="1938">
          <cell r="AA1938">
            <v>39174</v>
          </cell>
          <cell r="AB1938">
            <v>3.1</v>
          </cell>
          <cell r="AC1938">
            <v>2.7138999999999998</v>
          </cell>
        </row>
        <row r="1939">
          <cell r="AA1939">
            <v>39175</v>
          </cell>
          <cell r="AB1939">
            <v>3.101</v>
          </cell>
          <cell r="AC1939">
            <v>2.7141799999999998</v>
          </cell>
        </row>
        <row r="1940">
          <cell r="AA1940">
            <v>39176</v>
          </cell>
          <cell r="AB1940">
            <v>3.1</v>
          </cell>
          <cell r="AC1940">
            <v>2.7144599999999999</v>
          </cell>
        </row>
        <row r="1941">
          <cell r="AA1941">
            <v>39177</v>
          </cell>
          <cell r="AB1941">
            <v>3.1</v>
          </cell>
          <cell r="AC1941">
            <v>2.7147399999999999</v>
          </cell>
        </row>
        <row r="1942">
          <cell r="AA1942">
            <v>39178</v>
          </cell>
          <cell r="AB1942">
            <v>3.1</v>
          </cell>
          <cell r="AC1942">
            <v>2.71502</v>
          </cell>
        </row>
        <row r="1943">
          <cell r="AA1943">
            <v>39179</v>
          </cell>
          <cell r="AB1943">
            <v>3.1</v>
          </cell>
          <cell r="AC1943">
            <v>2.7157199999999997</v>
          </cell>
        </row>
        <row r="1944">
          <cell r="AA1944">
            <v>39180</v>
          </cell>
          <cell r="AB1944">
            <v>3.1</v>
          </cell>
          <cell r="AC1944">
            <v>2.7164199999999998</v>
          </cell>
        </row>
        <row r="1945">
          <cell r="AA1945">
            <v>39181</v>
          </cell>
          <cell r="AB1945">
            <v>3.097</v>
          </cell>
          <cell r="AC1945">
            <v>2.71712</v>
          </cell>
        </row>
        <row r="1946">
          <cell r="AA1946">
            <v>39182</v>
          </cell>
          <cell r="AB1946">
            <v>3.0939999999999999</v>
          </cell>
          <cell r="AC1946">
            <v>2.7178199999999997</v>
          </cell>
        </row>
        <row r="1947">
          <cell r="AA1947">
            <v>39183</v>
          </cell>
          <cell r="AB1947">
            <v>3.0910000000000002</v>
          </cell>
          <cell r="AC1947">
            <v>2.7183799999999998</v>
          </cell>
        </row>
        <row r="1948">
          <cell r="AA1948">
            <v>39184</v>
          </cell>
          <cell r="AB1948">
            <v>3.085</v>
          </cell>
          <cell r="AC1948">
            <v>2.7190799999999999</v>
          </cell>
        </row>
        <row r="1949">
          <cell r="AA1949">
            <v>39185</v>
          </cell>
          <cell r="AB1949">
            <v>3.09</v>
          </cell>
          <cell r="AC1949">
            <v>2.7197800000000001</v>
          </cell>
        </row>
        <row r="1950">
          <cell r="AA1950">
            <v>39186</v>
          </cell>
          <cell r="AB1950">
            <v>3.09</v>
          </cell>
          <cell r="AC1950">
            <v>2.7204799999999998</v>
          </cell>
        </row>
        <row r="1951">
          <cell r="AA1951">
            <v>39187</v>
          </cell>
          <cell r="AB1951">
            <v>3.09</v>
          </cell>
          <cell r="AC1951">
            <v>2.7211799999999999</v>
          </cell>
        </row>
        <row r="1952">
          <cell r="AA1952">
            <v>39188</v>
          </cell>
          <cell r="AB1952">
            <v>3.0870000000000002</v>
          </cell>
          <cell r="AC1952">
            <v>2.7218799999999996</v>
          </cell>
        </row>
        <row r="1953">
          <cell r="AA1953">
            <v>39189</v>
          </cell>
          <cell r="AB1953">
            <v>3.0830000000000002</v>
          </cell>
          <cell r="AC1953">
            <v>2.7225799999999998</v>
          </cell>
        </row>
        <row r="1954">
          <cell r="AA1954">
            <v>39190</v>
          </cell>
          <cell r="AB1954">
            <v>3.085</v>
          </cell>
          <cell r="AC1954">
            <v>2.7232799999999999</v>
          </cell>
        </row>
        <row r="1955">
          <cell r="AA1955">
            <v>39191</v>
          </cell>
          <cell r="AB1955">
            <v>3.0880000000000001</v>
          </cell>
          <cell r="AC1955">
            <v>2.7239799999999996</v>
          </cell>
        </row>
        <row r="1956">
          <cell r="AA1956">
            <v>39192</v>
          </cell>
          <cell r="AB1956">
            <v>3.0880000000000001</v>
          </cell>
          <cell r="AC1956">
            <v>2.7246799999999998</v>
          </cell>
        </row>
        <row r="1957">
          <cell r="AA1957">
            <v>39193</v>
          </cell>
          <cell r="AB1957">
            <v>3.0880000000000001</v>
          </cell>
          <cell r="AC1957">
            <v>2.7253799999999999</v>
          </cell>
        </row>
        <row r="1958">
          <cell r="AA1958">
            <v>39194</v>
          </cell>
          <cell r="AB1958">
            <v>3.0880000000000001</v>
          </cell>
          <cell r="AC1958">
            <v>2.7260800000000001</v>
          </cell>
        </row>
        <row r="1959">
          <cell r="AA1959">
            <v>39195</v>
          </cell>
          <cell r="AB1959">
            <v>3.0830000000000002</v>
          </cell>
          <cell r="AC1959">
            <v>2.7267799999999998</v>
          </cell>
        </row>
        <row r="1960">
          <cell r="AA1960">
            <v>39196</v>
          </cell>
          <cell r="AB1960">
            <v>3.0830000000000002</v>
          </cell>
          <cell r="AC1960">
            <v>2.7274799999999999</v>
          </cell>
        </row>
        <row r="1961">
          <cell r="AA1961">
            <v>39197</v>
          </cell>
          <cell r="AB1961">
            <v>3.0859999999999999</v>
          </cell>
          <cell r="AC1961">
            <v>2.72818</v>
          </cell>
        </row>
        <row r="1962">
          <cell r="AA1962">
            <v>39198</v>
          </cell>
          <cell r="AB1962">
            <v>3.0880000000000001</v>
          </cell>
          <cell r="AC1962">
            <v>2.7288799999999998</v>
          </cell>
        </row>
        <row r="1963">
          <cell r="AA1963">
            <v>39199</v>
          </cell>
          <cell r="AB1963">
            <v>3.09</v>
          </cell>
          <cell r="AC1963">
            <v>2.7295799999999999</v>
          </cell>
        </row>
        <row r="1964">
          <cell r="AA1964">
            <v>39200</v>
          </cell>
          <cell r="AB1964">
            <v>3.09</v>
          </cell>
          <cell r="AC1964">
            <v>2.7302799999999996</v>
          </cell>
        </row>
        <row r="1965">
          <cell r="AA1965">
            <v>39201</v>
          </cell>
          <cell r="AB1965">
            <v>3.09</v>
          </cell>
          <cell r="AC1965">
            <v>2.7309800000000002</v>
          </cell>
        </row>
        <row r="1966">
          <cell r="AA1966">
            <v>39202</v>
          </cell>
          <cell r="AB1966">
            <v>3.09</v>
          </cell>
          <cell r="AC1966">
            <v>2.7315399999999999</v>
          </cell>
        </row>
        <row r="1967">
          <cell r="AA1967">
            <v>39203</v>
          </cell>
          <cell r="AB1967">
            <v>3.09</v>
          </cell>
          <cell r="AC1967">
            <v>2.73224</v>
          </cell>
        </row>
        <row r="1968">
          <cell r="AA1968">
            <v>39204</v>
          </cell>
          <cell r="AB1968">
            <v>3.085</v>
          </cell>
          <cell r="AC1968">
            <v>2.7329399999999997</v>
          </cell>
        </row>
        <row r="1969">
          <cell r="AA1969">
            <v>39205</v>
          </cell>
          <cell r="AB1969">
            <v>3.0840000000000001</v>
          </cell>
          <cell r="AC1969">
            <v>2.7336399999999998</v>
          </cell>
        </row>
        <row r="1970">
          <cell r="AA1970">
            <v>39206</v>
          </cell>
          <cell r="AB1970">
            <v>3.0830000000000002</v>
          </cell>
          <cell r="AC1970">
            <v>2.73434</v>
          </cell>
        </row>
        <row r="1971">
          <cell r="AA1971">
            <v>39207</v>
          </cell>
          <cell r="AB1971">
            <v>3.0830000000000002</v>
          </cell>
          <cell r="AC1971">
            <v>2.7350399999999997</v>
          </cell>
        </row>
        <row r="1972">
          <cell r="AA1972">
            <v>39208</v>
          </cell>
          <cell r="AB1972">
            <v>3.0830000000000002</v>
          </cell>
          <cell r="AC1972">
            <v>2.7355999999999998</v>
          </cell>
        </row>
        <row r="1973">
          <cell r="AA1973">
            <v>39209</v>
          </cell>
          <cell r="AB1973">
            <v>3.08</v>
          </cell>
          <cell r="AC1973">
            <v>2.7362999999999995</v>
          </cell>
        </row>
        <row r="1974">
          <cell r="AA1974">
            <v>39210</v>
          </cell>
          <cell r="AB1974">
            <v>3.08</v>
          </cell>
          <cell r="AC1974">
            <v>2.7370000000000001</v>
          </cell>
        </row>
        <row r="1975">
          <cell r="AA1975">
            <v>39211</v>
          </cell>
          <cell r="AB1975">
            <v>3.0790000000000002</v>
          </cell>
          <cell r="AC1975">
            <v>2.7375599999999998</v>
          </cell>
        </row>
        <row r="1976">
          <cell r="AA1976">
            <v>39212</v>
          </cell>
          <cell r="AB1976">
            <v>3.081</v>
          </cell>
          <cell r="AC1976">
            <v>2.7382599999999999</v>
          </cell>
        </row>
        <row r="1977">
          <cell r="AA1977">
            <v>39213</v>
          </cell>
          <cell r="AB1977">
            <v>3.081</v>
          </cell>
          <cell r="AC1977">
            <v>2.7389599999999996</v>
          </cell>
        </row>
        <row r="1978">
          <cell r="AA1978">
            <v>39214</v>
          </cell>
          <cell r="AB1978">
            <v>3.081</v>
          </cell>
          <cell r="AC1978">
            <v>2.7395200000000002</v>
          </cell>
        </row>
        <row r="1979">
          <cell r="AA1979">
            <v>39215</v>
          </cell>
          <cell r="AB1979">
            <v>3.081</v>
          </cell>
          <cell r="AC1979">
            <v>2.7402199999999999</v>
          </cell>
        </row>
        <row r="1980">
          <cell r="AA1980">
            <v>39216</v>
          </cell>
          <cell r="AB1980">
            <v>3.0779999999999998</v>
          </cell>
          <cell r="AC1980">
            <v>2.74092</v>
          </cell>
        </row>
        <row r="1981">
          <cell r="AA1981">
            <v>39217</v>
          </cell>
          <cell r="AB1981">
            <v>3.0760000000000001</v>
          </cell>
          <cell r="AC1981">
            <v>2.7414799999999997</v>
          </cell>
        </row>
        <row r="1982">
          <cell r="AA1982">
            <v>39218</v>
          </cell>
          <cell r="AB1982">
            <v>3.077</v>
          </cell>
          <cell r="AC1982">
            <v>2.7421799999999998</v>
          </cell>
        </row>
        <row r="1983">
          <cell r="AA1983">
            <v>39219</v>
          </cell>
          <cell r="AB1983">
            <v>3.0750000000000002</v>
          </cell>
          <cell r="AC1983">
            <v>2.74288</v>
          </cell>
        </row>
        <row r="1984">
          <cell r="AA1984">
            <v>39220</v>
          </cell>
          <cell r="AB1984">
            <v>3.0779999999999998</v>
          </cell>
          <cell r="AC1984">
            <v>2.7434399999999997</v>
          </cell>
        </row>
        <row r="1985">
          <cell r="AA1985">
            <v>39221</v>
          </cell>
          <cell r="AB1985">
            <v>3.0779999999999998</v>
          </cell>
          <cell r="AC1985">
            <v>2.7441399999999998</v>
          </cell>
        </row>
        <row r="1986">
          <cell r="AA1986">
            <v>39222</v>
          </cell>
          <cell r="AB1986">
            <v>3.0779999999999998</v>
          </cell>
          <cell r="AC1986">
            <v>2.7448399999999995</v>
          </cell>
        </row>
        <row r="1987">
          <cell r="AA1987">
            <v>39223</v>
          </cell>
          <cell r="AB1987">
            <v>3.0750000000000002</v>
          </cell>
          <cell r="AC1987">
            <v>2.7455400000000001</v>
          </cell>
        </row>
        <row r="1988">
          <cell r="AA1988">
            <v>39224</v>
          </cell>
          <cell r="AB1988">
            <v>3.0779999999999998</v>
          </cell>
          <cell r="AC1988">
            <v>2.7460999999999998</v>
          </cell>
        </row>
        <row r="1989">
          <cell r="AA1989">
            <v>39225</v>
          </cell>
          <cell r="AB1989">
            <v>3.0830000000000002</v>
          </cell>
          <cell r="AC1989">
            <v>2.7467999999999999</v>
          </cell>
        </row>
        <row r="1990">
          <cell r="AA1990">
            <v>39226</v>
          </cell>
          <cell r="AB1990">
            <v>3.0840000000000001</v>
          </cell>
          <cell r="AC1990">
            <v>2.7474999999999996</v>
          </cell>
        </row>
        <row r="1991">
          <cell r="AA1991">
            <v>39227</v>
          </cell>
          <cell r="AB1991">
            <v>3.0840000000000001</v>
          </cell>
          <cell r="AC1991">
            <v>2.7480600000000002</v>
          </cell>
        </row>
        <row r="1992">
          <cell r="AA1992">
            <v>39228</v>
          </cell>
          <cell r="AB1992">
            <v>3.0840000000000001</v>
          </cell>
          <cell r="AC1992">
            <v>2.7487599999999999</v>
          </cell>
        </row>
        <row r="1993">
          <cell r="AA1993">
            <v>39229</v>
          </cell>
          <cell r="AB1993">
            <v>3.0840000000000001</v>
          </cell>
          <cell r="AC1993">
            <v>2.74946</v>
          </cell>
        </row>
        <row r="1994">
          <cell r="AA1994">
            <v>39230</v>
          </cell>
          <cell r="AB1994">
            <v>3.0830000000000002</v>
          </cell>
          <cell r="AC1994">
            <v>2.7500199999999997</v>
          </cell>
        </row>
        <row r="1995">
          <cell r="AA1995">
            <v>39231</v>
          </cell>
          <cell r="AB1995">
            <v>3.081</v>
          </cell>
          <cell r="AC1995">
            <v>2.7507199999999998</v>
          </cell>
        </row>
        <row r="1996">
          <cell r="AA1996">
            <v>39232</v>
          </cell>
          <cell r="AB1996">
            <v>3.08</v>
          </cell>
          <cell r="AC1996">
            <v>2.75142</v>
          </cell>
        </row>
        <row r="1997">
          <cell r="AA1997">
            <v>39233</v>
          </cell>
          <cell r="AB1997">
            <v>3.08</v>
          </cell>
          <cell r="AC1997">
            <v>2.7519799999999996</v>
          </cell>
        </row>
        <row r="1998">
          <cell r="AA1998">
            <v>39234</v>
          </cell>
          <cell r="AB1998">
            <v>3.0739999999999998</v>
          </cell>
          <cell r="AC1998">
            <v>2.7526799999999998</v>
          </cell>
        </row>
        <row r="1999">
          <cell r="AA1999">
            <v>39235</v>
          </cell>
          <cell r="AB1999">
            <v>3.0739999999999998</v>
          </cell>
          <cell r="AC1999">
            <v>2.7533799999999995</v>
          </cell>
        </row>
        <row r="2000">
          <cell r="AA2000">
            <v>39236</v>
          </cell>
          <cell r="AB2000">
            <v>3.0739999999999998</v>
          </cell>
          <cell r="AC2000">
            <v>2.7540800000000001</v>
          </cell>
        </row>
        <row r="2001">
          <cell r="AA2001">
            <v>39237</v>
          </cell>
          <cell r="AB2001">
            <v>3.0720000000000001</v>
          </cell>
          <cell r="AC2001">
            <v>2.7547799999999998</v>
          </cell>
        </row>
        <row r="2002">
          <cell r="AA2002">
            <v>39238</v>
          </cell>
          <cell r="AB2002">
            <v>3.077</v>
          </cell>
          <cell r="AC2002">
            <v>2.7554799999999999</v>
          </cell>
        </row>
        <row r="2003">
          <cell r="AA2003">
            <v>39239</v>
          </cell>
          <cell r="AB2003">
            <v>3.0760000000000001</v>
          </cell>
          <cell r="AC2003">
            <v>2.7561799999999996</v>
          </cell>
        </row>
        <row r="2004">
          <cell r="AA2004">
            <v>39240</v>
          </cell>
          <cell r="AB2004">
            <v>3.077</v>
          </cell>
          <cell r="AC2004">
            <v>2.7564600000000001</v>
          </cell>
        </row>
        <row r="2005">
          <cell r="AA2005">
            <v>39241</v>
          </cell>
          <cell r="AB2005">
            <v>3.0760000000000001</v>
          </cell>
          <cell r="AC2005">
            <v>2.7568799999999998</v>
          </cell>
        </row>
        <row r="2006">
          <cell r="AA2006">
            <v>39242</v>
          </cell>
          <cell r="AB2006">
            <v>3.0760000000000001</v>
          </cell>
          <cell r="AC2006">
            <v>2.7572999999999999</v>
          </cell>
        </row>
        <row r="2007">
          <cell r="AA2007">
            <v>39243</v>
          </cell>
          <cell r="AB2007">
            <v>3.0760000000000001</v>
          </cell>
          <cell r="AC2007">
            <v>2.7577199999999999</v>
          </cell>
        </row>
        <row r="2008">
          <cell r="AA2008">
            <v>39244</v>
          </cell>
          <cell r="AB2008">
            <v>3.0760000000000001</v>
          </cell>
          <cell r="AC2008">
            <v>2.758</v>
          </cell>
        </row>
        <row r="2009">
          <cell r="AA2009">
            <v>39245</v>
          </cell>
          <cell r="AB2009">
            <v>3.0739999999999998</v>
          </cell>
          <cell r="AC2009">
            <v>2.7584199999999996</v>
          </cell>
        </row>
        <row r="2010">
          <cell r="AA2010">
            <v>39246</v>
          </cell>
          <cell r="AB2010">
            <v>3.0739999999999998</v>
          </cell>
          <cell r="AC2010">
            <v>2.7588399999999997</v>
          </cell>
        </row>
        <row r="2011">
          <cell r="AA2011">
            <v>39247</v>
          </cell>
          <cell r="AB2011">
            <v>3.0720000000000001</v>
          </cell>
          <cell r="AC2011">
            <v>2.7591199999999998</v>
          </cell>
        </row>
        <row r="2012">
          <cell r="AA2012">
            <v>39248</v>
          </cell>
          <cell r="AB2012">
            <v>3.077</v>
          </cell>
          <cell r="AC2012">
            <v>2.7595399999999999</v>
          </cell>
        </row>
        <row r="2013">
          <cell r="AA2013">
            <v>39249</v>
          </cell>
          <cell r="AB2013">
            <v>3.077</v>
          </cell>
          <cell r="AC2013">
            <v>2.75996</v>
          </cell>
        </row>
        <row r="2014">
          <cell r="AA2014">
            <v>39250</v>
          </cell>
          <cell r="AB2014">
            <v>3.07</v>
          </cell>
          <cell r="AC2014">
            <v>2.7603800000000001</v>
          </cell>
        </row>
        <row r="2015">
          <cell r="AA2015">
            <v>39251</v>
          </cell>
          <cell r="AB2015">
            <v>3.077</v>
          </cell>
          <cell r="AC2015">
            <v>2.7606599999999997</v>
          </cell>
        </row>
        <row r="2016">
          <cell r="AA2016">
            <v>39252</v>
          </cell>
          <cell r="AB2016">
            <v>3.0739999999999998</v>
          </cell>
          <cell r="AC2016">
            <v>2.7610799999999998</v>
          </cell>
        </row>
        <row r="2017">
          <cell r="AA2017">
            <v>39253</v>
          </cell>
          <cell r="AB2017">
            <v>3.0790000000000002</v>
          </cell>
          <cell r="AC2017">
            <v>2.7614999999999998</v>
          </cell>
        </row>
        <row r="2018">
          <cell r="AA2018">
            <v>39254</v>
          </cell>
          <cell r="AB2018">
            <v>3.0819999999999999</v>
          </cell>
          <cell r="AC2018">
            <v>2.7619199999999999</v>
          </cell>
        </row>
        <row r="2019">
          <cell r="AA2019">
            <v>39255</v>
          </cell>
          <cell r="AB2019">
            <v>3.0819999999999999</v>
          </cell>
          <cell r="AC2019">
            <v>2.7622</v>
          </cell>
        </row>
        <row r="2020">
          <cell r="AA2020">
            <v>39256</v>
          </cell>
          <cell r="AB2020">
            <v>3.0819999999999999</v>
          </cell>
          <cell r="AC2020">
            <v>2.7626200000000001</v>
          </cell>
        </row>
        <row r="2021">
          <cell r="AA2021">
            <v>39257</v>
          </cell>
          <cell r="AB2021">
            <v>3.0819999999999999</v>
          </cell>
          <cell r="AC2021">
            <v>2.7630399999999997</v>
          </cell>
        </row>
        <row r="2022">
          <cell r="AA2022">
            <v>39258</v>
          </cell>
          <cell r="AB2022">
            <v>3.0840000000000001</v>
          </cell>
          <cell r="AC2022">
            <v>2.7634599999999998</v>
          </cell>
        </row>
        <row r="2023">
          <cell r="AA2023">
            <v>39259</v>
          </cell>
          <cell r="AB2023">
            <v>3.0880000000000001</v>
          </cell>
          <cell r="AC2023">
            <v>2.7637399999999999</v>
          </cell>
        </row>
        <row r="2024">
          <cell r="AA2024">
            <v>39260</v>
          </cell>
          <cell r="AB2024">
            <v>3.0910000000000002</v>
          </cell>
          <cell r="AC2024">
            <v>2.76416</v>
          </cell>
        </row>
        <row r="2025">
          <cell r="AA2025">
            <v>39261</v>
          </cell>
          <cell r="AB2025">
            <v>3.09</v>
          </cell>
          <cell r="AC2025">
            <v>2.7645799999999996</v>
          </cell>
        </row>
        <row r="2026">
          <cell r="AA2026">
            <v>39262</v>
          </cell>
          <cell r="AB2026">
            <v>3.093</v>
          </cell>
          <cell r="AC2026">
            <v>2.7648600000000001</v>
          </cell>
        </row>
        <row r="2027">
          <cell r="AA2027">
            <v>39263</v>
          </cell>
          <cell r="AB2027">
            <v>3.093</v>
          </cell>
          <cell r="AC2027">
            <v>2.7652799999999997</v>
          </cell>
        </row>
        <row r="2028">
          <cell r="AA2028">
            <v>39264</v>
          </cell>
          <cell r="AB2028">
            <v>3.093</v>
          </cell>
          <cell r="AC2028">
            <v>2.7656999999999998</v>
          </cell>
        </row>
        <row r="2029">
          <cell r="AA2029">
            <v>39265</v>
          </cell>
          <cell r="AB2029">
            <v>3.0910000000000002</v>
          </cell>
          <cell r="AC2029">
            <v>2.7659799999999999</v>
          </cell>
        </row>
        <row r="2030">
          <cell r="AA2030">
            <v>39266</v>
          </cell>
          <cell r="AB2030">
            <v>3.0910000000000002</v>
          </cell>
          <cell r="AC2030">
            <v>2.7664</v>
          </cell>
        </row>
        <row r="2031">
          <cell r="AA2031">
            <v>39267</v>
          </cell>
          <cell r="AB2031">
            <v>3.0920000000000001</v>
          </cell>
          <cell r="AC2031">
            <v>2.7668199999999996</v>
          </cell>
        </row>
        <row r="2032">
          <cell r="AA2032">
            <v>39268</v>
          </cell>
          <cell r="AB2032">
            <v>3.1030000000000002</v>
          </cell>
          <cell r="AC2032">
            <v>2.7670999999999997</v>
          </cell>
        </row>
        <row r="2033">
          <cell r="AA2033">
            <v>39269</v>
          </cell>
          <cell r="AB2033">
            <v>3.105</v>
          </cell>
          <cell r="AC2033">
            <v>2.7675199999999998</v>
          </cell>
        </row>
        <row r="2034">
          <cell r="AA2034">
            <v>39270</v>
          </cell>
          <cell r="AB2034">
            <v>3.105</v>
          </cell>
          <cell r="AC2034">
            <v>2.7679399999999998</v>
          </cell>
        </row>
        <row r="2035">
          <cell r="AA2035">
            <v>39271</v>
          </cell>
          <cell r="AB2035">
            <v>3.105</v>
          </cell>
          <cell r="AC2035">
            <v>2.7683599999999999</v>
          </cell>
        </row>
        <row r="2036">
          <cell r="AA2036">
            <v>39272</v>
          </cell>
          <cell r="AB2036">
            <v>3.105</v>
          </cell>
          <cell r="AC2036">
            <v>2.76864</v>
          </cell>
        </row>
        <row r="2037">
          <cell r="AA2037">
            <v>39273</v>
          </cell>
          <cell r="AB2037">
            <v>3.1030000000000002</v>
          </cell>
          <cell r="AC2037">
            <v>2.7690599999999996</v>
          </cell>
        </row>
        <row r="2038">
          <cell r="AA2038">
            <v>39274</v>
          </cell>
          <cell r="AB2038">
            <v>3.101</v>
          </cell>
          <cell r="AC2038">
            <v>2.7694799999999997</v>
          </cell>
        </row>
        <row r="2039">
          <cell r="AA2039">
            <v>39275</v>
          </cell>
          <cell r="AB2039">
            <v>3.1</v>
          </cell>
          <cell r="AC2039">
            <v>2.7698999999999998</v>
          </cell>
        </row>
        <row r="2040">
          <cell r="AA2040">
            <v>39276</v>
          </cell>
          <cell r="AB2040">
            <v>3.1</v>
          </cell>
          <cell r="AC2040">
            <v>2.7703199999999999</v>
          </cell>
        </row>
        <row r="2041">
          <cell r="AA2041">
            <v>39277</v>
          </cell>
          <cell r="AB2041">
            <v>3.1</v>
          </cell>
          <cell r="AC2041">
            <v>2.7706</v>
          </cell>
        </row>
        <row r="2042">
          <cell r="AA2042">
            <v>39278</v>
          </cell>
          <cell r="AB2042">
            <v>3.1</v>
          </cell>
          <cell r="AC2042">
            <v>2.77102</v>
          </cell>
        </row>
        <row r="2043">
          <cell r="AA2043">
            <v>39279</v>
          </cell>
          <cell r="AB2043">
            <v>3.101</v>
          </cell>
          <cell r="AC2043">
            <v>2.7714399999999997</v>
          </cell>
        </row>
        <row r="2044">
          <cell r="AA2044">
            <v>39280</v>
          </cell>
          <cell r="AB2044">
            <v>3.101</v>
          </cell>
          <cell r="AC2044">
            <v>2.7718599999999998</v>
          </cell>
        </row>
        <row r="2045">
          <cell r="AA2045">
            <v>39281</v>
          </cell>
          <cell r="AB2045">
            <v>3.1040000000000001</v>
          </cell>
          <cell r="AC2045">
            <v>2.7722799999999999</v>
          </cell>
        </row>
        <row r="2046">
          <cell r="AA2046">
            <v>39282</v>
          </cell>
          <cell r="AB2046">
            <v>3.1040000000000001</v>
          </cell>
          <cell r="AC2046">
            <v>2.7726999999999999</v>
          </cell>
        </row>
        <row r="2047">
          <cell r="AA2047">
            <v>39283</v>
          </cell>
          <cell r="AB2047">
            <v>3.12</v>
          </cell>
          <cell r="AC2047">
            <v>2.7729799999999996</v>
          </cell>
        </row>
        <row r="2048">
          <cell r="AA2048">
            <v>39284</v>
          </cell>
          <cell r="AB2048">
            <v>3.12</v>
          </cell>
          <cell r="AC2048">
            <v>2.7734000000000001</v>
          </cell>
        </row>
        <row r="2049">
          <cell r="AA2049">
            <v>39285</v>
          </cell>
          <cell r="AB2049">
            <v>3.12</v>
          </cell>
          <cell r="AC2049">
            <v>2.7738199999999997</v>
          </cell>
        </row>
        <row r="2050">
          <cell r="AA2050">
            <v>39286</v>
          </cell>
          <cell r="AB2050">
            <v>3.1259999999999999</v>
          </cell>
          <cell r="AC2050">
            <v>2.7742399999999998</v>
          </cell>
        </row>
        <row r="2051">
          <cell r="AA2051">
            <v>39287</v>
          </cell>
          <cell r="AB2051">
            <v>3.16</v>
          </cell>
          <cell r="AC2051">
            <v>2.7746599999999999</v>
          </cell>
        </row>
        <row r="2052">
          <cell r="AA2052">
            <v>39288</v>
          </cell>
          <cell r="AB2052">
            <v>3.18</v>
          </cell>
          <cell r="AC2052">
            <v>2.77494</v>
          </cell>
        </row>
        <row r="2053">
          <cell r="AA2053">
            <v>39289</v>
          </cell>
          <cell r="AB2053">
            <v>3.1379999999999999</v>
          </cell>
          <cell r="AC2053">
            <v>2.7753599999999996</v>
          </cell>
        </row>
        <row r="2054">
          <cell r="AA2054">
            <v>39290</v>
          </cell>
          <cell r="AB2054">
            <v>3.1179999999999999</v>
          </cell>
          <cell r="AC2054">
            <v>2.7757799999999997</v>
          </cell>
        </row>
        <row r="2055">
          <cell r="AA2055">
            <v>39291</v>
          </cell>
          <cell r="AB2055">
            <v>3.1179999999999999</v>
          </cell>
          <cell r="AC2055">
            <v>2.7761999999999998</v>
          </cell>
        </row>
        <row r="2056">
          <cell r="AA2056">
            <v>39292</v>
          </cell>
          <cell r="AB2056">
            <v>3.1179999999999999</v>
          </cell>
          <cell r="AC2056">
            <v>2.7766199999999999</v>
          </cell>
        </row>
        <row r="2057">
          <cell r="AA2057">
            <v>39293</v>
          </cell>
          <cell r="AB2057">
            <v>3.1240000000000001</v>
          </cell>
          <cell r="AC2057">
            <v>2.7768999999999999</v>
          </cell>
        </row>
        <row r="2058">
          <cell r="AA2058">
            <v>39294</v>
          </cell>
          <cell r="AB2058">
            <v>3.121</v>
          </cell>
          <cell r="AC2058">
            <v>2.77732</v>
          </cell>
        </row>
        <row r="2059">
          <cell r="AA2059">
            <v>39295</v>
          </cell>
          <cell r="AB2059">
            <v>3.133</v>
          </cell>
          <cell r="AC2059">
            <v>2.7777399999999997</v>
          </cell>
        </row>
        <row r="2060">
          <cell r="AA2060">
            <v>39296</v>
          </cell>
          <cell r="AB2060">
            <v>3.1379999999999999</v>
          </cell>
          <cell r="AC2060">
            <v>2.7781599999999997</v>
          </cell>
        </row>
        <row r="2061">
          <cell r="AA2061">
            <v>39297</v>
          </cell>
          <cell r="AB2061">
            <v>3.14</v>
          </cell>
          <cell r="AC2061">
            <v>2.7785799999999998</v>
          </cell>
        </row>
        <row r="2062">
          <cell r="AA2062">
            <v>39298</v>
          </cell>
          <cell r="AB2062">
            <v>3.14</v>
          </cell>
          <cell r="AC2062">
            <v>2.7788599999999999</v>
          </cell>
        </row>
        <row r="2063">
          <cell r="AA2063">
            <v>39299</v>
          </cell>
          <cell r="AB2063">
            <v>3.14</v>
          </cell>
          <cell r="AC2063">
            <v>2.77928</v>
          </cell>
        </row>
        <row r="2064">
          <cell r="AA2064">
            <v>39300</v>
          </cell>
          <cell r="AB2064">
            <v>3.14</v>
          </cell>
          <cell r="AC2064">
            <v>2.7797000000000001</v>
          </cell>
        </row>
        <row r="2065">
          <cell r="AA2065">
            <v>39301</v>
          </cell>
          <cell r="AB2065">
            <v>3.141</v>
          </cell>
          <cell r="AC2065">
            <v>2.7801199999999997</v>
          </cell>
        </row>
        <row r="2066">
          <cell r="AA2066">
            <v>39302</v>
          </cell>
          <cell r="AB2066">
            <v>3.133</v>
          </cell>
          <cell r="AC2066">
            <v>2.7805399999999998</v>
          </cell>
        </row>
        <row r="2067">
          <cell r="AA2067">
            <v>39303</v>
          </cell>
          <cell r="AB2067">
            <v>3.1429999999999998</v>
          </cell>
          <cell r="AC2067">
            <v>2.7810999999999999</v>
          </cell>
        </row>
        <row r="2068">
          <cell r="AA2068">
            <v>39304</v>
          </cell>
          <cell r="AB2068">
            <v>3.1480000000000001</v>
          </cell>
          <cell r="AC2068">
            <v>2.7815199999999995</v>
          </cell>
        </row>
        <row r="2069">
          <cell r="AA2069">
            <v>39305</v>
          </cell>
          <cell r="AB2069">
            <v>3.1480000000000001</v>
          </cell>
          <cell r="AC2069">
            <v>2.7819400000000001</v>
          </cell>
        </row>
        <row r="2070">
          <cell r="AA2070">
            <v>39306</v>
          </cell>
          <cell r="AB2070">
            <v>3.1480000000000001</v>
          </cell>
          <cell r="AC2070">
            <v>2.7823599999999997</v>
          </cell>
        </row>
        <row r="2071">
          <cell r="AA2071">
            <v>39307</v>
          </cell>
          <cell r="AB2071">
            <v>3.1440000000000001</v>
          </cell>
          <cell r="AC2071">
            <v>2.7827799999999998</v>
          </cell>
        </row>
        <row r="2072">
          <cell r="AA2072">
            <v>39308</v>
          </cell>
          <cell r="AB2072">
            <v>3.1469999999999998</v>
          </cell>
          <cell r="AC2072">
            <v>2.7833399999999999</v>
          </cell>
        </row>
        <row r="2073">
          <cell r="AA2073">
            <v>39309</v>
          </cell>
          <cell r="AB2073">
            <v>3.1520000000000001</v>
          </cell>
          <cell r="AC2073">
            <v>2.7837599999999996</v>
          </cell>
        </row>
        <row r="2074">
          <cell r="AA2074">
            <v>39310</v>
          </cell>
          <cell r="AB2074">
            <v>3.16</v>
          </cell>
          <cell r="AC2074">
            <v>2.7841799999999997</v>
          </cell>
        </row>
        <row r="2075">
          <cell r="AA2075">
            <v>39311</v>
          </cell>
          <cell r="AB2075">
            <v>3.1560000000000001</v>
          </cell>
          <cell r="AC2075">
            <v>2.7846000000000002</v>
          </cell>
        </row>
        <row r="2076">
          <cell r="AA2076">
            <v>39312</v>
          </cell>
          <cell r="AB2076">
            <v>3.1560000000000001</v>
          </cell>
          <cell r="AC2076">
            <v>2.7850199999999998</v>
          </cell>
        </row>
        <row r="2077">
          <cell r="AA2077">
            <v>39313</v>
          </cell>
          <cell r="AB2077">
            <v>3.1560000000000001</v>
          </cell>
          <cell r="AC2077">
            <v>2.7855799999999999</v>
          </cell>
        </row>
        <row r="2078">
          <cell r="AA2078">
            <v>39314</v>
          </cell>
          <cell r="AB2078">
            <v>3.1560000000000001</v>
          </cell>
          <cell r="AC2078">
            <v>2.786</v>
          </cell>
        </row>
        <row r="2079">
          <cell r="AA2079">
            <v>39315</v>
          </cell>
          <cell r="AB2079">
            <v>3.16</v>
          </cell>
          <cell r="AC2079">
            <v>2.7864199999999997</v>
          </cell>
        </row>
        <row r="2080">
          <cell r="AA2080">
            <v>39316</v>
          </cell>
          <cell r="AB2080">
            <v>3.1680000000000001</v>
          </cell>
          <cell r="AC2080">
            <v>2.7868399999999998</v>
          </cell>
        </row>
        <row r="2081">
          <cell r="AA2081">
            <v>39317</v>
          </cell>
          <cell r="AB2081">
            <v>3.1779999999999999</v>
          </cell>
          <cell r="AC2081">
            <v>2.7873999999999999</v>
          </cell>
        </row>
        <row r="2082">
          <cell r="AA2082">
            <v>39318</v>
          </cell>
          <cell r="AB2082">
            <v>3.17</v>
          </cell>
          <cell r="AC2082">
            <v>2.78782</v>
          </cell>
        </row>
        <row r="2083">
          <cell r="AA2083">
            <v>39319</v>
          </cell>
          <cell r="AB2083">
            <v>3.17</v>
          </cell>
          <cell r="AC2083">
            <v>2.7882400000000001</v>
          </cell>
        </row>
        <row r="2084">
          <cell r="AA2084">
            <v>39320</v>
          </cell>
          <cell r="AB2084">
            <v>3.17</v>
          </cell>
          <cell r="AC2084">
            <v>2.7886599999999997</v>
          </cell>
        </row>
        <row r="2085">
          <cell r="AA2085">
            <v>39321</v>
          </cell>
          <cell r="AB2085">
            <v>3.17</v>
          </cell>
          <cell r="AC2085">
            <v>2.7890799999999998</v>
          </cell>
        </row>
        <row r="2086">
          <cell r="AA2086">
            <v>39322</v>
          </cell>
          <cell r="AB2086">
            <v>3.1640000000000001</v>
          </cell>
          <cell r="AC2086">
            <v>2.7896399999999999</v>
          </cell>
        </row>
        <row r="2087">
          <cell r="AA2087">
            <v>39323</v>
          </cell>
          <cell r="AB2087">
            <v>3.165</v>
          </cell>
          <cell r="AC2087">
            <v>2.7900599999999995</v>
          </cell>
        </row>
        <row r="2088">
          <cell r="AA2088">
            <v>39324</v>
          </cell>
          <cell r="AB2088">
            <v>3.1579999999999999</v>
          </cell>
          <cell r="AC2088">
            <v>2.7904800000000001</v>
          </cell>
        </row>
        <row r="2089">
          <cell r="AA2089">
            <v>39325</v>
          </cell>
          <cell r="AB2089">
            <v>3.1560000000000001</v>
          </cell>
          <cell r="AC2089">
            <v>2.7908999999999997</v>
          </cell>
        </row>
        <row r="2090">
          <cell r="AA2090">
            <v>39326</v>
          </cell>
          <cell r="AB2090">
            <v>3.1560000000000001</v>
          </cell>
          <cell r="AC2090">
            <v>2.7913199999999998</v>
          </cell>
        </row>
        <row r="2091">
          <cell r="AA2091">
            <v>39327</v>
          </cell>
          <cell r="AB2091">
            <v>3.1560000000000001</v>
          </cell>
          <cell r="AC2091">
            <v>2.7918799999999999</v>
          </cell>
        </row>
        <row r="2092">
          <cell r="AA2092">
            <v>39328</v>
          </cell>
          <cell r="AB2092">
            <v>3.1619999999999999</v>
          </cell>
          <cell r="AC2092">
            <v>2.7922999999999996</v>
          </cell>
        </row>
        <row r="2093">
          <cell r="AA2093">
            <v>39329</v>
          </cell>
          <cell r="AB2093">
            <v>3.165</v>
          </cell>
          <cell r="AC2093">
            <v>2.7927199999999996</v>
          </cell>
        </row>
        <row r="2094">
          <cell r="AA2094">
            <v>39330</v>
          </cell>
          <cell r="AB2094">
            <v>3.1640000000000001</v>
          </cell>
          <cell r="AC2094">
            <v>2.7932799999999998</v>
          </cell>
        </row>
        <row r="2095">
          <cell r="AA2095">
            <v>39331</v>
          </cell>
          <cell r="AB2095">
            <v>3.1640000000000001</v>
          </cell>
          <cell r="AC2095">
            <v>2.7936999999999999</v>
          </cell>
        </row>
        <row r="2096">
          <cell r="AA2096">
            <v>39332</v>
          </cell>
          <cell r="AB2096">
            <v>3.1619999999999999</v>
          </cell>
          <cell r="AC2096">
            <v>2.79426</v>
          </cell>
        </row>
        <row r="2097">
          <cell r="AA2097">
            <v>39333</v>
          </cell>
          <cell r="AB2097">
            <v>3.1619999999999999</v>
          </cell>
          <cell r="AC2097">
            <v>2.7948199999999996</v>
          </cell>
        </row>
        <row r="2098">
          <cell r="AA2098">
            <v>39334</v>
          </cell>
          <cell r="AB2098">
            <v>3.1619999999999999</v>
          </cell>
          <cell r="AC2098">
            <v>2.7953799999999998</v>
          </cell>
        </row>
        <row r="2099">
          <cell r="AA2099">
            <v>39335</v>
          </cell>
          <cell r="AB2099">
            <v>3.1589999999999998</v>
          </cell>
          <cell r="AC2099">
            <v>2.7959399999999999</v>
          </cell>
        </row>
        <row r="2100">
          <cell r="AA2100">
            <v>39336</v>
          </cell>
          <cell r="AB2100">
            <v>3.1469999999999998</v>
          </cell>
          <cell r="AC2100">
            <v>2.79636</v>
          </cell>
        </row>
        <row r="2101">
          <cell r="AA2101">
            <v>39337</v>
          </cell>
          <cell r="AB2101">
            <v>3.137</v>
          </cell>
          <cell r="AC2101">
            <v>2.7969200000000001</v>
          </cell>
        </row>
        <row r="2102">
          <cell r="AA2102">
            <v>39338</v>
          </cell>
          <cell r="AB2102">
            <v>3.1309999999999998</v>
          </cell>
          <cell r="AC2102">
            <v>2.7974799999999997</v>
          </cell>
        </row>
        <row r="2103">
          <cell r="AA2103">
            <v>39339</v>
          </cell>
          <cell r="AB2103">
            <v>3.137</v>
          </cell>
          <cell r="AC2103">
            <v>2.7980399999999999</v>
          </cell>
        </row>
        <row r="2104">
          <cell r="AA2104">
            <v>39340</v>
          </cell>
          <cell r="AB2104">
            <v>3.137</v>
          </cell>
          <cell r="AC2104">
            <v>2.7986</v>
          </cell>
        </row>
        <row r="2105">
          <cell r="AA2105">
            <v>39341</v>
          </cell>
          <cell r="AB2105">
            <v>3.137</v>
          </cell>
          <cell r="AC2105">
            <v>2.7991600000000001</v>
          </cell>
        </row>
        <row r="2106">
          <cell r="AA2106">
            <v>39342</v>
          </cell>
          <cell r="AB2106">
            <v>3.1349999999999998</v>
          </cell>
          <cell r="AC2106">
            <v>2.7997199999999998</v>
          </cell>
        </row>
        <row r="2107">
          <cell r="AA2107">
            <v>39343</v>
          </cell>
          <cell r="AB2107">
            <v>3.1360000000000001</v>
          </cell>
          <cell r="AC2107">
            <v>2.8002799999999999</v>
          </cell>
        </row>
        <row r="2108">
          <cell r="AA2108">
            <v>39344</v>
          </cell>
          <cell r="AB2108">
            <v>3.1309999999999998</v>
          </cell>
          <cell r="AC2108">
            <v>2.8008399999999996</v>
          </cell>
        </row>
        <row r="2109">
          <cell r="AA2109">
            <v>39345</v>
          </cell>
          <cell r="AB2109">
            <v>3.1379999999999999</v>
          </cell>
          <cell r="AC2109">
            <v>2.8012600000000001</v>
          </cell>
        </row>
        <row r="2110">
          <cell r="AA2110">
            <v>39346</v>
          </cell>
          <cell r="AB2110">
            <v>3.145</v>
          </cell>
          <cell r="AC2110">
            <v>2.8018199999999998</v>
          </cell>
        </row>
        <row r="2111">
          <cell r="AA2111">
            <v>39347</v>
          </cell>
          <cell r="AB2111">
            <v>3.145</v>
          </cell>
          <cell r="AC2111">
            <v>2.8023799999999999</v>
          </cell>
        </row>
        <row r="2112">
          <cell r="AA2112">
            <v>39348</v>
          </cell>
          <cell r="AB2112">
            <v>3.145</v>
          </cell>
          <cell r="AC2112">
            <v>2.80294</v>
          </cell>
        </row>
        <row r="2113">
          <cell r="AA2113">
            <v>39349</v>
          </cell>
          <cell r="AB2113">
            <v>3.145</v>
          </cell>
          <cell r="AC2113">
            <v>2.8034999999999997</v>
          </cell>
        </row>
        <row r="2114">
          <cell r="AA2114">
            <v>39350</v>
          </cell>
          <cell r="AB2114">
            <v>3.1469999999999998</v>
          </cell>
          <cell r="AC2114">
            <v>2.8040599999999998</v>
          </cell>
        </row>
        <row r="2115">
          <cell r="AA2115">
            <v>39351</v>
          </cell>
          <cell r="AB2115">
            <v>3.1480000000000001</v>
          </cell>
          <cell r="AC2115">
            <v>2.8046199999999994</v>
          </cell>
        </row>
        <row r="2116">
          <cell r="AA2116">
            <v>39352</v>
          </cell>
          <cell r="AB2116">
            <v>3.15</v>
          </cell>
          <cell r="AC2116">
            <v>2.8051799999999996</v>
          </cell>
        </row>
        <row r="2117">
          <cell r="AA2117">
            <v>39353</v>
          </cell>
          <cell r="AB2117">
            <v>3.15</v>
          </cell>
          <cell r="AC2117">
            <v>2.8057400000000001</v>
          </cell>
        </row>
        <row r="2118">
          <cell r="AA2118">
            <v>39354</v>
          </cell>
          <cell r="AB2118">
            <v>3.15</v>
          </cell>
          <cell r="AC2118">
            <v>2.8063000000000002</v>
          </cell>
        </row>
        <row r="2119">
          <cell r="AA2119">
            <v>39355</v>
          </cell>
          <cell r="AB2119">
            <v>3.15</v>
          </cell>
          <cell r="AC2119">
            <v>2.8067199999999999</v>
          </cell>
        </row>
        <row r="2120">
          <cell r="AA2120">
            <v>39356</v>
          </cell>
          <cell r="AB2120">
            <v>3.149</v>
          </cell>
          <cell r="AC2120">
            <v>2.8072799999999996</v>
          </cell>
        </row>
        <row r="2121">
          <cell r="AA2121">
            <v>39357</v>
          </cell>
          <cell r="AB2121">
            <v>3.1480000000000001</v>
          </cell>
          <cell r="AC2121">
            <v>2.8078399999999997</v>
          </cell>
        </row>
        <row r="2122">
          <cell r="AA2122">
            <v>39358</v>
          </cell>
          <cell r="AB2122">
            <v>3.1509999999999998</v>
          </cell>
          <cell r="AC2122">
            <v>2.8083999999999993</v>
          </cell>
        </row>
        <row r="2123">
          <cell r="AA2123">
            <v>39359</v>
          </cell>
          <cell r="AB2123">
            <v>3.1549999999999998</v>
          </cell>
          <cell r="AC2123">
            <v>2.8088199999999999</v>
          </cell>
        </row>
        <row r="2124">
          <cell r="AA2124">
            <v>39360</v>
          </cell>
          <cell r="AB2124">
            <v>3.1560000000000001</v>
          </cell>
          <cell r="AC2124">
            <v>2.8093799999999995</v>
          </cell>
        </row>
        <row r="2125">
          <cell r="AA2125">
            <v>39361</v>
          </cell>
          <cell r="AB2125">
            <v>3.1560000000000001</v>
          </cell>
          <cell r="AC2125">
            <v>2.8099399999999997</v>
          </cell>
        </row>
        <row r="2126">
          <cell r="AA2126">
            <v>39362</v>
          </cell>
          <cell r="AB2126">
            <v>3.1560000000000001</v>
          </cell>
          <cell r="AC2126">
            <v>2.8106399999999998</v>
          </cell>
        </row>
        <row r="2127">
          <cell r="AA2127">
            <v>39363</v>
          </cell>
          <cell r="AB2127">
            <v>3.1589999999999998</v>
          </cell>
          <cell r="AC2127">
            <v>2.81134</v>
          </cell>
        </row>
        <row r="2128">
          <cell r="AA2128">
            <v>39364</v>
          </cell>
          <cell r="AB2128">
            <v>3.1589999999999998</v>
          </cell>
          <cell r="AC2128">
            <v>2.8121800000000001</v>
          </cell>
        </row>
        <row r="2129">
          <cell r="AA2129">
            <v>39365</v>
          </cell>
          <cell r="AB2129">
            <v>3.1560000000000001</v>
          </cell>
          <cell r="AC2129">
            <v>2.8128799999999998</v>
          </cell>
        </row>
        <row r="2130">
          <cell r="AA2130">
            <v>39366</v>
          </cell>
          <cell r="AB2130">
            <v>3.1560000000000001</v>
          </cell>
          <cell r="AC2130">
            <v>2.81358</v>
          </cell>
        </row>
        <row r="2131">
          <cell r="AA2131">
            <v>39367</v>
          </cell>
          <cell r="AB2131">
            <v>3.157</v>
          </cell>
          <cell r="AC2131">
            <v>2.8142800000000001</v>
          </cell>
        </row>
        <row r="2132">
          <cell r="AA2132">
            <v>39368</v>
          </cell>
          <cell r="AB2132">
            <v>3.157</v>
          </cell>
          <cell r="AC2132">
            <v>2.8149799999999998</v>
          </cell>
        </row>
        <row r="2133">
          <cell r="AA2133">
            <v>39369</v>
          </cell>
          <cell r="AB2133">
            <v>3.157</v>
          </cell>
          <cell r="AC2133">
            <v>2.81568</v>
          </cell>
        </row>
        <row r="2134">
          <cell r="AA2134">
            <v>39370</v>
          </cell>
          <cell r="AB2134">
            <v>3.157</v>
          </cell>
          <cell r="AC2134">
            <v>2.8165199999999997</v>
          </cell>
        </row>
        <row r="2135">
          <cell r="AA2135">
            <v>39371</v>
          </cell>
          <cell r="AB2135">
            <v>3.16</v>
          </cell>
          <cell r="AC2135">
            <v>2.8172200000000003</v>
          </cell>
        </row>
        <row r="2136">
          <cell r="AA2136">
            <v>39372</v>
          </cell>
          <cell r="AB2136">
            <v>3.161</v>
          </cell>
          <cell r="AC2136">
            <v>2.8179199999999995</v>
          </cell>
        </row>
        <row r="2137">
          <cell r="AA2137">
            <v>39373</v>
          </cell>
          <cell r="AB2137">
            <v>3.1619999999999999</v>
          </cell>
          <cell r="AC2137">
            <v>2.8186200000000001</v>
          </cell>
        </row>
        <row r="2138">
          <cell r="AA2138">
            <v>39374</v>
          </cell>
          <cell r="AB2138">
            <v>3.1629999999999998</v>
          </cell>
          <cell r="AC2138">
            <v>2.8193199999999994</v>
          </cell>
        </row>
        <row r="2139">
          <cell r="AA2139">
            <v>39375</v>
          </cell>
          <cell r="AB2139">
            <v>3.1629999999999998</v>
          </cell>
          <cell r="AC2139">
            <v>2.82002</v>
          </cell>
        </row>
        <row r="2140">
          <cell r="AA2140">
            <v>39376</v>
          </cell>
          <cell r="AB2140">
            <v>3.1629999999999998</v>
          </cell>
          <cell r="AC2140">
            <v>2.8208599999999997</v>
          </cell>
        </row>
        <row r="2141">
          <cell r="AA2141">
            <v>39377</v>
          </cell>
          <cell r="AB2141">
            <v>3.169</v>
          </cell>
          <cell r="AC2141">
            <v>2.8215599999999998</v>
          </cell>
        </row>
        <row r="2142">
          <cell r="AA2142">
            <v>39378</v>
          </cell>
          <cell r="AB2142">
            <v>3.173</v>
          </cell>
          <cell r="AC2142">
            <v>2.8222599999999995</v>
          </cell>
        </row>
        <row r="2143">
          <cell r="AA2143">
            <v>39379</v>
          </cell>
          <cell r="AB2143">
            <v>3.1789999999999998</v>
          </cell>
          <cell r="AC2143">
            <v>2.8229599999999997</v>
          </cell>
        </row>
        <row r="2144">
          <cell r="AA2144">
            <v>39380</v>
          </cell>
          <cell r="AB2144">
            <v>3.1789999999999998</v>
          </cell>
          <cell r="AC2144">
            <v>2.8236599999999998</v>
          </cell>
        </row>
        <row r="2145">
          <cell r="AA2145">
            <v>39381</v>
          </cell>
          <cell r="AB2145">
            <v>3.1709999999999998</v>
          </cell>
          <cell r="AC2145">
            <v>2.8245</v>
          </cell>
        </row>
        <row r="2146">
          <cell r="AA2146">
            <v>39382</v>
          </cell>
          <cell r="AB2146">
            <v>3.1709999999999998</v>
          </cell>
          <cell r="AC2146">
            <v>2.8251999999999997</v>
          </cell>
        </row>
        <row r="2147">
          <cell r="AA2147">
            <v>39383</v>
          </cell>
          <cell r="AB2147">
            <v>3.1709999999999998</v>
          </cell>
          <cell r="AC2147">
            <v>2.8258999999999999</v>
          </cell>
        </row>
        <row r="2148">
          <cell r="AA2148">
            <v>39384</v>
          </cell>
          <cell r="AB2148">
            <v>3.157</v>
          </cell>
          <cell r="AC2148">
            <v>2.8266</v>
          </cell>
        </row>
        <row r="2149">
          <cell r="AA2149">
            <v>39385</v>
          </cell>
          <cell r="AB2149">
            <v>3.1480000000000001</v>
          </cell>
          <cell r="AC2149">
            <v>2.8272999999999997</v>
          </cell>
        </row>
        <row r="2150">
          <cell r="AA2150">
            <v>39386</v>
          </cell>
          <cell r="AB2150">
            <v>3.1419999999999999</v>
          </cell>
          <cell r="AC2150">
            <v>2.8281399999999994</v>
          </cell>
        </row>
        <row r="2151">
          <cell r="AA2151">
            <v>39387</v>
          </cell>
          <cell r="AB2151">
            <v>3.1320000000000001</v>
          </cell>
          <cell r="AC2151">
            <v>2.8288399999999996</v>
          </cell>
        </row>
        <row r="2152">
          <cell r="AA2152">
            <v>39388</v>
          </cell>
          <cell r="AB2152">
            <v>3.129</v>
          </cell>
          <cell r="AC2152">
            <v>2.8295400000000002</v>
          </cell>
        </row>
        <row r="2153">
          <cell r="AA2153">
            <v>39389</v>
          </cell>
          <cell r="AB2153">
            <v>3.129</v>
          </cell>
          <cell r="AC2153">
            <v>2.8303799999999999</v>
          </cell>
        </row>
        <row r="2154">
          <cell r="AA2154">
            <v>39390</v>
          </cell>
          <cell r="AB2154">
            <v>3.129</v>
          </cell>
          <cell r="AC2154">
            <v>2.83108</v>
          </cell>
        </row>
        <row r="2155">
          <cell r="AA2155">
            <v>39391</v>
          </cell>
          <cell r="AB2155">
            <v>3.133</v>
          </cell>
          <cell r="AC2155">
            <v>2.8317799999999997</v>
          </cell>
        </row>
        <row r="2156">
          <cell r="AA2156">
            <v>39392</v>
          </cell>
          <cell r="AB2156">
            <v>3.133</v>
          </cell>
          <cell r="AC2156">
            <v>2.8326199999999995</v>
          </cell>
        </row>
        <row r="2157">
          <cell r="AA2157">
            <v>39393</v>
          </cell>
          <cell r="AB2157">
            <v>3.1259999999999999</v>
          </cell>
          <cell r="AC2157">
            <v>2.8331799999999996</v>
          </cell>
        </row>
        <row r="2158">
          <cell r="AA2158">
            <v>39394</v>
          </cell>
          <cell r="AB2158">
            <v>3.13</v>
          </cell>
          <cell r="AC2158">
            <v>2.8338799999999997</v>
          </cell>
        </row>
        <row r="2159">
          <cell r="AA2159">
            <v>39395</v>
          </cell>
          <cell r="AB2159">
            <v>3.129</v>
          </cell>
          <cell r="AC2159">
            <v>2.8345799999999999</v>
          </cell>
        </row>
        <row r="2160">
          <cell r="AA2160">
            <v>39396</v>
          </cell>
          <cell r="AB2160">
            <v>3.129</v>
          </cell>
          <cell r="AC2160">
            <v>2.83514</v>
          </cell>
        </row>
        <row r="2161">
          <cell r="AA2161">
            <v>39397</v>
          </cell>
          <cell r="AB2161">
            <v>3.129</v>
          </cell>
          <cell r="AC2161">
            <v>2.8358399999999997</v>
          </cell>
        </row>
        <row r="2162">
          <cell r="AA2162">
            <v>39398</v>
          </cell>
          <cell r="AB2162">
            <v>3.1320000000000001</v>
          </cell>
          <cell r="AC2162">
            <v>2.8363999999999994</v>
          </cell>
        </row>
        <row r="2163">
          <cell r="AA2163">
            <v>39399</v>
          </cell>
          <cell r="AB2163">
            <v>3.1349999999999998</v>
          </cell>
          <cell r="AC2163">
            <v>2.8371</v>
          </cell>
        </row>
        <row r="2164">
          <cell r="AA2164">
            <v>39400</v>
          </cell>
          <cell r="AB2164">
            <v>3.1280000000000001</v>
          </cell>
          <cell r="AC2164">
            <v>2.8378000000000001</v>
          </cell>
        </row>
        <row r="2165">
          <cell r="AA2165">
            <v>39401</v>
          </cell>
          <cell r="AB2165">
            <v>3.1240000000000001</v>
          </cell>
          <cell r="AC2165">
            <v>2.8383599999999998</v>
          </cell>
        </row>
        <row r="2166">
          <cell r="AA2166">
            <v>39402</v>
          </cell>
          <cell r="AB2166">
            <v>3.1320000000000001</v>
          </cell>
          <cell r="AC2166">
            <v>2.8390599999999995</v>
          </cell>
        </row>
        <row r="2167">
          <cell r="AA2167">
            <v>39403</v>
          </cell>
          <cell r="AB2167">
            <v>3.1320000000000001</v>
          </cell>
          <cell r="AC2167">
            <v>2.83962</v>
          </cell>
        </row>
        <row r="2168">
          <cell r="AA2168">
            <v>39404</v>
          </cell>
          <cell r="AB2168">
            <v>3.1320000000000001</v>
          </cell>
          <cell r="AC2168">
            <v>2.8403199999999997</v>
          </cell>
        </row>
        <row r="2169">
          <cell r="AA2169">
            <v>39405</v>
          </cell>
          <cell r="AB2169">
            <v>3.13</v>
          </cell>
          <cell r="AC2169">
            <v>2.8410199999999999</v>
          </cell>
        </row>
        <row r="2170">
          <cell r="AA2170">
            <v>39406</v>
          </cell>
          <cell r="AB2170">
            <v>3.1320000000000001</v>
          </cell>
          <cell r="AC2170">
            <v>2.84158</v>
          </cell>
        </row>
        <row r="2171">
          <cell r="AA2171">
            <v>39407</v>
          </cell>
          <cell r="AB2171">
            <v>3.1389999999999998</v>
          </cell>
          <cell r="AC2171">
            <v>2.8422799999999997</v>
          </cell>
        </row>
        <row r="2172">
          <cell r="AA2172">
            <v>39408</v>
          </cell>
          <cell r="AB2172">
            <v>3.141</v>
          </cell>
          <cell r="AC2172">
            <v>2.8428400000000003</v>
          </cell>
        </row>
        <row r="2173">
          <cell r="AA2173">
            <v>39409</v>
          </cell>
          <cell r="AB2173">
            <v>3.1429999999999998</v>
          </cell>
          <cell r="AC2173">
            <v>2.8435399999999995</v>
          </cell>
        </row>
        <row r="2174">
          <cell r="AA2174">
            <v>39410</v>
          </cell>
          <cell r="AB2174">
            <v>3.1429999999999998</v>
          </cell>
          <cell r="AC2174">
            <v>2.8442400000000001</v>
          </cell>
        </row>
        <row r="2175">
          <cell r="AA2175">
            <v>39411</v>
          </cell>
          <cell r="AB2175">
            <v>3.1429999999999998</v>
          </cell>
          <cell r="AC2175">
            <v>2.8447999999999998</v>
          </cell>
        </row>
        <row r="2176">
          <cell r="AA2176">
            <v>39412</v>
          </cell>
          <cell r="AB2176">
            <v>3.1429999999999998</v>
          </cell>
          <cell r="AC2176">
            <v>2.8454999999999999</v>
          </cell>
        </row>
        <row r="2177">
          <cell r="AA2177">
            <v>39413</v>
          </cell>
          <cell r="AB2177">
            <v>3.15</v>
          </cell>
          <cell r="AC2177">
            <v>2.8461999999999996</v>
          </cell>
        </row>
        <row r="2178">
          <cell r="AA2178">
            <v>39414</v>
          </cell>
          <cell r="AB2178">
            <v>3.149</v>
          </cell>
          <cell r="AC2178">
            <v>2.8467599999999997</v>
          </cell>
        </row>
        <row r="2179">
          <cell r="AA2179">
            <v>39415</v>
          </cell>
          <cell r="AB2179">
            <v>3.1480000000000001</v>
          </cell>
          <cell r="AC2179">
            <v>2.8474599999999999</v>
          </cell>
        </row>
        <row r="2180">
          <cell r="AA2180">
            <v>39416</v>
          </cell>
          <cell r="AB2180">
            <v>3.145</v>
          </cell>
          <cell r="AC2180">
            <v>2.84802</v>
          </cell>
        </row>
        <row r="2181">
          <cell r="AA2181">
            <v>39417</v>
          </cell>
          <cell r="AB2181">
            <v>3.145</v>
          </cell>
          <cell r="AC2181">
            <v>2.8487200000000001</v>
          </cell>
        </row>
        <row r="2182">
          <cell r="AA2182">
            <v>39418</v>
          </cell>
          <cell r="AB2182">
            <v>3.145</v>
          </cell>
          <cell r="AC2182">
            <v>2.8492799999999998</v>
          </cell>
        </row>
        <row r="2183">
          <cell r="AA2183">
            <v>39419</v>
          </cell>
          <cell r="AB2183">
            <v>3.1389999999999998</v>
          </cell>
          <cell r="AC2183">
            <v>2.8499799999999995</v>
          </cell>
        </row>
        <row r="2184">
          <cell r="AA2184">
            <v>39420</v>
          </cell>
          <cell r="AB2184">
            <v>3.1360000000000001</v>
          </cell>
          <cell r="AC2184">
            <v>2.8505399999999996</v>
          </cell>
        </row>
        <row r="2185">
          <cell r="AA2185">
            <v>39421</v>
          </cell>
          <cell r="AB2185">
            <v>3.1320000000000001</v>
          </cell>
          <cell r="AC2185">
            <v>2.8512399999999998</v>
          </cell>
        </row>
        <row r="2186">
          <cell r="AA2186">
            <v>39422</v>
          </cell>
          <cell r="AB2186">
            <v>3.1339999999999999</v>
          </cell>
          <cell r="AC2186">
            <v>2.8517999999999999</v>
          </cell>
        </row>
        <row r="2187">
          <cell r="AA2187">
            <v>39423</v>
          </cell>
          <cell r="AB2187">
            <v>3.1379999999999999</v>
          </cell>
          <cell r="AC2187">
            <v>2.8526399999999996</v>
          </cell>
        </row>
        <row r="2188">
          <cell r="AA2188">
            <v>39424</v>
          </cell>
          <cell r="AB2188">
            <v>3.1379999999999999</v>
          </cell>
          <cell r="AC2188">
            <v>2.8533399999999998</v>
          </cell>
        </row>
        <row r="2189">
          <cell r="AA2189">
            <v>39425</v>
          </cell>
          <cell r="AB2189">
            <v>3.1379999999999999</v>
          </cell>
          <cell r="AC2189">
            <v>2.8541799999999999</v>
          </cell>
        </row>
        <row r="2190">
          <cell r="AA2190">
            <v>39426</v>
          </cell>
          <cell r="AB2190">
            <v>3.1379999999999999</v>
          </cell>
          <cell r="AC2190">
            <v>2.8550199999999997</v>
          </cell>
        </row>
        <row r="2191">
          <cell r="AA2191">
            <v>39427</v>
          </cell>
          <cell r="AB2191">
            <v>3.1389999999999998</v>
          </cell>
          <cell r="AC2191">
            <v>2.8557199999999998</v>
          </cell>
        </row>
        <row r="2192">
          <cell r="AA2192">
            <v>39428</v>
          </cell>
          <cell r="AB2192">
            <v>3.1389999999999998</v>
          </cell>
          <cell r="AC2192">
            <v>2.85656</v>
          </cell>
        </row>
        <row r="2193">
          <cell r="AA2193">
            <v>39429</v>
          </cell>
          <cell r="AB2193">
            <v>3.1419999999999999</v>
          </cell>
          <cell r="AC2193">
            <v>2.8572600000000001</v>
          </cell>
        </row>
        <row r="2194">
          <cell r="AA2194">
            <v>39430</v>
          </cell>
          <cell r="AB2194">
            <v>3.1419999999999999</v>
          </cell>
          <cell r="AC2194">
            <v>2.8580999999999999</v>
          </cell>
        </row>
        <row r="2195">
          <cell r="AA2195">
            <v>39431</v>
          </cell>
          <cell r="AB2195">
            <v>3.1419999999999999</v>
          </cell>
          <cell r="AC2195">
            <v>2.85894</v>
          </cell>
        </row>
        <row r="2196">
          <cell r="AA2196">
            <v>39432</v>
          </cell>
          <cell r="AB2196">
            <v>3.1419999999999999</v>
          </cell>
          <cell r="AC2196">
            <v>2.8596400000000002</v>
          </cell>
        </row>
        <row r="2197">
          <cell r="AA2197">
            <v>39433</v>
          </cell>
          <cell r="AB2197">
            <v>3.14</v>
          </cell>
          <cell r="AC2197">
            <v>2.8604799999999999</v>
          </cell>
        </row>
        <row r="2198">
          <cell r="AA2198">
            <v>39434</v>
          </cell>
          <cell r="AB2198">
            <v>3.137</v>
          </cell>
          <cell r="AC2198">
            <v>2.8611799999999996</v>
          </cell>
        </row>
        <row r="2199">
          <cell r="AA2199">
            <v>39435</v>
          </cell>
          <cell r="AB2199">
            <v>3.1320000000000001</v>
          </cell>
          <cell r="AC2199">
            <v>2.8620199999999993</v>
          </cell>
        </row>
        <row r="2200">
          <cell r="AA2200">
            <v>39436</v>
          </cell>
          <cell r="AB2200">
            <v>3.1360000000000001</v>
          </cell>
          <cell r="AC2200">
            <v>2.86286</v>
          </cell>
        </row>
        <row r="2201">
          <cell r="AA2201">
            <v>39437</v>
          </cell>
          <cell r="AB2201">
            <v>3.141</v>
          </cell>
          <cell r="AC2201">
            <v>2.8635599999999997</v>
          </cell>
        </row>
        <row r="2202">
          <cell r="AA2202">
            <v>39438</v>
          </cell>
          <cell r="AB2202">
            <v>3.141</v>
          </cell>
          <cell r="AC2202">
            <v>2.8643999999999994</v>
          </cell>
        </row>
        <row r="2203">
          <cell r="AA2203">
            <v>39439</v>
          </cell>
          <cell r="AB2203">
            <v>3.141</v>
          </cell>
          <cell r="AC2203">
            <v>2.8651</v>
          </cell>
        </row>
        <row r="2204">
          <cell r="AA2204">
            <v>39440</v>
          </cell>
          <cell r="AB2204">
            <v>3.141</v>
          </cell>
          <cell r="AC2204">
            <v>2.8659399999999997</v>
          </cell>
        </row>
        <row r="2205">
          <cell r="AA2205">
            <v>39441</v>
          </cell>
          <cell r="AB2205">
            <v>3.141</v>
          </cell>
          <cell r="AC2205">
            <v>2.8667799999999994</v>
          </cell>
        </row>
        <row r="2206">
          <cell r="AA2206">
            <v>39442</v>
          </cell>
          <cell r="AB2206">
            <v>3.1440000000000001</v>
          </cell>
          <cell r="AC2206">
            <v>2.86748</v>
          </cell>
        </row>
        <row r="2207">
          <cell r="AA2207">
            <v>39443</v>
          </cell>
          <cell r="AB2207">
            <v>3.149</v>
          </cell>
          <cell r="AC2207">
            <v>2.8683199999999998</v>
          </cell>
        </row>
        <row r="2208">
          <cell r="AA2208">
            <v>39444</v>
          </cell>
          <cell r="AB2208">
            <v>3.149</v>
          </cell>
          <cell r="AC2208">
            <v>2.8691599999999995</v>
          </cell>
        </row>
        <row r="2209">
          <cell r="AA2209">
            <v>39445</v>
          </cell>
          <cell r="AB2209">
            <v>3.149</v>
          </cell>
          <cell r="AC2209">
            <v>2.8698600000000001</v>
          </cell>
        </row>
        <row r="2210">
          <cell r="AA2210">
            <v>39446</v>
          </cell>
          <cell r="AB2210">
            <v>3.149</v>
          </cell>
          <cell r="AC2210">
            <v>2.8706999999999998</v>
          </cell>
        </row>
        <row r="2211">
          <cell r="AA2211">
            <v>39447</v>
          </cell>
          <cell r="AB2211">
            <v>3.149</v>
          </cell>
          <cell r="AC2211">
            <v>2.8714</v>
          </cell>
        </row>
        <row r="2212">
          <cell r="AA2212">
            <v>39448</v>
          </cell>
          <cell r="AB2212">
            <v>3.149</v>
          </cell>
          <cell r="AC2212">
            <v>2.8722400000000001</v>
          </cell>
        </row>
        <row r="2213">
          <cell r="AA2213">
            <v>39449</v>
          </cell>
          <cell r="AB2213">
            <v>3.145</v>
          </cell>
          <cell r="AC2213">
            <v>2.8730799999999999</v>
          </cell>
        </row>
        <row r="2214">
          <cell r="AA2214">
            <v>39450</v>
          </cell>
          <cell r="AB2214">
            <v>3.141</v>
          </cell>
          <cell r="AC2214">
            <v>2.87378</v>
          </cell>
        </row>
        <row r="2215">
          <cell r="AA2215">
            <v>39451</v>
          </cell>
          <cell r="AB2215">
            <v>3.14</v>
          </cell>
          <cell r="AC2215">
            <v>2.8746200000000002</v>
          </cell>
        </row>
        <row r="2216">
          <cell r="AA2216">
            <v>39452</v>
          </cell>
          <cell r="AB2216">
            <v>3.14</v>
          </cell>
          <cell r="AC2216">
            <v>2.8746200000000002</v>
          </cell>
        </row>
        <row r="2217">
          <cell r="AA2217">
            <v>39453</v>
          </cell>
          <cell r="AB2217">
            <v>3.14</v>
          </cell>
          <cell r="AC2217">
            <v>2.8761599999999996</v>
          </cell>
        </row>
        <row r="2218">
          <cell r="AA2218">
            <v>39454</v>
          </cell>
          <cell r="AB2218">
            <v>3.1360000000000001</v>
          </cell>
          <cell r="AC2218">
            <v>2.8770000000000002</v>
          </cell>
        </row>
        <row r="2219">
          <cell r="AA2219">
            <v>39455</v>
          </cell>
          <cell r="AB2219">
            <v>3.13</v>
          </cell>
          <cell r="AC2219">
            <v>2.8779799999999995</v>
          </cell>
        </row>
        <row r="2220">
          <cell r="AA2220">
            <v>39456</v>
          </cell>
          <cell r="AB2220">
            <v>3.129</v>
          </cell>
          <cell r="AC2220">
            <v>2.8788199999999997</v>
          </cell>
        </row>
        <row r="2221">
          <cell r="AA2221">
            <v>39457</v>
          </cell>
          <cell r="AB2221">
            <v>3.129</v>
          </cell>
          <cell r="AC2221">
            <v>2.8796599999999999</v>
          </cell>
        </row>
        <row r="2222">
          <cell r="AA2222">
            <v>39458</v>
          </cell>
          <cell r="AB2222">
            <v>3.1280000000000001</v>
          </cell>
          <cell r="AC2222">
            <v>2.8805000000000001</v>
          </cell>
        </row>
        <row r="2223">
          <cell r="AA2223">
            <v>39459</v>
          </cell>
          <cell r="AB2223">
            <v>3.1280000000000001</v>
          </cell>
          <cell r="AC2223">
            <v>2.8813399999999998</v>
          </cell>
        </row>
        <row r="2224">
          <cell r="AA2224">
            <v>39460</v>
          </cell>
          <cell r="AB2224">
            <v>3.1280000000000001</v>
          </cell>
          <cell r="AC2224">
            <v>2.88218</v>
          </cell>
        </row>
        <row r="2225">
          <cell r="AA2225">
            <v>39461</v>
          </cell>
          <cell r="AB2225">
            <v>3.137</v>
          </cell>
          <cell r="AC2225">
            <v>2.8830199999999997</v>
          </cell>
        </row>
        <row r="2226">
          <cell r="AA2226">
            <v>39462</v>
          </cell>
          <cell r="AB2226">
            <v>3.141</v>
          </cell>
          <cell r="AC2226">
            <v>2.8838599999999994</v>
          </cell>
        </row>
        <row r="2227">
          <cell r="AA2227">
            <v>39463</v>
          </cell>
          <cell r="AB2227">
            <v>3.1459999999999999</v>
          </cell>
          <cell r="AC2227">
            <v>2.8848399999999996</v>
          </cell>
        </row>
        <row r="2228">
          <cell r="AA2228">
            <v>39464</v>
          </cell>
          <cell r="AB2228">
            <v>3.15</v>
          </cell>
          <cell r="AC2228">
            <v>2.8856799999999998</v>
          </cell>
        </row>
        <row r="2229">
          <cell r="AA2229">
            <v>39465</v>
          </cell>
          <cell r="AB2229">
            <v>3.15</v>
          </cell>
          <cell r="AC2229">
            <v>2.8865199999999995</v>
          </cell>
        </row>
        <row r="2230">
          <cell r="AA2230">
            <v>39466</v>
          </cell>
          <cell r="AB2230">
            <v>3.15</v>
          </cell>
          <cell r="AC2230">
            <v>2.8873599999999997</v>
          </cell>
        </row>
        <row r="2231">
          <cell r="AA2231">
            <v>39467</v>
          </cell>
          <cell r="AB2231">
            <v>3.15</v>
          </cell>
          <cell r="AC2231">
            <v>2.8881999999999999</v>
          </cell>
        </row>
        <row r="2232">
          <cell r="AA2232">
            <v>39468</v>
          </cell>
          <cell r="AB2232">
            <v>3.1579999999999999</v>
          </cell>
          <cell r="AC2232">
            <v>2.8890400000000001</v>
          </cell>
        </row>
        <row r="2233">
          <cell r="AA2233">
            <v>39469</v>
          </cell>
          <cell r="AB2233">
            <v>3.157</v>
          </cell>
          <cell r="AC2233">
            <v>2.8898799999999998</v>
          </cell>
        </row>
        <row r="2234">
          <cell r="AA2234">
            <v>39470</v>
          </cell>
          <cell r="AB2234">
            <v>3.1579999999999999</v>
          </cell>
          <cell r="AC2234">
            <v>2.89086</v>
          </cell>
        </row>
        <row r="2235">
          <cell r="AA2235">
            <v>39471</v>
          </cell>
          <cell r="AB2235">
            <v>3.153</v>
          </cell>
          <cell r="AC2235">
            <v>2.8917000000000002</v>
          </cell>
        </row>
        <row r="2236">
          <cell r="AA2236">
            <v>39472</v>
          </cell>
          <cell r="AB2236">
            <v>3.15</v>
          </cell>
          <cell r="AC2236">
            <v>2.8925399999999999</v>
          </cell>
        </row>
        <row r="2237">
          <cell r="AA2237">
            <v>39473</v>
          </cell>
          <cell r="AB2237">
            <v>3.15</v>
          </cell>
          <cell r="AC2237">
            <v>2.8933799999999996</v>
          </cell>
        </row>
        <row r="2238">
          <cell r="AA2238">
            <v>39474</v>
          </cell>
          <cell r="AB2238">
            <v>3.15</v>
          </cell>
          <cell r="AC2238">
            <v>2.8942199999999998</v>
          </cell>
        </row>
        <row r="2239">
          <cell r="AA2239">
            <v>39475</v>
          </cell>
          <cell r="AB2239">
            <v>3.1509999999999998</v>
          </cell>
          <cell r="AC2239">
            <v>2.8950599999999995</v>
          </cell>
        </row>
        <row r="2240">
          <cell r="AA2240">
            <v>39476</v>
          </cell>
          <cell r="AB2240">
            <v>3.1520000000000001</v>
          </cell>
          <cell r="AC2240">
            <v>2.8958999999999997</v>
          </cell>
        </row>
        <row r="2241">
          <cell r="AA2241">
            <v>39477</v>
          </cell>
          <cell r="AB2241">
            <v>3.1560000000000001</v>
          </cell>
          <cell r="AC2241">
            <v>2.8968799999999999</v>
          </cell>
        </row>
        <row r="2242">
          <cell r="AA2242">
            <v>39478</v>
          </cell>
          <cell r="AB2242">
            <v>3.1579999999999999</v>
          </cell>
          <cell r="AC2242">
            <v>2.8977199999999996</v>
          </cell>
        </row>
        <row r="2243">
          <cell r="AA2243">
            <v>39479</v>
          </cell>
          <cell r="AB2243">
            <v>3.1539999999999999</v>
          </cell>
          <cell r="AC2243">
            <v>2.8985599999999994</v>
          </cell>
        </row>
        <row r="2244">
          <cell r="AA2244">
            <v>39480</v>
          </cell>
          <cell r="AB2244">
            <v>3.1539999999999999</v>
          </cell>
          <cell r="AC2244">
            <v>2.8995399999999996</v>
          </cell>
        </row>
        <row r="2245">
          <cell r="AA2245">
            <v>39481</v>
          </cell>
          <cell r="AB2245">
            <v>3.1539999999999999</v>
          </cell>
          <cell r="AC2245">
            <v>2.9005199999999998</v>
          </cell>
        </row>
        <row r="2246">
          <cell r="AA2246">
            <v>39482</v>
          </cell>
          <cell r="AB2246">
            <v>3.1579999999999999</v>
          </cell>
          <cell r="AC2246">
            <v>2.9013599999999999</v>
          </cell>
        </row>
        <row r="2247">
          <cell r="AA2247">
            <v>39483</v>
          </cell>
          <cell r="AB2247">
            <v>3.1640000000000001</v>
          </cell>
          <cell r="AC2247">
            <v>2.9023400000000001</v>
          </cell>
        </row>
        <row r="2248">
          <cell r="AA2248">
            <v>39484</v>
          </cell>
          <cell r="AB2248">
            <v>3.169</v>
          </cell>
          <cell r="AC2248">
            <v>2.9031799999999999</v>
          </cell>
        </row>
        <row r="2249">
          <cell r="AA2249">
            <v>39485</v>
          </cell>
          <cell r="AB2249">
            <v>3.169</v>
          </cell>
          <cell r="AC2249">
            <v>2.9041599999999996</v>
          </cell>
        </row>
        <row r="2250">
          <cell r="AA2250">
            <v>39486</v>
          </cell>
          <cell r="AB2250">
            <v>3.169</v>
          </cell>
          <cell r="AC2250">
            <v>2.9051399999999998</v>
          </cell>
        </row>
        <row r="2251">
          <cell r="AA2251">
            <v>39487</v>
          </cell>
          <cell r="AB2251">
            <v>3.169</v>
          </cell>
          <cell r="AC2251">
            <v>2.9059799999999996</v>
          </cell>
        </row>
        <row r="2252">
          <cell r="AA2252">
            <v>39488</v>
          </cell>
          <cell r="AB2252">
            <v>3.169</v>
          </cell>
          <cell r="AC2252">
            <v>2.9069599999999998</v>
          </cell>
        </row>
        <row r="2253">
          <cell r="AA2253">
            <v>39489</v>
          </cell>
          <cell r="AB2253">
            <v>3.1680000000000001</v>
          </cell>
          <cell r="AC2253">
            <v>2.9077999999999999</v>
          </cell>
        </row>
        <row r="2254">
          <cell r="AA2254">
            <v>39490</v>
          </cell>
          <cell r="AB2254">
            <v>3.1619999999999999</v>
          </cell>
          <cell r="AC2254">
            <v>2.9087800000000001</v>
          </cell>
        </row>
        <row r="2255">
          <cell r="AA2255">
            <v>39491</v>
          </cell>
          <cell r="AB2255">
            <v>3.1560000000000001</v>
          </cell>
          <cell r="AC2255">
            <v>2.9097599999999995</v>
          </cell>
        </row>
        <row r="2256">
          <cell r="AA2256">
            <v>39492</v>
          </cell>
          <cell r="AB2256">
            <v>3.1560000000000001</v>
          </cell>
          <cell r="AC2256">
            <v>2.9106000000000001</v>
          </cell>
        </row>
        <row r="2257">
          <cell r="AA2257">
            <v>39493</v>
          </cell>
          <cell r="AB2257">
            <v>3.153</v>
          </cell>
          <cell r="AC2257">
            <v>2.9115799999999998</v>
          </cell>
        </row>
        <row r="2258">
          <cell r="AA2258">
            <v>39494</v>
          </cell>
          <cell r="AB2258">
            <v>3.153</v>
          </cell>
          <cell r="AC2258">
            <v>2.9124199999999996</v>
          </cell>
        </row>
        <row r="2259">
          <cell r="AA2259">
            <v>39495</v>
          </cell>
          <cell r="AB2259">
            <v>3.153</v>
          </cell>
          <cell r="AC2259">
            <v>2.9133999999999998</v>
          </cell>
        </row>
        <row r="2260">
          <cell r="AA2260">
            <v>39496</v>
          </cell>
          <cell r="AB2260">
            <v>3.153</v>
          </cell>
          <cell r="AC2260">
            <v>2.91438</v>
          </cell>
        </row>
        <row r="2261">
          <cell r="AA2261">
            <v>39497</v>
          </cell>
          <cell r="AB2261">
            <v>3.1539999999999999</v>
          </cell>
          <cell r="AC2261">
            <v>2.9152199999999997</v>
          </cell>
        </row>
        <row r="2262">
          <cell r="AA2262">
            <v>39498</v>
          </cell>
          <cell r="AB2262">
            <v>3.1509999999999998</v>
          </cell>
          <cell r="AC2262">
            <v>2.9161999999999999</v>
          </cell>
        </row>
        <row r="2263">
          <cell r="AA2263">
            <v>39499</v>
          </cell>
          <cell r="AB2263">
            <v>3.1509999999999998</v>
          </cell>
          <cell r="AC2263">
            <v>2.9171799999999997</v>
          </cell>
        </row>
        <row r="2264">
          <cell r="AA2264">
            <v>39500</v>
          </cell>
          <cell r="AB2264">
            <v>3.157</v>
          </cell>
          <cell r="AC2264">
            <v>2.9180199999999994</v>
          </cell>
        </row>
        <row r="2265">
          <cell r="AA2265">
            <v>39501</v>
          </cell>
          <cell r="AB2265">
            <v>3.157</v>
          </cell>
          <cell r="AC2265">
            <v>2.9189999999999996</v>
          </cell>
        </row>
        <row r="2266">
          <cell r="AA2266">
            <v>39502</v>
          </cell>
          <cell r="AB2266">
            <v>3.157</v>
          </cell>
          <cell r="AC2266">
            <v>2.9199799999999998</v>
          </cell>
        </row>
        <row r="2267">
          <cell r="AA2267">
            <v>39503</v>
          </cell>
          <cell r="AB2267">
            <v>3.1579999999999999</v>
          </cell>
          <cell r="AC2267">
            <v>2.92082</v>
          </cell>
        </row>
        <row r="2268">
          <cell r="AA2268">
            <v>39504</v>
          </cell>
          <cell r="AB2268">
            <v>3.1589999999999998</v>
          </cell>
          <cell r="AC2268">
            <v>2.9218000000000002</v>
          </cell>
        </row>
        <row r="2269">
          <cell r="AA2269">
            <v>39505</v>
          </cell>
          <cell r="AB2269">
            <v>3.1579999999999999</v>
          </cell>
          <cell r="AC2269">
            <v>2.9227799999999995</v>
          </cell>
        </row>
        <row r="2270">
          <cell r="AA2270">
            <v>39506</v>
          </cell>
          <cell r="AB2270">
            <v>3.157</v>
          </cell>
          <cell r="AC2270">
            <v>2.9236199999999997</v>
          </cell>
        </row>
        <row r="2271">
          <cell r="AA2271">
            <v>39507</v>
          </cell>
          <cell r="AB2271">
            <v>3.161</v>
          </cell>
          <cell r="AC2271">
            <v>2.9245999999999999</v>
          </cell>
        </row>
        <row r="2272">
          <cell r="AA2272">
            <v>39508</v>
          </cell>
          <cell r="AB2272">
            <v>3.161</v>
          </cell>
          <cell r="AC2272">
            <v>2.9254399999999996</v>
          </cell>
        </row>
        <row r="2273">
          <cell r="AA2273">
            <v>39509</v>
          </cell>
          <cell r="AB2273">
            <v>3.161</v>
          </cell>
          <cell r="AC2273">
            <v>2.9262799999999998</v>
          </cell>
        </row>
        <row r="2274">
          <cell r="AA2274">
            <v>39510</v>
          </cell>
          <cell r="AB2274">
            <v>3.1589999999999998</v>
          </cell>
          <cell r="AC2274">
            <v>2.92726</v>
          </cell>
        </row>
        <row r="2275">
          <cell r="AA2275">
            <v>39511</v>
          </cell>
          <cell r="AB2275">
            <v>3.153</v>
          </cell>
          <cell r="AC2275">
            <v>2.9280999999999997</v>
          </cell>
        </row>
        <row r="2276">
          <cell r="AA2276">
            <v>39512</v>
          </cell>
          <cell r="AB2276">
            <v>3.1520000000000001</v>
          </cell>
          <cell r="AC2276">
            <v>2.9289399999999994</v>
          </cell>
        </row>
        <row r="2277">
          <cell r="AA2277">
            <v>39513</v>
          </cell>
          <cell r="AB2277">
            <v>3.1539999999999999</v>
          </cell>
          <cell r="AC2277">
            <v>2.9297799999999996</v>
          </cell>
        </row>
        <row r="2278">
          <cell r="AA2278">
            <v>39514</v>
          </cell>
          <cell r="AB2278">
            <v>3.1560000000000001</v>
          </cell>
          <cell r="AC2278">
            <v>2.9301999999999997</v>
          </cell>
        </row>
        <row r="2279">
          <cell r="AA2279">
            <v>39515</v>
          </cell>
          <cell r="AB2279">
            <v>3.1560000000000001</v>
          </cell>
          <cell r="AC2279">
            <v>2.9307599999999998</v>
          </cell>
        </row>
        <row r="2280">
          <cell r="AA2280">
            <v>39516</v>
          </cell>
          <cell r="AB2280">
            <v>3.1560000000000001</v>
          </cell>
          <cell r="AC2280">
            <v>2.9311799999999999</v>
          </cell>
        </row>
        <row r="2281">
          <cell r="AA2281">
            <v>39517</v>
          </cell>
          <cell r="AB2281">
            <v>3.1579999999999999</v>
          </cell>
          <cell r="AC2281">
            <v>2.9315999999999995</v>
          </cell>
        </row>
        <row r="2282">
          <cell r="AA2282">
            <v>39518</v>
          </cell>
          <cell r="AB2282">
            <v>3.1520000000000001</v>
          </cell>
          <cell r="AC2282">
            <v>2.9320200000000001</v>
          </cell>
        </row>
        <row r="2283">
          <cell r="AA2283">
            <v>39519</v>
          </cell>
          <cell r="AB2283">
            <v>3.1520000000000001</v>
          </cell>
          <cell r="AC2283">
            <v>2.9324399999999997</v>
          </cell>
        </row>
        <row r="2284">
          <cell r="AA2284">
            <v>39520</v>
          </cell>
          <cell r="AB2284">
            <v>3.1480000000000001</v>
          </cell>
          <cell r="AC2284">
            <v>2.9328599999999998</v>
          </cell>
        </row>
        <row r="2285">
          <cell r="AA2285">
            <v>39521</v>
          </cell>
          <cell r="AB2285">
            <v>3.1459999999999999</v>
          </cell>
          <cell r="AC2285">
            <v>2.9334199999999999</v>
          </cell>
        </row>
        <row r="2286">
          <cell r="AA2286">
            <v>39522</v>
          </cell>
          <cell r="AB2286">
            <v>3.1459999999999999</v>
          </cell>
          <cell r="AC2286">
            <v>2.93384</v>
          </cell>
        </row>
        <row r="2287">
          <cell r="AA2287">
            <v>39523</v>
          </cell>
          <cell r="AB2287">
            <v>3.1459999999999999</v>
          </cell>
          <cell r="AC2287">
            <v>2.9342599999999996</v>
          </cell>
        </row>
        <row r="2288">
          <cell r="AA2288">
            <v>39524</v>
          </cell>
          <cell r="AB2288">
            <v>3.1480000000000001</v>
          </cell>
          <cell r="AC2288">
            <v>2.9346799999999997</v>
          </cell>
        </row>
        <row r="2289">
          <cell r="AA2289">
            <v>39525</v>
          </cell>
          <cell r="AB2289">
            <v>3.1469999999999998</v>
          </cell>
          <cell r="AC2289">
            <v>2.9350999999999994</v>
          </cell>
        </row>
        <row r="2290">
          <cell r="AA2290">
            <v>39526</v>
          </cell>
          <cell r="AB2290">
            <v>3.157</v>
          </cell>
          <cell r="AC2290">
            <v>2.9355199999999999</v>
          </cell>
        </row>
        <row r="2291">
          <cell r="AA2291">
            <v>39527</v>
          </cell>
          <cell r="AB2291">
            <v>3.157</v>
          </cell>
          <cell r="AC2291">
            <v>2.9360799999999996</v>
          </cell>
        </row>
        <row r="2292">
          <cell r="AA2292">
            <v>39528</v>
          </cell>
          <cell r="AB2292">
            <v>3.157</v>
          </cell>
          <cell r="AC2292">
            <v>2.9365000000000001</v>
          </cell>
        </row>
        <row r="2293">
          <cell r="AA2293">
            <v>39529</v>
          </cell>
          <cell r="AB2293">
            <v>3.157</v>
          </cell>
          <cell r="AC2293">
            <v>2.9369199999999998</v>
          </cell>
        </row>
        <row r="2294">
          <cell r="AA2294">
            <v>39530</v>
          </cell>
          <cell r="AB2294">
            <v>3.157</v>
          </cell>
          <cell r="AC2294">
            <v>2.9373399999999998</v>
          </cell>
        </row>
        <row r="2295">
          <cell r="AA2295">
            <v>39531</v>
          </cell>
          <cell r="AB2295">
            <v>3.157</v>
          </cell>
          <cell r="AC2295">
            <v>2.9377599999999995</v>
          </cell>
        </row>
        <row r="2296">
          <cell r="AA2296">
            <v>39532</v>
          </cell>
          <cell r="AB2296">
            <v>3.1619999999999999</v>
          </cell>
          <cell r="AC2296">
            <v>2.93818</v>
          </cell>
        </row>
        <row r="2297">
          <cell r="AA2297">
            <v>39533</v>
          </cell>
          <cell r="AB2297">
            <v>3.169</v>
          </cell>
          <cell r="AC2297">
            <v>2.9387399999999997</v>
          </cell>
        </row>
        <row r="2298">
          <cell r="AA2298">
            <v>39534</v>
          </cell>
          <cell r="AB2298">
            <v>3.165</v>
          </cell>
          <cell r="AC2298">
            <v>2.9391600000000002</v>
          </cell>
        </row>
        <row r="2299">
          <cell r="AA2299">
            <v>39535</v>
          </cell>
          <cell r="AB2299">
            <v>3.1619999999999999</v>
          </cell>
          <cell r="AC2299">
            <v>2.9395799999999999</v>
          </cell>
        </row>
        <row r="2300">
          <cell r="AA2300">
            <v>39536</v>
          </cell>
          <cell r="AB2300">
            <v>3.1619999999999999</v>
          </cell>
          <cell r="AC2300">
            <v>2.94</v>
          </cell>
        </row>
        <row r="2301">
          <cell r="AA2301">
            <v>39537</v>
          </cell>
          <cell r="AB2301">
            <v>3.1619999999999999</v>
          </cell>
          <cell r="AC2301">
            <v>2.9404199999999996</v>
          </cell>
        </row>
        <row r="2302">
          <cell r="AA2302">
            <v>39538</v>
          </cell>
          <cell r="AB2302">
            <v>3.1680000000000001</v>
          </cell>
          <cell r="AC2302">
            <v>2.9408399999999997</v>
          </cell>
        </row>
        <row r="2303">
          <cell r="AA2303">
            <v>39539</v>
          </cell>
          <cell r="AB2303">
            <v>3.17</v>
          </cell>
          <cell r="AC2303">
            <v>2.9413999999999998</v>
          </cell>
        </row>
        <row r="2304">
          <cell r="AA2304">
            <v>39540</v>
          </cell>
          <cell r="AB2304">
            <v>3.17</v>
          </cell>
          <cell r="AC2304">
            <v>2.9418199999999999</v>
          </cell>
        </row>
        <row r="2305">
          <cell r="AA2305">
            <v>39541</v>
          </cell>
          <cell r="AB2305">
            <v>3.1640000000000001</v>
          </cell>
          <cell r="AC2305">
            <v>2.9422399999999995</v>
          </cell>
        </row>
        <row r="2306">
          <cell r="AA2306">
            <v>39542</v>
          </cell>
          <cell r="AB2306">
            <v>3.1629999999999998</v>
          </cell>
          <cell r="AC2306">
            <v>2.9427999999999996</v>
          </cell>
        </row>
        <row r="2307">
          <cell r="AA2307">
            <v>39543</v>
          </cell>
          <cell r="AB2307">
            <v>3.1629999999999998</v>
          </cell>
          <cell r="AC2307">
            <v>2.9432199999999997</v>
          </cell>
        </row>
        <row r="2308">
          <cell r="AA2308">
            <v>39544</v>
          </cell>
          <cell r="AB2308">
            <v>3.1629999999999998</v>
          </cell>
          <cell r="AC2308">
            <v>2.9436399999999994</v>
          </cell>
        </row>
        <row r="2309">
          <cell r="AA2309">
            <v>39545</v>
          </cell>
          <cell r="AB2309">
            <v>3.1589999999999998</v>
          </cell>
          <cell r="AC2309">
            <v>2.94476</v>
          </cell>
        </row>
        <row r="2310">
          <cell r="AA2310">
            <v>39546</v>
          </cell>
          <cell r="AB2310">
            <v>3.1589999999999998</v>
          </cell>
          <cell r="AC2310">
            <v>2.9458799999999998</v>
          </cell>
        </row>
        <row r="2311">
          <cell r="AA2311">
            <v>39547</v>
          </cell>
          <cell r="AB2311">
            <v>3.1589999999999998</v>
          </cell>
          <cell r="AC2311">
            <v>2.9469999999999996</v>
          </cell>
        </row>
        <row r="2312">
          <cell r="AA2312">
            <v>39548</v>
          </cell>
          <cell r="AB2312">
            <v>3.1560000000000001</v>
          </cell>
          <cell r="AC2312">
            <v>2.9481199999999999</v>
          </cell>
        </row>
        <row r="2313">
          <cell r="AA2313">
            <v>39549</v>
          </cell>
          <cell r="AB2313">
            <v>3.153</v>
          </cell>
          <cell r="AC2313">
            <v>2.9492399999999996</v>
          </cell>
        </row>
        <row r="2314">
          <cell r="AA2314">
            <v>39550</v>
          </cell>
          <cell r="AB2314">
            <v>3.153</v>
          </cell>
          <cell r="AC2314">
            <v>2.9502199999999998</v>
          </cell>
        </row>
        <row r="2315">
          <cell r="AA2315">
            <v>39551</v>
          </cell>
          <cell r="AB2315">
            <v>3.153</v>
          </cell>
          <cell r="AC2315">
            <v>2.9513399999999996</v>
          </cell>
        </row>
        <row r="2316">
          <cell r="AA2316">
            <v>39552</v>
          </cell>
          <cell r="AB2316">
            <v>3.1539999999999999</v>
          </cell>
          <cell r="AC2316">
            <v>2.9524600000000003</v>
          </cell>
        </row>
        <row r="2317">
          <cell r="AA2317">
            <v>39553</v>
          </cell>
          <cell r="AB2317">
            <v>3.161</v>
          </cell>
          <cell r="AC2317">
            <v>2.9535800000000001</v>
          </cell>
        </row>
        <row r="2318">
          <cell r="AA2318">
            <v>39554</v>
          </cell>
          <cell r="AB2318">
            <v>3.1659999999999999</v>
          </cell>
          <cell r="AC2318">
            <v>2.9546999999999999</v>
          </cell>
        </row>
        <row r="2319">
          <cell r="AA2319">
            <v>39555</v>
          </cell>
          <cell r="AB2319">
            <v>3.1720000000000002</v>
          </cell>
          <cell r="AC2319">
            <v>2.9558199999999997</v>
          </cell>
        </row>
        <row r="2320">
          <cell r="AA2320">
            <v>39556</v>
          </cell>
          <cell r="AB2320">
            <v>3.17</v>
          </cell>
          <cell r="AC2320">
            <v>2.9569399999999995</v>
          </cell>
        </row>
        <row r="2321">
          <cell r="AA2321">
            <v>39557</v>
          </cell>
          <cell r="AB2321">
            <v>3.17</v>
          </cell>
          <cell r="AC2321">
            <v>2.9580599999999997</v>
          </cell>
        </row>
        <row r="2322">
          <cell r="AA2322">
            <v>39558</v>
          </cell>
          <cell r="AB2322">
            <v>3.17</v>
          </cell>
          <cell r="AC2322">
            <v>2.9591799999999999</v>
          </cell>
        </row>
        <row r="2323">
          <cell r="AA2323">
            <v>39559</v>
          </cell>
          <cell r="AB2323">
            <v>3.18</v>
          </cell>
          <cell r="AC2323">
            <v>2.9602999999999997</v>
          </cell>
        </row>
        <row r="2324">
          <cell r="AA2324">
            <v>39560</v>
          </cell>
          <cell r="AB2324">
            <v>3.1819999999999999</v>
          </cell>
          <cell r="AC2324">
            <v>2.9614199999999999</v>
          </cell>
        </row>
        <row r="2325">
          <cell r="AA2325">
            <v>39561</v>
          </cell>
          <cell r="AB2325">
            <v>3.181</v>
          </cell>
          <cell r="AC2325">
            <v>2.9624000000000001</v>
          </cell>
        </row>
        <row r="2326">
          <cell r="AA2326">
            <v>39562</v>
          </cell>
          <cell r="AB2326">
            <v>3.1840000000000002</v>
          </cell>
          <cell r="AC2326">
            <v>2.9635199999999999</v>
          </cell>
        </row>
        <row r="2327">
          <cell r="AA2327">
            <v>39563</v>
          </cell>
          <cell r="AB2327">
            <v>3.1739999999999999</v>
          </cell>
          <cell r="AC2327">
            <v>2.9646399999999997</v>
          </cell>
        </row>
        <row r="2328">
          <cell r="AA2328">
            <v>39564</v>
          </cell>
          <cell r="AB2328">
            <v>3.1739999999999999</v>
          </cell>
          <cell r="AC2328">
            <v>2.9657599999999995</v>
          </cell>
        </row>
        <row r="2329">
          <cell r="AA2329">
            <v>39565</v>
          </cell>
          <cell r="AB2329">
            <v>3.1739999999999999</v>
          </cell>
          <cell r="AC2329">
            <v>2.9668800000000002</v>
          </cell>
        </row>
        <row r="2330">
          <cell r="AA2330">
            <v>39566</v>
          </cell>
          <cell r="AB2330">
            <v>3.1720000000000002</v>
          </cell>
          <cell r="AC2330">
            <v>2.968</v>
          </cell>
        </row>
        <row r="2331">
          <cell r="AA2331">
            <v>39567</v>
          </cell>
          <cell r="AB2331">
            <v>3.1669999999999998</v>
          </cell>
          <cell r="AC2331">
            <v>2.9691199999999998</v>
          </cell>
        </row>
        <row r="2332">
          <cell r="AA2332">
            <v>39568</v>
          </cell>
          <cell r="AB2332">
            <v>3.1640000000000001</v>
          </cell>
          <cell r="AC2332">
            <v>2.9702399999999995</v>
          </cell>
        </row>
        <row r="2333">
          <cell r="AA2333">
            <v>39569</v>
          </cell>
          <cell r="AB2333">
            <v>3.1640000000000001</v>
          </cell>
          <cell r="AC2333">
            <v>2.9713599999999998</v>
          </cell>
        </row>
        <row r="2334">
          <cell r="AA2334">
            <v>39570</v>
          </cell>
          <cell r="AB2334">
            <v>3.1720000000000002</v>
          </cell>
          <cell r="AC2334">
            <v>2.97234</v>
          </cell>
        </row>
        <row r="2335">
          <cell r="AA2335">
            <v>39571</v>
          </cell>
          <cell r="AB2335">
            <v>3.1720000000000002</v>
          </cell>
          <cell r="AC2335">
            <v>2.9734599999999998</v>
          </cell>
        </row>
        <row r="2336">
          <cell r="AA2336">
            <v>39572</v>
          </cell>
          <cell r="AB2336">
            <v>3.177</v>
          </cell>
          <cell r="AC2336">
            <v>2.9745799999999996</v>
          </cell>
        </row>
        <row r="2337">
          <cell r="AA2337">
            <v>39573</v>
          </cell>
          <cell r="AB2337">
            <v>3.1739999999999999</v>
          </cell>
          <cell r="AC2337">
            <v>2.9757000000000002</v>
          </cell>
        </row>
        <row r="2338">
          <cell r="AA2338">
            <v>39574</v>
          </cell>
          <cell r="AB2338">
            <v>3.177</v>
          </cell>
          <cell r="AC2338">
            <v>2.9766799999999995</v>
          </cell>
        </row>
        <row r="2339">
          <cell r="AA2339">
            <v>39575</v>
          </cell>
          <cell r="AB2339">
            <v>3.1840000000000002</v>
          </cell>
          <cell r="AC2339">
            <v>2.9775199999999997</v>
          </cell>
        </row>
        <row r="2340">
          <cell r="AA2340">
            <v>39576</v>
          </cell>
          <cell r="AB2340">
            <v>3.177</v>
          </cell>
          <cell r="AC2340">
            <v>2.9783599999999999</v>
          </cell>
        </row>
        <row r="2341">
          <cell r="AA2341">
            <v>39577</v>
          </cell>
          <cell r="AB2341">
            <v>3.177</v>
          </cell>
          <cell r="AC2341">
            <v>2.9790599999999996</v>
          </cell>
        </row>
        <row r="2342">
          <cell r="AA2342">
            <v>39578</v>
          </cell>
          <cell r="AB2342">
            <v>3.177</v>
          </cell>
          <cell r="AC2342">
            <v>2.9798999999999998</v>
          </cell>
        </row>
        <row r="2343">
          <cell r="AA2343">
            <v>39579</v>
          </cell>
          <cell r="AB2343">
            <v>3.177</v>
          </cell>
          <cell r="AC2343">
            <v>2.9807399999999999</v>
          </cell>
        </row>
        <row r="2344">
          <cell r="AA2344">
            <v>39580</v>
          </cell>
          <cell r="AB2344">
            <v>3.177</v>
          </cell>
          <cell r="AC2344">
            <v>2.9814399999999996</v>
          </cell>
        </row>
        <row r="2345">
          <cell r="AA2345">
            <v>39581</v>
          </cell>
          <cell r="AB2345">
            <v>3.165</v>
          </cell>
          <cell r="AC2345">
            <v>2.9822799999999998</v>
          </cell>
        </row>
        <row r="2346">
          <cell r="AA2346">
            <v>39582</v>
          </cell>
          <cell r="AB2346">
            <v>3.1629999999999998</v>
          </cell>
          <cell r="AC2346">
            <v>2.9831199999999995</v>
          </cell>
        </row>
        <row r="2347">
          <cell r="AA2347">
            <v>39583</v>
          </cell>
          <cell r="AB2347">
            <v>3.161</v>
          </cell>
          <cell r="AC2347">
            <v>2.9838199999999997</v>
          </cell>
        </row>
        <row r="2348">
          <cell r="AA2348">
            <v>39584</v>
          </cell>
          <cell r="AB2348">
            <v>3.1459999999999999</v>
          </cell>
          <cell r="AC2348">
            <v>2.9846599999999999</v>
          </cell>
        </row>
        <row r="2349">
          <cell r="AA2349">
            <v>39585</v>
          </cell>
          <cell r="AB2349">
            <v>3.1459999999999999</v>
          </cell>
          <cell r="AC2349">
            <v>2.9854999999999996</v>
          </cell>
        </row>
        <row r="2350">
          <cell r="AA2350">
            <v>39586</v>
          </cell>
          <cell r="AB2350">
            <v>3.1459999999999999</v>
          </cell>
          <cell r="AC2350">
            <v>2.9861999999999997</v>
          </cell>
        </row>
        <row r="2351">
          <cell r="AA2351">
            <v>39587</v>
          </cell>
          <cell r="AB2351">
            <v>3.149</v>
          </cell>
          <cell r="AC2351">
            <v>2.9870399999999999</v>
          </cell>
        </row>
        <row r="2352">
          <cell r="AA2352">
            <v>39588</v>
          </cell>
          <cell r="AB2352">
            <v>3.14</v>
          </cell>
          <cell r="AC2352">
            <v>2.9878799999999996</v>
          </cell>
        </row>
        <row r="2353">
          <cell r="AA2353">
            <v>39589</v>
          </cell>
          <cell r="AB2353">
            <v>3.133</v>
          </cell>
          <cell r="AC2353">
            <v>2.9885799999999998</v>
          </cell>
        </row>
        <row r="2354">
          <cell r="AA2354">
            <v>39590</v>
          </cell>
          <cell r="AB2354">
            <v>3.1339999999999999</v>
          </cell>
          <cell r="AC2354">
            <v>2.98942</v>
          </cell>
        </row>
        <row r="2355">
          <cell r="AA2355">
            <v>39591</v>
          </cell>
          <cell r="AB2355">
            <v>3.1339999999999999</v>
          </cell>
          <cell r="AC2355">
            <v>2.9902599999999997</v>
          </cell>
        </row>
        <row r="2356">
          <cell r="AA2356">
            <v>39592</v>
          </cell>
          <cell r="AB2356">
            <v>3.1339999999999999</v>
          </cell>
          <cell r="AC2356">
            <v>2.9909599999999998</v>
          </cell>
        </row>
        <row r="2357">
          <cell r="AA2357">
            <v>39593</v>
          </cell>
          <cell r="AB2357">
            <v>3.1339999999999999</v>
          </cell>
          <cell r="AC2357">
            <v>2.9918</v>
          </cell>
        </row>
        <row r="2358">
          <cell r="AA2358">
            <v>39594</v>
          </cell>
          <cell r="AB2358">
            <v>3.1419999999999999</v>
          </cell>
          <cell r="AC2358">
            <v>2.9926399999999997</v>
          </cell>
        </row>
        <row r="2359">
          <cell r="AA2359">
            <v>39595</v>
          </cell>
          <cell r="AB2359">
            <v>3.1280000000000001</v>
          </cell>
          <cell r="AC2359">
            <v>2.9933399999999999</v>
          </cell>
        </row>
        <row r="2360">
          <cell r="AA2360">
            <v>39596</v>
          </cell>
          <cell r="AB2360">
            <v>3.1160000000000001</v>
          </cell>
          <cell r="AC2360">
            <v>2.9941800000000001</v>
          </cell>
        </row>
        <row r="2361">
          <cell r="AA2361">
            <v>39597</v>
          </cell>
          <cell r="AB2361">
            <v>3.1110000000000002</v>
          </cell>
          <cell r="AC2361">
            <v>2.9950199999999998</v>
          </cell>
        </row>
        <row r="2362">
          <cell r="AA2362">
            <v>39598</v>
          </cell>
          <cell r="AB2362">
            <v>3.0990000000000002</v>
          </cell>
          <cell r="AC2362">
            <v>2.9957199999999999</v>
          </cell>
        </row>
        <row r="2363">
          <cell r="AA2363">
            <v>39599</v>
          </cell>
          <cell r="AB2363">
            <v>3.0990000000000002</v>
          </cell>
          <cell r="AC2363">
            <v>2.9965600000000001</v>
          </cell>
        </row>
        <row r="2364">
          <cell r="AA2364">
            <v>39600</v>
          </cell>
          <cell r="AB2364">
            <v>3.0990000000000002</v>
          </cell>
          <cell r="AC2364">
            <v>2.9973999999999998</v>
          </cell>
        </row>
        <row r="2365">
          <cell r="AA2365">
            <v>39601</v>
          </cell>
          <cell r="AB2365">
            <v>3.0870000000000002</v>
          </cell>
          <cell r="AC2365">
            <v>2.9982399999999996</v>
          </cell>
        </row>
        <row r="2366">
          <cell r="AA2366">
            <v>39602</v>
          </cell>
          <cell r="AB2366">
            <v>3.0680000000000001</v>
          </cell>
          <cell r="AC2366">
            <v>2.9990799999999997</v>
          </cell>
        </row>
        <row r="2367">
          <cell r="AA2367">
            <v>39603</v>
          </cell>
          <cell r="AB2367">
            <v>3.0739999999999998</v>
          </cell>
          <cell r="AC2367">
            <v>2.9999199999999995</v>
          </cell>
        </row>
        <row r="2368">
          <cell r="AA2368">
            <v>39604</v>
          </cell>
          <cell r="AB2368">
            <v>3.0609999999999999</v>
          </cell>
          <cell r="AC2368">
            <v>3.0007600000000001</v>
          </cell>
        </row>
        <row r="2369">
          <cell r="AA2369">
            <v>39605</v>
          </cell>
          <cell r="AB2369">
            <v>3.0680000000000001</v>
          </cell>
          <cell r="AC2369">
            <v>3.0014599999999998</v>
          </cell>
        </row>
        <row r="2370">
          <cell r="AA2370">
            <v>39606</v>
          </cell>
          <cell r="AB2370">
            <v>3.0680000000000001</v>
          </cell>
          <cell r="AC2370">
            <v>3.0020199999999995</v>
          </cell>
        </row>
        <row r="2371">
          <cell r="AA2371">
            <v>39607</v>
          </cell>
          <cell r="AB2371">
            <v>3.0680000000000001</v>
          </cell>
          <cell r="AC2371">
            <v>3.0025799999999996</v>
          </cell>
        </row>
        <row r="2372">
          <cell r="AA2372">
            <v>39608</v>
          </cell>
          <cell r="AB2372">
            <v>3.0640000000000001</v>
          </cell>
          <cell r="AC2372">
            <v>3.0031399999999997</v>
          </cell>
        </row>
        <row r="2373">
          <cell r="AA2373">
            <v>39609</v>
          </cell>
          <cell r="AB2373">
            <v>3.0649999999999999</v>
          </cell>
          <cell r="AC2373">
            <v>3.0037000000000003</v>
          </cell>
        </row>
        <row r="2374">
          <cell r="AA2374">
            <v>39610</v>
          </cell>
          <cell r="AB2374">
            <v>3.0609999999999999</v>
          </cell>
          <cell r="AC2374">
            <v>3.0042599999999999</v>
          </cell>
        </row>
        <row r="2375">
          <cell r="AA2375">
            <v>39611</v>
          </cell>
          <cell r="AB2375">
            <v>3.0529999999999999</v>
          </cell>
          <cell r="AC2375">
            <v>3.00482</v>
          </cell>
        </row>
        <row r="2376">
          <cell r="AA2376">
            <v>39612</v>
          </cell>
          <cell r="AB2376">
            <v>3.04</v>
          </cell>
          <cell r="AC2376">
            <v>3.0053799999999997</v>
          </cell>
        </row>
        <row r="2377">
          <cell r="AA2377">
            <v>39613</v>
          </cell>
          <cell r="AB2377">
            <v>3.04</v>
          </cell>
          <cell r="AC2377">
            <v>3.0059399999999998</v>
          </cell>
        </row>
        <row r="2378">
          <cell r="AA2378">
            <v>39614</v>
          </cell>
          <cell r="AB2378">
            <v>3.0350000000000001</v>
          </cell>
          <cell r="AC2378">
            <v>3.0065</v>
          </cell>
        </row>
        <row r="2379">
          <cell r="AA2379">
            <v>39615</v>
          </cell>
          <cell r="AB2379">
            <v>3.04</v>
          </cell>
          <cell r="AC2379">
            <v>3.0070599999999996</v>
          </cell>
        </row>
        <row r="2380">
          <cell r="AA2380">
            <v>39616</v>
          </cell>
          <cell r="AB2380">
            <v>3.0350000000000001</v>
          </cell>
          <cell r="AC2380">
            <v>3.0076199999999997</v>
          </cell>
        </row>
        <row r="2381">
          <cell r="AA2381">
            <v>39617</v>
          </cell>
          <cell r="AB2381">
            <v>3.0350000000000001</v>
          </cell>
          <cell r="AC2381">
            <v>3.0081799999999994</v>
          </cell>
        </row>
        <row r="2382">
          <cell r="AA2382">
            <v>39618</v>
          </cell>
          <cell r="AB2382">
            <v>3.036</v>
          </cell>
          <cell r="AC2382">
            <v>3.0087399999999995</v>
          </cell>
        </row>
        <row r="2383">
          <cell r="AA2383">
            <v>39619</v>
          </cell>
          <cell r="AB2383">
            <v>3.0339999999999998</v>
          </cell>
          <cell r="AC2383">
            <v>3.0093000000000001</v>
          </cell>
        </row>
        <row r="2384">
          <cell r="AA2384">
            <v>39620</v>
          </cell>
          <cell r="AB2384">
            <v>3.0339999999999998</v>
          </cell>
          <cell r="AC2384">
            <v>3.0098600000000002</v>
          </cell>
        </row>
        <row r="2385">
          <cell r="AA2385">
            <v>39621</v>
          </cell>
          <cell r="AB2385">
            <v>3.04</v>
          </cell>
          <cell r="AC2385">
            <v>3.0104199999999999</v>
          </cell>
        </row>
        <row r="2386">
          <cell r="AA2386">
            <v>39622</v>
          </cell>
          <cell r="AB2386">
            <v>3.0190000000000001</v>
          </cell>
          <cell r="AC2386">
            <v>3.01098</v>
          </cell>
        </row>
        <row r="2387">
          <cell r="AA2387">
            <v>39623</v>
          </cell>
          <cell r="AB2387">
            <v>3.016</v>
          </cell>
          <cell r="AC2387">
            <v>3.0115399999999997</v>
          </cell>
        </row>
        <row r="2388">
          <cell r="AA2388">
            <v>39624</v>
          </cell>
          <cell r="AB2388">
            <v>3.0179999999999998</v>
          </cell>
          <cell r="AC2388">
            <v>3.0120999999999998</v>
          </cell>
        </row>
        <row r="2389">
          <cell r="AA2389">
            <v>39625</v>
          </cell>
          <cell r="AB2389">
            <v>3.0270000000000001</v>
          </cell>
          <cell r="AC2389">
            <v>3.0126599999999999</v>
          </cell>
        </row>
        <row r="2390">
          <cell r="AA2390">
            <v>39626</v>
          </cell>
          <cell r="AB2390">
            <v>3.0259999999999998</v>
          </cell>
          <cell r="AC2390">
            <v>3.0132199999999996</v>
          </cell>
        </row>
        <row r="2391">
          <cell r="AA2391">
            <v>39627</v>
          </cell>
          <cell r="AB2391">
            <v>3.0259999999999998</v>
          </cell>
          <cell r="AC2391">
            <v>3.0137799999999997</v>
          </cell>
        </row>
        <row r="2392">
          <cell r="AA2392">
            <v>39628</v>
          </cell>
          <cell r="AB2392">
            <v>3.0259999999999998</v>
          </cell>
          <cell r="AC2392">
            <v>3.0143399999999994</v>
          </cell>
        </row>
        <row r="2393">
          <cell r="AA2393">
            <v>39629</v>
          </cell>
          <cell r="AB2393">
            <v>3.0249999999999999</v>
          </cell>
          <cell r="AC2393">
            <v>3.0148999999999999</v>
          </cell>
        </row>
        <row r="2394">
          <cell r="AA2394">
            <v>39630</v>
          </cell>
          <cell r="AB2394">
            <v>3.0219999999999998</v>
          </cell>
          <cell r="AC2394">
            <v>3.01546</v>
          </cell>
        </row>
        <row r="2395">
          <cell r="AA2395">
            <v>39631</v>
          </cell>
          <cell r="AB2395">
            <v>3.02</v>
          </cell>
          <cell r="AC2395">
            <v>3.0160200000000001</v>
          </cell>
        </row>
        <row r="2396">
          <cell r="AA2396">
            <v>39632</v>
          </cell>
          <cell r="AB2396">
            <v>3.028</v>
          </cell>
          <cell r="AC2396">
            <v>3.0165799999999998</v>
          </cell>
        </row>
        <row r="2397">
          <cell r="AA2397">
            <v>39633</v>
          </cell>
          <cell r="AB2397">
            <v>3.0259999999999998</v>
          </cell>
          <cell r="AC2397">
            <v>3.0171399999999999</v>
          </cell>
        </row>
        <row r="2398">
          <cell r="AA2398">
            <v>39634</v>
          </cell>
          <cell r="AB2398">
            <v>3.0259999999999998</v>
          </cell>
          <cell r="AC2398">
            <v>3.0176999999999996</v>
          </cell>
        </row>
        <row r="2399">
          <cell r="AA2399">
            <v>39635</v>
          </cell>
          <cell r="AB2399">
            <v>3.04</v>
          </cell>
          <cell r="AC2399">
            <v>3.0182599999999997</v>
          </cell>
        </row>
        <row r="2400">
          <cell r="AA2400">
            <v>39636</v>
          </cell>
          <cell r="AB2400">
            <v>3.0169999999999999</v>
          </cell>
          <cell r="AC2400">
            <v>3.0188199999999998</v>
          </cell>
        </row>
        <row r="2401">
          <cell r="AA2401">
            <v>39637</v>
          </cell>
          <cell r="AB2401">
            <v>3.0139999999999998</v>
          </cell>
          <cell r="AC2401">
            <v>3.01952</v>
          </cell>
        </row>
        <row r="2402">
          <cell r="AA2402">
            <v>39638</v>
          </cell>
          <cell r="AB2402">
            <v>3.0139999999999998</v>
          </cell>
          <cell r="AC2402">
            <v>3.0200799999999997</v>
          </cell>
        </row>
        <row r="2403">
          <cell r="AA2403">
            <v>39639</v>
          </cell>
          <cell r="AB2403">
            <v>3.0179999999999998</v>
          </cell>
          <cell r="AC2403">
            <v>3.0206399999999998</v>
          </cell>
        </row>
        <row r="2404">
          <cell r="AA2404">
            <v>39640</v>
          </cell>
          <cell r="AB2404">
            <v>3.0219999999999998</v>
          </cell>
          <cell r="AC2404">
            <v>3.0213399999999999</v>
          </cell>
        </row>
        <row r="2405">
          <cell r="AA2405">
            <v>39641</v>
          </cell>
          <cell r="AB2405">
            <v>3.0219999999999998</v>
          </cell>
          <cell r="AC2405">
            <v>3.0219</v>
          </cell>
        </row>
        <row r="2406">
          <cell r="AA2406">
            <v>39642</v>
          </cell>
          <cell r="AB2406">
            <v>3.0219999999999998</v>
          </cell>
          <cell r="AC2406">
            <v>3.0225999999999997</v>
          </cell>
        </row>
        <row r="2407">
          <cell r="AA2407">
            <v>39643</v>
          </cell>
          <cell r="AB2407">
            <v>3.024</v>
          </cell>
          <cell r="AC2407">
            <v>3.0231600000000003</v>
          </cell>
        </row>
        <row r="2408">
          <cell r="AA2408">
            <v>39644</v>
          </cell>
          <cell r="AB2408">
            <v>3.024</v>
          </cell>
          <cell r="AC2408">
            <v>3.0238599999999995</v>
          </cell>
        </row>
        <row r="2409">
          <cell r="AA2409">
            <v>39645</v>
          </cell>
          <cell r="AB2409">
            <v>3.028</v>
          </cell>
          <cell r="AC2409">
            <v>3.0244199999999997</v>
          </cell>
        </row>
        <row r="2410">
          <cell r="AA2410">
            <v>39646</v>
          </cell>
          <cell r="AB2410">
            <v>3.0230000000000001</v>
          </cell>
          <cell r="AC2410">
            <v>3.0249799999999998</v>
          </cell>
        </row>
        <row r="2411">
          <cell r="AA2411">
            <v>39647</v>
          </cell>
          <cell r="AB2411">
            <v>3.0230000000000001</v>
          </cell>
          <cell r="AC2411">
            <v>3.0256799999999999</v>
          </cell>
        </row>
        <row r="2412">
          <cell r="AA2412">
            <v>39648</v>
          </cell>
          <cell r="AB2412">
            <v>3.0230000000000001</v>
          </cell>
          <cell r="AC2412">
            <v>3.0262399999999996</v>
          </cell>
        </row>
        <row r="2413">
          <cell r="AA2413">
            <v>39649</v>
          </cell>
          <cell r="AB2413">
            <v>3.0230000000000001</v>
          </cell>
          <cell r="AC2413">
            <v>3.0269400000000002</v>
          </cell>
        </row>
        <row r="2414">
          <cell r="AA2414">
            <v>39650</v>
          </cell>
          <cell r="AB2414">
            <v>3.024</v>
          </cell>
          <cell r="AC2414">
            <v>3.0274999999999999</v>
          </cell>
        </row>
        <row r="2415">
          <cell r="AA2415">
            <v>39651</v>
          </cell>
          <cell r="AB2415">
            <v>3.0230000000000001</v>
          </cell>
          <cell r="AC2415">
            <v>3.02806</v>
          </cell>
        </row>
        <row r="2416">
          <cell r="AA2416">
            <v>39652</v>
          </cell>
          <cell r="AB2416">
            <v>3.0179999999999998</v>
          </cell>
          <cell r="AC2416">
            <v>3.0287600000000001</v>
          </cell>
        </row>
        <row r="2417">
          <cell r="AA2417">
            <v>39653</v>
          </cell>
          <cell r="AB2417">
            <v>3.0169999999999999</v>
          </cell>
          <cell r="AC2417">
            <v>3.0293200000000002</v>
          </cell>
        </row>
        <row r="2418">
          <cell r="AA2418">
            <v>39654</v>
          </cell>
          <cell r="AB2418">
            <v>3.0179999999999998</v>
          </cell>
          <cell r="AC2418">
            <v>3.0300199999999995</v>
          </cell>
        </row>
        <row r="2419">
          <cell r="AA2419">
            <v>39655</v>
          </cell>
          <cell r="AB2419">
            <v>3.0179999999999998</v>
          </cell>
          <cell r="AC2419">
            <v>3.0305799999999996</v>
          </cell>
        </row>
        <row r="2420">
          <cell r="AA2420">
            <v>39656</v>
          </cell>
          <cell r="AB2420">
            <v>3.0179999999999998</v>
          </cell>
          <cell r="AC2420">
            <v>3.0312799999999998</v>
          </cell>
        </row>
        <row r="2421">
          <cell r="AA2421">
            <v>39657</v>
          </cell>
          <cell r="AB2421">
            <v>3.02</v>
          </cell>
          <cell r="AC2421">
            <v>3.0318399999999999</v>
          </cell>
        </row>
        <row r="2422">
          <cell r="AA2422">
            <v>39658</v>
          </cell>
          <cell r="AB2422">
            <v>3.0249999999999999</v>
          </cell>
          <cell r="AC2422">
            <v>3.0323999999999995</v>
          </cell>
        </row>
        <row r="2423">
          <cell r="AA2423">
            <v>39659</v>
          </cell>
          <cell r="AB2423">
            <v>3.0259999999999998</v>
          </cell>
          <cell r="AC2423">
            <v>3.0331000000000001</v>
          </cell>
        </row>
        <row r="2424">
          <cell r="AA2424">
            <v>39660</v>
          </cell>
          <cell r="AB2424">
            <v>3.044</v>
          </cell>
          <cell r="AC2424">
            <v>3.0336599999999998</v>
          </cell>
        </row>
        <row r="2425">
          <cell r="AA2425">
            <v>39661</v>
          </cell>
          <cell r="AB2425">
            <v>3.0419999999999998</v>
          </cell>
          <cell r="AC2425">
            <v>3.0343599999999999</v>
          </cell>
        </row>
        <row r="2426">
          <cell r="AA2426">
            <v>39662</v>
          </cell>
          <cell r="AB2426">
            <v>3.0419999999999998</v>
          </cell>
          <cell r="AC2426">
            <v>3.0349200000000001</v>
          </cell>
        </row>
        <row r="2427">
          <cell r="AA2427">
            <v>39663</v>
          </cell>
          <cell r="AB2427">
            <v>3.0419999999999998</v>
          </cell>
          <cell r="AC2427">
            <v>3.0356199999999998</v>
          </cell>
        </row>
        <row r="2428">
          <cell r="AA2428">
            <v>39664</v>
          </cell>
          <cell r="AB2428">
            <v>3.0379999999999998</v>
          </cell>
          <cell r="AC2428">
            <v>3.0361799999999994</v>
          </cell>
        </row>
        <row r="2429">
          <cell r="AA2429">
            <v>39665</v>
          </cell>
          <cell r="AB2429">
            <v>3.0419999999999998</v>
          </cell>
          <cell r="AC2429">
            <v>3.03688</v>
          </cell>
        </row>
        <row r="2430">
          <cell r="AA2430">
            <v>39666</v>
          </cell>
          <cell r="AB2430">
            <v>3.044</v>
          </cell>
          <cell r="AC2430">
            <v>3.0374399999999997</v>
          </cell>
        </row>
        <row r="2431">
          <cell r="AA2431">
            <v>39667</v>
          </cell>
          <cell r="AB2431">
            <v>3.0470000000000002</v>
          </cell>
          <cell r="AC2431">
            <v>3.0378600000000002</v>
          </cell>
        </row>
        <row r="2432">
          <cell r="AA2432">
            <v>39668</v>
          </cell>
          <cell r="AB2432">
            <v>3.052</v>
          </cell>
          <cell r="AC2432">
            <v>3.0381399999999998</v>
          </cell>
        </row>
        <row r="2433">
          <cell r="AA2433">
            <v>39669</v>
          </cell>
          <cell r="AB2433">
            <v>3.052</v>
          </cell>
          <cell r="AC2433">
            <v>3.0385599999999995</v>
          </cell>
        </row>
        <row r="2434">
          <cell r="AA2434">
            <v>39670</v>
          </cell>
          <cell r="AB2434">
            <v>3.052</v>
          </cell>
          <cell r="AC2434">
            <v>3.0388399999999995</v>
          </cell>
        </row>
        <row r="2435">
          <cell r="AA2435">
            <v>39671</v>
          </cell>
          <cell r="AB2435">
            <v>3.0329999999999999</v>
          </cell>
          <cell r="AC2435">
            <v>3.0392600000000001</v>
          </cell>
        </row>
        <row r="2436">
          <cell r="AA2436">
            <v>39672</v>
          </cell>
          <cell r="AB2436">
            <v>3.036</v>
          </cell>
          <cell r="AC2436">
            <v>3.0395399999999997</v>
          </cell>
        </row>
        <row r="2437">
          <cell r="AA2437">
            <v>39673</v>
          </cell>
          <cell r="AB2437">
            <v>3.03</v>
          </cell>
          <cell r="AC2437">
            <v>3.0399600000000002</v>
          </cell>
        </row>
        <row r="2438">
          <cell r="AA2438">
            <v>39674</v>
          </cell>
          <cell r="AB2438">
            <v>3.0289999999999999</v>
          </cell>
          <cell r="AC2438">
            <v>3.0402400000000003</v>
          </cell>
        </row>
        <row r="2439">
          <cell r="AA2439">
            <v>39675</v>
          </cell>
          <cell r="AB2439">
            <v>3.03</v>
          </cell>
          <cell r="AC2439">
            <v>3.0406599999999999</v>
          </cell>
        </row>
        <row r="2440">
          <cell r="AA2440">
            <v>39676</v>
          </cell>
          <cell r="AB2440">
            <v>3.03</v>
          </cell>
          <cell r="AC2440">
            <v>3.04108</v>
          </cell>
        </row>
        <row r="2441">
          <cell r="AA2441">
            <v>39677</v>
          </cell>
          <cell r="AB2441">
            <v>3.03</v>
          </cell>
          <cell r="AC2441">
            <v>3.0413600000000001</v>
          </cell>
        </row>
        <row r="2442">
          <cell r="AA2442">
            <v>39678</v>
          </cell>
          <cell r="AB2442">
            <v>3.03</v>
          </cell>
          <cell r="AC2442">
            <v>3.0417799999999997</v>
          </cell>
        </row>
        <row r="2443">
          <cell r="AA2443">
            <v>39679</v>
          </cell>
          <cell r="AB2443">
            <v>3.028</v>
          </cell>
          <cell r="AC2443">
            <v>3.0420599999999998</v>
          </cell>
        </row>
        <row r="2444">
          <cell r="AA2444">
            <v>39680</v>
          </cell>
          <cell r="AB2444">
            <v>3.028</v>
          </cell>
          <cell r="AC2444">
            <v>3.0424799999999999</v>
          </cell>
        </row>
        <row r="2445">
          <cell r="AA2445">
            <v>39681</v>
          </cell>
          <cell r="AB2445">
            <v>3.0249999999999999</v>
          </cell>
          <cell r="AC2445">
            <v>3.0427599999999999</v>
          </cell>
        </row>
        <row r="2446">
          <cell r="AA2446">
            <v>39682</v>
          </cell>
          <cell r="AB2446">
            <v>3.0249999999999999</v>
          </cell>
          <cell r="AC2446">
            <v>3.04318</v>
          </cell>
        </row>
        <row r="2447">
          <cell r="AA2447">
            <v>39683</v>
          </cell>
          <cell r="AB2447">
            <v>3.0249999999999999</v>
          </cell>
          <cell r="AC2447">
            <v>3.0434600000000001</v>
          </cell>
        </row>
        <row r="2448">
          <cell r="AA2448">
            <v>39684</v>
          </cell>
          <cell r="AB2448">
            <v>3.0249999999999999</v>
          </cell>
          <cell r="AC2448">
            <v>3.0438799999999997</v>
          </cell>
        </row>
        <row r="2449">
          <cell r="AA2449">
            <v>39685</v>
          </cell>
          <cell r="AB2449">
            <v>3.0259999999999998</v>
          </cell>
          <cell r="AC2449">
            <v>3.0442999999999998</v>
          </cell>
        </row>
        <row r="2450">
          <cell r="AA2450">
            <v>39686</v>
          </cell>
          <cell r="AB2450">
            <v>3.0259999999999998</v>
          </cell>
          <cell r="AC2450">
            <v>3.0445799999999998</v>
          </cell>
        </row>
        <row r="2451">
          <cell r="AA2451">
            <v>39687</v>
          </cell>
          <cell r="AB2451">
            <v>3.0270000000000001</v>
          </cell>
          <cell r="AC2451">
            <v>3.0449999999999995</v>
          </cell>
        </row>
        <row r="2452">
          <cell r="AA2452">
            <v>39688</v>
          </cell>
          <cell r="AB2452">
            <v>3.0270000000000001</v>
          </cell>
          <cell r="AC2452">
            <v>3.0452799999999995</v>
          </cell>
        </row>
        <row r="2453">
          <cell r="AA2453">
            <v>39689</v>
          </cell>
          <cell r="AB2453">
            <v>3.03</v>
          </cell>
          <cell r="AC2453">
            <v>3.0456999999999996</v>
          </cell>
        </row>
        <row r="2454">
          <cell r="AA2454">
            <v>39690</v>
          </cell>
          <cell r="AB2454">
            <v>3.03</v>
          </cell>
          <cell r="AC2454">
            <v>3.0459799999999997</v>
          </cell>
        </row>
        <row r="2455">
          <cell r="AA2455">
            <v>39691</v>
          </cell>
          <cell r="AB2455">
            <v>3.03</v>
          </cell>
          <cell r="AC2455">
            <v>3.0464000000000002</v>
          </cell>
        </row>
        <row r="2456">
          <cell r="AA2456">
            <v>39692</v>
          </cell>
          <cell r="AB2456">
            <v>3.028</v>
          </cell>
          <cell r="AC2456">
            <v>3.0468199999999999</v>
          </cell>
        </row>
        <row r="2457">
          <cell r="AA2457">
            <v>39693</v>
          </cell>
          <cell r="AB2457">
            <v>3.0379999999999998</v>
          </cell>
          <cell r="AC2457">
            <v>3.0470999999999995</v>
          </cell>
        </row>
        <row r="2458">
          <cell r="AA2458">
            <v>39694</v>
          </cell>
          <cell r="AB2458">
            <v>3.0369999999999999</v>
          </cell>
          <cell r="AC2458">
            <v>3.04752</v>
          </cell>
        </row>
        <row r="2459">
          <cell r="AA2459">
            <v>39695</v>
          </cell>
          <cell r="AB2459">
            <v>3.0379999999999998</v>
          </cell>
          <cell r="AC2459">
            <v>3.0479399999999996</v>
          </cell>
        </row>
        <row r="2460">
          <cell r="AA2460">
            <v>39696</v>
          </cell>
          <cell r="AB2460">
            <v>3.04</v>
          </cell>
          <cell r="AC2460">
            <v>3.0482199999999997</v>
          </cell>
        </row>
        <row r="2461">
          <cell r="AA2461">
            <v>39697</v>
          </cell>
          <cell r="AB2461">
            <v>3.04</v>
          </cell>
          <cell r="AC2461">
            <v>3.0486399999999998</v>
          </cell>
        </row>
        <row r="2462">
          <cell r="AA2462">
            <v>39698</v>
          </cell>
          <cell r="AB2462">
            <v>3.04</v>
          </cell>
          <cell r="AC2462">
            <v>3.0490599999999999</v>
          </cell>
        </row>
        <row r="2463">
          <cell r="AA2463">
            <v>39699</v>
          </cell>
          <cell r="AB2463">
            <v>3.05</v>
          </cell>
          <cell r="AC2463">
            <v>3.04962</v>
          </cell>
        </row>
        <row r="2464">
          <cell r="AA2464">
            <v>39700</v>
          </cell>
          <cell r="AB2464">
            <v>3.0569999999999999</v>
          </cell>
          <cell r="AC2464">
            <v>3.0500399999999996</v>
          </cell>
        </row>
        <row r="2465">
          <cell r="AA2465">
            <v>39701</v>
          </cell>
          <cell r="AB2465">
            <v>3.0739999999999998</v>
          </cell>
          <cell r="AC2465">
            <v>3.0505999999999998</v>
          </cell>
        </row>
        <row r="2466">
          <cell r="AA2466">
            <v>39702</v>
          </cell>
          <cell r="AB2466">
            <v>3.08</v>
          </cell>
          <cell r="AC2466">
            <v>3.0510199999999998</v>
          </cell>
        </row>
        <row r="2467">
          <cell r="AA2467">
            <v>39703</v>
          </cell>
          <cell r="AB2467">
            <v>3.0819999999999999</v>
          </cell>
          <cell r="AC2467">
            <v>3.0514399999999999</v>
          </cell>
        </row>
        <row r="2468">
          <cell r="AA2468">
            <v>39704</v>
          </cell>
          <cell r="AB2468">
            <v>3.0819999999999999</v>
          </cell>
          <cell r="AC2468">
            <v>3.052</v>
          </cell>
        </row>
        <row r="2469">
          <cell r="AA2469">
            <v>39705</v>
          </cell>
          <cell r="AB2469">
            <v>3.0819999999999999</v>
          </cell>
          <cell r="AC2469">
            <v>3.0524199999999997</v>
          </cell>
        </row>
        <row r="2470">
          <cell r="AA2470">
            <v>39706</v>
          </cell>
          <cell r="AB2470">
            <v>3.0870000000000002</v>
          </cell>
          <cell r="AC2470">
            <v>3.0529799999999998</v>
          </cell>
        </row>
        <row r="2471">
          <cell r="AA2471">
            <v>39707</v>
          </cell>
          <cell r="AB2471">
            <v>3.0950000000000002</v>
          </cell>
          <cell r="AC2471">
            <v>3.0533999999999999</v>
          </cell>
        </row>
        <row r="2472">
          <cell r="AA2472">
            <v>39708</v>
          </cell>
          <cell r="AB2472">
            <v>3.105</v>
          </cell>
          <cell r="AC2472">
            <v>3.0538199999999995</v>
          </cell>
        </row>
        <row r="2473">
          <cell r="AA2473">
            <v>39709</v>
          </cell>
          <cell r="AB2473">
            <v>3.1190000000000002</v>
          </cell>
          <cell r="AC2473">
            <v>3.0543800000000001</v>
          </cell>
        </row>
        <row r="2474">
          <cell r="AA2474">
            <v>39710</v>
          </cell>
          <cell r="AB2474">
            <v>3.1150000000000002</v>
          </cell>
          <cell r="AC2474">
            <v>3.0547999999999997</v>
          </cell>
        </row>
        <row r="2475">
          <cell r="AA2475">
            <v>39711</v>
          </cell>
          <cell r="AB2475">
            <v>3.1190000000000002</v>
          </cell>
          <cell r="AC2475">
            <v>3.0553599999999999</v>
          </cell>
        </row>
        <row r="2476">
          <cell r="AA2476">
            <v>39712</v>
          </cell>
          <cell r="AB2476">
            <v>3.1190000000000002</v>
          </cell>
          <cell r="AC2476">
            <v>3.0557799999999999</v>
          </cell>
        </row>
        <row r="2477">
          <cell r="AA2477">
            <v>39713</v>
          </cell>
          <cell r="AB2477">
            <v>3.1</v>
          </cell>
          <cell r="AC2477">
            <v>3.0563400000000001</v>
          </cell>
        </row>
        <row r="2478">
          <cell r="AA2478">
            <v>39714</v>
          </cell>
          <cell r="AB2478">
            <v>3.0990000000000002</v>
          </cell>
          <cell r="AC2478">
            <v>3.0567599999999997</v>
          </cell>
        </row>
        <row r="2479">
          <cell r="AA2479">
            <v>39715</v>
          </cell>
          <cell r="AB2479">
            <v>3.1059999999999999</v>
          </cell>
          <cell r="AC2479">
            <v>3.0571799999999998</v>
          </cell>
        </row>
        <row r="2480">
          <cell r="AA2480">
            <v>39716</v>
          </cell>
          <cell r="AB2480">
            <v>3.113</v>
          </cell>
          <cell r="AC2480">
            <v>3.0577399999999999</v>
          </cell>
        </row>
        <row r="2481">
          <cell r="AA2481">
            <v>39717</v>
          </cell>
          <cell r="AB2481">
            <v>3.1160000000000001</v>
          </cell>
          <cell r="AC2481">
            <v>3.05816</v>
          </cell>
        </row>
        <row r="2482">
          <cell r="AA2482">
            <v>39718</v>
          </cell>
          <cell r="AB2482">
            <v>3.1160000000000001</v>
          </cell>
          <cell r="AC2482">
            <v>3.0587200000000001</v>
          </cell>
        </row>
        <row r="2483">
          <cell r="AA2483">
            <v>39719</v>
          </cell>
          <cell r="AB2483">
            <v>3.1160000000000001</v>
          </cell>
          <cell r="AC2483">
            <v>3.0591399999999997</v>
          </cell>
        </row>
        <row r="2484">
          <cell r="AA2484">
            <v>39720</v>
          </cell>
          <cell r="AB2484">
            <v>3.1179999999999999</v>
          </cell>
          <cell r="AC2484">
            <v>3.0597000000000003</v>
          </cell>
        </row>
        <row r="2485">
          <cell r="AA2485">
            <v>39721</v>
          </cell>
          <cell r="AB2485">
            <v>3.1349999999999998</v>
          </cell>
          <cell r="AC2485">
            <v>3.06012</v>
          </cell>
        </row>
        <row r="2486">
          <cell r="AA2486">
            <v>39722</v>
          </cell>
          <cell r="AB2486">
            <v>3.1339999999999999</v>
          </cell>
          <cell r="AC2486">
            <v>3.06054</v>
          </cell>
        </row>
        <row r="2487">
          <cell r="AA2487">
            <v>39723</v>
          </cell>
          <cell r="AB2487">
            <v>3.1440000000000001</v>
          </cell>
          <cell r="AC2487">
            <v>3.0611000000000002</v>
          </cell>
        </row>
        <row r="2488">
          <cell r="AA2488">
            <v>39724</v>
          </cell>
          <cell r="AB2488">
            <v>3.1619999999999999</v>
          </cell>
          <cell r="AC2488">
            <v>3.0615199999999998</v>
          </cell>
        </row>
        <row r="2489">
          <cell r="AA2489">
            <v>39725</v>
          </cell>
          <cell r="AB2489">
            <v>3.1619999999999999</v>
          </cell>
          <cell r="AC2489">
            <v>3.0619399999999999</v>
          </cell>
        </row>
        <row r="2490">
          <cell r="AA2490">
            <v>39726</v>
          </cell>
          <cell r="AB2490">
            <v>3.1619999999999999</v>
          </cell>
          <cell r="AC2490">
            <v>3.0625</v>
          </cell>
        </row>
        <row r="2491">
          <cell r="AA2491">
            <v>39727</v>
          </cell>
          <cell r="AB2491">
            <v>3.1970000000000001</v>
          </cell>
          <cell r="AC2491">
            <v>3.0629200000000001</v>
          </cell>
        </row>
        <row r="2492">
          <cell r="AA2492">
            <v>39728</v>
          </cell>
          <cell r="AB2492">
            <v>3.2149999999999999</v>
          </cell>
          <cell r="AC2492">
            <v>3.0634800000000002</v>
          </cell>
        </row>
        <row r="2493">
          <cell r="AA2493">
            <v>39729</v>
          </cell>
          <cell r="AB2493">
            <v>3.2229999999999999</v>
          </cell>
          <cell r="AC2493">
            <v>3.0638999999999998</v>
          </cell>
        </row>
        <row r="2494">
          <cell r="AA2494">
            <v>39730</v>
          </cell>
          <cell r="AB2494">
            <v>3.2309999999999999</v>
          </cell>
          <cell r="AC2494">
            <v>3.0644599999999995</v>
          </cell>
        </row>
        <row r="2495">
          <cell r="AA2495">
            <v>39731</v>
          </cell>
          <cell r="AB2495">
            <v>3.2240000000000002</v>
          </cell>
          <cell r="AC2495">
            <v>3.06488</v>
          </cell>
        </row>
        <row r="2496">
          <cell r="AA2496">
            <v>39732</v>
          </cell>
          <cell r="AB2496">
            <v>3.2240000000000002</v>
          </cell>
          <cell r="AC2496">
            <v>3.0654399999999997</v>
          </cell>
        </row>
        <row r="2497">
          <cell r="AA2497">
            <v>39733</v>
          </cell>
          <cell r="AB2497">
            <v>3.2240000000000002</v>
          </cell>
          <cell r="AC2497">
            <v>3.0659999999999998</v>
          </cell>
        </row>
        <row r="2498">
          <cell r="AA2498">
            <v>39734</v>
          </cell>
          <cell r="AB2498">
            <v>3.2240000000000002</v>
          </cell>
          <cell r="AC2498">
            <v>3.0664199999999999</v>
          </cell>
        </row>
        <row r="2499">
          <cell r="AA2499">
            <v>39735</v>
          </cell>
          <cell r="AB2499">
            <v>3.1920000000000002</v>
          </cell>
          <cell r="AC2499">
            <v>3.06698</v>
          </cell>
        </row>
        <row r="2500">
          <cell r="AA2500">
            <v>39736</v>
          </cell>
          <cell r="AB2500">
            <v>3.198</v>
          </cell>
          <cell r="AC2500">
            <v>3.0673999999999997</v>
          </cell>
        </row>
        <row r="2501">
          <cell r="AA2501">
            <v>39737</v>
          </cell>
          <cell r="AB2501">
            <v>3.2050000000000001</v>
          </cell>
          <cell r="AC2501">
            <v>3.0679599999999994</v>
          </cell>
        </row>
        <row r="2502">
          <cell r="AA2502">
            <v>39738</v>
          </cell>
          <cell r="AB2502">
            <v>3.2120000000000002</v>
          </cell>
          <cell r="AC2502">
            <v>3.0685199999999999</v>
          </cell>
        </row>
        <row r="2503">
          <cell r="AA2503">
            <v>39739</v>
          </cell>
          <cell r="AB2503">
            <v>3.2120000000000002</v>
          </cell>
          <cell r="AC2503">
            <v>3.0689399999999996</v>
          </cell>
        </row>
        <row r="2504">
          <cell r="AA2504">
            <v>39740</v>
          </cell>
          <cell r="AB2504">
            <v>3.2120000000000002</v>
          </cell>
          <cell r="AC2504">
            <v>3.0694999999999997</v>
          </cell>
        </row>
        <row r="2505">
          <cell r="AA2505">
            <v>39741</v>
          </cell>
          <cell r="AB2505">
            <v>3.222</v>
          </cell>
          <cell r="AC2505">
            <v>3.0699199999999998</v>
          </cell>
        </row>
        <row r="2506">
          <cell r="AA2506">
            <v>39742</v>
          </cell>
          <cell r="AB2506">
            <v>3.2109999999999999</v>
          </cell>
          <cell r="AC2506">
            <v>3.0704799999999999</v>
          </cell>
        </row>
        <row r="2507">
          <cell r="AA2507">
            <v>39743</v>
          </cell>
          <cell r="AB2507">
            <v>3.2229999999999999</v>
          </cell>
          <cell r="AC2507">
            <v>3.07104</v>
          </cell>
        </row>
        <row r="2508">
          <cell r="AA2508">
            <v>39744</v>
          </cell>
          <cell r="AB2508">
            <v>3.2549999999999999</v>
          </cell>
          <cell r="AC2508">
            <v>3.0714600000000001</v>
          </cell>
        </row>
        <row r="2509">
          <cell r="AA2509">
            <v>39745</v>
          </cell>
          <cell r="AB2509">
            <v>3.278</v>
          </cell>
          <cell r="AC2509">
            <v>3.0720200000000002</v>
          </cell>
        </row>
        <row r="2510">
          <cell r="AA2510">
            <v>39746</v>
          </cell>
          <cell r="AB2510">
            <v>3.278</v>
          </cell>
          <cell r="AC2510">
            <v>3.0724399999999998</v>
          </cell>
        </row>
        <row r="2511">
          <cell r="AA2511">
            <v>39747</v>
          </cell>
          <cell r="AB2511">
            <v>3.278</v>
          </cell>
          <cell r="AC2511">
            <v>3.0729999999999995</v>
          </cell>
        </row>
        <row r="2512">
          <cell r="AA2512">
            <v>39748</v>
          </cell>
          <cell r="AB2512">
            <v>3.3</v>
          </cell>
          <cell r="AC2512">
            <v>3.0735599999999996</v>
          </cell>
        </row>
        <row r="2513">
          <cell r="AA2513">
            <v>39749</v>
          </cell>
          <cell r="AB2513">
            <v>3.3679999999999999</v>
          </cell>
          <cell r="AC2513">
            <v>3.0739799999999997</v>
          </cell>
        </row>
        <row r="2514">
          <cell r="AA2514">
            <v>39750</v>
          </cell>
          <cell r="AB2514">
            <v>3.37</v>
          </cell>
          <cell r="AC2514">
            <v>3.0745399999999998</v>
          </cell>
        </row>
        <row r="2515">
          <cell r="AA2515">
            <v>39751</v>
          </cell>
          <cell r="AB2515">
            <v>3.3849999999999998</v>
          </cell>
          <cell r="AC2515">
            <v>3.0749599999999999</v>
          </cell>
        </row>
        <row r="2516">
          <cell r="AA2516">
            <v>39752</v>
          </cell>
          <cell r="AB2516">
            <v>3.3879999999999999</v>
          </cell>
          <cell r="AC2516">
            <v>3.07552</v>
          </cell>
        </row>
        <row r="2517">
          <cell r="AA2517">
            <v>39753</v>
          </cell>
          <cell r="AB2517">
            <v>3.3879999999999999</v>
          </cell>
          <cell r="AC2517">
            <v>3.0760799999999997</v>
          </cell>
        </row>
        <row r="2518">
          <cell r="AA2518">
            <v>39754</v>
          </cell>
          <cell r="AB2518">
            <v>3.3879999999999999</v>
          </cell>
          <cell r="AC2518">
            <v>3.0764999999999993</v>
          </cell>
        </row>
        <row r="2519">
          <cell r="AA2519">
            <v>39755</v>
          </cell>
          <cell r="AB2519">
            <v>3.387</v>
          </cell>
          <cell r="AC2519">
            <v>3.0770599999999999</v>
          </cell>
        </row>
        <row r="2520">
          <cell r="AA2520">
            <v>39756</v>
          </cell>
          <cell r="AB2520">
            <v>3.2850000000000001</v>
          </cell>
          <cell r="AC2520">
            <v>3.07762</v>
          </cell>
        </row>
        <row r="2521">
          <cell r="AA2521">
            <v>39757</v>
          </cell>
          <cell r="AB2521">
            <v>3.31</v>
          </cell>
          <cell r="AC2521">
            <v>3.0781800000000001</v>
          </cell>
        </row>
        <row r="2522">
          <cell r="AA2522">
            <v>39758</v>
          </cell>
          <cell r="AB2522">
            <v>3.31</v>
          </cell>
          <cell r="AC2522">
            <v>3.0785999999999998</v>
          </cell>
        </row>
        <row r="2523">
          <cell r="AA2523">
            <v>39759</v>
          </cell>
          <cell r="AB2523">
            <v>3.3069999999999999</v>
          </cell>
          <cell r="AC2523">
            <v>3.0790199999999999</v>
          </cell>
        </row>
        <row r="2524">
          <cell r="AA2524">
            <v>39760</v>
          </cell>
          <cell r="AB2524">
            <v>3.3069999999999999</v>
          </cell>
          <cell r="AC2524">
            <v>3.07958</v>
          </cell>
        </row>
        <row r="2525">
          <cell r="AA2525">
            <v>39761</v>
          </cell>
          <cell r="AB2525">
            <v>3.3069999999999999</v>
          </cell>
          <cell r="AC2525">
            <v>3.08</v>
          </cell>
        </row>
        <row r="2526">
          <cell r="AA2526">
            <v>39762</v>
          </cell>
          <cell r="AB2526">
            <v>3.3</v>
          </cell>
          <cell r="AC2526">
            <v>3.0804199999999997</v>
          </cell>
        </row>
        <row r="2527">
          <cell r="AA2527">
            <v>39763</v>
          </cell>
          <cell r="AB2527">
            <v>3.3</v>
          </cell>
          <cell r="AC2527">
            <v>3.0808399999999998</v>
          </cell>
        </row>
        <row r="2528">
          <cell r="AA2528">
            <v>39764</v>
          </cell>
          <cell r="AB2528">
            <v>3.3050000000000002</v>
          </cell>
          <cell r="AC2528">
            <v>3.0812599999999994</v>
          </cell>
        </row>
        <row r="2529">
          <cell r="AA2529">
            <v>39765</v>
          </cell>
          <cell r="AB2529">
            <v>3.31</v>
          </cell>
          <cell r="AC2529">
            <v>3.08168</v>
          </cell>
        </row>
        <row r="2530">
          <cell r="AA2530">
            <v>39766</v>
          </cell>
          <cell r="AB2530">
            <v>3.3050000000000002</v>
          </cell>
          <cell r="AC2530">
            <v>3.0820999999999996</v>
          </cell>
        </row>
        <row r="2531">
          <cell r="AA2531">
            <v>39767</v>
          </cell>
          <cell r="AB2531">
            <v>3.3140000000000001</v>
          </cell>
          <cell r="AC2531">
            <v>3.0826600000000002</v>
          </cell>
        </row>
        <row r="2532">
          <cell r="AA2532">
            <v>39768</v>
          </cell>
          <cell r="AB2532">
            <v>3.3140000000000001</v>
          </cell>
          <cell r="AC2532">
            <v>3.0830799999999998</v>
          </cell>
        </row>
        <row r="2533">
          <cell r="AA2533">
            <v>39769</v>
          </cell>
          <cell r="AB2533">
            <v>3.3159999999999998</v>
          </cell>
          <cell r="AC2533">
            <v>3.0834999999999999</v>
          </cell>
        </row>
        <row r="2534">
          <cell r="AA2534">
            <v>39770</v>
          </cell>
          <cell r="AB2534">
            <v>3.3210000000000002</v>
          </cell>
          <cell r="AC2534">
            <v>3.0839199999999996</v>
          </cell>
        </row>
        <row r="2535">
          <cell r="AA2535">
            <v>39771</v>
          </cell>
          <cell r="AB2535">
            <v>3.327</v>
          </cell>
          <cell r="AC2535">
            <v>3.0843400000000001</v>
          </cell>
        </row>
        <row r="2536">
          <cell r="AA2536">
            <v>39772</v>
          </cell>
          <cell r="AB2536">
            <v>3.3210000000000002</v>
          </cell>
          <cell r="AC2536">
            <v>3.0847599999999997</v>
          </cell>
        </row>
        <row r="2537">
          <cell r="AA2537">
            <v>39773</v>
          </cell>
          <cell r="AB2537">
            <v>3.3330000000000002</v>
          </cell>
          <cell r="AC2537">
            <v>3.0851799999999998</v>
          </cell>
        </row>
        <row r="2538">
          <cell r="AA2538">
            <v>39774</v>
          </cell>
          <cell r="AB2538">
            <v>3.3330000000000002</v>
          </cell>
          <cell r="AC2538">
            <v>3.0857399999999999</v>
          </cell>
        </row>
        <row r="2539">
          <cell r="AA2539">
            <v>39775</v>
          </cell>
          <cell r="AB2539">
            <v>3.3330000000000002</v>
          </cell>
          <cell r="AC2539">
            <v>3.08616</v>
          </cell>
        </row>
        <row r="2540">
          <cell r="AA2540">
            <v>39776</v>
          </cell>
          <cell r="AB2540">
            <v>3.3359999999999999</v>
          </cell>
          <cell r="AC2540">
            <v>3.0865799999999997</v>
          </cell>
        </row>
        <row r="2541">
          <cell r="AA2541">
            <v>39777</v>
          </cell>
          <cell r="AB2541">
            <v>3.34</v>
          </cell>
          <cell r="AC2541">
            <v>3.0869999999999997</v>
          </cell>
        </row>
        <row r="2542">
          <cell r="AA2542">
            <v>39778</v>
          </cell>
          <cell r="AB2542">
            <v>3.3479999999999999</v>
          </cell>
          <cell r="AC2542">
            <v>3.0874199999999994</v>
          </cell>
        </row>
        <row r="2543">
          <cell r="AA2543">
            <v>39779</v>
          </cell>
          <cell r="AB2543">
            <v>3.36</v>
          </cell>
          <cell r="AC2543">
            <v>3.0878399999999999</v>
          </cell>
        </row>
        <row r="2544">
          <cell r="AA2544">
            <v>39780</v>
          </cell>
          <cell r="AB2544">
            <v>3.3730000000000002</v>
          </cell>
          <cell r="AC2544">
            <v>3.08826</v>
          </cell>
        </row>
        <row r="2545">
          <cell r="AA2545">
            <v>39781</v>
          </cell>
          <cell r="AB2545">
            <v>3.3730000000000002</v>
          </cell>
          <cell r="AC2545">
            <v>3.0888200000000001</v>
          </cell>
        </row>
        <row r="2546">
          <cell r="AA2546">
            <v>39782</v>
          </cell>
          <cell r="AB2546">
            <v>3.3730000000000002</v>
          </cell>
          <cell r="AC2546">
            <v>3.0892399999999998</v>
          </cell>
        </row>
        <row r="2547">
          <cell r="AA2547">
            <v>39783</v>
          </cell>
          <cell r="AB2547">
            <v>3.383</v>
          </cell>
          <cell r="AC2547">
            <v>3.0896599999999999</v>
          </cell>
        </row>
        <row r="2548">
          <cell r="AA2548">
            <v>39784</v>
          </cell>
          <cell r="AB2548">
            <v>3.3959999999999999</v>
          </cell>
          <cell r="AC2548">
            <v>3.0900799999999995</v>
          </cell>
        </row>
        <row r="2549">
          <cell r="AA2549">
            <v>39785</v>
          </cell>
          <cell r="AB2549">
            <v>3.4089999999999998</v>
          </cell>
          <cell r="AC2549">
            <v>3.0905</v>
          </cell>
        </row>
        <row r="2550">
          <cell r="AA2550">
            <v>39786</v>
          </cell>
          <cell r="AB2550">
            <v>3.4430000000000001</v>
          </cell>
          <cell r="AC2550">
            <v>3.0909200000000001</v>
          </cell>
        </row>
        <row r="2551">
          <cell r="AA2551">
            <v>39787</v>
          </cell>
          <cell r="AB2551">
            <v>3.468</v>
          </cell>
          <cell r="AC2551">
            <v>3.0913399999999998</v>
          </cell>
        </row>
        <row r="2552">
          <cell r="AA2552">
            <v>39788</v>
          </cell>
          <cell r="AB2552">
            <v>3.468</v>
          </cell>
          <cell r="AC2552">
            <v>3.0917599999999998</v>
          </cell>
        </row>
        <row r="2553">
          <cell r="AA2553">
            <v>39789</v>
          </cell>
          <cell r="AB2553">
            <v>3.468</v>
          </cell>
          <cell r="AC2553">
            <v>3.0920399999999999</v>
          </cell>
        </row>
        <row r="2554">
          <cell r="AA2554">
            <v>39790</v>
          </cell>
          <cell r="AB2554">
            <v>3.468</v>
          </cell>
          <cell r="AC2554">
            <v>3.0924599999999995</v>
          </cell>
        </row>
        <row r="2555">
          <cell r="AA2555">
            <v>39791</v>
          </cell>
          <cell r="AB2555">
            <v>3.4350000000000001</v>
          </cell>
          <cell r="AC2555">
            <v>3.0927399999999996</v>
          </cell>
        </row>
        <row r="2556">
          <cell r="AA2556">
            <v>39792</v>
          </cell>
          <cell r="AB2556">
            <v>3.415</v>
          </cell>
          <cell r="AC2556">
            <v>3.0931599999999997</v>
          </cell>
        </row>
        <row r="2557">
          <cell r="AA2557">
            <v>39793</v>
          </cell>
          <cell r="AB2557">
            <v>3.41</v>
          </cell>
          <cell r="AC2557">
            <v>3.0934399999999997</v>
          </cell>
        </row>
        <row r="2558">
          <cell r="AA2558">
            <v>39794</v>
          </cell>
          <cell r="AB2558">
            <v>3.423</v>
          </cell>
          <cell r="AC2558">
            <v>3.0937199999999998</v>
          </cell>
        </row>
        <row r="2559">
          <cell r="AA2559">
            <v>39795</v>
          </cell>
          <cell r="AB2559">
            <v>3.423</v>
          </cell>
          <cell r="AC2559">
            <v>3.0941399999999999</v>
          </cell>
        </row>
        <row r="2560">
          <cell r="AA2560">
            <v>39796</v>
          </cell>
          <cell r="AB2560">
            <v>3.423</v>
          </cell>
          <cell r="AC2560">
            <v>3.0944199999999999</v>
          </cell>
        </row>
        <row r="2561">
          <cell r="AA2561">
            <v>39797</v>
          </cell>
          <cell r="AB2561">
            <v>3.42</v>
          </cell>
          <cell r="AC2561">
            <v>3.0948399999999996</v>
          </cell>
        </row>
        <row r="2562">
          <cell r="AA2562">
            <v>39798</v>
          </cell>
          <cell r="AB2562">
            <v>3.4020000000000001</v>
          </cell>
          <cell r="AC2562">
            <v>3.0951199999999996</v>
          </cell>
        </row>
        <row r="2563">
          <cell r="AA2563">
            <v>39799</v>
          </cell>
          <cell r="AB2563">
            <v>3.4060000000000001</v>
          </cell>
          <cell r="AC2563">
            <v>3.0955399999999997</v>
          </cell>
        </row>
        <row r="2564">
          <cell r="AA2564">
            <v>39800</v>
          </cell>
          <cell r="AB2564">
            <v>3.4049999999999998</v>
          </cell>
          <cell r="AC2564">
            <v>3.0958199999999998</v>
          </cell>
        </row>
        <row r="2565">
          <cell r="AA2565">
            <v>39801</v>
          </cell>
          <cell r="AB2565">
            <v>3.4159999999999999</v>
          </cell>
          <cell r="AC2565">
            <v>3.0960999999999999</v>
          </cell>
        </row>
        <row r="2566">
          <cell r="AA2566">
            <v>39802</v>
          </cell>
          <cell r="AB2566">
            <v>3.4159999999999999</v>
          </cell>
          <cell r="AC2566">
            <v>3.0965199999999999</v>
          </cell>
        </row>
        <row r="2567">
          <cell r="AA2567">
            <v>39803</v>
          </cell>
          <cell r="AB2567">
            <v>3.4159999999999999</v>
          </cell>
          <cell r="AC2567">
            <v>3.0968</v>
          </cell>
        </row>
        <row r="2568">
          <cell r="AA2568">
            <v>39804</v>
          </cell>
          <cell r="AB2568">
            <v>3.4249999999999998</v>
          </cell>
          <cell r="AC2568">
            <v>3.0972199999999996</v>
          </cell>
        </row>
        <row r="2569">
          <cell r="AA2569">
            <v>39805</v>
          </cell>
          <cell r="AB2569">
            <v>3.4340000000000002</v>
          </cell>
          <cell r="AC2569">
            <v>3.0974999999999997</v>
          </cell>
        </row>
        <row r="2570">
          <cell r="AA2570">
            <v>39806</v>
          </cell>
          <cell r="AB2570">
            <v>3.4340000000000002</v>
          </cell>
          <cell r="AC2570">
            <v>3.0979199999999998</v>
          </cell>
        </row>
        <row r="2571">
          <cell r="AA2571">
            <v>39807</v>
          </cell>
          <cell r="AB2571">
            <v>3.4340000000000002</v>
          </cell>
          <cell r="AC2571">
            <v>3.0981999999999998</v>
          </cell>
        </row>
        <row r="2572">
          <cell r="AA2572">
            <v>39808</v>
          </cell>
          <cell r="AB2572">
            <v>3.4340000000000002</v>
          </cell>
          <cell r="AC2572">
            <v>3.0984799999999999</v>
          </cell>
        </row>
        <row r="2573">
          <cell r="AA2573">
            <v>39809</v>
          </cell>
          <cell r="AB2573">
            <v>3.4340000000000002</v>
          </cell>
          <cell r="AC2573">
            <v>3.0988999999999995</v>
          </cell>
        </row>
        <row r="2574">
          <cell r="AA2574">
            <v>39810</v>
          </cell>
          <cell r="AB2574">
            <v>3.4340000000000002</v>
          </cell>
          <cell r="AC2574">
            <v>3.0991799999999996</v>
          </cell>
        </row>
        <row r="2575">
          <cell r="AA2575">
            <v>39811</v>
          </cell>
          <cell r="AB2575">
            <v>3.4449999999999998</v>
          </cell>
          <cell r="AC2575">
            <v>3.0995999999999997</v>
          </cell>
        </row>
        <row r="2576">
          <cell r="AA2576">
            <v>39812</v>
          </cell>
          <cell r="AB2576">
            <v>3.452</v>
          </cell>
          <cell r="AC2576">
            <v>3.0998799999999997</v>
          </cell>
        </row>
        <row r="2577">
          <cell r="AA2577">
            <v>39813</v>
          </cell>
          <cell r="AB2577">
            <v>3.452</v>
          </cell>
          <cell r="AC2577">
            <v>3.1001599999999998</v>
          </cell>
        </row>
        <row r="2578">
          <cell r="AA2578">
            <v>39814</v>
          </cell>
          <cell r="AB2578">
            <v>3.452</v>
          </cell>
          <cell r="AC2578">
            <v>3.1005799999999999</v>
          </cell>
        </row>
        <row r="2579">
          <cell r="AA2579">
            <v>39815</v>
          </cell>
          <cell r="AB2579">
            <v>3.452</v>
          </cell>
          <cell r="AC2579">
            <v>3.1008599999999999</v>
          </cell>
        </row>
        <row r="2580">
          <cell r="AA2580">
            <v>39816</v>
          </cell>
          <cell r="AB2580">
            <v>3.452</v>
          </cell>
          <cell r="AC2580">
            <v>3.1012799999999996</v>
          </cell>
        </row>
        <row r="2581">
          <cell r="AA2581">
            <v>39817</v>
          </cell>
          <cell r="AB2581">
            <v>3.452</v>
          </cell>
          <cell r="AC2581">
            <v>3.1015599999999997</v>
          </cell>
        </row>
        <row r="2582">
          <cell r="AA2582">
            <v>39818</v>
          </cell>
          <cell r="AB2582">
            <v>3.4510000000000001</v>
          </cell>
          <cell r="AC2582">
            <v>3.1019799999999997</v>
          </cell>
        </row>
        <row r="2583">
          <cell r="AA2583">
            <v>39819</v>
          </cell>
          <cell r="AB2583">
            <v>3.4529999999999998</v>
          </cell>
          <cell r="AC2583">
            <v>3.1022599999999998</v>
          </cell>
        </row>
        <row r="2584">
          <cell r="AA2584">
            <v>39820</v>
          </cell>
          <cell r="AB2584">
            <v>3.4550000000000001</v>
          </cell>
          <cell r="AC2584">
            <v>3.1025399999999999</v>
          </cell>
        </row>
        <row r="2585">
          <cell r="AA2585">
            <v>39821</v>
          </cell>
          <cell r="AB2585">
            <v>3.45</v>
          </cell>
          <cell r="AC2585">
            <v>3.1029599999999999</v>
          </cell>
        </row>
        <row r="2586">
          <cell r="AA2586">
            <v>39822</v>
          </cell>
          <cell r="AB2586">
            <v>3.4489999999999998</v>
          </cell>
          <cell r="AC2586">
            <v>3.10324</v>
          </cell>
        </row>
        <row r="2587">
          <cell r="AA2587">
            <v>39823</v>
          </cell>
          <cell r="AB2587">
            <v>3.4489999999999998</v>
          </cell>
          <cell r="AC2587">
            <v>3.1036599999999996</v>
          </cell>
        </row>
        <row r="2588">
          <cell r="AA2588">
            <v>39824</v>
          </cell>
          <cell r="AB2588">
            <v>3.4489999999999998</v>
          </cell>
          <cell r="AC2588">
            <v>3.1039399999999997</v>
          </cell>
        </row>
        <row r="2589">
          <cell r="AA2589">
            <v>39825</v>
          </cell>
          <cell r="AB2589">
            <v>3.4489999999999998</v>
          </cell>
          <cell r="AC2589">
            <v>3.1043599999999998</v>
          </cell>
        </row>
        <row r="2590">
          <cell r="AA2590">
            <v>39826</v>
          </cell>
          <cell r="AB2590">
            <v>3.4510000000000001</v>
          </cell>
          <cell r="AC2590">
            <v>3.1046399999999998</v>
          </cell>
        </row>
        <row r="2591">
          <cell r="AA2591">
            <v>39827</v>
          </cell>
          <cell r="AB2591">
            <v>3.4510000000000001</v>
          </cell>
          <cell r="AC2591">
            <v>3.1049199999999999</v>
          </cell>
        </row>
        <row r="2592">
          <cell r="AA2592">
            <v>39828</v>
          </cell>
          <cell r="AB2592">
            <v>3.4529999999999998</v>
          </cell>
          <cell r="AC2592">
            <v>3.10534</v>
          </cell>
        </row>
        <row r="2593">
          <cell r="AA2593">
            <v>39829</v>
          </cell>
          <cell r="AB2593">
            <v>3.456</v>
          </cell>
          <cell r="AC2593">
            <v>3.10562</v>
          </cell>
        </row>
        <row r="2594">
          <cell r="AA2594">
            <v>39830</v>
          </cell>
          <cell r="AB2594">
            <v>3.456</v>
          </cell>
          <cell r="AC2594">
            <v>3.1060399999999997</v>
          </cell>
        </row>
        <row r="2595">
          <cell r="AA2595">
            <v>39831</v>
          </cell>
          <cell r="AB2595">
            <v>3.456</v>
          </cell>
          <cell r="AC2595">
            <v>3.1063199999999997</v>
          </cell>
        </row>
        <row r="2596">
          <cell r="AA2596">
            <v>39832</v>
          </cell>
          <cell r="AB2596">
            <v>3.456</v>
          </cell>
          <cell r="AC2596">
            <v>3.1065999999999998</v>
          </cell>
        </row>
        <row r="2597">
          <cell r="AA2597">
            <v>39833</v>
          </cell>
          <cell r="AB2597">
            <v>3.46</v>
          </cell>
          <cell r="AC2597">
            <v>3.1070199999999999</v>
          </cell>
        </row>
        <row r="2598">
          <cell r="AA2598">
            <v>39834</v>
          </cell>
          <cell r="AB2598">
            <v>3.47</v>
          </cell>
          <cell r="AC2598">
            <v>3.1073</v>
          </cell>
        </row>
        <row r="2599">
          <cell r="AA2599">
            <v>39835</v>
          </cell>
          <cell r="AB2599">
            <v>3.4750000000000001</v>
          </cell>
          <cell r="AC2599">
            <v>3.10772</v>
          </cell>
        </row>
        <row r="2600">
          <cell r="AA2600">
            <v>39836</v>
          </cell>
          <cell r="AB2600">
            <v>3.4790000000000001</v>
          </cell>
          <cell r="AC2600">
            <v>3.1080000000000001</v>
          </cell>
        </row>
        <row r="2601">
          <cell r="AA2601">
            <v>39837</v>
          </cell>
          <cell r="AB2601">
            <v>3.4790000000000001</v>
          </cell>
          <cell r="AC2601">
            <v>3.1084199999999997</v>
          </cell>
        </row>
        <row r="2602">
          <cell r="AA2602">
            <v>39838</v>
          </cell>
          <cell r="AB2602">
            <v>3.4790000000000001</v>
          </cell>
          <cell r="AC2602">
            <v>3.1086999999999998</v>
          </cell>
        </row>
        <row r="2603">
          <cell r="AA2603">
            <v>39839</v>
          </cell>
          <cell r="AB2603">
            <v>3.4809999999999999</v>
          </cell>
          <cell r="AC2603">
            <v>3.1089799999999999</v>
          </cell>
        </row>
        <row r="2604">
          <cell r="AA2604">
            <v>39840</v>
          </cell>
          <cell r="AB2604">
            <v>3.484</v>
          </cell>
          <cell r="AC2604">
            <v>3.1093999999999999</v>
          </cell>
        </row>
        <row r="2605">
          <cell r="AA2605">
            <v>39841</v>
          </cell>
          <cell r="AB2605">
            <v>3.488</v>
          </cell>
          <cell r="AC2605">
            <v>3.10968</v>
          </cell>
        </row>
        <row r="2606">
          <cell r="AA2606">
            <v>39842</v>
          </cell>
          <cell r="AB2606">
            <v>3.4849999999999999</v>
          </cell>
          <cell r="AC2606">
            <v>3.1100999999999996</v>
          </cell>
        </row>
        <row r="2607">
          <cell r="AA2607">
            <v>39843</v>
          </cell>
          <cell r="AB2607">
            <v>3.488</v>
          </cell>
          <cell r="AC2607">
            <v>3.1103799999999997</v>
          </cell>
        </row>
        <row r="2608">
          <cell r="AA2608">
            <v>39844</v>
          </cell>
          <cell r="AB2608">
            <v>3.488</v>
          </cell>
          <cell r="AC2608">
            <v>3.1107999999999998</v>
          </cell>
        </row>
        <row r="2609">
          <cell r="AA2609">
            <v>39845</v>
          </cell>
          <cell r="AB2609">
            <v>3.488</v>
          </cell>
          <cell r="AC2609">
            <v>3.1110799999999998</v>
          </cell>
        </row>
        <row r="2610">
          <cell r="AA2610">
            <v>39846</v>
          </cell>
          <cell r="AB2610">
            <v>3.4910000000000001</v>
          </cell>
          <cell r="AC2610">
            <v>3.1114999999999999</v>
          </cell>
        </row>
        <row r="2611">
          <cell r="AA2611">
            <v>39847</v>
          </cell>
          <cell r="AB2611">
            <v>3.5</v>
          </cell>
          <cell r="AC2611">
            <v>3.1119199999999996</v>
          </cell>
        </row>
        <row r="2612">
          <cell r="AA2612">
            <v>39848</v>
          </cell>
          <cell r="AB2612">
            <v>3.4870000000000001</v>
          </cell>
          <cell r="AC2612">
            <v>3.1121999999999996</v>
          </cell>
        </row>
        <row r="2613">
          <cell r="AA2613">
            <v>39849</v>
          </cell>
          <cell r="AB2613">
            <v>3.4860000000000002</v>
          </cell>
          <cell r="AC2613">
            <v>3.1126199999999997</v>
          </cell>
        </row>
        <row r="2614">
          <cell r="AA2614">
            <v>39850</v>
          </cell>
          <cell r="AB2614">
            <v>3.4860000000000002</v>
          </cell>
          <cell r="AC2614">
            <v>3.1130399999999994</v>
          </cell>
        </row>
        <row r="2615">
          <cell r="AA2615">
            <v>39851</v>
          </cell>
          <cell r="AB2615">
            <v>3.4860000000000002</v>
          </cell>
          <cell r="AC2615">
            <v>3.1135999999999999</v>
          </cell>
        </row>
        <row r="2616">
          <cell r="AA2616">
            <v>39852</v>
          </cell>
          <cell r="AB2616">
            <v>3.4860000000000002</v>
          </cell>
          <cell r="AC2616">
            <v>3.11416</v>
          </cell>
        </row>
        <row r="2617">
          <cell r="AA2617">
            <v>39853</v>
          </cell>
          <cell r="AB2617">
            <v>3.4870000000000001</v>
          </cell>
          <cell r="AC2617">
            <v>3.1147200000000002</v>
          </cell>
        </row>
        <row r="2618">
          <cell r="AA2618">
            <v>39854</v>
          </cell>
          <cell r="AB2618">
            <v>3.484</v>
          </cell>
          <cell r="AC2618">
            <v>3.1152799999999998</v>
          </cell>
        </row>
        <row r="2619">
          <cell r="AA2619">
            <v>39855</v>
          </cell>
          <cell r="AB2619">
            <v>3.49</v>
          </cell>
          <cell r="AC2619">
            <v>3.1159799999999995</v>
          </cell>
        </row>
        <row r="2620">
          <cell r="AA2620">
            <v>39856</v>
          </cell>
          <cell r="AB2620">
            <v>3.4910000000000001</v>
          </cell>
          <cell r="AC2620">
            <v>3.1165400000000001</v>
          </cell>
        </row>
        <row r="2621">
          <cell r="AA2621">
            <v>39857</v>
          </cell>
          <cell r="AB2621">
            <v>3.496</v>
          </cell>
          <cell r="AC2621">
            <v>3.1171000000000002</v>
          </cell>
        </row>
        <row r="2622">
          <cell r="AA2622">
            <v>39858</v>
          </cell>
          <cell r="AB2622">
            <v>3.496</v>
          </cell>
          <cell r="AC2622">
            <v>3.1176599999999999</v>
          </cell>
        </row>
        <row r="2623">
          <cell r="AA2623">
            <v>39859</v>
          </cell>
          <cell r="AB2623">
            <v>3.496</v>
          </cell>
          <cell r="AC2623">
            <v>3.11822</v>
          </cell>
        </row>
        <row r="2624">
          <cell r="AA2624">
            <v>39860</v>
          </cell>
          <cell r="AB2624">
            <v>3.4969999999999999</v>
          </cell>
          <cell r="AC2624">
            <v>3.1189199999999997</v>
          </cell>
        </row>
        <row r="2625">
          <cell r="AA2625">
            <v>39861</v>
          </cell>
          <cell r="AB2625">
            <v>3.504</v>
          </cell>
          <cell r="AC2625">
            <v>3.1194800000000003</v>
          </cell>
        </row>
        <row r="2626">
          <cell r="AA2626">
            <v>39862</v>
          </cell>
          <cell r="AB2626">
            <v>3.51</v>
          </cell>
          <cell r="AC2626">
            <v>3.1200399999999999</v>
          </cell>
        </row>
        <row r="2627">
          <cell r="AA2627">
            <v>39863</v>
          </cell>
          <cell r="AB2627">
            <v>3.5339999999999998</v>
          </cell>
          <cell r="AC2627">
            <v>3.1206</v>
          </cell>
        </row>
        <row r="2628">
          <cell r="AA2628">
            <v>39864</v>
          </cell>
          <cell r="AB2628">
            <v>3.5379999999999998</v>
          </cell>
          <cell r="AC2628">
            <v>3.1211599999999997</v>
          </cell>
        </row>
        <row r="2629">
          <cell r="AA2629">
            <v>39865</v>
          </cell>
          <cell r="AB2629">
            <v>3.5379999999999998</v>
          </cell>
          <cell r="AC2629">
            <v>3.1218600000000003</v>
          </cell>
        </row>
        <row r="2630">
          <cell r="AA2630">
            <v>39866</v>
          </cell>
          <cell r="AB2630">
            <v>3.5379999999999998</v>
          </cell>
          <cell r="AC2630">
            <v>3.12242</v>
          </cell>
        </row>
        <row r="2631">
          <cell r="AA2631">
            <v>39867</v>
          </cell>
          <cell r="AB2631">
            <v>3.548</v>
          </cell>
          <cell r="AC2631">
            <v>3.1229800000000001</v>
          </cell>
        </row>
        <row r="2632">
          <cell r="AA2632">
            <v>39868</v>
          </cell>
          <cell r="AB2632">
            <v>3.5539999999999998</v>
          </cell>
          <cell r="AC2632">
            <v>3.1235399999999998</v>
          </cell>
        </row>
        <row r="2633">
          <cell r="AA2633">
            <v>39869</v>
          </cell>
          <cell r="AB2633">
            <v>3.5550000000000002</v>
          </cell>
          <cell r="AC2633">
            <v>3.1242399999999995</v>
          </cell>
        </row>
        <row r="2634">
          <cell r="AA2634">
            <v>39870</v>
          </cell>
          <cell r="AB2634">
            <v>3.5579999999999998</v>
          </cell>
          <cell r="AC2634">
            <v>3.1248</v>
          </cell>
        </row>
        <row r="2635">
          <cell r="AA2635">
            <v>39871</v>
          </cell>
          <cell r="AB2635">
            <v>3.5670000000000002</v>
          </cell>
          <cell r="AC2635">
            <v>3.1253600000000001</v>
          </cell>
        </row>
        <row r="2636">
          <cell r="AA2636">
            <v>39872</v>
          </cell>
          <cell r="AB2636">
            <v>3.5670000000000002</v>
          </cell>
          <cell r="AC2636">
            <v>3.1259199999999998</v>
          </cell>
        </row>
        <row r="2637">
          <cell r="AA2637">
            <v>39873</v>
          </cell>
          <cell r="AB2637">
            <v>3.5670000000000002</v>
          </cell>
          <cell r="AC2637">
            <v>3.1264799999999999</v>
          </cell>
        </row>
        <row r="2638">
          <cell r="AA2638">
            <v>39874</v>
          </cell>
          <cell r="AB2638">
            <v>3.601</v>
          </cell>
          <cell r="AC2638">
            <v>3.12704</v>
          </cell>
        </row>
        <row r="2639">
          <cell r="AA2639">
            <v>39875</v>
          </cell>
          <cell r="AB2639">
            <v>3.6110000000000002</v>
          </cell>
          <cell r="AC2639">
            <v>3.1275999999999997</v>
          </cell>
        </row>
        <row r="2640">
          <cell r="AA2640">
            <v>39876</v>
          </cell>
          <cell r="AB2640">
            <v>3.6179999999999999</v>
          </cell>
          <cell r="AC2640">
            <v>3.1280200000000002</v>
          </cell>
        </row>
        <row r="2641">
          <cell r="AA2641">
            <v>39877</v>
          </cell>
          <cell r="AB2641">
            <v>3.6219999999999999</v>
          </cell>
          <cell r="AC2641">
            <v>3.1285799999999999</v>
          </cell>
        </row>
        <row r="2642">
          <cell r="AA2642">
            <v>39878</v>
          </cell>
          <cell r="AB2642">
            <v>3.6309999999999998</v>
          </cell>
          <cell r="AC2642">
            <v>3.12914</v>
          </cell>
        </row>
        <row r="2643">
          <cell r="AA2643">
            <v>39879</v>
          </cell>
          <cell r="AB2643">
            <v>3.6309999999999998</v>
          </cell>
          <cell r="AC2643">
            <v>3.1295599999999997</v>
          </cell>
        </row>
        <row r="2644">
          <cell r="AA2644">
            <v>39880</v>
          </cell>
          <cell r="AB2644">
            <v>3.6309999999999998</v>
          </cell>
          <cell r="AC2644">
            <v>3.1299799999999998</v>
          </cell>
        </row>
        <row r="2645">
          <cell r="AA2645">
            <v>39881</v>
          </cell>
          <cell r="AB2645">
            <v>3.637</v>
          </cell>
          <cell r="AC2645">
            <v>3.1304000000000003</v>
          </cell>
        </row>
        <row r="2646">
          <cell r="AA2646">
            <v>39882</v>
          </cell>
          <cell r="AB2646">
            <v>3.637</v>
          </cell>
          <cell r="AC2646">
            <v>3.1308199999999999</v>
          </cell>
        </row>
        <row r="2647">
          <cell r="AA2647">
            <v>39883</v>
          </cell>
          <cell r="AB2647">
            <v>3.6419999999999999</v>
          </cell>
          <cell r="AC2647">
            <v>3.1313799999999996</v>
          </cell>
        </row>
        <row r="2648">
          <cell r="AA2648">
            <v>39884</v>
          </cell>
          <cell r="AB2648">
            <v>3.6419999999999999</v>
          </cell>
          <cell r="AC2648">
            <v>3.1318000000000001</v>
          </cell>
        </row>
        <row r="2649">
          <cell r="AA2649">
            <v>39885</v>
          </cell>
          <cell r="AB2649">
            <v>3.65</v>
          </cell>
          <cell r="AC2649">
            <v>3.1322199999999998</v>
          </cell>
        </row>
        <row r="2650">
          <cell r="AA2650">
            <v>39886</v>
          </cell>
          <cell r="AB2650">
            <v>3.65</v>
          </cell>
          <cell r="AC2650">
            <v>3.1326399999999999</v>
          </cell>
        </row>
        <row r="2651">
          <cell r="AA2651">
            <v>39887</v>
          </cell>
          <cell r="AB2651">
            <v>3.65</v>
          </cell>
          <cell r="AC2651">
            <v>3.1330599999999995</v>
          </cell>
        </row>
        <row r="2652">
          <cell r="AA2652">
            <v>39888</v>
          </cell>
          <cell r="AB2652">
            <v>3.6429999999999998</v>
          </cell>
          <cell r="AC2652">
            <v>3.1334799999999996</v>
          </cell>
        </row>
        <row r="2653">
          <cell r="AA2653">
            <v>39889</v>
          </cell>
          <cell r="AB2653">
            <v>3.6480000000000001</v>
          </cell>
          <cell r="AC2653">
            <v>3.1339000000000001</v>
          </cell>
        </row>
        <row r="2654">
          <cell r="AA2654">
            <v>39890</v>
          </cell>
          <cell r="AB2654">
            <v>3.6560000000000001</v>
          </cell>
          <cell r="AC2654">
            <v>3.1343199999999998</v>
          </cell>
        </row>
        <row r="2655">
          <cell r="AA2655">
            <v>39891</v>
          </cell>
          <cell r="AB2655">
            <v>3.649</v>
          </cell>
          <cell r="AC2655">
            <v>3.1347399999999999</v>
          </cell>
        </row>
        <row r="2656">
          <cell r="AA2656">
            <v>39892</v>
          </cell>
          <cell r="AB2656">
            <v>3.657</v>
          </cell>
          <cell r="AC2656">
            <v>3.1353</v>
          </cell>
        </row>
        <row r="2657">
          <cell r="AA2657">
            <v>39893</v>
          </cell>
          <cell r="AB2657">
            <v>3.657</v>
          </cell>
          <cell r="AC2657">
            <v>3.1357199999999996</v>
          </cell>
        </row>
        <row r="2658">
          <cell r="AA2658">
            <v>39894</v>
          </cell>
          <cell r="AB2658">
            <v>3.657</v>
          </cell>
          <cell r="AC2658">
            <v>3.1361399999999997</v>
          </cell>
        </row>
        <row r="2659">
          <cell r="AA2659">
            <v>39895</v>
          </cell>
          <cell r="AB2659">
            <v>3.6890000000000001</v>
          </cell>
          <cell r="AC2659">
            <v>3.1365600000000002</v>
          </cell>
        </row>
        <row r="2660">
          <cell r="AA2660">
            <v>39896</v>
          </cell>
          <cell r="AB2660">
            <v>3.6890000000000001</v>
          </cell>
          <cell r="AC2660">
            <v>3.1369799999999999</v>
          </cell>
        </row>
        <row r="2661">
          <cell r="AA2661">
            <v>39897</v>
          </cell>
          <cell r="AB2661">
            <v>3.6884999999999999</v>
          </cell>
          <cell r="AC2661">
            <v>3.1374</v>
          </cell>
        </row>
        <row r="2662">
          <cell r="AA2662">
            <v>39898</v>
          </cell>
          <cell r="AB2662">
            <v>3.694</v>
          </cell>
          <cell r="AC2662">
            <v>3.1378199999999996</v>
          </cell>
        </row>
        <row r="2663">
          <cell r="AA2663">
            <v>39899</v>
          </cell>
          <cell r="AB2663">
            <v>3.7160000000000002</v>
          </cell>
          <cell r="AC2663">
            <v>3.1382399999999997</v>
          </cell>
        </row>
        <row r="2664">
          <cell r="AA2664">
            <v>39900</v>
          </cell>
          <cell r="AB2664">
            <v>3.7160000000000002</v>
          </cell>
          <cell r="AC2664">
            <v>3.1386599999999993</v>
          </cell>
        </row>
        <row r="2665">
          <cell r="AA2665">
            <v>39901</v>
          </cell>
          <cell r="AB2665">
            <v>3.7160000000000002</v>
          </cell>
          <cell r="AC2665">
            <v>3.1392199999999999</v>
          </cell>
        </row>
        <row r="2666">
          <cell r="AA2666">
            <v>39902</v>
          </cell>
          <cell r="AB2666">
            <v>3.7170000000000001</v>
          </cell>
          <cell r="AC2666">
            <v>3.1396399999999995</v>
          </cell>
        </row>
        <row r="2667">
          <cell r="AA2667">
            <v>39903</v>
          </cell>
          <cell r="AB2667">
            <v>3.72</v>
          </cell>
          <cell r="AC2667">
            <v>3.1400600000000001</v>
          </cell>
        </row>
        <row r="2668">
          <cell r="AA2668">
            <v>39904</v>
          </cell>
          <cell r="AB2668">
            <v>3.7120000000000002</v>
          </cell>
          <cell r="AC2668">
            <v>3.1404799999999997</v>
          </cell>
        </row>
        <row r="2669">
          <cell r="AA2669">
            <v>39905</v>
          </cell>
          <cell r="AB2669">
            <v>3.7120000000000002</v>
          </cell>
          <cell r="AC2669">
            <v>3.1408999999999998</v>
          </cell>
        </row>
        <row r="2670">
          <cell r="AA2670">
            <v>39906</v>
          </cell>
          <cell r="AB2670">
            <v>3.694</v>
          </cell>
          <cell r="AC2670">
            <v>3.1414599999999999</v>
          </cell>
        </row>
        <row r="2671">
          <cell r="AA2671">
            <v>39907</v>
          </cell>
          <cell r="AB2671">
            <v>3.694</v>
          </cell>
          <cell r="AC2671">
            <v>3.14188</v>
          </cell>
        </row>
        <row r="2672">
          <cell r="AA2672">
            <v>39908</v>
          </cell>
          <cell r="AB2672">
            <v>3.694</v>
          </cell>
          <cell r="AC2672">
            <v>3.1422999999999996</v>
          </cell>
        </row>
        <row r="2673">
          <cell r="AA2673">
            <v>39909</v>
          </cell>
          <cell r="AB2673">
            <v>3.6739999999999999</v>
          </cell>
          <cell r="AC2673">
            <v>3.1427200000000002</v>
          </cell>
        </row>
        <row r="2674">
          <cell r="AA2674">
            <v>39910</v>
          </cell>
          <cell r="AB2674">
            <v>3.6739999999999999</v>
          </cell>
          <cell r="AC2674">
            <v>3.1434199999999994</v>
          </cell>
        </row>
        <row r="2675">
          <cell r="AA2675">
            <v>39911</v>
          </cell>
          <cell r="AB2675">
            <v>3.677</v>
          </cell>
          <cell r="AC2675">
            <v>3.14412</v>
          </cell>
        </row>
        <row r="2676">
          <cell r="AA2676">
            <v>39912</v>
          </cell>
          <cell r="AB2676">
            <v>3.677</v>
          </cell>
          <cell r="AC2676">
            <v>3.1446799999999997</v>
          </cell>
        </row>
        <row r="2677">
          <cell r="AA2677">
            <v>39913</v>
          </cell>
          <cell r="AB2677">
            <v>3.677</v>
          </cell>
          <cell r="AC2677">
            <v>3.1453799999999998</v>
          </cell>
        </row>
        <row r="2678">
          <cell r="AA2678">
            <v>39914</v>
          </cell>
          <cell r="AB2678">
            <v>3.677</v>
          </cell>
          <cell r="AC2678">
            <v>3.1460799999999995</v>
          </cell>
        </row>
        <row r="2679">
          <cell r="AA2679">
            <v>39915</v>
          </cell>
          <cell r="AB2679">
            <v>3.677</v>
          </cell>
          <cell r="AC2679">
            <v>3.1467799999999997</v>
          </cell>
        </row>
        <row r="2680">
          <cell r="AA2680">
            <v>39916</v>
          </cell>
          <cell r="AB2680">
            <v>3.68</v>
          </cell>
          <cell r="AC2680">
            <v>3.1474800000000003</v>
          </cell>
        </row>
        <row r="2681">
          <cell r="AA2681">
            <v>39917</v>
          </cell>
          <cell r="AB2681">
            <v>3.6779999999999999</v>
          </cell>
          <cell r="AC2681">
            <v>3.1480399999999999</v>
          </cell>
        </row>
        <row r="2682">
          <cell r="AA2682">
            <v>39918</v>
          </cell>
          <cell r="AB2682">
            <v>3.677</v>
          </cell>
          <cell r="AC2682">
            <v>3.1487399999999997</v>
          </cell>
        </row>
        <row r="2683">
          <cell r="AA2683">
            <v>39919</v>
          </cell>
          <cell r="AB2683">
            <v>3.6789999999999998</v>
          </cell>
          <cell r="AC2683">
            <v>3.1494399999999998</v>
          </cell>
        </row>
        <row r="2684">
          <cell r="AA2684">
            <v>39920</v>
          </cell>
          <cell r="AB2684">
            <v>3.6840000000000002</v>
          </cell>
          <cell r="AC2684">
            <v>3.1501399999999999</v>
          </cell>
        </row>
        <row r="2685">
          <cell r="AA2685">
            <v>39921</v>
          </cell>
          <cell r="AB2685">
            <v>3.6840000000000002</v>
          </cell>
          <cell r="AC2685">
            <v>3.1508399999999996</v>
          </cell>
        </row>
        <row r="2686">
          <cell r="AA2686">
            <v>39922</v>
          </cell>
          <cell r="AB2686">
            <v>3.6840000000000002</v>
          </cell>
          <cell r="AC2686">
            <v>3.1513999999999998</v>
          </cell>
        </row>
        <row r="2687">
          <cell r="AA2687">
            <v>39923</v>
          </cell>
          <cell r="AB2687">
            <v>3.6890000000000001</v>
          </cell>
          <cell r="AC2687">
            <v>3.1520999999999999</v>
          </cell>
        </row>
        <row r="2688">
          <cell r="AA2688">
            <v>39924</v>
          </cell>
          <cell r="AB2688">
            <v>3.6920000000000002</v>
          </cell>
          <cell r="AC2688">
            <v>3.1527999999999996</v>
          </cell>
        </row>
        <row r="2689">
          <cell r="AA2689">
            <v>39925</v>
          </cell>
          <cell r="AB2689">
            <v>3.6960000000000002</v>
          </cell>
          <cell r="AC2689">
            <v>3.1534999999999997</v>
          </cell>
        </row>
        <row r="2690">
          <cell r="AA2690">
            <v>39926</v>
          </cell>
          <cell r="AB2690">
            <v>3.6970000000000001</v>
          </cell>
          <cell r="AC2690">
            <v>3.1540599999999999</v>
          </cell>
        </row>
        <row r="2691">
          <cell r="AA2691">
            <v>39927</v>
          </cell>
          <cell r="AB2691">
            <v>3.6970000000000001</v>
          </cell>
          <cell r="AC2691">
            <v>3.15476</v>
          </cell>
        </row>
        <row r="2692">
          <cell r="AA2692">
            <v>39928</v>
          </cell>
          <cell r="AB2692">
            <v>3.6970000000000001</v>
          </cell>
          <cell r="AC2692">
            <v>3.1554599999999997</v>
          </cell>
        </row>
        <row r="2693">
          <cell r="AA2693">
            <v>39929</v>
          </cell>
          <cell r="AB2693">
            <v>3.6970000000000001</v>
          </cell>
          <cell r="AC2693">
            <v>3.1561599999999999</v>
          </cell>
        </row>
        <row r="2694">
          <cell r="AA2694">
            <v>39930</v>
          </cell>
          <cell r="AB2694">
            <v>3.7040000000000002</v>
          </cell>
          <cell r="AC2694">
            <v>3.15686</v>
          </cell>
        </row>
        <row r="2695">
          <cell r="AA2695">
            <v>39931</v>
          </cell>
          <cell r="AB2695">
            <v>3.7160000000000002</v>
          </cell>
          <cell r="AC2695">
            <v>3.1574200000000001</v>
          </cell>
        </row>
        <row r="2696">
          <cell r="AA2696">
            <v>39932</v>
          </cell>
          <cell r="AB2696">
            <v>3.7210000000000001</v>
          </cell>
          <cell r="AC2696">
            <v>3.1581199999999994</v>
          </cell>
        </row>
        <row r="2697">
          <cell r="AA2697">
            <v>39933</v>
          </cell>
          <cell r="AB2697">
            <v>3.714</v>
          </cell>
          <cell r="AC2697">
            <v>3.15882</v>
          </cell>
        </row>
        <row r="2698">
          <cell r="AA2698">
            <v>39934</v>
          </cell>
          <cell r="AB2698">
            <v>3.714</v>
          </cell>
          <cell r="AC2698">
            <v>3.1595200000000001</v>
          </cell>
        </row>
        <row r="2699">
          <cell r="AA2699">
            <v>39935</v>
          </cell>
          <cell r="AB2699">
            <v>3.714</v>
          </cell>
          <cell r="AC2699">
            <v>3.1600799999999998</v>
          </cell>
        </row>
        <row r="2700">
          <cell r="AA2700">
            <v>39936</v>
          </cell>
          <cell r="AB2700">
            <v>3.714</v>
          </cell>
          <cell r="AC2700">
            <v>3.1607799999999995</v>
          </cell>
        </row>
        <row r="2701">
          <cell r="AA2701">
            <v>39937</v>
          </cell>
          <cell r="AB2701">
            <v>3.6949999999999998</v>
          </cell>
          <cell r="AC2701">
            <v>3.1614799999999996</v>
          </cell>
        </row>
        <row r="2702">
          <cell r="AA2702">
            <v>39938</v>
          </cell>
          <cell r="AB2702">
            <v>3.6989999999999998</v>
          </cell>
          <cell r="AC2702">
            <v>3.1620399999999997</v>
          </cell>
        </row>
        <row r="2703">
          <cell r="AA2703">
            <v>39939</v>
          </cell>
          <cell r="AB2703">
            <v>3.7109999999999999</v>
          </cell>
          <cell r="AC2703">
            <v>3.1627399999999999</v>
          </cell>
        </row>
        <row r="2704">
          <cell r="AA2704">
            <v>39940</v>
          </cell>
          <cell r="AB2704">
            <v>3.7210000000000001</v>
          </cell>
          <cell r="AC2704">
            <v>3.1630199999999999</v>
          </cell>
        </row>
        <row r="2705">
          <cell r="AA2705">
            <v>39941</v>
          </cell>
          <cell r="AB2705">
            <v>3.7210000000000001</v>
          </cell>
          <cell r="AC2705">
            <v>3.1634399999999996</v>
          </cell>
        </row>
        <row r="2706">
          <cell r="AA2706">
            <v>39942</v>
          </cell>
          <cell r="AB2706">
            <v>3.7210000000000001</v>
          </cell>
          <cell r="AC2706">
            <v>3.1637199999999996</v>
          </cell>
        </row>
        <row r="2707">
          <cell r="AA2707">
            <v>39943</v>
          </cell>
          <cell r="AB2707">
            <v>3.7210000000000001</v>
          </cell>
          <cell r="AC2707">
            <v>3.1641399999999997</v>
          </cell>
        </row>
        <row r="2708">
          <cell r="AA2708">
            <v>39944</v>
          </cell>
          <cell r="AB2708">
            <v>3.72</v>
          </cell>
          <cell r="AC2708">
            <v>3.1644199999999998</v>
          </cell>
        </row>
        <row r="2709">
          <cell r="AA2709">
            <v>39945</v>
          </cell>
          <cell r="AB2709">
            <v>3.7210000000000001</v>
          </cell>
          <cell r="AC2709">
            <v>3.1646999999999998</v>
          </cell>
        </row>
        <row r="2710">
          <cell r="AA2710">
            <v>39946</v>
          </cell>
          <cell r="AB2710">
            <v>3.7250000000000001</v>
          </cell>
          <cell r="AC2710">
            <v>3.1651199999999999</v>
          </cell>
        </row>
        <row r="2711">
          <cell r="AA2711">
            <v>39947</v>
          </cell>
          <cell r="AB2711">
            <v>3.7269999999999999</v>
          </cell>
          <cell r="AC2711">
            <v>3.1654</v>
          </cell>
        </row>
        <row r="2712">
          <cell r="AA2712">
            <v>39948</v>
          </cell>
          <cell r="AB2712">
            <v>3.7280000000000002</v>
          </cell>
          <cell r="AC2712">
            <v>3.1658199999999996</v>
          </cell>
        </row>
        <row r="2713">
          <cell r="AA2713">
            <v>39949</v>
          </cell>
          <cell r="AB2713">
            <v>3.7280000000000002</v>
          </cell>
          <cell r="AC2713">
            <v>3.1660999999999997</v>
          </cell>
        </row>
        <row r="2714">
          <cell r="AA2714">
            <v>39950</v>
          </cell>
          <cell r="AB2714">
            <v>3.7280000000000002</v>
          </cell>
          <cell r="AC2714">
            <v>3.1663799999999998</v>
          </cell>
        </row>
        <row r="2715">
          <cell r="AA2715">
            <v>39951</v>
          </cell>
          <cell r="AB2715">
            <v>3.7269999999999999</v>
          </cell>
          <cell r="AC2715">
            <v>3.1667999999999998</v>
          </cell>
        </row>
        <row r="2716">
          <cell r="AA2716">
            <v>39952</v>
          </cell>
          <cell r="AB2716">
            <v>3.7280000000000002</v>
          </cell>
          <cell r="AC2716">
            <v>3.1670799999999999</v>
          </cell>
        </row>
        <row r="2717">
          <cell r="AA2717">
            <v>39953</v>
          </cell>
          <cell r="AB2717">
            <v>3.7320000000000002</v>
          </cell>
          <cell r="AC2717">
            <v>3.1675</v>
          </cell>
        </row>
        <row r="2718">
          <cell r="AA2718">
            <v>39954</v>
          </cell>
          <cell r="AB2718">
            <v>3.7360000000000002</v>
          </cell>
          <cell r="AC2718">
            <v>3.16778</v>
          </cell>
        </row>
        <row r="2719">
          <cell r="AA2719">
            <v>39955</v>
          </cell>
          <cell r="AB2719">
            <v>3.7370000000000001</v>
          </cell>
          <cell r="AC2719">
            <v>3.1681999999999997</v>
          </cell>
        </row>
        <row r="2720">
          <cell r="AA2720">
            <v>39956</v>
          </cell>
          <cell r="AB2720">
            <v>3.7370000000000001</v>
          </cell>
          <cell r="AC2720">
            <v>3.1684799999999997</v>
          </cell>
        </row>
        <row r="2721">
          <cell r="AA2721">
            <v>39957</v>
          </cell>
          <cell r="AB2721">
            <v>3.7370000000000001</v>
          </cell>
          <cell r="AC2721">
            <v>3.1687599999999998</v>
          </cell>
        </row>
        <row r="2722">
          <cell r="AA2722">
            <v>39958</v>
          </cell>
          <cell r="AB2722">
            <v>3.7370000000000001</v>
          </cell>
          <cell r="AC2722">
            <v>3.1691799999999999</v>
          </cell>
        </row>
        <row r="2723">
          <cell r="AA2723">
            <v>39959</v>
          </cell>
          <cell r="AB2723">
            <v>3.7389999999999999</v>
          </cell>
          <cell r="AC2723">
            <v>3.1694599999999999</v>
          </cell>
        </row>
        <row r="2724">
          <cell r="AA2724">
            <v>39960</v>
          </cell>
          <cell r="AB2724">
            <v>3.7370000000000001</v>
          </cell>
          <cell r="AC2724">
            <v>3.16988</v>
          </cell>
        </row>
        <row r="2725">
          <cell r="AA2725">
            <v>39961</v>
          </cell>
          <cell r="AB2725">
            <v>3.7440000000000002</v>
          </cell>
          <cell r="AC2725">
            <v>3.1701600000000001</v>
          </cell>
        </row>
        <row r="2726">
          <cell r="AA2726">
            <v>39962</v>
          </cell>
          <cell r="AB2726">
            <v>3.7490000000000001</v>
          </cell>
          <cell r="AC2726">
            <v>3.1705799999999997</v>
          </cell>
        </row>
        <row r="2727">
          <cell r="AA2727">
            <v>39963</v>
          </cell>
          <cell r="AB2727">
            <v>3.7490000000000001</v>
          </cell>
          <cell r="AC2727">
            <v>3.1708599999999998</v>
          </cell>
        </row>
        <row r="2728">
          <cell r="AA2728">
            <v>39964</v>
          </cell>
          <cell r="AB2728">
            <v>3.7490000000000001</v>
          </cell>
          <cell r="AC2728">
            <v>3.1711399999999998</v>
          </cell>
        </row>
        <row r="2729">
          <cell r="AA2729">
            <v>39965</v>
          </cell>
          <cell r="AB2729">
            <v>3.7450000000000001</v>
          </cell>
          <cell r="AC2729">
            <v>3.1715599999999999</v>
          </cell>
        </row>
        <row r="2730">
          <cell r="AA2730">
            <v>39966</v>
          </cell>
          <cell r="AB2730">
            <v>3.7429999999999999</v>
          </cell>
          <cell r="AC2730">
            <v>3.17184</v>
          </cell>
        </row>
        <row r="2731">
          <cell r="AA2731">
            <v>39967</v>
          </cell>
          <cell r="AB2731">
            <v>3.7440000000000002</v>
          </cell>
          <cell r="AC2731">
            <v>3.1722599999999996</v>
          </cell>
        </row>
        <row r="2732">
          <cell r="AA2732">
            <v>39968</v>
          </cell>
          <cell r="AB2732">
            <v>3.7429999999999999</v>
          </cell>
          <cell r="AC2732">
            <v>3.1725399999999997</v>
          </cell>
        </row>
        <row r="2733">
          <cell r="AA2733">
            <v>39969</v>
          </cell>
          <cell r="AB2733">
            <v>3.7570000000000001</v>
          </cell>
          <cell r="AC2733">
            <v>3.1729599999999998</v>
          </cell>
        </row>
        <row r="2734">
          <cell r="AA2734">
            <v>39970</v>
          </cell>
          <cell r="AB2734">
            <v>3.7570000000000001</v>
          </cell>
          <cell r="AC2734">
            <v>3.1732399999999998</v>
          </cell>
        </row>
        <row r="2735">
          <cell r="AA2735">
            <v>39971</v>
          </cell>
          <cell r="AB2735">
            <v>3.7570000000000001</v>
          </cell>
          <cell r="AC2735">
            <v>3.1736599999999999</v>
          </cell>
        </row>
        <row r="2736">
          <cell r="AA2736">
            <v>39972</v>
          </cell>
          <cell r="AB2736">
            <v>3.7589999999999999</v>
          </cell>
          <cell r="AC2736">
            <v>3.17394</v>
          </cell>
        </row>
        <row r="2737">
          <cell r="AA2737">
            <v>39973</v>
          </cell>
          <cell r="AB2737">
            <v>3.76</v>
          </cell>
          <cell r="AC2737">
            <v>3.1743599999999996</v>
          </cell>
        </row>
        <row r="2738">
          <cell r="AA2738">
            <v>39974</v>
          </cell>
          <cell r="AB2738">
            <v>3.76</v>
          </cell>
          <cell r="AC2738">
            <v>3.1746399999999997</v>
          </cell>
        </row>
        <row r="2739">
          <cell r="AA2739">
            <v>39975</v>
          </cell>
          <cell r="AB2739">
            <v>3.76</v>
          </cell>
          <cell r="AC2739">
            <v>3.1750599999999998</v>
          </cell>
        </row>
        <row r="2740">
          <cell r="AA2740">
            <v>39976</v>
          </cell>
          <cell r="AB2740">
            <v>3.7639999999999998</v>
          </cell>
          <cell r="AC2740">
            <v>3.1753399999999998</v>
          </cell>
        </row>
        <row r="2741">
          <cell r="AA2741">
            <v>39977</v>
          </cell>
          <cell r="AB2741">
            <v>3.7639999999999998</v>
          </cell>
          <cell r="AC2741">
            <v>3.1757599999999999</v>
          </cell>
        </row>
        <row r="2742">
          <cell r="AA2742">
            <v>39978</v>
          </cell>
          <cell r="AB2742">
            <v>3.7639999999999998</v>
          </cell>
          <cell r="AC2742">
            <v>3.17604</v>
          </cell>
        </row>
        <row r="2743">
          <cell r="AA2743">
            <v>39979</v>
          </cell>
          <cell r="AB2743">
            <v>3.7639999999999998</v>
          </cell>
          <cell r="AC2743">
            <v>3.1764599999999996</v>
          </cell>
        </row>
        <row r="2744">
          <cell r="AA2744">
            <v>39980</v>
          </cell>
          <cell r="AB2744">
            <v>3.766</v>
          </cell>
          <cell r="AC2744">
            <v>3.1767399999999997</v>
          </cell>
        </row>
        <row r="2745">
          <cell r="AA2745">
            <v>39981</v>
          </cell>
          <cell r="AB2745">
            <v>3.7669999999999999</v>
          </cell>
          <cell r="AC2745">
            <v>3.1771599999999998</v>
          </cell>
        </row>
        <row r="2746">
          <cell r="AA2746">
            <v>39982</v>
          </cell>
          <cell r="AB2746">
            <v>3.7679999999999998</v>
          </cell>
          <cell r="AC2746">
            <v>3.1774399999999998</v>
          </cell>
        </row>
        <row r="2747">
          <cell r="AA2747">
            <v>39983</v>
          </cell>
          <cell r="AB2747">
            <v>3.7749999999999999</v>
          </cell>
          <cell r="AC2747">
            <v>3.1778599999999995</v>
          </cell>
        </row>
        <row r="2748">
          <cell r="AA2748">
            <v>39984</v>
          </cell>
          <cell r="AB2748">
            <v>3.7749999999999999</v>
          </cell>
          <cell r="AC2748">
            <v>3.1781399999999995</v>
          </cell>
        </row>
        <row r="2749">
          <cell r="AA2749">
            <v>39985</v>
          </cell>
          <cell r="AB2749">
            <v>3.7749999999999999</v>
          </cell>
          <cell r="AC2749">
            <v>3.1785599999999996</v>
          </cell>
        </row>
        <row r="2750">
          <cell r="AA2750">
            <v>39986</v>
          </cell>
          <cell r="AB2750">
            <v>3.7810000000000001</v>
          </cell>
          <cell r="AC2750">
            <v>3.1788399999999997</v>
          </cell>
        </row>
        <row r="2751">
          <cell r="AA2751">
            <v>39987</v>
          </cell>
          <cell r="AB2751">
            <v>3.7930000000000001</v>
          </cell>
          <cell r="AC2751">
            <v>3.1792600000000002</v>
          </cell>
        </row>
        <row r="2752">
          <cell r="AA2752">
            <v>39988</v>
          </cell>
          <cell r="AB2752">
            <v>3.7919999999999998</v>
          </cell>
          <cell r="AC2752">
            <v>3.1795399999999998</v>
          </cell>
        </row>
        <row r="2753">
          <cell r="AA2753">
            <v>39989</v>
          </cell>
          <cell r="AB2753">
            <v>3.7949999999999999</v>
          </cell>
          <cell r="AC2753">
            <v>3.1799599999999995</v>
          </cell>
        </row>
        <row r="2754">
          <cell r="AA2754">
            <v>39990</v>
          </cell>
          <cell r="AB2754">
            <v>3.798</v>
          </cell>
          <cell r="AC2754">
            <v>3.1802399999999995</v>
          </cell>
        </row>
        <row r="2755">
          <cell r="AA2755">
            <v>39991</v>
          </cell>
          <cell r="AB2755">
            <v>3.798</v>
          </cell>
          <cell r="AC2755">
            <v>3.18066</v>
          </cell>
        </row>
        <row r="2756">
          <cell r="AA2756">
            <v>39992</v>
          </cell>
          <cell r="AB2756">
            <v>3.798</v>
          </cell>
          <cell r="AC2756">
            <v>3.1809399999999997</v>
          </cell>
        </row>
        <row r="2757">
          <cell r="AA2757">
            <v>39993</v>
          </cell>
          <cell r="AB2757">
            <v>3.79</v>
          </cell>
          <cell r="AC2757">
            <v>3.1813600000000002</v>
          </cell>
        </row>
        <row r="2758">
          <cell r="AA2758">
            <v>39994</v>
          </cell>
          <cell r="AB2758">
            <v>3.7970000000000002</v>
          </cell>
          <cell r="AC2758">
            <v>3.1816400000000002</v>
          </cell>
        </row>
      </sheetData>
      <sheetData sheetId="1"/>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TC-CER"/>
      <sheetName val="Hoja1"/>
    </sheetNames>
    <sheetDataSet>
      <sheetData sheetId="0">
        <row r="52">
          <cell r="AB52" t="str">
            <v>TC</v>
          </cell>
          <cell r="AC52" t="str">
            <v>Coeficiente de Pesificación</v>
          </cell>
        </row>
        <row r="54">
          <cell r="AA54">
            <v>37290</v>
          </cell>
          <cell r="AB54">
            <v>1.4</v>
          </cell>
          <cell r="AC54">
            <v>1.3999590337802097</v>
          </cell>
        </row>
        <row r="55">
          <cell r="AA55">
            <v>37291</v>
          </cell>
          <cell r="AB55">
            <v>2.0499999999999998</v>
          </cell>
          <cell r="AC55">
            <v>1.3999180687591561</v>
          </cell>
        </row>
        <row r="56">
          <cell r="AA56">
            <v>37292</v>
          </cell>
          <cell r="AB56">
            <v>2.0499999999999998</v>
          </cell>
          <cell r="AC56">
            <v>1.399877104936804</v>
          </cell>
        </row>
        <row r="57">
          <cell r="AA57">
            <v>37293</v>
          </cell>
          <cell r="AB57">
            <v>2.0499999999999998</v>
          </cell>
          <cell r="AC57">
            <v>1.3998361423131183</v>
          </cell>
        </row>
        <row r="58">
          <cell r="AA58">
            <v>37294</v>
          </cell>
          <cell r="AB58">
            <v>2.0499999999999998</v>
          </cell>
          <cell r="AC58">
            <v>1.4009710398843795</v>
          </cell>
        </row>
        <row r="59">
          <cell r="AA59">
            <v>37295</v>
          </cell>
          <cell r="AB59">
            <v>2.0499999999999998</v>
          </cell>
          <cell r="AC59">
            <v>1.4021068575579716</v>
          </cell>
        </row>
        <row r="60">
          <cell r="AA60">
            <v>37296</v>
          </cell>
          <cell r="AB60">
            <v>2.0499999999999998</v>
          </cell>
          <cell r="AC60">
            <v>1.4032435960798544</v>
          </cell>
        </row>
        <row r="61">
          <cell r="AA61">
            <v>37297</v>
          </cell>
          <cell r="AB61">
            <v>2.0499999999999998</v>
          </cell>
          <cell r="AC61">
            <v>1.4043812561965929</v>
          </cell>
        </row>
        <row r="62">
          <cell r="AA62">
            <v>37298</v>
          </cell>
          <cell r="AB62">
            <v>1.95</v>
          </cell>
          <cell r="AC62">
            <v>1.4055198386553576</v>
          </cell>
        </row>
        <row r="63">
          <cell r="AA63">
            <v>37299</v>
          </cell>
          <cell r="AB63">
            <v>1.84</v>
          </cell>
          <cell r="AC63">
            <v>1.4066593442039239</v>
          </cell>
        </row>
        <row r="64">
          <cell r="AA64">
            <v>37300</v>
          </cell>
          <cell r="AB64">
            <v>1.82</v>
          </cell>
          <cell r="AC64">
            <v>1.4077997735906742</v>
          </cell>
        </row>
        <row r="65">
          <cell r="AA65">
            <v>37301</v>
          </cell>
          <cell r="AB65">
            <v>1.86</v>
          </cell>
          <cell r="AC65">
            <v>1.4089411275645971</v>
          </cell>
        </row>
        <row r="66">
          <cell r="AA66">
            <v>37302</v>
          </cell>
          <cell r="AB66">
            <v>1.9</v>
          </cell>
          <cell r="AC66">
            <v>1.4100834068752892</v>
          </cell>
        </row>
        <row r="67">
          <cell r="AA67">
            <v>37303</v>
          </cell>
          <cell r="AB67">
            <v>1.9</v>
          </cell>
          <cell r="AC67">
            <v>1.4112266122729538</v>
          </cell>
        </row>
        <row r="68">
          <cell r="AA68">
            <v>37304</v>
          </cell>
          <cell r="AB68">
            <v>1.9</v>
          </cell>
          <cell r="AC68">
            <v>1.4123707445084035</v>
          </cell>
        </row>
        <row r="69">
          <cell r="AA69">
            <v>37305</v>
          </cell>
          <cell r="AB69">
            <v>1.9</v>
          </cell>
          <cell r="AC69">
            <v>1.4135158043330587</v>
          </cell>
        </row>
        <row r="70">
          <cell r="AA70">
            <v>37306</v>
          </cell>
          <cell r="AB70">
            <v>2</v>
          </cell>
          <cell r="AC70">
            <v>1.4146617924989495</v>
          </cell>
        </row>
        <row r="71">
          <cell r="AA71">
            <v>37307</v>
          </cell>
          <cell r="AB71">
            <v>2.04</v>
          </cell>
          <cell r="AC71">
            <v>1.4158087097587153</v>
          </cell>
        </row>
        <row r="72">
          <cell r="AA72">
            <v>37308</v>
          </cell>
          <cell r="AB72">
            <v>1.97</v>
          </cell>
          <cell r="AC72">
            <v>1.4169565568656064</v>
          </cell>
        </row>
        <row r="73">
          <cell r="AA73">
            <v>37309</v>
          </cell>
          <cell r="AB73">
            <v>2.0099999999999998</v>
          </cell>
          <cell r="AC73">
            <v>1.4181053345734831</v>
          </cell>
        </row>
        <row r="74">
          <cell r="AA74">
            <v>37310</v>
          </cell>
          <cell r="AB74">
            <v>2.0099999999999998</v>
          </cell>
          <cell r="AC74">
            <v>1.4192550436368174</v>
          </cell>
        </row>
        <row r="75">
          <cell r="AA75">
            <v>37311</v>
          </cell>
          <cell r="AB75">
            <v>2.0099999999999998</v>
          </cell>
          <cell r="AC75">
            <v>1.4204056848106923</v>
          </cell>
        </row>
        <row r="76">
          <cell r="AA76">
            <v>37312</v>
          </cell>
          <cell r="AB76">
            <v>2.0499999999999998</v>
          </cell>
          <cell r="AC76">
            <v>1.4215572588508034</v>
          </cell>
        </row>
        <row r="77">
          <cell r="AA77">
            <v>37313</v>
          </cell>
          <cell r="AB77">
            <v>2.09</v>
          </cell>
          <cell r="AC77">
            <v>1.4227097665134594</v>
          </cell>
        </row>
        <row r="78">
          <cell r="AA78">
            <v>37314</v>
          </cell>
          <cell r="AB78">
            <v>2.09</v>
          </cell>
          <cell r="AC78">
            <v>1.4238632085555811</v>
          </cell>
        </row>
        <row r="79">
          <cell r="AA79">
            <v>37315</v>
          </cell>
          <cell r="AB79">
            <v>2.1</v>
          </cell>
          <cell r="AC79">
            <v>1.4250175857347043</v>
          </cell>
        </row>
        <row r="80">
          <cell r="AA80">
            <v>37316</v>
          </cell>
          <cell r="AB80">
            <v>2.06</v>
          </cell>
          <cell r="AC80">
            <v>1.4260610533940801</v>
          </cell>
        </row>
        <row r="81">
          <cell r="AA81">
            <v>37317</v>
          </cell>
          <cell r="AB81">
            <v>2.06</v>
          </cell>
          <cell r="AC81">
            <v>1.4271052851315749</v>
          </cell>
        </row>
        <row r="82">
          <cell r="AA82">
            <v>37318</v>
          </cell>
          <cell r="AB82">
            <v>2.06</v>
          </cell>
          <cell r="AC82">
            <v>1.4281502815066835</v>
          </cell>
        </row>
        <row r="83">
          <cell r="AA83">
            <v>37319</v>
          </cell>
          <cell r="AB83">
            <v>2</v>
          </cell>
          <cell r="AC83">
            <v>1.4291960430793118</v>
          </cell>
        </row>
        <row r="84">
          <cell r="AA84">
            <v>37320</v>
          </cell>
          <cell r="AB84">
            <v>2.02</v>
          </cell>
          <cell r="AC84">
            <v>1.4302425704097745</v>
          </cell>
        </row>
        <row r="85">
          <cell r="AA85">
            <v>37321</v>
          </cell>
          <cell r="AB85">
            <v>2.09</v>
          </cell>
          <cell r="AC85">
            <v>1.4312898640587965</v>
          </cell>
        </row>
        <row r="86">
          <cell r="AA86">
            <v>37322</v>
          </cell>
          <cell r="AB86">
            <v>2.1800000000000002</v>
          </cell>
          <cell r="AC86">
            <v>1.4327158052021869</v>
          </cell>
        </row>
        <row r="87">
          <cell r="AA87">
            <v>37323</v>
          </cell>
          <cell r="AB87">
            <v>2.23</v>
          </cell>
          <cell r="AC87">
            <v>1.4341431669579883</v>
          </cell>
        </row>
        <row r="88">
          <cell r="AA88">
            <v>37324</v>
          </cell>
          <cell r="AB88">
            <v>2.23</v>
          </cell>
          <cell r="AC88">
            <v>1.4355719507415039</v>
          </cell>
        </row>
        <row r="89">
          <cell r="AA89">
            <v>37325</v>
          </cell>
          <cell r="AB89">
            <v>2.23</v>
          </cell>
          <cell r="AC89">
            <v>1.4370021579694479</v>
          </cell>
        </row>
        <row r="90">
          <cell r="AA90">
            <v>37326</v>
          </cell>
          <cell r="AB90">
            <v>2.2799999999999998</v>
          </cell>
          <cell r="AC90">
            <v>1.4384337900599444</v>
          </cell>
        </row>
        <row r="91">
          <cell r="AA91">
            <v>37327</v>
          </cell>
          <cell r="AB91">
            <v>2.38</v>
          </cell>
          <cell r="AC91">
            <v>1.4398668484325321</v>
          </cell>
        </row>
        <row r="92">
          <cell r="AA92">
            <v>37328</v>
          </cell>
          <cell r="AB92">
            <v>2.36</v>
          </cell>
          <cell r="AC92">
            <v>1.4413013345081629</v>
          </cell>
        </row>
        <row r="93">
          <cell r="AA93">
            <v>37329</v>
          </cell>
          <cell r="AB93">
            <v>2.37</v>
          </cell>
          <cell r="AC93">
            <v>1.4427372497092044</v>
          </cell>
        </row>
        <row r="94">
          <cell r="AA94">
            <v>37330</v>
          </cell>
          <cell r="AB94">
            <v>2.29</v>
          </cell>
          <cell r="AC94">
            <v>1.4441745954594414</v>
          </cell>
        </row>
        <row r="95">
          <cell r="AA95">
            <v>37331</v>
          </cell>
          <cell r="AB95">
            <v>2.29</v>
          </cell>
          <cell r="AC95">
            <v>1.445613373184077</v>
          </cell>
        </row>
        <row r="96">
          <cell r="AA96">
            <v>37332</v>
          </cell>
          <cell r="AB96">
            <v>2.29</v>
          </cell>
          <cell r="AC96">
            <v>1.4470535843097347</v>
          </cell>
        </row>
        <row r="97">
          <cell r="AA97">
            <v>37333</v>
          </cell>
          <cell r="AB97">
            <v>2.3199999999999998</v>
          </cell>
          <cell r="AC97">
            <v>1.4484952302644587</v>
          </cell>
        </row>
        <row r="98">
          <cell r="AA98">
            <v>37334</v>
          </cell>
          <cell r="AB98">
            <v>2.41</v>
          </cell>
          <cell r="AC98">
            <v>1.4499383124777159</v>
          </cell>
        </row>
        <row r="99">
          <cell r="AA99">
            <v>37335</v>
          </cell>
          <cell r="AB99">
            <v>2.4500000000000002</v>
          </cell>
          <cell r="AC99">
            <v>1.4513828323803979</v>
          </cell>
        </row>
        <row r="100">
          <cell r="AA100">
            <v>37336</v>
          </cell>
          <cell r="AB100">
            <v>2.37</v>
          </cell>
          <cell r="AC100">
            <v>1.4528287914048212</v>
          </cell>
        </row>
        <row r="101">
          <cell r="AA101">
            <v>37337</v>
          </cell>
          <cell r="AB101">
            <v>2.96</v>
          </cell>
          <cell r="AC101">
            <v>1.4542761909847299</v>
          </cell>
        </row>
        <row r="102">
          <cell r="AA102">
            <v>37338</v>
          </cell>
          <cell r="AB102">
            <v>2.96</v>
          </cell>
          <cell r="AC102">
            <v>1.455725032555296</v>
          </cell>
        </row>
        <row r="103">
          <cell r="AA103">
            <v>37339</v>
          </cell>
          <cell r="AB103">
            <v>2.96</v>
          </cell>
          <cell r="AC103">
            <v>1.4571753175531215</v>
          </cell>
        </row>
        <row r="104">
          <cell r="AA104">
            <v>37340</v>
          </cell>
          <cell r="AB104">
            <v>3.15</v>
          </cell>
          <cell r="AC104">
            <v>1.4586270474162391</v>
          </cell>
        </row>
        <row r="105">
          <cell r="AA105">
            <v>37341</v>
          </cell>
          <cell r="AB105">
            <v>2.84</v>
          </cell>
          <cell r="AC105">
            <v>1.4600802235841153</v>
          </cell>
        </row>
        <row r="106">
          <cell r="AA106">
            <v>37342</v>
          </cell>
          <cell r="AB106">
            <v>2.91</v>
          </cell>
          <cell r="AC106">
            <v>1.4615348474976495</v>
          </cell>
        </row>
        <row r="107">
          <cell r="AA107">
            <v>37343</v>
          </cell>
          <cell r="AB107">
            <v>2.91</v>
          </cell>
          <cell r="AC107">
            <v>1.4629909205991773</v>
          </cell>
        </row>
        <row r="108">
          <cell r="AA108">
            <v>37344</v>
          </cell>
          <cell r="AB108">
            <v>2.91</v>
          </cell>
          <cell r="AC108">
            <v>1.4644484443324715</v>
          </cell>
        </row>
        <row r="109">
          <cell r="AA109">
            <v>37345</v>
          </cell>
          <cell r="AB109">
            <v>2.91</v>
          </cell>
          <cell r="AC109">
            <v>1.4659074201427422</v>
          </cell>
        </row>
        <row r="110">
          <cell r="AA110">
            <v>37346</v>
          </cell>
          <cell r="AB110">
            <v>2.9</v>
          </cell>
          <cell r="AC110">
            <v>1.4673678494766407</v>
          </cell>
        </row>
        <row r="111">
          <cell r="AA111">
            <v>37347</v>
          </cell>
          <cell r="AB111">
            <v>2.91</v>
          </cell>
          <cell r="AC111">
            <v>1.4688784883338744</v>
          </cell>
        </row>
        <row r="112">
          <cell r="AA112">
            <v>37348</v>
          </cell>
          <cell r="AB112">
            <v>2.91</v>
          </cell>
          <cell r="AC112">
            <v>1.4703906823769859</v>
          </cell>
        </row>
        <row r="113">
          <cell r="AA113">
            <v>37349</v>
          </cell>
          <cell r="AB113">
            <v>2.88</v>
          </cell>
          <cell r="AC113">
            <v>1.4719044332070217</v>
          </cell>
        </row>
        <row r="114">
          <cell r="AA114">
            <v>37350</v>
          </cell>
          <cell r="AB114">
            <v>2.73</v>
          </cell>
          <cell r="AC114">
            <v>1.4734197424266768</v>
          </cell>
        </row>
        <row r="115">
          <cell r="AA115">
            <v>37351</v>
          </cell>
          <cell r="AB115">
            <v>2.68</v>
          </cell>
          <cell r="AC115">
            <v>1.4749366116402953</v>
          </cell>
        </row>
        <row r="116">
          <cell r="AA116">
            <v>37352</v>
          </cell>
          <cell r="AB116">
            <v>2.68</v>
          </cell>
          <cell r="AC116">
            <v>1.4764550424538745</v>
          </cell>
        </row>
        <row r="117">
          <cell r="AA117">
            <v>37353</v>
          </cell>
          <cell r="AB117">
            <v>2.68</v>
          </cell>
          <cell r="AC117">
            <v>1.4783687008554669</v>
          </cell>
        </row>
        <row r="118">
          <cell r="AA118">
            <v>37354</v>
          </cell>
          <cell r="AB118">
            <v>2.75</v>
          </cell>
          <cell r="AC118">
            <v>1.4802848395821437</v>
          </cell>
        </row>
        <row r="119">
          <cell r="AA119">
            <v>37355</v>
          </cell>
          <cell r="AB119">
            <v>2.75</v>
          </cell>
          <cell r="AC119">
            <v>1.4822034618486966</v>
          </cell>
        </row>
        <row r="120">
          <cell r="AA120">
            <v>37356</v>
          </cell>
          <cell r="AB120">
            <v>2.76</v>
          </cell>
          <cell r="AC120">
            <v>1.4841245708740833</v>
          </cell>
        </row>
        <row r="121">
          <cell r="AA121">
            <v>37357</v>
          </cell>
          <cell r="AB121">
            <v>2.8</v>
          </cell>
          <cell r="AC121">
            <v>1.4860481698814347</v>
          </cell>
        </row>
        <row r="122">
          <cell r="AA122">
            <v>37358</v>
          </cell>
          <cell r="AB122">
            <v>2.86</v>
          </cell>
          <cell r="AC122">
            <v>1.4879742620980581</v>
          </cell>
        </row>
        <row r="123">
          <cell r="AA123">
            <v>37359</v>
          </cell>
          <cell r="AB123">
            <v>2.86</v>
          </cell>
          <cell r="AC123">
            <v>1.4899028507554442</v>
          </cell>
        </row>
        <row r="124">
          <cell r="AA124">
            <v>37360</v>
          </cell>
          <cell r="AB124">
            <v>2.86</v>
          </cell>
          <cell r="AC124">
            <v>1.4918339390892721</v>
          </cell>
        </row>
        <row r="125">
          <cell r="AA125">
            <v>37361</v>
          </cell>
          <cell r="AB125">
            <v>2.9</v>
          </cell>
          <cell r="AC125">
            <v>1.4937675303394158</v>
          </cell>
        </row>
        <row r="126">
          <cell r="AA126">
            <v>37362</v>
          </cell>
          <cell r="AB126">
            <v>2.73</v>
          </cell>
          <cell r="AC126">
            <v>1.4957036277499463</v>
          </cell>
        </row>
        <row r="127">
          <cell r="AA127">
            <v>37363</v>
          </cell>
          <cell r="AB127">
            <v>2.84</v>
          </cell>
          <cell r="AC127">
            <v>1.4976422345691414</v>
          </cell>
        </row>
        <row r="128">
          <cell r="AA128">
            <v>37364</v>
          </cell>
          <cell r="AB128">
            <v>3.07</v>
          </cell>
          <cell r="AC128">
            <v>1.4995833540494876</v>
          </cell>
        </row>
        <row r="129">
          <cell r="AA129">
            <v>37365</v>
          </cell>
          <cell r="AB129">
            <v>3.12</v>
          </cell>
          <cell r="AC129">
            <v>1.5015269894476881</v>
          </cell>
        </row>
        <row r="130">
          <cell r="AA130">
            <v>37366</v>
          </cell>
          <cell r="AB130">
            <v>3.12</v>
          </cell>
          <cell r="AC130">
            <v>1.5034731440246663</v>
          </cell>
        </row>
        <row r="131">
          <cell r="AA131">
            <v>37367</v>
          </cell>
          <cell r="AB131">
            <v>3.12</v>
          </cell>
          <cell r="AC131">
            <v>1.5054218210455728</v>
          </cell>
        </row>
        <row r="132">
          <cell r="AA132">
            <v>37368</v>
          </cell>
          <cell r="AB132">
            <v>3.12</v>
          </cell>
          <cell r="AC132">
            <v>1.5073730237797895</v>
          </cell>
        </row>
        <row r="133">
          <cell r="AA133">
            <v>37369</v>
          </cell>
          <cell r="AB133">
            <v>3.12</v>
          </cell>
          <cell r="AC133">
            <v>1.5093267555009366</v>
          </cell>
        </row>
        <row r="134">
          <cell r="AA134">
            <v>37370</v>
          </cell>
          <cell r="AB134">
            <v>3.12</v>
          </cell>
          <cell r="AC134">
            <v>1.5112830194868772</v>
          </cell>
        </row>
        <row r="135">
          <cell r="AA135">
            <v>37371</v>
          </cell>
          <cell r="AB135">
            <v>3.12</v>
          </cell>
          <cell r="AC135">
            <v>1.5132418190197219</v>
          </cell>
        </row>
        <row r="136">
          <cell r="AA136">
            <v>37372</v>
          </cell>
          <cell r="AB136">
            <v>3.12</v>
          </cell>
          <cell r="AC136">
            <v>1.5152031573858367</v>
          </cell>
        </row>
        <row r="137">
          <cell r="AA137">
            <v>37373</v>
          </cell>
          <cell r="AB137">
            <v>3.12</v>
          </cell>
          <cell r="AC137">
            <v>1.5171670378758455</v>
          </cell>
        </row>
        <row r="138">
          <cell r="AA138">
            <v>37374</v>
          </cell>
          <cell r="AB138">
            <v>3.12</v>
          </cell>
          <cell r="AC138">
            <v>1.519133463784639</v>
          </cell>
        </row>
        <row r="139">
          <cell r="AA139">
            <v>37375</v>
          </cell>
          <cell r="AB139">
            <v>2.89</v>
          </cell>
          <cell r="AC139">
            <v>1.5211024384113774</v>
          </cell>
        </row>
        <row r="140">
          <cell r="AA140">
            <v>37376</v>
          </cell>
          <cell r="AB140">
            <v>2.95</v>
          </cell>
          <cell r="AC140">
            <v>1.5230739650594973</v>
          </cell>
        </row>
        <row r="141">
          <cell r="AA141">
            <v>37377</v>
          </cell>
          <cell r="AB141">
            <v>2.95</v>
          </cell>
          <cell r="AC141">
            <v>1.5249843270535683</v>
          </cell>
        </row>
        <row r="142">
          <cell r="AA142">
            <v>37378</v>
          </cell>
          <cell r="AB142">
            <v>3.07</v>
          </cell>
          <cell r="AC142">
            <v>1.5268970851774613</v>
          </cell>
        </row>
        <row r="143">
          <cell r="AA143">
            <v>37379</v>
          </cell>
          <cell r="AB143">
            <v>3.16</v>
          </cell>
          <cell r="AC143">
            <v>1.5288122424365951</v>
          </cell>
        </row>
        <row r="144">
          <cell r="AA144">
            <v>37380</v>
          </cell>
          <cell r="AB144">
            <v>3.16</v>
          </cell>
          <cell r="AC144">
            <v>1.5307298018401578</v>
          </cell>
        </row>
        <row r="145">
          <cell r="AA145">
            <v>37381</v>
          </cell>
          <cell r="AB145">
            <v>3.16</v>
          </cell>
          <cell r="AC145">
            <v>1.5326497664011132</v>
          </cell>
        </row>
        <row r="146">
          <cell r="AA146">
            <v>37382</v>
          </cell>
          <cell r="AB146">
            <v>3.15</v>
          </cell>
          <cell r="AC146">
            <v>1.5345721391362026</v>
          </cell>
        </row>
        <row r="147">
          <cell r="AA147">
            <v>37383</v>
          </cell>
          <cell r="AB147">
            <v>3.16</v>
          </cell>
          <cell r="AC147">
            <v>1.5394721740471786</v>
          </cell>
        </row>
        <row r="148">
          <cell r="AA148">
            <v>37384</v>
          </cell>
          <cell r="AB148">
            <v>3.18</v>
          </cell>
          <cell r="AC148">
            <v>1.5443878552360433</v>
          </cell>
        </row>
        <row r="149">
          <cell r="AA149">
            <v>37385</v>
          </cell>
          <cell r="AB149">
            <v>3.17</v>
          </cell>
          <cell r="AC149">
            <v>1.5493192326628513</v>
          </cell>
        </row>
        <row r="150">
          <cell r="AA150">
            <v>37386</v>
          </cell>
          <cell r="AB150">
            <v>3.18</v>
          </cell>
          <cell r="AC150">
            <v>1.5542663564471839</v>
          </cell>
        </row>
        <row r="151">
          <cell r="AA151">
            <v>37387</v>
          </cell>
          <cell r="AB151">
            <v>3.18</v>
          </cell>
          <cell r="AC151">
            <v>1.5592292768686598</v>
          </cell>
        </row>
        <row r="152">
          <cell r="AA152">
            <v>37388</v>
          </cell>
          <cell r="AB152">
            <v>3.18</v>
          </cell>
          <cell r="AC152">
            <v>1.5642080443674451</v>
          </cell>
        </row>
        <row r="153">
          <cell r="AA153">
            <v>37389</v>
          </cell>
          <cell r="AB153">
            <v>3.23</v>
          </cell>
          <cell r="AC153">
            <v>1.569202709544766</v>
          </cell>
        </row>
        <row r="154">
          <cell r="AA154">
            <v>37390</v>
          </cell>
          <cell r="AB154">
            <v>3.19</v>
          </cell>
          <cell r="AC154">
            <v>1.5742133231634234</v>
          </cell>
        </row>
        <row r="155">
          <cell r="AA155">
            <v>37391</v>
          </cell>
          <cell r="AB155">
            <v>3.21</v>
          </cell>
          <cell r="AC155">
            <v>1.5792399361483083</v>
          </cell>
        </row>
        <row r="156">
          <cell r="AA156">
            <v>37392</v>
          </cell>
          <cell r="AB156">
            <v>3.23</v>
          </cell>
          <cell r="AC156">
            <v>1.5842825995869205</v>
          </cell>
        </row>
        <row r="157">
          <cell r="AA157">
            <v>37393</v>
          </cell>
          <cell r="AB157">
            <v>3.37</v>
          </cell>
          <cell r="AC157">
            <v>1.5893413647298857</v>
          </cell>
        </row>
        <row r="158">
          <cell r="AA158">
            <v>37394</v>
          </cell>
          <cell r="AB158">
            <v>3.37</v>
          </cell>
          <cell r="AC158">
            <v>1.5944162829914794</v>
          </cell>
        </row>
        <row r="159">
          <cell r="AA159">
            <v>37395</v>
          </cell>
          <cell r="AB159">
            <v>3.37</v>
          </cell>
          <cell r="AC159">
            <v>1.5995074059501468</v>
          </cell>
        </row>
        <row r="160">
          <cell r="AA160">
            <v>37396</v>
          </cell>
          <cell r="AB160">
            <v>3.51</v>
          </cell>
          <cell r="AC160">
            <v>1.6046147853490276</v>
          </cell>
        </row>
        <row r="161">
          <cell r="AA161">
            <v>37397</v>
          </cell>
          <cell r="AB161">
            <v>3.38</v>
          </cell>
          <cell r="AC161">
            <v>1.609738473096483</v>
          </cell>
        </row>
        <row r="162">
          <cell r="AA162">
            <v>37398</v>
          </cell>
          <cell r="AB162">
            <v>3.4</v>
          </cell>
          <cell r="AC162">
            <v>1.614878521266623</v>
          </cell>
        </row>
        <row r="163">
          <cell r="AA163">
            <v>37399</v>
          </cell>
          <cell r="AB163">
            <v>3.37</v>
          </cell>
          <cell r="AC163">
            <v>1.6200349820998337</v>
          </cell>
        </row>
        <row r="164">
          <cell r="AA164">
            <v>37400</v>
          </cell>
          <cell r="AB164">
            <v>3.39</v>
          </cell>
          <cell r="AC164">
            <v>1.6252079080033108</v>
          </cell>
        </row>
        <row r="165">
          <cell r="AA165">
            <v>37401</v>
          </cell>
          <cell r="AB165">
            <v>3.39</v>
          </cell>
          <cell r="AC165">
            <v>1.630397351551591</v>
          </cell>
        </row>
        <row r="166">
          <cell r="AA166">
            <v>37402</v>
          </cell>
          <cell r="AB166">
            <v>3.39</v>
          </cell>
          <cell r="AC166">
            <v>1.6356033654870867</v>
          </cell>
        </row>
        <row r="167">
          <cell r="AA167">
            <v>37403</v>
          </cell>
          <cell r="AB167">
            <v>3.43</v>
          </cell>
          <cell r="AC167">
            <v>1.6408260027206207</v>
          </cell>
        </row>
        <row r="168">
          <cell r="AA168">
            <v>37404</v>
          </cell>
          <cell r="AB168">
            <v>3.47</v>
          </cell>
          <cell r="AC168">
            <v>1.6460653163319667</v>
          </cell>
        </row>
        <row r="169">
          <cell r="AA169">
            <v>37405</v>
          </cell>
          <cell r="AB169">
            <v>3.58</v>
          </cell>
          <cell r="AC169">
            <v>1.6513213595703864</v>
          </cell>
        </row>
        <row r="170">
          <cell r="AA170">
            <v>37406</v>
          </cell>
          <cell r="AB170">
            <v>3.57</v>
          </cell>
          <cell r="AC170">
            <v>1.6565941858551709</v>
          </cell>
        </row>
        <row r="171">
          <cell r="AA171">
            <v>37407</v>
          </cell>
          <cell r="AB171">
            <v>3.56</v>
          </cell>
          <cell r="AC171">
            <v>1.6618838487761856</v>
          </cell>
        </row>
        <row r="172">
          <cell r="AA172">
            <v>37408</v>
          </cell>
          <cell r="AB172">
            <v>3.56</v>
          </cell>
          <cell r="AC172">
            <v>1.6673675787242557</v>
          </cell>
        </row>
        <row r="173">
          <cell r="AA173">
            <v>37409</v>
          </cell>
          <cell r="AB173">
            <v>3.56</v>
          </cell>
          <cell r="AC173">
            <v>1.6728694033750124</v>
          </cell>
        </row>
        <row r="174">
          <cell r="AA174">
            <v>37410</v>
          </cell>
          <cell r="AB174">
            <v>3.59</v>
          </cell>
          <cell r="AC174">
            <v>1.6783893824356748</v>
          </cell>
        </row>
        <row r="175">
          <cell r="AA175">
            <v>37411</v>
          </cell>
          <cell r="AB175">
            <v>3.61</v>
          </cell>
          <cell r="AC175">
            <v>1.6839275758104784</v>
          </cell>
        </row>
        <row r="176">
          <cell r="AA176">
            <v>37412</v>
          </cell>
          <cell r="AB176">
            <v>3.63</v>
          </cell>
          <cell r="AC176">
            <v>1.689484043601325</v>
          </cell>
        </row>
        <row r="177">
          <cell r="AA177">
            <v>37413</v>
          </cell>
          <cell r="AB177">
            <v>3.62</v>
          </cell>
          <cell r="AC177">
            <v>1.6950588461084348</v>
          </cell>
        </row>
        <row r="178">
          <cell r="AA178">
            <v>37414</v>
          </cell>
          <cell r="AB178">
            <v>3.63</v>
          </cell>
          <cell r="AC178">
            <v>1.6972824188891671</v>
          </cell>
        </row>
        <row r="179">
          <cell r="AA179">
            <v>37415</v>
          </cell>
          <cell r="AB179">
            <v>3.63</v>
          </cell>
          <cell r="AC179">
            <v>1.6995089085455715</v>
          </cell>
        </row>
        <row r="180">
          <cell r="AA180">
            <v>37416</v>
          </cell>
          <cell r="AB180">
            <v>3.63</v>
          </cell>
          <cell r="AC180">
            <v>1.7017383189039961</v>
          </cell>
        </row>
        <row r="181">
          <cell r="AA181">
            <v>37417</v>
          </cell>
          <cell r="AB181">
            <v>3.47</v>
          </cell>
          <cell r="AC181">
            <v>1.703970653795809</v>
          </cell>
        </row>
        <row r="182">
          <cell r="AA182">
            <v>37418</v>
          </cell>
          <cell r="AB182">
            <v>3.46</v>
          </cell>
          <cell r="AC182">
            <v>1.7062059170574033</v>
          </cell>
        </row>
        <row r="183">
          <cell r="AA183">
            <v>37419</v>
          </cell>
          <cell r="AB183">
            <v>3.46</v>
          </cell>
          <cell r="AC183">
            <v>1.7084441125302052</v>
          </cell>
        </row>
        <row r="184">
          <cell r="AA184">
            <v>37420</v>
          </cell>
          <cell r="AB184">
            <v>3.48</v>
          </cell>
          <cell r="AC184">
            <v>1.7106852440606801</v>
          </cell>
        </row>
        <row r="185">
          <cell r="AA185">
            <v>37421</v>
          </cell>
          <cell r="AB185">
            <v>3.54</v>
          </cell>
          <cell r="AC185">
            <v>1.7129293155003391</v>
          </cell>
        </row>
        <row r="186">
          <cell r="AA186">
            <v>37422</v>
          </cell>
          <cell r="AB186">
            <v>3.54</v>
          </cell>
          <cell r="AC186">
            <v>1.7151763307057459</v>
          </cell>
        </row>
        <row r="187">
          <cell r="AA187">
            <v>37423</v>
          </cell>
          <cell r="AB187">
            <v>3.54</v>
          </cell>
          <cell r="AC187">
            <v>1.7174262935385227</v>
          </cell>
        </row>
        <row r="188">
          <cell r="AA188">
            <v>37424</v>
          </cell>
          <cell r="AB188">
            <v>3.54</v>
          </cell>
          <cell r="AC188">
            <v>1.7196792078653576</v>
          </cell>
        </row>
        <row r="189">
          <cell r="AA189">
            <v>37425</v>
          </cell>
          <cell r="AB189">
            <v>3.51</v>
          </cell>
          <cell r="AC189">
            <v>1.7219350775580111</v>
          </cell>
        </row>
        <row r="190">
          <cell r="AA190">
            <v>37426</v>
          </cell>
          <cell r="AB190">
            <v>3.55</v>
          </cell>
          <cell r="AC190">
            <v>1.7241939064933229</v>
          </cell>
        </row>
        <row r="191">
          <cell r="AA191">
            <v>37427</v>
          </cell>
          <cell r="AB191">
            <v>3.58</v>
          </cell>
          <cell r="AC191">
            <v>1.7264556985532178</v>
          </cell>
        </row>
        <row r="192">
          <cell r="AA192">
            <v>37428</v>
          </cell>
          <cell r="AB192">
            <v>3.66</v>
          </cell>
          <cell r="AC192">
            <v>1.728720457624713</v>
          </cell>
        </row>
        <row r="193">
          <cell r="AA193">
            <v>37429</v>
          </cell>
          <cell r="AB193">
            <v>3.66</v>
          </cell>
          <cell r="AC193">
            <v>1.7309881875999258</v>
          </cell>
        </row>
        <row r="194">
          <cell r="AA194">
            <v>37430</v>
          </cell>
          <cell r="AB194">
            <v>3.66</v>
          </cell>
          <cell r="AC194">
            <v>1.7332588923760768</v>
          </cell>
        </row>
        <row r="195">
          <cell r="AA195">
            <v>37431</v>
          </cell>
          <cell r="AB195">
            <v>3.75</v>
          </cell>
          <cell r="AC195">
            <v>1.7355325758555016</v>
          </cell>
        </row>
        <row r="196">
          <cell r="AA196">
            <v>37432</v>
          </cell>
          <cell r="AB196">
            <v>3.85</v>
          </cell>
          <cell r="AC196">
            <v>1.737809241945653</v>
          </cell>
        </row>
        <row r="197">
          <cell r="AA197">
            <v>37433</v>
          </cell>
          <cell r="AB197">
            <v>3.83</v>
          </cell>
          <cell r="AC197">
            <v>1.7400888945591104</v>
          </cell>
        </row>
        <row r="198">
          <cell r="AA198">
            <v>37434</v>
          </cell>
          <cell r="AB198">
            <v>3.79</v>
          </cell>
          <cell r="AC198">
            <v>1.7423715376135853</v>
          </cell>
        </row>
        <row r="199">
          <cell r="AA199">
            <v>37435</v>
          </cell>
          <cell r="AB199">
            <v>3.8</v>
          </cell>
          <cell r="AC199">
            <v>1.7446571750319291</v>
          </cell>
        </row>
        <row r="200">
          <cell r="AA200">
            <v>37436</v>
          </cell>
          <cell r="AB200">
            <v>3.8</v>
          </cell>
          <cell r="AC200">
            <v>1.7469458107421385</v>
          </cell>
        </row>
        <row r="201">
          <cell r="AA201">
            <v>37437</v>
          </cell>
          <cell r="AB201">
            <v>3.8</v>
          </cell>
          <cell r="AC201">
            <v>1.749237448677363</v>
          </cell>
        </row>
        <row r="202">
          <cell r="AA202">
            <v>37438</v>
          </cell>
          <cell r="AB202">
            <v>3.77</v>
          </cell>
          <cell r="AC202">
            <v>1.7514580250357557</v>
          </cell>
        </row>
        <row r="203">
          <cell r="AA203">
            <v>37439</v>
          </cell>
          <cell r="AB203">
            <v>3.61</v>
          </cell>
          <cell r="AC203">
            <v>1.7536814203135391</v>
          </cell>
        </row>
        <row r="204">
          <cell r="AA204">
            <v>37440</v>
          </cell>
          <cell r="AB204">
            <v>3.57</v>
          </cell>
          <cell r="AC204">
            <v>1.7559076380892018</v>
          </cell>
        </row>
        <row r="205">
          <cell r="AA205">
            <v>37441</v>
          </cell>
          <cell r="AB205">
            <v>3.57</v>
          </cell>
          <cell r="AC205">
            <v>1.7581366819457749</v>
          </cell>
        </row>
        <row r="206">
          <cell r="AA206">
            <v>37442</v>
          </cell>
          <cell r="AB206">
            <v>3.57</v>
          </cell>
          <cell r="AC206">
            <v>1.7603685554708377</v>
          </cell>
        </row>
        <row r="207">
          <cell r="AA207">
            <v>37443</v>
          </cell>
          <cell r="AB207">
            <v>3.57</v>
          </cell>
          <cell r="AC207">
            <v>1.7626032622565244</v>
          </cell>
        </row>
        <row r="208">
          <cell r="AA208">
            <v>37444</v>
          </cell>
          <cell r="AB208">
            <v>3.57</v>
          </cell>
          <cell r="AC208">
            <v>1.7646266029379292</v>
          </cell>
        </row>
        <row r="209">
          <cell r="AA209">
            <v>37445</v>
          </cell>
          <cell r="AB209">
            <v>3.58</v>
          </cell>
          <cell r="AC209">
            <v>1.7666522662676583</v>
          </cell>
        </row>
        <row r="210">
          <cell r="AA210">
            <v>37446</v>
          </cell>
          <cell r="AB210">
            <v>3.58</v>
          </cell>
          <cell r="AC210">
            <v>1.7686802549119429</v>
          </cell>
        </row>
        <row r="211">
          <cell r="AA211">
            <v>37447</v>
          </cell>
          <cell r="AB211">
            <v>3.54</v>
          </cell>
          <cell r="AC211">
            <v>1.7707105715400757</v>
          </cell>
        </row>
        <row r="212">
          <cell r="AA212">
            <v>37448</v>
          </cell>
          <cell r="AB212">
            <v>3.56</v>
          </cell>
          <cell r="AC212">
            <v>1.7727432188244137</v>
          </cell>
        </row>
        <row r="213">
          <cell r="AA213">
            <v>37449</v>
          </cell>
          <cell r="AB213">
            <v>3.57</v>
          </cell>
          <cell r="AC213">
            <v>1.7747781994403804</v>
          </cell>
        </row>
        <row r="214">
          <cell r="AA214">
            <v>37450</v>
          </cell>
          <cell r="AB214">
            <v>3.57</v>
          </cell>
          <cell r="AC214">
            <v>1.776815516066472</v>
          </cell>
        </row>
        <row r="215">
          <cell r="AA215">
            <v>37451</v>
          </cell>
          <cell r="AB215">
            <v>3.57</v>
          </cell>
          <cell r="AC215">
            <v>1.778855171384258</v>
          </cell>
        </row>
        <row r="216">
          <cell r="AA216">
            <v>37452</v>
          </cell>
          <cell r="AB216">
            <v>3.58</v>
          </cell>
          <cell r="AC216">
            <v>1.7808971680783872</v>
          </cell>
        </row>
        <row r="217">
          <cell r="AA217">
            <v>37453</v>
          </cell>
          <cell r="AB217">
            <v>3.53</v>
          </cell>
          <cell r="AC217">
            <v>1.7829415088365896</v>
          </cell>
        </row>
        <row r="218">
          <cell r="AA218">
            <v>37454</v>
          </cell>
          <cell r="AB218">
            <v>3.53</v>
          </cell>
          <cell r="AC218">
            <v>1.784988196349681</v>
          </cell>
        </row>
        <row r="219">
          <cell r="AA219">
            <v>37455</v>
          </cell>
          <cell r="AB219">
            <v>3.55</v>
          </cell>
          <cell r="AC219">
            <v>1.7870372333115656</v>
          </cell>
        </row>
        <row r="220">
          <cell r="AA220">
            <v>37456</v>
          </cell>
          <cell r="AB220">
            <v>3.57</v>
          </cell>
          <cell r="AC220">
            <v>1.7890886224192399</v>
          </cell>
        </row>
        <row r="221">
          <cell r="AA221">
            <v>37457</v>
          </cell>
          <cell r="AB221">
            <v>3.57</v>
          </cell>
          <cell r="AC221">
            <v>1.791142366372797</v>
          </cell>
        </row>
        <row r="222">
          <cell r="AA222">
            <v>37458</v>
          </cell>
          <cell r="AB222">
            <v>3.57</v>
          </cell>
          <cell r="AC222">
            <v>1.7931984678754289</v>
          </cell>
        </row>
        <row r="223">
          <cell r="AA223">
            <v>37459</v>
          </cell>
          <cell r="AB223">
            <v>3.6</v>
          </cell>
          <cell r="AC223">
            <v>1.7952569296334313</v>
          </cell>
        </row>
        <row r="224">
          <cell r="AA224">
            <v>37460</v>
          </cell>
          <cell r="AB224">
            <v>3.66</v>
          </cell>
          <cell r="AC224">
            <v>1.797317754356206</v>
          </cell>
        </row>
        <row r="225">
          <cell r="AA225">
            <v>37461</v>
          </cell>
          <cell r="AB225">
            <v>3.63</v>
          </cell>
          <cell r="AC225">
            <v>1.799380944756265</v>
          </cell>
        </row>
        <row r="226">
          <cell r="AA226">
            <v>37462</v>
          </cell>
          <cell r="AB226">
            <v>3.64</v>
          </cell>
          <cell r="AC226">
            <v>1.8014465035492337</v>
          </cell>
        </row>
        <row r="227">
          <cell r="AA227">
            <v>37463</v>
          </cell>
          <cell r="AB227">
            <v>3.66</v>
          </cell>
          <cell r="AC227">
            <v>1.8035144334538564</v>
          </cell>
        </row>
        <row r="228">
          <cell r="AA228">
            <v>37464</v>
          </cell>
          <cell r="AB228">
            <v>3.66</v>
          </cell>
          <cell r="AC228">
            <v>1.8055847371919971</v>
          </cell>
        </row>
        <row r="229">
          <cell r="AA229">
            <v>37465</v>
          </cell>
          <cell r="AB229">
            <v>3.66</v>
          </cell>
          <cell r="AC229">
            <v>1.8076574174886435</v>
          </cell>
        </row>
        <row r="230">
          <cell r="AA230">
            <v>37466</v>
          </cell>
          <cell r="AB230">
            <v>3.64</v>
          </cell>
          <cell r="AC230">
            <v>1.8097324770719134</v>
          </cell>
        </row>
        <row r="231">
          <cell r="AA231">
            <v>37467</v>
          </cell>
          <cell r="AB231">
            <v>3.69</v>
          </cell>
          <cell r="AC231">
            <v>1.8118099186730547</v>
          </cell>
        </row>
        <row r="232">
          <cell r="AA232">
            <v>37468</v>
          </cell>
          <cell r="AB232">
            <v>3.72</v>
          </cell>
          <cell r="AC232">
            <v>1.8138897450264515</v>
          </cell>
        </row>
        <row r="233">
          <cell r="AA233">
            <v>37469</v>
          </cell>
          <cell r="AB233">
            <v>3.59</v>
          </cell>
          <cell r="AC233">
            <v>1.8159719588696259</v>
          </cell>
        </row>
        <row r="234">
          <cell r="AA234">
            <v>37470</v>
          </cell>
          <cell r="AB234">
            <v>3.61</v>
          </cell>
          <cell r="AC234">
            <v>1.8180565629432432</v>
          </cell>
        </row>
        <row r="235">
          <cell r="AA235">
            <v>37471</v>
          </cell>
          <cell r="AB235">
            <v>3.61</v>
          </cell>
          <cell r="AC235">
            <v>1.8201435599911149</v>
          </cell>
        </row>
        <row r="236">
          <cell r="AA236">
            <v>37472</v>
          </cell>
          <cell r="AB236">
            <v>3.61</v>
          </cell>
          <cell r="AC236">
            <v>1.8222329527602013</v>
          </cell>
        </row>
        <row r="237">
          <cell r="AA237">
            <v>37473</v>
          </cell>
          <cell r="AB237">
            <v>3.63</v>
          </cell>
          <cell r="AC237">
            <v>1.8243247440006172</v>
          </cell>
        </row>
        <row r="238">
          <cell r="AA238">
            <v>37474</v>
          </cell>
          <cell r="AB238">
            <v>3.63</v>
          </cell>
          <cell r="AC238">
            <v>1.8264189364656329</v>
          </cell>
        </row>
        <row r="239">
          <cell r="AA239">
            <v>37475</v>
          </cell>
          <cell r="AB239">
            <v>3.64</v>
          </cell>
          <cell r="AC239">
            <v>1.8282687139834961</v>
          </cell>
        </row>
        <row r="240">
          <cell r="AA240">
            <v>37476</v>
          </cell>
          <cell r="AB240">
            <v>3.63</v>
          </cell>
          <cell r="AC240">
            <v>1.8301203649361983</v>
          </cell>
        </row>
        <row r="241">
          <cell r="AA241">
            <v>37477</v>
          </cell>
          <cell r="AB241">
            <v>3.63</v>
          </cell>
          <cell r="AC241">
            <v>1.8319738912211339</v>
          </cell>
        </row>
        <row r="242">
          <cell r="AA242">
            <v>37478</v>
          </cell>
          <cell r="AB242">
            <v>3.63</v>
          </cell>
          <cell r="AC242">
            <v>1.8338292947376189</v>
          </cell>
        </row>
        <row r="243">
          <cell r="AA243">
            <v>37479</v>
          </cell>
          <cell r="AB243">
            <v>3.63</v>
          </cell>
          <cell r="AC243">
            <v>1.8356865773868938</v>
          </cell>
        </row>
        <row r="244">
          <cell r="AA244">
            <v>37480</v>
          </cell>
          <cell r="AB244">
            <v>3.62</v>
          </cell>
          <cell r="AC244">
            <v>1.8375457410721241</v>
          </cell>
        </row>
        <row r="245">
          <cell r="AA245">
            <v>37481</v>
          </cell>
          <cell r="AB245">
            <v>3.62</v>
          </cell>
          <cell r="AC245">
            <v>1.8394067876984026</v>
          </cell>
        </row>
        <row r="246">
          <cell r="AA246">
            <v>37482</v>
          </cell>
          <cell r="AB246">
            <v>3.63</v>
          </cell>
          <cell r="AC246">
            <v>1.8412697191727521</v>
          </cell>
        </row>
        <row r="247">
          <cell r="AA247">
            <v>37483</v>
          </cell>
          <cell r="AB247">
            <v>3.63</v>
          </cell>
          <cell r="AC247">
            <v>1.8431345374041266</v>
          </cell>
        </row>
        <row r="248">
          <cell r="AA248">
            <v>37484</v>
          </cell>
          <cell r="AB248">
            <v>3.63</v>
          </cell>
          <cell r="AC248">
            <v>1.8450012443034129</v>
          </cell>
        </row>
        <row r="249">
          <cell r="AA249">
            <v>37485</v>
          </cell>
          <cell r="AB249">
            <v>3.63</v>
          </cell>
          <cell r="AC249">
            <v>1.8468698417834339</v>
          </cell>
        </row>
        <row r="250">
          <cell r="AA250">
            <v>37486</v>
          </cell>
          <cell r="AB250">
            <v>3.63</v>
          </cell>
          <cell r="AC250">
            <v>1.8487403317589495</v>
          </cell>
        </row>
        <row r="251">
          <cell r="AA251">
            <v>37487</v>
          </cell>
          <cell r="AB251">
            <v>3.63</v>
          </cell>
          <cell r="AC251">
            <v>1.8506127161466588</v>
          </cell>
        </row>
        <row r="252">
          <cell r="AA252">
            <v>37488</v>
          </cell>
          <cell r="AB252">
            <v>3.61</v>
          </cell>
          <cell r="AC252">
            <v>1.852486996865202</v>
          </cell>
        </row>
        <row r="253">
          <cell r="AA253">
            <v>37489</v>
          </cell>
          <cell r="AB253">
            <v>3.57</v>
          </cell>
          <cell r="AC253">
            <v>1.8543631758351633</v>
          </cell>
        </row>
        <row r="254">
          <cell r="AA254">
            <v>37490</v>
          </cell>
          <cell r="AB254">
            <v>3.58</v>
          </cell>
          <cell r="AC254">
            <v>1.8562412549790703</v>
          </cell>
        </row>
        <row r="255">
          <cell r="AA255">
            <v>37491</v>
          </cell>
          <cell r="AB255">
            <v>3.6</v>
          </cell>
          <cell r="AC255">
            <v>1.8581212362213999</v>
          </cell>
        </row>
        <row r="256">
          <cell r="AA256">
            <v>37492</v>
          </cell>
          <cell r="AB256">
            <v>3.6</v>
          </cell>
          <cell r="AC256">
            <v>1.8600031214885764</v>
          </cell>
        </row>
        <row r="257">
          <cell r="AA257">
            <v>37493</v>
          </cell>
          <cell r="AB257">
            <v>3.6</v>
          </cell>
          <cell r="AC257">
            <v>1.8618869127089757</v>
          </cell>
        </row>
        <row r="258">
          <cell r="AA258">
            <v>37494</v>
          </cell>
          <cell r="AB258">
            <v>3.63</v>
          </cell>
          <cell r="AC258">
            <v>1.863772611812927</v>
          </cell>
        </row>
        <row r="259">
          <cell r="AA259">
            <v>37495</v>
          </cell>
          <cell r="AB259">
            <v>3.61</v>
          </cell>
          <cell r="AC259">
            <v>1.8656602207327146</v>
          </cell>
        </row>
        <row r="260">
          <cell r="AA260">
            <v>37496</v>
          </cell>
          <cell r="AB260">
            <v>3.6</v>
          </cell>
          <cell r="AC260">
            <v>1.8675497414025788</v>
          </cell>
        </row>
        <row r="261">
          <cell r="AA261">
            <v>37497</v>
          </cell>
          <cell r="AB261">
            <v>3.62</v>
          </cell>
          <cell r="AC261">
            <v>1.8694411757587199</v>
          </cell>
        </row>
        <row r="262">
          <cell r="AA262">
            <v>37498</v>
          </cell>
          <cell r="AB262">
            <v>3.62</v>
          </cell>
          <cell r="AC262">
            <v>1.871334525739299</v>
          </cell>
        </row>
        <row r="263">
          <cell r="AA263">
            <v>37499</v>
          </cell>
          <cell r="AB263">
            <v>3.62</v>
          </cell>
          <cell r="AC263">
            <v>1.8732297932844399</v>
          </cell>
        </row>
        <row r="264">
          <cell r="AA264">
            <v>37500</v>
          </cell>
          <cell r="AB264">
            <v>3.62</v>
          </cell>
          <cell r="AC264">
            <v>1.8751902529854816</v>
          </cell>
        </row>
        <row r="265">
          <cell r="AA265">
            <v>37501</v>
          </cell>
          <cell r="AB265">
            <v>3.56</v>
          </cell>
          <cell r="AC265">
            <v>1.8771527644381307</v>
          </cell>
        </row>
        <row r="266">
          <cell r="AA266">
            <v>37502</v>
          </cell>
          <cell r="AB266">
            <v>3.63</v>
          </cell>
          <cell r="AC266">
            <v>1.8791173297896819</v>
          </cell>
        </row>
        <row r="267">
          <cell r="AA267">
            <v>37503</v>
          </cell>
          <cell r="AB267">
            <v>3.65</v>
          </cell>
          <cell r="AC267">
            <v>1.8810839511896773</v>
          </cell>
        </row>
        <row r="268">
          <cell r="AA268">
            <v>37504</v>
          </cell>
          <cell r="AB268">
            <v>3.59</v>
          </cell>
          <cell r="AC268">
            <v>1.883052630789908</v>
          </cell>
        </row>
        <row r="269">
          <cell r="AA269">
            <v>37505</v>
          </cell>
          <cell r="AB269">
            <v>3.62</v>
          </cell>
          <cell r="AC269">
            <v>1.8850233707444179</v>
          </cell>
        </row>
        <row r="270">
          <cell r="AA270">
            <v>37506</v>
          </cell>
          <cell r="AB270">
            <v>3.62</v>
          </cell>
          <cell r="AC270">
            <v>1.8864795415080331</v>
          </cell>
        </row>
        <row r="271">
          <cell r="AA271">
            <v>37507</v>
          </cell>
          <cell r="AB271">
            <v>3.62</v>
          </cell>
          <cell r="AC271">
            <v>1.8879368371560001</v>
          </cell>
        </row>
        <row r="272">
          <cell r="AA272">
            <v>37508</v>
          </cell>
          <cell r="AB272">
            <v>3.6</v>
          </cell>
          <cell r="AC272">
            <v>1.8893952585572862</v>
          </cell>
        </row>
        <row r="273">
          <cell r="AA273">
            <v>37509</v>
          </cell>
          <cell r="AB273">
            <v>3.63</v>
          </cell>
          <cell r="AC273">
            <v>1.8908548065815305</v>
          </cell>
        </row>
        <row r="274">
          <cell r="AA274">
            <v>37510</v>
          </cell>
          <cell r="AB274">
            <v>3.61</v>
          </cell>
          <cell r="AC274">
            <v>1.8923154820990431</v>
          </cell>
        </row>
        <row r="275">
          <cell r="AA275">
            <v>37511</v>
          </cell>
          <cell r="AB275">
            <v>3.63</v>
          </cell>
          <cell r="AC275">
            <v>1.8937772859808064</v>
          </cell>
        </row>
        <row r="276">
          <cell r="AA276">
            <v>37512</v>
          </cell>
          <cell r="AB276">
            <v>3.64</v>
          </cell>
          <cell r="AC276">
            <v>1.8952402190984761</v>
          </cell>
        </row>
        <row r="277">
          <cell r="AA277">
            <v>37513</v>
          </cell>
          <cell r="AB277">
            <v>3.64</v>
          </cell>
          <cell r="AC277">
            <v>1.8967042823243814</v>
          </cell>
        </row>
        <row r="278">
          <cell r="AA278">
            <v>37514</v>
          </cell>
          <cell r="AB278">
            <v>3.64</v>
          </cell>
          <cell r="AC278">
            <v>1.8981694765315247</v>
          </cell>
        </row>
        <row r="279">
          <cell r="AA279">
            <v>37515</v>
          </cell>
          <cell r="AB279">
            <v>3.64</v>
          </cell>
          <cell r="AC279">
            <v>1.8996358025935831</v>
          </cell>
        </row>
        <row r="280">
          <cell r="AA280">
            <v>37516</v>
          </cell>
          <cell r="AB280">
            <v>3.62</v>
          </cell>
          <cell r="AC280">
            <v>1.9011032613849088</v>
          </cell>
        </row>
        <row r="281">
          <cell r="AA281">
            <v>37517</v>
          </cell>
          <cell r="AB281">
            <v>3.63</v>
          </cell>
          <cell r="AC281">
            <v>1.9025718537805292</v>
          </cell>
        </row>
        <row r="282">
          <cell r="AA282">
            <v>37518</v>
          </cell>
          <cell r="AB282">
            <v>3.66</v>
          </cell>
          <cell r="AC282">
            <v>1.9040415806561477</v>
          </cell>
        </row>
        <row r="283">
          <cell r="AA283">
            <v>37519</v>
          </cell>
          <cell r="AB283">
            <v>3.65</v>
          </cell>
          <cell r="AC283">
            <v>1.9055124428881445</v>
          </cell>
        </row>
        <row r="284">
          <cell r="AA284">
            <v>37520</v>
          </cell>
          <cell r="AB284">
            <v>3.65</v>
          </cell>
          <cell r="AC284">
            <v>1.9069844413535759</v>
          </cell>
        </row>
        <row r="285">
          <cell r="AA285">
            <v>37521</v>
          </cell>
          <cell r="AB285">
            <v>3.65</v>
          </cell>
          <cell r="AC285">
            <v>1.908457576930177</v>
          </cell>
        </row>
        <row r="286">
          <cell r="AA286">
            <v>37522</v>
          </cell>
          <cell r="AB286">
            <v>3.66</v>
          </cell>
          <cell r="AC286">
            <v>1.9099318504963598</v>
          </cell>
        </row>
        <row r="287">
          <cell r="AA287">
            <v>37523</v>
          </cell>
          <cell r="AB287">
            <v>3.64</v>
          </cell>
          <cell r="AC287">
            <v>1.9114072629312158</v>
          </cell>
        </row>
        <row r="288">
          <cell r="AA288">
            <v>37524</v>
          </cell>
          <cell r="AB288">
            <v>3.66</v>
          </cell>
          <cell r="AC288">
            <v>1.9128838151145144</v>
          </cell>
        </row>
        <row r="289">
          <cell r="AA289">
            <v>37525</v>
          </cell>
          <cell r="AB289">
            <v>3.67</v>
          </cell>
          <cell r="AC289">
            <v>1.9143615079267062</v>
          </cell>
        </row>
        <row r="290">
          <cell r="AA290">
            <v>37526</v>
          </cell>
          <cell r="AB290">
            <v>3.71</v>
          </cell>
          <cell r="AC290">
            <v>1.9158403422489205</v>
          </cell>
        </row>
        <row r="291">
          <cell r="AA291">
            <v>37527</v>
          </cell>
          <cell r="AB291">
            <v>3.71</v>
          </cell>
          <cell r="AC291">
            <v>1.9173203189629682</v>
          </cell>
        </row>
        <row r="292">
          <cell r="AA292">
            <v>37528</v>
          </cell>
          <cell r="AB292">
            <v>3.71</v>
          </cell>
          <cell r="AC292">
            <v>1.9188014389513406</v>
          </cell>
        </row>
        <row r="293">
          <cell r="AA293">
            <v>37529</v>
          </cell>
          <cell r="AB293">
            <v>3.75</v>
          </cell>
          <cell r="AC293">
            <v>1.9202837030972117</v>
          </cell>
        </row>
        <row r="294">
          <cell r="AA294">
            <v>37530</v>
          </cell>
          <cell r="AB294">
            <v>3.73</v>
          </cell>
          <cell r="AC294">
            <v>1.9217192424934639</v>
          </cell>
        </row>
        <row r="295">
          <cell r="AA295">
            <v>37531</v>
          </cell>
          <cell r="AB295">
            <v>3.75</v>
          </cell>
          <cell r="AC295">
            <v>1.9231558550506009</v>
          </cell>
        </row>
        <row r="296">
          <cell r="AA296">
            <v>37532</v>
          </cell>
          <cell r="AB296">
            <v>3.74</v>
          </cell>
          <cell r="AC296">
            <v>1.9245935415708817</v>
          </cell>
        </row>
        <row r="297">
          <cell r="AA297">
            <v>37533</v>
          </cell>
          <cell r="AB297">
            <v>3.74</v>
          </cell>
          <cell r="AC297">
            <v>1.9260323028571651</v>
          </cell>
        </row>
        <row r="298">
          <cell r="AA298">
            <v>37534</v>
          </cell>
          <cell r="AB298">
            <v>3.74</v>
          </cell>
          <cell r="AC298">
            <v>1.9274721397129102</v>
          </cell>
        </row>
        <row r="299">
          <cell r="AA299">
            <v>37535</v>
          </cell>
          <cell r="AB299">
            <v>3.74</v>
          </cell>
          <cell r="AC299">
            <v>1.9289130529421756</v>
          </cell>
        </row>
        <row r="300">
          <cell r="AA300">
            <v>37536</v>
          </cell>
          <cell r="AB300">
            <v>3.75</v>
          </cell>
          <cell r="AC300">
            <v>1.9297449985587212</v>
          </cell>
        </row>
        <row r="301">
          <cell r="AA301">
            <v>37537</v>
          </cell>
          <cell r="AB301">
            <v>3.72</v>
          </cell>
          <cell r="AC301">
            <v>1.9305773029957471</v>
          </cell>
        </row>
        <row r="302">
          <cell r="AA302">
            <v>37538</v>
          </cell>
          <cell r="AB302">
            <v>3.7</v>
          </cell>
          <cell r="AC302">
            <v>1.931409966408014</v>
          </cell>
        </row>
        <row r="303">
          <cell r="AA303">
            <v>37539</v>
          </cell>
          <cell r="AB303">
            <v>3.69</v>
          </cell>
          <cell r="AC303">
            <v>1.9322429889503487</v>
          </cell>
        </row>
        <row r="304">
          <cell r="AA304">
            <v>37540</v>
          </cell>
          <cell r="AB304">
            <v>3.69</v>
          </cell>
          <cell r="AC304">
            <v>1.9330763707776457</v>
          </cell>
        </row>
        <row r="305">
          <cell r="AA305">
            <v>37541</v>
          </cell>
          <cell r="AB305">
            <v>3.69</v>
          </cell>
          <cell r="AC305">
            <v>1.933910112044865</v>
          </cell>
        </row>
        <row r="306">
          <cell r="AA306">
            <v>37542</v>
          </cell>
          <cell r="AB306">
            <v>3.69</v>
          </cell>
          <cell r="AC306">
            <v>1.9347442129070338</v>
          </cell>
        </row>
        <row r="307">
          <cell r="AA307">
            <v>37543</v>
          </cell>
          <cell r="AB307">
            <v>3.69</v>
          </cell>
          <cell r="AC307">
            <v>1.9355786735192471</v>
          </cell>
        </row>
        <row r="308">
          <cell r="AA308">
            <v>37544</v>
          </cell>
          <cell r="AB308">
            <v>3.64</v>
          </cell>
          <cell r="AC308">
            <v>1.936413494036666</v>
          </cell>
        </row>
        <row r="309">
          <cell r="AA309">
            <v>37545</v>
          </cell>
          <cell r="AB309">
            <v>3.58</v>
          </cell>
          <cell r="AC309">
            <v>1.9372486746145183</v>
          </cell>
        </row>
        <row r="310">
          <cell r="AA310">
            <v>37546</v>
          </cell>
          <cell r="AB310">
            <v>3.59</v>
          </cell>
          <cell r="AC310">
            <v>1.9380842154080991</v>
          </cell>
        </row>
        <row r="311">
          <cell r="AA311">
            <v>37547</v>
          </cell>
          <cell r="AB311">
            <v>3.61</v>
          </cell>
          <cell r="AC311">
            <v>1.9389201165727703</v>
          </cell>
        </row>
        <row r="312">
          <cell r="AA312">
            <v>37548</v>
          </cell>
          <cell r="AB312">
            <v>3.61</v>
          </cell>
          <cell r="AC312">
            <v>1.9397563782639615</v>
          </cell>
        </row>
        <row r="313">
          <cell r="AA313">
            <v>37549</v>
          </cell>
          <cell r="AB313">
            <v>3.61</v>
          </cell>
          <cell r="AC313">
            <v>1.9405930006371686</v>
          </cell>
        </row>
        <row r="314">
          <cell r="AA314">
            <v>37550</v>
          </cell>
          <cell r="AB314">
            <v>3.61</v>
          </cell>
          <cell r="AC314">
            <v>1.9414299838479545</v>
          </cell>
        </row>
        <row r="315">
          <cell r="AA315">
            <v>37551</v>
          </cell>
          <cell r="AB315">
            <v>3.6</v>
          </cell>
          <cell r="AC315">
            <v>1.9422673280519496</v>
          </cell>
        </row>
        <row r="316">
          <cell r="AA316">
            <v>37552</v>
          </cell>
          <cell r="AB316">
            <v>3.6</v>
          </cell>
          <cell r="AC316">
            <v>1.9431050334048514</v>
          </cell>
        </row>
        <row r="317">
          <cell r="AA317">
            <v>37553</v>
          </cell>
          <cell r="AB317">
            <v>3.6</v>
          </cell>
          <cell r="AC317">
            <v>1.9439431000624243</v>
          </cell>
        </row>
        <row r="318">
          <cell r="AA318">
            <v>37554</v>
          </cell>
          <cell r="AB318">
            <v>3.6</v>
          </cell>
          <cell r="AC318">
            <v>1.9447815281805005</v>
          </cell>
        </row>
        <row r="319">
          <cell r="AA319">
            <v>37555</v>
          </cell>
          <cell r="AB319">
            <v>3.6</v>
          </cell>
          <cell r="AC319">
            <v>1.945620317914978</v>
          </cell>
        </row>
        <row r="320">
          <cell r="AA320">
            <v>37556</v>
          </cell>
          <cell r="AB320">
            <v>3.6</v>
          </cell>
          <cell r="AC320">
            <v>1.9464594694218238</v>
          </cell>
        </row>
        <row r="321">
          <cell r="AA321">
            <v>37557</v>
          </cell>
          <cell r="AB321">
            <v>3.59</v>
          </cell>
          <cell r="AC321">
            <v>1.9472989828570708</v>
          </cell>
        </row>
        <row r="322">
          <cell r="AA322">
            <v>37558</v>
          </cell>
          <cell r="AB322">
            <v>3.56</v>
          </cell>
          <cell r="AC322">
            <v>1.9481388583768202</v>
          </cell>
        </row>
        <row r="323">
          <cell r="AA323">
            <v>37559</v>
          </cell>
          <cell r="AB323">
            <v>3.54</v>
          </cell>
          <cell r="AC323">
            <v>1.9489790961372397</v>
          </cell>
        </row>
        <row r="324">
          <cell r="AA324">
            <v>37560</v>
          </cell>
          <cell r="AB324">
            <v>3.52</v>
          </cell>
          <cell r="AC324">
            <v>1.9498196962945646</v>
          </cell>
        </row>
        <row r="325">
          <cell r="AA325">
            <v>37561</v>
          </cell>
          <cell r="AB325">
            <v>3.52</v>
          </cell>
          <cell r="AC325">
            <v>1.9506886973412465</v>
          </cell>
        </row>
        <row r="326">
          <cell r="AA326">
            <v>37562</v>
          </cell>
          <cell r="AB326">
            <v>3.52</v>
          </cell>
          <cell r="AC326">
            <v>1.9515580856867234</v>
          </cell>
        </row>
        <row r="327">
          <cell r="AA327">
            <v>37563</v>
          </cell>
          <cell r="AB327">
            <v>3.52</v>
          </cell>
          <cell r="AC327">
            <v>1.9524278615036081</v>
          </cell>
        </row>
        <row r="328">
          <cell r="AA328">
            <v>37564</v>
          </cell>
          <cell r="AB328">
            <v>3.56</v>
          </cell>
          <cell r="AC328">
            <v>1.953298024964589</v>
          </cell>
        </row>
        <row r="329">
          <cell r="AA329">
            <v>37565</v>
          </cell>
          <cell r="AB329">
            <v>3.53</v>
          </cell>
          <cell r="AC329">
            <v>1.9541685762424335</v>
          </cell>
        </row>
        <row r="330">
          <cell r="AA330">
            <v>37566</v>
          </cell>
          <cell r="AB330">
            <v>3.53</v>
          </cell>
          <cell r="AC330">
            <v>1.9550395155099847</v>
          </cell>
        </row>
        <row r="331">
          <cell r="AA331">
            <v>37567</v>
          </cell>
          <cell r="AB331">
            <v>3.54</v>
          </cell>
          <cell r="AC331">
            <v>1.9551827891388061</v>
          </cell>
        </row>
        <row r="332">
          <cell r="AA332">
            <v>37568</v>
          </cell>
          <cell r="AB332">
            <v>3.54</v>
          </cell>
          <cell r="AC332">
            <v>1.9553260732673299</v>
          </cell>
        </row>
        <row r="333">
          <cell r="AA333">
            <v>37569</v>
          </cell>
          <cell r="AB333">
            <v>3.54</v>
          </cell>
          <cell r="AC333">
            <v>1.9554693678963253</v>
          </cell>
        </row>
        <row r="334">
          <cell r="AA334">
            <v>37570</v>
          </cell>
          <cell r="AB334">
            <v>3.54</v>
          </cell>
          <cell r="AC334">
            <v>1.9556126730265619</v>
          </cell>
        </row>
        <row r="335">
          <cell r="AA335">
            <v>37571</v>
          </cell>
          <cell r="AB335">
            <v>3.54</v>
          </cell>
          <cell r="AC335">
            <v>1.9557559886588092</v>
          </cell>
        </row>
        <row r="336">
          <cell r="AA336">
            <v>37572</v>
          </cell>
          <cell r="AB336">
            <v>3.52</v>
          </cell>
          <cell r="AC336">
            <v>1.9558993147938368</v>
          </cell>
        </row>
        <row r="337">
          <cell r="AA337">
            <v>37573</v>
          </cell>
          <cell r="AB337">
            <v>3.53</v>
          </cell>
          <cell r="AC337">
            <v>1.9560426514324147</v>
          </cell>
        </row>
        <row r="338">
          <cell r="AA338">
            <v>37574</v>
          </cell>
          <cell r="AB338">
            <v>3.54</v>
          </cell>
          <cell r="AC338">
            <v>1.9561859985753125</v>
          </cell>
        </row>
        <row r="339">
          <cell r="AA339">
            <v>37575</v>
          </cell>
          <cell r="AB339">
            <v>3.53</v>
          </cell>
          <cell r="AC339">
            <v>1.9563293562232995</v>
          </cell>
        </row>
        <row r="340">
          <cell r="AA340">
            <v>37576</v>
          </cell>
          <cell r="AB340">
            <v>3.53</v>
          </cell>
          <cell r="AC340">
            <v>1.9564727243771465</v>
          </cell>
        </row>
        <row r="341">
          <cell r="AA341">
            <v>37577</v>
          </cell>
          <cell r="AB341">
            <v>3.53</v>
          </cell>
          <cell r="AC341">
            <v>1.9566161030376226</v>
          </cell>
        </row>
        <row r="342">
          <cell r="AA342">
            <v>37578</v>
          </cell>
          <cell r="AB342">
            <v>3.53</v>
          </cell>
          <cell r="AC342">
            <v>1.9567594922054981</v>
          </cell>
        </row>
        <row r="343">
          <cell r="AA343">
            <v>37579</v>
          </cell>
          <cell r="AB343">
            <v>3.51</v>
          </cell>
          <cell r="AC343">
            <v>1.956902891881543</v>
          </cell>
        </row>
        <row r="344">
          <cell r="AA344">
            <v>37580</v>
          </cell>
          <cell r="AB344">
            <v>3.51</v>
          </cell>
          <cell r="AC344">
            <v>1.9570463020665274</v>
          </cell>
        </row>
        <row r="345">
          <cell r="AA345">
            <v>37581</v>
          </cell>
          <cell r="AB345">
            <v>3.5</v>
          </cell>
          <cell r="AC345">
            <v>1.9571897227612216</v>
          </cell>
        </row>
        <row r="346">
          <cell r="AA346">
            <v>37582</v>
          </cell>
          <cell r="AB346">
            <v>3.49</v>
          </cell>
          <cell r="AC346">
            <v>1.9573331539663954</v>
          </cell>
        </row>
        <row r="347">
          <cell r="AA347">
            <v>37583</v>
          </cell>
          <cell r="AB347">
            <v>3.49</v>
          </cell>
          <cell r="AC347">
            <v>1.9574765956828193</v>
          </cell>
        </row>
        <row r="348">
          <cell r="AA348">
            <v>37584</v>
          </cell>
          <cell r="AB348">
            <v>3.49</v>
          </cell>
          <cell r="AC348">
            <v>1.9576200479112638</v>
          </cell>
        </row>
        <row r="349">
          <cell r="AA349">
            <v>37585</v>
          </cell>
          <cell r="AB349">
            <v>3.49</v>
          </cell>
          <cell r="AC349">
            <v>1.9577635106524987</v>
          </cell>
        </row>
        <row r="350">
          <cell r="AA350">
            <v>37586</v>
          </cell>
          <cell r="AB350">
            <v>3.46</v>
          </cell>
          <cell r="AC350">
            <v>1.9579069839072949</v>
          </cell>
        </row>
        <row r="351">
          <cell r="AA351">
            <v>37587</v>
          </cell>
          <cell r="AB351">
            <v>3.49</v>
          </cell>
          <cell r="AC351">
            <v>1.9580504676764228</v>
          </cell>
        </row>
        <row r="352">
          <cell r="AA352">
            <v>37588</v>
          </cell>
          <cell r="AB352">
            <v>3.49</v>
          </cell>
          <cell r="AC352">
            <v>1.958193961960653</v>
          </cell>
        </row>
        <row r="353">
          <cell r="AA353">
            <v>37589</v>
          </cell>
          <cell r="AB353">
            <v>3.63</v>
          </cell>
          <cell r="AC353">
            <v>1.9583374667607558</v>
          </cell>
        </row>
        <row r="354">
          <cell r="AA354">
            <v>37590</v>
          </cell>
          <cell r="AB354">
            <v>3.63</v>
          </cell>
          <cell r="AC354">
            <v>1.958480982077502</v>
          </cell>
        </row>
        <row r="355">
          <cell r="AA355">
            <v>37591</v>
          </cell>
          <cell r="AB355">
            <v>3.63</v>
          </cell>
          <cell r="AC355">
            <v>1.9586198778818731</v>
          </cell>
        </row>
        <row r="356">
          <cell r="AA356">
            <v>37592</v>
          </cell>
          <cell r="AB356">
            <v>3.57</v>
          </cell>
          <cell r="AC356">
            <v>1.9587587835367579</v>
          </cell>
        </row>
        <row r="357">
          <cell r="AA357">
            <v>37593</v>
          </cell>
          <cell r="AB357">
            <v>3.53</v>
          </cell>
          <cell r="AC357">
            <v>1.9588976990428555</v>
          </cell>
        </row>
        <row r="358">
          <cell r="AA358">
            <v>37594</v>
          </cell>
          <cell r="AB358">
            <v>3.52</v>
          </cell>
          <cell r="AC358">
            <v>1.9590366244008643</v>
          </cell>
        </row>
        <row r="359">
          <cell r="AA359">
            <v>37595</v>
          </cell>
          <cell r="AB359">
            <v>3.52</v>
          </cell>
          <cell r="AC359">
            <v>1.9591755596114833</v>
          </cell>
        </row>
        <row r="360">
          <cell r="AA360">
            <v>37596</v>
          </cell>
          <cell r="AB360">
            <v>3.53</v>
          </cell>
          <cell r="AC360">
            <v>1.959314504675411</v>
          </cell>
        </row>
        <row r="361">
          <cell r="AA361">
            <v>37597</v>
          </cell>
          <cell r="AB361">
            <v>3.53</v>
          </cell>
          <cell r="AC361">
            <v>1.9596375649065805</v>
          </cell>
        </row>
        <row r="362">
          <cell r="AA362">
            <v>37598</v>
          </cell>
          <cell r="AB362">
            <v>3.53</v>
          </cell>
          <cell r="AC362">
            <v>1.959960678405315</v>
          </cell>
        </row>
        <row r="363">
          <cell r="AA363">
            <v>37599</v>
          </cell>
          <cell r="AB363">
            <v>3.53</v>
          </cell>
          <cell r="AC363">
            <v>1.9602838451803979</v>
          </cell>
        </row>
        <row r="364">
          <cell r="AA364">
            <v>37600</v>
          </cell>
          <cell r="AB364">
            <v>3.51</v>
          </cell>
          <cell r="AC364">
            <v>1.9606070652406129</v>
          </cell>
        </row>
        <row r="365">
          <cell r="AA365">
            <v>37601</v>
          </cell>
          <cell r="AB365">
            <v>3.5</v>
          </cell>
          <cell r="AC365">
            <v>1.9609303385947467</v>
          </cell>
        </row>
        <row r="366">
          <cell r="AA366">
            <v>37602</v>
          </cell>
          <cell r="AB366">
            <v>3.49</v>
          </cell>
          <cell r="AC366">
            <v>1.9612536652515862</v>
          </cell>
        </row>
        <row r="367">
          <cell r="AA367">
            <v>37603</v>
          </cell>
          <cell r="AB367">
            <v>3.51</v>
          </cell>
          <cell r="AC367">
            <v>1.9615770452199202</v>
          </cell>
        </row>
        <row r="368">
          <cell r="AA368">
            <v>37604</v>
          </cell>
          <cell r="AB368">
            <v>3.51</v>
          </cell>
          <cell r="AC368">
            <v>1.961900478508539</v>
          </cell>
        </row>
        <row r="369">
          <cell r="AA369">
            <v>37605</v>
          </cell>
          <cell r="AB369">
            <v>3.51</v>
          </cell>
          <cell r="AC369">
            <v>1.9622239651262339</v>
          </cell>
        </row>
        <row r="370">
          <cell r="AA370">
            <v>37606</v>
          </cell>
          <cell r="AB370">
            <v>3.54</v>
          </cell>
          <cell r="AC370">
            <v>1.9625475050817986</v>
          </cell>
        </row>
        <row r="371">
          <cell r="AA371">
            <v>37607</v>
          </cell>
          <cell r="AB371">
            <v>3.53</v>
          </cell>
          <cell r="AC371">
            <v>1.9628710983840276</v>
          </cell>
        </row>
        <row r="372">
          <cell r="AA372">
            <v>37608</v>
          </cell>
          <cell r="AB372">
            <v>3.49</v>
          </cell>
          <cell r="AC372">
            <v>1.9631947450417164</v>
          </cell>
        </row>
        <row r="373">
          <cell r="AA373">
            <v>37609</v>
          </cell>
          <cell r="AB373">
            <v>3.46</v>
          </cell>
          <cell r="AC373">
            <v>1.9635184450636631</v>
          </cell>
        </row>
        <row r="374">
          <cell r="AA374">
            <v>37610</v>
          </cell>
          <cell r="AB374">
            <v>3.46</v>
          </cell>
          <cell r="AC374">
            <v>1.9638421984586665</v>
          </cell>
        </row>
        <row r="375">
          <cell r="AA375">
            <v>37611</v>
          </cell>
          <cell r="AB375">
            <v>3.46</v>
          </cell>
          <cell r="AC375">
            <v>1.9641660052355268</v>
          </cell>
        </row>
        <row r="376">
          <cell r="AA376">
            <v>37612</v>
          </cell>
          <cell r="AB376">
            <v>3.46</v>
          </cell>
          <cell r="AC376">
            <v>1.9644898654030458</v>
          </cell>
        </row>
        <row r="377">
          <cell r="AA377">
            <v>37613</v>
          </cell>
          <cell r="AB377">
            <v>3.45</v>
          </cell>
          <cell r="AC377">
            <v>1.9648137789700268</v>
          </cell>
        </row>
        <row r="378">
          <cell r="AA378">
            <v>37614</v>
          </cell>
          <cell r="AB378">
            <v>3.41</v>
          </cell>
          <cell r="AC378">
            <v>1.9651377459452748</v>
          </cell>
        </row>
        <row r="379">
          <cell r="AA379">
            <v>37615</v>
          </cell>
          <cell r="AB379">
            <v>3.41</v>
          </cell>
          <cell r="AC379">
            <v>1.9654617663375957</v>
          </cell>
        </row>
        <row r="380">
          <cell r="AA380">
            <v>37616</v>
          </cell>
          <cell r="AB380">
            <v>3.39</v>
          </cell>
          <cell r="AC380">
            <v>1.9657858401557973</v>
          </cell>
        </row>
        <row r="381">
          <cell r="AA381">
            <v>37617</v>
          </cell>
          <cell r="AB381">
            <v>3.39</v>
          </cell>
          <cell r="AC381">
            <v>1.9661099674086886</v>
          </cell>
        </row>
        <row r="382">
          <cell r="AA382">
            <v>37618</v>
          </cell>
          <cell r="AB382">
            <v>3.39</v>
          </cell>
          <cell r="AC382">
            <v>1.96643414810508</v>
          </cell>
        </row>
        <row r="383">
          <cell r="AA383">
            <v>37619</v>
          </cell>
          <cell r="AB383">
            <v>3.39</v>
          </cell>
          <cell r="AC383">
            <v>1.966758382253784</v>
          </cell>
        </row>
        <row r="384">
          <cell r="AA384">
            <v>37620</v>
          </cell>
          <cell r="AB384">
            <v>3.36</v>
          </cell>
          <cell r="AC384">
            <v>1.9670826698636132</v>
          </cell>
        </row>
        <row r="385">
          <cell r="AA385">
            <v>37621</v>
          </cell>
          <cell r="AB385">
            <v>3.4</v>
          </cell>
          <cell r="AC385">
            <v>1.9674070109433832</v>
          </cell>
        </row>
        <row r="386">
          <cell r="AA386">
            <v>37622</v>
          </cell>
          <cell r="AB386">
            <v>3.4</v>
          </cell>
          <cell r="AC386">
            <v>1.9676999999999998</v>
          </cell>
        </row>
        <row r="387">
          <cell r="AA387">
            <v>37623</v>
          </cell>
          <cell r="AB387">
            <v>3.33</v>
          </cell>
          <cell r="AC387">
            <v>1.9681199999999999</v>
          </cell>
        </row>
        <row r="388">
          <cell r="AA388">
            <v>37624</v>
          </cell>
          <cell r="AB388">
            <v>3.32</v>
          </cell>
          <cell r="AC388">
            <v>1.9683999999999997</v>
          </cell>
        </row>
        <row r="389">
          <cell r="AA389">
            <v>37625</v>
          </cell>
          <cell r="AB389">
            <v>3.32</v>
          </cell>
          <cell r="AC389">
            <v>1.9686799999999998</v>
          </cell>
        </row>
        <row r="390">
          <cell r="AA390">
            <v>37626</v>
          </cell>
          <cell r="AB390">
            <v>3.32</v>
          </cell>
          <cell r="AC390">
            <v>1.96896</v>
          </cell>
        </row>
        <row r="391">
          <cell r="AA391">
            <v>37627</v>
          </cell>
          <cell r="AB391">
            <v>3.32</v>
          </cell>
          <cell r="AC391">
            <v>1.9693799999999999</v>
          </cell>
        </row>
        <row r="392">
          <cell r="AA392">
            <v>37628</v>
          </cell>
          <cell r="AB392">
            <v>3.28</v>
          </cell>
          <cell r="AC392">
            <v>1.9695199999999999</v>
          </cell>
        </row>
        <row r="393">
          <cell r="AA393">
            <v>37629</v>
          </cell>
          <cell r="AB393">
            <v>3.29</v>
          </cell>
          <cell r="AC393">
            <v>1.96966</v>
          </cell>
        </row>
        <row r="394">
          <cell r="AA394">
            <v>37630</v>
          </cell>
          <cell r="AB394">
            <v>3.32</v>
          </cell>
          <cell r="AC394">
            <v>1.96966</v>
          </cell>
        </row>
        <row r="395">
          <cell r="AA395">
            <v>37631</v>
          </cell>
          <cell r="AB395">
            <v>3.34</v>
          </cell>
          <cell r="AC395">
            <v>1.9698</v>
          </cell>
        </row>
        <row r="396">
          <cell r="AA396">
            <v>37632</v>
          </cell>
          <cell r="AB396">
            <v>3.34</v>
          </cell>
          <cell r="AC396">
            <v>1.9699399999999998</v>
          </cell>
        </row>
        <row r="397">
          <cell r="AA397">
            <v>37633</v>
          </cell>
          <cell r="AB397">
            <v>3.34</v>
          </cell>
          <cell r="AC397">
            <v>1.9700799999999998</v>
          </cell>
        </row>
        <row r="398">
          <cell r="AA398">
            <v>37634</v>
          </cell>
          <cell r="AB398">
            <v>3.31</v>
          </cell>
          <cell r="AC398">
            <v>1.9702199999999999</v>
          </cell>
        </row>
        <row r="399">
          <cell r="AA399">
            <v>37635</v>
          </cell>
          <cell r="AB399">
            <v>3.24</v>
          </cell>
          <cell r="AC399">
            <v>1.9703599999999999</v>
          </cell>
        </row>
        <row r="400">
          <cell r="AA400">
            <v>37636</v>
          </cell>
          <cell r="AB400">
            <v>3.22</v>
          </cell>
          <cell r="AC400">
            <v>1.9704999999999999</v>
          </cell>
        </row>
        <row r="401">
          <cell r="AA401">
            <v>37637</v>
          </cell>
          <cell r="AB401">
            <v>3.26</v>
          </cell>
          <cell r="AC401">
            <v>1.9704999999999999</v>
          </cell>
        </row>
        <row r="402">
          <cell r="AA402">
            <v>37638</v>
          </cell>
          <cell r="AB402">
            <v>3.19</v>
          </cell>
          <cell r="AC402">
            <v>1.9706399999999997</v>
          </cell>
        </row>
        <row r="403">
          <cell r="AA403">
            <v>37639</v>
          </cell>
          <cell r="AB403">
            <v>3.19</v>
          </cell>
          <cell r="AC403">
            <v>1.9707799999999998</v>
          </cell>
        </row>
        <row r="404">
          <cell r="AA404">
            <v>37640</v>
          </cell>
          <cell r="AB404">
            <v>3.19</v>
          </cell>
          <cell r="AC404">
            <v>1.9709199999999998</v>
          </cell>
        </row>
        <row r="405">
          <cell r="AA405">
            <v>37641</v>
          </cell>
          <cell r="AB405">
            <v>3.19</v>
          </cell>
          <cell r="AC405">
            <v>1.9710599999999998</v>
          </cell>
        </row>
        <row r="406">
          <cell r="AA406">
            <v>37642</v>
          </cell>
          <cell r="AB406">
            <v>3.09</v>
          </cell>
          <cell r="AC406">
            <v>1.9711999999999998</v>
          </cell>
        </row>
        <row r="407">
          <cell r="AA407">
            <v>37643</v>
          </cell>
          <cell r="AB407">
            <v>3.1</v>
          </cell>
          <cell r="AC407">
            <v>1.9713399999999996</v>
          </cell>
        </row>
        <row r="408">
          <cell r="AA408">
            <v>37644</v>
          </cell>
          <cell r="AB408">
            <v>3.13</v>
          </cell>
          <cell r="AC408">
            <v>1.9713399999999996</v>
          </cell>
        </row>
        <row r="409">
          <cell r="AA409">
            <v>37645</v>
          </cell>
          <cell r="AB409">
            <v>3.21</v>
          </cell>
          <cell r="AC409">
            <v>1.9714799999999997</v>
          </cell>
        </row>
        <row r="410">
          <cell r="AA410">
            <v>37646</v>
          </cell>
          <cell r="AB410">
            <v>3.21</v>
          </cell>
          <cell r="AC410">
            <v>1.9716199999999999</v>
          </cell>
        </row>
        <row r="411">
          <cell r="AA411">
            <v>37647</v>
          </cell>
          <cell r="AB411">
            <v>3.21</v>
          </cell>
          <cell r="AC411">
            <v>1.97176</v>
          </cell>
        </row>
        <row r="412">
          <cell r="AA412">
            <v>37648</v>
          </cell>
          <cell r="AB412">
            <v>3.31</v>
          </cell>
          <cell r="AC412">
            <v>1.9719</v>
          </cell>
        </row>
        <row r="413">
          <cell r="AA413">
            <v>37649</v>
          </cell>
          <cell r="AB413">
            <v>3.32</v>
          </cell>
          <cell r="AC413">
            <v>1.97204</v>
          </cell>
        </row>
        <row r="414">
          <cell r="AA414">
            <v>37650</v>
          </cell>
          <cell r="AB414">
            <v>3.29</v>
          </cell>
          <cell r="AC414">
            <v>1.97218</v>
          </cell>
        </row>
        <row r="415">
          <cell r="AA415">
            <v>37651</v>
          </cell>
          <cell r="AB415">
            <v>3.24</v>
          </cell>
          <cell r="AC415">
            <v>1.97218</v>
          </cell>
        </row>
        <row r="416">
          <cell r="AA416">
            <v>37652</v>
          </cell>
          <cell r="AB416">
            <v>3.2</v>
          </cell>
          <cell r="AC416">
            <v>1.9723199999999999</v>
          </cell>
        </row>
        <row r="417">
          <cell r="AA417">
            <v>37653</v>
          </cell>
          <cell r="AB417">
            <v>3.2</v>
          </cell>
          <cell r="AC417">
            <v>1.9724599999999999</v>
          </cell>
        </row>
        <row r="418">
          <cell r="AA418">
            <v>37654</v>
          </cell>
          <cell r="AB418">
            <v>3.2</v>
          </cell>
          <cell r="AC418">
            <v>1.9725999999999999</v>
          </cell>
        </row>
        <row r="419">
          <cell r="AA419">
            <v>37655</v>
          </cell>
          <cell r="AB419">
            <v>3.18</v>
          </cell>
          <cell r="AC419">
            <v>1.9727399999999999</v>
          </cell>
        </row>
        <row r="420">
          <cell r="AA420">
            <v>37656</v>
          </cell>
          <cell r="AB420">
            <v>3.16</v>
          </cell>
          <cell r="AC420">
            <v>1.97288</v>
          </cell>
        </row>
        <row r="421">
          <cell r="AA421">
            <v>37657</v>
          </cell>
          <cell r="AB421">
            <v>3.16</v>
          </cell>
          <cell r="AC421">
            <v>1.9730199999999998</v>
          </cell>
        </row>
        <row r="422">
          <cell r="AA422">
            <v>37658</v>
          </cell>
          <cell r="AB422">
            <v>3.14</v>
          </cell>
          <cell r="AC422">
            <v>1.9730199999999998</v>
          </cell>
        </row>
        <row r="423">
          <cell r="AA423">
            <v>37659</v>
          </cell>
          <cell r="AB423">
            <v>3.15</v>
          </cell>
          <cell r="AC423">
            <v>1.9741399999999998</v>
          </cell>
        </row>
        <row r="424">
          <cell r="AA424">
            <v>37660</v>
          </cell>
          <cell r="AB424">
            <v>3.15</v>
          </cell>
          <cell r="AC424">
            <v>1.97498</v>
          </cell>
        </row>
        <row r="425">
          <cell r="AA425">
            <v>37661</v>
          </cell>
          <cell r="AB425">
            <v>3.15</v>
          </cell>
          <cell r="AC425">
            <v>1.9759599999999999</v>
          </cell>
        </row>
        <row r="426">
          <cell r="AA426">
            <v>37662</v>
          </cell>
          <cell r="AB426">
            <v>3.12</v>
          </cell>
          <cell r="AC426">
            <v>1.9767999999999997</v>
          </cell>
        </row>
        <row r="427">
          <cell r="AA427">
            <v>37663</v>
          </cell>
          <cell r="AB427">
            <v>3.1</v>
          </cell>
          <cell r="AC427">
            <v>1.9777799999999999</v>
          </cell>
        </row>
        <row r="428">
          <cell r="AA428">
            <v>37664</v>
          </cell>
          <cell r="AB428">
            <v>3.1</v>
          </cell>
          <cell r="AC428">
            <v>1.9787599999999999</v>
          </cell>
        </row>
        <row r="429">
          <cell r="AA429">
            <v>37665</v>
          </cell>
          <cell r="AB429">
            <v>3.13</v>
          </cell>
          <cell r="AC429">
            <v>1.9795999999999998</v>
          </cell>
        </row>
        <row r="430">
          <cell r="AA430">
            <v>37666</v>
          </cell>
          <cell r="AB430">
            <v>3.17</v>
          </cell>
          <cell r="AC430">
            <v>1.98058</v>
          </cell>
        </row>
        <row r="431">
          <cell r="AA431">
            <v>37667</v>
          </cell>
          <cell r="AB431">
            <v>3.17</v>
          </cell>
          <cell r="AC431">
            <v>1.98142</v>
          </cell>
        </row>
        <row r="432">
          <cell r="AA432">
            <v>37668</v>
          </cell>
          <cell r="AB432">
            <v>3.17</v>
          </cell>
          <cell r="AC432">
            <v>1.9823999999999997</v>
          </cell>
        </row>
        <row r="433">
          <cell r="AA433">
            <v>37669</v>
          </cell>
          <cell r="AB433">
            <v>3.17</v>
          </cell>
          <cell r="AC433">
            <v>1.9833799999999999</v>
          </cell>
        </row>
        <row r="434">
          <cell r="AA434">
            <v>37670</v>
          </cell>
          <cell r="AB434">
            <v>3.16</v>
          </cell>
          <cell r="AC434">
            <v>1.9842199999999999</v>
          </cell>
        </row>
        <row r="435">
          <cell r="AA435">
            <v>37671</v>
          </cell>
          <cell r="AB435">
            <v>3.19</v>
          </cell>
          <cell r="AC435">
            <v>1.9851999999999999</v>
          </cell>
        </row>
        <row r="436">
          <cell r="AA436">
            <v>37672</v>
          </cell>
          <cell r="AB436">
            <v>3.2</v>
          </cell>
          <cell r="AC436">
            <v>1.98604</v>
          </cell>
        </row>
        <row r="437">
          <cell r="AA437">
            <v>37673</v>
          </cell>
          <cell r="AB437">
            <v>3.18</v>
          </cell>
          <cell r="AC437">
            <v>1.9870199999999998</v>
          </cell>
        </row>
        <row r="438">
          <cell r="AA438">
            <v>37674</v>
          </cell>
          <cell r="AB438">
            <v>3.18</v>
          </cell>
          <cell r="AC438">
            <v>1.9879999999999998</v>
          </cell>
        </row>
        <row r="439">
          <cell r="AA439">
            <v>37675</v>
          </cell>
          <cell r="AB439">
            <v>3.18</v>
          </cell>
          <cell r="AC439">
            <v>1.9888399999999999</v>
          </cell>
        </row>
        <row r="440">
          <cell r="AA440">
            <v>37676</v>
          </cell>
          <cell r="AB440">
            <v>3.16</v>
          </cell>
          <cell r="AC440">
            <v>1.9898199999999999</v>
          </cell>
        </row>
        <row r="441">
          <cell r="AA441">
            <v>37677</v>
          </cell>
          <cell r="AB441">
            <v>3.15</v>
          </cell>
          <cell r="AC441">
            <v>1.9907999999999997</v>
          </cell>
        </row>
        <row r="442">
          <cell r="AA442">
            <v>37678</v>
          </cell>
          <cell r="AB442">
            <v>3.16</v>
          </cell>
          <cell r="AC442">
            <v>1.9916400000000001</v>
          </cell>
        </row>
        <row r="443">
          <cell r="AA443">
            <v>37679</v>
          </cell>
          <cell r="AB443">
            <v>3.18</v>
          </cell>
          <cell r="AC443">
            <v>1.9926199999999998</v>
          </cell>
        </row>
        <row r="444">
          <cell r="AA444">
            <v>37680</v>
          </cell>
          <cell r="AB444">
            <v>3.19</v>
          </cell>
          <cell r="AC444">
            <v>1.9934599999999998</v>
          </cell>
        </row>
        <row r="445">
          <cell r="AA445">
            <v>37681</v>
          </cell>
          <cell r="AB445">
            <v>3.19</v>
          </cell>
          <cell r="AC445">
            <v>1.99444</v>
          </cell>
        </row>
        <row r="446">
          <cell r="AA446">
            <v>37682</v>
          </cell>
          <cell r="AB446">
            <v>3.19</v>
          </cell>
          <cell r="AC446">
            <v>1.9952799999999999</v>
          </cell>
        </row>
        <row r="447">
          <cell r="AA447">
            <v>37683</v>
          </cell>
          <cell r="AB447">
            <v>3.2</v>
          </cell>
          <cell r="AC447">
            <v>1.9961199999999999</v>
          </cell>
        </row>
        <row r="448">
          <cell r="AA448">
            <v>37684</v>
          </cell>
          <cell r="AB448">
            <v>3.17</v>
          </cell>
          <cell r="AC448">
            <v>1.9969599999999996</v>
          </cell>
        </row>
        <row r="449">
          <cell r="AA449">
            <v>37685</v>
          </cell>
          <cell r="AB449">
            <v>3.17</v>
          </cell>
          <cell r="AC449">
            <v>1.9978</v>
          </cell>
        </row>
        <row r="450">
          <cell r="AA450">
            <v>37686</v>
          </cell>
          <cell r="AB450">
            <v>3.17</v>
          </cell>
          <cell r="AC450">
            <v>1.9986399999999998</v>
          </cell>
        </row>
        <row r="451">
          <cell r="AA451">
            <v>37687</v>
          </cell>
          <cell r="AB451">
            <v>3.16</v>
          </cell>
          <cell r="AC451">
            <v>1.9989199999999998</v>
          </cell>
        </row>
        <row r="452">
          <cell r="AA452">
            <v>37688</v>
          </cell>
          <cell r="AB452">
            <v>3.16</v>
          </cell>
          <cell r="AC452">
            <v>1.9993399999999997</v>
          </cell>
        </row>
        <row r="453">
          <cell r="AA453">
            <v>37689</v>
          </cell>
          <cell r="AB453">
            <v>3.16</v>
          </cell>
          <cell r="AC453">
            <v>1.9996199999999997</v>
          </cell>
        </row>
        <row r="454">
          <cell r="AA454">
            <v>37690</v>
          </cell>
          <cell r="AB454">
            <v>3.13</v>
          </cell>
          <cell r="AC454">
            <v>2.0000399999999998</v>
          </cell>
        </row>
        <row r="455">
          <cell r="AA455">
            <v>37691</v>
          </cell>
          <cell r="AB455">
            <v>3.12</v>
          </cell>
          <cell r="AC455">
            <v>2.0004599999999999</v>
          </cell>
        </row>
        <row r="456">
          <cell r="AA456">
            <v>37692</v>
          </cell>
          <cell r="AB456">
            <v>3.11</v>
          </cell>
          <cell r="AC456">
            <v>2.00074</v>
          </cell>
        </row>
        <row r="457">
          <cell r="AA457">
            <v>37693</v>
          </cell>
          <cell r="AB457">
            <v>3.11</v>
          </cell>
          <cell r="AC457">
            <v>2.00116</v>
          </cell>
        </row>
        <row r="458">
          <cell r="AA458">
            <v>37694</v>
          </cell>
          <cell r="AB458">
            <v>3.11</v>
          </cell>
          <cell r="AC458">
            <v>2.0014399999999997</v>
          </cell>
        </row>
        <row r="459">
          <cell r="AA459">
            <v>37695</v>
          </cell>
          <cell r="AB459">
            <v>3.11</v>
          </cell>
          <cell r="AC459">
            <v>2.0018599999999998</v>
          </cell>
        </row>
        <row r="460">
          <cell r="AA460">
            <v>37696</v>
          </cell>
          <cell r="AB460">
            <v>3.11</v>
          </cell>
          <cell r="AC460">
            <v>2.0022799999999998</v>
          </cell>
        </row>
        <row r="461">
          <cell r="AA461">
            <v>37697</v>
          </cell>
          <cell r="AB461">
            <v>3.08</v>
          </cell>
          <cell r="AC461">
            <v>2.0025599999999999</v>
          </cell>
        </row>
        <row r="462">
          <cell r="AA462">
            <v>37698</v>
          </cell>
          <cell r="AB462">
            <v>3.05</v>
          </cell>
          <cell r="AC462">
            <v>2.00298</v>
          </cell>
        </row>
        <row r="463">
          <cell r="AA463">
            <v>37699</v>
          </cell>
          <cell r="AB463">
            <v>3.01</v>
          </cell>
          <cell r="AC463">
            <v>2.00326</v>
          </cell>
        </row>
        <row r="464">
          <cell r="AA464">
            <v>37700</v>
          </cell>
          <cell r="AB464">
            <v>3.04</v>
          </cell>
          <cell r="AC464">
            <v>2.0036800000000001</v>
          </cell>
        </row>
        <row r="465">
          <cell r="AA465">
            <v>37701</v>
          </cell>
          <cell r="AB465">
            <v>3.02</v>
          </cell>
          <cell r="AC465">
            <v>2.0040999999999998</v>
          </cell>
        </row>
        <row r="466">
          <cell r="AA466">
            <v>37702</v>
          </cell>
          <cell r="AB466">
            <v>3.02</v>
          </cell>
          <cell r="AC466">
            <v>2.0043799999999998</v>
          </cell>
        </row>
        <row r="467">
          <cell r="AA467">
            <v>37703</v>
          </cell>
          <cell r="AB467">
            <v>3.02</v>
          </cell>
          <cell r="AC467">
            <v>2.0047999999999999</v>
          </cell>
        </row>
        <row r="468">
          <cell r="AA468">
            <v>37704</v>
          </cell>
          <cell r="AB468">
            <v>2.95</v>
          </cell>
          <cell r="AC468">
            <v>2.00508</v>
          </cell>
        </row>
        <row r="469">
          <cell r="AA469">
            <v>37705</v>
          </cell>
          <cell r="AB469">
            <v>2.94</v>
          </cell>
          <cell r="AC469">
            <v>2.0055000000000001</v>
          </cell>
        </row>
        <row r="470">
          <cell r="AA470">
            <v>37706</v>
          </cell>
          <cell r="AB470">
            <v>2.9</v>
          </cell>
          <cell r="AC470">
            <v>2.0059200000000001</v>
          </cell>
        </row>
        <row r="471">
          <cell r="AA471">
            <v>37707</v>
          </cell>
          <cell r="AB471">
            <v>2.88</v>
          </cell>
          <cell r="AC471">
            <v>2.0061999999999998</v>
          </cell>
        </row>
        <row r="472">
          <cell r="AA472">
            <v>37708</v>
          </cell>
          <cell r="AB472">
            <v>2.88</v>
          </cell>
          <cell r="AC472">
            <v>2.0066199999999998</v>
          </cell>
        </row>
        <row r="473">
          <cell r="AA473">
            <v>37709</v>
          </cell>
          <cell r="AB473">
            <v>2.88</v>
          </cell>
          <cell r="AC473">
            <v>2.0070399999999999</v>
          </cell>
        </row>
        <row r="474">
          <cell r="AA474">
            <v>37710</v>
          </cell>
          <cell r="AB474">
            <v>2.88</v>
          </cell>
          <cell r="AC474">
            <v>2.00732</v>
          </cell>
        </row>
        <row r="475">
          <cell r="AA475">
            <v>37711</v>
          </cell>
          <cell r="AB475">
            <v>2.88</v>
          </cell>
          <cell r="AC475">
            <v>2.0077399999999996</v>
          </cell>
        </row>
        <row r="476">
          <cell r="AA476">
            <v>37712</v>
          </cell>
          <cell r="AB476">
            <v>2.98</v>
          </cell>
          <cell r="AC476">
            <v>2.0080199999999997</v>
          </cell>
        </row>
        <row r="477">
          <cell r="AA477">
            <v>37713</v>
          </cell>
          <cell r="AB477">
            <v>2.96</v>
          </cell>
          <cell r="AC477">
            <v>2.0084400000000002</v>
          </cell>
        </row>
        <row r="478">
          <cell r="AA478">
            <v>37714</v>
          </cell>
          <cell r="AB478">
            <v>2.9</v>
          </cell>
          <cell r="AC478">
            <v>2.0088599999999999</v>
          </cell>
        </row>
        <row r="479">
          <cell r="AA479">
            <v>37715</v>
          </cell>
          <cell r="AB479">
            <v>2.9</v>
          </cell>
          <cell r="AC479">
            <v>2.00928</v>
          </cell>
        </row>
        <row r="480">
          <cell r="AA480">
            <v>37716</v>
          </cell>
          <cell r="AB480">
            <v>2.9</v>
          </cell>
          <cell r="AC480">
            <v>2.00956</v>
          </cell>
        </row>
        <row r="481">
          <cell r="AA481">
            <v>37717</v>
          </cell>
          <cell r="AB481">
            <v>2.9</v>
          </cell>
          <cell r="AC481">
            <v>2.0099799999999997</v>
          </cell>
        </row>
        <row r="482">
          <cell r="AA482">
            <v>37718</v>
          </cell>
          <cell r="AB482">
            <v>2.9</v>
          </cell>
          <cell r="AC482">
            <v>2.0103999999999997</v>
          </cell>
        </row>
        <row r="483">
          <cell r="AA483">
            <v>37719</v>
          </cell>
          <cell r="AB483">
            <v>2.9</v>
          </cell>
          <cell r="AC483">
            <v>2.0108199999999998</v>
          </cell>
        </row>
        <row r="484">
          <cell r="AA484">
            <v>37720</v>
          </cell>
          <cell r="AB484">
            <v>2.92</v>
          </cell>
          <cell r="AC484">
            <v>2.0110999999999999</v>
          </cell>
        </row>
        <row r="485">
          <cell r="AA485">
            <v>37721</v>
          </cell>
          <cell r="AB485">
            <v>2.92</v>
          </cell>
          <cell r="AC485">
            <v>2.01152</v>
          </cell>
        </row>
        <row r="486">
          <cell r="AA486">
            <v>37722</v>
          </cell>
          <cell r="AB486">
            <v>2.89</v>
          </cell>
          <cell r="AC486">
            <v>2.0119400000000001</v>
          </cell>
        </row>
        <row r="487">
          <cell r="AA487">
            <v>37723</v>
          </cell>
          <cell r="AB487">
            <v>2.89</v>
          </cell>
          <cell r="AC487">
            <v>2.0123599999999997</v>
          </cell>
        </row>
        <row r="488">
          <cell r="AA488">
            <v>37724</v>
          </cell>
          <cell r="AB488">
            <v>2.89</v>
          </cell>
          <cell r="AC488">
            <v>2.0127799999999998</v>
          </cell>
        </row>
        <row r="489">
          <cell r="AA489">
            <v>37725</v>
          </cell>
          <cell r="AB489">
            <v>2.9</v>
          </cell>
          <cell r="AC489">
            <v>2.0130599999999998</v>
          </cell>
        </row>
        <row r="490">
          <cell r="AA490">
            <v>37726</v>
          </cell>
          <cell r="AB490">
            <v>2.93</v>
          </cell>
          <cell r="AC490">
            <v>2.0134799999999999</v>
          </cell>
        </row>
        <row r="491">
          <cell r="AA491">
            <v>37727</v>
          </cell>
          <cell r="AB491">
            <v>2.95</v>
          </cell>
          <cell r="AC491">
            <v>2.0138999999999996</v>
          </cell>
        </row>
        <row r="492">
          <cell r="AA492">
            <v>37728</v>
          </cell>
          <cell r="AB492">
            <v>2.95</v>
          </cell>
          <cell r="AC492">
            <v>2.0143200000000001</v>
          </cell>
        </row>
        <row r="493">
          <cell r="AA493">
            <v>37729</v>
          </cell>
          <cell r="AB493">
            <v>2.95</v>
          </cell>
          <cell r="AC493">
            <v>2.0147399999999998</v>
          </cell>
        </row>
        <row r="494">
          <cell r="AA494">
            <v>37730</v>
          </cell>
          <cell r="AB494">
            <v>2.95</v>
          </cell>
          <cell r="AC494">
            <v>2.0150199999999998</v>
          </cell>
        </row>
        <row r="495">
          <cell r="AA495">
            <v>37731</v>
          </cell>
          <cell r="AB495">
            <v>2.95</v>
          </cell>
          <cell r="AC495">
            <v>2.0154399999999999</v>
          </cell>
        </row>
        <row r="496">
          <cell r="AA496">
            <v>37732</v>
          </cell>
          <cell r="AB496">
            <v>2.93</v>
          </cell>
          <cell r="AC496">
            <v>2.01586</v>
          </cell>
        </row>
        <row r="497">
          <cell r="AA497">
            <v>37733</v>
          </cell>
          <cell r="AB497">
            <v>2.85</v>
          </cell>
          <cell r="AC497">
            <v>2.0162799999999996</v>
          </cell>
        </row>
        <row r="498">
          <cell r="AA498">
            <v>37734</v>
          </cell>
          <cell r="AB498">
            <v>2.84</v>
          </cell>
          <cell r="AC498">
            <v>2.0166999999999997</v>
          </cell>
        </row>
        <row r="499">
          <cell r="AA499">
            <v>37735</v>
          </cell>
          <cell r="AB499">
            <v>2.86</v>
          </cell>
          <cell r="AC499">
            <v>2.0169800000000002</v>
          </cell>
        </row>
        <row r="500">
          <cell r="AA500">
            <v>37736</v>
          </cell>
          <cell r="AB500">
            <v>2.86</v>
          </cell>
          <cell r="AC500">
            <v>2.0173999999999999</v>
          </cell>
        </row>
        <row r="501">
          <cell r="AA501">
            <v>37737</v>
          </cell>
          <cell r="AB501">
            <v>2.86</v>
          </cell>
          <cell r="AC501">
            <v>2.0178199999999999</v>
          </cell>
        </row>
        <row r="502">
          <cell r="AA502">
            <v>37738</v>
          </cell>
          <cell r="AB502">
            <v>2.86</v>
          </cell>
          <cell r="AC502">
            <v>2.01824</v>
          </cell>
        </row>
        <row r="503">
          <cell r="AA503">
            <v>37739</v>
          </cell>
          <cell r="AB503">
            <v>2.86</v>
          </cell>
          <cell r="AC503">
            <v>2.0186599999999997</v>
          </cell>
        </row>
        <row r="504">
          <cell r="AA504">
            <v>37740</v>
          </cell>
          <cell r="AB504">
            <v>2.85</v>
          </cell>
          <cell r="AC504">
            <v>2.0189399999999997</v>
          </cell>
        </row>
        <row r="505">
          <cell r="AA505">
            <v>37741</v>
          </cell>
          <cell r="AB505">
            <v>2.82</v>
          </cell>
          <cell r="AC505">
            <v>2.0193599999999998</v>
          </cell>
        </row>
        <row r="506">
          <cell r="AA506">
            <v>37742</v>
          </cell>
          <cell r="AB506">
            <v>2.82</v>
          </cell>
          <cell r="AC506">
            <v>2.0197799999999999</v>
          </cell>
        </row>
        <row r="507">
          <cell r="AA507">
            <v>37743</v>
          </cell>
          <cell r="AB507">
            <v>2.79</v>
          </cell>
          <cell r="AC507">
            <v>2.0202</v>
          </cell>
        </row>
        <row r="508">
          <cell r="AA508">
            <v>37744</v>
          </cell>
          <cell r="AB508">
            <v>2.79</v>
          </cell>
          <cell r="AC508">
            <v>2.0204800000000001</v>
          </cell>
        </row>
        <row r="509">
          <cell r="AA509">
            <v>37745</v>
          </cell>
          <cell r="AB509">
            <v>2.79</v>
          </cell>
          <cell r="AC509">
            <v>2.0208999999999997</v>
          </cell>
        </row>
        <row r="510">
          <cell r="AA510">
            <v>37746</v>
          </cell>
          <cell r="AB510">
            <v>2.8</v>
          </cell>
          <cell r="AC510">
            <v>2.0213199999999998</v>
          </cell>
        </row>
        <row r="511">
          <cell r="AA511">
            <v>37747</v>
          </cell>
          <cell r="AB511">
            <v>2.8</v>
          </cell>
          <cell r="AC511">
            <v>2.0215999999999998</v>
          </cell>
        </row>
        <row r="512">
          <cell r="AA512">
            <v>37748</v>
          </cell>
          <cell r="AB512">
            <v>2.79</v>
          </cell>
          <cell r="AC512">
            <v>2.0217399999999999</v>
          </cell>
        </row>
        <row r="513">
          <cell r="AA513">
            <v>37749</v>
          </cell>
          <cell r="AB513">
            <v>2.762</v>
          </cell>
          <cell r="AC513">
            <v>2.0217399999999999</v>
          </cell>
        </row>
        <row r="514">
          <cell r="AA514">
            <v>37750</v>
          </cell>
          <cell r="AB514">
            <v>2.78</v>
          </cell>
          <cell r="AC514">
            <v>2.0217399999999999</v>
          </cell>
        </row>
        <row r="515">
          <cell r="AA515">
            <v>37751</v>
          </cell>
          <cell r="AB515">
            <v>2.78</v>
          </cell>
          <cell r="AC515">
            <v>2.0218799999999999</v>
          </cell>
        </row>
        <row r="516">
          <cell r="AA516">
            <v>37752</v>
          </cell>
          <cell r="AB516">
            <v>2.78</v>
          </cell>
          <cell r="AC516">
            <v>2.0218799999999999</v>
          </cell>
        </row>
        <row r="517">
          <cell r="AA517">
            <v>37753</v>
          </cell>
          <cell r="AB517">
            <v>2.77</v>
          </cell>
          <cell r="AC517">
            <v>2.0218799999999999</v>
          </cell>
        </row>
        <row r="518">
          <cell r="AA518">
            <v>37754</v>
          </cell>
          <cell r="AB518">
            <v>2.77</v>
          </cell>
          <cell r="AC518">
            <v>2.0218799999999999</v>
          </cell>
        </row>
        <row r="519">
          <cell r="AA519">
            <v>37755</v>
          </cell>
          <cell r="AB519">
            <v>2.8</v>
          </cell>
          <cell r="AC519">
            <v>2.0220199999999999</v>
          </cell>
        </row>
        <row r="520">
          <cell r="AA520">
            <v>37756</v>
          </cell>
          <cell r="AB520">
            <v>2.84</v>
          </cell>
          <cell r="AC520">
            <v>2.0220199999999999</v>
          </cell>
        </row>
        <row r="521">
          <cell r="AA521">
            <v>37757</v>
          </cell>
          <cell r="AB521">
            <v>2.94</v>
          </cell>
          <cell r="AC521">
            <v>2.0220199999999999</v>
          </cell>
        </row>
        <row r="522">
          <cell r="AA522">
            <v>37758</v>
          </cell>
          <cell r="AB522">
            <v>2.94</v>
          </cell>
          <cell r="AC522">
            <v>2.0220199999999999</v>
          </cell>
        </row>
        <row r="523">
          <cell r="AA523">
            <v>37759</v>
          </cell>
          <cell r="AB523">
            <v>2.94</v>
          </cell>
          <cell r="AC523">
            <v>2.02216</v>
          </cell>
        </row>
        <row r="524">
          <cell r="AA524">
            <v>37760</v>
          </cell>
          <cell r="AB524">
            <v>2.92</v>
          </cell>
          <cell r="AC524">
            <v>2.02216</v>
          </cell>
        </row>
        <row r="525">
          <cell r="AA525">
            <v>37761</v>
          </cell>
          <cell r="AB525">
            <v>2.88</v>
          </cell>
          <cell r="AC525">
            <v>2.02216</v>
          </cell>
        </row>
        <row r="526">
          <cell r="AA526">
            <v>37762</v>
          </cell>
          <cell r="AB526">
            <v>2.8410000000000002</v>
          </cell>
          <cell r="AC526">
            <v>2.02216</v>
          </cell>
        </row>
        <row r="527">
          <cell r="AA527">
            <v>37763</v>
          </cell>
          <cell r="AB527">
            <v>2.875</v>
          </cell>
          <cell r="AC527">
            <v>2.0222999999999995</v>
          </cell>
        </row>
        <row r="528">
          <cell r="AA528">
            <v>37764</v>
          </cell>
          <cell r="AB528">
            <v>2.9</v>
          </cell>
          <cell r="AC528">
            <v>2.0222999999999995</v>
          </cell>
        </row>
        <row r="529">
          <cell r="AA529">
            <v>37765</v>
          </cell>
          <cell r="AB529">
            <v>2.9</v>
          </cell>
          <cell r="AC529">
            <v>2.0222999999999995</v>
          </cell>
        </row>
        <row r="530">
          <cell r="AA530">
            <v>37766</v>
          </cell>
          <cell r="AB530">
            <v>2.9</v>
          </cell>
          <cell r="AC530">
            <v>2.0222999999999995</v>
          </cell>
        </row>
        <row r="531">
          <cell r="AA531">
            <v>37767</v>
          </cell>
          <cell r="AB531">
            <v>2.87</v>
          </cell>
          <cell r="AC531">
            <v>2.02244</v>
          </cell>
        </row>
        <row r="532">
          <cell r="AA532">
            <v>37768</v>
          </cell>
          <cell r="AB532">
            <v>2.87</v>
          </cell>
          <cell r="AC532">
            <v>2.02244</v>
          </cell>
        </row>
        <row r="533">
          <cell r="AA533">
            <v>37769</v>
          </cell>
          <cell r="AB533">
            <v>2.88</v>
          </cell>
          <cell r="AC533">
            <v>2.02244</v>
          </cell>
        </row>
        <row r="534">
          <cell r="AA534">
            <v>37770</v>
          </cell>
          <cell r="AB534">
            <v>2.88</v>
          </cell>
          <cell r="AC534">
            <v>2.02258</v>
          </cell>
        </row>
        <row r="535">
          <cell r="AA535">
            <v>37771</v>
          </cell>
          <cell r="AB535">
            <v>2.85</v>
          </cell>
          <cell r="AC535">
            <v>2.02258</v>
          </cell>
        </row>
        <row r="536">
          <cell r="AA536">
            <v>37772</v>
          </cell>
          <cell r="AB536">
            <v>2.85</v>
          </cell>
          <cell r="AC536">
            <v>2.02258</v>
          </cell>
        </row>
        <row r="537">
          <cell r="AA537">
            <v>37773</v>
          </cell>
          <cell r="AB537">
            <v>2.85</v>
          </cell>
          <cell r="AC537">
            <v>2.02258</v>
          </cell>
        </row>
        <row r="538">
          <cell r="AA538">
            <v>37774</v>
          </cell>
          <cell r="AB538">
            <v>2.85</v>
          </cell>
          <cell r="AC538">
            <v>2.0227200000000001</v>
          </cell>
        </row>
        <row r="539">
          <cell r="AA539">
            <v>37775</v>
          </cell>
          <cell r="AB539">
            <v>2.83</v>
          </cell>
          <cell r="AC539">
            <v>2.0227200000000001</v>
          </cell>
        </row>
        <row r="540">
          <cell r="AA540">
            <v>37776</v>
          </cell>
          <cell r="AB540">
            <v>2.8220000000000001</v>
          </cell>
          <cell r="AC540">
            <v>2.0227200000000001</v>
          </cell>
        </row>
        <row r="541">
          <cell r="AA541">
            <v>37777</v>
          </cell>
          <cell r="AB541">
            <v>2.83</v>
          </cell>
          <cell r="AC541">
            <v>2.0227200000000001</v>
          </cell>
        </row>
        <row r="542">
          <cell r="AA542">
            <v>37778</v>
          </cell>
          <cell r="AB542">
            <v>2.82</v>
          </cell>
          <cell r="AC542">
            <v>2.0228600000000001</v>
          </cell>
        </row>
        <row r="543">
          <cell r="AA543">
            <v>37779</v>
          </cell>
          <cell r="AB543">
            <v>2.82</v>
          </cell>
          <cell r="AC543">
            <v>2.02258</v>
          </cell>
        </row>
        <row r="544">
          <cell r="AA544">
            <v>37780</v>
          </cell>
          <cell r="AB544">
            <v>2.82</v>
          </cell>
          <cell r="AC544">
            <v>2.0222999999999995</v>
          </cell>
        </row>
        <row r="545">
          <cell r="AA545">
            <v>37781</v>
          </cell>
          <cell r="AB545">
            <v>2.8149999999999999</v>
          </cell>
          <cell r="AC545">
            <v>2.0220199999999999</v>
          </cell>
        </row>
        <row r="546">
          <cell r="AA546">
            <v>37782</v>
          </cell>
          <cell r="AB546">
            <v>2.81</v>
          </cell>
          <cell r="AC546">
            <v>2.0217399999999999</v>
          </cell>
        </row>
        <row r="547">
          <cell r="AA547">
            <v>37783</v>
          </cell>
          <cell r="AB547">
            <v>2.8220000000000001</v>
          </cell>
          <cell r="AC547">
            <v>2.0214599999999998</v>
          </cell>
        </row>
        <row r="548">
          <cell r="AA548">
            <v>37784</v>
          </cell>
          <cell r="AB548">
            <v>2.8359999999999999</v>
          </cell>
          <cell r="AC548">
            <v>2.0211799999999998</v>
          </cell>
        </row>
        <row r="549">
          <cell r="AA549">
            <v>37785</v>
          </cell>
          <cell r="AB549">
            <v>2.82</v>
          </cell>
          <cell r="AC549">
            <v>2.0210399999999997</v>
          </cell>
        </row>
        <row r="550">
          <cell r="AA550">
            <v>37786</v>
          </cell>
          <cell r="AB550">
            <v>2.82</v>
          </cell>
          <cell r="AC550">
            <v>2.0207600000000001</v>
          </cell>
        </row>
        <row r="551">
          <cell r="AA551">
            <v>37787</v>
          </cell>
          <cell r="AB551">
            <v>2.82</v>
          </cell>
          <cell r="AC551">
            <v>2.0204800000000001</v>
          </cell>
        </row>
        <row r="552">
          <cell r="AA552">
            <v>37788</v>
          </cell>
          <cell r="AB552">
            <v>2.82</v>
          </cell>
          <cell r="AC552">
            <v>2.0202</v>
          </cell>
        </row>
        <row r="553">
          <cell r="AA553">
            <v>37789</v>
          </cell>
          <cell r="AB553">
            <v>2.8</v>
          </cell>
          <cell r="AC553">
            <v>2.0199199999999999</v>
          </cell>
        </row>
        <row r="554">
          <cell r="AA554">
            <v>37790</v>
          </cell>
          <cell r="AB554">
            <v>2.7949999999999999</v>
          </cell>
          <cell r="AC554">
            <v>2.0196399999999999</v>
          </cell>
        </row>
        <row r="555">
          <cell r="AA555">
            <v>37791</v>
          </cell>
          <cell r="AB555">
            <v>2.8</v>
          </cell>
          <cell r="AC555">
            <v>2.0193599999999998</v>
          </cell>
        </row>
        <row r="556">
          <cell r="AA556">
            <v>37792</v>
          </cell>
          <cell r="AB556">
            <v>2.8050000000000002</v>
          </cell>
          <cell r="AC556">
            <v>2.0190799999999998</v>
          </cell>
        </row>
        <row r="557">
          <cell r="AA557">
            <v>37793</v>
          </cell>
          <cell r="AB557">
            <v>2.8050000000000002</v>
          </cell>
          <cell r="AC557">
            <v>2.0189399999999997</v>
          </cell>
        </row>
        <row r="558">
          <cell r="AA558">
            <v>37794</v>
          </cell>
          <cell r="AB558">
            <v>2.8050000000000002</v>
          </cell>
          <cell r="AC558">
            <v>2.0186599999999997</v>
          </cell>
        </row>
        <row r="559">
          <cell r="AA559">
            <v>37795</v>
          </cell>
          <cell r="AB559">
            <v>2.79</v>
          </cell>
          <cell r="AC559">
            <v>2.0183800000000001</v>
          </cell>
        </row>
        <row r="560">
          <cell r="AA560">
            <v>37796</v>
          </cell>
          <cell r="AB560">
            <v>2.77</v>
          </cell>
          <cell r="AC560">
            <v>2.0181</v>
          </cell>
        </row>
        <row r="561">
          <cell r="AA561">
            <v>37797</v>
          </cell>
          <cell r="AB561">
            <v>2.77</v>
          </cell>
          <cell r="AC561">
            <v>2.0178199999999999</v>
          </cell>
        </row>
        <row r="562">
          <cell r="AA562">
            <v>37798</v>
          </cell>
          <cell r="AB562">
            <v>2.79</v>
          </cell>
          <cell r="AC562">
            <v>2.0175399999999999</v>
          </cell>
        </row>
        <row r="563">
          <cell r="AA563">
            <v>37799</v>
          </cell>
          <cell r="AB563">
            <v>2.8170000000000002</v>
          </cell>
          <cell r="AC563">
            <v>2.0172599999999998</v>
          </cell>
        </row>
        <row r="564">
          <cell r="AA564">
            <v>37800</v>
          </cell>
          <cell r="AB564">
            <v>2.8170000000000002</v>
          </cell>
          <cell r="AC564">
            <v>2.0169800000000002</v>
          </cell>
        </row>
        <row r="565">
          <cell r="AA565">
            <v>37801</v>
          </cell>
          <cell r="AB565">
            <v>2.8170000000000002</v>
          </cell>
          <cell r="AC565">
            <v>2.0166999999999997</v>
          </cell>
        </row>
        <row r="566">
          <cell r="AA566">
            <v>37802</v>
          </cell>
          <cell r="AB566">
            <v>2.8</v>
          </cell>
          <cell r="AC566">
            <v>2.0165599999999997</v>
          </cell>
        </row>
        <row r="567">
          <cell r="AA567">
            <v>37803</v>
          </cell>
          <cell r="AB567">
            <v>2.8</v>
          </cell>
          <cell r="AC567">
            <v>2.0162799999999996</v>
          </cell>
        </row>
        <row r="568">
          <cell r="AA568">
            <v>37804</v>
          </cell>
          <cell r="AB568">
            <v>2.8</v>
          </cell>
          <cell r="AC568">
            <v>2.016</v>
          </cell>
        </row>
        <row r="569">
          <cell r="AA569">
            <v>37805</v>
          </cell>
          <cell r="AB569">
            <v>2.8</v>
          </cell>
          <cell r="AC569">
            <v>2.01572</v>
          </cell>
        </row>
        <row r="570">
          <cell r="AA570">
            <v>37806</v>
          </cell>
          <cell r="AB570">
            <v>2.8</v>
          </cell>
          <cell r="AC570">
            <v>2.0154399999999999</v>
          </cell>
        </row>
        <row r="571">
          <cell r="AA571">
            <v>37807</v>
          </cell>
          <cell r="AB571">
            <v>2.8</v>
          </cell>
          <cell r="AC571">
            <v>2.0152999999999999</v>
          </cell>
        </row>
        <row r="572">
          <cell r="AA572">
            <v>37808</v>
          </cell>
          <cell r="AB572">
            <v>2.8</v>
          </cell>
          <cell r="AC572">
            <v>2.0150199999999998</v>
          </cell>
        </row>
        <row r="573">
          <cell r="AA573">
            <v>37809</v>
          </cell>
          <cell r="AB573">
            <v>2.79</v>
          </cell>
          <cell r="AC573">
            <v>2.0148799999999998</v>
          </cell>
        </row>
        <row r="574">
          <cell r="AA574">
            <v>37810</v>
          </cell>
          <cell r="AB574">
            <v>2.78</v>
          </cell>
          <cell r="AC574">
            <v>2.0148799999999998</v>
          </cell>
        </row>
        <row r="575">
          <cell r="AA575">
            <v>37811</v>
          </cell>
          <cell r="AB575">
            <v>2.78</v>
          </cell>
          <cell r="AC575">
            <v>2.0148799999999998</v>
          </cell>
        </row>
        <row r="576">
          <cell r="AA576">
            <v>37812</v>
          </cell>
          <cell r="AB576">
            <v>2.76</v>
          </cell>
          <cell r="AC576">
            <v>2.0147399999999998</v>
          </cell>
        </row>
        <row r="577">
          <cell r="AA577">
            <v>37813</v>
          </cell>
          <cell r="AB577">
            <v>2.76</v>
          </cell>
          <cell r="AC577">
            <v>2.0147399999999998</v>
          </cell>
        </row>
        <row r="578">
          <cell r="AA578">
            <v>37814</v>
          </cell>
          <cell r="AB578">
            <v>2.76</v>
          </cell>
          <cell r="AC578">
            <v>2.0146000000000002</v>
          </cell>
        </row>
        <row r="579">
          <cell r="AA579">
            <v>37815</v>
          </cell>
          <cell r="AB579">
            <v>2.76</v>
          </cell>
          <cell r="AC579">
            <v>2.0146000000000002</v>
          </cell>
        </row>
        <row r="580">
          <cell r="AA580">
            <v>37816</v>
          </cell>
          <cell r="AB580">
            <v>2.77</v>
          </cell>
          <cell r="AC580">
            <v>2.0146000000000002</v>
          </cell>
        </row>
        <row r="581">
          <cell r="AA581">
            <v>37817</v>
          </cell>
          <cell r="AB581">
            <v>2.77</v>
          </cell>
          <cell r="AC581">
            <v>2.0144600000000001</v>
          </cell>
        </row>
        <row r="582">
          <cell r="AA582">
            <v>37818</v>
          </cell>
          <cell r="AB582">
            <v>2.78</v>
          </cell>
          <cell r="AC582">
            <v>2.0144600000000001</v>
          </cell>
        </row>
        <row r="583">
          <cell r="AA583">
            <v>37819</v>
          </cell>
          <cell r="AB583">
            <v>2.79</v>
          </cell>
          <cell r="AC583">
            <v>2.0143200000000001</v>
          </cell>
        </row>
        <row r="584">
          <cell r="AA584">
            <v>37820</v>
          </cell>
          <cell r="AB584">
            <v>2.8</v>
          </cell>
          <cell r="AC584">
            <v>2.0143200000000001</v>
          </cell>
        </row>
        <row r="585">
          <cell r="AA585">
            <v>37821</v>
          </cell>
          <cell r="AB585">
            <v>2.8</v>
          </cell>
          <cell r="AC585">
            <v>2.0143200000000001</v>
          </cell>
        </row>
        <row r="586">
          <cell r="AA586">
            <v>37822</v>
          </cell>
          <cell r="AB586">
            <v>2.8</v>
          </cell>
          <cell r="AC586">
            <v>2.0141800000000001</v>
          </cell>
        </row>
        <row r="587">
          <cell r="AA587">
            <v>37823</v>
          </cell>
          <cell r="AB587">
            <v>2.8</v>
          </cell>
          <cell r="AC587">
            <v>2.0141800000000001</v>
          </cell>
        </row>
        <row r="588">
          <cell r="AA588">
            <v>37824</v>
          </cell>
          <cell r="AB588">
            <v>2.78</v>
          </cell>
          <cell r="AC588">
            <v>2.0140400000000001</v>
          </cell>
        </row>
        <row r="589">
          <cell r="AA589">
            <v>37825</v>
          </cell>
          <cell r="AB589">
            <v>2.78</v>
          </cell>
          <cell r="AC589">
            <v>2.0140400000000001</v>
          </cell>
        </row>
        <row r="590">
          <cell r="AA590">
            <v>37826</v>
          </cell>
          <cell r="AB590">
            <v>2.81</v>
          </cell>
          <cell r="AC590">
            <v>2.0140400000000001</v>
          </cell>
        </row>
        <row r="591">
          <cell r="AA591">
            <v>37827</v>
          </cell>
          <cell r="AB591">
            <v>2.82</v>
          </cell>
          <cell r="AC591">
            <v>2.0138999999999996</v>
          </cell>
        </row>
        <row r="592">
          <cell r="AA592">
            <v>37828</v>
          </cell>
          <cell r="AB592">
            <v>2.82</v>
          </cell>
          <cell r="AC592">
            <v>2.0138999999999996</v>
          </cell>
        </row>
        <row r="593">
          <cell r="AA593">
            <v>37829</v>
          </cell>
          <cell r="AB593">
            <v>2.82</v>
          </cell>
          <cell r="AC593">
            <v>2.0137599999999996</v>
          </cell>
        </row>
        <row r="594">
          <cell r="AA594">
            <v>37830</v>
          </cell>
          <cell r="AB594">
            <v>2.84</v>
          </cell>
          <cell r="AC594">
            <v>2.0137599999999996</v>
          </cell>
        </row>
        <row r="595">
          <cell r="AA595">
            <v>37831</v>
          </cell>
          <cell r="AB595">
            <v>2.85</v>
          </cell>
          <cell r="AC595">
            <v>2.0137599999999996</v>
          </cell>
        </row>
        <row r="596">
          <cell r="AA596">
            <v>37832</v>
          </cell>
          <cell r="AB596">
            <v>2.91</v>
          </cell>
          <cell r="AC596">
            <v>2.01362</v>
          </cell>
        </row>
        <row r="597">
          <cell r="AA597">
            <v>37833</v>
          </cell>
          <cell r="AB597">
            <v>2.92</v>
          </cell>
          <cell r="AC597">
            <v>2.01362</v>
          </cell>
        </row>
        <row r="598">
          <cell r="AA598">
            <v>37834</v>
          </cell>
          <cell r="AB598">
            <v>2.94</v>
          </cell>
          <cell r="AC598">
            <v>2.0134799999999999</v>
          </cell>
        </row>
        <row r="599">
          <cell r="AA599">
            <v>37835</v>
          </cell>
          <cell r="AB599">
            <v>2.94</v>
          </cell>
          <cell r="AC599">
            <v>2.0134799999999999</v>
          </cell>
        </row>
        <row r="600">
          <cell r="AA600">
            <v>37836</v>
          </cell>
          <cell r="AB600">
            <v>2.94</v>
          </cell>
          <cell r="AC600">
            <v>2.0134799999999999</v>
          </cell>
        </row>
        <row r="601">
          <cell r="AA601">
            <v>37837</v>
          </cell>
          <cell r="AB601">
            <v>2.96</v>
          </cell>
          <cell r="AC601">
            <v>2.0133399999999999</v>
          </cell>
        </row>
        <row r="602">
          <cell r="AA602">
            <v>37838</v>
          </cell>
          <cell r="AB602">
            <v>2.94</v>
          </cell>
          <cell r="AC602">
            <v>2.0133399999999999</v>
          </cell>
        </row>
        <row r="603">
          <cell r="AA603">
            <v>37839</v>
          </cell>
          <cell r="AB603">
            <v>2.93</v>
          </cell>
          <cell r="AC603">
            <v>2.0131999999999999</v>
          </cell>
        </row>
        <row r="604">
          <cell r="AA604">
            <v>37840</v>
          </cell>
          <cell r="AB604">
            <v>2.93</v>
          </cell>
          <cell r="AC604">
            <v>2.01362</v>
          </cell>
        </row>
        <row r="605">
          <cell r="AA605">
            <v>37841</v>
          </cell>
          <cell r="AB605">
            <v>2.93</v>
          </cell>
          <cell r="AC605">
            <v>2.0138999999999996</v>
          </cell>
        </row>
        <row r="606">
          <cell r="AA606">
            <v>37842</v>
          </cell>
          <cell r="AB606">
            <v>2.93</v>
          </cell>
          <cell r="AC606">
            <v>2.0141800000000001</v>
          </cell>
        </row>
        <row r="607">
          <cell r="AA607">
            <v>37843</v>
          </cell>
          <cell r="AB607">
            <v>2.93</v>
          </cell>
          <cell r="AC607">
            <v>2.0144600000000001</v>
          </cell>
        </row>
        <row r="608">
          <cell r="AA608">
            <v>37844</v>
          </cell>
          <cell r="AB608">
            <v>2.92</v>
          </cell>
          <cell r="AC608">
            <v>2.0147399999999998</v>
          </cell>
        </row>
        <row r="609">
          <cell r="AA609">
            <v>37845</v>
          </cell>
          <cell r="AB609">
            <v>2.9</v>
          </cell>
          <cell r="AC609">
            <v>2.0150199999999998</v>
          </cell>
        </row>
        <row r="610">
          <cell r="AA610">
            <v>37846</v>
          </cell>
          <cell r="AB610">
            <v>2.89</v>
          </cell>
          <cell r="AC610">
            <v>2.0152999999999999</v>
          </cell>
        </row>
        <row r="611">
          <cell r="AA611">
            <v>37847</v>
          </cell>
          <cell r="AB611">
            <v>2.9</v>
          </cell>
          <cell r="AC611">
            <v>2.0155799999999999</v>
          </cell>
        </row>
        <row r="612">
          <cell r="AA612">
            <v>37848</v>
          </cell>
          <cell r="AB612">
            <v>2.9</v>
          </cell>
          <cell r="AC612">
            <v>2.01586</v>
          </cell>
        </row>
        <row r="613">
          <cell r="AA613">
            <v>37849</v>
          </cell>
          <cell r="AB613">
            <v>2.9</v>
          </cell>
          <cell r="AC613">
            <v>2.0161399999999996</v>
          </cell>
        </row>
        <row r="614">
          <cell r="AA614">
            <v>37850</v>
          </cell>
          <cell r="AB614">
            <v>2.9</v>
          </cell>
          <cell r="AC614">
            <v>2.0164199999999997</v>
          </cell>
        </row>
        <row r="615">
          <cell r="AA615">
            <v>37851</v>
          </cell>
          <cell r="AB615">
            <v>2.9</v>
          </cell>
          <cell r="AC615">
            <v>2.0166999999999997</v>
          </cell>
        </row>
        <row r="616">
          <cell r="AA616">
            <v>37852</v>
          </cell>
          <cell r="AB616">
            <v>2.89</v>
          </cell>
          <cell r="AC616">
            <v>2.0169800000000002</v>
          </cell>
        </row>
        <row r="617">
          <cell r="AA617">
            <v>37853</v>
          </cell>
          <cell r="AB617">
            <v>2.92</v>
          </cell>
          <cell r="AC617">
            <v>2.0173999999999999</v>
          </cell>
        </row>
        <row r="618">
          <cell r="AA618">
            <v>37854</v>
          </cell>
          <cell r="AB618">
            <v>2.95</v>
          </cell>
          <cell r="AC618">
            <v>2.0176799999999999</v>
          </cell>
        </row>
        <row r="619">
          <cell r="AA619">
            <v>37855</v>
          </cell>
          <cell r="AB619">
            <v>2.95</v>
          </cell>
          <cell r="AC619">
            <v>2.01796</v>
          </cell>
        </row>
        <row r="620">
          <cell r="AA620">
            <v>37856</v>
          </cell>
          <cell r="AB620">
            <v>2.95</v>
          </cell>
          <cell r="AC620">
            <v>2.01824</v>
          </cell>
        </row>
        <row r="621">
          <cell r="AA621">
            <v>37857</v>
          </cell>
          <cell r="AB621">
            <v>2.95</v>
          </cell>
          <cell r="AC621">
            <v>2.0185199999999996</v>
          </cell>
        </row>
        <row r="622">
          <cell r="AA622">
            <v>37858</v>
          </cell>
          <cell r="AB622">
            <v>2.93</v>
          </cell>
          <cell r="AC622">
            <v>2.0187999999999997</v>
          </cell>
        </row>
        <row r="623">
          <cell r="AA623">
            <v>37859</v>
          </cell>
          <cell r="AB623">
            <v>2.94</v>
          </cell>
          <cell r="AC623">
            <v>2.0190799999999998</v>
          </cell>
        </row>
        <row r="624">
          <cell r="AA624">
            <v>37860</v>
          </cell>
          <cell r="AB624">
            <v>2.96</v>
          </cell>
          <cell r="AC624">
            <v>2.0193599999999998</v>
          </cell>
        </row>
        <row r="625">
          <cell r="AA625">
            <v>37861</v>
          </cell>
          <cell r="AB625">
            <v>2.95</v>
          </cell>
          <cell r="AC625">
            <v>2.0196399999999999</v>
          </cell>
        </row>
        <row r="626">
          <cell r="AA626">
            <v>37862</v>
          </cell>
          <cell r="AB626">
            <v>2.96</v>
          </cell>
          <cell r="AC626">
            <v>2.0199199999999999</v>
          </cell>
        </row>
        <row r="627">
          <cell r="AA627">
            <v>37863</v>
          </cell>
          <cell r="AB627">
            <v>2.96</v>
          </cell>
          <cell r="AC627">
            <v>2.0202</v>
          </cell>
        </row>
        <row r="628">
          <cell r="AA628">
            <v>37864</v>
          </cell>
          <cell r="AB628">
            <v>2.96</v>
          </cell>
          <cell r="AC628">
            <v>2.0204800000000001</v>
          </cell>
        </row>
        <row r="629">
          <cell r="AA629">
            <v>37865</v>
          </cell>
          <cell r="AB629">
            <v>2.96</v>
          </cell>
          <cell r="AC629">
            <v>2.0208999999999997</v>
          </cell>
        </row>
        <row r="630">
          <cell r="AA630">
            <v>37866</v>
          </cell>
          <cell r="AB630">
            <v>2.98</v>
          </cell>
          <cell r="AC630">
            <v>2.0211799999999998</v>
          </cell>
        </row>
        <row r="631">
          <cell r="AA631">
            <v>37867</v>
          </cell>
          <cell r="AB631">
            <v>2.98</v>
          </cell>
          <cell r="AC631">
            <v>2.0214599999999998</v>
          </cell>
        </row>
        <row r="632">
          <cell r="AA632">
            <v>37868</v>
          </cell>
          <cell r="AB632">
            <v>2.96</v>
          </cell>
          <cell r="AC632">
            <v>2.0217399999999999</v>
          </cell>
        </row>
        <row r="633">
          <cell r="AA633">
            <v>37869</v>
          </cell>
          <cell r="AB633">
            <v>2.93</v>
          </cell>
          <cell r="AC633">
            <v>2.0220199999999999</v>
          </cell>
        </row>
        <row r="634">
          <cell r="AA634">
            <v>37870</v>
          </cell>
          <cell r="AB634">
            <v>2.93</v>
          </cell>
          <cell r="AC634">
            <v>2.0222999999999995</v>
          </cell>
        </row>
        <row r="635">
          <cell r="AA635">
            <v>37871</v>
          </cell>
          <cell r="AB635">
            <v>2.93</v>
          </cell>
          <cell r="AC635">
            <v>2.0222999999999995</v>
          </cell>
        </row>
        <row r="636">
          <cell r="AA636">
            <v>37872</v>
          </cell>
          <cell r="AB636">
            <v>2.94</v>
          </cell>
          <cell r="AC636">
            <v>2.02244</v>
          </cell>
        </row>
        <row r="637">
          <cell r="AA637">
            <v>37873</v>
          </cell>
          <cell r="AB637">
            <v>2.94</v>
          </cell>
          <cell r="AC637">
            <v>2.02244</v>
          </cell>
        </row>
        <row r="638">
          <cell r="AA638">
            <v>37874</v>
          </cell>
          <cell r="AB638">
            <v>2.93</v>
          </cell>
          <cell r="AC638">
            <v>2.02244</v>
          </cell>
        </row>
        <row r="639">
          <cell r="AA639">
            <v>37875</v>
          </cell>
          <cell r="AB639">
            <v>2.9</v>
          </cell>
          <cell r="AC639">
            <v>2.02244</v>
          </cell>
        </row>
        <row r="640">
          <cell r="AA640">
            <v>37876</v>
          </cell>
          <cell r="AB640">
            <v>2.9</v>
          </cell>
          <cell r="AC640">
            <v>2.02244</v>
          </cell>
        </row>
        <row r="641">
          <cell r="AA641">
            <v>37877</v>
          </cell>
          <cell r="AB641">
            <v>2.9</v>
          </cell>
          <cell r="AC641">
            <v>2.02244</v>
          </cell>
        </row>
        <row r="642">
          <cell r="AA642">
            <v>37878</v>
          </cell>
          <cell r="AB642">
            <v>2.9</v>
          </cell>
          <cell r="AC642">
            <v>2.02244</v>
          </cell>
        </row>
        <row r="643">
          <cell r="AA643">
            <v>37879</v>
          </cell>
          <cell r="AB643">
            <v>2.89</v>
          </cell>
          <cell r="AC643">
            <v>2.02244</v>
          </cell>
        </row>
        <row r="644">
          <cell r="AA644">
            <v>37880</v>
          </cell>
          <cell r="AB644">
            <v>2.89</v>
          </cell>
          <cell r="AC644">
            <v>2.02244</v>
          </cell>
        </row>
        <row r="645">
          <cell r="AA645">
            <v>37881</v>
          </cell>
          <cell r="AB645">
            <v>2.91</v>
          </cell>
          <cell r="AC645">
            <v>2.02258</v>
          </cell>
        </row>
        <row r="646">
          <cell r="AA646">
            <v>37882</v>
          </cell>
          <cell r="AB646">
            <v>2.91</v>
          </cell>
          <cell r="AC646">
            <v>2.02258</v>
          </cell>
        </row>
        <row r="647">
          <cell r="AA647">
            <v>37883</v>
          </cell>
          <cell r="AB647">
            <v>2.91</v>
          </cell>
          <cell r="AC647">
            <v>2.02258</v>
          </cell>
        </row>
        <row r="648">
          <cell r="AA648">
            <v>37884</v>
          </cell>
          <cell r="AB648">
            <v>2.91</v>
          </cell>
          <cell r="AC648">
            <v>2.02258</v>
          </cell>
        </row>
        <row r="649">
          <cell r="AA649">
            <v>37885</v>
          </cell>
          <cell r="AB649">
            <v>2.91</v>
          </cell>
          <cell r="AC649">
            <v>2.02258</v>
          </cell>
        </row>
        <row r="650">
          <cell r="AA650">
            <v>37886</v>
          </cell>
          <cell r="AB650">
            <v>2.91</v>
          </cell>
          <cell r="AC650">
            <v>2.02258</v>
          </cell>
        </row>
        <row r="651">
          <cell r="AA651">
            <v>37887</v>
          </cell>
          <cell r="AB651">
            <v>2.9</v>
          </cell>
          <cell r="AC651">
            <v>2.02258</v>
          </cell>
        </row>
        <row r="652">
          <cell r="AA652">
            <v>37888</v>
          </cell>
          <cell r="AB652">
            <v>2.89</v>
          </cell>
          <cell r="AC652">
            <v>2.02258</v>
          </cell>
        </row>
        <row r="653">
          <cell r="AA653">
            <v>37889</v>
          </cell>
          <cell r="AB653">
            <v>2.9</v>
          </cell>
          <cell r="AC653">
            <v>2.02258</v>
          </cell>
        </row>
        <row r="654">
          <cell r="AA654">
            <v>37890</v>
          </cell>
          <cell r="AB654">
            <v>2.91</v>
          </cell>
          <cell r="AC654">
            <v>2.02258</v>
          </cell>
        </row>
        <row r="655">
          <cell r="AA655">
            <v>37891</v>
          </cell>
          <cell r="AB655">
            <v>2.91</v>
          </cell>
          <cell r="AC655">
            <v>2.0227200000000001</v>
          </cell>
        </row>
        <row r="656">
          <cell r="AA656">
            <v>37892</v>
          </cell>
          <cell r="AB656">
            <v>2.91</v>
          </cell>
          <cell r="AC656">
            <v>2.0227200000000001</v>
          </cell>
        </row>
        <row r="657">
          <cell r="AA657">
            <v>37893</v>
          </cell>
          <cell r="AB657">
            <v>2.91</v>
          </cell>
          <cell r="AC657">
            <v>2.0227200000000001</v>
          </cell>
        </row>
        <row r="658">
          <cell r="AA658">
            <v>37894</v>
          </cell>
          <cell r="AB658">
            <v>2.915</v>
          </cell>
          <cell r="AC658">
            <v>2.0227200000000001</v>
          </cell>
        </row>
        <row r="659">
          <cell r="AA659">
            <v>37895</v>
          </cell>
          <cell r="AB659">
            <v>2.9165000000000001</v>
          </cell>
          <cell r="AC659">
            <v>2.0227200000000001</v>
          </cell>
        </row>
        <row r="660">
          <cell r="AA660">
            <v>37896</v>
          </cell>
          <cell r="AB660">
            <v>2.9039999999999999</v>
          </cell>
          <cell r="AC660">
            <v>2.0227200000000001</v>
          </cell>
        </row>
        <row r="661">
          <cell r="AA661">
            <v>37897</v>
          </cell>
          <cell r="AB661">
            <v>2.8849999999999998</v>
          </cell>
          <cell r="AC661">
            <v>2.0227200000000001</v>
          </cell>
        </row>
        <row r="662">
          <cell r="AA662">
            <v>37898</v>
          </cell>
          <cell r="AB662">
            <v>2.8849999999999998</v>
          </cell>
          <cell r="AC662">
            <v>2.0227200000000001</v>
          </cell>
        </row>
        <row r="663">
          <cell r="AA663">
            <v>37899</v>
          </cell>
          <cell r="AB663">
            <v>2.8849999999999998</v>
          </cell>
          <cell r="AC663">
            <v>2.0227200000000001</v>
          </cell>
        </row>
        <row r="664">
          <cell r="AA664">
            <v>37900</v>
          </cell>
          <cell r="AB664">
            <v>2.863</v>
          </cell>
          <cell r="AC664">
            <v>2.0227200000000001</v>
          </cell>
        </row>
        <row r="665">
          <cell r="AA665">
            <v>37901</v>
          </cell>
          <cell r="AB665">
            <v>2.8570000000000002</v>
          </cell>
          <cell r="AC665">
            <v>2.0228600000000001</v>
          </cell>
        </row>
        <row r="666">
          <cell r="AA666">
            <v>37902</v>
          </cell>
          <cell r="AB666">
            <v>2.8570000000000002</v>
          </cell>
          <cell r="AC666">
            <v>2.0228600000000001</v>
          </cell>
        </row>
        <row r="667">
          <cell r="AA667">
            <v>37903</v>
          </cell>
          <cell r="AB667">
            <v>2.8380000000000001</v>
          </cell>
          <cell r="AC667">
            <v>2.0228600000000001</v>
          </cell>
        </row>
        <row r="668">
          <cell r="AA668">
            <v>37904</v>
          </cell>
          <cell r="AB668">
            <v>2.8380000000000001</v>
          </cell>
          <cell r="AC668">
            <v>2.0228600000000001</v>
          </cell>
        </row>
        <row r="669">
          <cell r="AA669">
            <v>37905</v>
          </cell>
          <cell r="AB669">
            <v>2.8380000000000001</v>
          </cell>
          <cell r="AC669">
            <v>2.0228600000000001</v>
          </cell>
        </row>
        <row r="670">
          <cell r="AA670">
            <v>37906</v>
          </cell>
          <cell r="AB670">
            <v>2.8380000000000001</v>
          </cell>
          <cell r="AC670">
            <v>2.0230000000000001</v>
          </cell>
        </row>
        <row r="671">
          <cell r="AA671">
            <v>37907</v>
          </cell>
          <cell r="AB671">
            <v>2.8380000000000001</v>
          </cell>
          <cell r="AC671">
            <v>2.0230000000000001</v>
          </cell>
        </row>
        <row r="672">
          <cell r="AA672">
            <v>37908</v>
          </cell>
          <cell r="AB672">
            <v>2.8370000000000002</v>
          </cell>
          <cell r="AC672">
            <v>2.0230000000000001</v>
          </cell>
        </row>
        <row r="673">
          <cell r="AA673">
            <v>37909</v>
          </cell>
          <cell r="AB673">
            <v>2.84</v>
          </cell>
          <cell r="AC673">
            <v>2.0230000000000001</v>
          </cell>
        </row>
        <row r="674">
          <cell r="AA674">
            <v>37910</v>
          </cell>
          <cell r="AB674">
            <v>2.8410000000000002</v>
          </cell>
          <cell r="AC674">
            <v>2.0230000000000001</v>
          </cell>
        </row>
        <row r="675">
          <cell r="AA675">
            <v>37911</v>
          </cell>
          <cell r="AB675">
            <v>2.8450000000000002</v>
          </cell>
          <cell r="AC675">
            <v>2.0231400000000002</v>
          </cell>
        </row>
        <row r="676">
          <cell r="AA676">
            <v>37912</v>
          </cell>
          <cell r="AB676">
            <v>2.8450000000000002</v>
          </cell>
          <cell r="AC676">
            <v>2.0231400000000002</v>
          </cell>
        </row>
        <row r="677">
          <cell r="AA677">
            <v>37913</v>
          </cell>
          <cell r="AB677">
            <v>2.8450000000000002</v>
          </cell>
          <cell r="AC677">
            <v>2.0231400000000002</v>
          </cell>
        </row>
        <row r="678">
          <cell r="AA678">
            <v>37914</v>
          </cell>
          <cell r="AB678">
            <v>2.855</v>
          </cell>
          <cell r="AC678">
            <v>2.0231400000000002</v>
          </cell>
        </row>
        <row r="679">
          <cell r="AA679">
            <v>37915</v>
          </cell>
          <cell r="AB679">
            <v>2.85</v>
          </cell>
          <cell r="AC679">
            <v>2.0231400000000002</v>
          </cell>
        </row>
        <row r="680">
          <cell r="AA680">
            <v>37916</v>
          </cell>
          <cell r="AB680">
            <v>2.85</v>
          </cell>
          <cell r="AC680">
            <v>2.0232799999999997</v>
          </cell>
        </row>
        <row r="681">
          <cell r="AA681">
            <v>37917</v>
          </cell>
          <cell r="AB681">
            <v>2.8460000000000001</v>
          </cell>
          <cell r="AC681">
            <v>2.0232799999999997</v>
          </cell>
        </row>
        <row r="682">
          <cell r="AA682">
            <v>37918</v>
          </cell>
          <cell r="AB682">
            <v>2.84</v>
          </cell>
          <cell r="AC682">
            <v>2.0232799999999997</v>
          </cell>
        </row>
        <row r="683">
          <cell r="AA683">
            <v>37919</v>
          </cell>
          <cell r="AB683">
            <v>2.84</v>
          </cell>
          <cell r="AC683">
            <v>2.0232799999999997</v>
          </cell>
        </row>
        <row r="684">
          <cell r="AA684">
            <v>37920</v>
          </cell>
          <cell r="AB684">
            <v>2.84</v>
          </cell>
          <cell r="AC684">
            <v>2.0232799999999997</v>
          </cell>
        </row>
        <row r="685">
          <cell r="AA685">
            <v>37921</v>
          </cell>
          <cell r="AB685">
            <v>2.84</v>
          </cell>
          <cell r="AC685">
            <v>2.0234199999999998</v>
          </cell>
        </row>
        <row r="686">
          <cell r="AA686">
            <v>37922</v>
          </cell>
          <cell r="AB686">
            <v>2.85</v>
          </cell>
          <cell r="AC686">
            <v>2.0234199999999998</v>
          </cell>
        </row>
        <row r="687">
          <cell r="AA687">
            <v>37923</v>
          </cell>
          <cell r="AB687">
            <v>2.87</v>
          </cell>
          <cell r="AC687">
            <v>2.0234199999999998</v>
          </cell>
        </row>
        <row r="688">
          <cell r="AA688">
            <v>37924</v>
          </cell>
          <cell r="AB688">
            <v>2.87</v>
          </cell>
          <cell r="AC688">
            <v>2.0234199999999998</v>
          </cell>
        </row>
        <row r="689">
          <cell r="AA689">
            <v>37925</v>
          </cell>
          <cell r="AB689">
            <v>2.8650000000000002</v>
          </cell>
          <cell r="AC689">
            <v>2.0234199999999998</v>
          </cell>
        </row>
        <row r="690">
          <cell r="AA690">
            <v>37926</v>
          </cell>
          <cell r="AB690">
            <v>2.8650000000000002</v>
          </cell>
          <cell r="AC690">
            <v>2.0235599999999998</v>
          </cell>
        </row>
        <row r="691">
          <cell r="AA691">
            <v>37927</v>
          </cell>
          <cell r="AB691">
            <v>2.8650000000000002</v>
          </cell>
          <cell r="AC691">
            <v>2.0235599999999998</v>
          </cell>
        </row>
        <row r="692">
          <cell r="AA692">
            <v>37928</v>
          </cell>
          <cell r="AB692">
            <v>2.855</v>
          </cell>
          <cell r="AC692">
            <v>2.0235599999999998</v>
          </cell>
        </row>
        <row r="693">
          <cell r="AA693">
            <v>37929</v>
          </cell>
          <cell r="AB693">
            <v>2.855</v>
          </cell>
          <cell r="AC693">
            <v>2.0235599999999998</v>
          </cell>
        </row>
        <row r="694">
          <cell r="AA694">
            <v>37930</v>
          </cell>
          <cell r="AB694">
            <v>2.855</v>
          </cell>
          <cell r="AC694">
            <v>2.0235599999999998</v>
          </cell>
        </row>
        <row r="695">
          <cell r="AA695">
            <v>37931</v>
          </cell>
          <cell r="AB695">
            <v>2.855</v>
          </cell>
          <cell r="AC695">
            <v>2.0236999999999998</v>
          </cell>
        </row>
        <row r="696">
          <cell r="AA696">
            <v>37932</v>
          </cell>
          <cell r="AB696">
            <v>2.847</v>
          </cell>
          <cell r="AC696">
            <v>2.0239799999999999</v>
          </cell>
        </row>
        <row r="697">
          <cell r="AA697">
            <v>37933</v>
          </cell>
          <cell r="AB697">
            <v>2.847</v>
          </cell>
          <cell r="AC697">
            <v>2.0244</v>
          </cell>
        </row>
        <row r="698">
          <cell r="AA698">
            <v>37934</v>
          </cell>
          <cell r="AB698">
            <v>2.847</v>
          </cell>
          <cell r="AC698">
            <v>2.0248199999999996</v>
          </cell>
        </row>
        <row r="699">
          <cell r="AA699">
            <v>37935</v>
          </cell>
          <cell r="AB699">
            <v>2.85</v>
          </cell>
          <cell r="AC699">
            <v>2.0252400000000002</v>
          </cell>
        </row>
        <row r="700">
          <cell r="AA700">
            <v>37936</v>
          </cell>
          <cell r="AB700">
            <v>2.86</v>
          </cell>
          <cell r="AC700">
            <v>2.0256599999999998</v>
          </cell>
        </row>
        <row r="701">
          <cell r="AA701">
            <v>37937</v>
          </cell>
          <cell r="AB701">
            <v>2.855</v>
          </cell>
          <cell r="AC701">
            <v>2.0260799999999999</v>
          </cell>
        </row>
        <row r="702">
          <cell r="AA702">
            <v>37938</v>
          </cell>
          <cell r="AB702">
            <v>2.8650000000000002</v>
          </cell>
          <cell r="AC702">
            <v>2.0263599999999999</v>
          </cell>
        </row>
        <row r="703">
          <cell r="AA703">
            <v>37939</v>
          </cell>
          <cell r="AB703">
            <v>2.87</v>
          </cell>
          <cell r="AC703">
            <v>2.02678</v>
          </cell>
        </row>
        <row r="704">
          <cell r="AA704">
            <v>37940</v>
          </cell>
          <cell r="AB704">
            <v>2.87</v>
          </cell>
          <cell r="AC704">
            <v>2.0271999999999997</v>
          </cell>
        </row>
        <row r="705">
          <cell r="AA705">
            <v>37941</v>
          </cell>
          <cell r="AB705">
            <v>2.87</v>
          </cell>
          <cell r="AC705">
            <v>2.0276199999999998</v>
          </cell>
        </row>
        <row r="706">
          <cell r="AA706">
            <v>37942</v>
          </cell>
          <cell r="AB706">
            <v>2.8650000000000002</v>
          </cell>
          <cell r="AC706">
            <v>2.0280399999999998</v>
          </cell>
        </row>
        <row r="707">
          <cell r="AA707">
            <v>37943</v>
          </cell>
          <cell r="AB707">
            <v>2.7650000000000001</v>
          </cell>
          <cell r="AC707">
            <v>2.0284599999999999</v>
          </cell>
        </row>
        <row r="708">
          <cell r="AA708">
            <v>37944</v>
          </cell>
          <cell r="AB708">
            <v>2.875</v>
          </cell>
          <cell r="AC708">
            <v>2.02874</v>
          </cell>
        </row>
        <row r="709">
          <cell r="AA709">
            <v>37945</v>
          </cell>
          <cell r="AB709">
            <v>2.88</v>
          </cell>
          <cell r="AC709">
            <v>2.0291600000000001</v>
          </cell>
        </row>
        <row r="710">
          <cell r="AA710">
            <v>37946</v>
          </cell>
          <cell r="AB710">
            <v>2.89</v>
          </cell>
          <cell r="AC710">
            <v>2.0295799999999997</v>
          </cell>
        </row>
        <row r="711">
          <cell r="AA711">
            <v>37947</v>
          </cell>
          <cell r="AB711">
            <v>2.83</v>
          </cell>
          <cell r="AC711">
            <v>2.0299999999999998</v>
          </cell>
        </row>
        <row r="712">
          <cell r="AA712">
            <v>37948</v>
          </cell>
          <cell r="AB712">
            <v>2.89</v>
          </cell>
          <cell r="AC712">
            <v>2.0304199999999999</v>
          </cell>
        </row>
        <row r="713">
          <cell r="AA713">
            <v>37949</v>
          </cell>
          <cell r="AB713">
            <v>2.8969999999999998</v>
          </cell>
          <cell r="AC713">
            <v>2.0308399999999995</v>
          </cell>
        </row>
        <row r="714">
          <cell r="AA714">
            <v>37950</v>
          </cell>
          <cell r="AB714">
            <v>2.92</v>
          </cell>
          <cell r="AC714">
            <v>2.03112</v>
          </cell>
        </row>
        <row r="715">
          <cell r="AA715">
            <v>37951</v>
          </cell>
          <cell r="AB715">
            <v>2.98</v>
          </cell>
          <cell r="AC715">
            <v>2.0315400000000001</v>
          </cell>
        </row>
        <row r="716">
          <cell r="AA716">
            <v>37952</v>
          </cell>
          <cell r="AB716">
            <v>2.9649999999999999</v>
          </cell>
          <cell r="AC716">
            <v>2.0319599999999998</v>
          </cell>
        </row>
        <row r="717">
          <cell r="AA717">
            <v>37953</v>
          </cell>
          <cell r="AB717">
            <v>2.99</v>
          </cell>
          <cell r="AC717">
            <v>2.0323799999999999</v>
          </cell>
        </row>
        <row r="718">
          <cell r="AA718">
            <v>37954</v>
          </cell>
          <cell r="AB718">
            <v>2.99</v>
          </cell>
          <cell r="AC718">
            <v>2.0327999999999999</v>
          </cell>
        </row>
        <row r="719">
          <cell r="AA719">
            <v>37955</v>
          </cell>
          <cell r="AB719">
            <v>2.99</v>
          </cell>
          <cell r="AC719">
            <v>2.0332199999999996</v>
          </cell>
        </row>
        <row r="720">
          <cell r="AA720">
            <v>37956</v>
          </cell>
          <cell r="AB720">
            <v>2.98</v>
          </cell>
          <cell r="AC720">
            <v>2.0334999999999996</v>
          </cell>
        </row>
        <row r="721">
          <cell r="AA721">
            <v>37957</v>
          </cell>
          <cell r="AB721">
            <v>2.9750000000000001</v>
          </cell>
          <cell r="AC721">
            <v>2.0339200000000002</v>
          </cell>
        </row>
        <row r="722">
          <cell r="AA722">
            <v>37958</v>
          </cell>
          <cell r="AB722">
            <v>2.97</v>
          </cell>
          <cell r="AC722">
            <v>2.0343399999999998</v>
          </cell>
        </row>
        <row r="723">
          <cell r="AA723">
            <v>37959</v>
          </cell>
          <cell r="AB723">
            <v>2.97</v>
          </cell>
          <cell r="AC723">
            <v>2.0347599999999999</v>
          </cell>
        </row>
        <row r="724">
          <cell r="AA724">
            <v>37960</v>
          </cell>
          <cell r="AB724">
            <v>2.9649999999999999</v>
          </cell>
          <cell r="AC724">
            <v>2.03504</v>
          </cell>
        </row>
        <row r="725">
          <cell r="AA725">
            <v>37961</v>
          </cell>
          <cell r="AB725">
            <v>2.9649999999999999</v>
          </cell>
          <cell r="AC725">
            <v>2.03546</v>
          </cell>
        </row>
        <row r="726">
          <cell r="AA726">
            <v>37962</v>
          </cell>
          <cell r="AB726">
            <v>2.9649999999999999</v>
          </cell>
          <cell r="AC726">
            <v>2.0355999999999996</v>
          </cell>
        </row>
        <row r="727">
          <cell r="AA727">
            <v>37963</v>
          </cell>
          <cell r="AB727">
            <v>2.9649999999999999</v>
          </cell>
          <cell r="AC727">
            <v>2.0357399999999997</v>
          </cell>
        </row>
        <row r="728">
          <cell r="AA728">
            <v>37964</v>
          </cell>
          <cell r="AB728">
            <v>2.94</v>
          </cell>
          <cell r="AC728">
            <v>2.0360199999999997</v>
          </cell>
        </row>
        <row r="729">
          <cell r="AA729">
            <v>37965</v>
          </cell>
          <cell r="AB729">
            <v>2.94</v>
          </cell>
          <cell r="AC729">
            <v>2.0361599999999997</v>
          </cell>
        </row>
        <row r="730">
          <cell r="AA730">
            <v>37966</v>
          </cell>
          <cell r="AB730">
            <v>2.95</v>
          </cell>
          <cell r="AC730">
            <v>2.0362999999999998</v>
          </cell>
        </row>
        <row r="731">
          <cell r="AA731">
            <v>37967</v>
          </cell>
          <cell r="AB731">
            <v>2.9569999999999999</v>
          </cell>
          <cell r="AC731">
            <v>2.0364399999999998</v>
          </cell>
        </row>
        <row r="732">
          <cell r="AA732">
            <v>37968</v>
          </cell>
          <cell r="AB732">
            <v>2.9569999999999999</v>
          </cell>
          <cell r="AC732">
            <v>2.0365799999999998</v>
          </cell>
        </row>
        <row r="733">
          <cell r="AA733">
            <v>37969</v>
          </cell>
          <cell r="AB733">
            <v>2.9569999999999999</v>
          </cell>
          <cell r="AC733">
            <v>2.0367199999999999</v>
          </cell>
        </row>
        <row r="734">
          <cell r="AA734">
            <v>37970</v>
          </cell>
          <cell r="AB734">
            <v>2.9609999999999999</v>
          </cell>
          <cell r="AC734">
            <v>2.0368599999999999</v>
          </cell>
        </row>
        <row r="735">
          <cell r="AA735">
            <v>37971</v>
          </cell>
          <cell r="AB735">
            <v>2.9670000000000001</v>
          </cell>
          <cell r="AC735">
            <v>2.03714</v>
          </cell>
        </row>
        <row r="736">
          <cell r="AA736">
            <v>37972</v>
          </cell>
          <cell r="AB736">
            <v>2.9620000000000002</v>
          </cell>
          <cell r="AC736">
            <v>2.03728</v>
          </cell>
        </row>
        <row r="737">
          <cell r="AA737">
            <v>37973</v>
          </cell>
          <cell r="AB737">
            <v>2.9689999999999999</v>
          </cell>
          <cell r="AC737">
            <v>2.03742</v>
          </cell>
        </row>
        <row r="738">
          <cell r="AA738">
            <v>37974</v>
          </cell>
          <cell r="AB738">
            <v>2.9660000000000002</v>
          </cell>
          <cell r="AC738">
            <v>2.03756</v>
          </cell>
        </row>
        <row r="739">
          <cell r="AA739">
            <v>37975</v>
          </cell>
          <cell r="AB739">
            <v>2.9660000000000002</v>
          </cell>
          <cell r="AC739">
            <v>2.0377000000000001</v>
          </cell>
        </row>
        <row r="740">
          <cell r="AA740">
            <v>37976</v>
          </cell>
          <cell r="AB740">
            <v>2.9660000000000002</v>
          </cell>
          <cell r="AC740">
            <v>2.0378400000000001</v>
          </cell>
        </row>
        <row r="741">
          <cell r="AA741">
            <v>37977</v>
          </cell>
          <cell r="AB741">
            <v>2.96</v>
          </cell>
          <cell r="AC741">
            <v>2.0381199999999997</v>
          </cell>
        </row>
        <row r="742">
          <cell r="AA742">
            <v>37978</v>
          </cell>
          <cell r="AB742">
            <v>2.9569999999999999</v>
          </cell>
          <cell r="AC742">
            <v>2.0382599999999997</v>
          </cell>
        </row>
        <row r="743">
          <cell r="AA743">
            <v>37979</v>
          </cell>
          <cell r="AB743">
            <v>2.9569999999999999</v>
          </cell>
          <cell r="AC743">
            <v>2.0383999999999998</v>
          </cell>
        </row>
        <row r="744">
          <cell r="AA744">
            <v>37980</v>
          </cell>
          <cell r="AB744">
            <v>2.9569999999999999</v>
          </cell>
          <cell r="AC744">
            <v>2.0385399999999998</v>
          </cell>
        </row>
        <row r="745">
          <cell r="AA745">
            <v>37981</v>
          </cell>
          <cell r="AB745">
            <v>2.95</v>
          </cell>
          <cell r="AC745">
            <v>2.0386799999999998</v>
          </cell>
        </row>
        <row r="746">
          <cell r="AA746">
            <v>37982</v>
          </cell>
          <cell r="AB746">
            <v>2.95</v>
          </cell>
          <cell r="AC746">
            <v>2.0388199999999999</v>
          </cell>
        </row>
        <row r="747">
          <cell r="AA747">
            <v>37983</v>
          </cell>
          <cell r="AB747">
            <v>2.95</v>
          </cell>
          <cell r="AC747">
            <v>2.0390999999999999</v>
          </cell>
        </row>
        <row r="748">
          <cell r="AA748">
            <v>37984</v>
          </cell>
          <cell r="AB748">
            <v>2.9420000000000002</v>
          </cell>
          <cell r="AC748">
            <v>2.0392399999999999</v>
          </cell>
        </row>
        <row r="749">
          <cell r="AA749">
            <v>37985</v>
          </cell>
          <cell r="AB749">
            <v>2.9350000000000001</v>
          </cell>
          <cell r="AC749">
            <v>2.03938</v>
          </cell>
        </row>
        <row r="750">
          <cell r="AA750">
            <v>37986</v>
          </cell>
          <cell r="AB750">
            <v>2.9175</v>
          </cell>
          <cell r="AC750">
            <v>2.03952</v>
          </cell>
        </row>
        <row r="751">
          <cell r="AA751">
            <v>37987</v>
          </cell>
          <cell r="AB751">
            <v>2.9175</v>
          </cell>
          <cell r="AC751">
            <v>2.03966</v>
          </cell>
        </row>
        <row r="752">
          <cell r="AA752">
            <v>37988</v>
          </cell>
          <cell r="AB752">
            <v>2.92</v>
          </cell>
          <cell r="AC752">
            <v>2.0398000000000001</v>
          </cell>
        </row>
        <row r="753">
          <cell r="AA753">
            <v>37989</v>
          </cell>
          <cell r="AB753">
            <v>2.93</v>
          </cell>
          <cell r="AC753">
            <v>2.0399400000000001</v>
          </cell>
        </row>
        <row r="754">
          <cell r="AA754">
            <v>37990</v>
          </cell>
          <cell r="AB754">
            <v>2.92</v>
          </cell>
          <cell r="AC754">
            <v>2.0402200000000001</v>
          </cell>
        </row>
        <row r="755">
          <cell r="AA755">
            <v>37991</v>
          </cell>
          <cell r="AB755">
            <v>2.88</v>
          </cell>
          <cell r="AC755">
            <v>2.0403599999999997</v>
          </cell>
        </row>
        <row r="756">
          <cell r="AA756">
            <v>37992</v>
          </cell>
          <cell r="AB756">
            <v>2.8650000000000002</v>
          </cell>
          <cell r="AC756">
            <v>2.0404999999999998</v>
          </cell>
        </row>
        <row r="757">
          <cell r="AA757">
            <v>37993</v>
          </cell>
          <cell r="AB757">
            <v>2.887</v>
          </cell>
          <cell r="AC757">
            <v>2.0406399999999998</v>
          </cell>
        </row>
        <row r="758">
          <cell r="AA758">
            <v>37994</v>
          </cell>
          <cell r="AB758">
            <v>2.8919999999999999</v>
          </cell>
          <cell r="AC758">
            <v>2.0407799999999998</v>
          </cell>
        </row>
        <row r="759">
          <cell r="AA759">
            <v>37995</v>
          </cell>
          <cell r="AB759">
            <v>2.89</v>
          </cell>
          <cell r="AC759">
            <v>2.0409199999999998</v>
          </cell>
        </row>
        <row r="760">
          <cell r="AA760">
            <v>37996</v>
          </cell>
          <cell r="AB760">
            <v>2.89</v>
          </cell>
          <cell r="AC760">
            <v>2.0410599999999999</v>
          </cell>
        </row>
        <row r="761">
          <cell r="AA761">
            <v>37997</v>
          </cell>
          <cell r="AB761">
            <v>2.89</v>
          </cell>
          <cell r="AC761">
            <v>2.0411999999999999</v>
          </cell>
        </row>
        <row r="762">
          <cell r="AA762">
            <v>37998</v>
          </cell>
          <cell r="AB762">
            <v>2.8450000000000002</v>
          </cell>
          <cell r="AC762">
            <v>2.0413399999999999</v>
          </cell>
        </row>
        <row r="763">
          <cell r="AA763">
            <v>37999</v>
          </cell>
          <cell r="AB763">
            <v>2.8650000000000002</v>
          </cell>
          <cell r="AC763">
            <v>2.04148</v>
          </cell>
        </row>
        <row r="764">
          <cell r="AA764">
            <v>38000</v>
          </cell>
          <cell r="AB764">
            <v>2.875</v>
          </cell>
          <cell r="AC764">
            <v>2.04162</v>
          </cell>
        </row>
        <row r="765">
          <cell r="AA765">
            <v>38001</v>
          </cell>
          <cell r="AB765">
            <v>2.8650000000000002</v>
          </cell>
          <cell r="AC765">
            <v>2.0417599999999996</v>
          </cell>
        </row>
        <row r="766">
          <cell r="AA766">
            <v>38002</v>
          </cell>
          <cell r="AB766">
            <v>2.8809999999999998</v>
          </cell>
          <cell r="AC766">
            <v>2.0418999999999996</v>
          </cell>
        </row>
        <row r="767">
          <cell r="AA767">
            <v>38003</v>
          </cell>
          <cell r="AB767">
            <v>2.8849999999999998</v>
          </cell>
          <cell r="AC767">
            <v>2.0420399999999996</v>
          </cell>
        </row>
        <row r="768">
          <cell r="AA768">
            <v>38004</v>
          </cell>
          <cell r="AB768">
            <v>2.8929999999999998</v>
          </cell>
          <cell r="AC768">
            <v>2.0421800000000001</v>
          </cell>
        </row>
        <row r="769">
          <cell r="AA769">
            <v>38005</v>
          </cell>
          <cell r="AB769">
            <v>2.91</v>
          </cell>
          <cell r="AC769">
            <v>2.0423200000000001</v>
          </cell>
        </row>
        <row r="770">
          <cell r="AA770">
            <v>38006</v>
          </cell>
          <cell r="AB770">
            <v>2.895</v>
          </cell>
          <cell r="AC770">
            <v>2.0424600000000002</v>
          </cell>
        </row>
        <row r="771">
          <cell r="AA771">
            <v>38007</v>
          </cell>
          <cell r="AB771">
            <v>2.91</v>
          </cell>
          <cell r="AC771">
            <v>2.0426000000000002</v>
          </cell>
        </row>
        <row r="772">
          <cell r="AA772">
            <v>38008</v>
          </cell>
          <cell r="AB772">
            <v>2.91</v>
          </cell>
          <cell r="AC772">
            <v>2.0427399999999998</v>
          </cell>
        </row>
        <row r="773">
          <cell r="AA773">
            <v>38009</v>
          </cell>
          <cell r="AB773">
            <v>2.91</v>
          </cell>
          <cell r="AC773">
            <v>2.0428799999999998</v>
          </cell>
        </row>
        <row r="774">
          <cell r="AA774">
            <v>38010</v>
          </cell>
          <cell r="AB774">
            <v>2.91</v>
          </cell>
          <cell r="AC774">
            <v>2.0430199999999998</v>
          </cell>
        </row>
        <row r="775">
          <cell r="AA775">
            <v>38011</v>
          </cell>
          <cell r="AB775">
            <v>2.91</v>
          </cell>
          <cell r="AC775">
            <v>2.0431599999999999</v>
          </cell>
        </row>
        <row r="776">
          <cell r="AA776">
            <v>38012</v>
          </cell>
          <cell r="AB776">
            <v>2.91</v>
          </cell>
          <cell r="AC776">
            <v>2.0432999999999999</v>
          </cell>
        </row>
        <row r="777">
          <cell r="AA777">
            <v>38013</v>
          </cell>
          <cell r="AB777">
            <v>2.91</v>
          </cell>
          <cell r="AC777">
            <v>2.0434399999999999</v>
          </cell>
        </row>
        <row r="778">
          <cell r="AA778">
            <v>38014</v>
          </cell>
          <cell r="AB778">
            <v>2.92</v>
          </cell>
          <cell r="AC778">
            <v>2.04358</v>
          </cell>
        </row>
        <row r="779">
          <cell r="AA779">
            <v>38015</v>
          </cell>
          <cell r="AB779">
            <v>2.95</v>
          </cell>
          <cell r="AC779">
            <v>2.04372</v>
          </cell>
        </row>
        <row r="780">
          <cell r="AA780">
            <v>38016</v>
          </cell>
          <cell r="AB780">
            <v>2.93</v>
          </cell>
          <cell r="AC780">
            <v>2.04386</v>
          </cell>
        </row>
        <row r="781">
          <cell r="AA781">
            <v>38017</v>
          </cell>
          <cell r="AB781">
            <v>2.93</v>
          </cell>
          <cell r="AC781">
            <v>2.044</v>
          </cell>
        </row>
        <row r="782">
          <cell r="AA782">
            <v>38018</v>
          </cell>
          <cell r="AB782">
            <v>2.93</v>
          </cell>
          <cell r="AC782">
            <v>2.0441399999999996</v>
          </cell>
        </row>
        <row r="783">
          <cell r="AA783">
            <v>38019</v>
          </cell>
          <cell r="AB783">
            <v>2.93</v>
          </cell>
          <cell r="AC783">
            <v>2.0442799999999997</v>
          </cell>
        </row>
        <row r="784">
          <cell r="AA784">
            <v>38020</v>
          </cell>
          <cell r="AB784">
            <v>2.93</v>
          </cell>
          <cell r="AC784">
            <v>2.0444199999999997</v>
          </cell>
        </row>
        <row r="785">
          <cell r="AA785">
            <v>38021</v>
          </cell>
          <cell r="AB785">
            <v>2.94</v>
          </cell>
          <cell r="AC785">
            <v>2.0445599999999997</v>
          </cell>
        </row>
        <row r="786">
          <cell r="AA786">
            <v>38022</v>
          </cell>
          <cell r="AB786">
            <v>2.96</v>
          </cell>
          <cell r="AC786">
            <v>2.0446999999999997</v>
          </cell>
        </row>
        <row r="787">
          <cell r="AA787">
            <v>38023</v>
          </cell>
          <cell r="AB787">
            <v>2.96</v>
          </cell>
          <cell r="AC787">
            <v>2.0448399999999998</v>
          </cell>
        </row>
        <row r="788">
          <cell r="AA788">
            <v>38024</v>
          </cell>
          <cell r="AB788">
            <v>2.96</v>
          </cell>
          <cell r="AC788">
            <v>2.0451199999999998</v>
          </cell>
        </row>
        <row r="789">
          <cell r="AA789">
            <v>38025</v>
          </cell>
          <cell r="AB789">
            <v>2.96</v>
          </cell>
          <cell r="AC789">
            <v>2.0453999999999999</v>
          </cell>
        </row>
        <row r="790">
          <cell r="AA790">
            <v>38026</v>
          </cell>
          <cell r="AB790">
            <v>2.94</v>
          </cell>
          <cell r="AC790">
            <v>2.0456799999999999</v>
          </cell>
        </row>
        <row r="791">
          <cell r="AA791">
            <v>38027</v>
          </cell>
          <cell r="AB791">
            <v>2.94</v>
          </cell>
          <cell r="AC791">
            <v>2.0461</v>
          </cell>
        </row>
        <row r="792">
          <cell r="AA792">
            <v>38028</v>
          </cell>
          <cell r="AB792">
            <v>2.94</v>
          </cell>
          <cell r="AC792">
            <v>2.0463800000000001</v>
          </cell>
        </row>
        <row r="793">
          <cell r="AA793">
            <v>38029</v>
          </cell>
          <cell r="AB793">
            <v>2.93</v>
          </cell>
          <cell r="AC793">
            <v>2.0466599999999997</v>
          </cell>
        </row>
        <row r="794">
          <cell r="AA794">
            <v>38030</v>
          </cell>
          <cell r="AB794">
            <v>2.92</v>
          </cell>
          <cell r="AC794">
            <v>2.0469399999999998</v>
          </cell>
        </row>
        <row r="795">
          <cell r="AA795">
            <v>38031</v>
          </cell>
          <cell r="AB795">
            <v>2.92</v>
          </cell>
          <cell r="AC795">
            <v>2.0472199999999998</v>
          </cell>
        </row>
        <row r="796">
          <cell r="AA796">
            <v>38032</v>
          </cell>
          <cell r="AB796">
            <v>2.92</v>
          </cell>
          <cell r="AC796">
            <v>2.0474999999999999</v>
          </cell>
        </row>
        <row r="797">
          <cell r="AA797">
            <v>38033</v>
          </cell>
          <cell r="AB797">
            <v>2.92</v>
          </cell>
          <cell r="AC797">
            <v>2.0477799999999999</v>
          </cell>
        </row>
        <row r="798">
          <cell r="AA798">
            <v>38034</v>
          </cell>
          <cell r="AB798">
            <v>2.93</v>
          </cell>
          <cell r="AC798">
            <v>2.04806</v>
          </cell>
        </row>
        <row r="799">
          <cell r="AA799">
            <v>38035</v>
          </cell>
          <cell r="AB799">
            <v>2.94</v>
          </cell>
          <cell r="AC799">
            <v>2.04834</v>
          </cell>
        </row>
        <row r="800">
          <cell r="AA800">
            <v>38036</v>
          </cell>
          <cell r="AB800">
            <v>2.94</v>
          </cell>
          <cell r="AC800">
            <v>2.0487600000000001</v>
          </cell>
        </row>
        <row r="801">
          <cell r="AA801">
            <v>38037</v>
          </cell>
          <cell r="AB801">
            <v>2.93</v>
          </cell>
          <cell r="AC801">
            <v>2.0490399999999998</v>
          </cell>
        </row>
        <row r="802">
          <cell r="AA802">
            <v>38038</v>
          </cell>
          <cell r="AB802">
            <v>2.93</v>
          </cell>
          <cell r="AC802">
            <v>2.0493199999999998</v>
          </cell>
        </row>
        <row r="803">
          <cell r="AA803">
            <v>38039</v>
          </cell>
          <cell r="AB803">
            <v>2.93</v>
          </cell>
          <cell r="AC803">
            <v>2.0495999999999999</v>
          </cell>
        </row>
        <row r="804">
          <cell r="AA804">
            <v>38040</v>
          </cell>
          <cell r="AB804">
            <v>2.92</v>
          </cell>
          <cell r="AC804">
            <v>2.0498799999999999</v>
          </cell>
        </row>
        <row r="805">
          <cell r="AA805">
            <v>38041</v>
          </cell>
          <cell r="AB805">
            <v>2.92</v>
          </cell>
          <cell r="AC805">
            <v>2.05016</v>
          </cell>
        </row>
        <row r="806">
          <cell r="AA806">
            <v>38042</v>
          </cell>
          <cell r="AB806">
            <v>2.92</v>
          </cell>
          <cell r="AC806">
            <v>2.0504399999999996</v>
          </cell>
        </row>
        <row r="807">
          <cell r="AA807">
            <v>38043</v>
          </cell>
          <cell r="AB807">
            <v>2.93</v>
          </cell>
          <cell r="AC807">
            <v>2.0507200000000001</v>
          </cell>
        </row>
        <row r="808">
          <cell r="AA808">
            <v>38044</v>
          </cell>
          <cell r="AB808">
            <v>2.92</v>
          </cell>
          <cell r="AC808">
            <v>2.0511400000000002</v>
          </cell>
        </row>
        <row r="809">
          <cell r="AA809">
            <v>38045</v>
          </cell>
          <cell r="AB809">
            <v>2.92</v>
          </cell>
          <cell r="AC809">
            <v>2.0514199999999998</v>
          </cell>
        </row>
        <row r="810">
          <cell r="AA810">
            <v>38046</v>
          </cell>
          <cell r="AB810">
            <v>2.92</v>
          </cell>
          <cell r="AC810">
            <v>2.0516999999999999</v>
          </cell>
        </row>
        <row r="811">
          <cell r="AA811">
            <v>38047</v>
          </cell>
          <cell r="AB811">
            <v>2.92</v>
          </cell>
          <cell r="AC811">
            <v>2.0519799999999999</v>
          </cell>
        </row>
        <row r="812">
          <cell r="AA812">
            <v>38048</v>
          </cell>
          <cell r="AB812">
            <v>2.92</v>
          </cell>
          <cell r="AC812">
            <v>2.05226</v>
          </cell>
        </row>
        <row r="813">
          <cell r="AA813">
            <v>38049</v>
          </cell>
          <cell r="AB813">
            <v>2.91</v>
          </cell>
          <cell r="AC813">
            <v>2.05254</v>
          </cell>
        </row>
        <row r="814">
          <cell r="AA814">
            <v>38050</v>
          </cell>
          <cell r="AB814">
            <v>2.92</v>
          </cell>
          <cell r="AC814">
            <v>2.0528199999999996</v>
          </cell>
        </row>
        <row r="815">
          <cell r="AA815">
            <v>38051</v>
          </cell>
          <cell r="AB815">
            <v>2.93</v>
          </cell>
          <cell r="AC815">
            <v>2.0530999999999997</v>
          </cell>
        </row>
        <row r="816">
          <cell r="AA816">
            <v>38052</v>
          </cell>
          <cell r="AB816">
            <v>2.93</v>
          </cell>
          <cell r="AC816">
            <v>2.0533799999999998</v>
          </cell>
        </row>
        <row r="817">
          <cell r="AA817">
            <v>38053</v>
          </cell>
          <cell r="AB817">
            <v>2.93</v>
          </cell>
          <cell r="AC817">
            <v>2.0533799999999998</v>
          </cell>
        </row>
        <row r="818">
          <cell r="AA818">
            <v>38054</v>
          </cell>
          <cell r="AB818">
            <v>2.93</v>
          </cell>
          <cell r="AC818">
            <v>2.0535200000000002</v>
          </cell>
        </row>
        <row r="819">
          <cell r="AA819">
            <v>38055</v>
          </cell>
          <cell r="AB819">
            <v>2.91</v>
          </cell>
          <cell r="AC819">
            <v>2.0535200000000002</v>
          </cell>
        </row>
        <row r="820">
          <cell r="AA820">
            <v>38056</v>
          </cell>
          <cell r="AB820">
            <v>2.92</v>
          </cell>
          <cell r="AC820">
            <v>2.0536599999999998</v>
          </cell>
        </row>
        <row r="821">
          <cell r="AA821">
            <v>38057</v>
          </cell>
          <cell r="AB821">
            <v>2.91</v>
          </cell>
          <cell r="AC821">
            <v>2.0536599999999998</v>
          </cell>
        </row>
        <row r="822">
          <cell r="AA822">
            <v>38058</v>
          </cell>
          <cell r="AB822">
            <v>2.92</v>
          </cell>
          <cell r="AC822">
            <v>2.0536599999999998</v>
          </cell>
        </row>
        <row r="823">
          <cell r="AA823">
            <v>38059</v>
          </cell>
          <cell r="AB823">
            <v>2.92</v>
          </cell>
          <cell r="AC823">
            <v>2.0537999999999998</v>
          </cell>
        </row>
        <row r="824">
          <cell r="AA824">
            <v>38060</v>
          </cell>
          <cell r="AB824">
            <v>2.92</v>
          </cell>
          <cell r="AC824">
            <v>2.0537999999999998</v>
          </cell>
        </row>
        <row r="825">
          <cell r="AA825">
            <v>38061</v>
          </cell>
          <cell r="AB825">
            <v>2.91</v>
          </cell>
          <cell r="AC825">
            <v>2.0539399999999999</v>
          </cell>
        </row>
        <row r="826">
          <cell r="AA826">
            <v>38062</v>
          </cell>
          <cell r="AB826">
            <v>2.9</v>
          </cell>
          <cell r="AC826">
            <v>2.0539399999999999</v>
          </cell>
        </row>
        <row r="827">
          <cell r="AA827">
            <v>38063</v>
          </cell>
          <cell r="AB827">
            <v>2.89</v>
          </cell>
          <cell r="AC827">
            <v>2.0540799999999999</v>
          </cell>
        </row>
        <row r="828">
          <cell r="AA828">
            <v>38064</v>
          </cell>
          <cell r="AB828">
            <v>2.89</v>
          </cell>
          <cell r="AC828">
            <v>2.0540799999999999</v>
          </cell>
        </row>
        <row r="829">
          <cell r="AA829">
            <v>38065</v>
          </cell>
          <cell r="AB829">
            <v>2.88</v>
          </cell>
          <cell r="AC829">
            <v>2.0542199999999999</v>
          </cell>
        </row>
        <row r="830">
          <cell r="AA830">
            <v>38066</v>
          </cell>
          <cell r="AB830">
            <v>2.88</v>
          </cell>
          <cell r="AC830">
            <v>2.0542199999999999</v>
          </cell>
        </row>
        <row r="831">
          <cell r="AA831">
            <v>38067</v>
          </cell>
          <cell r="AB831">
            <v>2.88</v>
          </cell>
          <cell r="AC831">
            <v>2.05436</v>
          </cell>
        </row>
        <row r="832">
          <cell r="AA832">
            <v>38068</v>
          </cell>
          <cell r="AB832">
            <v>2.87</v>
          </cell>
          <cell r="AC832">
            <v>2.05436</v>
          </cell>
        </row>
        <row r="833">
          <cell r="AA833">
            <v>38069</v>
          </cell>
          <cell r="AB833">
            <v>2.87</v>
          </cell>
          <cell r="AC833">
            <v>2.0545</v>
          </cell>
        </row>
        <row r="834">
          <cell r="AA834">
            <v>38070</v>
          </cell>
          <cell r="AB834">
            <v>2.88</v>
          </cell>
          <cell r="AC834">
            <v>2.0545</v>
          </cell>
        </row>
        <row r="835">
          <cell r="AA835">
            <v>38071</v>
          </cell>
          <cell r="AB835">
            <v>2.88</v>
          </cell>
          <cell r="AC835">
            <v>2.0545</v>
          </cell>
        </row>
        <row r="836">
          <cell r="AA836">
            <v>38072</v>
          </cell>
          <cell r="AB836">
            <v>2.88</v>
          </cell>
          <cell r="AC836">
            <v>2.05464</v>
          </cell>
        </row>
        <row r="837">
          <cell r="AA837">
            <v>38073</v>
          </cell>
          <cell r="AB837">
            <v>2.88</v>
          </cell>
          <cell r="AC837">
            <v>2.05464</v>
          </cell>
        </row>
        <row r="838">
          <cell r="AA838">
            <v>38074</v>
          </cell>
          <cell r="AB838">
            <v>2.88</v>
          </cell>
          <cell r="AC838">
            <v>2.0547800000000001</v>
          </cell>
        </row>
        <row r="839">
          <cell r="AA839">
            <v>38075</v>
          </cell>
          <cell r="AB839">
            <v>2.87</v>
          </cell>
          <cell r="AC839">
            <v>2.0547800000000001</v>
          </cell>
        </row>
        <row r="840">
          <cell r="AA840">
            <v>38076</v>
          </cell>
          <cell r="AB840">
            <v>2.86</v>
          </cell>
          <cell r="AC840">
            <v>2.0549200000000001</v>
          </cell>
        </row>
        <row r="841">
          <cell r="AA841">
            <v>38077</v>
          </cell>
          <cell r="AB841">
            <v>2.86</v>
          </cell>
          <cell r="AC841">
            <v>2.0549200000000001</v>
          </cell>
        </row>
        <row r="842">
          <cell r="AA842">
            <v>38078</v>
          </cell>
          <cell r="AB842">
            <v>2.8439999999999999</v>
          </cell>
          <cell r="AC842">
            <v>2.0550599999999997</v>
          </cell>
        </row>
        <row r="843">
          <cell r="AA843">
            <v>38079</v>
          </cell>
          <cell r="AB843">
            <v>2.85</v>
          </cell>
          <cell r="AC843">
            <v>2.0550599999999997</v>
          </cell>
        </row>
        <row r="844">
          <cell r="AA844">
            <v>38080</v>
          </cell>
          <cell r="AB844">
            <v>2.85</v>
          </cell>
          <cell r="AC844">
            <v>2.0551999999999997</v>
          </cell>
        </row>
        <row r="845">
          <cell r="AA845">
            <v>38081</v>
          </cell>
          <cell r="AB845">
            <v>2.85</v>
          </cell>
          <cell r="AC845">
            <v>2.0551999999999997</v>
          </cell>
        </row>
        <row r="846">
          <cell r="AA846">
            <v>38082</v>
          </cell>
          <cell r="AB846">
            <v>2.8660000000000001</v>
          </cell>
          <cell r="AC846">
            <v>2.0553399999999997</v>
          </cell>
        </row>
        <row r="847">
          <cell r="AA847">
            <v>38083</v>
          </cell>
          <cell r="AB847">
            <v>2.8250000000000002</v>
          </cell>
          <cell r="AC847">
            <v>2.0553399999999997</v>
          </cell>
        </row>
        <row r="848">
          <cell r="AA848">
            <v>38084</v>
          </cell>
          <cell r="AB848">
            <v>2.8029999999999999</v>
          </cell>
          <cell r="AC848">
            <v>2.0557599999999998</v>
          </cell>
        </row>
        <row r="849">
          <cell r="AA849">
            <v>38085</v>
          </cell>
          <cell r="AB849">
            <v>2.8029999999999999</v>
          </cell>
          <cell r="AC849">
            <v>2.0561799999999999</v>
          </cell>
        </row>
        <row r="850">
          <cell r="AA850">
            <v>38086</v>
          </cell>
          <cell r="AB850">
            <v>2.8029999999999999</v>
          </cell>
          <cell r="AC850">
            <v>2.0566</v>
          </cell>
        </row>
        <row r="851">
          <cell r="AA851">
            <v>38087</v>
          </cell>
          <cell r="AB851">
            <v>2.8029999999999999</v>
          </cell>
          <cell r="AC851">
            <v>2.0570200000000001</v>
          </cell>
        </row>
        <row r="852">
          <cell r="AA852">
            <v>38088</v>
          </cell>
          <cell r="AB852">
            <v>2.8029999999999999</v>
          </cell>
          <cell r="AC852">
            <v>2.0574399999999997</v>
          </cell>
        </row>
        <row r="853">
          <cell r="AA853">
            <v>38089</v>
          </cell>
          <cell r="AB853">
            <v>2.81</v>
          </cell>
          <cell r="AC853">
            <v>2.0578599999999998</v>
          </cell>
        </row>
        <row r="854">
          <cell r="AA854">
            <v>38090</v>
          </cell>
          <cell r="AB854">
            <v>2.8149999999999999</v>
          </cell>
          <cell r="AC854">
            <v>2.0582799999999999</v>
          </cell>
        </row>
        <row r="855">
          <cell r="AA855">
            <v>38091</v>
          </cell>
          <cell r="AB855">
            <v>2.8119999999999998</v>
          </cell>
          <cell r="AC855">
            <v>2.0587</v>
          </cell>
        </row>
        <row r="856">
          <cell r="AA856">
            <v>38092</v>
          </cell>
          <cell r="AB856">
            <v>2.8180000000000001</v>
          </cell>
          <cell r="AC856">
            <v>2.0591200000000001</v>
          </cell>
        </row>
        <row r="857">
          <cell r="AA857">
            <v>38093</v>
          </cell>
          <cell r="AB857">
            <v>2.82</v>
          </cell>
          <cell r="AC857">
            <v>2.0594000000000001</v>
          </cell>
        </row>
        <row r="858">
          <cell r="AA858">
            <v>38094</v>
          </cell>
          <cell r="AB858">
            <v>2.82</v>
          </cell>
          <cell r="AC858">
            <v>2.0598199999999998</v>
          </cell>
        </row>
        <row r="859">
          <cell r="AA859">
            <v>38095</v>
          </cell>
          <cell r="AB859">
            <v>2.82</v>
          </cell>
          <cell r="AC859">
            <v>2.0602399999999998</v>
          </cell>
        </row>
        <row r="860">
          <cell r="AA860">
            <v>38096</v>
          </cell>
          <cell r="AB860">
            <v>2.827</v>
          </cell>
          <cell r="AC860">
            <v>2.0606599999999999</v>
          </cell>
        </row>
        <row r="861">
          <cell r="AA861">
            <v>38097</v>
          </cell>
          <cell r="AB861">
            <v>2.8370000000000002</v>
          </cell>
          <cell r="AC861">
            <v>2.06108</v>
          </cell>
        </row>
        <row r="862">
          <cell r="AA862">
            <v>38098</v>
          </cell>
          <cell r="AB862">
            <v>2.8530000000000002</v>
          </cell>
          <cell r="AC862">
            <v>2.0614999999999997</v>
          </cell>
        </row>
        <row r="863">
          <cell r="AA863">
            <v>38099</v>
          </cell>
          <cell r="AB863">
            <v>2.867</v>
          </cell>
          <cell r="AC863">
            <v>2.0619200000000002</v>
          </cell>
        </row>
        <row r="864">
          <cell r="AA864">
            <v>38100</v>
          </cell>
          <cell r="AB864">
            <v>2.855</v>
          </cell>
          <cell r="AC864">
            <v>2.0623399999999998</v>
          </cell>
        </row>
        <row r="865">
          <cell r="AA865">
            <v>38101</v>
          </cell>
          <cell r="AB865">
            <v>2.855</v>
          </cell>
          <cell r="AC865">
            <v>2.0627599999999999</v>
          </cell>
        </row>
        <row r="866">
          <cell r="AA866">
            <v>38102</v>
          </cell>
          <cell r="AB866">
            <v>2.855</v>
          </cell>
          <cell r="AC866">
            <v>2.06318</v>
          </cell>
        </row>
        <row r="867">
          <cell r="AA867">
            <v>38103</v>
          </cell>
          <cell r="AB867">
            <v>2.8319999999999999</v>
          </cell>
          <cell r="AC867">
            <v>2.0635999999999997</v>
          </cell>
        </row>
        <row r="868">
          <cell r="AA868">
            <v>38104</v>
          </cell>
          <cell r="AB868">
            <v>2.8370000000000002</v>
          </cell>
          <cell r="AC868">
            <v>2.0640199999999997</v>
          </cell>
        </row>
        <row r="869">
          <cell r="AA869">
            <v>38105</v>
          </cell>
          <cell r="AB869">
            <v>2.8519999999999999</v>
          </cell>
          <cell r="AC869">
            <v>2.0644399999999998</v>
          </cell>
        </row>
        <row r="870">
          <cell r="AA870">
            <v>38106</v>
          </cell>
          <cell r="AB870">
            <v>2.8580000000000001</v>
          </cell>
          <cell r="AC870">
            <v>2.0648599999999999</v>
          </cell>
        </row>
        <row r="871">
          <cell r="AA871">
            <v>38107</v>
          </cell>
          <cell r="AB871">
            <v>2.84</v>
          </cell>
          <cell r="AC871">
            <v>2.06528</v>
          </cell>
        </row>
        <row r="872">
          <cell r="AA872">
            <v>38108</v>
          </cell>
          <cell r="AB872">
            <v>2.84</v>
          </cell>
          <cell r="AC872">
            <v>2.0655600000000001</v>
          </cell>
        </row>
        <row r="873">
          <cell r="AA873">
            <v>38109</v>
          </cell>
          <cell r="AB873">
            <v>2.84</v>
          </cell>
          <cell r="AC873">
            <v>2.0659799999999997</v>
          </cell>
        </row>
        <row r="874">
          <cell r="AA874">
            <v>38110</v>
          </cell>
          <cell r="AB874">
            <v>2.85</v>
          </cell>
          <cell r="AC874">
            <v>2.0663999999999998</v>
          </cell>
        </row>
        <row r="875">
          <cell r="AA875">
            <v>38111</v>
          </cell>
          <cell r="AB875">
            <v>2.86</v>
          </cell>
          <cell r="AC875">
            <v>2.0668199999999999</v>
          </cell>
        </row>
        <row r="876">
          <cell r="AA876">
            <v>38112</v>
          </cell>
          <cell r="AB876">
            <v>2.8660000000000001</v>
          </cell>
          <cell r="AC876">
            <v>2.06724</v>
          </cell>
        </row>
        <row r="877">
          <cell r="AA877">
            <v>38113</v>
          </cell>
          <cell r="AB877">
            <v>2.8919999999999999</v>
          </cell>
          <cell r="AC877">
            <v>2.0676600000000001</v>
          </cell>
        </row>
        <row r="878">
          <cell r="AA878">
            <v>38114</v>
          </cell>
          <cell r="AB878">
            <v>2.8837000000000002</v>
          </cell>
          <cell r="AC878">
            <v>2.0682200000000002</v>
          </cell>
        </row>
        <row r="879">
          <cell r="AA879">
            <v>38115</v>
          </cell>
          <cell r="AB879">
            <v>2.92</v>
          </cell>
          <cell r="AC879">
            <v>2.0687799999999998</v>
          </cell>
        </row>
        <row r="880">
          <cell r="AA880">
            <v>38116</v>
          </cell>
          <cell r="AB880">
            <v>2.92</v>
          </cell>
          <cell r="AC880">
            <v>2.06934</v>
          </cell>
        </row>
        <row r="881">
          <cell r="AA881">
            <v>38117</v>
          </cell>
          <cell r="AB881">
            <v>2.9180000000000001</v>
          </cell>
          <cell r="AC881">
            <v>2.0698999999999996</v>
          </cell>
        </row>
        <row r="882">
          <cell r="AA882">
            <v>38118</v>
          </cell>
          <cell r="AB882">
            <v>2.907</v>
          </cell>
          <cell r="AC882">
            <v>2.0704600000000002</v>
          </cell>
        </row>
        <row r="883">
          <cell r="AA883">
            <v>38119</v>
          </cell>
          <cell r="AB883">
            <v>2.9249999999999998</v>
          </cell>
          <cell r="AC883">
            <v>2.0710199999999999</v>
          </cell>
        </row>
        <row r="884">
          <cell r="AA884">
            <v>38120</v>
          </cell>
          <cell r="AB884">
            <v>2.9923000000000002</v>
          </cell>
          <cell r="AC884">
            <v>2.07158</v>
          </cell>
        </row>
        <row r="885">
          <cell r="AA885">
            <v>38121</v>
          </cell>
          <cell r="AB885">
            <v>2.9049999999999998</v>
          </cell>
          <cell r="AC885">
            <v>2.0721399999999996</v>
          </cell>
        </row>
        <row r="886">
          <cell r="AA886">
            <v>38122</v>
          </cell>
          <cell r="AB886">
            <v>2.9049999999999998</v>
          </cell>
          <cell r="AC886">
            <v>2.0726999999999998</v>
          </cell>
        </row>
        <row r="887">
          <cell r="AA887">
            <v>38123</v>
          </cell>
          <cell r="AB887">
            <v>2.9049999999999998</v>
          </cell>
          <cell r="AC887">
            <v>2.0732599999999999</v>
          </cell>
        </row>
        <row r="888">
          <cell r="AA888">
            <v>38124</v>
          </cell>
          <cell r="AB888">
            <v>2.91</v>
          </cell>
          <cell r="AC888">
            <v>2.07382</v>
          </cell>
        </row>
        <row r="889">
          <cell r="AA889">
            <v>38125</v>
          </cell>
          <cell r="AB889">
            <v>2.907</v>
          </cell>
          <cell r="AC889">
            <v>2.0743800000000001</v>
          </cell>
        </row>
        <row r="890">
          <cell r="AA890">
            <v>38126</v>
          </cell>
          <cell r="AB890">
            <v>2.907</v>
          </cell>
          <cell r="AC890">
            <v>2.0749399999999998</v>
          </cell>
        </row>
        <row r="891">
          <cell r="AA891">
            <v>38127</v>
          </cell>
          <cell r="AB891">
            <v>2.95</v>
          </cell>
          <cell r="AC891">
            <v>2.0754999999999999</v>
          </cell>
        </row>
        <row r="892">
          <cell r="AA892">
            <v>38128</v>
          </cell>
          <cell r="AB892">
            <v>2.9529999999999998</v>
          </cell>
          <cell r="AC892">
            <v>2.07606</v>
          </cell>
        </row>
        <row r="893">
          <cell r="AA893">
            <v>38129</v>
          </cell>
          <cell r="AB893">
            <v>2.9529999999999998</v>
          </cell>
          <cell r="AC893">
            <v>2.0767600000000002</v>
          </cell>
        </row>
        <row r="894">
          <cell r="AA894">
            <v>38130</v>
          </cell>
          <cell r="AB894">
            <v>2.9529999999999998</v>
          </cell>
          <cell r="AC894">
            <v>2.0773199999999998</v>
          </cell>
        </row>
        <row r="895">
          <cell r="AA895">
            <v>38131</v>
          </cell>
          <cell r="AB895">
            <v>2.9649999999999999</v>
          </cell>
          <cell r="AC895">
            <v>2.0778799999999999</v>
          </cell>
        </row>
        <row r="896">
          <cell r="AA896">
            <v>38132</v>
          </cell>
          <cell r="AB896">
            <v>2.9649999999999999</v>
          </cell>
          <cell r="AC896">
            <v>2.0784399999999996</v>
          </cell>
        </row>
        <row r="897">
          <cell r="AA897">
            <v>38133</v>
          </cell>
          <cell r="AB897">
            <v>2.9620000000000002</v>
          </cell>
          <cell r="AC897">
            <v>2.0790000000000002</v>
          </cell>
        </row>
        <row r="898">
          <cell r="AA898">
            <v>38134</v>
          </cell>
          <cell r="AB898">
            <v>2.97</v>
          </cell>
          <cell r="AC898">
            <v>2.0795599999999999</v>
          </cell>
        </row>
        <row r="899">
          <cell r="AA899">
            <v>38135</v>
          </cell>
          <cell r="AB899">
            <v>2.97</v>
          </cell>
          <cell r="AC899">
            <v>2.08012</v>
          </cell>
        </row>
        <row r="900">
          <cell r="AA900">
            <v>38136</v>
          </cell>
          <cell r="AB900">
            <v>2.97</v>
          </cell>
          <cell r="AC900">
            <v>2.0806799999999996</v>
          </cell>
        </row>
        <row r="901">
          <cell r="AA901">
            <v>38137</v>
          </cell>
          <cell r="AB901">
            <v>2.97</v>
          </cell>
          <cell r="AC901">
            <v>2.0812399999999998</v>
          </cell>
        </row>
        <row r="902">
          <cell r="AA902">
            <v>38138</v>
          </cell>
          <cell r="AB902">
            <v>2.96</v>
          </cell>
          <cell r="AC902">
            <v>2.0817999999999999</v>
          </cell>
        </row>
        <row r="903">
          <cell r="AA903">
            <v>38139</v>
          </cell>
          <cell r="AB903">
            <v>2.96</v>
          </cell>
          <cell r="AC903">
            <v>2.08236</v>
          </cell>
        </row>
        <row r="904">
          <cell r="AA904">
            <v>38140</v>
          </cell>
          <cell r="AB904">
            <v>2.9409999999999998</v>
          </cell>
          <cell r="AC904">
            <v>2.0830599999999997</v>
          </cell>
        </row>
        <row r="905">
          <cell r="AA905">
            <v>38141</v>
          </cell>
          <cell r="AB905">
            <v>2.968</v>
          </cell>
          <cell r="AC905">
            <v>2.0836199999999998</v>
          </cell>
        </row>
        <row r="906">
          <cell r="AA906">
            <v>38142</v>
          </cell>
          <cell r="AB906">
            <v>2.968</v>
          </cell>
          <cell r="AC906">
            <v>2.0841799999999999</v>
          </cell>
        </row>
        <row r="907">
          <cell r="AA907">
            <v>38143</v>
          </cell>
          <cell r="AB907">
            <v>2.968</v>
          </cell>
          <cell r="AC907">
            <v>2.08474</v>
          </cell>
        </row>
        <row r="908">
          <cell r="AA908">
            <v>38144</v>
          </cell>
          <cell r="AB908">
            <v>2.968</v>
          </cell>
          <cell r="AC908">
            <v>2.0853000000000002</v>
          </cell>
        </row>
        <row r="909">
          <cell r="AA909">
            <v>38145</v>
          </cell>
          <cell r="AB909">
            <v>2.9710000000000001</v>
          </cell>
          <cell r="AC909">
            <v>2.0858599999999998</v>
          </cell>
        </row>
        <row r="910">
          <cell r="AA910">
            <v>38146</v>
          </cell>
          <cell r="AB910">
            <v>2.9630000000000001</v>
          </cell>
          <cell r="AC910">
            <v>2.0864199999999999</v>
          </cell>
        </row>
        <row r="911">
          <cell r="AA911">
            <v>38147</v>
          </cell>
          <cell r="AB911">
            <v>2.96</v>
          </cell>
          <cell r="AC911">
            <v>2.0868399999999996</v>
          </cell>
        </row>
        <row r="912">
          <cell r="AA912">
            <v>38148</v>
          </cell>
          <cell r="AB912">
            <v>2.9660000000000002</v>
          </cell>
          <cell r="AC912">
            <v>2.0874000000000001</v>
          </cell>
        </row>
        <row r="913">
          <cell r="AA913">
            <v>38149</v>
          </cell>
          <cell r="AB913">
            <v>2.9689999999999999</v>
          </cell>
          <cell r="AC913">
            <v>2.0879599999999998</v>
          </cell>
        </row>
        <row r="914">
          <cell r="AA914">
            <v>38150</v>
          </cell>
          <cell r="AB914">
            <v>2.9689999999999999</v>
          </cell>
          <cell r="AC914">
            <v>2.0883799999999999</v>
          </cell>
        </row>
        <row r="915">
          <cell r="AA915">
            <v>38151</v>
          </cell>
          <cell r="AB915">
            <v>2.9689999999999999</v>
          </cell>
          <cell r="AC915">
            <v>2.08894</v>
          </cell>
        </row>
        <row r="916">
          <cell r="AA916">
            <v>38152</v>
          </cell>
          <cell r="AB916">
            <v>2.9630000000000001</v>
          </cell>
          <cell r="AC916">
            <v>2.0894999999999997</v>
          </cell>
        </row>
        <row r="917">
          <cell r="AA917">
            <v>38153</v>
          </cell>
          <cell r="AB917">
            <v>2.952</v>
          </cell>
          <cell r="AC917">
            <v>2.0899199999999998</v>
          </cell>
        </row>
        <row r="918">
          <cell r="AA918">
            <v>38154</v>
          </cell>
          <cell r="AB918">
            <v>2.9950000000000001</v>
          </cell>
          <cell r="AC918">
            <v>2.0904799999999999</v>
          </cell>
        </row>
        <row r="919">
          <cell r="AA919">
            <v>38155</v>
          </cell>
          <cell r="AB919">
            <v>2.96</v>
          </cell>
          <cell r="AC919">
            <v>2.09104</v>
          </cell>
        </row>
        <row r="920">
          <cell r="AA920">
            <v>38156</v>
          </cell>
          <cell r="AB920">
            <v>2.968</v>
          </cell>
          <cell r="AC920">
            <v>2.0914600000000001</v>
          </cell>
        </row>
        <row r="921">
          <cell r="AA921">
            <v>38157</v>
          </cell>
          <cell r="AB921">
            <v>2.968</v>
          </cell>
          <cell r="AC921">
            <v>2.0920199999999998</v>
          </cell>
        </row>
        <row r="922">
          <cell r="AA922">
            <v>38158</v>
          </cell>
          <cell r="AB922">
            <v>2.968</v>
          </cell>
          <cell r="AC922">
            <v>2.0924399999999999</v>
          </cell>
        </row>
        <row r="923">
          <cell r="AA923">
            <v>38159</v>
          </cell>
          <cell r="AB923">
            <v>2.968</v>
          </cell>
          <cell r="AC923">
            <v>2.093</v>
          </cell>
        </row>
        <row r="924">
          <cell r="AA924">
            <v>38160</v>
          </cell>
          <cell r="AB924">
            <v>2.96</v>
          </cell>
          <cell r="AC924">
            <v>2.0935600000000001</v>
          </cell>
        </row>
        <row r="925">
          <cell r="AA925">
            <v>38161</v>
          </cell>
          <cell r="AB925">
            <v>2.9430000000000001</v>
          </cell>
          <cell r="AC925">
            <v>2.0939799999999997</v>
          </cell>
        </row>
        <row r="926">
          <cell r="AA926">
            <v>38162</v>
          </cell>
          <cell r="AB926">
            <v>2.9470000000000001</v>
          </cell>
          <cell r="AC926">
            <v>2.0945399999999998</v>
          </cell>
        </row>
        <row r="927">
          <cell r="AA927">
            <v>38163</v>
          </cell>
          <cell r="AB927">
            <v>2.9550000000000001</v>
          </cell>
          <cell r="AC927">
            <v>2.0951</v>
          </cell>
        </row>
        <row r="928">
          <cell r="AA928">
            <v>38164</v>
          </cell>
          <cell r="AB928">
            <v>2.9950000000000001</v>
          </cell>
          <cell r="AC928">
            <v>2.0955199999999996</v>
          </cell>
        </row>
        <row r="929">
          <cell r="AA929">
            <v>38165</v>
          </cell>
          <cell r="AB929">
            <v>2.9950000000000001</v>
          </cell>
          <cell r="AC929">
            <v>2.0960800000000002</v>
          </cell>
        </row>
        <row r="930">
          <cell r="AA930">
            <v>38166</v>
          </cell>
          <cell r="AB930">
            <v>2.9649999999999999</v>
          </cell>
          <cell r="AC930">
            <v>2.0966399999999998</v>
          </cell>
        </row>
        <row r="931">
          <cell r="AA931">
            <v>38167</v>
          </cell>
          <cell r="AB931">
            <v>2.9660000000000002</v>
          </cell>
          <cell r="AC931">
            <v>2.0970599999999999</v>
          </cell>
        </row>
        <row r="932">
          <cell r="AA932">
            <v>38168</v>
          </cell>
          <cell r="AB932">
            <v>2.9580000000000002</v>
          </cell>
          <cell r="AC932">
            <v>2.09762</v>
          </cell>
        </row>
        <row r="933">
          <cell r="AA933">
            <v>38169</v>
          </cell>
          <cell r="AB933">
            <v>2.952</v>
          </cell>
          <cell r="AC933">
            <v>2.0981799999999997</v>
          </cell>
        </row>
        <row r="934">
          <cell r="AA934">
            <v>38170</v>
          </cell>
          <cell r="AB934">
            <v>2.95</v>
          </cell>
          <cell r="AC934">
            <v>2.0986000000000002</v>
          </cell>
        </row>
        <row r="935">
          <cell r="AA935">
            <v>38171</v>
          </cell>
          <cell r="AB935">
            <v>2.95</v>
          </cell>
          <cell r="AC935">
            <v>2.0991599999999999</v>
          </cell>
        </row>
        <row r="936">
          <cell r="AA936">
            <v>38172</v>
          </cell>
          <cell r="AB936">
            <v>2.95</v>
          </cell>
          <cell r="AC936">
            <v>2.09958</v>
          </cell>
        </row>
        <row r="937">
          <cell r="AA937">
            <v>38173</v>
          </cell>
          <cell r="AB937">
            <v>2.9420000000000002</v>
          </cell>
          <cell r="AC937">
            <v>2.1001399999999997</v>
          </cell>
        </row>
        <row r="938">
          <cell r="AA938">
            <v>38174</v>
          </cell>
          <cell r="AB938">
            <v>2.94</v>
          </cell>
          <cell r="AC938">
            <v>2.1005599999999998</v>
          </cell>
        </row>
        <row r="939">
          <cell r="AA939">
            <v>38175</v>
          </cell>
          <cell r="AB939">
            <v>2.9470000000000001</v>
          </cell>
          <cell r="AC939">
            <v>2.1009799999999998</v>
          </cell>
        </row>
        <row r="940">
          <cell r="AA940">
            <v>38176</v>
          </cell>
          <cell r="AB940">
            <v>2.9580000000000002</v>
          </cell>
          <cell r="AC940">
            <v>2.1013999999999999</v>
          </cell>
        </row>
        <row r="941">
          <cell r="AA941">
            <v>38177</v>
          </cell>
          <cell r="AB941">
            <v>2.9580000000000002</v>
          </cell>
          <cell r="AC941">
            <v>2.10168</v>
          </cell>
        </row>
        <row r="942">
          <cell r="AA942">
            <v>38178</v>
          </cell>
          <cell r="AB942">
            <v>2.9580000000000002</v>
          </cell>
          <cell r="AC942">
            <v>2.1021000000000001</v>
          </cell>
        </row>
        <row r="943">
          <cell r="AA943">
            <v>38179</v>
          </cell>
          <cell r="AB943">
            <v>2.9580000000000002</v>
          </cell>
          <cell r="AC943">
            <v>2.1025199999999997</v>
          </cell>
        </row>
        <row r="944">
          <cell r="AA944">
            <v>38180</v>
          </cell>
          <cell r="AB944">
            <v>2.9540000000000002</v>
          </cell>
          <cell r="AC944">
            <v>2.1029399999999998</v>
          </cell>
        </row>
        <row r="945">
          <cell r="AA945">
            <v>38181</v>
          </cell>
          <cell r="AB945">
            <v>2.948</v>
          </cell>
          <cell r="AC945">
            <v>2.1032199999999999</v>
          </cell>
        </row>
        <row r="946">
          <cell r="AA946">
            <v>38182</v>
          </cell>
          <cell r="AB946">
            <v>2.944</v>
          </cell>
          <cell r="AC946">
            <v>2.10364</v>
          </cell>
        </row>
        <row r="947">
          <cell r="AA947">
            <v>38183</v>
          </cell>
          <cell r="AB947">
            <v>2.944</v>
          </cell>
          <cell r="AC947">
            <v>2.1040599999999996</v>
          </cell>
        </row>
        <row r="948">
          <cell r="AA948">
            <v>38184</v>
          </cell>
          <cell r="AB948">
            <v>2.9430000000000001</v>
          </cell>
          <cell r="AC948">
            <v>2.1043400000000001</v>
          </cell>
        </row>
        <row r="949">
          <cell r="AA949">
            <v>38185</v>
          </cell>
          <cell r="AB949">
            <v>2.9430000000000001</v>
          </cell>
          <cell r="AC949">
            <v>2.1047599999999997</v>
          </cell>
        </row>
        <row r="950">
          <cell r="AA950">
            <v>38186</v>
          </cell>
          <cell r="AB950">
            <v>2.9430000000000001</v>
          </cell>
          <cell r="AC950">
            <v>2.1051799999999998</v>
          </cell>
        </row>
        <row r="951">
          <cell r="AA951">
            <v>38187</v>
          </cell>
          <cell r="AB951">
            <v>2.948</v>
          </cell>
          <cell r="AC951">
            <v>2.1054599999999999</v>
          </cell>
        </row>
        <row r="952">
          <cell r="AA952">
            <v>38188</v>
          </cell>
          <cell r="AB952">
            <v>2.9489999999999998</v>
          </cell>
          <cell r="AC952">
            <v>2.10588</v>
          </cell>
        </row>
        <row r="953">
          <cell r="AA953">
            <v>38189</v>
          </cell>
          <cell r="AB953">
            <v>2.9529999999999998</v>
          </cell>
          <cell r="AC953">
            <v>2.1062999999999996</v>
          </cell>
        </row>
        <row r="954">
          <cell r="AA954">
            <v>38190</v>
          </cell>
          <cell r="AB954">
            <v>2.9580000000000002</v>
          </cell>
          <cell r="AC954">
            <v>2.1067199999999997</v>
          </cell>
        </row>
        <row r="955">
          <cell r="AA955">
            <v>38191</v>
          </cell>
          <cell r="AB955">
            <v>2.9670000000000001</v>
          </cell>
          <cell r="AC955">
            <v>2.1069999999999998</v>
          </cell>
        </row>
        <row r="956">
          <cell r="AA956">
            <v>38192</v>
          </cell>
          <cell r="AB956">
            <v>2.9670000000000001</v>
          </cell>
          <cell r="AC956">
            <v>2.1074199999999998</v>
          </cell>
        </row>
        <row r="957">
          <cell r="AA957">
            <v>38193</v>
          </cell>
          <cell r="AB957">
            <v>2.9670000000000001</v>
          </cell>
          <cell r="AC957">
            <v>2.1078399999999999</v>
          </cell>
        </row>
        <row r="958">
          <cell r="AA958">
            <v>38194</v>
          </cell>
          <cell r="AB958">
            <v>2.9769999999999999</v>
          </cell>
          <cell r="AC958">
            <v>2.10812</v>
          </cell>
        </row>
        <row r="959">
          <cell r="AA959">
            <v>38195</v>
          </cell>
          <cell r="AB959">
            <v>2.9740000000000002</v>
          </cell>
          <cell r="AC959">
            <v>2.1085399999999996</v>
          </cell>
        </row>
        <row r="960">
          <cell r="AA960">
            <v>38196</v>
          </cell>
          <cell r="AB960">
            <v>2.9750000000000001</v>
          </cell>
          <cell r="AC960">
            <v>2.1089599999999997</v>
          </cell>
        </row>
        <row r="961">
          <cell r="AA961">
            <v>38197</v>
          </cell>
          <cell r="AB961">
            <v>2.976</v>
          </cell>
          <cell r="AC961">
            <v>2.1093799999999998</v>
          </cell>
        </row>
        <row r="962">
          <cell r="AA962">
            <v>38198</v>
          </cell>
          <cell r="AB962">
            <v>2.98</v>
          </cell>
          <cell r="AC962">
            <v>2.1096599999999999</v>
          </cell>
        </row>
        <row r="963">
          <cell r="AA963">
            <v>38199</v>
          </cell>
          <cell r="AB963">
            <v>2.98</v>
          </cell>
          <cell r="AC963">
            <v>2.11008</v>
          </cell>
        </row>
        <row r="964">
          <cell r="AA964">
            <v>38200</v>
          </cell>
          <cell r="AB964">
            <v>2.98</v>
          </cell>
          <cell r="AC964">
            <v>2.1105</v>
          </cell>
        </row>
        <row r="965">
          <cell r="AA965">
            <v>38201</v>
          </cell>
          <cell r="AB965">
            <v>2.9870000000000001</v>
          </cell>
          <cell r="AC965">
            <v>2.1107800000000001</v>
          </cell>
        </row>
        <row r="966">
          <cell r="AA966">
            <v>38202</v>
          </cell>
          <cell r="AB966">
            <v>2.9969999999999999</v>
          </cell>
          <cell r="AC966">
            <v>2.1111999999999997</v>
          </cell>
        </row>
        <row r="967">
          <cell r="AA967">
            <v>38203</v>
          </cell>
          <cell r="AB967">
            <v>3.0259999999999998</v>
          </cell>
          <cell r="AC967">
            <v>2.1116199999999998</v>
          </cell>
        </row>
        <row r="968">
          <cell r="AA968">
            <v>38204</v>
          </cell>
          <cell r="AB968">
            <v>3.06</v>
          </cell>
          <cell r="AC968">
            <v>2.1120399999999999</v>
          </cell>
        </row>
        <row r="969">
          <cell r="AA969">
            <v>38205</v>
          </cell>
          <cell r="AB969">
            <v>3.06</v>
          </cell>
          <cell r="AC969">
            <v>2.1123199999999995</v>
          </cell>
        </row>
        <row r="970">
          <cell r="AA970">
            <v>38206</v>
          </cell>
          <cell r="AB970">
            <v>3.06</v>
          </cell>
          <cell r="AC970">
            <v>2.1127400000000001</v>
          </cell>
        </row>
        <row r="971">
          <cell r="AA971">
            <v>38207</v>
          </cell>
          <cell r="AB971">
            <v>3.06</v>
          </cell>
          <cell r="AC971">
            <v>2.1130200000000001</v>
          </cell>
        </row>
        <row r="972">
          <cell r="AA972">
            <v>38208</v>
          </cell>
          <cell r="AB972">
            <v>3.03</v>
          </cell>
          <cell r="AC972">
            <v>2.1132999999999997</v>
          </cell>
        </row>
        <row r="973">
          <cell r="AA973">
            <v>38209</v>
          </cell>
          <cell r="AB973">
            <v>3.0169999999999999</v>
          </cell>
          <cell r="AC973">
            <v>2.1135799999999998</v>
          </cell>
        </row>
        <row r="974">
          <cell r="AA974">
            <v>38210</v>
          </cell>
          <cell r="AB974">
            <v>3.0249999999999999</v>
          </cell>
          <cell r="AC974">
            <v>2.1139999999999999</v>
          </cell>
        </row>
        <row r="975">
          <cell r="AA975">
            <v>38211</v>
          </cell>
          <cell r="AB975">
            <v>3.012</v>
          </cell>
          <cell r="AC975">
            <v>2.1142799999999999</v>
          </cell>
        </row>
        <row r="976">
          <cell r="AA976">
            <v>38212</v>
          </cell>
          <cell r="AB976">
            <v>3.0150000000000001</v>
          </cell>
          <cell r="AC976">
            <v>2.11456</v>
          </cell>
        </row>
        <row r="977">
          <cell r="AA977">
            <v>38213</v>
          </cell>
          <cell r="AB977">
            <v>3.0150000000000001</v>
          </cell>
          <cell r="AC977">
            <v>2.1148399999999996</v>
          </cell>
        </row>
        <row r="978">
          <cell r="AA978">
            <v>38214</v>
          </cell>
          <cell r="AB978">
            <v>3.0150000000000001</v>
          </cell>
          <cell r="AC978">
            <v>2.1151199999999997</v>
          </cell>
        </row>
        <row r="979">
          <cell r="AA979">
            <v>38215</v>
          </cell>
          <cell r="AB979">
            <v>3.0150000000000001</v>
          </cell>
          <cell r="AC979">
            <v>2.1155400000000002</v>
          </cell>
        </row>
        <row r="980">
          <cell r="AA980">
            <v>38216</v>
          </cell>
          <cell r="AB980">
            <v>3.012</v>
          </cell>
          <cell r="AC980">
            <v>2.1158199999999998</v>
          </cell>
        </row>
        <row r="981">
          <cell r="AA981">
            <v>38217</v>
          </cell>
          <cell r="AB981">
            <v>3.012</v>
          </cell>
          <cell r="AC981">
            <v>2.1160999999999999</v>
          </cell>
        </row>
        <row r="982">
          <cell r="AA982">
            <v>38218</v>
          </cell>
          <cell r="AB982">
            <v>3.008</v>
          </cell>
          <cell r="AC982">
            <v>2.1163799999999999</v>
          </cell>
        </row>
        <row r="983">
          <cell r="AA983">
            <v>38219</v>
          </cell>
          <cell r="AB983">
            <v>3.0089999999999999</v>
          </cell>
          <cell r="AC983">
            <v>2.1168</v>
          </cell>
        </row>
        <row r="984">
          <cell r="AA984">
            <v>38220</v>
          </cell>
          <cell r="AB984">
            <v>3.0089999999999999</v>
          </cell>
          <cell r="AC984">
            <v>2.1170799999999996</v>
          </cell>
        </row>
        <row r="985">
          <cell r="AA985">
            <v>38221</v>
          </cell>
          <cell r="AB985">
            <v>3.0089999999999999</v>
          </cell>
          <cell r="AC985">
            <v>2.1173599999999997</v>
          </cell>
        </row>
        <row r="986">
          <cell r="AA986">
            <v>38222</v>
          </cell>
          <cell r="AB986">
            <v>3.0089999999999999</v>
          </cell>
          <cell r="AC986">
            <v>2.1176399999999997</v>
          </cell>
        </row>
        <row r="987">
          <cell r="AA987">
            <v>38223</v>
          </cell>
          <cell r="AB987">
            <v>2.992</v>
          </cell>
          <cell r="AC987">
            <v>2.1180599999999998</v>
          </cell>
        </row>
        <row r="988">
          <cell r="AA988">
            <v>38224</v>
          </cell>
          <cell r="AB988">
            <v>2.9910000000000001</v>
          </cell>
          <cell r="AC988">
            <v>2.1183399999999999</v>
          </cell>
        </row>
        <row r="989">
          <cell r="AA989">
            <v>38225</v>
          </cell>
          <cell r="AB989">
            <v>3.0089999999999999</v>
          </cell>
          <cell r="AC989">
            <v>2.1186199999999999</v>
          </cell>
        </row>
        <row r="990">
          <cell r="AA990">
            <v>38226</v>
          </cell>
          <cell r="AB990">
            <v>3.008</v>
          </cell>
          <cell r="AC990">
            <v>2.1189</v>
          </cell>
        </row>
        <row r="991">
          <cell r="AA991">
            <v>38227</v>
          </cell>
          <cell r="AB991">
            <v>3.008</v>
          </cell>
          <cell r="AC991">
            <v>2.1193200000000001</v>
          </cell>
        </row>
        <row r="992">
          <cell r="AA992">
            <v>38228</v>
          </cell>
          <cell r="AB992">
            <v>3.008</v>
          </cell>
          <cell r="AC992">
            <v>2.1195999999999997</v>
          </cell>
        </row>
        <row r="993">
          <cell r="AA993">
            <v>38229</v>
          </cell>
          <cell r="AB993">
            <v>3.0070000000000001</v>
          </cell>
          <cell r="AC993">
            <v>2.1198799999999998</v>
          </cell>
        </row>
        <row r="994">
          <cell r="AA994">
            <v>38230</v>
          </cell>
          <cell r="AB994">
            <v>2.9969999999999999</v>
          </cell>
          <cell r="AC994">
            <v>2.1201599999999998</v>
          </cell>
        </row>
        <row r="995">
          <cell r="AA995">
            <v>38231</v>
          </cell>
          <cell r="AB995">
            <v>3.0030000000000001</v>
          </cell>
          <cell r="AC995">
            <v>2.1205799999999999</v>
          </cell>
        </row>
        <row r="996">
          <cell r="AA996">
            <v>38232</v>
          </cell>
          <cell r="AB996">
            <v>3.0019999999999998</v>
          </cell>
          <cell r="AC996">
            <v>2.1208599999999995</v>
          </cell>
        </row>
        <row r="997">
          <cell r="AA997">
            <v>38233</v>
          </cell>
          <cell r="AB997">
            <v>2.9969999999999999</v>
          </cell>
          <cell r="AC997">
            <v>2.1211399999999996</v>
          </cell>
        </row>
        <row r="998">
          <cell r="AA998">
            <v>38234</v>
          </cell>
          <cell r="AB998">
            <v>2.9969999999999999</v>
          </cell>
          <cell r="AC998">
            <v>2.1215600000000001</v>
          </cell>
        </row>
        <row r="999">
          <cell r="AA999">
            <v>38235</v>
          </cell>
          <cell r="AB999">
            <v>2.9969999999999999</v>
          </cell>
          <cell r="AC999">
            <v>2.1218399999999997</v>
          </cell>
        </row>
        <row r="1000">
          <cell r="AA1000">
            <v>38236</v>
          </cell>
          <cell r="AB1000">
            <v>2.992</v>
          </cell>
          <cell r="AC1000">
            <v>2.1221199999999998</v>
          </cell>
        </row>
        <row r="1001">
          <cell r="AA1001">
            <v>38237</v>
          </cell>
          <cell r="AB1001">
            <v>2.9940000000000002</v>
          </cell>
          <cell r="AC1001">
            <v>2.1223999999999998</v>
          </cell>
        </row>
        <row r="1002">
          <cell r="AA1002">
            <v>38238</v>
          </cell>
          <cell r="AB1002">
            <v>3</v>
          </cell>
          <cell r="AC1002">
            <v>2.1226799999999999</v>
          </cell>
        </row>
        <row r="1003">
          <cell r="AA1003">
            <v>38239</v>
          </cell>
          <cell r="AB1003">
            <v>3.0019999999999998</v>
          </cell>
          <cell r="AC1003">
            <v>2.12296</v>
          </cell>
        </row>
        <row r="1004">
          <cell r="AA1004">
            <v>38240</v>
          </cell>
          <cell r="AB1004">
            <v>3.0110000000000001</v>
          </cell>
          <cell r="AC1004">
            <v>2.1231</v>
          </cell>
        </row>
        <row r="1005">
          <cell r="AA1005">
            <v>38241</v>
          </cell>
          <cell r="AB1005">
            <v>3.0110000000000001</v>
          </cell>
          <cell r="AC1005">
            <v>2.1233799999999996</v>
          </cell>
        </row>
        <row r="1006">
          <cell r="AA1006">
            <v>38242</v>
          </cell>
          <cell r="AB1006">
            <v>3.0110000000000001</v>
          </cell>
          <cell r="AC1006">
            <v>2.1236599999999997</v>
          </cell>
        </row>
        <row r="1007">
          <cell r="AA1007">
            <v>38243</v>
          </cell>
          <cell r="AB1007">
            <v>2.9969999999999999</v>
          </cell>
          <cell r="AC1007">
            <v>2.1239399999999997</v>
          </cell>
        </row>
        <row r="1008">
          <cell r="AA1008">
            <v>38244</v>
          </cell>
          <cell r="AB1008">
            <v>2.988</v>
          </cell>
          <cell r="AC1008">
            <v>2.1240800000000002</v>
          </cell>
        </row>
        <row r="1009">
          <cell r="AA1009">
            <v>38245</v>
          </cell>
          <cell r="AB1009">
            <v>2.9780000000000002</v>
          </cell>
          <cell r="AC1009">
            <v>2.1243599999999998</v>
          </cell>
        </row>
        <row r="1010">
          <cell r="AA1010">
            <v>38246</v>
          </cell>
          <cell r="AB1010">
            <v>2.99</v>
          </cell>
          <cell r="AC1010">
            <v>2.1246399999999999</v>
          </cell>
        </row>
        <row r="1011">
          <cell r="AA1011">
            <v>38247</v>
          </cell>
          <cell r="AB1011">
            <v>2.9969999999999999</v>
          </cell>
          <cell r="AC1011">
            <v>2.1249199999999999</v>
          </cell>
        </row>
        <row r="1012">
          <cell r="AA1012">
            <v>38248</v>
          </cell>
          <cell r="AB1012">
            <v>2.9969999999999999</v>
          </cell>
          <cell r="AC1012">
            <v>2.1250599999999999</v>
          </cell>
        </row>
        <row r="1013">
          <cell r="AA1013">
            <v>38249</v>
          </cell>
          <cell r="AB1013">
            <v>2.9969999999999999</v>
          </cell>
          <cell r="AC1013">
            <v>2.12534</v>
          </cell>
        </row>
        <row r="1014">
          <cell r="AA1014">
            <v>38250</v>
          </cell>
          <cell r="AB1014">
            <v>2.996</v>
          </cell>
          <cell r="AC1014">
            <v>2.1256199999999996</v>
          </cell>
        </row>
        <row r="1015">
          <cell r="AA1015">
            <v>38251</v>
          </cell>
          <cell r="AB1015">
            <v>3.004</v>
          </cell>
          <cell r="AC1015">
            <v>2.1257599999999996</v>
          </cell>
        </row>
        <row r="1016">
          <cell r="AA1016">
            <v>38252</v>
          </cell>
          <cell r="AB1016">
            <v>2.9950000000000001</v>
          </cell>
          <cell r="AC1016">
            <v>2.1260399999999997</v>
          </cell>
        </row>
        <row r="1017">
          <cell r="AA1017">
            <v>38253</v>
          </cell>
          <cell r="AB1017">
            <v>2.9940000000000002</v>
          </cell>
          <cell r="AC1017">
            <v>2.1263199999999998</v>
          </cell>
        </row>
        <row r="1018">
          <cell r="AA1018">
            <v>38254</v>
          </cell>
          <cell r="AB1018">
            <v>2.996</v>
          </cell>
          <cell r="AC1018">
            <v>2.1265999999999998</v>
          </cell>
        </row>
        <row r="1019">
          <cell r="AA1019">
            <v>38255</v>
          </cell>
          <cell r="AB1019">
            <v>2.996</v>
          </cell>
          <cell r="AC1019">
            <v>2.1267399999999999</v>
          </cell>
        </row>
        <row r="1020">
          <cell r="AA1020">
            <v>38256</v>
          </cell>
          <cell r="AB1020">
            <v>2.996</v>
          </cell>
          <cell r="AC1020">
            <v>2.1270199999999999</v>
          </cell>
        </row>
        <row r="1021">
          <cell r="AA1021">
            <v>38257</v>
          </cell>
          <cell r="AB1021">
            <v>2.9940000000000002</v>
          </cell>
          <cell r="AC1021">
            <v>2.1273</v>
          </cell>
        </row>
        <row r="1022">
          <cell r="AA1022">
            <v>38258</v>
          </cell>
          <cell r="AB1022">
            <v>2.988</v>
          </cell>
          <cell r="AC1022">
            <v>2.12758</v>
          </cell>
        </row>
        <row r="1023">
          <cell r="AA1023">
            <v>38259</v>
          </cell>
          <cell r="AB1023">
            <v>2.984</v>
          </cell>
          <cell r="AC1023">
            <v>2.1277200000000001</v>
          </cell>
        </row>
        <row r="1024">
          <cell r="AA1024">
            <v>38260</v>
          </cell>
          <cell r="AB1024">
            <v>2.9809999999999999</v>
          </cell>
          <cell r="AC1024">
            <v>2.1279999999999997</v>
          </cell>
        </row>
        <row r="1025">
          <cell r="AA1025">
            <v>38261</v>
          </cell>
          <cell r="AB1025">
            <v>2.98</v>
          </cell>
          <cell r="AC1025">
            <v>2.1282799999999997</v>
          </cell>
        </row>
        <row r="1026">
          <cell r="AA1026">
            <v>38262</v>
          </cell>
          <cell r="AB1026">
            <v>2.98</v>
          </cell>
          <cell r="AC1026">
            <v>2.1285599999999998</v>
          </cell>
        </row>
        <row r="1027">
          <cell r="AA1027">
            <v>38263</v>
          </cell>
          <cell r="AB1027">
            <v>2.98</v>
          </cell>
          <cell r="AC1027">
            <v>2.1286999999999998</v>
          </cell>
        </row>
        <row r="1028">
          <cell r="AA1028">
            <v>38264</v>
          </cell>
          <cell r="AB1028">
            <v>2.968</v>
          </cell>
          <cell r="AC1028">
            <v>2.1289799999999999</v>
          </cell>
        </row>
        <row r="1029">
          <cell r="AA1029">
            <v>38265</v>
          </cell>
          <cell r="AB1029">
            <v>2.9740000000000002</v>
          </cell>
          <cell r="AC1029">
            <v>2.1292599999999999</v>
          </cell>
        </row>
        <row r="1030">
          <cell r="AA1030">
            <v>38266</v>
          </cell>
          <cell r="AB1030">
            <v>2.9710000000000001</v>
          </cell>
          <cell r="AC1030">
            <v>2.1293999999999995</v>
          </cell>
        </row>
        <row r="1031">
          <cell r="AA1031">
            <v>38267</v>
          </cell>
          <cell r="AB1031">
            <v>2.9740000000000002</v>
          </cell>
          <cell r="AC1031">
            <v>2.12982</v>
          </cell>
        </row>
        <row r="1032">
          <cell r="AA1032">
            <v>38268</v>
          </cell>
          <cell r="AB1032">
            <v>2.968</v>
          </cell>
          <cell r="AC1032">
            <v>2.1302400000000001</v>
          </cell>
        </row>
        <row r="1033">
          <cell r="AA1033">
            <v>38269</v>
          </cell>
          <cell r="AB1033">
            <v>2.968</v>
          </cell>
          <cell r="AC1033">
            <v>2.1307999999999998</v>
          </cell>
        </row>
        <row r="1034">
          <cell r="AA1034">
            <v>38270</v>
          </cell>
          <cell r="AB1034">
            <v>2.968</v>
          </cell>
          <cell r="AC1034">
            <v>2.1312199999999999</v>
          </cell>
        </row>
        <row r="1035">
          <cell r="AA1035">
            <v>38271</v>
          </cell>
          <cell r="AB1035">
            <v>2.968</v>
          </cell>
          <cell r="AC1035">
            <v>2.13164</v>
          </cell>
        </row>
        <row r="1036">
          <cell r="AA1036">
            <v>38272</v>
          </cell>
          <cell r="AB1036">
            <v>2.9689999999999999</v>
          </cell>
          <cell r="AC1036">
            <v>2.1320599999999996</v>
          </cell>
        </row>
        <row r="1037">
          <cell r="AA1037">
            <v>38273</v>
          </cell>
          <cell r="AB1037">
            <v>2.972</v>
          </cell>
          <cell r="AC1037">
            <v>2.1324800000000002</v>
          </cell>
        </row>
        <row r="1038">
          <cell r="AA1038">
            <v>38274</v>
          </cell>
          <cell r="AB1038">
            <v>2.9750000000000001</v>
          </cell>
          <cell r="AC1038">
            <v>2.1328999999999998</v>
          </cell>
        </row>
        <row r="1039">
          <cell r="AA1039">
            <v>38275</v>
          </cell>
          <cell r="AB1039">
            <v>2.9649999999999999</v>
          </cell>
          <cell r="AC1039">
            <v>2.1333199999999999</v>
          </cell>
        </row>
        <row r="1040">
          <cell r="AA1040">
            <v>38276</v>
          </cell>
          <cell r="AB1040">
            <v>2.9649999999999999</v>
          </cell>
          <cell r="AC1040">
            <v>2.13374</v>
          </cell>
        </row>
        <row r="1041">
          <cell r="AA1041">
            <v>38277</v>
          </cell>
          <cell r="AB1041">
            <v>2.9649999999999999</v>
          </cell>
          <cell r="AC1041">
            <v>2.1341599999999996</v>
          </cell>
        </row>
        <row r="1042">
          <cell r="AA1042">
            <v>38278</v>
          </cell>
          <cell r="AB1042">
            <v>2.9550000000000001</v>
          </cell>
          <cell r="AC1042">
            <v>2.1345799999999997</v>
          </cell>
        </row>
        <row r="1043">
          <cell r="AA1043">
            <v>38279</v>
          </cell>
          <cell r="AB1043">
            <v>2.9620000000000002</v>
          </cell>
          <cell r="AC1043">
            <v>2.1351399999999998</v>
          </cell>
        </row>
        <row r="1044">
          <cell r="AA1044">
            <v>38280</v>
          </cell>
          <cell r="AB1044">
            <v>2.96</v>
          </cell>
          <cell r="AC1044">
            <v>2.1355599999999999</v>
          </cell>
        </row>
        <row r="1045">
          <cell r="AA1045">
            <v>38281</v>
          </cell>
          <cell r="AB1045">
            <v>2.9580000000000002</v>
          </cell>
          <cell r="AC1045">
            <v>2.13598</v>
          </cell>
        </row>
        <row r="1046">
          <cell r="AA1046">
            <v>38282</v>
          </cell>
          <cell r="AB1046">
            <v>2.9620000000000002</v>
          </cell>
          <cell r="AC1046">
            <v>2.1364000000000001</v>
          </cell>
        </row>
        <row r="1047">
          <cell r="AA1047">
            <v>38283</v>
          </cell>
          <cell r="AB1047">
            <v>2.9620000000000002</v>
          </cell>
          <cell r="AC1047">
            <v>2.1368199999999997</v>
          </cell>
        </row>
        <row r="1048">
          <cell r="AA1048">
            <v>38284</v>
          </cell>
          <cell r="AB1048">
            <v>2.9620000000000002</v>
          </cell>
          <cell r="AC1048">
            <v>2.1372399999999998</v>
          </cell>
        </row>
        <row r="1049">
          <cell r="AA1049">
            <v>38285</v>
          </cell>
          <cell r="AB1049">
            <v>2.968</v>
          </cell>
          <cell r="AC1049">
            <v>2.1376599999999999</v>
          </cell>
        </row>
        <row r="1050">
          <cell r="AA1050">
            <v>38286</v>
          </cell>
          <cell r="AB1050">
            <v>2.9729999999999999</v>
          </cell>
          <cell r="AC1050">
            <v>2.1380799999999995</v>
          </cell>
        </row>
        <row r="1051">
          <cell r="AA1051">
            <v>38287</v>
          </cell>
          <cell r="AB1051">
            <v>2.9729999999999999</v>
          </cell>
          <cell r="AC1051">
            <v>2.1385000000000001</v>
          </cell>
        </row>
        <row r="1052">
          <cell r="AA1052">
            <v>38288</v>
          </cell>
          <cell r="AB1052">
            <v>2.98</v>
          </cell>
          <cell r="AC1052">
            <v>2.1390599999999997</v>
          </cell>
        </row>
        <row r="1053">
          <cell r="AA1053">
            <v>38289</v>
          </cell>
          <cell r="AB1053">
            <v>2.97</v>
          </cell>
          <cell r="AC1053">
            <v>2.1394799999999998</v>
          </cell>
        </row>
        <row r="1054">
          <cell r="AA1054">
            <v>38290</v>
          </cell>
          <cell r="AB1054">
            <v>2.97</v>
          </cell>
          <cell r="AC1054">
            <v>2.1398999999999999</v>
          </cell>
        </row>
        <row r="1055">
          <cell r="AA1055">
            <v>38291</v>
          </cell>
          <cell r="AB1055">
            <v>2.97</v>
          </cell>
          <cell r="AC1055">
            <v>2.1403199999999996</v>
          </cell>
        </row>
        <row r="1056">
          <cell r="AA1056">
            <v>38292</v>
          </cell>
          <cell r="AB1056">
            <v>2.9689999999999999</v>
          </cell>
          <cell r="AC1056">
            <v>2.1407399999999996</v>
          </cell>
        </row>
        <row r="1057">
          <cell r="AA1057">
            <v>38293</v>
          </cell>
          <cell r="AB1057">
            <v>2.9569999999999999</v>
          </cell>
          <cell r="AC1057">
            <v>2.1411600000000002</v>
          </cell>
        </row>
        <row r="1058">
          <cell r="AA1058">
            <v>38294</v>
          </cell>
          <cell r="AB1058">
            <v>2.9590000000000001</v>
          </cell>
          <cell r="AC1058">
            <v>2.1417199999999998</v>
          </cell>
        </row>
        <row r="1059">
          <cell r="AA1059">
            <v>38295</v>
          </cell>
          <cell r="AB1059">
            <v>2.9609999999999999</v>
          </cell>
          <cell r="AC1059">
            <v>2.1421399999999999</v>
          </cell>
        </row>
        <row r="1060">
          <cell r="AA1060">
            <v>38296</v>
          </cell>
          <cell r="AB1060">
            <v>2.9620000000000002</v>
          </cell>
          <cell r="AC1060">
            <v>2.14256</v>
          </cell>
        </row>
        <row r="1061">
          <cell r="AA1061">
            <v>38297</v>
          </cell>
          <cell r="AB1061">
            <v>2.9620000000000002</v>
          </cell>
          <cell r="AC1061">
            <v>2.1429799999999997</v>
          </cell>
        </row>
        <row r="1062">
          <cell r="AA1062">
            <v>38298</v>
          </cell>
          <cell r="AB1062">
            <v>2.9620000000000002</v>
          </cell>
          <cell r="AC1062">
            <v>2.1432599999999997</v>
          </cell>
        </row>
        <row r="1063">
          <cell r="AA1063">
            <v>38299</v>
          </cell>
          <cell r="AB1063">
            <v>2.9740000000000002</v>
          </cell>
          <cell r="AC1063">
            <v>2.1435399999999998</v>
          </cell>
        </row>
        <row r="1064">
          <cell r="AA1064">
            <v>38300</v>
          </cell>
          <cell r="AB1064">
            <v>2.9689999999999999</v>
          </cell>
          <cell r="AC1064">
            <v>2.1438199999999998</v>
          </cell>
        </row>
        <row r="1065">
          <cell r="AA1065">
            <v>38301</v>
          </cell>
          <cell r="AB1065">
            <v>2.97</v>
          </cell>
          <cell r="AC1065">
            <v>2.1440999999999999</v>
          </cell>
        </row>
        <row r="1066">
          <cell r="AA1066">
            <v>38302</v>
          </cell>
          <cell r="AB1066">
            <v>2.9670000000000001</v>
          </cell>
          <cell r="AC1066">
            <v>2.14438</v>
          </cell>
        </row>
        <row r="1067">
          <cell r="AA1067">
            <v>38303</v>
          </cell>
          <cell r="AB1067">
            <v>2.96</v>
          </cell>
          <cell r="AC1067">
            <v>2.14466</v>
          </cell>
        </row>
        <row r="1068">
          <cell r="AA1068">
            <v>38304</v>
          </cell>
          <cell r="AB1068">
            <v>2.96</v>
          </cell>
          <cell r="AC1068">
            <v>2.1449400000000001</v>
          </cell>
        </row>
        <row r="1069">
          <cell r="AA1069">
            <v>38305</v>
          </cell>
          <cell r="AB1069">
            <v>2.96</v>
          </cell>
          <cell r="AC1069">
            <v>2.1452199999999997</v>
          </cell>
        </row>
        <row r="1070">
          <cell r="AA1070">
            <v>38306</v>
          </cell>
          <cell r="AB1070">
            <v>2.9129999999999998</v>
          </cell>
          <cell r="AC1070">
            <v>2.1454999999999997</v>
          </cell>
        </row>
        <row r="1071">
          <cell r="AA1071">
            <v>38307</v>
          </cell>
          <cell r="AB1071">
            <v>2.9119999999999999</v>
          </cell>
          <cell r="AC1071">
            <v>2.1457799999999998</v>
          </cell>
        </row>
        <row r="1072">
          <cell r="AA1072">
            <v>38308</v>
          </cell>
          <cell r="AB1072">
            <v>2.8940000000000001</v>
          </cell>
          <cell r="AC1072">
            <v>2.1460599999999999</v>
          </cell>
        </row>
        <row r="1073">
          <cell r="AA1073">
            <v>38309</v>
          </cell>
          <cell r="AB1073">
            <v>2.9</v>
          </cell>
          <cell r="AC1073">
            <v>2.1463399999999999</v>
          </cell>
        </row>
        <row r="1074">
          <cell r="AA1074">
            <v>38310</v>
          </cell>
          <cell r="AB1074">
            <v>2.9049999999999998</v>
          </cell>
          <cell r="AC1074">
            <v>2.14662</v>
          </cell>
        </row>
        <row r="1075">
          <cell r="AA1075">
            <v>38311</v>
          </cell>
          <cell r="AB1075">
            <v>2.9049999999999998</v>
          </cell>
          <cell r="AC1075">
            <v>2.1469</v>
          </cell>
        </row>
        <row r="1076">
          <cell r="AA1076">
            <v>38312</v>
          </cell>
          <cell r="AB1076">
            <v>2.9049999999999998</v>
          </cell>
          <cell r="AC1076">
            <v>2.1471800000000001</v>
          </cell>
        </row>
        <row r="1077">
          <cell r="AA1077">
            <v>38313</v>
          </cell>
          <cell r="AB1077">
            <v>2.91</v>
          </cell>
          <cell r="AC1077">
            <v>2.1474599999999997</v>
          </cell>
        </row>
        <row r="1078">
          <cell r="AA1078">
            <v>38314</v>
          </cell>
          <cell r="AB1078">
            <v>2.9</v>
          </cell>
          <cell r="AC1078">
            <v>2.1477399999999998</v>
          </cell>
        </row>
        <row r="1079">
          <cell r="AA1079">
            <v>38315</v>
          </cell>
          <cell r="AB1079">
            <v>2.9020000000000001</v>
          </cell>
          <cell r="AC1079">
            <v>2.1480199999999998</v>
          </cell>
        </row>
        <row r="1080">
          <cell r="AA1080">
            <v>38316</v>
          </cell>
          <cell r="AB1080">
            <v>2.903</v>
          </cell>
          <cell r="AC1080">
            <v>2.1482999999999999</v>
          </cell>
        </row>
        <row r="1081">
          <cell r="AA1081">
            <v>38317</v>
          </cell>
          <cell r="AB1081">
            <v>2.9009999999999998</v>
          </cell>
          <cell r="AC1081">
            <v>2.1485799999999999</v>
          </cell>
        </row>
        <row r="1082">
          <cell r="AA1082">
            <v>38318</v>
          </cell>
          <cell r="AB1082">
            <v>2.9009999999999998</v>
          </cell>
          <cell r="AC1082">
            <v>2.1488599999999995</v>
          </cell>
        </row>
        <row r="1083">
          <cell r="AA1083">
            <v>38319</v>
          </cell>
          <cell r="AB1083">
            <v>2.9009999999999998</v>
          </cell>
          <cell r="AC1083">
            <v>2.1491399999999996</v>
          </cell>
        </row>
        <row r="1084">
          <cell r="AA1084">
            <v>38320</v>
          </cell>
          <cell r="AB1084">
            <v>2.9510000000000001</v>
          </cell>
          <cell r="AC1084">
            <v>2.1495600000000001</v>
          </cell>
        </row>
        <row r="1085">
          <cell r="AA1085">
            <v>38321</v>
          </cell>
          <cell r="AB1085">
            <v>2.9449999999999998</v>
          </cell>
          <cell r="AC1085">
            <v>2.1498399999999998</v>
          </cell>
        </row>
        <row r="1086">
          <cell r="AA1086">
            <v>38322</v>
          </cell>
          <cell r="AB1086">
            <v>2.944</v>
          </cell>
          <cell r="AC1086">
            <v>2.1499799999999998</v>
          </cell>
        </row>
        <row r="1087">
          <cell r="AA1087">
            <v>38323</v>
          </cell>
          <cell r="AB1087">
            <v>2.96</v>
          </cell>
          <cell r="AC1087">
            <v>2.1502599999999998</v>
          </cell>
        </row>
        <row r="1088">
          <cell r="AA1088">
            <v>38324</v>
          </cell>
          <cell r="AB1088">
            <v>2.9769999999999999</v>
          </cell>
          <cell r="AC1088">
            <v>2.1505399999999999</v>
          </cell>
        </row>
        <row r="1089">
          <cell r="AA1089">
            <v>38325</v>
          </cell>
          <cell r="AB1089">
            <v>2.9769999999999999</v>
          </cell>
          <cell r="AC1089">
            <v>2.15082</v>
          </cell>
        </row>
        <row r="1090">
          <cell r="AA1090">
            <v>38326</v>
          </cell>
          <cell r="AB1090">
            <v>2.9769999999999999</v>
          </cell>
          <cell r="AC1090">
            <v>2.1511</v>
          </cell>
        </row>
        <row r="1091">
          <cell r="AA1091">
            <v>38327</v>
          </cell>
          <cell r="AB1091">
            <v>2.9849999999999999</v>
          </cell>
          <cell r="AC1091">
            <v>2.1513799999999996</v>
          </cell>
        </row>
        <row r="1092">
          <cell r="AA1092">
            <v>38328</v>
          </cell>
          <cell r="AB1092">
            <v>2.9780000000000002</v>
          </cell>
          <cell r="AC1092">
            <v>2.1513799999999996</v>
          </cell>
        </row>
        <row r="1093">
          <cell r="AA1093">
            <v>38329</v>
          </cell>
          <cell r="AB1093">
            <v>2.9780000000000002</v>
          </cell>
          <cell r="AC1093">
            <v>2.1513799999999996</v>
          </cell>
        </row>
        <row r="1094">
          <cell r="AA1094">
            <v>38330</v>
          </cell>
          <cell r="AB1094">
            <v>2.976</v>
          </cell>
          <cell r="AC1094">
            <v>2.1513799999999996</v>
          </cell>
        </row>
        <row r="1095">
          <cell r="AA1095">
            <v>38331</v>
          </cell>
          <cell r="AB1095">
            <v>2.9780000000000002</v>
          </cell>
          <cell r="AC1095">
            <v>2.1513799999999996</v>
          </cell>
        </row>
        <row r="1096">
          <cell r="AA1096">
            <v>38332</v>
          </cell>
          <cell r="AB1096">
            <v>2.9780000000000002</v>
          </cell>
          <cell r="AC1096">
            <v>2.1513799999999996</v>
          </cell>
        </row>
        <row r="1097">
          <cell r="AA1097">
            <v>38333</v>
          </cell>
          <cell r="AB1097">
            <v>2.9780000000000002</v>
          </cell>
          <cell r="AC1097">
            <v>2.1513799999999996</v>
          </cell>
        </row>
        <row r="1098">
          <cell r="AA1098">
            <v>38334</v>
          </cell>
          <cell r="AB1098">
            <v>2.9740000000000002</v>
          </cell>
          <cell r="AC1098">
            <v>2.1513799999999996</v>
          </cell>
        </row>
        <row r="1099">
          <cell r="AA1099">
            <v>38335</v>
          </cell>
          <cell r="AB1099">
            <v>2.98</v>
          </cell>
          <cell r="AC1099">
            <v>2.1513799999999996</v>
          </cell>
        </row>
        <row r="1100">
          <cell r="AA1100">
            <v>38336</v>
          </cell>
          <cell r="AB1100">
            <v>2.976</v>
          </cell>
          <cell r="AC1100">
            <v>2.1513799999999996</v>
          </cell>
        </row>
        <row r="1101">
          <cell r="AA1101">
            <v>38337</v>
          </cell>
          <cell r="AB1101">
            <v>2.9889999999999999</v>
          </cell>
          <cell r="AC1101">
            <v>2.1513799999999996</v>
          </cell>
        </row>
        <row r="1102">
          <cell r="AA1102">
            <v>38338</v>
          </cell>
          <cell r="AB1102">
            <v>2.9790000000000001</v>
          </cell>
          <cell r="AC1102">
            <v>2.1513799999999996</v>
          </cell>
        </row>
        <row r="1103">
          <cell r="AA1103">
            <v>38339</v>
          </cell>
          <cell r="AB1103">
            <v>2.9790000000000001</v>
          </cell>
          <cell r="AC1103">
            <v>2.1513799999999996</v>
          </cell>
        </row>
        <row r="1104">
          <cell r="AA1104">
            <v>38340</v>
          </cell>
          <cell r="AB1104">
            <v>2.9790000000000001</v>
          </cell>
          <cell r="AC1104">
            <v>2.1513799999999996</v>
          </cell>
        </row>
        <row r="1105">
          <cell r="AA1105">
            <v>38341</v>
          </cell>
          <cell r="AB1105">
            <v>2.964</v>
          </cell>
          <cell r="AC1105">
            <v>2.1513799999999996</v>
          </cell>
        </row>
        <row r="1106">
          <cell r="AA1106">
            <v>38342</v>
          </cell>
          <cell r="AB1106">
            <v>2.9670000000000001</v>
          </cell>
          <cell r="AC1106">
            <v>2.1513799999999996</v>
          </cell>
        </row>
        <row r="1107">
          <cell r="AA1107">
            <v>38343</v>
          </cell>
          <cell r="AB1107">
            <v>2.964</v>
          </cell>
          <cell r="AC1107">
            <v>2.1513799999999996</v>
          </cell>
        </row>
        <row r="1108">
          <cell r="AA1108">
            <v>38344</v>
          </cell>
          <cell r="AB1108">
            <v>2.964</v>
          </cell>
          <cell r="AC1108">
            <v>2.1513799999999996</v>
          </cell>
        </row>
        <row r="1109">
          <cell r="AA1109">
            <v>38345</v>
          </cell>
          <cell r="AB1109">
            <v>2.964</v>
          </cell>
          <cell r="AC1109">
            <v>2.1513799999999996</v>
          </cell>
        </row>
        <row r="1110">
          <cell r="AA1110">
            <v>38346</v>
          </cell>
          <cell r="AB1110">
            <v>2.964</v>
          </cell>
          <cell r="AC1110">
            <v>2.1513799999999996</v>
          </cell>
        </row>
        <row r="1111">
          <cell r="AA1111">
            <v>38347</v>
          </cell>
          <cell r="AB1111">
            <v>2.964</v>
          </cell>
          <cell r="AC1111">
            <v>2.1513799999999996</v>
          </cell>
        </row>
        <row r="1112">
          <cell r="AA1112">
            <v>38348</v>
          </cell>
          <cell r="AB1112">
            <v>2.9209999999999998</v>
          </cell>
          <cell r="AC1112">
            <v>2.1513799999999996</v>
          </cell>
        </row>
        <row r="1113">
          <cell r="AA1113">
            <v>38349</v>
          </cell>
          <cell r="AB1113">
            <v>2.9750000000000001</v>
          </cell>
          <cell r="AC1113">
            <v>2.1513799999999996</v>
          </cell>
        </row>
        <row r="1114">
          <cell r="AA1114">
            <v>38350</v>
          </cell>
          <cell r="AB1114">
            <v>2.9790000000000001</v>
          </cell>
          <cell r="AC1114">
            <v>2.1513799999999996</v>
          </cell>
        </row>
        <row r="1115">
          <cell r="AA1115">
            <v>38351</v>
          </cell>
          <cell r="AB1115">
            <v>2.9790000000000001</v>
          </cell>
          <cell r="AC1115">
            <v>2.1513799999999996</v>
          </cell>
        </row>
        <row r="1116">
          <cell r="AA1116">
            <v>38352</v>
          </cell>
          <cell r="AB1116">
            <v>2.9790000000000001</v>
          </cell>
          <cell r="AC1116">
            <v>2.1513799999999996</v>
          </cell>
        </row>
        <row r="1117">
          <cell r="AA1117">
            <v>38353</v>
          </cell>
          <cell r="AB1117">
            <v>2.9790000000000001</v>
          </cell>
          <cell r="AC1117">
            <v>2.1513799999999996</v>
          </cell>
        </row>
        <row r="1118">
          <cell r="AA1118">
            <v>38354</v>
          </cell>
          <cell r="AB1118">
            <v>2.9790000000000001</v>
          </cell>
          <cell r="AC1118">
            <v>2.1513799999999996</v>
          </cell>
        </row>
        <row r="1119">
          <cell r="AA1119">
            <v>38355</v>
          </cell>
          <cell r="AB1119">
            <v>2.968</v>
          </cell>
          <cell r="AC1119">
            <v>2.1513799999999996</v>
          </cell>
        </row>
        <row r="1120">
          <cell r="AA1120">
            <v>38356</v>
          </cell>
          <cell r="AB1120">
            <v>2.9620000000000002</v>
          </cell>
          <cell r="AC1120">
            <v>2.1513799999999996</v>
          </cell>
        </row>
        <row r="1121">
          <cell r="AA1121">
            <v>38357</v>
          </cell>
          <cell r="AB1121">
            <v>2.97</v>
          </cell>
          <cell r="AC1121">
            <v>2.1513799999999996</v>
          </cell>
        </row>
        <row r="1122">
          <cell r="AA1122">
            <v>38358</v>
          </cell>
          <cell r="AB1122">
            <v>2.9660000000000002</v>
          </cell>
          <cell r="AC1122">
            <v>2.1513799999999996</v>
          </cell>
        </row>
        <row r="1123">
          <cell r="AA1123">
            <v>38359</v>
          </cell>
          <cell r="AB1123">
            <v>2.97</v>
          </cell>
          <cell r="AC1123">
            <v>2.1519399999999997</v>
          </cell>
        </row>
        <row r="1124">
          <cell r="AA1124">
            <v>38360</v>
          </cell>
          <cell r="AB1124">
            <v>2.97</v>
          </cell>
          <cell r="AC1124">
            <v>2.1526399999999999</v>
          </cell>
        </row>
        <row r="1125">
          <cell r="AA1125">
            <v>38361</v>
          </cell>
          <cell r="AB1125">
            <v>2.97</v>
          </cell>
          <cell r="AC1125">
            <v>2.1532</v>
          </cell>
        </row>
        <row r="1126">
          <cell r="AA1126">
            <v>38362</v>
          </cell>
          <cell r="AB1126">
            <v>2.97</v>
          </cell>
          <cell r="AC1126">
            <v>2.1537599999999997</v>
          </cell>
        </row>
        <row r="1127">
          <cell r="AA1127">
            <v>38363</v>
          </cell>
          <cell r="AB1127">
            <v>2.9609999999999999</v>
          </cell>
          <cell r="AC1127">
            <v>2.1543199999999998</v>
          </cell>
        </row>
        <row r="1128">
          <cell r="AA1128">
            <v>38364</v>
          </cell>
          <cell r="AB1128">
            <v>2.9449999999999998</v>
          </cell>
          <cell r="AC1128">
            <v>2.1548799999999999</v>
          </cell>
        </row>
        <row r="1129">
          <cell r="AA1129">
            <v>38365</v>
          </cell>
          <cell r="AB1129">
            <v>2.9350000000000001</v>
          </cell>
          <cell r="AC1129">
            <v>2.15544</v>
          </cell>
        </row>
        <row r="1130">
          <cell r="AA1130">
            <v>38366</v>
          </cell>
          <cell r="AB1130">
            <v>2.9380000000000002</v>
          </cell>
          <cell r="AC1130">
            <v>2.1559999999999997</v>
          </cell>
        </row>
        <row r="1131">
          <cell r="AA1131">
            <v>38367</v>
          </cell>
          <cell r="AB1131">
            <v>2.9380000000000002</v>
          </cell>
          <cell r="AC1131">
            <v>2.1566999999999998</v>
          </cell>
        </row>
        <row r="1132">
          <cell r="AA1132">
            <v>38368</v>
          </cell>
          <cell r="AB1132">
            <v>2.9380000000000002</v>
          </cell>
          <cell r="AC1132">
            <v>2.15726</v>
          </cell>
        </row>
        <row r="1133">
          <cell r="AA1133">
            <v>38369</v>
          </cell>
          <cell r="AB1133">
            <v>2.93</v>
          </cell>
          <cell r="AC1133">
            <v>2.1578199999999996</v>
          </cell>
        </row>
        <row r="1134">
          <cell r="AA1134">
            <v>38370</v>
          </cell>
          <cell r="AB1134">
            <v>2.9369999999999998</v>
          </cell>
          <cell r="AC1134">
            <v>2.1583799999999997</v>
          </cell>
        </row>
        <row r="1135">
          <cell r="AA1135">
            <v>38371</v>
          </cell>
          <cell r="AB1135">
            <v>2.9430000000000001</v>
          </cell>
          <cell r="AC1135">
            <v>2.1589399999999999</v>
          </cell>
        </row>
        <row r="1136">
          <cell r="AA1136">
            <v>38372</v>
          </cell>
          <cell r="AB1136">
            <v>2.9449999999999998</v>
          </cell>
          <cell r="AC1136">
            <v>2.1595</v>
          </cell>
        </row>
        <row r="1137">
          <cell r="AA1137">
            <v>38373</v>
          </cell>
          <cell r="AB1137">
            <v>2.9430000000000001</v>
          </cell>
          <cell r="AC1137">
            <v>2.1601999999999997</v>
          </cell>
        </row>
        <row r="1138">
          <cell r="AA1138">
            <v>38374</v>
          </cell>
          <cell r="AB1138">
            <v>2.9430000000000001</v>
          </cell>
          <cell r="AC1138">
            <v>2.1607599999999998</v>
          </cell>
        </row>
        <row r="1139">
          <cell r="AA1139">
            <v>38375</v>
          </cell>
          <cell r="AB1139">
            <v>2.9430000000000001</v>
          </cell>
          <cell r="AC1139">
            <v>2.1613199999999999</v>
          </cell>
        </row>
        <row r="1140">
          <cell r="AA1140">
            <v>38376</v>
          </cell>
          <cell r="AB1140">
            <v>2.9329999999999998</v>
          </cell>
          <cell r="AC1140">
            <v>2.16188</v>
          </cell>
        </row>
        <row r="1141">
          <cell r="AA1141">
            <v>38377</v>
          </cell>
          <cell r="AB1141">
            <v>2.9220000000000002</v>
          </cell>
          <cell r="AC1141">
            <v>2.1624399999999997</v>
          </cell>
        </row>
        <row r="1142">
          <cell r="AA1142">
            <v>38378</v>
          </cell>
          <cell r="AB1142">
            <v>2.9220000000000002</v>
          </cell>
          <cell r="AC1142">
            <v>2.1629999999999998</v>
          </cell>
        </row>
        <row r="1143">
          <cell r="AA1143">
            <v>38379</v>
          </cell>
          <cell r="AB1143">
            <v>2.9260000000000002</v>
          </cell>
          <cell r="AC1143">
            <v>2.1637</v>
          </cell>
        </row>
        <row r="1144">
          <cell r="AA1144">
            <v>38380</v>
          </cell>
          <cell r="AB1144">
            <v>2.927</v>
          </cell>
          <cell r="AC1144">
            <v>2.1642600000000001</v>
          </cell>
        </row>
        <row r="1145">
          <cell r="AA1145">
            <v>38381</v>
          </cell>
          <cell r="AB1145">
            <v>2.927</v>
          </cell>
          <cell r="AC1145">
            <v>2.1648199999999997</v>
          </cell>
        </row>
        <row r="1146">
          <cell r="AA1146">
            <v>38382</v>
          </cell>
          <cell r="AB1146">
            <v>2.927</v>
          </cell>
          <cell r="AC1146">
            <v>2.1653799999999999</v>
          </cell>
        </row>
        <row r="1147">
          <cell r="AA1147">
            <v>38383</v>
          </cell>
          <cell r="AB1147">
            <v>2.9239999999999999</v>
          </cell>
          <cell r="AC1147">
            <v>2.1659399999999995</v>
          </cell>
        </row>
        <row r="1148">
          <cell r="AA1148">
            <v>38384</v>
          </cell>
          <cell r="AB1148">
            <v>2.9249999999999998</v>
          </cell>
          <cell r="AC1148">
            <v>2.1666400000000001</v>
          </cell>
        </row>
        <row r="1149">
          <cell r="AA1149">
            <v>38385</v>
          </cell>
          <cell r="AB1149">
            <v>2.9249999999999998</v>
          </cell>
          <cell r="AC1149">
            <v>2.1671999999999998</v>
          </cell>
        </row>
        <row r="1150">
          <cell r="AA1150">
            <v>38386</v>
          </cell>
          <cell r="AB1150">
            <v>2.9220000000000002</v>
          </cell>
          <cell r="AC1150">
            <v>2.1678999999999999</v>
          </cell>
        </row>
        <row r="1151">
          <cell r="AA1151">
            <v>38387</v>
          </cell>
          <cell r="AB1151">
            <v>2.88</v>
          </cell>
          <cell r="AC1151">
            <v>2.1685999999999996</v>
          </cell>
        </row>
        <row r="1152">
          <cell r="AA1152">
            <v>38388</v>
          </cell>
          <cell r="AB1152">
            <v>2.88</v>
          </cell>
          <cell r="AC1152">
            <v>2.1691600000000002</v>
          </cell>
        </row>
        <row r="1153">
          <cell r="AA1153">
            <v>38389</v>
          </cell>
          <cell r="AB1153">
            <v>2.88</v>
          </cell>
          <cell r="AC1153">
            <v>2.1698599999999999</v>
          </cell>
        </row>
        <row r="1154">
          <cell r="AA1154">
            <v>38390</v>
          </cell>
          <cell r="AB1154">
            <v>2.919</v>
          </cell>
          <cell r="AC1154">
            <v>2.1709799999999997</v>
          </cell>
        </row>
        <row r="1155">
          <cell r="AA1155">
            <v>38391</v>
          </cell>
          <cell r="AB1155">
            <v>2.9140000000000001</v>
          </cell>
          <cell r="AC1155">
            <v>2.1720999999999999</v>
          </cell>
        </row>
        <row r="1156">
          <cell r="AA1156">
            <v>38392</v>
          </cell>
          <cell r="AB1156">
            <v>2.9089999999999998</v>
          </cell>
          <cell r="AC1156">
            <v>2.1732199999999997</v>
          </cell>
        </row>
        <row r="1157">
          <cell r="AA1157">
            <v>38393</v>
          </cell>
          <cell r="AB1157">
            <v>2.9140000000000001</v>
          </cell>
          <cell r="AC1157">
            <v>2.1744799999999995</v>
          </cell>
        </row>
        <row r="1158">
          <cell r="AA1158">
            <v>38394</v>
          </cell>
          <cell r="AB1158">
            <v>2.911</v>
          </cell>
          <cell r="AC1158">
            <v>2.1755999999999998</v>
          </cell>
        </row>
        <row r="1159">
          <cell r="AA1159">
            <v>38395</v>
          </cell>
          <cell r="AB1159">
            <v>2.911</v>
          </cell>
          <cell r="AC1159">
            <v>2.17672</v>
          </cell>
        </row>
        <row r="1160">
          <cell r="AA1160">
            <v>38396</v>
          </cell>
          <cell r="AB1160">
            <v>2.911</v>
          </cell>
          <cell r="AC1160">
            <v>2.1778399999999998</v>
          </cell>
        </row>
        <row r="1161">
          <cell r="AA1161">
            <v>38397</v>
          </cell>
          <cell r="AB1161">
            <v>2.911</v>
          </cell>
          <cell r="AC1161">
            <v>2.17896</v>
          </cell>
        </row>
        <row r="1162">
          <cell r="AA1162">
            <v>38398</v>
          </cell>
          <cell r="AB1162">
            <v>2.9039999999999999</v>
          </cell>
          <cell r="AC1162">
            <v>2.1800799999999998</v>
          </cell>
        </row>
        <row r="1163">
          <cell r="AA1163">
            <v>38399</v>
          </cell>
          <cell r="AB1163">
            <v>2.8940000000000001</v>
          </cell>
          <cell r="AC1163">
            <v>2.1813400000000001</v>
          </cell>
        </row>
        <row r="1164">
          <cell r="AA1164">
            <v>38400</v>
          </cell>
          <cell r="AB1164">
            <v>2.9049999999999998</v>
          </cell>
          <cell r="AC1164">
            <v>2.1824599999999998</v>
          </cell>
        </row>
        <row r="1165">
          <cell r="AA1165">
            <v>38401</v>
          </cell>
          <cell r="AB1165">
            <v>2.9169999999999998</v>
          </cell>
          <cell r="AC1165">
            <v>2.1835800000000001</v>
          </cell>
        </row>
        <row r="1166">
          <cell r="AA1166">
            <v>38402</v>
          </cell>
          <cell r="AB1166">
            <v>2.9169999999999998</v>
          </cell>
          <cell r="AC1166">
            <v>2.1846999999999999</v>
          </cell>
        </row>
        <row r="1167">
          <cell r="AA1167">
            <v>38403</v>
          </cell>
          <cell r="AB1167">
            <v>2.9169999999999998</v>
          </cell>
          <cell r="AC1167">
            <v>2.1858199999999997</v>
          </cell>
        </row>
        <row r="1168">
          <cell r="AA1168">
            <v>38404</v>
          </cell>
          <cell r="AB1168">
            <v>2.9169999999999998</v>
          </cell>
          <cell r="AC1168">
            <v>2.1869399999999999</v>
          </cell>
        </row>
        <row r="1169">
          <cell r="AA1169">
            <v>38405</v>
          </cell>
          <cell r="AB1169">
            <v>2.923</v>
          </cell>
          <cell r="AC1169">
            <v>2.1881999999999997</v>
          </cell>
        </row>
        <row r="1170">
          <cell r="AA1170">
            <v>38406</v>
          </cell>
          <cell r="AB1170">
            <v>2.923</v>
          </cell>
          <cell r="AC1170">
            <v>2.1893199999999999</v>
          </cell>
        </row>
        <row r="1171">
          <cell r="AA1171">
            <v>38407</v>
          </cell>
          <cell r="AB1171">
            <v>2.9359999999999999</v>
          </cell>
          <cell r="AC1171">
            <v>2.1904399999999997</v>
          </cell>
        </row>
        <row r="1172">
          <cell r="AA1172">
            <v>38408</v>
          </cell>
          <cell r="AB1172">
            <v>2.9359999999999999</v>
          </cell>
          <cell r="AC1172">
            <v>2.1915599999999995</v>
          </cell>
        </row>
        <row r="1173">
          <cell r="AA1173">
            <v>38409</v>
          </cell>
          <cell r="AB1173">
            <v>2.9359999999999999</v>
          </cell>
          <cell r="AC1173">
            <v>2.1928199999999998</v>
          </cell>
        </row>
        <row r="1174">
          <cell r="AA1174">
            <v>38410</v>
          </cell>
          <cell r="AB1174">
            <v>2.9359999999999999</v>
          </cell>
          <cell r="AC1174">
            <v>2.1939399999999996</v>
          </cell>
        </row>
        <row r="1175">
          <cell r="AA1175">
            <v>38411</v>
          </cell>
          <cell r="AB1175">
            <v>2.9380000000000002</v>
          </cell>
          <cell r="AC1175">
            <v>2.1950599999999998</v>
          </cell>
        </row>
        <row r="1176">
          <cell r="AA1176">
            <v>38412</v>
          </cell>
          <cell r="AB1176">
            <v>2.948</v>
          </cell>
          <cell r="AC1176">
            <v>2.19604</v>
          </cell>
        </row>
        <row r="1177">
          <cell r="AA1177">
            <v>38413</v>
          </cell>
          <cell r="AB1177">
            <v>2.9569999999999999</v>
          </cell>
          <cell r="AC1177">
            <v>2.1971599999999998</v>
          </cell>
        </row>
        <row r="1178">
          <cell r="AA1178">
            <v>38414</v>
          </cell>
          <cell r="AB1178">
            <v>2.952</v>
          </cell>
          <cell r="AC1178">
            <v>2.19814</v>
          </cell>
        </row>
        <row r="1179">
          <cell r="AA1179">
            <v>38415</v>
          </cell>
          <cell r="AB1179">
            <v>2.9369999999999998</v>
          </cell>
          <cell r="AC1179">
            <v>2.1992599999999998</v>
          </cell>
        </row>
        <row r="1180">
          <cell r="AA1180">
            <v>38416</v>
          </cell>
          <cell r="AB1180">
            <v>2.9369999999999998</v>
          </cell>
          <cell r="AC1180">
            <v>2.20024</v>
          </cell>
        </row>
        <row r="1181">
          <cell r="AA1181">
            <v>38417</v>
          </cell>
          <cell r="AB1181">
            <v>2.9369999999999998</v>
          </cell>
          <cell r="AC1181">
            <v>2.2013599999999998</v>
          </cell>
        </row>
        <row r="1182">
          <cell r="AA1182">
            <v>38418</v>
          </cell>
          <cell r="AB1182">
            <v>2.93</v>
          </cell>
          <cell r="AC1182">
            <v>2.2019199999999999</v>
          </cell>
        </row>
        <row r="1183">
          <cell r="AA1183">
            <v>38419</v>
          </cell>
          <cell r="AB1183">
            <v>2.931</v>
          </cell>
          <cell r="AC1183">
            <v>2.2026199999999996</v>
          </cell>
        </row>
        <row r="1184">
          <cell r="AA1184">
            <v>38420</v>
          </cell>
          <cell r="AB1184">
            <v>2.9319999999999999</v>
          </cell>
          <cell r="AC1184">
            <v>2.2033200000000002</v>
          </cell>
        </row>
        <row r="1185">
          <cell r="AA1185">
            <v>38421</v>
          </cell>
          <cell r="AB1185">
            <v>2.9329999999999998</v>
          </cell>
          <cell r="AC1185">
            <v>2.2040199999999999</v>
          </cell>
        </row>
        <row r="1186">
          <cell r="AA1186">
            <v>38422</v>
          </cell>
          <cell r="AB1186">
            <v>2.9169999999999998</v>
          </cell>
          <cell r="AC1186">
            <v>2.20472</v>
          </cell>
        </row>
        <row r="1187">
          <cell r="AA1187">
            <v>38423</v>
          </cell>
          <cell r="AB1187">
            <v>2.9169999999999998</v>
          </cell>
          <cell r="AC1187">
            <v>2.2052799999999997</v>
          </cell>
        </row>
        <row r="1188">
          <cell r="AA1188">
            <v>38424</v>
          </cell>
          <cell r="AB1188">
            <v>2.9169999999999998</v>
          </cell>
          <cell r="AC1188">
            <v>2.2059799999999998</v>
          </cell>
        </row>
        <row r="1189">
          <cell r="AA1189">
            <v>38425</v>
          </cell>
          <cell r="AB1189">
            <v>2.92</v>
          </cell>
          <cell r="AC1189">
            <v>2.20668</v>
          </cell>
        </row>
        <row r="1190">
          <cell r="AA1190">
            <v>38426</v>
          </cell>
          <cell r="AB1190">
            <v>2.919</v>
          </cell>
          <cell r="AC1190">
            <v>2.2073799999999997</v>
          </cell>
        </row>
        <row r="1191">
          <cell r="AA1191">
            <v>38427</v>
          </cell>
          <cell r="AB1191">
            <v>2.92</v>
          </cell>
          <cell r="AC1191">
            <v>2.2080799999999998</v>
          </cell>
        </row>
        <row r="1192">
          <cell r="AA1192">
            <v>38428</v>
          </cell>
          <cell r="AB1192">
            <v>2.9180000000000001</v>
          </cell>
          <cell r="AC1192">
            <v>2.20878</v>
          </cell>
        </row>
        <row r="1193">
          <cell r="AA1193">
            <v>38429</v>
          </cell>
          <cell r="AB1193">
            <v>2.9169999999999998</v>
          </cell>
          <cell r="AC1193">
            <v>2.2093400000000001</v>
          </cell>
        </row>
        <row r="1194">
          <cell r="AA1194">
            <v>38430</v>
          </cell>
          <cell r="AB1194">
            <v>2.9169999999999998</v>
          </cell>
          <cell r="AC1194">
            <v>2.2100399999999998</v>
          </cell>
        </row>
        <row r="1195">
          <cell r="AA1195">
            <v>38431</v>
          </cell>
          <cell r="AB1195">
            <v>2.9169999999999998</v>
          </cell>
          <cell r="AC1195">
            <v>2.2107399999999999</v>
          </cell>
        </row>
        <row r="1196">
          <cell r="AA1196">
            <v>38432</v>
          </cell>
          <cell r="AB1196">
            <v>2.9169999999999998</v>
          </cell>
          <cell r="AC1196">
            <v>2.2114399999999996</v>
          </cell>
        </row>
        <row r="1197">
          <cell r="AA1197">
            <v>38433</v>
          </cell>
          <cell r="AB1197">
            <v>2.911</v>
          </cell>
          <cell r="AC1197">
            <v>2.2121399999999998</v>
          </cell>
        </row>
        <row r="1198">
          <cell r="AA1198">
            <v>38434</v>
          </cell>
          <cell r="AB1198">
            <v>2.9140000000000001</v>
          </cell>
          <cell r="AC1198">
            <v>2.2126999999999999</v>
          </cell>
        </row>
        <row r="1199">
          <cell r="AA1199">
            <v>38435</v>
          </cell>
          <cell r="AB1199">
            <v>2.9140000000000001</v>
          </cell>
          <cell r="AC1199">
            <v>2.2133999999999996</v>
          </cell>
        </row>
        <row r="1200">
          <cell r="AA1200">
            <v>38436</v>
          </cell>
          <cell r="AB1200">
            <v>2.9140000000000001</v>
          </cell>
          <cell r="AC1200">
            <v>2.2140999999999997</v>
          </cell>
        </row>
        <row r="1201">
          <cell r="AA1201">
            <v>38437</v>
          </cell>
          <cell r="AB1201">
            <v>2.9140000000000001</v>
          </cell>
          <cell r="AC1201">
            <v>2.2147999999999999</v>
          </cell>
        </row>
        <row r="1202">
          <cell r="AA1202">
            <v>38438</v>
          </cell>
          <cell r="AB1202">
            <v>2.9140000000000001</v>
          </cell>
          <cell r="AC1202">
            <v>2.2155</v>
          </cell>
        </row>
        <row r="1203">
          <cell r="AA1203">
            <v>38439</v>
          </cell>
          <cell r="AB1203">
            <v>2.9220000000000002</v>
          </cell>
          <cell r="AC1203">
            <v>2.2161999999999997</v>
          </cell>
        </row>
        <row r="1204">
          <cell r="AA1204">
            <v>38440</v>
          </cell>
          <cell r="AB1204">
            <v>2.9209999999999998</v>
          </cell>
          <cell r="AC1204">
            <v>2.2167599999999998</v>
          </cell>
        </row>
        <row r="1205">
          <cell r="AA1205">
            <v>38441</v>
          </cell>
          <cell r="AB1205">
            <v>2.92</v>
          </cell>
          <cell r="AC1205">
            <v>2.21746</v>
          </cell>
        </row>
        <row r="1206">
          <cell r="AA1206">
            <v>38442</v>
          </cell>
          <cell r="AB1206">
            <v>2.9169999999999998</v>
          </cell>
          <cell r="AC1206">
            <v>2.2181599999999997</v>
          </cell>
        </row>
        <row r="1207">
          <cell r="AA1207">
            <v>38443</v>
          </cell>
          <cell r="AB1207">
            <v>2.919</v>
          </cell>
          <cell r="AC1207">
            <v>2.2188599999999998</v>
          </cell>
        </row>
        <row r="1208">
          <cell r="AA1208">
            <v>38444</v>
          </cell>
          <cell r="AB1208">
            <v>2.919</v>
          </cell>
          <cell r="AC1208">
            <v>2.2195599999999995</v>
          </cell>
        </row>
        <row r="1209">
          <cell r="AA1209">
            <v>38445</v>
          </cell>
          <cell r="AB1209">
            <v>2.919</v>
          </cell>
          <cell r="AC1209">
            <v>2.2202600000000001</v>
          </cell>
        </row>
        <row r="1210">
          <cell r="AA1210">
            <v>38446</v>
          </cell>
          <cell r="AB1210">
            <v>2.919</v>
          </cell>
          <cell r="AC1210">
            <v>2.2209599999999998</v>
          </cell>
        </row>
        <row r="1211">
          <cell r="AA1211">
            <v>38447</v>
          </cell>
          <cell r="AB1211">
            <v>2.9129999999999998</v>
          </cell>
          <cell r="AC1211">
            <v>2.22166</v>
          </cell>
        </row>
        <row r="1212">
          <cell r="AA1212">
            <v>38448</v>
          </cell>
          <cell r="AB1212">
            <v>2.903</v>
          </cell>
          <cell r="AC1212">
            <v>2.2223599999999997</v>
          </cell>
        </row>
        <row r="1213">
          <cell r="AA1213">
            <v>38449</v>
          </cell>
          <cell r="AB1213">
            <v>2.8919999999999999</v>
          </cell>
          <cell r="AC1213">
            <v>2.2234799999999999</v>
          </cell>
        </row>
        <row r="1214">
          <cell r="AA1214">
            <v>38450</v>
          </cell>
          <cell r="AB1214">
            <v>2.8959999999999999</v>
          </cell>
          <cell r="AC1214">
            <v>2.2245999999999997</v>
          </cell>
        </row>
        <row r="1215">
          <cell r="AA1215">
            <v>38451</v>
          </cell>
          <cell r="AB1215">
            <v>2.8959999999999999</v>
          </cell>
          <cell r="AC1215">
            <v>2.2257199999999999</v>
          </cell>
        </row>
        <row r="1216">
          <cell r="AA1216">
            <v>38452</v>
          </cell>
          <cell r="AB1216">
            <v>2.8959999999999999</v>
          </cell>
          <cell r="AC1216">
            <v>2.2269799999999997</v>
          </cell>
        </row>
        <row r="1217">
          <cell r="AA1217">
            <v>38453</v>
          </cell>
          <cell r="AB1217">
            <v>2.89</v>
          </cell>
          <cell r="AC1217">
            <v>2.2280999999999995</v>
          </cell>
        </row>
        <row r="1218">
          <cell r="AA1218">
            <v>38454</v>
          </cell>
          <cell r="AB1218">
            <v>2.89</v>
          </cell>
          <cell r="AC1218">
            <v>2.2292199999999998</v>
          </cell>
        </row>
        <row r="1219">
          <cell r="AA1219">
            <v>38455</v>
          </cell>
          <cell r="AB1219">
            <v>2.89</v>
          </cell>
          <cell r="AC1219">
            <v>2.23034</v>
          </cell>
        </row>
        <row r="1220">
          <cell r="AA1220">
            <v>38456</v>
          </cell>
          <cell r="AB1220">
            <v>2.89</v>
          </cell>
          <cell r="AC1220">
            <v>2.2314599999999998</v>
          </cell>
        </row>
        <row r="1221">
          <cell r="AA1221">
            <v>38457</v>
          </cell>
          <cell r="AB1221">
            <v>2.9</v>
          </cell>
          <cell r="AC1221">
            <v>2.23258</v>
          </cell>
        </row>
        <row r="1222">
          <cell r="AA1222">
            <v>38458</v>
          </cell>
          <cell r="AB1222">
            <v>2.9</v>
          </cell>
          <cell r="AC1222">
            <v>2.2336999999999998</v>
          </cell>
        </row>
        <row r="1223">
          <cell r="AA1223">
            <v>38459</v>
          </cell>
          <cell r="AB1223">
            <v>2.9</v>
          </cell>
          <cell r="AC1223">
            <v>2.23482</v>
          </cell>
        </row>
        <row r="1224">
          <cell r="AA1224">
            <v>38460</v>
          </cell>
          <cell r="AB1224">
            <v>2.9020000000000001</v>
          </cell>
          <cell r="AC1224">
            <v>2.2360799999999998</v>
          </cell>
        </row>
        <row r="1225">
          <cell r="AA1225">
            <v>38461</v>
          </cell>
          <cell r="AB1225">
            <v>2.9020000000000001</v>
          </cell>
          <cell r="AC1225">
            <v>2.2372000000000001</v>
          </cell>
        </row>
        <row r="1226">
          <cell r="AA1226">
            <v>38462</v>
          </cell>
          <cell r="AB1226">
            <v>2.9</v>
          </cell>
          <cell r="AC1226">
            <v>2.2383199999999999</v>
          </cell>
        </row>
        <row r="1227">
          <cell r="AA1227">
            <v>38463</v>
          </cell>
          <cell r="AB1227">
            <v>2.903</v>
          </cell>
          <cell r="AC1227">
            <v>2.2394399999999997</v>
          </cell>
        </row>
        <row r="1228">
          <cell r="AA1228">
            <v>38464</v>
          </cell>
          <cell r="AB1228">
            <v>2.9</v>
          </cell>
          <cell r="AC1228">
            <v>2.2405599999999999</v>
          </cell>
        </row>
        <row r="1229">
          <cell r="AA1229">
            <v>38465</v>
          </cell>
          <cell r="AB1229">
            <v>2.9</v>
          </cell>
          <cell r="AC1229">
            <v>2.2416799999999997</v>
          </cell>
        </row>
        <row r="1230">
          <cell r="AA1230">
            <v>38466</v>
          </cell>
          <cell r="AB1230">
            <v>2.9</v>
          </cell>
          <cell r="AC1230">
            <v>2.2429399999999999</v>
          </cell>
        </row>
        <row r="1231">
          <cell r="AA1231">
            <v>38467</v>
          </cell>
          <cell r="AB1231">
            <v>2.9009999999999998</v>
          </cell>
          <cell r="AC1231">
            <v>2.2440599999999997</v>
          </cell>
        </row>
        <row r="1232">
          <cell r="AA1232">
            <v>38468</v>
          </cell>
          <cell r="AB1232">
            <v>2.8969999999999998</v>
          </cell>
          <cell r="AC1232">
            <v>2.2451799999999995</v>
          </cell>
        </row>
        <row r="1233">
          <cell r="AA1233">
            <v>38469</v>
          </cell>
          <cell r="AB1233">
            <v>2.9</v>
          </cell>
          <cell r="AC1233">
            <v>2.2462999999999997</v>
          </cell>
        </row>
        <row r="1234">
          <cell r="AA1234">
            <v>38470</v>
          </cell>
          <cell r="AB1234">
            <v>2.9089999999999998</v>
          </cell>
          <cell r="AC1234">
            <v>2.24742</v>
          </cell>
        </row>
        <row r="1235">
          <cell r="AA1235">
            <v>38471</v>
          </cell>
          <cell r="AB1235">
            <v>2.91</v>
          </cell>
          <cell r="AC1235">
            <v>2.2485399999999998</v>
          </cell>
        </row>
        <row r="1236">
          <cell r="AA1236">
            <v>38472</v>
          </cell>
          <cell r="AB1236">
            <v>2.91</v>
          </cell>
          <cell r="AC1236">
            <v>2.2498</v>
          </cell>
        </row>
        <row r="1237">
          <cell r="AA1237">
            <v>38473</v>
          </cell>
          <cell r="AB1237">
            <v>2.91</v>
          </cell>
          <cell r="AC1237">
            <v>2.2509199999999998</v>
          </cell>
        </row>
        <row r="1238">
          <cell r="AA1238">
            <v>38474</v>
          </cell>
          <cell r="AB1238">
            <v>2.9</v>
          </cell>
          <cell r="AC1238">
            <v>2.25204</v>
          </cell>
        </row>
        <row r="1239">
          <cell r="AA1239">
            <v>38475</v>
          </cell>
          <cell r="AB1239">
            <v>2.8969999999999998</v>
          </cell>
          <cell r="AC1239">
            <v>2.2530199999999998</v>
          </cell>
        </row>
        <row r="1240">
          <cell r="AA1240">
            <v>38476</v>
          </cell>
          <cell r="AB1240">
            <v>2.8959999999999999</v>
          </cell>
          <cell r="AC1240">
            <v>2.25414</v>
          </cell>
        </row>
        <row r="1241">
          <cell r="AA1241">
            <v>38477</v>
          </cell>
          <cell r="AB1241">
            <v>2.8969999999999998</v>
          </cell>
          <cell r="AC1241">
            <v>2.2552599999999998</v>
          </cell>
        </row>
        <row r="1242">
          <cell r="AA1242">
            <v>38478</v>
          </cell>
          <cell r="AB1242">
            <v>2.899</v>
          </cell>
          <cell r="AC1242">
            <v>2.2563799999999996</v>
          </cell>
        </row>
        <row r="1243">
          <cell r="AA1243">
            <v>38479</v>
          </cell>
          <cell r="AB1243">
            <v>2.899</v>
          </cell>
          <cell r="AC1243">
            <v>2.2568000000000001</v>
          </cell>
        </row>
        <row r="1244">
          <cell r="AA1244">
            <v>38480</v>
          </cell>
          <cell r="AB1244">
            <v>2.899</v>
          </cell>
          <cell r="AC1244">
            <v>2.2570799999999998</v>
          </cell>
        </row>
        <row r="1245">
          <cell r="AA1245">
            <v>38481</v>
          </cell>
          <cell r="AB1245">
            <v>2.895</v>
          </cell>
          <cell r="AC1245">
            <v>2.2574999999999998</v>
          </cell>
        </row>
        <row r="1246">
          <cell r="AA1246">
            <v>38482</v>
          </cell>
          <cell r="AB1246">
            <v>2.8929999999999998</v>
          </cell>
          <cell r="AC1246">
            <v>2.2577799999999999</v>
          </cell>
        </row>
        <row r="1247">
          <cell r="AA1247">
            <v>38483</v>
          </cell>
          <cell r="AB1247">
            <v>2.8959999999999999</v>
          </cell>
          <cell r="AC1247">
            <v>2.2582</v>
          </cell>
        </row>
        <row r="1248">
          <cell r="AA1248">
            <v>38484</v>
          </cell>
          <cell r="AB1248">
            <v>2.8940000000000001</v>
          </cell>
          <cell r="AC1248">
            <v>2.2586199999999996</v>
          </cell>
        </row>
        <row r="1249">
          <cell r="AA1249">
            <v>38485</v>
          </cell>
          <cell r="AB1249">
            <v>2.895</v>
          </cell>
          <cell r="AC1249">
            <v>2.2588999999999997</v>
          </cell>
        </row>
        <row r="1250">
          <cell r="AA1250">
            <v>38486</v>
          </cell>
          <cell r="AB1250">
            <v>2.895</v>
          </cell>
          <cell r="AC1250">
            <v>2.2593199999999998</v>
          </cell>
        </row>
        <row r="1251">
          <cell r="AA1251">
            <v>38487</v>
          </cell>
          <cell r="AB1251">
            <v>2.895</v>
          </cell>
          <cell r="AC1251">
            <v>2.2595999999999998</v>
          </cell>
        </row>
        <row r="1252">
          <cell r="AA1252">
            <v>38488</v>
          </cell>
          <cell r="AB1252">
            <v>2.8839999999999999</v>
          </cell>
          <cell r="AC1252">
            <v>2.2600199999999999</v>
          </cell>
        </row>
        <row r="1253">
          <cell r="AA1253">
            <v>38489</v>
          </cell>
          <cell r="AB1253">
            <v>2.8860000000000001</v>
          </cell>
          <cell r="AC1253">
            <v>2.2603</v>
          </cell>
        </row>
        <row r="1254">
          <cell r="AA1254">
            <v>38490</v>
          </cell>
          <cell r="AB1254">
            <v>2.8860000000000001</v>
          </cell>
          <cell r="AC1254">
            <v>2.2607200000000001</v>
          </cell>
        </row>
        <row r="1255">
          <cell r="AA1255">
            <v>38491</v>
          </cell>
          <cell r="AB1255">
            <v>2.8849999999999998</v>
          </cell>
          <cell r="AC1255">
            <v>2.2609999999999997</v>
          </cell>
        </row>
        <row r="1256">
          <cell r="AA1256">
            <v>38492</v>
          </cell>
          <cell r="AB1256">
            <v>2.887</v>
          </cell>
          <cell r="AC1256">
            <v>2.2614199999999998</v>
          </cell>
        </row>
        <row r="1257">
          <cell r="AA1257">
            <v>38493</v>
          </cell>
          <cell r="AB1257">
            <v>2.887</v>
          </cell>
          <cell r="AC1257">
            <v>2.2616999999999998</v>
          </cell>
        </row>
        <row r="1258">
          <cell r="AA1258">
            <v>38494</v>
          </cell>
          <cell r="AB1258">
            <v>2.887</v>
          </cell>
          <cell r="AC1258">
            <v>2.2621199999999999</v>
          </cell>
        </row>
        <row r="1259">
          <cell r="AA1259">
            <v>38495</v>
          </cell>
          <cell r="AB1259">
            <v>2.8860000000000001</v>
          </cell>
          <cell r="AC1259">
            <v>2.2624</v>
          </cell>
        </row>
        <row r="1260">
          <cell r="AA1260">
            <v>38496</v>
          </cell>
          <cell r="AB1260">
            <v>2.8860000000000001</v>
          </cell>
          <cell r="AC1260">
            <v>2.2628200000000001</v>
          </cell>
        </row>
        <row r="1261">
          <cell r="AA1261">
            <v>38497</v>
          </cell>
          <cell r="AB1261">
            <v>2.8860000000000001</v>
          </cell>
          <cell r="AC1261">
            <v>2.2632399999999997</v>
          </cell>
        </row>
        <row r="1262">
          <cell r="AA1262">
            <v>38498</v>
          </cell>
          <cell r="AB1262">
            <v>2.8849999999999998</v>
          </cell>
          <cell r="AC1262">
            <v>2.2635199999999998</v>
          </cell>
        </row>
        <row r="1263">
          <cell r="AA1263">
            <v>38499</v>
          </cell>
          <cell r="AB1263">
            <v>2.8849999999999998</v>
          </cell>
          <cell r="AC1263">
            <v>2.2639399999999998</v>
          </cell>
        </row>
        <row r="1264">
          <cell r="AA1264">
            <v>38500</v>
          </cell>
          <cell r="AB1264">
            <v>2.8849999999999998</v>
          </cell>
          <cell r="AC1264">
            <v>2.2642199999999999</v>
          </cell>
        </row>
        <row r="1265">
          <cell r="AA1265">
            <v>38501</v>
          </cell>
          <cell r="AB1265">
            <v>2.8849999999999998</v>
          </cell>
          <cell r="AC1265">
            <v>2.2646399999999995</v>
          </cell>
        </row>
        <row r="1266">
          <cell r="AA1266">
            <v>38502</v>
          </cell>
          <cell r="AB1266">
            <v>2.8839999999999999</v>
          </cell>
          <cell r="AC1266">
            <v>2.2649199999999996</v>
          </cell>
        </row>
        <row r="1267">
          <cell r="AA1267">
            <v>38503</v>
          </cell>
          <cell r="AB1267">
            <v>2.883</v>
          </cell>
          <cell r="AC1267">
            <v>2.2653400000000001</v>
          </cell>
        </row>
        <row r="1268">
          <cell r="AA1268">
            <v>38504</v>
          </cell>
          <cell r="AB1268">
            <v>2.8860000000000001</v>
          </cell>
          <cell r="AC1268">
            <v>2.2656199999999997</v>
          </cell>
        </row>
        <row r="1269">
          <cell r="AA1269">
            <v>38505</v>
          </cell>
          <cell r="AB1269">
            <v>2.8849999999999998</v>
          </cell>
          <cell r="AC1269">
            <v>2.2660399999999998</v>
          </cell>
        </row>
        <row r="1270">
          <cell r="AA1270">
            <v>38506</v>
          </cell>
          <cell r="AB1270">
            <v>2.8940000000000001</v>
          </cell>
          <cell r="AC1270">
            <v>2.2664599999999999</v>
          </cell>
        </row>
        <row r="1271">
          <cell r="AA1271">
            <v>38507</v>
          </cell>
          <cell r="AB1271">
            <v>2.8940000000000001</v>
          </cell>
          <cell r="AC1271">
            <v>2.26674</v>
          </cell>
        </row>
        <row r="1272">
          <cell r="AA1272">
            <v>38508</v>
          </cell>
          <cell r="AB1272">
            <v>2.8940000000000001</v>
          </cell>
          <cell r="AC1272">
            <v>2.2671599999999996</v>
          </cell>
        </row>
        <row r="1273">
          <cell r="AA1273">
            <v>38509</v>
          </cell>
          <cell r="AB1273">
            <v>2.895</v>
          </cell>
          <cell r="AC1273">
            <v>2.2674399999999997</v>
          </cell>
        </row>
        <row r="1274">
          <cell r="AA1274">
            <v>38510</v>
          </cell>
          <cell r="AB1274">
            <v>2.8940000000000001</v>
          </cell>
          <cell r="AC1274">
            <v>2.2679999999999998</v>
          </cell>
        </row>
        <row r="1275">
          <cell r="AA1275">
            <v>38511</v>
          </cell>
          <cell r="AB1275">
            <v>2.8959999999999999</v>
          </cell>
          <cell r="AC1275">
            <v>2.2684199999999999</v>
          </cell>
        </row>
        <row r="1276">
          <cell r="AA1276">
            <v>38512</v>
          </cell>
          <cell r="AB1276">
            <v>2.895</v>
          </cell>
          <cell r="AC1276">
            <v>2.26884</v>
          </cell>
        </row>
        <row r="1277">
          <cell r="AA1277">
            <v>38513</v>
          </cell>
          <cell r="AB1277">
            <v>2.8919999999999999</v>
          </cell>
          <cell r="AC1277">
            <v>2.2693999999999996</v>
          </cell>
        </row>
        <row r="1278">
          <cell r="AA1278">
            <v>38514</v>
          </cell>
          <cell r="AB1278">
            <v>2.8919999999999999</v>
          </cell>
          <cell r="AC1278">
            <v>2.2698199999999997</v>
          </cell>
        </row>
        <row r="1279">
          <cell r="AA1279">
            <v>38515</v>
          </cell>
          <cell r="AB1279">
            <v>2.8919999999999999</v>
          </cell>
          <cell r="AC1279">
            <v>2.2702399999999998</v>
          </cell>
        </row>
        <row r="1280">
          <cell r="AA1280">
            <v>38516</v>
          </cell>
          <cell r="AB1280">
            <v>2.88</v>
          </cell>
          <cell r="AC1280">
            <v>2.2706599999999999</v>
          </cell>
        </row>
        <row r="1281">
          <cell r="AA1281">
            <v>38517</v>
          </cell>
          <cell r="AB1281">
            <v>2.8730000000000002</v>
          </cell>
          <cell r="AC1281">
            <v>2.27122</v>
          </cell>
        </row>
        <row r="1282">
          <cell r="AA1282">
            <v>38518</v>
          </cell>
          <cell r="AB1282">
            <v>2.8769999999999998</v>
          </cell>
          <cell r="AC1282">
            <v>2.2716400000000001</v>
          </cell>
        </row>
        <row r="1283">
          <cell r="AA1283">
            <v>38519</v>
          </cell>
          <cell r="AB1283">
            <v>2.8740000000000001</v>
          </cell>
          <cell r="AC1283">
            <v>2.2720599999999997</v>
          </cell>
        </row>
        <row r="1284">
          <cell r="AA1284">
            <v>38520</v>
          </cell>
          <cell r="AB1284">
            <v>2.8719999999999999</v>
          </cell>
          <cell r="AC1284">
            <v>2.2724799999999998</v>
          </cell>
        </row>
        <row r="1285">
          <cell r="AA1285">
            <v>38521</v>
          </cell>
          <cell r="AB1285">
            <v>2.8719999999999999</v>
          </cell>
          <cell r="AC1285">
            <v>2.2730399999999999</v>
          </cell>
        </row>
        <row r="1286">
          <cell r="AA1286">
            <v>38522</v>
          </cell>
          <cell r="AB1286">
            <v>2.8719999999999999</v>
          </cell>
          <cell r="AC1286">
            <v>2.2734599999999996</v>
          </cell>
        </row>
        <row r="1287">
          <cell r="AA1287">
            <v>38523</v>
          </cell>
          <cell r="AB1287">
            <v>2.8719999999999999</v>
          </cell>
          <cell r="AC1287">
            <v>2.2738800000000001</v>
          </cell>
        </row>
        <row r="1288">
          <cell r="AA1288">
            <v>38524</v>
          </cell>
          <cell r="AB1288">
            <v>2.8690000000000002</v>
          </cell>
          <cell r="AC1288">
            <v>2.2742999999999998</v>
          </cell>
        </row>
        <row r="1289">
          <cell r="AA1289">
            <v>38525</v>
          </cell>
          <cell r="AB1289">
            <v>2.8660000000000001</v>
          </cell>
          <cell r="AC1289">
            <v>2.2747199999999999</v>
          </cell>
        </row>
        <row r="1290">
          <cell r="AA1290">
            <v>38526</v>
          </cell>
          <cell r="AB1290">
            <v>2.8719999999999999</v>
          </cell>
          <cell r="AC1290">
            <v>2.27528</v>
          </cell>
        </row>
        <row r="1291">
          <cell r="AA1291">
            <v>38527</v>
          </cell>
          <cell r="AB1291">
            <v>2.88</v>
          </cell>
          <cell r="AC1291">
            <v>2.2756999999999996</v>
          </cell>
        </row>
        <row r="1292">
          <cell r="AA1292">
            <v>38528</v>
          </cell>
          <cell r="AB1292">
            <v>2.88</v>
          </cell>
          <cell r="AC1292">
            <v>2.2761199999999997</v>
          </cell>
        </row>
        <row r="1293">
          <cell r="AA1293">
            <v>38529</v>
          </cell>
          <cell r="AB1293">
            <v>2.88</v>
          </cell>
          <cell r="AC1293">
            <v>2.2765399999999998</v>
          </cell>
        </row>
        <row r="1294">
          <cell r="AA1294">
            <v>38530</v>
          </cell>
          <cell r="AB1294">
            <v>2.8889999999999998</v>
          </cell>
          <cell r="AC1294">
            <v>2.2770999999999999</v>
          </cell>
        </row>
        <row r="1295">
          <cell r="AA1295">
            <v>38531</v>
          </cell>
          <cell r="AB1295">
            <v>2.8940000000000001</v>
          </cell>
          <cell r="AC1295">
            <v>2.27752</v>
          </cell>
        </row>
        <row r="1296">
          <cell r="AA1296">
            <v>38532</v>
          </cell>
          <cell r="AB1296">
            <v>2.895</v>
          </cell>
          <cell r="AC1296">
            <v>2.2779399999999996</v>
          </cell>
        </row>
        <row r="1297">
          <cell r="AA1297">
            <v>38533</v>
          </cell>
          <cell r="AB1297">
            <v>2.887</v>
          </cell>
          <cell r="AC1297">
            <v>2.2783599999999997</v>
          </cell>
        </row>
        <row r="1298">
          <cell r="AA1298">
            <v>38534</v>
          </cell>
          <cell r="AB1298">
            <v>2.8860000000000001</v>
          </cell>
          <cell r="AC1298">
            <v>2.2789199999999998</v>
          </cell>
        </row>
        <row r="1299">
          <cell r="AA1299">
            <v>38535</v>
          </cell>
          <cell r="AB1299">
            <v>2.8860000000000001</v>
          </cell>
          <cell r="AC1299">
            <v>2.2793399999999999</v>
          </cell>
        </row>
        <row r="1300">
          <cell r="AA1300">
            <v>38536</v>
          </cell>
          <cell r="AB1300">
            <v>2.8860000000000001</v>
          </cell>
          <cell r="AC1300">
            <v>2.27976</v>
          </cell>
        </row>
        <row r="1301">
          <cell r="AA1301">
            <v>38537</v>
          </cell>
          <cell r="AB1301">
            <v>2.8849999999999998</v>
          </cell>
          <cell r="AC1301">
            <v>2.2801800000000001</v>
          </cell>
        </row>
        <row r="1302">
          <cell r="AA1302">
            <v>38538</v>
          </cell>
          <cell r="AB1302">
            <v>2.8410000000000002</v>
          </cell>
          <cell r="AC1302">
            <v>2.2805999999999997</v>
          </cell>
        </row>
        <row r="1303">
          <cell r="AA1303">
            <v>38539</v>
          </cell>
          <cell r="AB1303">
            <v>2.8862999999999999</v>
          </cell>
          <cell r="AC1303">
            <v>2.2810199999999998</v>
          </cell>
        </row>
        <row r="1304">
          <cell r="AA1304">
            <v>38540</v>
          </cell>
          <cell r="AB1304">
            <v>2.8780000000000001</v>
          </cell>
          <cell r="AC1304">
            <v>2.2817199999999995</v>
          </cell>
        </row>
        <row r="1305">
          <cell r="AA1305">
            <v>38541</v>
          </cell>
          <cell r="AB1305">
            <v>2.8690000000000002</v>
          </cell>
          <cell r="AC1305">
            <v>2.2824200000000001</v>
          </cell>
        </row>
        <row r="1306">
          <cell r="AA1306">
            <v>38542</v>
          </cell>
          <cell r="AB1306">
            <v>2.8690000000000002</v>
          </cell>
          <cell r="AC1306">
            <v>2.2831199999999998</v>
          </cell>
        </row>
        <row r="1307">
          <cell r="AA1307">
            <v>38543</v>
          </cell>
          <cell r="AB1307">
            <v>2.8690000000000002</v>
          </cell>
          <cell r="AC1307">
            <v>2.2836799999999999</v>
          </cell>
        </row>
        <row r="1308">
          <cell r="AA1308">
            <v>38544</v>
          </cell>
          <cell r="AB1308">
            <v>2.8679999999999999</v>
          </cell>
          <cell r="AC1308">
            <v>2.2843799999999996</v>
          </cell>
        </row>
        <row r="1309">
          <cell r="AA1309">
            <v>38545</v>
          </cell>
          <cell r="AB1309">
            <v>2.8730000000000002</v>
          </cell>
          <cell r="AC1309">
            <v>2.2850799999999998</v>
          </cell>
        </row>
        <row r="1310">
          <cell r="AA1310">
            <v>38546</v>
          </cell>
          <cell r="AB1310">
            <v>2.8690000000000002</v>
          </cell>
          <cell r="AC1310">
            <v>2.2857799999999999</v>
          </cell>
        </row>
        <row r="1311">
          <cell r="AA1311">
            <v>38547</v>
          </cell>
          <cell r="AB1311">
            <v>2.8639999999999999</v>
          </cell>
          <cell r="AC1311">
            <v>2.2864799999999996</v>
          </cell>
        </row>
        <row r="1312">
          <cell r="AA1312">
            <v>38548</v>
          </cell>
          <cell r="AB1312">
            <v>2.863</v>
          </cell>
          <cell r="AC1312">
            <v>2.2870399999999997</v>
          </cell>
        </row>
        <row r="1313">
          <cell r="AA1313">
            <v>38549</v>
          </cell>
          <cell r="AB1313">
            <v>2.863</v>
          </cell>
          <cell r="AC1313">
            <v>2.2877399999999999</v>
          </cell>
        </row>
        <row r="1314">
          <cell r="AA1314">
            <v>38550</v>
          </cell>
          <cell r="AB1314">
            <v>2.863</v>
          </cell>
          <cell r="AC1314">
            <v>2.28844</v>
          </cell>
        </row>
        <row r="1315">
          <cell r="AA1315">
            <v>38551</v>
          </cell>
          <cell r="AB1315">
            <v>2.8639999999999999</v>
          </cell>
          <cell r="AC1315">
            <v>2.2891399999999997</v>
          </cell>
        </row>
        <row r="1316">
          <cell r="AA1316">
            <v>38552</v>
          </cell>
          <cell r="AB1316">
            <v>2.8620000000000001</v>
          </cell>
          <cell r="AC1316">
            <v>2.2898399999999999</v>
          </cell>
        </row>
        <row r="1317">
          <cell r="AA1317">
            <v>38553</v>
          </cell>
          <cell r="AB1317">
            <v>2.8620000000000001</v>
          </cell>
          <cell r="AC1317">
            <v>2.2903999999999995</v>
          </cell>
        </row>
        <row r="1318">
          <cell r="AA1318">
            <v>38554</v>
          </cell>
          <cell r="AB1318">
            <v>2.8610000000000002</v>
          </cell>
          <cell r="AC1318">
            <v>2.2911000000000001</v>
          </cell>
        </row>
        <row r="1319">
          <cell r="AA1319">
            <v>38555</v>
          </cell>
          <cell r="AB1319">
            <v>2.863</v>
          </cell>
          <cell r="AC1319">
            <v>2.2917999999999998</v>
          </cell>
        </row>
        <row r="1320">
          <cell r="AA1320">
            <v>38556</v>
          </cell>
          <cell r="AB1320">
            <v>2.863</v>
          </cell>
          <cell r="AC1320">
            <v>2.2925</v>
          </cell>
        </row>
        <row r="1321">
          <cell r="AA1321">
            <v>38557</v>
          </cell>
          <cell r="AB1321">
            <v>2.863</v>
          </cell>
          <cell r="AC1321">
            <v>2.2931999999999997</v>
          </cell>
        </row>
        <row r="1322">
          <cell r="AA1322">
            <v>38558</v>
          </cell>
          <cell r="AB1322">
            <v>2.8620000000000001</v>
          </cell>
          <cell r="AC1322">
            <v>2.2938999999999998</v>
          </cell>
        </row>
        <row r="1323">
          <cell r="AA1323">
            <v>38559</v>
          </cell>
          <cell r="AB1323">
            <v>2.8620000000000001</v>
          </cell>
          <cell r="AC1323">
            <v>2.2944599999999999</v>
          </cell>
        </row>
        <row r="1324">
          <cell r="AA1324">
            <v>38560</v>
          </cell>
          <cell r="AB1324">
            <v>2.8650000000000002</v>
          </cell>
          <cell r="AC1324">
            <v>2.2951599999999996</v>
          </cell>
        </row>
        <row r="1325">
          <cell r="AA1325">
            <v>38561</v>
          </cell>
          <cell r="AB1325">
            <v>2.863</v>
          </cell>
          <cell r="AC1325">
            <v>2.2958599999999998</v>
          </cell>
        </row>
        <row r="1326">
          <cell r="AA1326">
            <v>38562</v>
          </cell>
          <cell r="AB1326">
            <v>2.8610000000000002</v>
          </cell>
          <cell r="AC1326">
            <v>2.2965599999999999</v>
          </cell>
        </row>
        <row r="1327">
          <cell r="AA1327">
            <v>38563</v>
          </cell>
          <cell r="AB1327">
            <v>2.8610000000000002</v>
          </cell>
          <cell r="AC1327">
            <v>2.2972600000000001</v>
          </cell>
        </row>
        <row r="1328">
          <cell r="AA1328">
            <v>38564</v>
          </cell>
          <cell r="AB1328">
            <v>2.8610000000000002</v>
          </cell>
          <cell r="AC1328">
            <v>2.2979599999999998</v>
          </cell>
        </row>
        <row r="1329">
          <cell r="AA1329">
            <v>38565</v>
          </cell>
          <cell r="AB1329">
            <v>2.86</v>
          </cell>
          <cell r="AC1329">
            <v>2.2985199999999999</v>
          </cell>
        </row>
        <row r="1330">
          <cell r="AA1330">
            <v>38566</v>
          </cell>
          <cell r="AB1330">
            <v>2.859</v>
          </cell>
          <cell r="AC1330">
            <v>2.29922</v>
          </cell>
        </row>
        <row r="1331">
          <cell r="AA1331">
            <v>38567</v>
          </cell>
          <cell r="AB1331">
            <v>2.86</v>
          </cell>
          <cell r="AC1331">
            <v>2.2999199999999997</v>
          </cell>
        </row>
        <row r="1332">
          <cell r="AA1332">
            <v>38568</v>
          </cell>
          <cell r="AB1332">
            <v>2.863</v>
          </cell>
          <cell r="AC1332">
            <v>2.3006199999999999</v>
          </cell>
        </row>
        <row r="1333">
          <cell r="AA1333">
            <v>38569</v>
          </cell>
          <cell r="AB1333">
            <v>2.8650000000000002</v>
          </cell>
          <cell r="AC1333">
            <v>2.3013199999999996</v>
          </cell>
        </row>
        <row r="1334">
          <cell r="AA1334">
            <v>38570</v>
          </cell>
          <cell r="AB1334">
            <v>2.8650000000000002</v>
          </cell>
          <cell r="AC1334">
            <v>2.3020200000000002</v>
          </cell>
        </row>
        <row r="1335">
          <cell r="AA1335">
            <v>38571</v>
          </cell>
          <cell r="AB1335">
            <v>2.8650000000000002</v>
          </cell>
          <cell r="AC1335">
            <v>2.3027199999999999</v>
          </cell>
        </row>
        <row r="1336">
          <cell r="AA1336">
            <v>38572</v>
          </cell>
          <cell r="AB1336">
            <v>2.8690000000000002</v>
          </cell>
          <cell r="AC1336">
            <v>2.30342</v>
          </cell>
        </row>
        <row r="1337">
          <cell r="AA1337">
            <v>38573</v>
          </cell>
          <cell r="AB1337">
            <v>2.8730000000000002</v>
          </cell>
          <cell r="AC1337">
            <v>2.3042599999999998</v>
          </cell>
        </row>
        <row r="1338">
          <cell r="AA1338">
            <v>38574</v>
          </cell>
          <cell r="AB1338">
            <v>2.875</v>
          </cell>
          <cell r="AC1338">
            <v>2.3049599999999999</v>
          </cell>
        </row>
        <row r="1339">
          <cell r="AA1339">
            <v>38575</v>
          </cell>
          <cell r="AB1339">
            <v>2.8769999999999998</v>
          </cell>
          <cell r="AC1339">
            <v>2.30566</v>
          </cell>
        </row>
        <row r="1340">
          <cell r="AA1340">
            <v>38576</v>
          </cell>
          <cell r="AB1340">
            <v>2.883</v>
          </cell>
          <cell r="AC1340">
            <v>2.3063599999999997</v>
          </cell>
        </row>
        <row r="1341">
          <cell r="AA1341">
            <v>38577</v>
          </cell>
          <cell r="AB1341">
            <v>2.883</v>
          </cell>
          <cell r="AC1341">
            <v>2.3071999999999999</v>
          </cell>
        </row>
        <row r="1342">
          <cell r="AA1342">
            <v>38578</v>
          </cell>
          <cell r="AB1342">
            <v>2.883</v>
          </cell>
          <cell r="AC1342">
            <v>2.3079000000000001</v>
          </cell>
        </row>
        <row r="1343">
          <cell r="AA1343">
            <v>38579</v>
          </cell>
          <cell r="AB1343">
            <v>2.883</v>
          </cell>
          <cell r="AC1343">
            <v>2.3085999999999998</v>
          </cell>
        </row>
        <row r="1344">
          <cell r="AA1344">
            <v>38580</v>
          </cell>
          <cell r="AB1344">
            <v>2.8879999999999999</v>
          </cell>
          <cell r="AC1344">
            <v>2.3094399999999999</v>
          </cell>
        </row>
        <row r="1345">
          <cell r="AA1345">
            <v>38581</v>
          </cell>
          <cell r="AB1345">
            <v>2.8929999999999998</v>
          </cell>
          <cell r="AC1345">
            <v>2.3101399999999996</v>
          </cell>
        </row>
        <row r="1346">
          <cell r="AA1346">
            <v>38582</v>
          </cell>
          <cell r="AB1346">
            <v>2.8969999999999998</v>
          </cell>
          <cell r="AC1346">
            <v>2.3108399999999998</v>
          </cell>
        </row>
        <row r="1347">
          <cell r="AA1347">
            <v>38583</v>
          </cell>
          <cell r="AB1347">
            <v>2.907</v>
          </cell>
          <cell r="AC1347">
            <v>2.31168</v>
          </cell>
        </row>
        <row r="1348">
          <cell r="AA1348">
            <v>38584</v>
          </cell>
          <cell r="AB1348">
            <v>2.907</v>
          </cell>
          <cell r="AC1348">
            <v>2.3123799999999997</v>
          </cell>
        </row>
        <row r="1349">
          <cell r="AA1349">
            <v>38585</v>
          </cell>
          <cell r="AB1349">
            <v>2.907</v>
          </cell>
          <cell r="AC1349">
            <v>2.3130799999999998</v>
          </cell>
        </row>
        <row r="1350">
          <cell r="AA1350">
            <v>38586</v>
          </cell>
          <cell r="AB1350">
            <v>2.907</v>
          </cell>
          <cell r="AC1350">
            <v>2.31392</v>
          </cell>
        </row>
        <row r="1351">
          <cell r="AA1351">
            <v>38587</v>
          </cell>
          <cell r="AB1351">
            <v>2.9079999999999999</v>
          </cell>
          <cell r="AC1351">
            <v>2.3146199999999997</v>
          </cell>
        </row>
        <row r="1352">
          <cell r="AA1352">
            <v>38588</v>
          </cell>
          <cell r="AB1352">
            <v>2.907</v>
          </cell>
          <cell r="AC1352">
            <v>2.3153199999999998</v>
          </cell>
        </row>
        <row r="1353">
          <cell r="AA1353">
            <v>38589</v>
          </cell>
          <cell r="AB1353">
            <v>2.907</v>
          </cell>
          <cell r="AC1353">
            <v>2.31602</v>
          </cell>
        </row>
        <row r="1354">
          <cell r="AA1354">
            <v>38590</v>
          </cell>
          <cell r="AB1354">
            <v>2.9089999999999998</v>
          </cell>
          <cell r="AC1354">
            <v>2.3168599999999997</v>
          </cell>
        </row>
        <row r="1355">
          <cell r="AA1355">
            <v>38591</v>
          </cell>
          <cell r="AB1355">
            <v>2.9089999999999998</v>
          </cell>
          <cell r="AC1355">
            <v>2.3175599999999998</v>
          </cell>
        </row>
        <row r="1356">
          <cell r="AA1356">
            <v>38592</v>
          </cell>
          <cell r="AB1356">
            <v>2.9089999999999998</v>
          </cell>
          <cell r="AC1356">
            <v>2.3182599999999995</v>
          </cell>
        </row>
        <row r="1357">
          <cell r="AA1357">
            <v>38593</v>
          </cell>
          <cell r="AB1357">
            <v>2.9129999999999998</v>
          </cell>
          <cell r="AC1357">
            <v>2.3191000000000002</v>
          </cell>
        </row>
        <row r="1358">
          <cell r="AA1358">
            <v>38594</v>
          </cell>
          <cell r="AB1358">
            <v>2.9119999999999999</v>
          </cell>
          <cell r="AC1358">
            <v>2.3197999999999999</v>
          </cell>
        </row>
        <row r="1359">
          <cell r="AA1359">
            <v>38595</v>
          </cell>
          <cell r="AB1359">
            <v>2.911</v>
          </cell>
          <cell r="AC1359">
            <v>2.3205</v>
          </cell>
        </row>
        <row r="1360">
          <cell r="AA1360">
            <v>38596</v>
          </cell>
          <cell r="AB1360">
            <v>2.91</v>
          </cell>
          <cell r="AC1360">
            <v>2.3213399999999997</v>
          </cell>
        </row>
        <row r="1361">
          <cell r="AA1361">
            <v>38597</v>
          </cell>
          <cell r="AB1361">
            <v>2.91</v>
          </cell>
          <cell r="AC1361">
            <v>2.3220399999999999</v>
          </cell>
        </row>
        <row r="1362">
          <cell r="AA1362">
            <v>38598</v>
          </cell>
          <cell r="AB1362">
            <v>2.91</v>
          </cell>
          <cell r="AC1362">
            <v>2.3228800000000001</v>
          </cell>
        </row>
        <row r="1363">
          <cell r="AA1363">
            <v>38599</v>
          </cell>
          <cell r="AB1363">
            <v>2.91</v>
          </cell>
          <cell r="AC1363">
            <v>2.3237199999999998</v>
          </cell>
        </row>
        <row r="1364">
          <cell r="AA1364">
            <v>38600</v>
          </cell>
          <cell r="AB1364">
            <v>2.907</v>
          </cell>
          <cell r="AC1364">
            <v>2.3244199999999999</v>
          </cell>
        </row>
        <row r="1365">
          <cell r="AA1365">
            <v>38601</v>
          </cell>
          <cell r="AB1365">
            <v>2.907</v>
          </cell>
          <cell r="AC1365">
            <v>2.3252600000000001</v>
          </cell>
        </row>
        <row r="1366">
          <cell r="AA1366">
            <v>38602</v>
          </cell>
          <cell r="AB1366">
            <v>2.9049999999999998</v>
          </cell>
          <cell r="AC1366">
            <v>2.3255399999999997</v>
          </cell>
        </row>
        <row r="1367">
          <cell r="AA1367">
            <v>38603</v>
          </cell>
          <cell r="AB1367">
            <v>2.9039999999999999</v>
          </cell>
          <cell r="AC1367">
            <v>2.3258199999999998</v>
          </cell>
        </row>
        <row r="1368">
          <cell r="AA1368">
            <v>38604</v>
          </cell>
          <cell r="AB1368">
            <v>2.911</v>
          </cell>
          <cell r="AC1368">
            <v>2.3262399999999999</v>
          </cell>
        </row>
        <row r="1369">
          <cell r="AA1369">
            <v>38605</v>
          </cell>
          <cell r="AB1369">
            <v>2.911</v>
          </cell>
          <cell r="AC1369">
            <v>2.3265199999999999</v>
          </cell>
        </row>
        <row r="1370">
          <cell r="AA1370">
            <v>38606</v>
          </cell>
          <cell r="AB1370">
            <v>2.911</v>
          </cell>
          <cell r="AC1370">
            <v>2.3269399999999996</v>
          </cell>
        </row>
        <row r="1371">
          <cell r="AA1371">
            <v>38607</v>
          </cell>
          <cell r="AB1371">
            <v>2.9169999999999998</v>
          </cell>
          <cell r="AC1371">
            <v>2.3272200000000001</v>
          </cell>
        </row>
        <row r="1372">
          <cell r="AA1372">
            <v>38608</v>
          </cell>
          <cell r="AB1372">
            <v>2.919</v>
          </cell>
          <cell r="AC1372">
            <v>2.3276400000000002</v>
          </cell>
        </row>
        <row r="1373">
          <cell r="AA1373">
            <v>38609</v>
          </cell>
          <cell r="AB1373">
            <v>2.919</v>
          </cell>
          <cell r="AC1373">
            <v>2.3279199999999998</v>
          </cell>
        </row>
        <row r="1374">
          <cell r="AA1374">
            <v>38610</v>
          </cell>
          <cell r="AB1374">
            <v>2.9140000000000001</v>
          </cell>
          <cell r="AC1374">
            <v>2.3281999999999998</v>
          </cell>
        </row>
        <row r="1375">
          <cell r="AA1375">
            <v>38611</v>
          </cell>
          <cell r="AB1375">
            <v>2.911</v>
          </cell>
          <cell r="AC1375">
            <v>2.3286199999999999</v>
          </cell>
        </row>
        <row r="1376">
          <cell r="AA1376">
            <v>38612</v>
          </cell>
          <cell r="AB1376">
            <v>2.911</v>
          </cell>
          <cell r="AC1376">
            <v>2.3289</v>
          </cell>
        </row>
        <row r="1377">
          <cell r="AA1377">
            <v>38613</v>
          </cell>
          <cell r="AB1377">
            <v>2.911</v>
          </cell>
          <cell r="AC1377">
            <v>2.3293199999999996</v>
          </cell>
        </row>
        <row r="1378">
          <cell r="AA1378">
            <v>38614</v>
          </cell>
          <cell r="AB1378">
            <v>2.911</v>
          </cell>
          <cell r="AC1378">
            <v>2.3295999999999997</v>
          </cell>
        </row>
        <row r="1379">
          <cell r="AA1379">
            <v>38615</v>
          </cell>
          <cell r="AB1379">
            <v>2.9140000000000001</v>
          </cell>
          <cell r="AC1379">
            <v>2.3298799999999997</v>
          </cell>
        </row>
        <row r="1380">
          <cell r="AA1380">
            <v>38616</v>
          </cell>
          <cell r="AB1380">
            <v>2.9140000000000001</v>
          </cell>
          <cell r="AC1380">
            <v>2.3302999999999998</v>
          </cell>
        </row>
        <row r="1381">
          <cell r="AA1381">
            <v>38617</v>
          </cell>
          <cell r="AB1381">
            <v>2.9119999999999999</v>
          </cell>
          <cell r="AC1381">
            <v>2.3305799999999999</v>
          </cell>
        </row>
        <row r="1382">
          <cell r="AA1382">
            <v>38618</v>
          </cell>
          <cell r="AB1382">
            <v>2.91</v>
          </cell>
          <cell r="AC1382">
            <v>2.331</v>
          </cell>
        </row>
        <row r="1383">
          <cell r="AA1383">
            <v>38619</v>
          </cell>
          <cell r="AB1383">
            <v>2.91</v>
          </cell>
          <cell r="AC1383">
            <v>2.33128</v>
          </cell>
        </row>
        <row r="1384">
          <cell r="AA1384">
            <v>38620</v>
          </cell>
          <cell r="AB1384">
            <v>2.91</v>
          </cell>
          <cell r="AC1384">
            <v>2.3316999999999997</v>
          </cell>
        </row>
        <row r="1385">
          <cell r="AA1385">
            <v>38621</v>
          </cell>
          <cell r="AB1385">
            <v>2.91</v>
          </cell>
          <cell r="AC1385">
            <v>2.3319799999999997</v>
          </cell>
        </row>
        <row r="1386">
          <cell r="AA1386">
            <v>38622</v>
          </cell>
          <cell r="AB1386">
            <v>2.91</v>
          </cell>
          <cell r="AC1386">
            <v>2.3322599999999998</v>
          </cell>
        </row>
        <row r="1387">
          <cell r="AA1387">
            <v>38623</v>
          </cell>
          <cell r="AB1387">
            <v>2.915</v>
          </cell>
          <cell r="AC1387">
            <v>2.3326799999999999</v>
          </cell>
        </row>
        <row r="1388">
          <cell r="AA1388">
            <v>38624</v>
          </cell>
          <cell r="AB1388">
            <v>2.915</v>
          </cell>
          <cell r="AC1388">
            <v>2.3329599999999999</v>
          </cell>
        </row>
        <row r="1389">
          <cell r="AA1389">
            <v>38625</v>
          </cell>
          <cell r="AB1389">
            <v>2.91</v>
          </cell>
          <cell r="AC1389">
            <v>2.33338</v>
          </cell>
        </row>
        <row r="1390">
          <cell r="AA1390">
            <v>38626</v>
          </cell>
          <cell r="AB1390">
            <v>2.91</v>
          </cell>
          <cell r="AC1390">
            <v>2.3336600000000001</v>
          </cell>
        </row>
        <row r="1391">
          <cell r="AA1391">
            <v>38627</v>
          </cell>
          <cell r="AB1391">
            <v>2.91</v>
          </cell>
          <cell r="AC1391">
            <v>2.3339399999999997</v>
          </cell>
        </row>
        <row r="1392">
          <cell r="AA1392">
            <v>38628</v>
          </cell>
          <cell r="AB1392">
            <v>2.9089999999999998</v>
          </cell>
          <cell r="AC1392">
            <v>2.3343599999999998</v>
          </cell>
        </row>
        <row r="1393">
          <cell r="AA1393">
            <v>38629</v>
          </cell>
          <cell r="AB1393">
            <v>2.9140000000000001</v>
          </cell>
          <cell r="AC1393">
            <v>2.3346399999999998</v>
          </cell>
        </row>
        <row r="1394">
          <cell r="AA1394">
            <v>38630</v>
          </cell>
          <cell r="AB1394">
            <v>2.923</v>
          </cell>
          <cell r="AC1394">
            <v>2.3349199999999999</v>
          </cell>
        </row>
        <row r="1395">
          <cell r="AA1395">
            <v>38631</v>
          </cell>
          <cell r="AB1395">
            <v>2.9350000000000001</v>
          </cell>
          <cell r="AC1395">
            <v>2.3353399999999995</v>
          </cell>
        </row>
        <row r="1396">
          <cell r="AA1396">
            <v>38632</v>
          </cell>
          <cell r="AB1396">
            <v>2.9369999999999998</v>
          </cell>
          <cell r="AC1396">
            <v>2.3361864791920834</v>
          </cell>
        </row>
        <row r="1397">
          <cell r="AA1397">
            <v>38633</v>
          </cell>
          <cell r="AB1397">
            <v>2.9369999999999998</v>
          </cell>
          <cell r="AC1397">
            <v>2.3370605881609561</v>
          </cell>
        </row>
        <row r="1398">
          <cell r="AA1398">
            <v>38634</v>
          </cell>
          <cell r="AB1398">
            <v>2.9369999999999998</v>
          </cell>
          <cell r="AC1398">
            <v>2.3379350241869776</v>
          </cell>
        </row>
        <row r="1399">
          <cell r="AA1399">
            <v>38635</v>
          </cell>
          <cell r="AB1399">
            <v>2.9369999999999998</v>
          </cell>
          <cell r="AC1399">
            <v>2.33880978739252</v>
          </cell>
        </row>
        <row r="1400">
          <cell r="AA1400">
            <v>38636</v>
          </cell>
          <cell r="AB1400">
            <v>2.9540000000000002</v>
          </cell>
          <cell r="AC1400">
            <v>2.3396848779000008</v>
          </cell>
        </row>
        <row r="1401">
          <cell r="AA1401">
            <v>38637</v>
          </cell>
          <cell r="AB1401">
            <v>2.9649999999999999</v>
          </cell>
          <cell r="AC1401">
            <v>2.3405602958318839</v>
          </cell>
        </row>
        <row r="1402">
          <cell r="AA1402">
            <v>38638</v>
          </cell>
          <cell r="AB1402">
            <v>2.984</v>
          </cell>
          <cell r="AC1402">
            <v>2.3414360413106787</v>
          </cell>
        </row>
        <row r="1403">
          <cell r="AA1403">
            <v>38639</v>
          </cell>
          <cell r="AB1403">
            <v>2.9710000000000001</v>
          </cell>
          <cell r="AC1403">
            <v>2.3423121144589398</v>
          </cell>
        </row>
        <row r="1404">
          <cell r="AA1404">
            <v>38640</v>
          </cell>
          <cell r="AB1404">
            <v>2.9710000000000001</v>
          </cell>
          <cell r="AC1404">
            <v>2.34318851539927</v>
          </cell>
        </row>
        <row r="1405">
          <cell r="AA1405">
            <v>38641</v>
          </cell>
          <cell r="AB1405">
            <v>2.9710000000000001</v>
          </cell>
          <cell r="AC1405">
            <v>2.3440652442543115</v>
          </cell>
        </row>
        <row r="1406">
          <cell r="AA1406">
            <v>38642</v>
          </cell>
          <cell r="AB1406">
            <v>2.9689999999999999</v>
          </cell>
          <cell r="AC1406">
            <v>2.3449423011467618</v>
          </cell>
        </row>
        <row r="1407">
          <cell r="AA1407">
            <v>38643</v>
          </cell>
          <cell r="AB1407">
            <v>2.9689999999999999</v>
          </cell>
          <cell r="AC1407">
            <v>2.3458196861993583</v>
          </cell>
        </row>
        <row r="1408">
          <cell r="AA1408">
            <v>38644</v>
          </cell>
          <cell r="AB1408">
            <v>2.9729999999999999</v>
          </cell>
          <cell r="AC1408">
            <v>2.3466973995348854</v>
          </cell>
        </row>
        <row r="1409">
          <cell r="AA1409">
            <v>38645</v>
          </cell>
          <cell r="AB1409">
            <v>2.9820000000000002</v>
          </cell>
          <cell r="AC1409">
            <v>2.3475754412761733</v>
          </cell>
        </row>
        <row r="1410">
          <cell r="AA1410">
            <v>38646</v>
          </cell>
          <cell r="AB1410">
            <v>2.9820000000000002</v>
          </cell>
          <cell r="AC1410">
            <v>2.3484538115460989</v>
          </cell>
        </row>
        <row r="1411">
          <cell r="AA1411">
            <v>38647</v>
          </cell>
          <cell r="AB1411">
            <v>2.9820000000000002</v>
          </cell>
          <cell r="AC1411">
            <v>2.3493325104675846</v>
          </cell>
        </row>
        <row r="1412">
          <cell r="AA1412">
            <v>38648</v>
          </cell>
          <cell r="AB1412">
            <v>2.9820000000000002</v>
          </cell>
          <cell r="AC1412">
            <v>2.3502115381635988</v>
          </cell>
        </row>
        <row r="1413">
          <cell r="AA1413">
            <v>38649</v>
          </cell>
          <cell r="AB1413">
            <v>2.9780000000000002</v>
          </cell>
          <cell r="AC1413">
            <v>2.351090894757156</v>
          </cell>
        </row>
        <row r="1414">
          <cell r="AA1414">
            <v>38650</v>
          </cell>
          <cell r="AB1414">
            <v>2.988</v>
          </cell>
          <cell r="AC1414">
            <v>2.3519705803713165</v>
          </cell>
        </row>
        <row r="1415">
          <cell r="AA1415">
            <v>38651</v>
          </cell>
          <cell r="AB1415">
            <v>2.9990000000000001</v>
          </cell>
          <cell r="AC1415">
            <v>2.3528505951291874</v>
          </cell>
        </row>
        <row r="1416">
          <cell r="AA1416">
            <v>38652</v>
          </cell>
          <cell r="AB1416">
            <v>3.0179999999999998</v>
          </cell>
          <cell r="AC1416">
            <v>2.3537309391539205</v>
          </cell>
        </row>
        <row r="1417">
          <cell r="AA1417">
            <v>38653</v>
          </cell>
          <cell r="AB1417">
            <v>3.0150000000000001</v>
          </cell>
          <cell r="AC1417">
            <v>2.3546116125687151</v>
          </cell>
        </row>
        <row r="1418">
          <cell r="AA1418">
            <v>38654</v>
          </cell>
          <cell r="AB1418">
            <v>3.0150000000000001</v>
          </cell>
          <cell r="AC1418">
            <v>2.3554926154968161</v>
          </cell>
        </row>
        <row r="1419">
          <cell r="AA1419">
            <v>38655</v>
          </cell>
          <cell r="AB1419">
            <v>3.0150000000000001</v>
          </cell>
          <cell r="AC1419">
            <v>2.3563739480615138</v>
          </cell>
        </row>
        <row r="1420">
          <cell r="AA1420">
            <v>38656</v>
          </cell>
          <cell r="AB1420">
            <v>3.0019999999999998</v>
          </cell>
          <cell r="AC1420">
            <v>2.3572556103861459</v>
          </cell>
        </row>
        <row r="1421">
          <cell r="AA1421">
            <v>38657</v>
          </cell>
          <cell r="AB1421">
            <v>2.992</v>
          </cell>
          <cell r="AC1421">
            <v>2.3581670080171242</v>
          </cell>
        </row>
        <row r="1422">
          <cell r="AA1422">
            <v>38658</v>
          </cell>
          <cell r="AB1422">
            <v>2.9860000000000002</v>
          </cell>
          <cell r="AC1422">
            <v>2.3590787580263677</v>
          </cell>
        </row>
        <row r="1423">
          <cell r="AA1423">
            <v>38659</v>
          </cell>
          <cell r="AB1423">
            <v>2.9820000000000002</v>
          </cell>
          <cell r="AC1423">
            <v>2.3599908605501176</v>
          </cell>
        </row>
        <row r="1424">
          <cell r="AA1424">
            <v>38660</v>
          </cell>
          <cell r="AB1424">
            <v>2.9820000000000002</v>
          </cell>
          <cell r="AC1424">
            <v>2.3609033157246686</v>
          </cell>
        </row>
        <row r="1425">
          <cell r="AA1425">
            <v>38661</v>
          </cell>
          <cell r="AB1425">
            <v>2.9820000000000002</v>
          </cell>
          <cell r="AC1425">
            <v>2.361816123686368</v>
          </cell>
        </row>
        <row r="1426">
          <cell r="AA1426">
            <v>38662</v>
          </cell>
          <cell r="AB1426">
            <v>2.9820000000000002</v>
          </cell>
          <cell r="AC1426">
            <v>2.3627292845716155</v>
          </cell>
        </row>
        <row r="1427">
          <cell r="AA1427">
            <v>38663</v>
          </cell>
          <cell r="AB1427">
            <v>2.9729999999999999</v>
          </cell>
          <cell r="AC1427">
            <v>2.3633387465017943</v>
          </cell>
        </row>
        <row r="1428">
          <cell r="AA1428">
            <v>38664</v>
          </cell>
          <cell r="AB1428">
            <v>2.9630000000000001</v>
          </cell>
          <cell r="AC1428">
            <v>2.3639483656416234</v>
          </cell>
        </row>
        <row r="1429">
          <cell r="AA1429">
            <v>38665</v>
          </cell>
          <cell r="AB1429">
            <v>2.9689999999999999</v>
          </cell>
          <cell r="AC1429">
            <v>2.3645581420316546</v>
          </cell>
        </row>
        <row r="1430">
          <cell r="AA1430">
            <v>38666</v>
          </cell>
          <cell r="AB1430">
            <v>2.97</v>
          </cell>
          <cell r="AC1430">
            <v>2.3651680757124502</v>
          </cell>
        </row>
        <row r="1431">
          <cell r="AA1431">
            <v>38667</v>
          </cell>
          <cell r="AB1431">
            <v>2.9670000000000001</v>
          </cell>
          <cell r="AC1431">
            <v>2.3657781667245832</v>
          </cell>
        </row>
        <row r="1432">
          <cell r="AA1432">
            <v>38668</v>
          </cell>
          <cell r="AB1432">
            <v>2.9670000000000001</v>
          </cell>
          <cell r="AC1432">
            <v>2.3663884151086374</v>
          </cell>
        </row>
        <row r="1433">
          <cell r="AA1433">
            <v>38669</v>
          </cell>
          <cell r="AB1433">
            <v>2.9670000000000001</v>
          </cell>
          <cell r="AC1433">
            <v>2.3669988209052057</v>
          </cell>
        </row>
        <row r="1434">
          <cell r="AA1434">
            <v>38670</v>
          </cell>
          <cell r="AB1434">
            <v>2.9649999999999999</v>
          </cell>
          <cell r="AC1434">
            <v>2.3676093841548931</v>
          </cell>
        </row>
        <row r="1435">
          <cell r="AA1435">
            <v>38671</v>
          </cell>
          <cell r="AB1435">
            <v>2.952</v>
          </cell>
          <cell r="AC1435">
            <v>2.368220104898314</v>
          </cell>
        </row>
        <row r="1436">
          <cell r="AA1436">
            <v>38672</v>
          </cell>
          <cell r="AB1436">
            <v>2.95</v>
          </cell>
          <cell r="AC1436">
            <v>2.3688309831760943</v>
          </cell>
        </row>
        <row r="1437">
          <cell r="AA1437">
            <v>38673</v>
          </cell>
          <cell r="AB1437">
            <v>2.9430000000000001</v>
          </cell>
          <cell r="AC1437">
            <v>2.3694420190288685</v>
          </cell>
        </row>
        <row r="1438">
          <cell r="AA1438">
            <v>38674</v>
          </cell>
          <cell r="AB1438">
            <v>2.9430000000000001</v>
          </cell>
          <cell r="AC1438">
            <v>2.3700532124972842</v>
          </cell>
        </row>
        <row r="1439">
          <cell r="AA1439">
            <v>38675</v>
          </cell>
          <cell r="AB1439">
            <v>2.9430000000000001</v>
          </cell>
          <cell r="AC1439">
            <v>2.3706645636219972</v>
          </cell>
        </row>
        <row r="1440">
          <cell r="AA1440">
            <v>38676</v>
          </cell>
          <cell r="AB1440">
            <v>2.9430000000000001</v>
          </cell>
          <cell r="AC1440">
            <v>2.3712760724436746</v>
          </cell>
        </row>
        <row r="1441">
          <cell r="AA1441">
            <v>38677</v>
          </cell>
          <cell r="AB1441">
            <v>2.9390000000000001</v>
          </cell>
          <cell r="AC1441">
            <v>2.3718877390029944</v>
          </cell>
        </row>
        <row r="1442">
          <cell r="AA1442">
            <v>38678</v>
          </cell>
          <cell r="AB1442">
            <v>2.9449999999999998</v>
          </cell>
          <cell r="AC1442">
            <v>2.3724995633406447</v>
          </cell>
        </row>
        <row r="1443">
          <cell r="AA1443">
            <v>38679</v>
          </cell>
          <cell r="AB1443">
            <v>2.95</v>
          </cell>
          <cell r="AC1443">
            <v>2.3731115454973244</v>
          </cell>
        </row>
        <row r="1444">
          <cell r="AA1444">
            <v>38680</v>
          </cell>
          <cell r="AB1444">
            <v>2.956</v>
          </cell>
          <cell r="AC1444">
            <v>2.3737236855137418</v>
          </cell>
        </row>
        <row r="1445">
          <cell r="AA1445">
            <v>38681</v>
          </cell>
          <cell r="AB1445">
            <v>2.931</v>
          </cell>
          <cell r="AC1445">
            <v>2.3743359834306172</v>
          </cell>
        </row>
        <row r="1446">
          <cell r="AA1446">
            <v>38682</v>
          </cell>
          <cell r="AB1446">
            <v>2.931</v>
          </cell>
          <cell r="AC1446">
            <v>2.3749484392886808</v>
          </cell>
        </row>
        <row r="1447">
          <cell r="AA1447">
            <v>38683</v>
          </cell>
          <cell r="AB1447">
            <v>2.931</v>
          </cell>
          <cell r="AC1447">
            <v>2.3755610531286733</v>
          </cell>
        </row>
        <row r="1448">
          <cell r="AA1448">
            <v>38684</v>
          </cell>
          <cell r="AB1448">
            <v>2.99</v>
          </cell>
          <cell r="AC1448">
            <v>2.3761738249913456</v>
          </cell>
        </row>
        <row r="1449">
          <cell r="AA1449">
            <v>38685</v>
          </cell>
          <cell r="AB1449">
            <v>2.976</v>
          </cell>
          <cell r="AC1449">
            <v>2.3767867549174593</v>
          </cell>
        </row>
        <row r="1450">
          <cell r="AA1450">
            <v>38686</v>
          </cell>
          <cell r="AB1450">
            <v>2.9660000000000002</v>
          </cell>
          <cell r="AC1450">
            <v>2.3773998429477872</v>
          </cell>
        </row>
        <row r="1451">
          <cell r="AA1451">
            <v>38687</v>
          </cell>
          <cell r="AB1451">
            <v>2.9780000000000002</v>
          </cell>
          <cell r="AC1451">
            <v>2.3779933045195616</v>
          </cell>
        </row>
        <row r="1452">
          <cell r="AA1452">
            <v>38688</v>
          </cell>
          <cell r="AB1452">
            <v>2.9809999999999999</v>
          </cell>
          <cell r="AC1452">
            <v>2.378586914234964</v>
          </cell>
        </row>
        <row r="1453">
          <cell r="AA1453">
            <v>38689</v>
          </cell>
          <cell r="AB1453">
            <v>2.9809999999999999</v>
          </cell>
          <cell r="AC1453">
            <v>2.3791806721309743</v>
          </cell>
        </row>
        <row r="1454">
          <cell r="AA1454">
            <v>38690</v>
          </cell>
          <cell r="AB1454">
            <v>2.9809999999999999</v>
          </cell>
          <cell r="AC1454">
            <v>2.3797745782445827</v>
          </cell>
        </row>
        <row r="1455">
          <cell r="AA1455">
            <v>38691</v>
          </cell>
          <cell r="AB1455">
            <v>3.0049999999999999</v>
          </cell>
          <cell r="AC1455">
            <v>2.3803686326127882</v>
          </cell>
        </row>
        <row r="1456">
          <cell r="AA1456">
            <v>38692</v>
          </cell>
          <cell r="AB1456">
            <v>2.9969999999999999</v>
          </cell>
          <cell r="AC1456">
            <v>2.3809628352725993</v>
          </cell>
        </row>
        <row r="1457">
          <cell r="AA1457">
            <v>38693</v>
          </cell>
          <cell r="AB1457">
            <v>2.952</v>
          </cell>
          <cell r="AC1457">
            <v>2.381887033269757</v>
          </cell>
        </row>
        <row r="1458">
          <cell r="AA1458">
            <v>38694</v>
          </cell>
          <cell r="AB1458">
            <v>2.952</v>
          </cell>
          <cell r="AC1458">
            <v>2.382811590004954</v>
          </cell>
        </row>
        <row r="1459">
          <cell r="AA1459">
            <v>38695</v>
          </cell>
          <cell r="AB1459">
            <v>3.0089999999999999</v>
          </cell>
          <cell r="AC1459">
            <v>2.383736505617438</v>
          </cell>
        </row>
        <row r="1460">
          <cell r="AA1460">
            <v>38696</v>
          </cell>
          <cell r="AB1460">
            <v>3.0089999999999999</v>
          </cell>
          <cell r="AC1460">
            <v>2.3846617802465113</v>
          </cell>
        </row>
        <row r="1461">
          <cell r="AA1461">
            <v>38697</v>
          </cell>
          <cell r="AB1461">
            <v>3.0089999999999999</v>
          </cell>
          <cell r="AC1461">
            <v>2.3855874140315301</v>
          </cell>
        </row>
        <row r="1462">
          <cell r="AA1462">
            <v>38698</v>
          </cell>
          <cell r="AB1462">
            <v>2.964</v>
          </cell>
          <cell r="AC1462">
            <v>2.3865134071119058</v>
          </cell>
        </row>
        <row r="1463">
          <cell r="AA1463">
            <v>38699</v>
          </cell>
          <cell r="AB1463">
            <v>3.004</v>
          </cell>
          <cell r="AC1463">
            <v>2.3874397596271018</v>
          </cell>
        </row>
        <row r="1464">
          <cell r="AA1464">
            <v>38700</v>
          </cell>
          <cell r="AB1464">
            <v>2.9980000000000002</v>
          </cell>
          <cell r="AC1464">
            <v>2.3883664717166377</v>
          </cell>
        </row>
        <row r="1465">
          <cell r="AA1465">
            <v>38701</v>
          </cell>
          <cell r="AB1465">
            <v>3.0150000000000001</v>
          </cell>
          <cell r="AC1465">
            <v>2.3892935435200862</v>
          </cell>
        </row>
        <row r="1466">
          <cell r="AA1466">
            <v>38702</v>
          </cell>
          <cell r="AB1466">
            <v>3.0350000000000001</v>
          </cell>
          <cell r="AC1466">
            <v>2.390220975177074</v>
          </cell>
        </row>
        <row r="1467">
          <cell r="AA1467">
            <v>38703</v>
          </cell>
          <cell r="AB1467">
            <v>3.0350000000000001</v>
          </cell>
          <cell r="AC1467">
            <v>2.3911487668272828</v>
          </cell>
        </row>
        <row r="1468">
          <cell r="AA1468">
            <v>38704</v>
          </cell>
          <cell r="AB1468">
            <v>3.0350000000000001</v>
          </cell>
          <cell r="AC1468">
            <v>2.392076918610448</v>
          </cell>
        </row>
        <row r="1469">
          <cell r="AA1469">
            <v>38705</v>
          </cell>
          <cell r="AB1469">
            <v>3.0249999999999999</v>
          </cell>
          <cell r="AC1469">
            <v>2.3930054306663595</v>
          </cell>
        </row>
        <row r="1470">
          <cell r="AA1470">
            <v>38706</v>
          </cell>
          <cell r="AB1470">
            <v>3.0339999999999998</v>
          </cell>
          <cell r="AC1470">
            <v>2.393934303134861</v>
          </cell>
        </row>
        <row r="1471">
          <cell r="AA1471">
            <v>38707</v>
          </cell>
          <cell r="AB1471">
            <v>3.0329999999999999</v>
          </cell>
          <cell r="AC1471">
            <v>2.3948635361558508</v>
          </cell>
        </row>
        <row r="1472">
          <cell r="AA1472">
            <v>38708</v>
          </cell>
          <cell r="AB1472">
            <v>2.9830000000000001</v>
          </cell>
          <cell r="AC1472">
            <v>2.3957931298692818</v>
          </cell>
        </row>
        <row r="1473">
          <cell r="AA1473">
            <v>38709</v>
          </cell>
          <cell r="AB1473">
            <v>2.9830000000000001</v>
          </cell>
          <cell r="AC1473">
            <v>2.3967230844151604</v>
          </cell>
        </row>
        <row r="1474">
          <cell r="AA1474">
            <v>38710</v>
          </cell>
          <cell r="AB1474">
            <v>2.9830000000000001</v>
          </cell>
          <cell r="AC1474">
            <v>2.3976533999335481</v>
          </cell>
        </row>
        <row r="1475">
          <cell r="AA1475">
            <v>38711</v>
          </cell>
          <cell r="AB1475">
            <v>2.9830000000000001</v>
          </cell>
          <cell r="AC1475">
            <v>2.3985840765645605</v>
          </cell>
        </row>
        <row r="1476">
          <cell r="AA1476">
            <v>38712</v>
          </cell>
          <cell r="AB1476">
            <v>3.0179999999999998</v>
          </cell>
          <cell r="AC1476">
            <v>2.3995151144483677</v>
          </cell>
        </row>
        <row r="1477">
          <cell r="AA1477">
            <v>38713</v>
          </cell>
          <cell r="AB1477">
            <v>3.0350000000000001</v>
          </cell>
          <cell r="AC1477">
            <v>2.4004465137251945</v>
          </cell>
        </row>
        <row r="1478">
          <cell r="AA1478">
            <v>38714</v>
          </cell>
          <cell r="AB1478">
            <v>3.04</v>
          </cell>
          <cell r="AC1478">
            <v>2.4013782745353187</v>
          </cell>
        </row>
        <row r="1479">
          <cell r="AA1479">
            <v>38715</v>
          </cell>
          <cell r="AB1479">
            <v>3.04</v>
          </cell>
          <cell r="AC1479">
            <v>2.4023103970190745</v>
          </cell>
        </row>
        <row r="1480">
          <cell r="AA1480">
            <v>38716</v>
          </cell>
          <cell r="AB1480">
            <v>2.992</v>
          </cell>
          <cell r="AC1480">
            <v>2.4032428813168489</v>
          </cell>
        </row>
        <row r="1481">
          <cell r="AA1481">
            <v>38717</v>
          </cell>
          <cell r="AB1481">
            <v>3.04</v>
          </cell>
          <cell r="AC1481">
            <v>2.4041757275690854</v>
          </cell>
        </row>
        <row r="1482">
          <cell r="AA1482">
            <v>38718</v>
          </cell>
          <cell r="AB1482">
            <v>2.992</v>
          </cell>
          <cell r="AC1482">
            <v>2.4051089359162794</v>
          </cell>
        </row>
        <row r="1483">
          <cell r="AA1483">
            <v>38719</v>
          </cell>
          <cell r="AB1483">
            <v>3.03</v>
          </cell>
          <cell r="AC1483">
            <v>2.4060425064989825</v>
          </cell>
        </row>
        <row r="1484">
          <cell r="AA1484">
            <v>38720</v>
          </cell>
          <cell r="AB1484">
            <v>3.0379999999999998</v>
          </cell>
          <cell r="AC1484">
            <v>2.4069764394578015</v>
          </cell>
        </row>
        <row r="1485">
          <cell r="AA1485">
            <v>38721</v>
          </cell>
          <cell r="AB1485">
            <v>3.0390000000000001</v>
          </cell>
          <cell r="AC1485">
            <v>2.4079107349333957</v>
          </cell>
        </row>
        <row r="1486">
          <cell r="AA1486">
            <v>38722</v>
          </cell>
          <cell r="AB1486">
            <v>3.05</v>
          </cell>
          <cell r="AC1486">
            <v>2.4088453930664806</v>
          </cell>
        </row>
        <row r="1487">
          <cell r="AA1487">
            <v>38723</v>
          </cell>
          <cell r="AB1487">
            <v>3.06</v>
          </cell>
          <cell r="AC1487">
            <v>2.4097804139978258</v>
          </cell>
        </row>
        <row r="1488">
          <cell r="AA1488">
            <v>38724</v>
          </cell>
          <cell r="AB1488">
            <v>3.06</v>
          </cell>
          <cell r="AC1488">
            <v>2.4106406429752227</v>
          </cell>
        </row>
        <row r="1489">
          <cell r="AA1489">
            <v>38725</v>
          </cell>
          <cell r="AB1489">
            <v>3.06</v>
          </cell>
          <cell r="AC1489">
            <v>2.4115011790320069</v>
          </cell>
        </row>
        <row r="1490">
          <cell r="AA1490">
            <v>38726</v>
          </cell>
          <cell r="AB1490">
            <v>3.0640000000000001</v>
          </cell>
          <cell r="AC1490">
            <v>2.4123620222777982</v>
          </cell>
        </row>
        <row r="1491">
          <cell r="AA1491">
            <v>38727</v>
          </cell>
          <cell r="AB1491">
            <v>3.0569999999999999</v>
          </cell>
          <cell r="AC1491">
            <v>2.4132231728222546</v>
          </cell>
        </row>
        <row r="1492">
          <cell r="AA1492">
            <v>38728</v>
          </cell>
          <cell r="AB1492">
            <v>3.0510000000000002</v>
          </cell>
          <cell r="AC1492">
            <v>2.4140846307750738</v>
          </cell>
        </row>
        <row r="1493">
          <cell r="AA1493">
            <v>38729</v>
          </cell>
          <cell r="AB1493">
            <v>3.0390000000000001</v>
          </cell>
          <cell r="AC1493">
            <v>2.4149463962459929</v>
          </cell>
        </row>
        <row r="1494">
          <cell r="AA1494">
            <v>38730</v>
          </cell>
          <cell r="AB1494">
            <v>3.0350000000000001</v>
          </cell>
          <cell r="AC1494">
            <v>2.4158084693447881</v>
          </cell>
        </row>
        <row r="1495">
          <cell r="AA1495">
            <v>38731</v>
          </cell>
          <cell r="AB1495">
            <v>3.0350000000000001</v>
          </cell>
          <cell r="AC1495">
            <v>2.4166708501812737</v>
          </cell>
        </row>
        <row r="1496">
          <cell r="AA1496">
            <v>38732</v>
          </cell>
          <cell r="AB1496">
            <v>3.0350000000000001</v>
          </cell>
          <cell r="AC1496">
            <v>2.417533538865305</v>
          </cell>
        </row>
        <row r="1497">
          <cell r="AA1497">
            <v>38733</v>
          </cell>
          <cell r="AB1497">
            <v>3.0350000000000001</v>
          </cell>
          <cell r="AC1497">
            <v>2.4183965355067749</v>
          </cell>
        </row>
        <row r="1498">
          <cell r="AA1498">
            <v>38734</v>
          </cell>
          <cell r="AB1498">
            <v>3.0459999999999998</v>
          </cell>
          <cell r="AC1498">
            <v>2.4192598402156169</v>
          </cell>
        </row>
        <row r="1499">
          <cell r="AA1499">
            <v>38735</v>
          </cell>
          <cell r="AB1499">
            <v>3.0489999999999999</v>
          </cell>
          <cell r="AC1499">
            <v>2.4201234531018021</v>
          </cell>
        </row>
        <row r="1500">
          <cell r="AA1500">
            <v>38736</v>
          </cell>
          <cell r="AB1500">
            <v>3.0459999999999998</v>
          </cell>
          <cell r="AC1500">
            <v>2.4209873742753425</v>
          </cell>
        </row>
        <row r="1501">
          <cell r="AA1501">
            <v>38737</v>
          </cell>
          <cell r="AB1501">
            <v>3.0379999999999998</v>
          </cell>
          <cell r="AC1501">
            <v>2.4218516038462883</v>
          </cell>
        </row>
        <row r="1502">
          <cell r="AA1502">
            <v>38738</v>
          </cell>
          <cell r="AB1502">
            <v>3.0379999999999998</v>
          </cell>
          <cell r="AC1502">
            <v>2.4227161419247296</v>
          </cell>
        </row>
        <row r="1503">
          <cell r="AA1503">
            <v>38739</v>
          </cell>
          <cell r="AB1503">
            <v>3.0379999999999998</v>
          </cell>
          <cell r="AC1503">
            <v>2.4235809886207953</v>
          </cell>
        </row>
        <row r="1504">
          <cell r="AA1504">
            <v>38740</v>
          </cell>
          <cell r="AB1504">
            <v>3.0379999999999998</v>
          </cell>
          <cell r="AC1504">
            <v>2.4244461440446545</v>
          </cell>
        </row>
        <row r="1505">
          <cell r="AA1505">
            <v>38741</v>
          </cell>
          <cell r="AB1505">
            <v>3.0369999999999999</v>
          </cell>
          <cell r="AC1505">
            <v>2.4253116083065143</v>
          </cell>
        </row>
        <row r="1506">
          <cell r="AA1506">
            <v>38742</v>
          </cell>
          <cell r="AB1506">
            <v>3.05</v>
          </cell>
          <cell r="AC1506">
            <v>2.4261773815166219</v>
          </cell>
        </row>
        <row r="1507">
          <cell r="AA1507">
            <v>38743</v>
          </cell>
          <cell r="AB1507">
            <v>3.0569999999999999</v>
          </cell>
          <cell r="AC1507">
            <v>2.4270434637852643</v>
          </cell>
        </row>
        <row r="1508">
          <cell r="AA1508">
            <v>38744</v>
          </cell>
          <cell r="AB1508">
            <v>3.0569999999999999</v>
          </cell>
          <cell r="AC1508">
            <v>2.4279098552227669</v>
          </cell>
        </row>
        <row r="1509">
          <cell r="AA1509">
            <v>38745</v>
          </cell>
          <cell r="AB1509">
            <v>3.0569999999999999</v>
          </cell>
          <cell r="AC1509">
            <v>2.4287765559394949</v>
          </cell>
        </row>
        <row r="1510">
          <cell r="AA1510">
            <v>38746</v>
          </cell>
          <cell r="AB1510">
            <v>3.0569999999999999</v>
          </cell>
          <cell r="AC1510">
            <v>2.4296435660458533</v>
          </cell>
        </row>
        <row r="1511">
          <cell r="AA1511">
            <v>38747</v>
          </cell>
          <cell r="AB1511">
            <v>3.0609999999999999</v>
          </cell>
          <cell r="AC1511">
            <v>2.4305108856522861</v>
          </cell>
        </row>
        <row r="1512">
          <cell r="AA1512">
            <v>38748</v>
          </cell>
          <cell r="AB1512">
            <v>3.0659999999999998</v>
          </cell>
          <cell r="AC1512">
            <v>2.4313785148692766</v>
          </cell>
        </row>
        <row r="1513">
          <cell r="AA1513">
            <v>38749</v>
          </cell>
          <cell r="AB1513">
            <v>3.0680000000000001</v>
          </cell>
          <cell r="AC1513">
            <v>2.4323394656395405</v>
          </cell>
        </row>
        <row r="1514">
          <cell r="AA1514">
            <v>38750</v>
          </cell>
          <cell r="AB1514">
            <v>3.069</v>
          </cell>
          <cell r="AC1514">
            <v>2.4333007962052071</v>
          </cell>
        </row>
        <row r="1515">
          <cell r="AA1515">
            <v>38751</v>
          </cell>
          <cell r="AB1515">
            <v>3.0670000000000002</v>
          </cell>
          <cell r="AC1515">
            <v>2.4342625067163826</v>
          </cell>
        </row>
        <row r="1516">
          <cell r="AA1516">
            <v>38752</v>
          </cell>
          <cell r="AB1516">
            <v>3.0670000000000002</v>
          </cell>
          <cell r="AC1516">
            <v>2.4352245973232325</v>
          </cell>
        </row>
        <row r="1517">
          <cell r="AA1517">
            <v>38753</v>
          </cell>
          <cell r="AB1517">
            <v>3.0670000000000002</v>
          </cell>
          <cell r="AC1517">
            <v>2.4361870681759816</v>
          </cell>
        </row>
        <row r="1518">
          <cell r="AA1518">
            <v>38754</v>
          </cell>
          <cell r="AB1518">
            <v>3.069</v>
          </cell>
          <cell r="AC1518">
            <v>2.4371499194249138</v>
          </cell>
        </row>
        <row r="1519">
          <cell r="AA1519">
            <v>38755</v>
          </cell>
          <cell r="AB1519">
            <v>3.0739999999999998</v>
          </cell>
          <cell r="AC1519">
            <v>2.4382545147001946</v>
          </cell>
        </row>
        <row r="1520">
          <cell r="AA1520">
            <v>38756</v>
          </cell>
          <cell r="AB1520">
            <v>3.0720000000000001</v>
          </cell>
          <cell r="AC1520">
            <v>2.4393596106138284</v>
          </cell>
        </row>
        <row r="1521">
          <cell r="AA1521">
            <v>38757</v>
          </cell>
          <cell r="AB1521">
            <v>3.0659999999999998</v>
          </cell>
          <cell r="AC1521">
            <v>2.4404652073927209</v>
          </cell>
        </row>
        <row r="1522">
          <cell r="AA1522">
            <v>38758</v>
          </cell>
          <cell r="AB1522">
            <v>3.0670000000000002</v>
          </cell>
          <cell r="AC1522">
            <v>2.4415713052638806</v>
          </cell>
        </row>
        <row r="1523">
          <cell r="AA1523">
            <v>38759</v>
          </cell>
          <cell r="AB1523">
            <v>3.0670000000000002</v>
          </cell>
          <cell r="AC1523">
            <v>2.4426779044544187</v>
          </cell>
        </row>
        <row r="1524">
          <cell r="AA1524">
            <v>38760</v>
          </cell>
          <cell r="AB1524">
            <v>3.0670000000000002</v>
          </cell>
          <cell r="AC1524">
            <v>2.4437850051915491</v>
          </cell>
        </row>
        <row r="1525">
          <cell r="AA1525">
            <v>38761</v>
          </cell>
          <cell r="AB1525">
            <v>3.069</v>
          </cell>
          <cell r="AC1525">
            <v>2.444892607702589</v>
          </cell>
        </row>
        <row r="1526">
          <cell r="AA1526">
            <v>38762</v>
          </cell>
          <cell r="AB1526">
            <v>3.0710000000000002</v>
          </cell>
          <cell r="AC1526">
            <v>2.4460007122149587</v>
          </cell>
        </row>
        <row r="1527">
          <cell r="AA1527">
            <v>38763</v>
          </cell>
          <cell r="AB1527">
            <v>3.0710000000000002</v>
          </cell>
          <cell r="AC1527">
            <v>2.4471093189561821</v>
          </cell>
        </row>
        <row r="1528">
          <cell r="AA1528">
            <v>38764</v>
          </cell>
          <cell r="AB1528">
            <v>3.0670000000000002</v>
          </cell>
          <cell r="AC1528">
            <v>2.4482184281538846</v>
          </cell>
        </row>
        <row r="1529">
          <cell r="AA1529">
            <v>38765</v>
          </cell>
          <cell r="AB1529">
            <v>3.0680000000000001</v>
          </cell>
          <cell r="AC1529">
            <v>2.4493280400357964</v>
          </cell>
        </row>
        <row r="1530">
          <cell r="AA1530">
            <v>38766</v>
          </cell>
          <cell r="AB1530">
            <v>3.0680000000000001</v>
          </cell>
          <cell r="AC1530">
            <v>2.4504381548297496</v>
          </cell>
        </row>
        <row r="1531">
          <cell r="AA1531">
            <v>38767</v>
          </cell>
          <cell r="AB1531">
            <v>3.0680000000000001</v>
          </cell>
          <cell r="AC1531">
            <v>2.4515487727636809</v>
          </cell>
        </row>
        <row r="1532">
          <cell r="AA1532">
            <v>38768</v>
          </cell>
          <cell r="AB1532">
            <v>3.0659999999999998</v>
          </cell>
          <cell r="AC1532">
            <v>2.4526598940656292</v>
          </cell>
        </row>
        <row r="1533">
          <cell r="AA1533">
            <v>38769</v>
          </cell>
          <cell r="AB1533">
            <v>3.07</v>
          </cell>
          <cell r="AC1533">
            <v>2.4537715189637375</v>
          </cell>
        </row>
        <row r="1534">
          <cell r="AA1534">
            <v>38770</v>
          </cell>
          <cell r="AB1534">
            <v>3.073</v>
          </cell>
          <cell r="AC1534">
            <v>2.4548836476862514</v>
          </cell>
        </row>
        <row r="1535">
          <cell r="AA1535">
            <v>38771</v>
          </cell>
          <cell r="AB1535">
            <v>3.0739999999999998</v>
          </cell>
          <cell r="AC1535">
            <v>2.455996280461521</v>
          </cell>
        </row>
        <row r="1536">
          <cell r="AA1536">
            <v>38772</v>
          </cell>
          <cell r="AB1536">
            <v>3.0750000000000002</v>
          </cell>
          <cell r="AC1536">
            <v>2.4571094175179993</v>
          </cell>
        </row>
        <row r="1537">
          <cell r="AA1537">
            <v>38773</v>
          </cell>
          <cell r="AB1537">
            <v>3.0750000000000002</v>
          </cell>
          <cell r="AC1537">
            <v>2.4582230590842427</v>
          </cell>
        </row>
        <row r="1538">
          <cell r="AA1538">
            <v>38774</v>
          </cell>
          <cell r="AB1538">
            <v>3.0750000000000002</v>
          </cell>
          <cell r="AC1538">
            <v>2.4593372053889109</v>
          </cell>
        </row>
        <row r="1539">
          <cell r="AA1539">
            <v>38775</v>
          </cell>
          <cell r="AB1539">
            <v>3.0750000000000002</v>
          </cell>
          <cell r="AC1539">
            <v>2.4604518566607685</v>
          </cell>
        </row>
        <row r="1540">
          <cell r="AA1540">
            <v>38776</v>
          </cell>
          <cell r="AB1540">
            <v>3.0739999999999998</v>
          </cell>
          <cell r="AC1540">
            <v>2.4615670131286826</v>
          </cell>
        </row>
        <row r="1541">
          <cell r="AA1541">
            <v>38777</v>
          </cell>
          <cell r="AB1541">
            <v>3.0680000000000001</v>
          </cell>
          <cell r="AC1541">
            <v>2.4625746856459765</v>
          </cell>
        </row>
        <row r="1542">
          <cell r="AA1542">
            <v>38778</v>
          </cell>
          <cell r="AB1542">
            <v>3.0670000000000002</v>
          </cell>
          <cell r="AC1542">
            <v>2.4635827706663207</v>
          </cell>
        </row>
        <row r="1543">
          <cell r="AA1543">
            <v>38779</v>
          </cell>
          <cell r="AB1543">
            <v>3.073</v>
          </cell>
          <cell r="AC1543">
            <v>2.4645912683585789</v>
          </cell>
        </row>
        <row r="1544">
          <cell r="AA1544">
            <v>38780</v>
          </cell>
          <cell r="AB1544">
            <v>3.073</v>
          </cell>
          <cell r="AC1544">
            <v>2.465600178891683</v>
          </cell>
        </row>
        <row r="1545">
          <cell r="AA1545">
            <v>38781</v>
          </cell>
          <cell r="AB1545">
            <v>3.073</v>
          </cell>
          <cell r="AC1545">
            <v>2.4666095024346344</v>
          </cell>
        </row>
        <row r="1546">
          <cell r="AA1546">
            <v>38782</v>
          </cell>
          <cell r="AB1546">
            <v>3.077</v>
          </cell>
          <cell r="AC1546">
            <v>2.4676192391565039</v>
          </cell>
        </row>
        <row r="1547">
          <cell r="AA1547">
            <v>38783</v>
          </cell>
          <cell r="AB1547">
            <v>3.08</v>
          </cell>
          <cell r="AC1547">
            <v>2.4679199999999999</v>
          </cell>
        </row>
        <row r="1548">
          <cell r="AA1548">
            <v>38784</v>
          </cell>
          <cell r="AB1548">
            <v>3.0830000000000002</v>
          </cell>
          <cell r="AC1548">
            <v>2.4681999999999995</v>
          </cell>
        </row>
        <row r="1549">
          <cell r="AA1549">
            <v>38785</v>
          </cell>
          <cell r="AB1549">
            <v>3.0830000000000002</v>
          </cell>
          <cell r="AC1549">
            <v>2.46862</v>
          </cell>
        </row>
        <row r="1550">
          <cell r="AA1550">
            <v>38786</v>
          </cell>
          <cell r="AB1550">
            <v>3.0819999999999999</v>
          </cell>
          <cell r="AC1550">
            <v>2.4689000000000001</v>
          </cell>
        </row>
        <row r="1551">
          <cell r="AA1551">
            <v>38787</v>
          </cell>
          <cell r="AB1551">
            <v>3.0819999999999999</v>
          </cell>
          <cell r="AC1551">
            <v>2.4691799999999997</v>
          </cell>
        </row>
        <row r="1552">
          <cell r="AA1552">
            <v>38788</v>
          </cell>
          <cell r="AB1552">
            <v>3.0819999999999999</v>
          </cell>
          <cell r="AC1552">
            <v>2.4694599999999998</v>
          </cell>
        </row>
        <row r="1553">
          <cell r="AA1553">
            <v>38789</v>
          </cell>
          <cell r="AB1553">
            <v>3.0819999999999999</v>
          </cell>
          <cell r="AC1553">
            <v>2.4698799999999999</v>
          </cell>
        </row>
        <row r="1554">
          <cell r="AA1554">
            <v>38790</v>
          </cell>
          <cell r="AB1554">
            <v>3.0760000000000001</v>
          </cell>
          <cell r="AC1554">
            <v>2.4701599999999999</v>
          </cell>
        </row>
        <row r="1555">
          <cell r="AA1555">
            <v>38791</v>
          </cell>
          <cell r="AB1555">
            <v>3.0720000000000001</v>
          </cell>
          <cell r="AC1555">
            <v>2.47044</v>
          </cell>
        </row>
        <row r="1556">
          <cell r="AA1556">
            <v>38792</v>
          </cell>
          <cell r="AB1556">
            <v>3.073</v>
          </cell>
          <cell r="AC1556">
            <v>2.4707199999999996</v>
          </cell>
        </row>
        <row r="1557">
          <cell r="AA1557">
            <v>38793</v>
          </cell>
          <cell r="AB1557">
            <v>3.073</v>
          </cell>
          <cell r="AC1557">
            <v>2.4711399999999997</v>
          </cell>
        </row>
        <row r="1558">
          <cell r="AA1558">
            <v>38794</v>
          </cell>
          <cell r="AB1558">
            <v>3.073</v>
          </cell>
          <cell r="AC1558">
            <v>2.4714200000000002</v>
          </cell>
        </row>
        <row r="1559">
          <cell r="AA1559">
            <v>38795</v>
          </cell>
          <cell r="AB1559">
            <v>3.073</v>
          </cell>
          <cell r="AC1559">
            <v>2.4716999999999998</v>
          </cell>
        </row>
        <row r="1560">
          <cell r="AA1560">
            <v>38796</v>
          </cell>
          <cell r="AB1560">
            <v>3.0339999999999998</v>
          </cell>
          <cell r="AC1560">
            <v>2.4719799999999998</v>
          </cell>
        </row>
        <row r="1561">
          <cell r="AA1561">
            <v>38797</v>
          </cell>
          <cell r="AB1561">
            <v>3.0739999999999998</v>
          </cell>
          <cell r="AC1561">
            <v>2.4723999999999999</v>
          </cell>
        </row>
        <row r="1562">
          <cell r="AA1562">
            <v>38798</v>
          </cell>
          <cell r="AB1562">
            <v>3.0750000000000002</v>
          </cell>
          <cell r="AC1562">
            <v>2.47268</v>
          </cell>
        </row>
        <row r="1563">
          <cell r="AA1563">
            <v>38799</v>
          </cell>
          <cell r="AB1563">
            <v>3.0790000000000002</v>
          </cell>
          <cell r="AC1563">
            <v>2.4729599999999996</v>
          </cell>
        </row>
        <row r="1564">
          <cell r="AA1564">
            <v>38800</v>
          </cell>
          <cell r="AB1564">
            <v>3.0790000000000002</v>
          </cell>
          <cell r="AC1564">
            <v>2.4732399999999997</v>
          </cell>
        </row>
        <row r="1565">
          <cell r="AA1565">
            <v>38801</v>
          </cell>
          <cell r="AB1565">
            <v>3.0790000000000002</v>
          </cell>
          <cell r="AC1565">
            <v>2.4735199999999997</v>
          </cell>
        </row>
        <row r="1566">
          <cell r="AA1566">
            <v>38802</v>
          </cell>
          <cell r="AB1566">
            <v>3.0790000000000002</v>
          </cell>
          <cell r="AC1566">
            <v>2.4739399999999998</v>
          </cell>
        </row>
        <row r="1567">
          <cell r="AA1567">
            <v>38803</v>
          </cell>
          <cell r="AB1567">
            <v>3.0830000000000002</v>
          </cell>
          <cell r="AC1567">
            <v>2.4742199999999999</v>
          </cell>
        </row>
        <row r="1568">
          <cell r="AA1568">
            <v>38804</v>
          </cell>
          <cell r="AB1568">
            <v>3.0819999999999999</v>
          </cell>
          <cell r="AC1568">
            <v>2.4744999999999999</v>
          </cell>
        </row>
        <row r="1569">
          <cell r="AA1569">
            <v>38805</v>
          </cell>
          <cell r="AB1569">
            <v>3.08</v>
          </cell>
          <cell r="AC1569">
            <v>2.47478</v>
          </cell>
        </row>
        <row r="1570">
          <cell r="AA1570">
            <v>38806</v>
          </cell>
          <cell r="AB1570">
            <v>3.081</v>
          </cell>
          <cell r="AC1570">
            <v>2.4752000000000001</v>
          </cell>
        </row>
        <row r="1571">
          <cell r="AA1571">
            <v>38807</v>
          </cell>
          <cell r="AB1571">
            <v>3.0819999999999999</v>
          </cell>
          <cell r="AC1571">
            <v>2.4754799999999997</v>
          </cell>
        </row>
        <row r="1572">
          <cell r="AA1572">
            <v>38808</v>
          </cell>
          <cell r="AB1572">
            <v>3.0819999999999999</v>
          </cell>
          <cell r="AC1572">
            <v>2.4757599999999997</v>
          </cell>
        </row>
        <row r="1573">
          <cell r="AA1573">
            <v>38809</v>
          </cell>
          <cell r="AB1573">
            <v>3.0819999999999999</v>
          </cell>
          <cell r="AC1573">
            <v>2.4761799999999998</v>
          </cell>
        </row>
        <row r="1574">
          <cell r="AA1574">
            <v>38810</v>
          </cell>
          <cell r="AB1574">
            <v>3.085</v>
          </cell>
          <cell r="AC1574">
            <v>2.4764599999999999</v>
          </cell>
        </row>
        <row r="1575">
          <cell r="AA1575">
            <v>38811</v>
          </cell>
          <cell r="AB1575">
            <v>3.0830000000000002</v>
          </cell>
          <cell r="AC1575">
            <v>2.4767399999999995</v>
          </cell>
        </row>
        <row r="1576">
          <cell r="AA1576">
            <v>38812</v>
          </cell>
          <cell r="AB1576">
            <v>3.08</v>
          </cell>
          <cell r="AC1576">
            <v>2.47716</v>
          </cell>
        </row>
        <row r="1577">
          <cell r="AA1577">
            <v>38813</v>
          </cell>
          <cell r="AB1577">
            <v>3.0790000000000002</v>
          </cell>
          <cell r="AC1577">
            <v>2.4774400000000001</v>
          </cell>
        </row>
        <row r="1578">
          <cell r="AA1578">
            <v>38814</v>
          </cell>
          <cell r="AB1578">
            <v>3.081</v>
          </cell>
          <cell r="AC1578">
            <v>2.4784199999999998</v>
          </cell>
        </row>
        <row r="1579">
          <cell r="AA1579">
            <v>38815</v>
          </cell>
          <cell r="AB1579">
            <v>3.081</v>
          </cell>
          <cell r="AC1579">
            <v>2.4793999999999996</v>
          </cell>
        </row>
        <row r="1580">
          <cell r="AA1580">
            <v>38816</v>
          </cell>
          <cell r="AB1580">
            <v>3.081</v>
          </cell>
          <cell r="AC1580">
            <v>2.4803799999999998</v>
          </cell>
        </row>
        <row r="1581">
          <cell r="AA1581">
            <v>38817</v>
          </cell>
          <cell r="AB1581">
            <v>3.081</v>
          </cell>
          <cell r="AC1581">
            <v>2.48136</v>
          </cell>
        </row>
        <row r="1582">
          <cell r="AA1582">
            <v>38818</v>
          </cell>
          <cell r="AB1582">
            <v>3.077</v>
          </cell>
          <cell r="AC1582">
            <v>2.4823399999999998</v>
          </cell>
        </row>
        <row r="1583">
          <cell r="AA1583">
            <v>38819</v>
          </cell>
          <cell r="AB1583">
            <v>3.0779999999999998</v>
          </cell>
          <cell r="AC1583">
            <v>2.48332</v>
          </cell>
        </row>
        <row r="1584">
          <cell r="AA1584">
            <v>38820</v>
          </cell>
          <cell r="AB1584">
            <v>3.0779999999999998</v>
          </cell>
          <cell r="AC1584">
            <v>2.4842999999999997</v>
          </cell>
        </row>
        <row r="1585">
          <cell r="AA1585">
            <v>38821</v>
          </cell>
          <cell r="AB1585">
            <v>3.0779999999999998</v>
          </cell>
          <cell r="AC1585">
            <v>2.4852799999999995</v>
          </cell>
        </row>
        <row r="1586">
          <cell r="AA1586">
            <v>38822</v>
          </cell>
          <cell r="AB1586">
            <v>3.0779999999999998</v>
          </cell>
          <cell r="AC1586">
            <v>2.4863999999999997</v>
          </cell>
        </row>
        <row r="1587">
          <cell r="AA1587">
            <v>38823</v>
          </cell>
          <cell r="AB1587">
            <v>3.0779999999999998</v>
          </cell>
          <cell r="AC1587">
            <v>2.4873799999999999</v>
          </cell>
        </row>
        <row r="1588">
          <cell r="AA1588">
            <v>38824</v>
          </cell>
          <cell r="AB1588">
            <v>3.0760000000000001</v>
          </cell>
          <cell r="AC1588">
            <v>2.4883600000000001</v>
          </cell>
        </row>
        <row r="1589">
          <cell r="AA1589">
            <v>38825</v>
          </cell>
          <cell r="AB1589">
            <v>3.07</v>
          </cell>
          <cell r="AC1589">
            <v>2.4893399999999999</v>
          </cell>
        </row>
        <row r="1590">
          <cell r="AA1590">
            <v>38826</v>
          </cell>
          <cell r="AB1590">
            <v>3.0680000000000001</v>
          </cell>
          <cell r="AC1590">
            <v>2.4903199999999996</v>
          </cell>
        </row>
        <row r="1591">
          <cell r="AA1591">
            <v>38827</v>
          </cell>
          <cell r="AB1591">
            <v>3.0590000000000002</v>
          </cell>
          <cell r="AC1591">
            <v>2.4912999999999998</v>
          </cell>
        </row>
        <row r="1592">
          <cell r="AA1592">
            <v>38828</v>
          </cell>
          <cell r="AB1592">
            <v>3.0590000000000002</v>
          </cell>
          <cell r="AC1592">
            <v>2.4922800000000001</v>
          </cell>
        </row>
        <row r="1593">
          <cell r="AA1593">
            <v>38829</v>
          </cell>
          <cell r="AB1593">
            <v>3.0590000000000002</v>
          </cell>
          <cell r="AC1593">
            <v>2.4932599999999998</v>
          </cell>
        </row>
        <row r="1594">
          <cell r="AA1594">
            <v>38830</v>
          </cell>
          <cell r="AB1594">
            <v>3.0590000000000002</v>
          </cell>
          <cell r="AC1594">
            <v>2.49424</v>
          </cell>
        </row>
        <row r="1595">
          <cell r="AA1595">
            <v>38831</v>
          </cell>
          <cell r="AB1595">
            <v>3.0470000000000002</v>
          </cell>
          <cell r="AC1595">
            <v>2.4952199999999998</v>
          </cell>
        </row>
        <row r="1596">
          <cell r="AA1596">
            <v>38832</v>
          </cell>
          <cell r="AB1596">
            <v>3.0409999999999999</v>
          </cell>
          <cell r="AC1596">
            <v>2.4963399999999996</v>
          </cell>
        </row>
        <row r="1597">
          <cell r="AA1597">
            <v>38833</v>
          </cell>
          <cell r="AB1597">
            <v>3.0390000000000001</v>
          </cell>
          <cell r="AC1597">
            <v>2.4973199999999998</v>
          </cell>
        </row>
        <row r="1598">
          <cell r="AA1598">
            <v>38834</v>
          </cell>
          <cell r="AB1598">
            <v>3.044</v>
          </cell>
          <cell r="AC1598">
            <v>2.4983</v>
          </cell>
        </row>
        <row r="1599">
          <cell r="AA1599">
            <v>38835</v>
          </cell>
          <cell r="AB1599">
            <v>3.048</v>
          </cell>
          <cell r="AC1599">
            <v>2.4992799999999997</v>
          </cell>
        </row>
        <row r="1600">
          <cell r="AA1600">
            <v>38836</v>
          </cell>
          <cell r="AB1600">
            <v>3.048</v>
          </cell>
          <cell r="AC1600">
            <v>2.5002599999999999</v>
          </cell>
        </row>
        <row r="1601">
          <cell r="AA1601">
            <v>38837</v>
          </cell>
          <cell r="AB1601">
            <v>3.048</v>
          </cell>
          <cell r="AC1601">
            <v>2.5012399999999997</v>
          </cell>
        </row>
        <row r="1602">
          <cell r="AA1602">
            <v>38838</v>
          </cell>
          <cell r="AB1602">
            <v>3.048</v>
          </cell>
          <cell r="AC1602">
            <v>2.5022199999999999</v>
          </cell>
        </row>
        <row r="1603">
          <cell r="AA1603">
            <v>38839</v>
          </cell>
          <cell r="AB1603">
            <v>3.0449999999999999</v>
          </cell>
          <cell r="AC1603">
            <v>2.5032000000000001</v>
          </cell>
        </row>
        <row r="1604">
          <cell r="AA1604">
            <v>38840</v>
          </cell>
          <cell r="AB1604">
            <v>3.0419999999999998</v>
          </cell>
          <cell r="AC1604">
            <v>2.5041799999999999</v>
          </cell>
        </row>
        <row r="1605">
          <cell r="AA1605">
            <v>38841</v>
          </cell>
          <cell r="AB1605">
            <v>3.0409999999999999</v>
          </cell>
          <cell r="AC1605">
            <v>2.5051600000000001</v>
          </cell>
        </row>
        <row r="1606">
          <cell r="AA1606">
            <v>38842</v>
          </cell>
          <cell r="AB1606">
            <v>3.0409999999999999</v>
          </cell>
          <cell r="AC1606">
            <v>2.5061399999999998</v>
          </cell>
        </row>
        <row r="1607">
          <cell r="AA1607">
            <v>38843</v>
          </cell>
          <cell r="AB1607">
            <v>3.0409999999999999</v>
          </cell>
          <cell r="AC1607">
            <v>2.5071199999999996</v>
          </cell>
        </row>
        <row r="1608">
          <cell r="AA1608">
            <v>38844</v>
          </cell>
          <cell r="AB1608">
            <v>3.0409999999999999</v>
          </cell>
          <cell r="AC1608">
            <v>2.5078199999999997</v>
          </cell>
        </row>
        <row r="1609">
          <cell r="AA1609">
            <v>38845</v>
          </cell>
          <cell r="AB1609">
            <v>3.04</v>
          </cell>
          <cell r="AC1609">
            <v>2.5086599999999999</v>
          </cell>
        </row>
        <row r="1610">
          <cell r="AA1610">
            <v>38846</v>
          </cell>
          <cell r="AB1610">
            <v>3.0409999999999999</v>
          </cell>
          <cell r="AC1610">
            <v>2.50936</v>
          </cell>
        </row>
        <row r="1611">
          <cell r="AA1611">
            <v>38847</v>
          </cell>
          <cell r="AB1611">
            <v>3.04</v>
          </cell>
          <cell r="AC1611">
            <v>2.5101999999999998</v>
          </cell>
        </row>
        <row r="1612">
          <cell r="AA1612">
            <v>38848</v>
          </cell>
          <cell r="AB1612">
            <v>3.0339999999999998</v>
          </cell>
          <cell r="AC1612">
            <v>2.5110399999999999</v>
          </cell>
        </row>
        <row r="1613">
          <cell r="AA1613">
            <v>38849</v>
          </cell>
          <cell r="AB1613">
            <v>3.036</v>
          </cell>
          <cell r="AC1613">
            <v>2.5117400000000001</v>
          </cell>
        </row>
        <row r="1614">
          <cell r="AA1614">
            <v>38850</v>
          </cell>
          <cell r="AB1614">
            <v>3.036</v>
          </cell>
          <cell r="AC1614">
            <v>2.5125799999999998</v>
          </cell>
        </row>
        <row r="1615">
          <cell r="AA1615">
            <v>38851</v>
          </cell>
          <cell r="AB1615">
            <v>3.036</v>
          </cell>
          <cell r="AC1615">
            <v>2.5132799999999995</v>
          </cell>
        </row>
        <row r="1616">
          <cell r="AA1616">
            <v>38852</v>
          </cell>
          <cell r="AB1616">
            <v>3.0409999999999999</v>
          </cell>
          <cell r="AC1616">
            <v>2.5141200000000001</v>
          </cell>
        </row>
        <row r="1617">
          <cell r="AA1617">
            <v>38853</v>
          </cell>
          <cell r="AB1617">
            <v>3.0419999999999998</v>
          </cell>
          <cell r="AC1617">
            <v>2.5149599999999999</v>
          </cell>
        </row>
        <row r="1618">
          <cell r="AA1618">
            <v>38854</v>
          </cell>
          <cell r="AB1618">
            <v>3.048</v>
          </cell>
          <cell r="AC1618">
            <v>2.5156599999999996</v>
          </cell>
        </row>
        <row r="1619">
          <cell r="AA1619">
            <v>38855</v>
          </cell>
          <cell r="AB1619">
            <v>3.0539999999999998</v>
          </cell>
          <cell r="AC1619">
            <v>2.5165000000000002</v>
          </cell>
        </row>
        <row r="1620">
          <cell r="AA1620">
            <v>38856</v>
          </cell>
          <cell r="AB1620">
            <v>3.056</v>
          </cell>
          <cell r="AC1620">
            <v>2.5171999999999999</v>
          </cell>
        </row>
        <row r="1621">
          <cell r="AA1621">
            <v>38857</v>
          </cell>
          <cell r="AB1621">
            <v>3.056</v>
          </cell>
          <cell r="AC1621">
            <v>2.5180399999999996</v>
          </cell>
        </row>
        <row r="1622">
          <cell r="AA1622">
            <v>38858</v>
          </cell>
          <cell r="AB1622">
            <v>3.056</v>
          </cell>
          <cell r="AC1622">
            <v>2.5188799999999998</v>
          </cell>
        </row>
        <row r="1623">
          <cell r="AA1623">
            <v>38859</v>
          </cell>
          <cell r="AB1623">
            <v>3.0720000000000001</v>
          </cell>
          <cell r="AC1623">
            <v>2.5195799999999999</v>
          </cell>
        </row>
        <row r="1624">
          <cell r="AA1624">
            <v>38860</v>
          </cell>
          <cell r="AB1624">
            <v>3.0720000000000001</v>
          </cell>
          <cell r="AC1624">
            <v>2.5204199999999997</v>
          </cell>
        </row>
        <row r="1625">
          <cell r="AA1625">
            <v>38861</v>
          </cell>
          <cell r="AB1625">
            <v>3.0819999999999999</v>
          </cell>
          <cell r="AC1625">
            <v>2.5211199999999998</v>
          </cell>
        </row>
        <row r="1626">
          <cell r="AA1626">
            <v>38862</v>
          </cell>
          <cell r="AB1626">
            <v>3.0819999999999999</v>
          </cell>
          <cell r="AC1626">
            <v>2.5219599999999995</v>
          </cell>
        </row>
        <row r="1627">
          <cell r="AA1627">
            <v>38863</v>
          </cell>
          <cell r="AB1627">
            <v>3.0790000000000002</v>
          </cell>
          <cell r="AC1627">
            <v>2.5227999999999997</v>
          </cell>
        </row>
        <row r="1628">
          <cell r="AA1628">
            <v>38864</v>
          </cell>
          <cell r="AB1628">
            <v>3.0790000000000002</v>
          </cell>
          <cell r="AC1628">
            <v>2.5234999999999999</v>
          </cell>
        </row>
        <row r="1629">
          <cell r="AA1629">
            <v>38865</v>
          </cell>
          <cell r="AB1629">
            <v>3.0790000000000002</v>
          </cell>
          <cell r="AC1629">
            <v>2.5243399999999996</v>
          </cell>
        </row>
        <row r="1630">
          <cell r="AA1630">
            <v>38866</v>
          </cell>
          <cell r="AB1630">
            <v>3.077</v>
          </cell>
          <cell r="AC1630">
            <v>2.5251799999999998</v>
          </cell>
        </row>
        <row r="1631">
          <cell r="AA1631">
            <v>38867</v>
          </cell>
          <cell r="AB1631">
            <v>3.0880000000000001</v>
          </cell>
          <cell r="AC1631">
            <v>2.5258799999999999</v>
          </cell>
        </row>
        <row r="1632">
          <cell r="AA1632">
            <v>38868</v>
          </cell>
          <cell r="AB1632">
            <v>3.085</v>
          </cell>
          <cell r="AC1632">
            <v>2.5267199999999996</v>
          </cell>
        </row>
        <row r="1633">
          <cell r="AA1633">
            <v>38869</v>
          </cell>
          <cell r="AB1633">
            <v>3.08</v>
          </cell>
          <cell r="AC1633">
            <v>2.5275599999999998</v>
          </cell>
        </row>
        <row r="1634">
          <cell r="AA1634">
            <v>38870</v>
          </cell>
          <cell r="AB1634">
            <v>3.0790000000000002</v>
          </cell>
          <cell r="AC1634">
            <v>2.52826</v>
          </cell>
        </row>
        <row r="1635">
          <cell r="AA1635">
            <v>38871</v>
          </cell>
          <cell r="AB1635">
            <v>3.0790000000000002</v>
          </cell>
          <cell r="AC1635">
            <v>2.5290999999999997</v>
          </cell>
        </row>
        <row r="1636">
          <cell r="AA1636">
            <v>38872</v>
          </cell>
          <cell r="AB1636">
            <v>3.0790000000000002</v>
          </cell>
          <cell r="AC1636">
            <v>2.5299399999999999</v>
          </cell>
        </row>
        <row r="1637">
          <cell r="AA1637">
            <v>38873</v>
          </cell>
          <cell r="AB1637">
            <v>3.08</v>
          </cell>
          <cell r="AC1637">
            <v>2.53078</v>
          </cell>
        </row>
        <row r="1638">
          <cell r="AA1638">
            <v>38874</v>
          </cell>
          <cell r="AB1638">
            <v>3.0830000000000002</v>
          </cell>
          <cell r="AC1638">
            <v>2.5316199999999998</v>
          </cell>
        </row>
        <row r="1639">
          <cell r="AA1639">
            <v>38875</v>
          </cell>
          <cell r="AB1639">
            <v>3.0819999999999999</v>
          </cell>
          <cell r="AC1639">
            <v>2.5320399999999998</v>
          </cell>
        </row>
        <row r="1640">
          <cell r="AA1640">
            <v>38876</v>
          </cell>
          <cell r="AB1640">
            <v>3.0830000000000002</v>
          </cell>
          <cell r="AC1640">
            <v>2.5323199999999999</v>
          </cell>
        </row>
        <row r="1641">
          <cell r="AA1641">
            <v>38877</v>
          </cell>
          <cell r="AB1641">
            <v>3.0819999999999999</v>
          </cell>
          <cell r="AC1641">
            <v>2.5327399999999995</v>
          </cell>
        </row>
        <row r="1642">
          <cell r="AA1642">
            <v>38878</v>
          </cell>
          <cell r="AB1642">
            <v>3.0819999999999999</v>
          </cell>
          <cell r="AC1642">
            <v>2.5331599999999996</v>
          </cell>
        </row>
        <row r="1643">
          <cell r="AA1643">
            <v>38879</v>
          </cell>
          <cell r="AB1643">
            <v>3.0819999999999999</v>
          </cell>
          <cell r="AC1643">
            <v>2.5335800000000002</v>
          </cell>
        </row>
        <row r="1644">
          <cell r="AA1644">
            <v>38880</v>
          </cell>
          <cell r="AB1644">
            <v>3.081</v>
          </cell>
          <cell r="AC1644">
            <v>2.5339999999999998</v>
          </cell>
        </row>
        <row r="1645">
          <cell r="AA1645">
            <v>38881</v>
          </cell>
          <cell r="AB1645">
            <v>3.0830000000000002</v>
          </cell>
          <cell r="AC1645">
            <v>2.5344199999999999</v>
          </cell>
        </row>
        <row r="1646">
          <cell r="AA1646">
            <v>38882</v>
          </cell>
          <cell r="AB1646">
            <v>3.0790000000000002</v>
          </cell>
          <cell r="AC1646">
            <v>2.5347</v>
          </cell>
        </row>
        <row r="1647">
          <cell r="AA1647">
            <v>38883</v>
          </cell>
          <cell r="AB1647">
            <v>3.08</v>
          </cell>
          <cell r="AC1647">
            <v>2.5351199999999996</v>
          </cell>
        </row>
        <row r="1648">
          <cell r="AA1648">
            <v>38884</v>
          </cell>
          <cell r="AB1648">
            <v>3.0790000000000002</v>
          </cell>
          <cell r="AC1648">
            <v>2.5355399999999997</v>
          </cell>
        </row>
        <row r="1649">
          <cell r="AA1649">
            <v>38885</v>
          </cell>
          <cell r="AB1649">
            <v>3.0790000000000002</v>
          </cell>
          <cell r="AC1649">
            <v>2.5359599999999998</v>
          </cell>
        </row>
        <row r="1650">
          <cell r="AA1650">
            <v>38886</v>
          </cell>
          <cell r="AB1650">
            <v>3.0790000000000002</v>
          </cell>
          <cell r="AC1650">
            <v>2.5363799999999999</v>
          </cell>
        </row>
        <row r="1651">
          <cell r="AA1651">
            <v>38887</v>
          </cell>
          <cell r="AB1651">
            <v>3.0790000000000002</v>
          </cell>
          <cell r="AC1651">
            <v>2.5367999999999999</v>
          </cell>
        </row>
        <row r="1652">
          <cell r="AA1652">
            <v>38888</v>
          </cell>
          <cell r="AB1652">
            <v>3.0779999999999998</v>
          </cell>
          <cell r="AC1652">
            <v>2.53708</v>
          </cell>
        </row>
        <row r="1653">
          <cell r="AA1653">
            <v>38889</v>
          </cell>
          <cell r="AB1653">
            <v>3.0779999999999998</v>
          </cell>
          <cell r="AC1653">
            <v>2.5374999999999996</v>
          </cell>
        </row>
        <row r="1654">
          <cell r="AA1654">
            <v>38890</v>
          </cell>
          <cell r="AB1654">
            <v>3.0779999999999998</v>
          </cell>
          <cell r="AC1654">
            <v>2.5379199999999997</v>
          </cell>
        </row>
        <row r="1655">
          <cell r="AA1655">
            <v>38891</v>
          </cell>
          <cell r="AB1655">
            <v>3.081</v>
          </cell>
          <cell r="AC1655">
            <v>2.5383399999999998</v>
          </cell>
        </row>
        <row r="1656">
          <cell r="AA1656">
            <v>38892</v>
          </cell>
          <cell r="AB1656">
            <v>3.081</v>
          </cell>
          <cell r="AC1656">
            <v>2.5387599999999999</v>
          </cell>
        </row>
        <row r="1657">
          <cell r="AA1657">
            <v>38893</v>
          </cell>
          <cell r="AB1657">
            <v>3.081</v>
          </cell>
          <cell r="AC1657">
            <v>2.53918</v>
          </cell>
        </row>
        <row r="1658">
          <cell r="AA1658">
            <v>38894</v>
          </cell>
          <cell r="AB1658">
            <v>3.0859999999999999</v>
          </cell>
          <cell r="AC1658">
            <v>2.5394600000000001</v>
          </cell>
        </row>
        <row r="1659">
          <cell r="AA1659">
            <v>38895</v>
          </cell>
          <cell r="AB1659">
            <v>3.05</v>
          </cell>
          <cell r="AC1659">
            <v>2.5398799999999997</v>
          </cell>
        </row>
        <row r="1660">
          <cell r="AA1660">
            <v>38896</v>
          </cell>
          <cell r="AB1660">
            <v>3.0880000000000001</v>
          </cell>
          <cell r="AC1660">
            <v>2.5402999999999998</v>
          </cell>
        </row>
        <row r="1661">
          <cell r="AA1661">
            <v>38897</v>
          </cell>
          <cell r="AB1661">
            <v>3.0880000000000001</v>
          </cell>
          <cell r="AC1661">
            <v>2.5407199999999999</v>
          </cell>
        </row>
        <row r="1662">
          <cell r="AA1662">
            <v>38898</v>
          </cell>
          <cell r="AB1662">
            <v>3.0859999999999999</v>
          </cell>
          <cell r="AC1662">
            <v>2.54114</v>
          </cell>
        </row>
        <row r="1663">
          <cell r="AA1663">
            <v>38899</v>
          </cell>
          <cell r="AB1663">
            <v>3.0859999999999999</v>
          </cell>
          <cell r="AC1663">
            <v>2.5414199999999996</v>
          </cell>
        </row>
        <row r="1664">
          <cell r="AA1664">
            <v>38900</v>
          </cell>
          <cell r="AB1664">
            <v>3.0859999999999999</v>
          </cell>
          <cell r="AC1664">
            <v>2.5418400000000001</v>
          </cell>
        </row>
        <row r="1665">
          <cell r="AA1665">
            <v>38901</v>
          </cell>
          <cell r="AB1665">
            <v>3.085</v>
          </cell>
          <cell r="AC1665">
            <v>2.5422599999999997</v>
          </cell>
        </row>
        <row r="1666">
          <cell r="AA1666">
            <v>38902</v>
          </cell>
          <cell r="AB1666">
            <v>3.085</v>
          </cell>
          <cell r="AC1666">
            <v>2.5426799999999998</v>
          </cell>
        </row>
        <row r="1667">
          <cell r="AA1667">
            <v>38903</v>
          </cell>
          <cell r="AB1667">
            <v>3.0870000000000002</v>
          </cell>
          <cell r="AC1667">
            <v>2.5429599999999999</v>
          </cell>
        </row>
        <row r="1668">
          <cell r="AA1668">
            <v>38904</v>
          </cell>
          <cell r="AB1668">
            <v>3.0859999999999999</v>
          </cell>
          <cell r="AC1668">
            <v>2.54338</v>
          </cell>
        </row>
        <row r="1669">
          <cell r="AA1669">
            <v>38905</v>
          </cell>
          <cell r="AB1669">
            <v>3.0750000000000002</v>
          </cell>
          <cell r="AC1669">
            <v>2.5437999999999996</v>
          </cell>
        </row>
        <row r="1670">
          <cell r="AA1670">
            <v>38906</v>
          </cell>
          <cell r="AB1670">
            <v>3.0859999999999999</v>
          </cell>
          <cell r="AC1670">
            <v>2.5442199999999997</v>
          </cell>
        </row>
        <row r="1671">
          <cell r="AA1671">
            <v>38907</v>
          </cell>
          <cell r="AB1671">
            <v>3.0859999999999999</v>
          </cell>
          <cell r="AC1671">
            <v>2.5446399999999998</v>
          </cell>
        </row>
        <row r="1672">
          <cell r="AA1672">
            <v>38908</v>
          </cell>
          <cell r="AB1672">
            <v>3.0859999999999999</v>
          </cell>
          <cell r="AC1672">
            <v>2.5450599999999999</v>
          </cell>
        </row>
        <row r="1673">
          <cell r="AA1673">
            <v>38909</v>
          </cell>
          <cell r="AB1673">
            <v>3.0840000000000001</v>
          </cell>
          <cell r="AC1673">
            <v>2.5453399999999999</v>
          </cell>
        </row>
        <row r="1674">
          <cell r="AA1674">
            <v>38910</v>
          </cell>
          <cell r="AB1674">
            <v>3.0830000000000002</v>
          </cell>
          <cell r="AC1674">
            <v>2.54576</v>
          </cell>
        </row>
        <row r="1675">
          <cell r="AA1675">
            <v>38911</v>
          </cell>
          <cell r="AB1675">
            <v>3.0840000000000001</v>
          </cell>
          <cell r="AC1675">
            <v>2.5461799999999997</v>
          </cell>
        </row>
        <row r="1676">
          <cell r="AA1676">
            <v>38912</v>
          </cell>
          <cell r="AB1676">
            <v>3.0830000000000002</v>
          </cell>
          <cell r="AC1676">
            <v>2.5465999999999998</v>
          </cell>
        </row>
        <row r="1677">
          <cell r="AA1677">
            <v>38913</v>
          </cell>
          <cell r="AB1677">
            <v>3.0819999999999999</v>
          </cell>
          <cell r="AC1677">
            <v>2.5470199999999998</v>
          </cell>
        </row>
        <row r="1678">
          <cell r="AA1678">
            <v>38914</v>
          </cell>
          <cell r="AB1678">
            <v>3.0819999999999999</v>
          </cell>
          <cell r="AC1678">
            <v>2.5474399999999999</v>
          </cell>
        </row>
        <row r="1679">
          <cell r="AA1679">
            <v>38915</v>
          </cell>
          <cell r="AB1679">
            <v>3.0819999999999999</v>
          </cell>
          <cell r="AC1679">
            <v>2.54772</v>
          </cell>
        </row>
        <row r="1680">
          <cell r="AA1680">
            <v>38916</v>
          </cell>
          <cell r="AB1680">
            <v>3.0819999999999999</v>
          </cell>
          <cell r="AC1680">
            <v>2.5481400000000001</v>
          </cell>
        </row>
        <row r="1681">
          <cell r="AA1681">
            <v>38917</v>
          </cell>
          <cell r="AB1681">
            <v>3.0790000000000002</v>
          </cell>
          <cell r="AC1681">
            <v>2.5485599999999997</v>
          </cell>
        </row>
        <row r="1682">
          <cell r="AA1682">
            <v>38918</v>
          </cell>
          <cell r="AB1682">
            <v>3.0819999999999999</v>
          </cell>
          <cell r="AC1682">
            <v>2.5489799999999998</v>
          </cell>
        </row>
        <row r="1683">
          <cell r="AA1683">
            <v>38919</v>
          </cell>
          <cell r="AB1683">
            <v>3.0819999999999999</v>
          </cell>
          <cell r="AC1683">
            <v>2.5493999999999999</v>
          </cell>
        </row>
        <row r="1684">
          <cell r="AA1684">
            <v>38920</v>
          </cell>
          <cell r="AB1684">
            <v>3.08</v>
          </cell>
          <cell r="AC1684">
            <v>2.5498199999999995</v>
          </cell>
        </row>
        <row r="1685">
          <cell r="AA1685">
            <v>38921</v>
          </cell>
          <cell r="AB1685">
            <v>3.08</v>
          </cell>
          <cell r="AC1685">
            <v>2.5500999999999996</v>
          </cell>
        </row>
        <row r="1686">
          <cell r="AA1686">
            <v>38922</v>
          </cell>
          <cell r="AB1686">
            <v>3.08</v>
          </cell>
          <cell r="AC1686">
            <v>2.5505200000000001</v>
          </cell>
        </row>
        <row r="1687">
          <cell r="AA1687">
            <v>38923</v>
          </cell>
          <cell r="AB1687">
            <v>3.0779999999999998</v>
          </cell>
          <cell r="AC1687">
            <v>2.5509399999999998</v>
          </cell>
        </row>
        <row r="1688">
          <cell r="AA1688">
            <v>38924</v>
          </cell>
          <cell r="AB1688">
            <v>3.0739999999999998</v>
          </cell>
          <cell r="AC1688">
            <v>2.5513599999999999</v>
          </cell>
        </row>
        <row r="1689">
          <cell r="AA1689">
            <v>38925</v>
          </cell>
          <cell r="AB1689">
            <v>3.077</v>
          </cell>
          <cell r="AC1689">
            <v>2.5517799999999999</v>
          </cell>
        </row>
        <row r="1690">
          <cell r="AA1690">
            <v>38926</v>
          </cell>
          <cell r="AB1690">
            <v>3.077</v>
          </cell>
          <cell r="AC1690">
            <v>2.5521999999999996</v>
          </cell>
        </row>
        <row r="1691">
          <cell r="AA1691">
            <v>38927</v>
          </cell>
          <cell r="AB1691">
            <v>3.077</v>
          </cell>
          <cell r="AC1691">
            <v>2.5526199999999997</v>
          </cell>
        </row>
        <row r="1692">
          <cell r="AA1692">
            <v>38928</v>
          </cell>
          <cell r="AB1692">
            <v>3.077</v>
          </cell>
          <cell r="AC1692">
            <v>2.5528999999999997</v>
          </cell>
        </row>
        <row r="1693">
          <cell r="AA1693">
            <v>38929</v>
          </cell>
          <cell r="AB1693">
            <v>3.0720000000000001</v>
          </cell>
          <cell r="AC1693">
            <v>2.5533199999999998</v>
          </cell>
        </row>
        <row r="1694">
          <cell r="AA1694">
            <v>38930</v>
          </cell>
          <cell r="AB1694">
            <v>3.0710000000000002</v>
          </cell>
          <cell r="AC1694">
            <v>2.5537399999999999</v>
          </cell>
        </row>
        <row r="1695">
          <cell r="AA1695">
            <v>38931</v>
          </cell>
          <cell r="AB1695">
            <v>3.0710000000000002</v>
          </cell>
          <cell r="AC1695">
            <v>2.55416</v>
          </cell>
        </row>
        <row r="1696">
          <cell r="AA1696">
            <v>38932</v>
          </cell>
          <cell r="AB1696">
            <v>3.07</v>
          </cell>
          <cell r="AC1696">
            <v>2.5545799999999996</v>
          </cell>
        </row>
        <row r="1697">
          <cell r="AA1697">
            <v>38933</v>
          </cell>
          <cell r="AB1697">
            <v>3.069</v>
          </cell>
          <cell r="AC1697">
            <v>2.5549999999999997</v>
          </cell>
        </row>
        <row r="1698">
          <cell r="AA1698">
            <v>38934</v>
          </cell>
          <cell r="AB1698">
            <v>3.069</v>
          </cell>
          <cell r="AC1698">
            <v>2.5552799999999998</v>
          </cell>
        </row>
        <row r="1699">
          <cell r="AA1699">
            <v>38935</v>
          </cell>
          <cell r="AB1699">
            <v>3.069</v>
          </cell>
          <cell r="AC1699">
            <v>2.5556999999999999</v>
          </cell>
        </row>
        <row r="1700">
          <cell r="AA1700">
            <v>38936</v>
          </cell>
          <cell r="AB1700">
            <v>3.0720000000000001</v>
          </cell>
          <cell r="AC1700">
            <v>2.55626</v>
          </cell>
        </row>
        <row r="1701">
          <cell r="AA1701">
            <v>38937</v>
          </cell>
          <cell r="AB1701">
            <v>3.0720000000000001</v>
          </cell>
          <cell r="AC1701">
            <v>2.5568200000000001</v>
          </cell>
        </row>
        <row r="1702">
          <cell r="AA1702">
            <v>38938</v>
          </cell>
          <cell r="AB1702">
            <v>3.069</v>
          </cell>
          <cell r="AC1702">
            <v>2.5572399999999997</v>
          </cell>
        </row>
        <row r="1703">
          <cell r="AA1703">
            <v>38939</v>
          </cell>
          <cell r="AB1703">
            <v>3.069</v>
          </cell>
          <cell r="AC1703">
            <v>2.5577999999999999</v>
          </cell>
        </row>
        <row r="1704">
          <cell r="AA1704">
            <v>38940</v>
          </cell>
          <cell r="AB1704">
            <v>3.0710000000000002</v>
          </cell>
          <cell r="AC1704">
            <v>2.5582199999999999</v>
          </cell>
        </row>
        <row r="1705">
          <cell r="AA1705">
            <v>38941</v>
          </cell>
          <cell r="AB1705">
            <v>3.0710000000000002</v>
          </cell>
          <cell r="AC1705">
            <v>2.5587800000000001</v>
          </cell>
        </row>
        <row r="1706">
          <cell r="AA1706">
            <v>38942</v>
          </cell>
          <cell r="AB1706">
            <v>3.0710000000000002</v>
          </cell>
          <cell r="AC1706">
            <v>2.5593399999999997</v>
          </cell>
        </row>
        <row r="1707">
          <cell r="AA1707">
            <v>38943</v>
          </cell>
          <cell r="AB1707">
            <v>3.0750000000000002</v>
          </cell>
          <cell r="AC1707">
            <v>2.5597599999999998</v>
          </cell>
        </row>
        <row r="1708">
          <cell r="AA1708">
            <v>38944</v>
          </cell>
          <cell r="AB1708">
            <v>3.08</v>
          </cell>
          <cell r="AC1708">
            <v>2.5603199999999999</v>
          </cell>
        </row>
        <row r="1709">
          <cell r="AA1709">
            <v>38945</v>
          </cell>
          <cell r="AB1709">
            <v>3.0739999999999998</v>
          </cell>
          <cell r="AC1709">
            <v>2.5608799999999996</v>
          </cell>
        </row>
        <row r="1710">
          <cell r="AA1710">
            <v>38946</v>
          </cell>
          <cell r="AB1710">
            <v>3.08</v>
          </cell>
          <cell r="AC1710">
            <v>2.5612999999999997</v>
          </cell>
        </row>
        <row r="1711">
          <cell r="AA1711">
            <v>38947</v>
          </cell>
          <cell r="AB1711">
            <v>3.0819999999999999</v>
          </cell>
          <cell r="AC1711">
            <v>2.5618599999999998</v>
          </cell>
        </row>
        <row r="1712">
          <cell r="AA1712">
            <v>38948</v>
          </cell>
          <cell r="AB1712">
            <v>3.0819999999999999</v>
          </cell>
          <cell r="AC1712">
            <v>2.5622799999999999</v>
          </cell>
        </row>
        <row r="1713">
          <cell r="AA1713">
            <v>38949</v>
          </cell>
          <cell r="AB1713">
            <v>3.0819999999999999</v>
          </cell>
          <cell r="AC1713">
            <v>2.56284</v>
          </cell>
        </row>
        <row r="1714">
          <cell r="AA1714">
            <v>38950</v>
          </cell>
          <cell r="AB1714">
            <v>3.0819999999999999</v>
          </cell>
          <cell r="AC1714">
            <v>2.5633999999999997</v>
          </cell>
        </row>
        <row r="1715">
          <cell r="AA1715">
            <v>38951</v>
          </cell>
          <cell r="AB1715">
            <v>3.085</v>
          </cell>
          <cell r="AC1715">
            <v>2.5638199999999998</v>
          </cell>
        </row>
        <row r="1716">
          <cell r="AA1716">
            <v>38952</v>
          </cell>
          <cell r="AB1716">
            <v>3.085</v>
          </cell>
          <cell r="AC1716">
            <v>2.5643799999999999</v>
          </cell>
        </row>
        <row r="1717">
          <cell r="AA1717">
            <v>38953</v>
          </cell>
          <cell r="AB1717">
            <v>3.0870000000000002</v>
          </cell>
          <cell r="AC1717">
            <v>2.56494</v>
          </cell>
        </row>
        <row r="1718">
          <cell r="AA1718">
            <v>38954</v>
          </cell>
          <cell r="AB1718">
            <v>3.0920000000000001</v>
          </cell>
          <cell r="AC1718">
            <v>2.5653600000000001</v>
          </cell>
        </row>
        <row r="1719">
          <cell r="AA1719">
            <v>38955</v>
          </cell>
          <cell r="AB1719">
            <v>3.0920000000000001</v>
          </cell>
          <cell r="AC1719">
            <v>2.5659199999999998</v>
          </cell>
        </row>
        <row r="1720">
          <cell r="AA1720">
            <v>38956</v>
          </cell>
          <cell r="AB1720">
            <v>3.0920000000000001</v>
          </cell>
          <cell r="AC1720">
            <v>2.5664799999999999</v>
          </cell>
        </row>
        <row r="1721">
          <cell r="AA1721">
            <v>38957</v>
          </cell>
          <cell r="AB1721">
            <v>3.097</v>
          </cell>
          <cell r="AC1721">
            <v>2.5668999999999995</v>
          </cell>
        </row>
        <row r="1722">
          <cell r="AA1722">
            <v>38958</v>
          </cell>
          <cell r="AB1722">
            <v>3.0950000000000002</v>
          </cell>
          <cell r="AC1722">
            <v>2.5674600000000001</v>
          </cell>
        </row>
        <row r="1723">
          <cell r="AA1723">
            <v>38959</v>
          </cell>
          <cell r="AB1723">
            <v>3.097</v>
          </cell>
          <cell r="AC1723">
            <v>2.5678799999999997</v>
          </cell>
        </row>
        <row r="1724">
          <cell r="AA1724">
            <v>38960</v>
          </cell>
          <cell r="AB1724">
            <v>3.097</v>
          </cell>
          <cell r="AC1724">
            <v>2.5684399999999998</v>
          </cell>
        </row>
        <row r="1725">
          <cell r="AA1725">
            <v>38961</v>
          </cell>
          <cell r="AB1725">
            <v>3.0960000000000001</v>
          </cell>
          <cell r="AC1725">
            <v>2.569</v>
          </cell>
        </row>
        <row r="1726">
          <cell r="AA1726">
            <v>38962</v>
          </cell>
          <cell r="AB1726">
            <v>3.0960000000000001</v>
          </cell>
          <cell r="AC1726">
            <v>2.5695599999999996</v>
          </cell>
        </row>
        <row r="1727">
          <cell r="AA1727">
            <v>38963</v>
          </cell>
          <cell r="AB1727">
            <v>3.0960000000000001</v>
          </cell>
          <cell r="AC1727">
            <v>2.5699800000000002</v>
          </cell>
        </row>
        <row r="1728">
          <cell r="AA1728">
            <v>38964</v>
          </cell>
          <cell r="AB1728">
            <v>3.0939999999999999</v>
          </cell>
          <cell r="AC1728">
            <v>2.5705399999999998</v>
          </cell>
        </row>
        <row r="1729">
          <cell r="AA1729">
            <v>38965</v>
          </cell>
          <cell r="AB1729">
            <v>3.0979999999999999</v>
          </cell>
          <cell r="AC1729">
            <v>2.5710999999999999</v>
          </cell>
        </row>
        <row r="1730">
          <cell r="AA1730">
            <v>38966</v>
          </cell>
          <cell r="AB1730">
            <v>3.1030000000000002</v>
          </cell>
          <cell r="AC1730">
            <v>2.5716599999999996</v>
          </cell>
        </row>
        <row r="1731">
          <cell r="AA1731">
            <v>38967</v>
          </cell>
          <cell r="AB1731">
            <v>3.0990000000000002</v>
          </cell>
          <cell r="AC1731">
            <v>2.5720799999999997</v>
          </cell>
        </row>
        <row r="1732">
          <cell r="AA1732">
            <v>38968</v>
          </cell>
          <cell r="AB1732">
            <v>3.101</v>
          </cell>
          <cell r="AC1732">
            <v>2.5726399999999998</v>
          </cell>
        </row>
        <row r="1733">
          <cell r="AA1733">
            <v>38969</v>
          </cell>
          <cell r="AB1733">
            <v>3.101</v>
          </cell>
          <cell r="AC1733">
            <v>2.5730599999999999</v>
          </cell>
        </row>
        <row r="1734">
          <cell r="AA1734">
            <v>38970</v>
          </cell>
          <cell r="AB1734">
            <v>3.101</v>
          </cell>
          <cell r="AC1734">
            <v>2.57348</v>
          </cell>
        </row>
        <row r="1735">
          <cell r="AA1735">
            <v>38971</v>
          </cell>
          <cell r="AB1735">
            <v>3.1030000000000002</v>
          </cell>
          <cell r="AC1735">
            <v>2.5740399999999997</v>
          </cell>
        </row>
        <row r="1736">
          <cell r="AA1736">
            <v>38972</v>
          </cell>
          <cell r="AB1736">
            <v>3.1070000000000002</v>
          </cell>
          <cell r="AC1736">
            <v>2.5744599999999997</v>
          </cell>
        </row>
        <row r="1737">
          <cell r="AA1737">
            <v>38973</v>
          </cell>
          <cell r="AB1737">
            <v>3.1030000000000002</v>
          </cell>
          <cell r="AC1737">
            <v>2.5750199999999999</v>
          </cell>
        </row>
        <row r="1738">
          <cell r="AA1738">
            <v>38974</v>
          </cell>
          <cell r="AB1738">
            <v>3.1</v>
          </cell>
          <cell r="AC1738">
            <v>2.5754399999999995</v>
          </cell>
        </row>
        <row r="1739">
          <cell r="AA1739">
            <v>38975</v>
          </cell>
          <cell r="AB1739">
            <v>3.0979999999999999</v>
          </cell>
          <cell r="AC1739">
            <v>2.5760000000000001</v>
          </cell>
        </row>
        <row r="1740">
          <cell r="AA1740">
            <v>38976</v>
          </cell>
          <cell r="AB1740">
            <v>3.0979999999999999</v>
          </cell>
          <cell r="AC1740">
            <v>2.5764199999999997</v>
          </cell>
        </row>
        <row r="1741">
          <cell r="AA1741">
            <v>38977</v>
          </cell>
          <cell r="AB1741">
            <v>3.0979999999999999</v>
          </cell>
          <cell r="AC1741">
            <v>2.5769799999999998</v>
          </cell>
        </row>
        <row r="1742">
          <cell r="AA1742">
            <v>38978</v>
          </cell>
          <cell r="AB1742">
            <v>3.0979999999999999</v>
          </cell>
          <cell r="AC1742">
            <v>2.5773999999999999</v>
          </cell>
        </row>
        <row r="1743">
          <cell r="AA1743">
            <v>38979</v>
          </cell>
          <cell r="AB1743">
            <v>3.097</v>
          </cell>
          <cell r="AC1743">
            <v>2.5778199999999996</v>
          </cell>
        </row>
        <row r="1744">
          <cell r="AA1744">
            <v>38980</v>
          </cell>
          <cell r="AB1744">
            <v>3.0979999999999999</v>
          </cell>
          <cell r="AC1744">
            <v>2.5783799999999997</v>
          </cell>
        </row>
        <row r="1745">
          <cell r="AA1745">
            <v>38981</v>
          </cell>
          <cell r="AB1745">
            <v>3.0990000000000002</v>
          </cell>
          <cell r="AC1745">
            <v>2.5787999999999998</v>
          </cell>
        </row>
        <row r="1746">
          <cell r="AA1746">
            <v>38982</v>
          </cell>
          <cell r="AB1746">
            <v>3.0990000000000002</v>
          </cell>
          <cell r="AC1746">
            <v>2.5793599999999999</v>
          </cell>
        </row>
        <row r="1747">
          <cell r="AA1747">
            <v>38983</v>
          </cell>
          <cell r="AB1747">
            <v>3.0990000000000002</v>
          </cell>
          <cell r="AC1747">
            <v>2.57978</v>
          </cell>
        </row>
        <row r="1748">
          <cell r="AA1748">
            <v>38984</v>
          </cell>
          <cell r="AB1748">
            <v>3.0990000000000002</v>
          </cell>
          <cell r="AC1748">
            <v>2.5803399999999996</v>
          </cell>
        </row>
        <row r="1749">
          <cell r="AA1749">
            <v>38985</v>
          </cell>
          <cell r="AB1749">
            <v>3.1</v>
          </cell>
          <cell r="AC1749">
            <v>2.5807599999999997</v>
          </cell>
        </row>
        <row r="1750">
          <cell r="AA1750">
            <v>38986</v>
          </cell>
          <cell r="AB1750">
            <v>3.1019999999999999</v>
          </cell>
          <cell r="AC1750">
            <v>2.5813199999999998</v>
          </cell>
        </row>
        <row r="1751">
          <cell r="AA1751">
            <v>38987</v>
          </cell>
          <cell r="AB1751">
            <v>3.1019999999999999</v>
          </cell>
          <cell r="AC1751">
            <v>2.5817399999999999</v>
          </cell>
        </row>
        <row r="1752">
          <cell r="AA1752">
            <v>38988</v>
          </cell>
          <cell r="AB1752">
            <v>3.1040000000000001</v>
          </cell>
          <cell r="AC1752">
            <v>2.58216</v>
          </cell>
        </row>
        <row r="1753">
          <cell r="AA1753">
            <v>38989</v>
          </cell>
          <cell r="AB1753">
            <v>3.1040000000000001</v>
          </cell>
          <cell r="AC1753">
            <v>2.5831399999999998</v>
          </cell>
        </row>
        <row r="1754">
          <cell r="AA1754">
            <v>38990</v>
          </cell>
          <cell r="AB1754">
            <v>3.1040000000000001</v>
          </cell>
          <cell r="AC1754">
            <v>2.5831399999999998</v>
          </cell>
        </row>
        <row r="1755">
          <cell r="AA1755">
            <v>38991</v>
          </cell>
          <cell r="AB1755">
            <v>3.1040000000000001</v>
          </cell>
          <cell r="AC1755">
            <v>2.5836999999999999</v>
          </cell>
        </row>
        <row r="1756">
          <cell r="AA1756">
            <v>38992</v>
          </cell>
          <cell r="AB1756">
            <v>3.1030000000000002</v>
          </cell>
          <cell r="AC1756">
            <v>2.58412</v>
          </cell>
        </row>
        <row r="1757">
          <cell r="AA1757">
            <v>38993</v>
          </cell>
          <cell r="AB1757">
            <v>3.1040000000000001</v>
          </cell>
          <cell r="AC1757">
            <v>2.5845400000000001</v>
          </cell>
        </row>
        <row r="1758">
          <cell r="AA1758">
            <v>38994</v>
          </cell>
          <cell r="AB1758">
            <v>3.105</v>
          </cell>
          <cell r="AC1758">
            <v>2.5850999999999997</v>
          </cell>
        </row>
        <row r="1759">
          <cell r="AA1759">
            <v>38995</v>
          </cell>
          <cell r="AB1759">
            <v>3.105</v>
          </cell>
          <cell r="AC1759">
            <v>2.5855199999999998</v>
          </cell>
        </row>
        <row r="1760">
          <cell r="AA1760">
            <v>38996</v>
          </cell>
          <cell r="AB1760">
            <v>3.1059999999999999</v>
          </cell>
          <cell r="AC1760">
            <v>2.5859399999999999</v>
          </cell>
        </row>
        <row r="1761">
          <cell r="AA1761">
            <v>38997</v>
          </cell>
          <cell r="AB1761">
            <v>3.1059999999999999</v>
          </cell>
          <cell r="AC1761">
            <v>2.5867799999999996</v>
          </cell>
        </row>
        <row r="1762">
          <cell r="AA1762">
            <v>38998</v>
          </cell>
          <cell r="AB1762">
            <v>3.1059999999999999</v>
          </cell>
          <cell r="AC1762">
            <v>2.5874799999999998</v>
          </cell>
        </row>
        <row r="1763">
          <cell r="AA1763">
            <v>38999</v>
          </cell>
          <cell r="AB1763">
            <v>3.1059999999999999</v>
          </cell>
          <cell r="AC1763">
            <v>2.5881799999999999</v>
          </cell>
        </row>
        <row r="1764">
          <cell r="AA1764">
            <v>39000</v>
          </cell>
          <cell r="AB1764">
            <v>3.1070000000000002</v>
          </cell>
          <cell r="AC1764">
            <v>2.5890199999999997</v>
          </cell>
        </row>
        <row r="1765">
          <cell r="AA1765">
            <v>39001</v>
          </cell>
          <cell r="AB1765">
            <v>3.1059999999999999</v>
          </cell>
          <cell r="AC1765">
            <v>2.5897199999999998</v>
          </cell>
        </row>
        <row r="1766">
          <cell r="AA1766">
            <v>39002</v>
          </cell>
          <cell r="AB1766">
            <v>3.1040000000000001</v>
          </cell>
          <cell r="AC1766">
            <v>2.5904199999999999</v>
          </cell>
        </row>
        <row r="1767">
          <cell r="AA1767">
            <v>39003</v>
          </cell>
          <cell r="AB1767">
            <v>3.1030000000000002</v>
          </cell>
          <cell r="AC1767">
            <v>2.5912599999999997</v>
          </cell>
        </row>
        <row r="1768">
          <cell r="AA1768">
            <v>39004</v>
          </cell>
          <cell r="AB1768">
            <v>3.1030000000000002</v>
          </cell>
          <cell r="AC1768">
            <v>2.5919599999999998</v>
          </cell>
        </row>
        <row r="1769">
          <cell r="AA1769">
            <v>39005</v>
          </cell>
          <cell r="AB1769">
            <v>3.1030000000000002</v>
          </cell>
          <cell r="AC1769">
            <v>2.59266</v>
          </cell>
        </row>
        <row r="1770">
          <cell r="AA1770">
            <v>39006</v>
          </cell>
          <cell r="AB1770">
            <v>3.1030000000000002</v>
          </cell>
          <cell r="AC1770">
            <v>2.5934999999999997</v>
          </cell>
        </row>
        <row r="1771">
          <cell r="AA1771">
            <v>39007</v>
          </cell>
          <cell r="AB1771">
            <v>3.1</v>
          </cell>
          <cell r="AC1771">
            <v>2.5941999999999998</v>
          </cell>
        </row>
        <row r="1772">
          <cell r="AA1772">
            <v>39008</v>
          </cell>
          <cell r="AB1772">
            <v>3.1</v>
          </cell>
          <cell r="AC1772">
            <v>2.5948999999999995</v>
          </cell>
        </row>
        <row r="1773">
          <cell r="AA1773">
            <v>39009</v>
          </cell>
          <cell r="AB1773">
            <v>3.089</v>
          </cell>
          <cell r="AC1773">
            <v>2.5957400000000002</v>
          </cell>
        </row>
        <row r="1774">
          <cell r="AA1774">
            <v>39010</v>
          </cell>
          <cell r="AB1774">
            <v>3.09</v>
          </cell>
          <cell r="AC1774">
            <v>2.5964399999999999</v>
          </cell>
        </row>
        <row r="1775">
          <cell r="AA1775">
            <v>39011</v>
          </cell>
          <cell r="AB1775">
            <v>3.09</v>
          </cell>
          <cell r="AC1775">
            <v>2.59714</v>
          </cell>
        </row>
        <row r="1776">
          <cell r="AA1776">
            <v>39012</v>
          </cell>
          <cell r="AB1776">
            <v>3.09</v>
          </cell>
          <cell r="AC1776">
            <v>2.5979799999999997</v>
          </cell>
        </row>
        <row r="1777">
          <cell r="AA1777">
            <v>39013</v>
          </cell>
          <cell r="AB1777">
            <v>3.09</v>
          </cell>
          <cell r="AC1777">
            <v>2.5986799999999999</v>
          </cell>
        </row>
        <row r="1778">
          <cell r="AA1778">
            <v>39014</v>
          </cell>
          <cell r="AB1778">
            <v>3.09</v>
          </cell>
          <cell r="AC1778">
            <v>2.5995200000000001</v>
          </cell>
        </row>
        <row r="1779">
          <cell r="AA1779">
            <v>39015</v>
          </cell>
          <cell r="AB1779">
            <v>3.093</v>
          </cell>
          <cell r="AC1779">
            <v>2.6002199999999998</v>
          </cell>
        </row>
        <row r="1780">
          <cell r="AA1780">
            <v>39016</v>
          </cell>
          <cell r="AB1780">
            <v>3.089</v>
          </cell>
          <cell r="AC1780">
            <v>2.6009199999999999</v>
          </cell>
        </row>
        <row r="1781">
          <cell r="AA1781">
            <v>39017</v>
          </cell>
          <cell r="AB1781">
            <v>3.0939999999999999</v>
          </cell>
          <cell r="AC1781">
            <v>2.6017600000000001</v>
          </cell>
        </row>
        <row r="1782">
          <cell r="AA1782">
            <v>39018</v>
          </cell>
          <cell r="AB1782">
            <v>3.0939999999999999</v>
          </cell>
          <cell r="AC1782">
            <v>2.6024599999999998</v>
          </cell>
        </row>
        <row r="1783">
          <cell r="AA1783">
            <v>39019</v>
          </cell>
          <cell r="AB1783">
            <v>3.0939999999999999</v>
          </cell>
          <cell r="AC1783">
            <v>2.6031599999999999</v>
          </cell>
        </row>
        <row r="1784">
          <cell r="AA1784">
            <v>39020</v>
          </cell>
          <cell r="AB1784">
            <v>3.0939999999999999</v>
          </cell>
          <cell r="AC1784">
            <v>2.6040000000000001</v>
          </cell>
        </row>
        <row r="1785">
          <cell r="AA1785">
            <v>39021</v>
          </cell>
          <cell r="AB1785">
            <v>3.089</v>
          </cell>
          <cell r="AC1785">
            <v>2.6046999999999998</v>
          </cell>
        </row>
        <row r="1786">
          <cell r="AA1786">
            <v>39022</v>
          </cell>
          <cell r="AB1786">
            <v>3.0870000000000002</v>
          </cell>
          <cell r="AC1786">
            <v>2.60554</v>
          </cell>
        </row>
        <row r="1787">
          <cell r="AA1787">
            <v>39023</v>
          </cell>
          <cell r="AB1787">
            <v>3.0830000000000002</v>
          </cell>
          <cell r="AC1787">
            <v>2.6062399999999997</v>
          </cell>
        </row>
        <row r="1788">
          <cell r="AA1788">
            <v>39024</v>
          </cell>
          <cell r="AB1788">
            <v>3.0830000000000002</v>
          </cell>
          <cell r="AC1788">
            <v>2.6070799999999998</v>
          </cell>
        </row>
        <row r="1789">
          <cell r="AA1789">
            <v>39025</v>
          </cell>
          <cell r="AB1789">
            <v>3.0830000000000002</v>
          </cell>
          <cell r="AC1789">
            <v>2.60778</v>
          </cell>
        </row>
        <row r="1790">
          <cell r="AA1790">
            <v>39026</v>
          </cell>
          <cell r="AB1790">
            <v>3.0830000000000002</v>
          </cell>
          <cell r="AC1790">
            <v>2.6086199999999997</v>
          </cell>
        </row>
        <row r="1791">
          <cell r="AA1791">
            <v>39027</v>
          </cell>
          <cell r="AB1791">
            <v>3.0830000000000002</v>
          </cell>
          <cell r="AC1791">
            <v>2.6093199999999999</v>
          </cell>
        </row>
        <row r="1792">
          <cell r="AA1792">
            <v>39028</v>
          </cell>
          <cell r="AB1792">
            <v>3.077</v>
          </cell>
          <cell r="AC1792">
            <v>2.61016</v>
          </cell>
        </row>
        <row r="1793">
          <cell r="AA1793">
            <v>39029</v>
          </cell>
          <cell r="AB1793">
            <v>3.069</v>
          </cell>
          <cell r="AC1793">
            <v>2.6108599999999997</v>
          </cell>
        </row>
        <row r="1794">
          <cell r="AA1794">
            <v>39030</v>
          </cell>
          <cell r="AB1794">
            <v>3.0680000000000001</v>
          </cell>
          <cell r="AC1794">
            <v>2.6115599999999999</v>
          </cell>
        </row>
        <row r="1795">
          <cell r="AA1795">
            <v>39031</v>
          </cell>
          <cell r="AB1795">
            <v>3.0710000000000002</v>
          </cell>
          <cell r="AC1795">
            <v>2.6124000000000001</v>
          </cell>
        </row>
        <row r="1796">
          <cell r="AA1796">
            <v>39032</v>
          </cell>
          <cell r="AB1796">
            <v>3.0710000000000002</v>
          </cell>
          <cell r="AC1796">
            <v>2.6130999999999998</v>
          </cell>
        </row>
        <row r="1797">
          <cell r="AA1797">
            <v>39033</v>
          </cell>
          <cell r="AB1797">
            <v>3.0710000000000002</v>
          </cell>
          <cell r="AC1797">
            <v>2.6137999999999999</v>
          </cell>
        </row>
        <row r="1798">
          <cell r="AA1798">
            <v>39034</v>
          </cell>
          <cell r="AB1798">
            <v>3.0760000000000001</v>
          </cell>
          <cell r="AC1798">
            <v>2.6146399999999996</v>
          </cell>
        </row>
        <row r="1799">
          <cell r="AA1799">
            <v>39035</v>
          </cell>
          <cell r="AB1799">
            <v>3.0720000000000001</v>
          </cell>
          <cell r="AC1799">
            <v>2.6153399999999998</v>
          </cell>
        </row>
        <row r="1800">
          <cell r="AA1800">
            <v>39036</v>
          </cell>
          <cell r="AB1800">
            <v>3.0680000000000001</v>
          </cell>
          <cell r="AC1800">
            <v>2.6160399999999999</v>
          </cell>
        </row>
        <row r="1801">
          <cell r="AA1801">
            <v>39037</v>
          </cell>
          <cell r="AB1801">
            <v>3.069</v>
          </cell>
          <cell r="AC1801">
            <v>2.6167399999999996</v>
          </cell>
        </row>
        <row r="1802">
          <cell r="AA1802">
            <v>39038</v>
          </cell>
          <cell r="AB1802">
            <v>3.0739999999999998</v>
          </cell>
          <cell r="AC1802">
            <v>2.6175799999999998</v>
          </cell>
        </row>
        <row r="1803">
          <cell r="AA1803">
            <v>39039</v>
          </cell>
          <cell r="AB1803">
            <v>3.0739999999999998</v>
          </cell>
          <cell r="AC1803">
            <v>2.6182799999999999</v>
          </cell>
        </row>
        <row r="1804">
          <cell r="AA1804">
            <v>39040</v>
          </cell>
          <cell r="AB1804">
            <v>3.0739999999999998</v>
          </cell>
          <cell r="AC1804">
            <v>2.6189800000000001</v>
          </cell>
        </row>
        <row r="1805">
          <cell r="AA1805">
            <v>39041</v>
          </cell>
          <cell r="AB1805">
            <v>3.0760000000000001</v>
          </cell>
          <cell r="AC1805">
            <v>2.6198199999999998</v>
          </cell>
        </row>
        <row r="1806">
          <cell r="AA1806">
            <v>39042</v>
          </cell>
          <cell r="AB1806">
            <v>3.08</v>
          </cell>
          <cell r="AC1806">
            <v>2.6205199999999995</v>
          </cell>
        </row>
        <row r="1807">
          <cell r="AA1807">
            <v>39043</v>
          </cell>
          <cell r="AB1807">
            <v>3.073</v>
          </cell>
          <cell r="AC1807">
            <v>2.6212200000000001</v>
          </cell>
        </row>
        <row r="1808">
          <cell r="AA1808">
            <v>39044</v>
          </cell>
          <cell r="AB1808">
            <v>3.0710000000000002</v>
          </cell>
          <cell r="AC1808">
            <v>2.6220599999999998</v>
          </cell>
        </row>
        <row r="1809">
          <cell r="AA1809">
            <v>39045</v>
          </cell>
          <cell r="AB1809">
            <v>3.0750000000000002</v>
          </cell>
          <cell r="AC1809">
            <v>2.62276</v>
          </cell>
        </row>
        <row r="1810">
          <cell r="AA1810">
            <v>39046</v>
          </cell>
          <cell r="AB1810">
            <v>3.0750000000000002</v>
          </cell>
          <cell r="AC1810">
            <v>2.6234599999999997</v>
          </cell>
        </row>
        <row r="1811">
          <cell r="AA1811">
            <v>39047</v>
          </cell>
          <cell r="AB1811">
            <v>3.0750000000000002</v>
          </cell>
          <cell r="AC1811">
            <v>2.6242999999999999</v>
          </cell>
        </row>
        <row r="1812">
          <cell r="AA1812">
            <v>39048</v>
          </cell>
          <cell r="AB1812">
            <v>3.0779999999999998</v>
          </cell>
          <cell r="AC1812">
            <v>2.625</v>
          </cell>
        </row>
        <row r="1813">
          <cell r="AA1813">
            <v>39049</v>
          </cell>
          <cell r="AB1813">
            <v>3.0779999999999998</v>
          </cell>
          <cell r="AC1813">
            <v>2.6256999999999997</v>
          </cell>
        </row>
        <row r="1814">
          <cell r="AA1814">
            <v>39050</v>
          </cell>
          <cell r="AB1814">
            <v>3.0739999999999998</v>
          </cell>
          <cell r="AC1814">
            <v>2.6265399999999999</v>
          </cell>
        </row>
        <row r="1815">
          <cell r="AA1815">
            <v>39051</v>
          </cell>
          <cell r="AB1815">
            <v>3.0680000000000001</v>
          </cell>
          <cell r="AC1815">
            <v>2.62724</v>
          </cell>
        </row>
        <row r="1816">
          <cell r="AA1816">
            <v>39052</v>
          </cell>
          <cell r="AB1816">
            <v>3.0680000000000001</v>
          </cell>
          <cell r="AC1816">
            <v>2.6279399999999997</v>
          </cell>
        </row>
        <row r="1817">
          <cell r="AA1817">
            <v>39053</v>
          </cell>
          <cell r="AB1817">
            <v>3.0680000000000001</v>
          </cell>
          <cell r="AC1817">
            <v>2.6286399999999999</v>
          </cell>
        </row>
        <row r="1818">
          <cell r="AA1818">
            <v>39054</v>
          </cell>
          <cell r="AB1818">
            <v>3.0680000000000001</v>
          </cell>
          <cell r="AC1818">
            <v>2.62948</v>
          </cell>
        </row>
        <row r="1819">
          <cell r="AA1819">
            <v>39055</v>
          </cell>
          <cell r="AB1819">
            <v>3.06</v>
          </cell>
          <cell r="AC1819">
            <v>2.6301799999999997</v>
          </cell>
        </row>
        <row r="1820">
          <cell r="AA1820">
            <v>39056</v>
          </cell>
          <cell r="AB1820">
            <v>3.0550000000000002</v>
          </cell>
          <cell r="AC1820">
            <v>2.6308799999999999</v>
          </cell>
        </row>
        <row r="1821">
          <cell r="AA1821">
            <v>39057</v>
          </cell>
          <cell r="AB1821">
            <v>3.0569999999999999</v>
          </cell>
          <cell r="AC1821">
            <v>2.6315799999999996</v>
          </cell>
        </row>
        <row r="1822">
          <cell r="AA1822">
            <v>39058</v>
          </cell>
          <cell r="AB1822">
            <v>3.0579999999999998</v>
          </cell>
          <cell r="AC1822">
            <v>2.6321400000000001</v>
          </cell>
        </row>
        <row r="1823">
          <cell r="AA1823">
            <v>39059</v>
          </cell>
          <cell r="AB1823">
            <v>3.0579999999999998</v>
          </cell>
          <cell r="AC1823">
            <v>2.6328399999999998</v>
          </cell>
        </row>
        <row r="1824">
          <cell r="AA1824">
            <v>39060</v>
          </cell>
          <cell r="AB1824">
            <v>3.0579999999999998</v>
          </cell>
          <cell r="AC1824">
            <v>2.6334</v>
          </cell>
        </row>
        <row r="1825">
          <cell r="AA1825">
            <v>39061</v>
          </cell>
          <cell r="AB1825">
            <v>3.0579999999999998</v>
          </cell>
          <cell r="AC1825">
            <v>2.6339599999999996</v>
          </cell>
        </row>
        <row r="1826">
          <cell r="AA1826">
            <v>39062</v>
          </cell>
          <cell r="AB1826">
            <v>3.06</v>
          </cell>
          <cell r="AC1826">
            <v>2.6346599999999998</v>
          </cell>
        </row>
        <row r="1827">
          <cell r="AA1827">
            <v>39063</v>
          </cell>
          <cell r="AB1827">
            <v>3.0539999999999998</v>
          </cell>
          <cell r="AC1827">
            <v>2.6352199999999999</v>
          </cell>
        </row>
        <row r="1828">
          <cell r="AA1828">
            <v>39064</v>
          </cell>
          <cell r="AB1828">
            <v>3.056</v>
          </cell>
          <cell r="AC1828">
            <v>2.63578</v>
          </cell>
        </row>
        <row r="1829">
          <cell r="AA1829">
            <v>39065</v>
          </cell>
          <cell r="AB1829">
            <v>3.0579999999999998</v>
          </cell>
          <cell r="AC1829">
            <v>2.6363399999999997</v>
          </cell>
        </row>
        <row r="1830">
          <cell r="AA1830">
            <v>39066</v>
          </cell>
          <cell r="AB1830">
            <v>3.0569999999999999</v>
          </cell>
          <cell r="AC1830">
            <v>2.6370399999999998</v>
          </cell>
        </row>
        <row r="1831">
          <cell r="AA1831">
            <v>39067</v>
          </cell>
          <cell r="AB1831">
            <v>3.0569999999999999</v>
          </cell>
          <cell r="AC1831">
            <v>2.6375999999999995</v>
          </cell>
        </row>
        <row r="1832">
          <cell r="AA1832">
            <v>39068</v>
          </cell>
          <cell r="AB1832">
            <v>3.0569999999999999</v>
          </cell>
          <cell r="AC1832">
            <v>2.6381600000000001</v>
          </cell>
        </row>
        <row r="1833">
          <cell r="AA1833">
            <v>39069</v>
          </cell>
          <cell r="AB1833">
            <v>3.0569999999999999</v>
          </cell>
          <cell r="AC1833">
            <v>2.6388599999999998</v>
          </cell>
        </row>
        <row r="1834">
          <cell r="AA1834">
            <v>39070</v>
          </cell>
          <cell r="AB1834">
            <v>3.0579999999999998</v>
          </cell>
          <cell r="AC1834">
            <v>2.6394199999999999</v>
          </cell>
        </row>
        <row r="1835">
          <cell r="AA1835">
            <v>39071</v>
          </cell>
          <cell r="AB1835">
            <v>3.052</v>
          </cell>
          <cell r="AC1835">
            <v>2.6399799999999995</v>
          </cell>
        </row>
        <row r="1836">
          <cell r="AA1836">
            <v>39072</v>
          </cell>
          <cell r="AB1836">
            <v>3.048</v>
          </cell>
          <cell r="AC1836">
            <v>2.6405400000000001</v>
          </cell>
        </row>
        <row r="1837">
          <cell r="AA1837">
            <v>39073</v>
          </cell>
          <cell r="AB1837">
            <v>3.06</v>
          </cell>
          <cell r="AC1837">
            <v>2.6412399999999998</v>
          </cell>
        </row>
        <row r="1838">
          <cell r="AA1838">
            <v>39074</v>
          </cell>
          <cell r="AB1838">
            <v>3.06</v>
          </cell>
          <cell r="AC1838">
            <v>2.6417999999999999</v>
          </cell>
        </row>
        <row r="1839">
          <cell r="AA1839">
            <v>39075</v>
          </cell>
          <cell r="AB1839">
            <v>3.06</v>
          </cell>
          <cell r="AC1839">
            <v>2.6423599999999996</v>
          </cell>
        </row>
        <row r="1840">
          <cell r="AA1840">
            <v>39076</v>
          </cell>
          <cell r="AB1840">
            <v>3.06</v>
          </cell>
          <cell r="AC1840">
            <v>2.6430599999999997</v>
          </cell>
        </row>
        <row r="1841">
          <cell r="AA1841">
            <v>39077</v>
          </cell>
          <cell r="AB1841">
            <v>3.07</v>
          </cell>
          <cell r="AC1841">
            <v>2.6436199999999999</v>
          </cell>
        </row>
        <row r="1842">
          <cell r="AA1842">
            <v>39078</v>
          </cell>
          <cell r="AB1842">
            <v>3.07</v>
          </cell>
          <cell r="AC1842">
            <v>2.64418</v>
          </cell>
        </row>
        <row r="1843">
          <cell r="AA1843">
            <v>39079</v>
          </cell>
          <cell r="AB1843">
            <v>3.032</v>
          </cell>
          <cell r="AC1843">
            <v>2.6447399999999996</v>
          </cell>
        </row>
        <row r="1844">
          <cell r="AA1844">
            <v>39080</v>
          </cell>
          <cell r="AB1844">
            <v>3.0619999999999998</v>
          </cell>
          <cell r="AC1844">
            <v>2.6454399999999998</v>
          </cell>
        </row>
        <row r="1845">
          <cell r="AA1845">
            <v>39081</v>
          </cell>
          <cell r="AB1845">
            <v>3.0619999999999998</v>
          </cell>
          <cell r="AC1845">
            <v>2.6459999999999999</v>
          </cell>
        </row>
        <row r="1846">
          <cell r="AA1846">
            <v>39082</v>
          </cell>
          <cell r="AB1846">
            <v>3.0619999999999998</v>
          </cell>
          <cell r="AC1846">
            <v>2.64656</v>
          </cell>
        </row>
        <row r="1847">
          <cell r="AA1847">
            <v>39083</v>
          </cell>
          <cell r="AB1847">
            <v>3.0619999999999998</v>
          </cell>
          <cell r="AC1847">
            <v>2.6472599999999997</v>
          </cell>
        </row>
        <row r="1848">
          <cell r="AA1848">
            <v>39084</v>
          </cell>
          <cell r="AB1848">
            <v>3.0579999999999998</v>
          </cell>
          <cell r="AC1848">
            <v>2.6478199999999998</v>
          </cell>
        </row>
        <row r="1849">
          <cell r="AA1849">
            <v>39085</v>
          </cell>
          <cell r="AB1849">
            <v>3.0579999999999998</v>
          </cell>
          <cell r="AC1849">
            <v>2.64838</v>
          </cell>
        </row>
        <row r="1850">
          <cell r="AA1850">
            <v>39086</v>
          </cell>
          <cell r="AB1850">
            <v>3.0720000000000001</v>
          </cell>
          <cell r="AC1850">
            <v>2.6490800000000001</v>
          </cell>
        </row>
        <row r="1851">
          <cell r="AA1851">
            <v>39087</v>
          </cell>
          <cell r="AB1851">
            <v>3.0779999999999998</v>
          </cell>
          <cell r="AC1851">
            <v>2.6496399999999998</v>
          </cell>
        </row>
        <row r="1852">
          <cell r="AA1852">
            <v>39088</v>
          </cell>
          <cell r="AB1852">
            <v>3.0779999999999998</v>
          </cell>
          <cell r="AC1852">
            <v>2.6501999999999999</v>
          </cell>
        </row>
        <row r="1853">
          <cell r="AA1853">
            <v>39089</v>
          </cell>
          <cell r="AB1853">
            <v>3.0779999999999998</v>
          </cell>
          <cell r="AC1853">
            <v>2.6510399999999996</v>
          </cell>
        </row>
        <row r="1854">
          <cell r="AA1854">
            <v>39090</v>
          </cell>
          <cell r="AB1854">
            <v>3.0819999999999999</v>
          </cell>
          <cell r="AC1854">
            <v>2.6518799999999998</v>
          </cell>
        </row>
        <row r="1855">
          <cell r="AA1855">
            <v>39091</v>
          </cell>
          <cell r="AB1855">
            <v>3.0830000000000002</v>
          </cell>
          <cell r="AC1855">
            <v>2.65272</v>
          </cell>
        </row>
        <row r="1856">
          <cell r="AA1856">
            <v>39092</v>
          </cell>
          <cell r="AB1856">
            <v>3.081</v>
          </cell>
          <cell r="AC1856">
            <v>2.6535599999999997</v>
          </cell>
        </row>
        <row r="1857">
          <cell r="AA1857">
            <v>39093</v>
          </cell>
          <cell r="AB1857">
            <v>3.08</v>
          </cell>
          <cell r="AC1857">
            <v>2.6543999999999999</v>
          </cell>
        </row>
        <row r="1858">
          <cell r="AA1858">
            <v>39094</v>
          </cell>
          <cell r="AB1858">
            <v>3.081</v>
          </cell>
          <cell r="AC1858">
            <v>2.65524</v>
          </cell>
        </row>
        <row r="1859">
          <cell r="AA1859">
            <v>39095</v>
          </cell>
          <cell r="AB1859">
            <v>3.081</v>
          </cell>
          <cell r="AC1859">
            <v>2.6560799999999998</v>
          </cell>
        </row>
        <row r="1860">
          <cell r="AA1860">
            <v>39096</v>
          </cell>
          <cell r="AB1860">
            <v>3.081</v>
          </cell>
          <cell r="AC1860">
            <v>2.6569199999999999</v>
          </cell>
        </row>
        <row r="1861">
          <cell r="AA1861">
            <v>39097</v>
          </cell>
          <cell r="AB1861">
            <v>3.0790000000000002</v>
          </cell>
          <cell r="AC1861">
            <v>2.6577600000000001</v>
          </cell>
        </row>
        <row r="1862">
          <cell r="AA1862">
            <v>39098</v>
          </cell>
          <cell r="AB1862">
            <v>3.08</v>
          </cell>
          <cell r="AC1862">
            <v>2.6585999999999999</v>
          </cell>
        </row>
        <row r="1863">
          <cell r="AA1863">
            <v>39099</v>
          </cell>
          <cell r="AB1863">
            <v>3.0790000000000002</v>
          </cell>
          <cell r="AC1863">
            <v>2.6594399999999996</v>
          </cell>
        </row>
        <row r="1864">
          <cell r="AA1864">
            <v>39100</v>
          </cell>
          <cell r="AB1864">
            <v>3.0819999999999999</v>
          </cell>
          <cell r="AC1864">
            <v>2.6602799999999998</v>
          </cell>
        </row>
        <row r="1865">
          <cell r="AA1865">
            <v>39101</v>
          </cell>
          <cell r="AB1865">
            <v>3.0859999999999999</v>
          </cell>
          <cell r="AC1865">
            <v>2.6611199999999999</v>
          </cell>
        </row>
        <row r="1866">
          <cell r="AA1866">
            <v>39102</v>
          </cell>
          <cell r="AB1866">
            <v>3.0859999999999999</v>
          </cell>
          <cell r="AC1866">
            <v>2.6619599999999997</v>
          </cell>
        </row>
        <row r="1867">
          <cell r="AA1867">
            <v>39103</v>
          </cell>
          <cell r="AB1867">
            <v>3.0859999999999999</v>
          </cell>
          <cell r="AC1867">
            <v>2.6627999999999998</v>
          </cell>
        </row>
        <row r="1868">
          <cell r="AA1868">
            <v>39104</v>
          </cell>
          <cell r="AB1868">
            <v>3.0960000000000001</v>
          </cell>
          <cell r="AC1868">
            <v>2.66364</v>
          </cell>
        </row>
        <row r="1869">
          <cell r="AA1869">
            <v>39105</v>
          </cell>
          <cell r="AB1869">
            <v>3.0979999999999999</v>
          </cell>
          <cell r="AC1869">
            <v>2.6644799999999997</v>
          </cell>
        </row>
        <row r="1870">
          <cell r="AA1870">
            <v>39106</v>
          </cell>
          <cell r="AB1870">
            <v>3.0960000000000001</v>
          </cell>
          <cell r="AC1870">
            <v>2.6653199999999999</v>
          </cell>
        </row>
        <row r="1871">
          <cell r="AA1871">
            <v>39107</v>
          </cell>
          <cell r="AB1871">
            <v>3.0979999999999999</v>
          </cell>
          <cell r="AC1871">
            <v>2.6661600000000001</v>
          </cell>
        </row>
        <row r="1872">
          <cell r="AA1872">
            <v>39108</v>
          </cell>
          <cell r="AB1872">
            <v>3.0979999999999999</v>
          </cell>
          <cell r="AC1872">
            <v>2.6669999999999998</v>
          </cell>
        </row>
        <row r="1873">
          <cell r="AA1873">
            <v>39109</v>
          </cell>
          <cell r="AB1873">
            <v>3.0979999999999999</v>
          </cell>
          <cell r="AC1873">
            <v>2.66784</v>
          </cell>
        </row>
        <row r="1874">
          <cell r="AA1874">
            <v>39110</v>
          </cell>
          <cell r="AB1874">
            <v>3.0979999999999999</v>
          </cell>
          <cell r="AC1874">
            <v>2.6686799999999997</v>
          </cell>
        </row>
        <row r="1875">
          <cell r="AA1875">
            <v>39111</v>
          </cell>
          <cell r="AB1875">
            <v>3.1080000000000001</v>
          </cell>
          <cell r="AC1875">
            <v>2.6695199999999999</v>
          </cell>
        </row>
        <row r="1876">
          <cell r="AA1876">
            <v>39112</v>
          </cell>
          <cell r="AB1876">
            <v>3.1070000000000002</v>
          </cell>
          <cell r="AC1876">
            <v>2.6703599999999996</v>
          </cell>
        </row>
        <row r="1877">
          <cell r="AA1877">
            <v>39113</v>
          </cell>
          <cell r="AB1877">
            <v>3.1070000000000002</v>
          </cell>
          <cell r="AC1877">
            <v>2.6711999999999998</v>
          </cell>
        </row>
        <row r="1878">
          <cell r="AA1878">
            <v>39114</v>
          </cell>
          <cell r="AB1878">
            <v>3.1030000000000002</v>
          </cell>
          <cell r="AC1878">
            <v>2.67204</v>
          </cell>
        </row>
        <row r="1879">
          <cell r="AA1879">
            <v>39115</v>
          </cell>
          <cell r="AB1879">
            <v>3.0990000000000002</v>
          </cell>
          <cell r="AC1879">
            <v>2.6730199999999997</v>
          </cell>
        </row>
        <row r="1880">
          <cell r="AA1880">
            <v>39116</v>
          </cell>
          <cell r="AB1880">
            <v>3.0990000000000002</v>
          </cell>
          <cell r="AC1880">
            <v>2.6738599999999999</v>
          </cell>
        </row>
        <row r="1881">
          <cell r="AA1881">
            <v>39117</v>
          </cell>
          <cell r="AB1881">
            <v>3.0990000000000002</v>
          </cell>
          <cell r="AC1881">
            <v>2.6748400000000001</v>
          </cell>
        </row>
        <row r="1882">
          <cell r="AA1882">
            <v>39118</v>
          </cell>
          <cell r="AB1882">
            <v>3.1030000000000002</v>
          </cell>
          <cell r="AC1882">
            <v>2.6758199999999999</v>
          </cell>
        </row>
        <row r="1883">
          <cell r="AA1883">
            <v>39119</v>
          </cell>
          <cell r="AB1883">
            <v>3.1019999999999999</v>
          </cell>
          <cell r="AC1883">
            <v>2.6766599999999996</v>
          </cell>
        </row>
        <row r="1884">
          <cell r="AA1884">
            <v>39120</v>
          </cell>
          <cell r="AB1884">
            <v>3.1019999999999999</v>
          </cell>
          <cell r="AC1884">
            <v>2.6777799999999998</v>
          </cell>
        </row>
        <row r="1885">
          <cell r="AA1885">
            <v>39121</v>
          </cell>
          <cell r="AB1885">
            <v>3.105</v>
          </cell>
          <cell r="AC1885">
            <v>2.6788999999999996</v>
          </cell>
        </row>
        <row r="1886">
          <cell r="AA1886">
            <v>39122</v>
          </cell>
          <cell r="AB1886">
            <v>3.1059999999999999</v>
          </cell>
          <cell r="AC1886">
            <v>2.6800199999999998</v>
          </cell>
        </row>
        <row r="1887">
          <cell r="AA1887">
            <v>39123</v>
          </cell>
          <cell r="AB1887">
            <v>3.1059999999999999</v>
          </cell>
          <cell r="AC1887">
            <v>2.6811400000000001</v>
          </cell>
        </row>
        <row r="1888">
          <cell r="AA1888">
            <v>39124</v>
          </cell>
          <cell r="AB1888">
            <v>3.1059999999999999</v>
          </cell>
          <cell r="AC1888">
            <v>2.6821199999999998</v>
          </cell>
        </row>
        <row r="1889">
          <cell r="AA1889">
            <v>39125</v>
          </cell>
          <cell r="AB1889">
            <v>3.1040000000000001</v>
          </cell>
          <cell r="AC1889">
            <v>2.6832400000000001</v>
          </cell>
        </row>
        <row r="1890">
          <cell r="AA1890">
            <v>39126</v>
          </cell>
          <cell r="AB1890">
            <v>3.1019999999999999</v>
          </cell>
          <cell r="AC1890">
            <v>2.6843599999999999</v>
          </cell>
        </row>
        <row r="1891">
          <cell r="AA1891">
            <v>39127</v>
          </cell>
          <cell r="AB1891">
            <v>3.0979999999999999</v>
          </cell>
          <cell r="AC1891">
            <v>2.6854799999999996</v>
          </cell>
        </row>
        <row r="1892">
          <cell r="AA1892">
            <v>39128</v>
          </cell>
          <cell r="AB1892">
            <v>3.1</v>
          </cell>
          <cell r="AC1892">
            <v>2.6865999999999999</v>
          </cell>
        </row>
        <row r="1893">
          <cell r="AA1893">
            <v>39129</v>
          </cell>
          <cell r="AB1893">
            <v>3.105</v>
          </cell>
          <cell r="AC1893">
            <v>2.6875799999999996</v>
          </cell>
        </row>
        <row r="1894">
          <cell r="AA1894">
            <v>39130</v>
          </cell>
          <cell r="AB1894">
            <v>3.105</v>
          </cell>
          <cell r="AC1894">
            <v>2.6886999999999999</v>
          </cell>
        </row>
        <row r="1895">
          <cell r="AA1895">
            <v>39131</v>
          </cell>
          <cell r="AB1895">
            <v>3.105</v>
          </cell>
          <cell r="AC1895">
            <v>2.6898199999999997</v>
          </cell>
        </row>
        <row r="1896">
          <cell r="AA1896">
            <v>39132</v>
          </cell>
          <cell r="AB1896">
            <v>3.1030000000000002</v>
          </cell>
          <cell r="AC1896">
            <v>2.6909399999999999</v>
          </cell>
        </row>
        <row r="1897">
          <cell r="AA1897">
            <v>39133</v>
          </cell>
          <cell r="AB1897">
            <v>3.1040000000000001</v>
          </cell>
          <cell r="AC1897">
            <v>2.6920600000000001</v>
          </cell>
        </row>
        <row r="1898">
          <cell r="AA1898">
            <v>39134</v>
          </cell>
          <cell r="AB1898">
            <v>3.1059999999999999</v>
          </cell>
          <cell r="AC1898">
            <v>2.6931799999999999</v>
          </cell>
        </row>
        <row r="1899">
          <cell r="AA1899">
            <v>39135</v>
          </cell>
          <cell r="AB1899">
            <v>3.1040000000000001</v>
          </cell>
          <cell r="AC1899">
            <v>2.6941600000000001</v>
          </cell>
        </row>
        <row r="1900">
          <cell r="AA1900">
            <v>39136</v>
          </cell>
          <cell r="AB1900">
            <v>3.1040000000000001</v>
          </cell>
          <cell r="AC1900">
            <v>2.6952799999999999</v>
          </cell>
        </row>
        <row r="1901">
          <cell r="AA1901">
            <v>39137</v>
          </cell>
          <cell r="AB1901">
            <v>3.1040000000000001</v>
          </cell>
          <cell r="AC1901">
            <v>2.6963999999999997</v>
          </cell>
        </row>
        <row r="1902">
          <cell r="AA1902">
            <v>39138</v>
          </cell>
          <cell r="AB1902">
            <v>3.1040000000000001</v>
          </cell>
          <cell r="AC1902">
            <v>2.6975199999999999</v>
          </cell>
        </row>
        <row r="1903">
          <cell r="AA1903">
            <v>39139</v>
          </cell>
          <cell r="AB1903">
            <v>3.1030000000000002</v>
          </cell>
          <cell r="AC1903">
            <v>2.6986399999999997</v>
          </cell>
        </row>
        <row r="1904">
          <cell r="AA1904">
            <v>39140</v>
          </cell>
          <cell r="AB1904">
            <v>3.101</v>
          </cell>
          <cell r="AC1904">
            <v>2.6997599999999995</v>
          </cell>
        </row>
        <row r="1905">
          <cell r="AA1905">
            <v>39141</v>
          </cell>
          <cell r="AB1905">
            <v>3.1</v>
          </cell>
          <cell r="AC1905">
            <v>2.7007399999999997</v>
          </cell>
        </row>
        <row r="1906">
          <cell r="AA1906">
            <v>39142</v>
          </cell>
          <cell r="AB1906">
            <v>3.097</v>
          </cell>
          <cell r="AC1906">
            <v>2.7018599999999999</v>
          </cell>
        </row>
        <row r="1907">
          <cell r="AA1907">
            <v>39143</v>
          </cell>
          <cell r="AB1907">
            <v>3.1</v>
          </cell>
          <cell r="AC1907">
            <v>2.7028400000000001</v>
          </cell>
        </row>
        <row r="1908">
          <cell r="AA1908">
            <v>39144</v>
          </cell>
          <cell r="AB1908">
            <v>3.1</v>
          </cell>
          <cell r="AC1908">
            <v>2.7038199999999999</v>
          </cell>
        </row>
        <row r="1909">
          <cell r="AA1909">
            <v>39145</v>
          </cell>
          <cell r="AB1909">
            <v>3.1</v>
          </cell>
          <cell r="AC1909">
            <v>2.7047999999999996</v>
          </cell>
        </row>
        <row r="1910">
          <cell r="AA1910">
            <v>39146</v>
          </cell>
          <cell r="AB1910">
            <v>3.1019999999999999</v>
          </cell>
          <cell r="AC1910">
            <v>2.7057799999999999</v>
          </cell>
        </row>
        <row r="1911">
          <cell r="AA1911">
            <v>39147</v>
          </cell>
          <cell r="AB1911">
            <v>3.1030000000000002</v>
          </cell>
          <cell r="AC1911">
            <v>2.7067600000000001</v>
          </cell>
        </row>
        <row r="1912">
          <cell r="AA1912">
            <v>39148</v>
          </cell>
          <cell r="AB1912">
            <v>3.1040000000000001</v>
          </cell>
          <cell r="AC1912">
            <v>2.7070399999999997</v>
          </cell>
        </row>
        <row r="1913">
          <cell r="AA1913">
            <v>39149</v>
          </cell>
          <cell r="AB1913">
            <v>3.105</v>
          </cell>
          <cell r="AC1913">
            <v>2.7073199999999997</v>
          </cell>
        </row>
        <row r="1914">
          <cell r="AA1914">
            <v>39150</v>
          </cell>
          <cell r="AB1914">
            <v>3.105</v>
          </cell>
          <cell r="AC1914">
            <v>2.7075999999999998</v>
          </cell>
        </row>
        <row r="1915">
          <cell r="AA1915">
            <v>39151</v>
          </cell>
          <cell r="AB1915">
            <v>3.105</v>
          </cell>
          <cell r="AC1915">
            <v>2.7078799999999998</v>
          </cell>
        </row>
        <row r="1916">
          <cell r="AA1916">
            <v>39152</v>
          </cell>
          <cell r="AB1916">
            <v>3.105</v>
          </cell>
          <cell r="AC1916">
            <v>2.7080199999999999</v>
          </cell>
        </row>
        <row r="1917">
          <cell r="AA1917">
            <v>39153</v>
          </cell>
          <cell r="AB1917">
            <v>3.1030000000000002</v>
          </cell>
          <cell r="AC1917">
            <v>2.7082999999999999</v>
          </cell>
        </row>
        <row r="1918">
          <cell r="AA1918">
            <v>39154</v>
          </cell>
          <cell r="AB1918">
            <v>3.101</v>
          </cell>
          <cell r="AC1918">
            <v>2.70858</v>
          </cell>
        </row>
        <row r="1919">
          <cell r="AA1919">
            <v>39155</v>
          </cell>
          <cell r="AB1919">
            <v>3.0979999999999999</v>
          </cell>
          <cell r="AC1919">
            <v>2.70886</v>
          </cell>
        </row>
        <row r="1920">
          <cell r="AA1920">
            <v>39156</v>
          </cell>
          <cell r="AB1920">
            <v>3.0979999999999999</v>
          </cell>
          <cell r="AC1920">
            <v>2.7091400000000001</v>
          </cell>
        </row>
        <row r="1921">
          <cell r="AA1921">
            <v>39157</v>
          </cell>
          <cell r="AB1921">
            <v>3.101</v>
          </cell>
          <cell r="AC1921">
            <v>2.7094199999999997</v>
          </cell>
        </row>
        <row r="1922">
          <cell r="AA1922">
            <v>39158</v>
          </cell>
          <cell r="AB1922">
            <v>3.101</v>
          </cell>
          <cell r="AC1922">
            <v>2.7096999999999998</v>
          </cell>
        </row>
        <row r="1923">
          <cell r="AA1923">
            <v>39159</v>
          </cell>
          <cell r="AB1923">
            <v>3.101</v>
          </cell>
          <cell r="AC1923">
            <v>2.7099799999999998</v>
          </cell>
        </row>
        <row r="1924">
          <cell r="AA1924">
            <v>39160</v>
          </cell>
          <cell r="AB1924">
            <v>3.1</v>
          </cell>
          <cell r="AC1924">
            <v>2.7102599999999999</v>
          </cell>
        </row>
        <row r="1925">
          <cell r="AA1925">
            <v>39161</v>
          </cell>
          <cell r="AB1925">
            <v>3.0990000000000002</v>
          </cell>
          <cell r="AC1925">
            <v>2.7103999999999999</v>
          </cell>
        </row>
        <row r="1926">
          <cell r="AA1926">
            <v>39162</v>
          </cell>
          <cell r="AB1926">
            <v>3.1</v>
          </cell>
          <cell r="AC1926">
            <v>2.7106799999999995</v>
          </cell>
        </row>
        <row r="1927">
          <cell r="AA1927">
            <v>39163</v>
          </cell>
          <cell r="AB1927">
            <v>3.0990000000000002</v>
          </cell>
          <cell r="AC1927">
            <v>2.7109599999999996</v>
          </cell>
        </row>
        <row r="1928">
          <cell r="AA1928">
            <v>39164</v>
          </cell>
          <cell r="AB1928">
            <v>3.1019999999999999</v>
          </cell>
          <cell r="AC1928">
            <v>2.7112400000000001</v>
          </cell>
        </row>
        <row r="1929">
          <cell r="AA1929">
            <v>39165</v>
          </cell>
          <cell r="AB1929">
            <v>3.1019999999999999</v>
          </cell>
          <cell r="AC1929">
            <v>2.7115200000000002</v>
          </cell>
        </row>
        <row r="1930">
          <cell r="AA1930">
            <v>39166</v>
          </cell>
          <cell r="AB1930">
            <v>3.1019999999999999</v>
          </cell>
          <cell r="AC1930">
            <v>2.7117999999999998</v>
          </cell>
        </row>
        <row r="1931">
          <cell r="AA1931">
            <v>39167</v>
          </cell>
          <cell r="AB1931">
            <v>3.1040000000000001</v>
          </cell>
          <cell r="AC1931">
            <v>2.7120799999999998</v>
          </cell>
        </row>
        <row r="1932">
          <cell r="AA1932">
            <v>39168</v>
          </cell>
          <cell r="AB1932">
            <v>3.1059999999999999</v>
          </cell>
          <cell r="AC1932">
            <v>2.7123599999999999</v>
          </cell>
        </row>
        <row r="1933">
          <cell r="AA1933">
            <v>39169</v>
          </cell>
          <cell r="AB1933">
            <v>3.1040000000000001</v>
          </cell>
          <cell r="AC1933">
            <v>2.7124999999999999</v>
          </cell>
        </row>
        <row r="1934">
          <cell r="AA1934">
            <v>39170</v>
          </cell>
          <cell r="AB1934">
            <v>3.1019999999999999</v>
          </cell>
          <cell r="AC1934">
            <v>2.71278</v>
          </cell>
        </row>
        <row r="1935">
          <cell r="AA1935">
            <v>39171</v>
          </cell>
          <cell r="AB1935">
            <v>3.1</v>
          </cell>
          <cell r="AC1935">
            <v>2.7130599999999996</v>
          </cell>
        </row>
        <row r="1936">
          <cell r="AA1936">
            <v>39172</v>
          </cell>
          <cell r="AB1936">
            <v>3.1</v>
          </cell>
          <cell r="AC1936">
            <v>2.7133399999999996</v>
          </cell>
        </row>
        <row r="1937">
          <cell r="AA1937">
            <v>39173</v>
          </cell>
          <cell r="AB1937">
            <v>3.1</v>
          </cell>
          <cell r="AC1937">
            <v>2.7136199999999997</v>
          </cell>
        </row>
        <row r="1938">
          <cell r="AA1938">
            <v>39174</v>
          </cell>
          <cell r="AB1938">
            <v>3.1</v>
          </cell>
          <cell r="AC1938">
            <v>2.7138999999999998</v>
          </cell>
        </row>
        <row r="1939">
          <cell r="AA1939">
            <v>39175</v>
          </cell>
          <cell r="AB1939">
            <v>3.101</v>
          </cell>
          <cell r="AC1939">
            <v>2.7141799999999998</v>
          </cell>
        </row>
        <row r="1940">
          <cell r="AA1940">
            <v>39176</v>
          </cell>
          <cell r="AB1940">
            <v>3.1</v>
          </cell>
          <cell r="AC1940">
            <v>2.7144599999999999</v>
          </cell>
        </row>
        <row r="1941">
          <cell r="AA1941">
            <v>39177</v>
          </cell>
          <cell r="AB1941">
            <v>3.1</v>
          </cell>
          <cell r="AC1941">
            <v>2.7147399999999999</v>
          </cell>
        </row>
        <row r="1942">
          <cell r="AA1942">
            <v>39178</v>
          </cell>
          <cell r="AB1942">
            <v>3.1</v>
          </cell>
          <cell r="AC1942">
            <v>2.71502</v>
          </cell>
        </row>
        <row r="1943">
          <cell r="AA1943">
            <v>39179</v>
          </cell>
          <cell r="AB1943">
            <v>3.1</v>
          </cell>
          <cell r="AC1943">
            <v>2.7157199999999997</v>
          </cell>
        </row>
        <row r="1944">
          <cell r="AA1944">
            <v>39180</v>
          </cell>
          <cell r="AB1944">
            <v>3.1</v>
          </cell>
          <cell r="AC1944">
            <v>2.7164199999999998</v>
          </cell>
        </row>
        <row r="1945">
          <cell r="AA1945">
            <v>39181</v>
          </cell>
          <cell r="AB1945">
            <v>3.097</v>
          </cell>
          <cell r="AC1945">
            <v>2.71712</v>
          </cell>
        </row>
        <row r="1946">
          <cell r="AA1946">
            <v>39182</v>
          </cell>
          <cell r="AB1946">
            <v>3.0939999999999999</v>
          </cell>
          <cell r="AC1946">
            <v>2.7178199999999997</v>
          </cell>
        </row>
        <row r="1947">
          <cell r="AA1947">
            <v>39183</v>
          </cell>
          <cell r="AB1947">
            <v>3.0910000000000002</v>
          </cell>
          <cell r="AC1947">
            <v>2.7183799999999998</v>
          </cell>
        </row>
        <row r="1948">
          <cell r="AA1948">
            <v>39184</v>
          </cell>
          <cell r="AB1948">
            <v>3.085</v>
          </cell>
          <cell r="AC1948">
            <v>2.7190799999999999</v>
          </cell>
        </row>
        <row r="1949">
          <cell r="AA1949">
            <v>39185</v>
          </cell>
          <cell r="AB1949">
            <v>3.09</v>
          </cell>
          <cell r="AC1949">
            <v>2.7197800000000001</v>
          </cell>
        </row>
        <row r="1950">
          <cell r="AA1950">
            <v>39186</v>
          </cell>
          <cell r="AB1950">
            <v>3.09</v>
          </cell>
          <cell r="AC1950">
            <v>2.7204799999999998</v>
          </cell>
        </row>
        <row r="1951">
          <cell r="AA1951">
            <v>39187</v>
          </cell>
          <cell r="AB1951">
            <v>3.09</v>
          </cell>
          <cell r="AC1951">
            <v>2.7211799999999999</v>
          </cell>
        </row>
        <row r="1952">
          <cell r="AA1952">
            <v>39188</v>
          </cell>
          <cell r="AB1952">
            <v>3.0870000000000002</v>
          </cell>
          <cell r="AC1952">
            <v>2.7218799999999996</v>
          </cell>
        </row>
        <row r="1953">
          <cell r="AA1953">
            <v>39189</v>
          </cell>
          <cell r="AB1953">
            <v>3.0830000000000002</v>
          </cell>
          <cell r="AC1953">
            <v>2.7225799999999998</v>
          </cell>
        </row>
        <row r="1954">
          <cell r="AA1954">
            <v>39190</v>
          </cell>
          <cell r="AB1954">
            <v>3.085</v>
          </cell>
          <cell r="AC1954">
            <v>2.7232799999999999</v>
          </cell>
        </row>
        <row r="1955">
          <cell r="AA1955">
            <v>39191</v>
          </cell>
          <cell r="AB1955">
            <v>3.0880000000000001</v>
          </cell>
          <cell r="AC1955">
            <v>2.7239799999999996</v>
          </cell>
        </row>
        <row r="1956">
          <cell r="AA1956">
            <v>39192</v>
          </cell>
          <cell r="AB1956">
            <v>3.0880000000000001</v>
          </cell>
          <cell r="AC1956">
            <v>2.7246799999999998</v>
          </cell>
        </row>
        <row r="1957">
          <cell r="AA1957">
            <v>39193</v>
          </cell>
          <cell r="AB1957">
            <v>3.0880000000000001</v>
          </cell>
          <cell r="AC1957">
            <v>2.7253799999999999</v>
          </cell>
        </row>
        <row r="1958">
          <cell r="AA1958">
            <v>39194</v>
          </cell>
          <cell r="AB1958">
            <v>3.0880000000000001</v>
          </cell>
          <cell r="AC1958">
            <v>2.7260800000000001</v>
          </cell>
        </row>
        <row r="1959">
          <cell r="AA1959">
            <v>39195</v>
          </cell>
          <cell r="AB1959">
            <v>3.0830000000000002</v>
          </cell>
          <cell r="AC1959">
            <v>2.7267799999999998</v>
          </cell>
        </row>
        <row r="1960">
          <cell r="AA1960">
            <v>39196</v>
          </cell>
          <cell r="AB1960">
            <v>3.0830000000000002</v>
          </cell>
          <cell r="AC1960">
            <v>2.7274799999999999</v>
          </cell>
        </row>
        <row r="1961">
          <cell r="AA1961">
            <v>39197</v>
          </cell>
          <cell r="AB1961">
            <v>3.0859999999999999</v>
          </cell>
          <cell r="AC1961">
            <v>2.72818</v>
          </cell>
        </row>
        <row r="1962">
          <cell r="AA1962">
            <v>39198</v>
          </cell>
          <cell r="AB1962">
            <v>3.0880000000000001</v>
          </cell>
          <cell r="AC1962">
            <v>2.7288799999999998</v>
          </cell>
        </row>
        <row r="1963">
          <cell r="AA1963">
            <v>39199</v>
          </cell>
          <cell r="AB1963">
            <v>3.09</v>
          </cell>
          <cell r="AC1963">
            <v>2.7295799999999999</v>
          </cell>
        </row>
        <row r="1964">
          <cell r="AA1964">
            <v>39200</v>
          </cell>
          <cell r="AB1964">
            <v>3.09</v>
          </cell>
          <cell r="AC1964">
            <v>2.7302799999999996</v>
          </cell>
        </row>
        <row r="1965">
          <cell r="AA1965">
            <v>39201</v>
          </cell>
          <cell r="AB1965">
            <v>3.09</v>
          </cell>
          <cell r="AC1965">
            <v>2.7309800000000002</v>
          </cell>
        </row>
        <row r="1966">
          <cell r="AA1966">
            <v>39202</v>
          </cell>
          <cell r="AB1966">
            <v>3.09</v>
          </cell>
          <cell r="AC1966">
            <v>2.7315399999999999</v>
          </cell>
        </row>
        <row r="1967">
          <cell r="AA1967">
            <v>39203</v>
          </cell>
          <cell r="AB1967">
            <v>3.09</v>
          </cell>
          <cell r="AC1967">
            <v>2.73224</v>
          </cell>
        </row>
        <row r="1968">
          <cell r="AA1968">
            <v>39204</v>
          </cell>
          <cell r="AB1968">
            <v>3.085</v>
          </cell>
          <cell r="AC1968">
            <v>2.7329399999999997</v>
          </cell>
        </row>
        <row r="1969">
          <cell r="AA1969">
            <v>39205</v>
          </cell>
          <cell r="AB1969">
            <v>3.0840000000000001</v>
          </cell>
          <cell r="AC1969">
            <v>2.7336399999999998</v>
          </cell>
        </row>
        <row r="1970">
          <cell r="AA1970">
            <v>39206</v>
          </cell>
          <cell r="AB1970">
            <v>3.0830000000000002</v>
          </cell>
          <cell r="AC1970">
            <v>2.73434</v>
          </cell>
        </row>
        <row r="1971">
          <cell r="AA1971">
            <v>39207</v>
          </cell>
          <cell r="AB1971">
            <v>3.0830000000000002</v>
          </cell>
          <cell r="AC1971">
            <v>2.7350399999999997</v>
          </cell>
        </row>
        <row r="1972">
          <cell r="AA1972">
            <v>39208</v>
          </cell>
          <cell r="AB1972">
            <v>3.0830000000000002</v>
          </cell>
          <cell r="AC1972">
            <v>2.7355999999999998</v>
          </cell>
        </row>
        <row r="1973">
          <cell r="AA1973">
            <v>39209</v>
          </cell>
          <cell r="AB1973">
            <v>3.08</v>
          </cell>
          <cell r="AC1973">
            <v>2.7362999999999995</v>
          </cell>
        </row>
        <row r="1974">
          <cell r="AA1974">
            <v>39210</v>
          </cell>
          <cell r="AB1974">
            <v>3.08</v>
          </cell>
          <cell r="AC1974">
            <v>2.7370000000000001</v>
          </cell>
        </row>
        <row r="1975">
          <cell r="AA1975">
            <v>39211</v>
          </cell>
          <cell r="AB1975">
            <v>3.0790000000000002</v>
          </cell>
          <cell r="AC1975">
            <v>2.7375599999999998</v>
          </cell>
        </row>
        <row r="1976">
          <cell r="AA1976">
            <v>39212</v>
          </cell>
          <cell r="AB1976">
            <v>3.081</v>
          </cell>
          <cell r="AC1976">
            <v>2.7382599999999999</v>
          </cell>
        </row>
        <row r="1977">
          <cell r="AA1977">
            <v>39213</v>
          </cell>
          <cell r="AB1977">
            <v>3.081</v>
          </cell>
          <cell r="AC1977">
            <v>2.7389599999999996</v>
          </cell>
        </row>
        <row r="1978">
          <cell r="AA1978">
            <v>39214</v>
          </cell>
          <cell r="AB1978">
            <v>3.081</v>
          </cell>
          <cell r="AC1978">
            <v>2.7395200000000002</v>
          </cell>
        </row>
        <row r="1979">
          <cell r="AA1979">
            <v>39215</v>
          </cell>
          <cell r="AB1979">
            <v>3.081</v>
          </cell>
          <cell r="AC1979">
            <v>2.7402199999999999</v>
          </cell>
        </row>
        <row r="1980">
          <cell r="AA1980">
            <v>39216</v>
          </cell>
          <cell r="AB1980">
            <v>3.0779999999999998</v>
          </cell>
          <cell r="AC1980">
            <v>2.74092</v>
          </cell>
        </row>
        <row r="1981">
          <cell r="AA1981">
            <v>39217</v>
          </cell>
          <cell r="AB1981">
            <v>3.0760000000000001</v>
          </cell>
          <cell r="AC1981">
            <v>2.7414799999999997</v>
          </cell>
        </row>
        <row r="1982">
          <cell r="AA1982">
            <v>39218</v>
          </cell>
          <cell r="AB1982">
            <v>3.077</v>
          </cell>
          <cell r="AC1982">
            <v>2.7421799999999998</v>
          </cell>
        </row>
        <row r="1983">
          <cell r="AA1983">
            <v>39219</v>
          </cell>
          <cell r="AB1983">
            <v>3.0750000000000002</v>
          </cell>
          <cell r="AC1983">
            <v>2.74288</v>
          </cell>
        </row>
        <row r="1984">
          <cell r="AA1984">
            <v>39220</v>
          </cell>
          <cell r="AB1984">
            <v>3.0779999999999998</v>
          </cell>
          <cell r="AC1984">
            <v>2.7434399999999997</v>
          </cell>
        </row>
        <row r="1985">
          <cell r="AA1985">
            <v>39221</v>
          </cell>
          <cell r="AB1985">
            <v>3.0779999999999998</v>
          </cell>
          <cell r="AC1985">
            <v>2.7441399999999998</v>
          </cell>
        </row>
        <row r="1986">
          <cell r="AA1986">
            <v>39222</v>
          </cell>
          <cell r="AB1986">
            <v>3.0779999999999998</v>
          </cell>
          <cell r="AC1986">
            <v>2.7448399999999995</v>
          </cell>
        </row>
        <row r="1987">
          <cell r="AA1987">
            <v>39223</v>
          </cell>
          <cell r="AB1987">
            <v>3.0750000000000002</v>
          </cell>
          <cell r="AC1987">
            <v>2.7455400000000001</v>
          </cell>
        </row>
        <row r="1988">
          <cell r="AA1988">
            <v>39224</v>
          </cell>
          <cell r="AB1988">
            <v>3.0779999999999998</v>
          </cell>
          <cell r="AC1988">
            <v>2.7460999999999998</v>
          </cell>
        </row>
        <row r="1989">
          <cell r="AA1989">
            <v>39225</v>
          </cell>
          <cell r="AB1989">
            <v>3.0830000000000002</v>
          </cell>
          <cell r="AC1989">
            <v>2.7467999999999999</v>
          </cell>
        </row>
        <row r="1990">
          <cell r="AA1990">
            <v>39226</v>
          </cell>
          <cell r="AB1990">
            <v>3.0840000000000001</v>
          </cell>
          <cell r="AC1990">
            <v>2.7474999999999996</v>
          </cell>
        </row>
        <row r="1991">
          <cell r="AA1991">
            <v>39227</v>
          </cell>
          <cell r="AB1991">
            <v>3.0840000000000001</v>
          </cell>
          <cell r="AC1991">
            <v>2.7480600000000002</v>
          </cell>
        </row>
        <row r="1992">
          <cell r="AA1992">
            <v>39228</v>
          </cell>
          <cell r="AB1992">
            <v>3.0840000000000001</v>
          </cell>
          <cell r="AC1992">
            <v>2.7487599999999999</v>
          </cell>
        </row>
        <row r="1993">
          <cell r="AA1993">
            <v>39229</v>
          </cell>
          <cell r="AB1993">
            <v>3.0840000000000001</v>
          </cell>
          <cell r="AC1993">
            <v>2.74946</v>
          </cell>
        </row>
        <row r="1994">
          <cell r="AA1994">
            <v>39230</v>
          </cell>
          <cell r="AB1994">
            <v>3.0830000000000002</v>
          </cell>
          <cell r="AC1994">
            <v>2.7500199999999997</v>
          </cell>
        </row>
        <row r="1995">
          <cell r="AA1995">
            <v>39231</v>
          </cell>
          <cell r="AB1995">
            <v>3.081</v>
          </cell>
          <cell r="AC1995">
            <v>2.7507199999999998</v>
          </cell>
        </row>
        <row r="1996">
          <cell r="AA1996">
            <v>39232</v>
          </cell>
          <cell r="AB1996">
            <v>3.08</v>
          </cell>
          <cell r="AC1996">
            <v>2.75142</v>
          </cell>
        </row>
        <row r="1997">
          <cell r="AA1997">
            <v>39233</v>
          </cell>
          <cell r="AB1997">
            <v>3.08</v>
          </cell>
          <cell r="AC1997">
            <v>2.7519799999999996</v>
          </cell>
        </row>
        <row r="1998">
          <cell r="AA1998">
            <v>39234</v>
          </cell>
          <cell r="AB1998">
            <v>3.0739999999999998</v>
          </cell>
          <cell r="AC1998">
            <v>2.7526799999999998</v>
          </cell>
        </row>
        <row r="1999">
          <cell r="AA1999">
            <v>39235</v>
          </cell>
          <cell r="AB1999">
            <v>3.0739999999999998</v>
          </cell>
          <cell r="AC1999">
            <v>2.7533799999999995</v>
          </cell>
        </row>
        <row r="2000">
          <cell r="AA2000">
            <v>39236</v>
          </cell>
          <cell r="AB2000">
            <v>3.0739999999999998</v>
          </cell>
          <cell r="AC2000">
            <v>2.7540800000000001</v>
          </cell>
        </row>
        <row r="2001">
          <cell r="AA2001">
            <v>39237</v>
          </cell>
          <cell r="AB2001">
            <v>3.0720000000000001</v>
          </cell>
          <cell r="AC2001">
            <v>2.7547799999999998</v>
          </cell>
        </row>
        <row r="2002">
          <cell r="AA2002">
            <v>39238</v>
          </cell>
          <cell r="AB2002">
            <v>3.077</v>
          </cell>
          <cell r="AC2002">
            <v>2.7554799999999999</v>
          </cell>
        </row>
        <row r="2003">
          <cell r="AA2003">
            <v>39239</v>
          </cell>
          <cell r="AB2003">
            <v>3.0760000000000001</v>
          </cell>
          <cell r="AC2003">
            <v>2.7561799999999996</v>
          </cell>
        </row>
        <row r="2004">
          <cell r="AA2004">
            <v>39240</v>
          </cell>
          <cell r="AB2004">
            <v>3.077</v>
          </cell>
          <cell r="AC2004">
            <v>2.7564600000000001</v>
          </cell>
        </row>
        <row r="2005">
          <cell r="AA2005">
            <v>39241</v>
          </cell>
          <cell r="AB2005">
            <v>3.0760000000000001</v>
          </cell>
          <cell r="AC2005">
            <v>2.7568799999999998</v>
          </cell>
        </row>
        <row r="2006">
          <cell r="AA2006">
            <v>39242</v>
          </cell>
          <cell r="AB2006">
            <v>3.0760000000000001</v>
          </cell>
          <cell r="AC2006">
            <v>2.7572999999999999</v>
          </cell>
        </row>
        <row r="2007">
          <cell r="AA2007">
            <v>39243</v>
          </cell>
          <cell r="AB2007">
            <v>3.0760000000000001</v>
          </cell>
          <cell r="AC2007">
            <v>2.7577199999999999</v>
          </cell>
        </row>
        <row r="2008">
          <cell r="AA2008">
            <v>39244</v>
          </cell>
          <cell r="AB2008">
            <v>3.0760000000000001</v>
          </cell>
          <cell r="AC2008">
            <v>2.758</v>
          </cell>
        </row>
        <row r="2009">
          <cell r="AA2009">
            <v>39245</v>
          </cell>
          <cell r="AB2009">
            <v>3.0739999999999998</v>
          </cell>
          <cell r="AC2009">
            <v>2.7584199999999996</v>
          </cell>
        </row>
        <row r="2010">
          <cell r="AA2010">
            <v>39246</v>
          </cell>
          <cell r="AB2010">
            <v>3.0739999999999998</v>
          </cell>
          <cell r="AC2010">
            <v>2.7588399999999997</v>
          </cell>
        </row>
        <row r="2011">
          <cell r="AA2011">
            <v>39247</v>
          </cell>
          <cell r="AB2011">
            <v>3.0720000000000001</v>
          </cell>
          <cell r="AC2011">
            <v>2.7591199999999998</v>
          </cell>
        </row>
        <row r="2012">
          <cell r="AA2012">
            <v>39248</v>
          </cell>
          <cell r="AB2012">
            <v>3.077</v>
          </cell>
          <cell r="AC2012">
            <v>2.7595399999999999</v>
          </cell>
        </row>
        <row r="2013">
          <cell r="AA2013">
            <v>39249</v>
          </cell>
          <cell r="AB2013">
            <v>3.077</v>
          </cell>
          <cell r="AC2013">
            <v>2.75996</v>
          </cell>
        </row>
        <row r="2014">
          <cell r="AA2014">
            <v>39250</v>
          </cell>
          <cell r="AB2014">
            <v>3.07</v>
          </cell>
          <cell r="AC2014">
            <v>2.7603800000000001</v>
          </cell>
        </row>
        <row r="2015">
          <cell r="AA2015">
            <v>39251</v>
          </cell>
          <cell r="AB2015">
            <v>3.077</v>
          </cell>
          <cell r="AC2015">
            <v>2.7606599999999997</v>
          </cell>
        </row>
        <row r="2016">
          <cell r="AA2016">
            <v>39252</v>
          </cell>
          <cell r="AB2016">
            <v>3.0739999999999998</v>
          </cell>
          <cell r="AC2016">
            <v>2.7610799999999998</v>
          </cell>
        </row>
        <row r="2017">
          <cell r="AA2017">
            <v>39253</v>
          </cell>
          <cell r="AB2017">
            <v>3.0790000000000002</v>
          </cell>
          <cell r="AC2017">
            <v>2.7614999999999998</v>
          </cell>
        </row>
        <row r="2018">
          <cell r="AA2018">
            <v>39254</v>
          </cell>
          <cell r="AB2018">
            <v>3.0819999999999999</v>
          </cell>
          <cell r="AC2018">
            <v>2.7619199999999999</v>
          </cell>
        </row>
        <row r="2019">
          <cell r="AA2019">
            <v>39255</v>
          </cell>
          <cell r="AB2019">
            <v>3.0819999999999999</v>
          </cell>
          <cell r="AC2019">
            <v>2.7622</v>
          </cell>
        </row>
        <row r="2020">
          <cell r="AA2020">
            <v>39256</v>
          </cell>
          <cell r="AB2020">
            <v>3.0819999999999999</v>
          </cell>
          <cell r="AC2020">
            <v>2.7626200000000001</v>
          </cell>
        </row>
        <row r="2021">
          <cell r="AA2021">
            <v>39257</v>
          </cell>
          <cell r="AB2021">
            <v>3.0819999999999999</v>
          </cell>
          <cell r="AC2021">
            <v>2.7630399999999997</v>
          </cell>
        </row>
        <row r="2022">
          <cell r="AA2022">
            <v>39258</v>
          </cell>
          <cell r="AB2022">
            <v>3.0840000000000001</v>
          </cell>
          <cell r="AC2022">
            <v>2.7634599999999998</v>
          </cell>
        </row>
        <row r="2023">
          <cell r="AA2023">
            <v>39259</v>
          </cell>
          <cell r="AB2023">
            <v>3.0880000000000001</v>
          </cell>
          <cell r="AC2023">
            <v>2.7637399999999999</v>
          </cell>
        </row>
        <row r="2024">
          <cell r="AA2024">
            <v>39260</v>
          </cell>
          <cell r="AB2024">
            <v>3.0910000000000002</v>
          </cell>
          <cell r="AC2024">
            <v>2.76416</v>
          </cell>
        </row>
        <row r="2025">
          <cell r="AA2025">
            <v>39261</v>
          </cell>
          <cell r="AB2025">
            <v>3.09</v>
          </cell>
          <cell r="AC2025">
            <v>2.7645799999999996</v>
          </cell>
        </row>
        <row r="2026">
          <cell r="AA2026">
            <v>39262</v>
          </cell>
          <cell r="AB2026">
            <v>3.093</v>
          </cell>
          <cell r="AC2026">
            <v>2.7648600000000001</v>
          </cell>
        </row>
        <row r="2027">
          <cell r="AA2027">
            <v>39263</v>
          </cell>
          <cell r="AB2027">
            <v>3.093</v>
          </cell>
          <cell r="AC2027">
            <v>2.7652799999999997</v>
          </cell>
        </row>
        <row r="2028">
          <cell r="AA2028">
            <v>39264</v>
          </cell>
          <cell r="AB2028">
            <v>3.093</v>
          </cell>
          <cell r="AC2028">
            <v>2.7656999999999998</v>
          </cell>
        </row>
        <row r="2029">
          <cell r="AA2029">
            <v>39265</v>
          </cell>
          <cell r="AB2029">
            <v>3.0910000000000002</v>
          </cell>
          <cell r="AC2029">
            <v>2.7659799999999999</v>
          </cell>
        </row>
        <row r="2030">
          <cell r="AA2030">
            <v>39266</v>
          </cell>
          <cell r="AB2030">
            <v>3.0910000000000002</v>
          </cell>
          <cell r="AC2030">
            <v>2.7664</v>
          </cell>
        </row>
        <row r="2031">
          <cell r="AA2031">
            <v>39267</v>
          </cell>
          <cell r="AB2031">
            <v>3.0920000000000001</v>
          </cell>
          <cell r="AC2031">
            <v>2.7668199999999996</v>
          </cell>
        </row>
        <row r="2032">
          <cell r="AA2032">
            <v>39268</v>
          </cell>
          <cell r="AB2032">
            <v>3.1030000000000002</v>
          </cell>
          <cell r="AC2032">
            <v>2.7670999999999997</v>
          </cell>
        </row>
        <row r="2033">
          <cell r="AA2033">
            <v>39269</v>
          </cell>
          <cell r="AB2033">
            <v>3.105</v>
          </cell>
          <cell r="AC2033">
            <v>2.7675199999999998</v>
          </cell>
        </row>
        <row r="2034">
          <cell r="AA2034">
            <v>39270</v>
          </cell>
          <cell r="AB2034">
            <v>3.105</v>
          </cell>
          <cell r="AC2034">
            <v>2.7679399999999998</v>
          </cell>
        </row>
        <row r="2035">
          <cell r="AA2035">
            <v>39271</v>
          </cell>
          <cell r="AB2035">
            <v>3.105</v>
          </cell>
          <cell r="AC2035">
            <v>2.7683599999999999</v>
          </cell>
        </row>
        <row r="2036">
          <cell r="AA2036">
            <v>39272</v>
          </cell>
          <cell r="AB2036">
            <v>3.105</v>
          </cell>
          <cell r="AC2036">
            <v>2.76864</v>
          </cell>
        </row>
        <row r="2037">
          <cell r="AA2037">
            <v>39273</v>
          </cell>
          <cell r="AB2037">
            <v>3.1030000000000002</v>
          </cell>
          <cell r="AC2037">
            <v>2.7690599999999996</v>
          </cell>
        </row>
        <row r="2038">
          <cell r="AA2038">
            <v>39274</v>
          </cell>
          <cell r="AB2038">
            <v>3.101</v>
          </cell>
          <cell r="AC2038">
            <v>2.7694799999999997</v>
          </cell>
        </row>
        <row r="2039">
          <cell r="AA2039">
            <v>39275</v>
          </cell>
          <cell r="AB2039">
            <v>3.1</v>
          </cell>
          <cell r="AC2039">
            <v>2.7698999999999998</v>
          </cell>
        </row>
        <row r="2040">
          <cell r="AA2040">
            <v>39276</v>
          </cell>
          <cell r="AB2040">
            <v>3.1</v>
          </cell>
          <cell r="AC2040">
            <v>2.7703199999999999</v>
          </cell>
        </row>
        <row r="2041">
          <cell r="AA2041">
            <v>39277</v>
          </cell>
          <cell r="AB2041">
            <v>3.1</v>
          </cell>
          <cell r="AC2041">
            <v>2.7706</v>
          </cell>
        </row>
        <row r="2042">
          <cell r="AA2042">
            <v>39278</v>
          </cell>
          <cell r="AB2042">
            <v>3.1</v>
          </cell>
          <cell r="AC2042">
            <v>2.77102</v>
          </cell>
        </row>
        <row r="2043">
          <cell r="AA2043">
            <v>39279</v>
          </cell>
          <cell r="AB2043">
            <v>3.101</v>
          </cell>
          <cell r="AC2043">
            <v>2.7714399999999997</v>
          </cell>
        </row>
        <row r="2044">
          <cell r="AA2044">
            <v>39280</v>
          </cell>
          <cell r="AB2044">
            <v>3.101</v>
          </cell>
          <cell r="AC2044">
            <v>2.7718599999999998</v>
          </cell>
        </row>
        <row r="2045">
          <cell r="AA2045">
            <v>39281</v>
          </cell>
          <cell r="AB2045">
            <v>3.1040000000000001</v>
          </cell>
          <cell r="AC2045">
            <v>2.7722799999999999</v>
          </cell>
        </row>
        <row r="2046">
          <cell r="AA2046">
            <v>39282</v>
          </cell>
          <cell r="AB2046">
            <v>3.1040000000000001</v>
          </cell>
          <cell r="AC2046">
            <v>2.7726999999999999</v>
          </cell>
        </row>
        <row r="2047">
          <cell r="AA2047">
            <v>39283</v>
          </cell>
          <cell r="AB2047">
            <v>3.12</v>
          </cell>
          <cell r="AC2047">
            <v>2.7729799999999996</v>
          </cell>
        </row>
        <row r="2048">
          <cell r="AA2048">
            <v>39284</v>
          </cell>
          <cell r="AB2048">
            <v>3.12</v>
          </cell>
          <cell r="AC2048">
            <v>2.7734000000000001</v>
          </cell>
        </row>
        <row r="2049">
          <cell r="AA2049">
            <v>39285</v>
          </cell>
          <cell r="AB2049">
            <v>3.12</v>
          </cell>
          <cell r="AC2049">
            <v>2.7738199999999997</v>
          </cell>
        </row>
        <row r="2050">
          <cell r="AA2050">
            <v>39286</v>
          </cell>
          <cell r="AB2050">
            <v>3.1259999999999999</v>
          </cell>
          <cell r="AC2050">
            <v>2.7742399999999998</v>
          </cell>
        </row>
        <row r="2051">
          <cell r="AA2051">
            <v>39287</v>
          </cell>
          <cell r="AB2051">
            <v>3.16</v>
          </cell>
          <cell r="AC2051">
            <v>2.7746599999999999</v>
          </cell>
        </row>
        <row r="2052">
          <cell r="AA2052">
            <v>39288</v>
          </cell>
          <cell r="AB2052">
            <v>3.18</v>
          </cell>
          <cell r="AC2052">
            <v>2.77494</v>
          </cell>
        </row>
        <row r="2053">
          <cell r="AA2053">
            <v>39289</v>
          </cell>
          <cell r="AB2053">
            <v>3.1379999999999999</v>
          </cell>
          <cell r="AC2053">
            <v>2.7753599999999996</v>
          </cell>
        </row>
        <row r="2054">
          <cell r="AA2054">
            <v>39290</v>
          </cell>
          <cell r="AB2054">
            <v>3.1179999999999999</v>
          </cell>
          <cell r="AC2054">
            <v>2.7757799999999997</v>
          </cell>
        </row>
        <row r="2055">
          <cell r="AA2055">
            <v>39291</v>
          </cell>
          <cell r="AB2055">
            <v>3.1179999999999999</v>
          </cell>
          <cell r="AC2055">
            <v>2.7761999999999998</v>
          </cell>
        </row>
        <row r="2056">
          <cell r="AA2056">
            <v>39292</v>
          </cell>
          <cell r="AB2056">
            <v>3.1179999999999999</v>
          </cell>
          <cell r="AC2056">
            <v>2.7766199999999999</v>
          </cell>
        </row>
        <row r="2057">
          <cell r="AA2057">
            <v>39293</v>
          </cell>
          <cell r="AB2057">
            <v>3.1240000000000001</v>
          </cell>
          <cell r="AC2057">
            <v>2.7768999999999999</v>
          </cell>
        </row>
        <row r="2058">
          <cell r="AA2058">
            <v>39294</v>
          </cell>
          <cell r="AB2058">
            <v>3.121</v>
          </cell>
          <cell r="AC2058">
            <v>2.77732</v>
          </cell>
        </row>
        <row r="2059">
          <cell r="AA2059">
            <v>39295</v>
          </cell>
          <cell r="AB2059">
            <v>3.133</v>
          </cell>
          <cell r="AC2059">
            <v>2.7777399999999997</v>
          </cell>
        </row>
        <row r="2060">
          <cell r="AA2060">
            <v>39296</v>
          </cell>
          <cell r="AB2060">
            <v>3.1379999999999999</v>
          </cell>
          <cell r="AC2060">
            <v>2.7781599999999997</v>
          </cell>
        </row>
        <row r="2061">
          <cell r="AA2061">
            <v>39297</v>
          </cell>
          <cell r="AB2061">
            <v>3.14</v>
          </cell>
          <cell r="AC2061">
            <v>2.7785799999999998</v>
          </cell>
        </row>
        <row r="2062">
          <cell r="AA2062">
            <v>39298</v>
          </cell>
          <cell r="AB2062">
            <v>3.14</v>
          </cell>
          <cell r="AC2062">
            <v>2.7788599999999999</v>
          </cell>
        </row>
        <row r="2063">
          <cell r="AA2063">
            <v>39299</v>
          </cell>
          <cell r="AB2063">
            <v>3.14</v>
          </cell>
          <cell r="AC2063">
            <v>2.77928</v>
          </cell>
        </row>
        <row r="2064">
          <cell r="AA2064">
            <v>39300</v>
          </cell>
          <cell r="AB2064">
            <v>3.14</v>
          </cell>
          <cell r="AC2064">
            <v>2.7797000000000001</v>
          </cell>
        </row>
        <row r="2065">
          <cell r="AA2065">
            <v>39301</v>
          </cell>
          <cell r="AB2065">
            <v>3.141</v>
          </cell>
          <cell r="AC2065">
            <v>2.7801199999999997</v>
          </cell>
        </row>
        <row r="2066">
          <cell r="AA2066">
            <v>39302</v>
          </cell>
          <cell r="AB2066">
            <v>3.133</v>
          </cell>
          <cell r="AC2066">
            <v>2.7805399999999998</v>
          </cell>
        </row>
        <row r="2067">
          <cell r="AA2067">
            <v>39303</v>
          </cell>
          <cell r="AB2067">
            <v>3.1429999999999998</v>
          </cell>
          <cell r="AC2067">
            <v>2.7810999999999999</v>
          </cell>
        </row>
        <row r="2068">
          <cell r="AA2068">
            <v>39304</v>
          </cell>
          <cell r="AB2068">
            <v>3.1480000000000001</v>
          </cell>
          <cell r="AC2068">
            <v>2.7815199999999995</v>
          </cell>
        </row>
        <row r="2069">
          <cell r="AA2069">
            <v>39305</v>
          </cell>
          <cell r="AB2069">
            <v>3.1480000000000001</v>
          </cell>
          <cell r="AC2069">
            <v>2.7819400000000001</v>
          </cell>
        </row>
        <row r="2070">
          <cell r="AA2070">
            <v>39306</v>
          </cell>
          <cell r="AB2070">
            <v>3.1480000000000001</v>
          </cell>
          <cell r="AC2070">
            <v>2.7823599999999997</v>
          </cell>
        </row>
        <row r="2071">
          <cell r="AA2071">
            <v>39307</v>
          </cell>
          <cell r="AB2071">
            <v>3.1440000000000001</v>
          </cell>
          <cell r="AC2071">
            <v>2.7827799999999998</v>
          </cell>
        </row>
        <row r="2072">
          <cell r="AA2072">
            <v>39308</v>
          </cell>
          <cell r="AB2072">
            <v>3.1469999999999998</v>
          </cell>
          <cell r="AC2072">
            <v>2.7833399999999999</v>
          </cell>
        </row>
        <row r="2073">
          <cell r="AA2073">
            <v>39309</v>
          </cell>
          <cell r="AB2073">
            <v>3.1520000000000001</v>
          </cell>
          <cell r="AC2073">
            <v>2.7837599999999996</v>
          </cell>
        </row>
        <row r="2074">
          <cell r="AA2074">
            <v>39310</v>
          </cell>
          <cell r="AB2074">
            <v>3.16</v>
          </cell>
          <cell r="AC2074">
            <v>2.7841799999999997</v>
          </cell>
        </row>
        <row r="2075">
          <cell r="AA2075">
            <v>39311</v>
          </cell>
          <cell r="AB2075">
            <v>3.1560000000000001</v>
          </cell>
          <cell r="AC2075">
            <v>2.7846000000000002</v>
          </cell>
        </row>
        <row r="2076">
          <cell r="AA2076">
            <v>39312</v>
          </cell>
          <cell r="AB2076">
            <v>3.1560000000000001</v>
          </cell>
          <cell r="AC2076">
            <v>2.7850199999999998</v>
          </cell>
        </row>
        <row r="2077">
          <cell r="AA2077">
            <v>39313</v>
          </cell>
          <cell r="AB2077">
            <v>3.1560000000000001</v>
          </cell>
          <cell r="AC2077">
            <v>2.7855799999999999</v>
          </cell>
        </row>
        <row r="2078">
          <cell r="AA2078">
            <v>39314</v>
          </cell>
          <cell r="AB2078">
            <v>3.1560000000000001</v>
          </cell>
          <cell r="AC2078">
            <v>2.786</v>
          </cell>
        </row>
        <row r="2079">
          <cell r="AA2079">
            <v>39315</v>
          </cell>
          <cell r="AB2079">
            <v>3.16</v>
          </cell>
          <cell r="AC2079">
            <v>2.7864199999999997</v>
          </cell>
        </row>
        <row r="2080">
          <cell r="AA2080">
            <v>39316</v>
          </cell>
          <cell r="AB2080">
            <v>3.1680000000000001</v>
          </cell>
          <cell r="AC2080">
            <v>2.7868399999999998</v>
          </cell>
        </row>
        <row r="2081">
          <cell r="AA2081">
            <v>39317</v>
          </cell>
          <cell r="AB2081">
            <v>3.1779999999999999</v>
          </cell>
          <cell r="AC2081">
            <v>2.7873999999999999</v>
          </cell>
        </row>
        <row r="2082">
          <cell r="AA2082">
            <v>39318</v>
          </cell>
          <cell r="AB2082">
            <v>3.17</v>
          </cell>
          <cell r="AC2082">
            <v>2.78782</v>
          </cell>
        </row>
        <row r="2083">
          <cell r="AA2083">
            <v>39319</v>
          </cell>
          <cell r="AB2083">
            <v>3.17</v>
          </cell>
          <cell r="AC2083">
            <v>2.7882400000000001</v>
          </cell>
        </row>
        <row r="2084">
          <cell r="AA2084">
            <v>39320</v>
          </cell>
          <cell r="AB2084">
            <v>3.17</v>
          </cell>
          <cell r="AC2084">
            <v>2.7886599999999997</v>
          </cell>
        </row>
        <row r="2085">
          <cell r="AA2085">
            <v>39321</v>
          </cell>
          <cell r="AB2085">
            <v>3.17</v>
          </cell>
          <cell r="AC2085">
            <v>2.7890799999999998</v>
          </cell>
        </row>
        <row r="2086">
          <cell r="AA2086">
            <v>39322</v>
          </cell>
          <cell r="AB2086">
            <v>3.1640000000000001</v>
          </cell>
          <cell r="AC2086">
            <v>2.7896399999999999</v>
          </cell>
        </row>
        <row r="2087">
          <cell r="AA2087">
            <v>39323</v>
          </cell>
          <cell r="AB2087">
            <v>3.165</v>
          </cell>
          <cell r="AC2087">
            <v>2.7900599999999995</v>
          </cell>
        </row>
        <row r="2088">
          <cell r="AA2088">
            <v>39324</v>
          </cell>
          <cell r="AB2088">
            <v>3.1579999999999999</v>
          </cell>
          <cell r="AC2088">
            <v>2.7904800000000001</v>
          </cell>
        </row>
        <row r="2089">
          <cell r="AA2089">
            <v>39325</v>
          </cell>
          <cell r="AB2089">
            <v>3.1560000000000001</v>
          </cell>
          <cell r="AC2089">
            <v>2.7908999999999997</v>
          </cell>
        </row>
        <row r="2090">
          <cell r="AA2090">
            <v>39326</v>
          </cell>
          <cell r="AB2090">
            <v>3.1560000000000001</v>
          </cell>
          <cell r="AC2090">
            <v>2.7913199999999998</v>
          </cell>
        </row>
        <row r="2091">
          <cell r="AA2091">
            <v>39327</v>
          </cell>
          <cell r="AB2091">
            <v>3.1560000000000001</v>
          </cell>
          <cell r="AC2091">
            <v>2.7918799999999999</v>
          </cell>
        </row>
        <row r="2092">
          <cell r="AA2092">
            <v>39328</v>
          </cell>
          <cell r="AB2092">
            <v>3.1619999999999999</v>
          </cell>
          <cell r="AC2092">
            <v>2.7922999999999996</v>
          </cell>
        </row>
        <row r="2093">
          <cell r="AA2093">
            <v>39329</v>
          </cell>
          <cell r="AB2093">
            <v>3.165</v>
          </cell>
          <cell r="AC2093">
            <v>2.7927199999999996</v>
          </cell>
        </row>
        <row r="2094">
          <cell r="AA2094">
            <v>39330</v>
          </cell>
          <cell r="AB2094">
            <v>3.1640000000000001</v>
          </cell>
          <cell r="AC2094">
            <v>2.7932799999999998</v>
          </cell>
        </row>
        <row r="2095">
          <cell r="AA2095">
            <v>39331</v>
          </cell>
          <cell r="AB2095">
            <v>3.1640000000000001</v>
          </cell>
          <cell r="AC2095">
            <v>2.7936999999999999</v>
          </cell>
        </row>
        <row r="2096">
          <cell r="AA2096">
            <v>39332</v>
          </cell>
          <cell r="AB2096">
            <v>3.1619999999999999</v>
          </cell>
          <cell r="AC2096">
            <v>2.79426</v>
          </cell>
        </row>
        <row r="2097">
          <cell r="AA2097">
            <v>39333</v>
          </cell>
          <cell r="AB2097">
            <v>3.1619999999999999</v>
          </cell>
          <cell r="AC2097">
            <v>2.7948199999999996</v>
          </cell>
        </row>
        <row r="2098">
          <cell r="AA2098">
            <v>39334</v>
          </cell>
          <cell r="AB2098">
            <v>3.1619999999999999</v>
          </cell>
          <cell r="AC2098">
            <v>2.7953799999999998</v>
          </cell>
        </row>
        <row r="2099">
          <cell r="AA2099">
            <v>39335</v>
          </cell>
          <cell r="AB2099">
            <v>3.1589999999999998</v>
          </cell>
          <cell r="AC2099">
            <v>2.7959399999999999</v>
          </cell>
        </row>
        <row r="2100">
          <cell r="AA2100">
            <v>39336</v>
          </cell>
          <cell r="AB2100">
            <v>3.1469999999999998</v>
          </cell>
          <cell r="AC2100">
            <v>2.79636</v>
          </cell>
        </row>
        <row r="2101">
          <cell r="AA2101">
            <v>39337</v>
          </cell>
          <cell r="AB2101">
            <v>3.137</v>
          </cell>
          <cell r="AC2101">
            <v>2.7969200000000001</v>
          </cell>
        </row>
        <row r="2102">
          <cell r="AA2102">
            <v>39338</v>
          </cell>
          <cell r="AB2102">
            <v>3.1309999999999998</v>
          </cell>
          <cell r="AC2102">
            <v>2.7974799999999997</v>
          </cell>
        </row>
        <row r="2103">
          <cell r="AA2103">
            <v>39339</v>
          </cell>
          <cell r="AB2103">
            <v>3.137</v>
          </cell>
          <cell r="AC2103">
            <v>2.7980399999999999</v>
          </cell>
        </row>
        <row r="2104">
          <cell r="AA2104">
            <v>39340</v>
          </cell>
          <cell r="AB2104">
            <v>3.137</v>
          </cell>
          <cell r="AC2104">
            <v>2.7986</v>
          </cell>
        </row>
        <row r="2105">
          <cell r="AA2105">
            <v>39341</v>
          </cell>
          <cell r="AB2105">
            <v>3.137</v>
          </cell>
          <cell r="AC2105">
            <v>2.7991600000000001</v>
          </cell>
        </row>
        <row r="2106">
          <cell r="AA2106">
            <v>39342</v>
          </cell>
          <cell r="AB2106">
            <v>3.1349999999999998</v>
          </cell>
          <cell r="AC2106">
            <v>2.7997199999999998</v>
          </cell>
        </row>
        <row r="2107">
          <cell r="AA2107">
            <v>39343</v>
          </cell>
          <cell r="AB2107">
            <v>3.1360000000000001</v>
          </cell>
          <cell r="AC2107">
            <v>2.8002799999999999</v>
          </cell>
        </row>
        <row r="2108">
          <cell r="AA2108">
            <v>39344</v>
          </cell>
          <cell r="AB2108">
            <v>3.1309999999999998</v>
          </cell>
          <cell r="AC2108">
            <v>2.8008399999999996</v>
          </cell>
        </row>
        <row r="2109">
          <cell r="AA2109">
            <v>39345</v>
          </cell>
          <cell r="AB2109">
            <v>3.1379999999999999</v>
          </cell>
          <cell r="AC2109">
            <v>2.8012600000000001</v>
          </cell>
        </row>
        <row r="2110">
          <cell r="AA2110">
            <v>39346</v>
          </cell>
          <cell r="AB2110">
            <v>3.145</v>
          </cell>
          <cell r="AC2110">
            <v>2.8018199999999998</v>
          </cell>
        </row>
        <row r="2111">
          <cell r="AA2111">
            <v>39347</v>
          </cell>
          <cell r="AB2111">
            <v>3.145</v>
          </cell>
          <cell r="AC2111">
            <v>2.8023799999999999</v>
          </cell>
        </row>
        <row r="2112">
          <cell r="AA2112">
            <v>39348</v>
          </cell>
          <cell r="AB2112">
            <v>3.145</v>
          </cell>
          <cell r="AC2112">
            <v>2.80294</v>
          </cell>
        </row>
        <row r="2113">
          <cell r="AA2113">
            <v>39349</v>
          </cell>
          <cell r="AB2113">
            <v>3.145</v>
          </cell>
          <cell r="AC2113">
            <v>2.8034999999999997</v>
          </cell>
        </row>
        <row r="2114">
          <cell r="AA2114">
            <v>39350</v>
          </cell>
          <cell r="AB2114">
            <v>3.1469999999999998</v>
          </cell>
          <cell r="AC2114">
            <v>2.8040599999999998</v>
          </cell>
        </row>
        <row r="2115">
          <cell r="AA2115">
            <v>39351</v>
          </cell>
          <cell r="AB2115">
            <v>3.1480000000000001</v>
          </cell>
          <cell r="AC2115">
            <v>2.8046199999999994</v>
          </cell>
        </row>
        <row r="2116">
          <cell r="AA2116">
            <v>39352</v>
          </cell>
          <cell r="AB2116">
            <v>3.15</v>
          </cell>
          <cell r="AC2116">
            <v>2.8051799999999996</v>
          </cell>
        </row>
        <row r="2117">
          <cell r="AA2117">
            <v>39353</v>
          </cell>
          <cell r="AB2117">
            <v>3.15</v>
          </cell>
          <cell r="AC2117">
            <v>2.8057400000000001</v>
          </cell>
        </row>
        <row r="2118">
          <cell r="AA2118">
            <v>39354</v>
          </cell>
          <cell r="AB2118">
            <v>3.15</v>
          </cell>
          <cell r="AC2118">
            <v>2.8063000000000002</v>
          </cell>
        </row>
        <row r="2119">
          <cell r="AA2119">
            <v>39355</v>
          </cell>
          <cell r="AB2119">
            <v>3.15</v>
          </cell>
          <cell r="AC2119">
            <v>2.8067199999999999</v>
          </cell>
        </row>
        <row r="2120">
          <cell r="AA2120">
            <v>39356</v>
          </cell>
          <cell r="AB2120">
            <v>3.149</v>
          </cell>
          <cell r="AC2120">
            <v>2.8072799999999996</v>
          </cell>
        </row>
        <row r="2121">
          <cell r="AA2121">
            <v>39357</v>
          </cell>
          <cell r="AB2121">
            <v>3.1480000000000001</v>
          </cell>
          <cell r="AC2121">
            <v>2.8078399999999997</v>
          </cell>
        </row>
        <row r="2122">
          <cell r="AA2122">
            <v>39358</v>
          </cell>
          <cell r="AB2122">
            <v>3.1509999999999998</v>
          </cell>
          <cell r="AC2122">
            <v>2.8083999999999993</v>
          </cell>
        </row>
        <row r="2123">
          <cell r="AA2123">
            <v>39359</v>
          </cell>
          <cell r="AB2123">
            <v>3.1549999999999998</v>
          </cell>
          <cell r="AC2123">
            <v>2.8088199999999999</v>
          </cell>
        </row>
        <row r="2124">
          <cell r="AA2124">
            <v>39360</v>
          </cell>
          <cell r="AB2124">
            <v>3.1560000000000001</v>
          </cell>
          <cell r="AC2124">
            <v>2.8093799999999995</v>
          </cell>
        </row>
        <row r="2125">
          <cell r="AA2125">
            <v>39361</v>
          </cell>
          <cell r="AB2125">
            <v>3.1560000000000001</v>
          </cell>
          <cell r="AC2125">
            <v>2.8099399999999997</v>
          </cell>
        </row>
        <row r="2126">
          <cell r="AA2126">
            <v>39362</v>
          </cell>
          <cell r="AB2126">
            <v>3.1560000000000001</v>
          </cell>
          <cell r="AC2126">
            <v>2.8106399999999998</v>
          </cell>
        </row>
        <row r="2127">
          <cell r="AA2127">
            <v>39363</v>
          </cell>
          <cell r="AB2127">
            <v>3.1589999999999998</v>
          </cell>
          <cell r="AC2127">
            <v>2.81134</v>
          </cell>
        </row>
        <row r="2128">
          <cell r="AA2128">
            <v>39364</v>
          </cell>
          <cell r="AB2128">
            <v>3.1589999999999998</v>
          </cell>
          <cell r="AC2128">
            <v>2.8121800000000001</v>
          </cell>
        </row>
        <row r="2129">
          <cell r="AA2129">
            <v>39365</v>
          </cell>
          <cell r="AB2129">
            <v>3.1560000000000001</v>
          </cell>
          <cell r="AC2129">
            <v>2.8128799999999998</v>
          </cell>
        </row>
        <row r="2130">
          <cell r="AA2130">
            <v>39366</v>
          </cell>
          <cell r="AB2130">
            <v>3.1560000000000001</v>
          </cell>
          <cell r="AC2130">
            <v>2.81358</v>
          </cell>
        </row>
        <row r="2131">
          <cell r="AA2131">
            <v>39367</v>
          </cell>
          <cell r="AB2131">
            <v>3.157</v>
          </cell>
          <cell r="AC2131">
            <v>2.8142800000000001</v>
          </cell>
        </row>
        <row r="2132">
          <cell r="AA2132">
            <v>39368</v>
          </cell>
          <cell r="AB2132">
            <v>3.157</v>
          </cell>
          <cell r="AC2132">
            <v>2.8149799999999998</v>
          </cell>
        </row>
        <row r="2133">
          <cell r="AA2133">
            <v>39369</v>
          </cell>
          <cell r="AB2133">
            <v>3.157</v>
          </cell>
          <cell r="AC2133">
            <v>2.81568</v>
          </cell>
        </row>
        <row r="2134">
          <cell r="AA2134">
            <v>39370</v>
          </cell>
          <cell r="AB2134">
            <v>3.157</v>
          </cell>
          <cell r="AC2134">
            <v>2.8165199999999997</v>
          </cell>
        </row>
        <row r="2135">
          <cell r="AA2135">
            <v>39371</v>
          </cell>
          <cell r="AB2135">
            <v>3.16</v>
          </cell>
          <cell r="AC2135">
            <v>2.8172200000000003</v>
          </cell>
        </row>
        <row r="2136">
          <cell r="AA2136">
            <v>39372</v>
          </cell>
          <cell r="AB2136">
            <v>3.161</v>
          </cell>
          <cell r="AC2136">
            <v>2.8179199999999995</v>
          </cell>
        </row>
        <row r="2137">
          <cell r="AA2137">
            <v>39373</v>
          </cell>
          <cell r="AB2137">
            <v>3.1619999999999999</v>
          </cell>
          <cell r="AC2137">
            <v>2.8186200000000001</v>
          </cell>
        </row>
        <row r="2138">
          <cell r="AA2138">
            <v>39374</v>
          </cell>
          <cell r="AB2138">
            <v>3.1629999999999998</v>
          </cell>
          <cell r="AC2138">
            <v>2.8193199999999994</v>
          </cell>
        </row>
        <row r="2139">
          <cell r="AA2139">
            <v>39375</v>
          </cell>
          <cell r="AB2139">
            <v>3.1629999999999998</v>
          </cell>
          <cell r="AC2139">
            <v>2.82002</v>
          </cell>
        </row>
        <row r="2140">
          <cell r="AA2140">
            <v>39376</v>
          </cell>
          <cell r="AB2140">
            <v>3.1629999999999998</v>
          </cell>
          <cell r="AC2140">
            <v>2.8208599999999997</v>
          </cell>
        </row>
        <row r="2141">
          <cell r="AA2141">
            <v>39377</v>
          </cell>
          <cell r="AB2141">
            <v>3.169</v>
          </cell>
          <cell r="AC2141">
            <v>2.8215599999999998</v>
          </cell>
        </row>
        <row r="2142">
          <cell r="AA2142">
            <v>39378</v>
          </cell>
          <cell r="AB2142">
            <v>3.173</v>
          </cell>
          <cell r="AC2142">
            <v>2.8222599999999995</v>
          </cell>
        </row>
        <row r="2143">
          <cell r="AA2143">
            <v>39379</v>
          </cell>
          <cell r="AB2143">
            <v>3.1789999999999998</v>
          </cell>
          <cell r="AC2143">
            <v>2.8229599999999997</v>
          </cell>
        </row>
        <row r="2144">
          <cell r="AA2144">
            <v>39380</v>
          </cell>
          <cell r="AB2144">
            <v>3.1789999999999998</v>
          </cell>
          <cell r="AC2144">
            <v>2.8236599999999998</v>
          </cell>
        </row>
        <row r="2145">
          <cell r="AA2145">
            <v>39381</v>
          </cell>
          <cell r="AB2145">
            <v>3.1709999999999998</v>
          </cell>
          <cell r="AC2145">
            <v>2.8245</v>
          </cell>
        </row>
        <row r="2146">
          <cell r="AA2146">
            <v>39382</v>
          </cell>
          <cell r="AB2146">
            <v>3.1709999999999998</v>
          </cell>
          <cell r="AC2146">
            <v>2.8251999999999997</v>
          </cell>
        </row>
        <row r="2147">
          <cell r="AA2147">
            <v>39383</v>
          </cell>
          <cell r="AB2147">
            <v>3.1709999999999998</v>
          </cell>
          <cell r="AC2147">
            <v>2.8258999999999999</v>
          </cell>
        </row>
        <row r="2148">
          <cell r="AA2148">
            <v>39384</v>
          </cell>
          <cell r="AB2148">
            <v>3.157</v>
          </cell>
          <cell r="AC2148">
            <v>2.8266</v>
          </cell>
        </row>
        <row r="2149">
          <cell r="AA2149">
            <v>39385</v>
          </cell>
          <cell r="AB2149">
            <v>3.1480000000000001</v>
          </cell>
          <cell r="AC2149">
            <v>2.8272999999999997</v>
          </cell>
        </row>
        <row r="2150">
          <cell r="AA2150">
            <v>39386</v>
          </cell>
          <cell r="AB2150">
            <v>3.1419999999999999</v>
          </cell>
          <cell r="AC2150">
            <v>2.8281399999999994</v>
          </cell>
        </row>
        <row r="2151">
          <cell r="AA2151">
            <v>39387</v>
          </cell>
          <cell r="AB2151">
            <v>3.1320000000000001</v>
          </cell>
          <cell r="AC2151">
            <v>2.8288399999999996</v>
          </cell>
        </row>
        <row r="2152">
          <cell r="AA2152">
            <v>39388</v>
          </cell>
          <cell r="AB2152">
            <v>3.129</v>
          </cell>
          <cell r="AC2152">
            <v>2.8295400000000002</v>
          </cell>
        </row>
        <row r="2153">
          <cell r="AA2153">
            <v>39389</v>
          </cell>
          <cell r="AB2153">
            <v>3.129</v>
          </cell>
          <cell r="AC2153">
            <v>2.8303799999999999</v>
          </cell>
        </row>
        <row r="2154">
          <cell r="AA2154">
            <v>39390</v>
          </cell>
          <cell r="AB2154">
            <v>3.129</v>
          </cell>
          <cell r="AC2154">
            <v>2.83108</v>
          </cell>
        </row>
        <row r="2155">
          <cell r="AA2155">
            <v>39391</v>
          </cell>
          <cell r="AB2155">
            <v>3.133</v>
          </cell>
          <cell r="AC2155">
            <v>2.8317799999999997</v>
          </cell>
        </row>
        <row r="2156">
          <cell r="AA2156">
            <v>39392</v>
          </cell>
          <cell r="AB2156">
            <v>3.133</v>
          </cell>
          <cell r="AC2156">
            <v>2.8326199999999995</v>
          </cell>
        </row>
        <row r="2157">
          <cell r="AA2157">
            <v>39393</v>
          </cell>
          <cell r="AB2157">
            <v>3.1259999999999999</v>
          </cell>
          <cell r="AC2157">
            <v>2.8331799999999996</v>
          </cell>
        </row>
        <row r="2158">
          <cell r="AA2158">
            <v>39394</v>
          </cell>
          <cell r="AB2158">
            <v>3.13</v>
          </cell>
          <cell r="AC2158">
            <v>2.8338799999999997</v>
          </cell>
        </row>
        <row r="2159">
          <cell r="AA2159">
            <v>39395</v>
          </cell>
          <cell r="AB2159">
            <v>3.129</v>
          </cell>
          <cell r="AC2159">
            <v>2.8345799999999999</v>
          </cell>
        </row>
        <row r="2160">
          <cell r="AA2160">
            <v>39396</v>
          </cell>
          <cell r="AB2160">
            <v>3.129</v>
          </cell>
          <cell r="AC2160">
            <v>2.83514</v>
          </cell>
        </row>
        <row r="2161">
          <cell r="AA2161">
            <v>39397</v>
          </cell>
          <cell r="AB2161">
            <v>3.129</v>
          </cell>
          <cell r="AC2161">
            <v>2.8358399999999997</v>
          </cell>
        </row>
        <row r="2162">
          <cell r="AA2162">
            <v>39398</v>
          </cell>
          <cell r="AB2162">
            <v>3.1320000000000001</v>
          </cell>
          <cell r="AC2162">
            <v>2.8363999999999994</v>
          </cell>
        </row>
        <row r="2163">
          <cell r="AA2163">
            <v>39399</v>
          </cell>
          <cell r="AB2163">
            <v>3.1349999999999998</v>
          </cell>
          <cell r="AC2163">
            <v>2.8371</v>
          </cell>
        </row>
        <row r="2164">
          <cell r="AA2164">
            <v>39400</v>
          </cell>
          <cell r="AB2164">
            <v>3.1280000000000001</v>
          </cell>
          <cell r="AC2164">
            <v>2.8378000000000001</v>
          </cell>
        </row>
        <row r="2165">
          <cell r="AA2165">
            <v>39401</v>
          </cell>
          <cell r="AB2165">
            <v>3.1240000000000001</v>
          </cell>
          <cell r="AC2165">
            <v>2.8383599999999998</v>
          </cell>
        </row>
        <row r="2166">
          <cell r="AA2166">
            <v>39402</v>
          </cell>
          <cell r="AB2166">
            <v>3.1320000000000001</v>
          </cell>
          <cell r="AC2166">
            <v>2.8390599999999995</v>
          </cell>
        </row>
        <row r="2167">
          <cell r="AA2167">
            <v>39403</v>
          </cell>
          <cell r="AB2167">
            <v>3.1320000000000001</v>
          </cell>
          <cell r="AC2167">
            <v>2.83962</v>
          </cell>
        </row>
        <row r="2168">
          <cell r="AA2168">
            <v>39404</v>
          </cell>
          <cell r="AB2168">
            <v>3.1320000000000001</v>
          </cell>
          <cell r="AC2168">
            <v>2.8403199999999997</v>
          </cell>
        </row>
        <row r="2169">
          <cell r="AA2169">
            <v>39405</v>
          </cell>
          <cell r="AB2169">
            <v>3.13</v>
          </cell>
          <cell r="AC2169">
            <v>2.8410199999999999</v>
          </cell>
        </row>
        <row r="2170">
          <cell r="AA2170">
            <v>39406</v>
          </cell>
          <cell r="AB2170">
            <v>3.1320000000000001</v>
          </cell>
          <cell r="AC2170">
            <v>2.84158</v>
          </cell>
        </row>
        <row r="2171">
          <cell r="AA2171">
            <v>39407</v>
          </cell>
          <cell r="AB2171">
            <v>3.1389999999999998</v>
          </cell>
          <cell r="AC2171">
            <v>2.8422799999999997</v>
          </cell>
        </row>
        <row r="2172">
          <cell r="AA2172">
            <v>39408</v>
          </cell>
          <cell r="AB2172">
            <v>3.141</v>
          </cell>
          <cell r="AC2172">
            <v>2.8428400000000003</v>
          </cell>
        </row>
        <row r="2173">
          <cell r="AA2173">
            <v>39409</v>
          </cell>
          <cell r="AB2173">
            <v>3.1429999999999998</v>
          </cell>
          <cell r="AC2173">
            <v>2.8435399999999995</v>
          </cell>
        </row>
        <row r="2174">
          <cell r="AA2174">
            <v>39410</v>
          </cell>
          <cell r="AB2174">
            <v>3.1429999999999998</v>
          </cell>
          <cell r="AC2174">
            <v>2.8442400000000001</v>
          </cell>
        </row>
        <row r="2175">
          <cell r="AA2175">
            <v>39411</v>
          </cell>
          <cell r="AB2175">
            <v>3.1429999999999998</v>
          </cell>
          <cell r="AC2175">
            <v>2.8447999999999998</v>
          </cell>
        </row>
        <row r="2176">
          <cell r="AA2176">
            <v>39412</v>
          </cell>
          <cell r="AB2176">
            <v>3.1429999999999998</v>
          </cell>
          <cell r="AC2176">
            <v>2.8454999999999999</v>
          </cell>
        </row>
        <row r="2177">
          <cell r="AA2177">
            <v>39413</v>
          </cell>
          <cell r="AB2177">
            <v>3.15</v>
          </cell>
          <cell r="AC2177">
            <v>2.8461999999999996</v>
          </cell>
        </row>
        <row r="2178">
          <cell r="AA2178">
            <v>39414</v>
          </cell>
          <cell r="AB2178">
            <v>3.149</v>
          </cell>
          <cell r="AC2178">
            <v>2.8467599999999997</v>
          </cell>
        </row>
        <row r="2179">
          <cell r="AA2179">
            <v>39415</v>
          </cell>
          <cell r="AB2179">
            <v>3.1480000000000001</v>
          </cell>
          <cell r="AC2179">
            <v>2.8474599999999999</v>
          </cell>
        </row>
        <row r="2180">
          <cell r="AA2180">
            <v>39416</v>
          </cell>
          <cell r="AB2180">
            <v>3.145</v>
          </cell>
          <cell r="AC2180">
            <v>2.84802</v>
          </cell>
        </row>
        <row r="2181">
          <cell r="AA2181">
            <v>39417</v>
          </cell>
          <cell r="AB2181">
            <v>3.145</v>
          </cell>
          <cell r="AC2181">
            <v>2.8487200000000001</v>
          </cell>
        </row>
        <row r="2182">
          <cell r="AA2182">
            <v>39418</v>
          </cell>
          <cell r="AB2182">
            <v>3.145</v>
          </cell>
          <cell r="AC2182">
            <v>2.8492799999999998</v>
          </cell>
        </row>
        <row r="2183">
          <cell r="AA2183">
            <v>39419</v>
          </cell>
          <cell r="AB2183">
            <v>3.1389999999999998</v>
          </cell>
          <cell r="AC2183">
            <v>2.8499799999999995</v>
          </cell>
        </row>
        <row r="2184">
          <cell r="AA2184">
            <v>39420</v>
          </cell>
          <cell r="AB2184">
            <v>3.1360000000000001</v>
          </cell>
          <cell r="AC2184">
            <v>2.8505399999999996</v>
          </cell>
        </row>
        <row r="2185">
          <cell r="AA2185">
            <v>39421</v>
          </cell>
          <cell r="AB2185">
            <v>3.1320000000000001</v>
          </cell>
          <cell r="AC2185">
            <v>2.8512399999999998</v>
          </cell>
        </row>
        <row r="2186">
          <cell r="AA2186">
            <v>39422</v>
          </cell>
          <cell r="AB2186">
            <v>3.1339999999999999</v>
          </cell>
          <cell r="AC2186">
            <v>2.8517999999999999</v>
          </cell>
        </row>
        <row r="2187">
          <cell r="AA2187">
            <v>39423</v>
          </cell>
          <cell r="AB2187">
            <v>3.1379999999999999</v>
          </cell>
          <cell r="AC2187">
            <v>2.8526399999999996</v>
          </cell>
        </row>
        <row r="2188">
          <cell r="AA2188">
            <v>39424</v>
          </cell>
          <cell r="AB2188">
            <v>3.1379999999999999</v>
          </cell>
          <cell r="AC2188">
            <v>2.8533399999999998</v>
          </cell>
        </row>
        <row r="2189">
          <cell r="AA2189">
            <v>39425</v>
          </cell>
          <cell r="AB2189">
            <v>3.1379999999999999</v>
          </cell>
          <cell r="AC2189">
            <v>2.8541799999999999</v>
          </cell>
        </row>
        <row r="2190">
          <cell r="AA2190">
            <v>39426</v>
          </cell>
          <cell r="AB2190">
            <v>3.1379999999999999</v>
          </cell>
          <cell r="AC2190">
            <v>2.8550199999999997</v>
          </cell>
        </row>
        <row r="2191">
          <cell r="AA2191">
            <v>39427</v>
          </cell>
          <cell r="AB2191">
            <v>3.1389999999999998</v>
          </cell>
          <cell r="AC2191">
            <v>2.8557199999999998</v>
          </cell>
        </row>
        <row r="2192">
          <cell r="AA2192">
            <v>39428</v>
          </cell>
          <cell r="AB2192">
            <v>3.1389999999999998</v>
          </cell>
          <cell r="AC2192">
            <v>2.85656</v>
          </cell>
        </row>
        <row r="2193">
          <cell r="AA2193">
            <v>39429</v>
          </cell>
          <cell r="AB2193">
            <v>3.1419999999999999</v>
          </cell>
          <cell r="AC2193">
            <v>2.8572600000000001</v>
          </cell>
        </row>
        <row r="2194">
          <cell r="AA2194">
            <v>39430</v>
          </cell>
          <cell r="AB2194">
            <v>3.1419999999999999</v>
          </cell>
          <cell r="AC2194">
            <v>2.8580999999999999</v>
          </cell>
        </row>
        <row r="2195">
          <cell r="AA2195">
            <v>39431</v>
          </cell>
          <cell r="AB2195">
            <v>3.1419999999999999</v>
          </cell>
          <cell r="AC2195">
            <v>2.85894</v>
          </cell>
        </row>
        <row r="2196">
          <cell r="AA2196">
            <v>39432</v>
          </cell>
          <cell r="AB2196">
            <v>3.1419999999999999</v>
          </cell>
          <cell r="AC2196">
            <v>2.8596400000000002</v>
          </cell>
        </row>
        <row r="2197">
          <cell r="AA2197">
            <v>39433</v>
          </cell>
          <cell r="AB2197">
            <v>3.14</v>
          </cell>
          <cell r="AC2197">
            <v>2.8604799999999999</v>
          </cell>
        </row>
        <row r="2198">
          <cell r="AA2198">
            <v>39434</v>
          </cell>
          <cell r="AB2198">
            <v>3.137</v>
          </cell>
          <cell r="AC2198">
            <v>2.8611799999999996</v>
          </cell>
        </row>
        <row r="2199">
          <cell r="AA2199">
            <v>39435</v>
          </cell>
          <cell r="AB2199">
            <v>3.1320000000000001</v>
          </cell>
          <cell r="AC2199">
            <v>2.8620199999999993</v>
          </cell>
        </row>
        <row r="2200">
          <cell r="AA2200">
            <v>39436</v>
          </cell>
          <cell r="AB2200">
            <v>3.1360000000000001</v>
          </cell>
          <cell r="AC2200">
            <v>2.86286</v>
          </cell>
        </row>
        <row r="2201">
          <cell r="AA2201">
            <v>39437</v>
          </cell>
          <cell r="AB2201">
            <v>3.141</v>
          </cell>
          <cell r="AC2201">
            <v>2.8635599999999997</v>
          </cell>
        </row>
        <row r="2202">
          <cell r="AA2202">
            <v>39438</v>
          </cell>
          <cell r="AB2202">
            <v>3.141</v>
          </cell>
          <cell r="AC2202">
            <v>2.8643999999999994</v>
          </cell>
        </row>
        <row r="2203">
          <cell r="AA2203">
            <v>39439</v>
          </cell>
          <cell r="AB2203">
            <v>3.141</v>
          </cell>
          <cell r="AC2203">
            <v>2.8651</v>
          </cell>
        </row>
        <row r="2204">
          <cell r="AA2204">
            <v>39440</v>
          </cell>
          <cell r="AB2204">
            <v>3.141</v>
          </cell>
          <cell r="AC2204">
            <v>2.8659399999999997</v>
          </cell>
        </row>
        <row r="2205">
          <cell r="AA2205">
            <v>39441</v>
          </cell>
          <cell r="AB2205">
            <v>3.141</v>
          </cell>
          <cell r="AC2205">
            <v>2.8667799999999994</v>
          </cell>
        </row>
        <row r="2206">
          <cell r="AA2206">
            <v>39442</v>
          </cell>
          <cell r="AB2206">
            <v>3.1440000000000001</v>
          </cell>
          <cell r="AC2206">
            <v>2.86748</v>
          </cell>
        </row>
        <row r="2207">
          <cell r="AA2207">
            <v>39443</v>
          </cell>
          <cell r="AB2207">
            <v>3.149</v>
          </cell>
          <cell r="AC2207">
            <v>2.8683199999999998</v>
          </cell>
        </row>
        <row r="2208">
          <cell r="AA2208">
            <v>39444</v>
          </cell>
          <cell r="AB2208">
            <v>3.149</v>
          </cell>
          <cell r="AC2208">
            <v>2.8691599999999995</v>
          </cell>
        </row>
        <row r="2209">
          <cell r="AA2209">
            <v>39445</v>
          </cell>
          <cell r="AB2209">
            <v>3.149</v>
          </cell>
          <cell r="AC2209">
            <v>2.8698600000000001</v>
          </cell>
        </row>
        <row r="2210">
          <cell r="AA2210">
            <v>39446</v>
          </cell>
          <cell r="AB2210">
            <v>3.149</v>
          </cell>
          <cell r="AC2210">
            <v>2.8706999999999998</v>
          </cell>
        </row>
        <row r="2211">
          <cell r="AA2211">
            <v>39447</v>
          </cell>
          <cell r="AB2211">
            <v>3.149</v>
          </cell>
          <cell r="AC2211">
            <v>2.8714</v>
          </cell>
        </row>
        <row r="2212">
          <cell r="AA2212">
            <v>39448</v>
          </cell>
          <cell r="AB2212">
            <v>3.149</v>
          </cell>
          <cell r="AC2212">
            <v>2.8722400000000001</v>
          </cell>
        </row>
        <row r="2213">
          <cell r="AA2213">
            <v>39449</v>
          </cell>
          <cell r="AB2213">
            <v>3.145</v>
          </cell>
          <cell r="AC2213">
            <v>2.8730799999999999</v>
          </cell>
        </row>
        <row r="2214">
          <cell r="AA2214">
            <v>39450</v>
          </cell>
          <cell r="AB2214">
            <v>3.141</v>
          </cell>
          <cell r="AC2214">
            <v>2.87378</v>
          </cell>
        </row>
        <row r="2215">
          <cell r="AA2215">
            <v>39451</v>
          </cell>
          <cell r="AB2215">
            <v>3.14</v>
          </cell>
          <cell r="AC2215">
            <v>2.8746200000000002</v>
          </cell>
        </row>
        <row r="2216">
          <cell r="AA2216">
            <v>39452</v>
          </cell>
          <cell r="AB2216">
            <v>3.14</v>
          </cell>
          <cell r="AC2216">
            <v>2.8746200000000002</v>
          </cell>
        </row>
        <row r="2217">
          <cell r="AA2217">
            <v>39453</v>
          </cell>
          <cell r="AB2217">
            <v>3.14</v>
          </cell>
          <cell r="AC2217">
            <v>2.8761599999999996</v>
          </cell>
        </row>
        <row r="2218">
          <cell r="AA2218">
            <v>39454</v>
          </cell>
          <cell r="AB2218">
            <v>3.1360000000000001</v>
          </cell>
          <cell r="AC2218">
            <v>2.8770000000000002</v>
          </cell>
        </row>
        <row r="2219">
          <cell r="AA2219">
            <v>39455</v>
          </cell>
          <cell r="AB2219">
            <v>3.13</v>
          </cell>
          <cell r="AC2219">
            <v>2.8779799999999995</v>
          </cell>
        </row>
        <row r="2220">
          <cell r="AA2220">
            <v>39456</v>
          </cell>
          <cell r="AB2220">
            <v>3.129</v>
          </cell>
          <cell r="AC2220">
            <v>2.8788199999999997</v>
          </cell>
        </row>
        <row r="2221">
          <cell r="AA2221">
            <v>39457</v>
          </cell>
          <cell r="AB2221">
            <v>3.129</v>
          </cell>
          <cell r="AC2221">
            <v>2.8796599999999999</v>
          </cell>
        </row>
        <row r="2222">
          <cell r="AA2222">
            <v>39458</v>
          </cell>
          <cell r="AB2222">
            <v>3.1280000000000001</v>
          </cell>
          <cell r="AC2222">
            <v>2.8805000000000001</v>
          </cell>
        </row>
        <row r="2223">
          <cell r="AA2223">
            <v>39459</v>
          </cell>
          <cell r="AB2223">
            <v>3.1280000000000001</v>
          </cell>
          <cell r="AC2223">
            <v>2.8813399999999998</v>
          </cell>
        </row>
        <row r="2224">
          <cell r="AA2224">
            <v>39460</v>
          </cell>
          <cell r="AB2224">
            <v>3.1280000000000001</v>
          </cell>
          <cell r="AC2224">
            <v>2.88218</v>
          </cell>
        </row>
        <row r="2225">
          <cell r="AA2225">
            <v>39461</v>
          </cell>
          <cell r="AB2225">
            <v>3.137</v>
          </cell>
          <cell r="AC2225">
            <v>2.8830199999999997</v>
          </cell>
        </row>
        <row r="2226">
          <cell r="AA2226">
            <v>39462</v>
          </cell>
          <cell r="AB2226">
            <v>3.141</v>
          </cell>
          <cell r="AC2226">
            <v>2.8838599999999994</v>
          </cell>
        </row>
        <row r="2227">
          <cell r="AA2227">
            <v>39463</v>
          </cell>
          <cell r="AB2227">
            <v>3.1459999999999999</v>
          </cell>
          <cell r="AC2227">
            <v>2.8848399999999996</v>
          </cell>
        </row>
        <row r="2228">
          <cell r="AA2228">
            <v>39464</v>
          </cell>
          <cell r="AB2228">
            <v>3.15</v>
          </cell>
          <cell r="AC2228">
            <v>2.8856799999999998</v>
          </cell>
        </row>
        <row r="2229">
          <cell r="AA2229">
            <v>39465</v>
          </cell>
          <cell r="AB2229">
            <v>3.15</v>
          </cell>
          <cell r="AC2229">
            <v>2.8865199999999995</v>
          </cell>
        </row>
        <row r="2230">
          <cell r="AA2230">
            <v>39466</v>
          </cell>
          <cell r="AB2230">
            <v>3.15</v>
          </cell>
          <cell r="AC2230">
            <v>2.8873599999999997</v>
          </cell>
        </row>
        <row r="2231">
          <cell r="AA2231">
            <v>39467</v>
          </cell>
          <cell r="AB2231">
            <v>3.15</v>
          </cell>
          <cell r="AC2231">
            <v>2.8881999999999999</v>
          </cell>
        </row>
        <row r="2232">
          <cell r="AA2232">
            <v>39468</v>
          </cell>
          <cell r="AB2232">
            <v>3.1579999999999999</v>
          </cell>
          <cell r="AC2232">
            <v>2.8890400000000001</v>
          </cell>
        </row>
        <row r="2233">
          <cell r="AA2233">
            <v>39469</v>
          </cell>
          <cell r="AB2233">
            <v>3.157</v>
          </cell>
          <cell r="AC2233">
            <v>2.8898799999999998</v>
          </cell>
        </row>
        <row r="2234">
          <cell r="AA2234">
            <v>39470</v>
          </cell>
          <cell r="AB2234">
            <v>3.1579999999999999</v>
          </cell>
          <cell r="AC2234">
            <v>2.89086</v>
          </cell>
        </row>
        <row r="2235">
          <cell r="AA2235">
            <v>39471</v>
          </cell>
          <cell r="AB2235">
            <v>3.153</v>
          </cell>
          <cell r="AC2235">
            <v>2.8917000000000002</v>
          </cell>
        </row>
        <row r="2236">
          <cell r="AA2236">
            <v>39472</v>
          </cell>
          <cell r="AB2236">
            <v>3.15</v>
          </cell>
          <cell r="AC2236">
            <v>2.8925399999999999</v>
          </cell>
        </row>
        <row r="2237">
          <cell r="AA2237">
            <v>39473</v>
          </cell>
          <cell r="AB2237">
            <v>3.15</v>
          </cell>
          <cell r="AC2237">
            <v>2.8933799999999996</v>
          </cell>
        </row>
        <row r="2238">
          <cell r="AA2238">
            <v>39474</v>
          </cell>
          <cell r="AB2238">
            <v>3.15</v>
          </cell>
          <cell r="AC2238">
            <v>2.8942199999999998</v>
          </cell>
        </row>
        <row r="2239">
          <cell r="AA2239">
            <v>39475</v>
          </cell>
          <cell r="AB2239">
            <v>3.1509999999999998</v>
          </cell>
          <cell r="AC2239">
            <v>2.8950599999999995</v>
          </cell>
        </row>
        <row r="2240">
          <cell r="AA2240">
            <v>39476</v>
          </cell>
          <cell r="AB2240">
            <v>3.1520000000000001</v>
          </cell>
          <cell r="AC2240">
            <v>2.8958999999999997</v>
          </cell>
        </row>
        <row r="2241">
          <cell r="AA2241">
            <v>39477</v>
          </cell>
          <cell r="AB2241">
            <v>3.1560000000000001</v>
          </cell>
          <cell r="AC2241">
            <v>2.8968799999999999</v>
          </cell>
        </row>
        <row r="2242">
          <cell r="AA2242">
            <v>39478</v>
          </cell>
          <cell r="AB2242">
            <v>3.1579999999999999</v>
          </cell>
          <cell r="AC2242">
            <v>2.8977199999999996</v>
          </cell>
        </row>
        <row r="2243">
          <cell r="AA2243">
            <v>39479</v>
          </cell>
          <cell r="AB2243">
            <v>3.1539999999999999</v>
          </cell>
          <cell r="AC2243">
            <v>2.8985599999999994</v>
          </cell>
        </row>
        <row r="2244">
          <cell r="AA2244">
            <v>39480</v>
          </cell>
          <cell r="AB2244">
            <v>3.1539999999999999</v>
          </cell>
          <cell r="AC2244">
            <v>2.8995399999999996</v>
          </cell>
        </row>
        <row r="2245">
          <cell r="AA2245">
            <v>39481</v>
          </cell>
          <cell r="AB2245">
            <v>3.1539999999999999</v>
          </cell>
          <cell r="AC2245">
            <v>2.9005199999999998</v>
          </cell>
        </row>
        <row r="2246">
          <cell r="AA2246">
            <v>39482</v>
          </cell>
          <cell r="AB2246">
            <v>3.1579999999999999</v>
          </cell>
          <cell r="AC2246">
            <v>2.9013599999999999</v>
          </cell>
        </row>
        <row r="2247">
          <cell r="AA2247">
            <v>39483</v>
          </cell>
          <cell r="AB2247">
            <v>3.1640000000000001</v>
          </cell>
          <cell r="AC2247">
            <v>2.9023400000000001</v>
          </cell>
        </row>
        <row r="2248">
          <cell r="AA2248">
            <v>39484</v>
          </cell>
          <cell r="AB2248">
            <v>3.169</v>
          </cell>
          <cell r="AC2248">
            <v>2.9031799999999999</v>
          </cell>
        </row>
        <row r="2249">
          <cell r="AA2249">
            <v>39485</v>
          </cell>
          <cell r="AB2249">
            <v>3.169</v>
          </cell>
          <cell r="AC2249">
            <v>2.9041599999999996</v>
          </cell>
        </row>
        <row r="2250">
          <cell r="AA2250">
            <v>39486</v>
          </cell>
          <cell r="AB2250">
            <v>3.169</v>
          </cell>
          <cell r="AC2250">
            <v>2.9051399999999998</v>
          </cell>
        </row>
        <row r="2251">
          <cell r="AA2251">
            <v>39487</v>
          </cell>
          <cell r="AB2251">
            <v>3.169</v>
          </cell>
          <cell r="AC2251">
            <v>2.9059799999999996</v>
          </cell>
        </row>
        <row r="2252">
          <cell r="AA2252">
            <v>39488</v>
          </cell>
          <cell r="AB2252">
            <v>3.169</v>
          </cell>
          <cell r="AC2252">
            <v>2.9069599999999998</v>
          </cell>
        </row>
        <row r="2253">
          <cell r="AA2253">
            <v>39489</v>
          </cell>
          <cell r="AB2253">
            <v>3.1680000000000001</v>
          </cell>
          <cell r="AC2253">
            <v>2.9077999999999999</v>
          </cell>
        </row>
        <row r="2254">
          <cell r="AA2254">
            <v>39490</v>
          </cell>
          <cell r="AB2254">
            <v>3.1619999999999999</v>
          </cell>
          <cell r="AC2254">
            <v>2.9087800000000001</v>
          </cell>
        </row>
        <row r="2255">
          <cell r="AA2255">
            <v>39491</v>
          </cell>
          <cell r="AB2255">
            <v>3.1560000000000001</v>
          </cell>
          <cell r="AC2255">
            <v>2.9097599999999995</v>
          </cell>
        </row>
        <row r="2256">
          <cell r="AA2256">
            <v>39492</v>
          </cell>
          <cell r="AB2256">
            <v>3.1560000000000001</v>
          </cell>
          <cell r="AC2256">
            <v>2.9106000000000001</v>
          </cell>
        </row>
        <row r="2257">
          <cell r="AA2257">
            <v>39493</v>
          </cell>
          <cell r="AB2257">
            <v>3.153</v>
          </cell>
          <cell r="AC2257">
            <v>2.9115799999999998</v>
          </cell>
        </row>
        <row r="2258">
          <cell r="AA2258">
            <v>39494</v>
          </cell>
          <cell r="AB2258">
            <v>3.153</v>
          </cell>
          <cell r="AC2258">
            <v>2.9124199999999996</v>
          </cell>
        </row>
        <row r="2259">
          <cell r="AA2259">
            <v>39495</v>
          </cell>
          <cell r="AB2259">
            <v>3.153</v>
          </cell>
          <cell r="AC2259">
            <v>2.9133999999999998</v>
          </cell>
        </row>
        <row r="2260">
          <cell r="AA2260">
            <v>39496</v>
          </cell>
          <cell r="AB2260">
            <v>3.153</v>
          </cell>
          <cell r="AC2260">
            <v>2.91438</v>
          </cell>
        </row>
        <row r="2261">
          <cell r="AA2261">
            <v>39497</v>
          </cell>
          <cell r="AB2261">
            <v>3.1539999999999999</v>
          </cell>
          <cell r="AC2261">
            <v>2.9152199999999997</v>
          </cell>
        </row>
        <row r="2262">
          <cell r="AA2262">
            <v>39498</v>
          </cell>
          <cell r="AB2262">
            <v>3.1509999999999998</v>
          </cell>
          <cell r="AC2262">
            <v>2.9161999999999999</v>
          </cell>
        </row>
        <row r="2263">
          <cell r="AA2263">
            <v>39499</v>
          </cell>
          <cell r="AB2263">
            <v>3.1509999999999998</v>
          </cell>
          <cell r="AC2263">
            <v>2.9171799999999997</v>
          </cell>
        </row>
        <row r="2264">
          <cell r="AA2264">
            <v>39500</v>
          </cell>
          <cell r="AB2264">
            <v>3.157</v>
          </cell>
          <cell r="AC2264">
            <v>2.9180199999999994</v>
          </cell>
        </row>
        <row r="2265">
          <cell r="AA2265">
            <v>39501</v>
          </cell>
          <cell r="AB2265">
            <v>3.157</v>
          </cell>
          <cell r="AC2265">
            <v>2.9189999999999996</v>
          </cell>
        </row>
        <row r="2266">
          <cell r="AA2266">
            <v>39502</v>
          </cell>
          <cell r="AB2266">
            <v>3.157</v>
          </cell>
          <cell r="AC2266">
            <v>2.9199799999999998</v>
          </cell>
        </row>
        <row r="2267">
          <cell r="AA2267">
            <v>39503</v>
          </cell>
          <cell r="AB2267">
            <v>3.1579999999999999</v>
          </cell>
          <cell r="AC2267">
            <v>2.92082</v>
          </cell>
        </row>
        <row r="2268">
          <cell r="AA2268">
            <v>39504</v>
          </cell>
          <cell r="AB2268">
            <v>3.1589999999999998</v>
          </cell>
          <cell r="AC2268">
            <v>2.9218000000000002</v>
          </cell>
        </row>
        <row r="2269">
          <cell r="AA2269">
            <v>39505</v>
          </cell>
          <cell r="AB2269">
            <v>3.1579999999999999</v>
          </cell>
          <cell r="AC2269">
            <v>2.9227799999999995</v>
          </cell>
        </row>
        <row r="2270">
          <cell r="AA2270">
            <v>39506</v>
          </cell>
          <cell r="AB2270">
            <v>3.157</v>
          </cell>
          <cell r="AC2270">
            <v>2.9236199999999997</v>
          </cell>
        </row>
        <row r="2271">
          <cell r="AA2271">
            <v>39507</v>
          </cell>
          <cell r="AB2271">
            <v>3.161</v>
          </cell>
          <cell r="AC2271">
            <v>2.9245999999999999</v>
          </cell>
        </row>
        <row r="2272">
          <cell r="AA2272">
            <v>39508</v>
          </cell>
          <cell r="AB2272">
            <v>3.161</v>
          </cell>
          <cell r="AC2272">
            <v>2.9254399999999996</v>
          </cell>
        </row>
        <row r="2273">
          <cell r="AA2273">
            <v>39509</v>
          </cell>
          <cell r="AB2273">
            <v>3.161</v>
          </cell>
          <cell r="AC2273">
            <v>2.9262799999999998</v>
          </cell>
        </row>
        <row r="2274">
          <cell r="AA2274">
            <v>39510</v>
          </cell>
          <cell r="AB2274">
            <v>3.1589999999999998</v>
          </cell>
          <cell r="AC2274">
            <v>2.92726</v>
          </cell>
        </row>
        <row r="2275">
          <cell r="AA2275">
            <v>39511</v>
          </cell>
          <cell r="AB2275">
            <v>3.153</v>
          </cell>
          <cell r="AC2275">
            <v>2.9280999999999997</v>
          </cell>
        </row>
        <row r="2276">
          <cell r="AA2276">
            <v>39512</v>
          </cell>
          <cell r="AB2276">
            <v>3.1520000000000001</v>
          </cell>
          <cell r="AC2276">
            <v>2.9289399999999994</v>
          </cell>
        </row>
        <row r="2277">
          <cell r="AA2277">
            <v>39513</v>
          </cell>
          <cell r="AB2277">
            <v>3.1539999999999999</v>
          </cell>
          <cell r="AC2277">
            <v>2.9297799999999996</v>
          </cell>
        </row>
        <row r="2278">
          <cell r="AA2278">
            <v>39514</v>
          </cell>
          <cell r="AB2278">
            <v>3.1560000000000001</v>
          </cell>
          <cell r="AC2278">
            <v>2.9301999999999997</v>
          </cell>
        </row>
        <row r="2279">
          <cell r="AA2279">
            <v>39515</v>
          </cell>
          <cell r="AB2279">
            <v>3.1560000000000001</v>
          </cell>
          <cell r="AC2279">
            <v>2.9307599999999998</v>
          </cell>
        </row>
        <row r="2280">
          <cell r="AA2280">
            <v>39516</v>
          </cell>
          <cell r="AB2280">
            <v>3.1560000000000001</v>
          </cell>
          <cell r="AC2280">
            <v>2.9311799999999999</v>
          </cell>
        </row>
        <row r="2281">
          <cell r="AA2281">
            <v>39517</v>
          </cell>
          <cell r="AB2281">
            <v>3.1579999999999999</v>
          </cell>
          <cell r="AC2281">
            <v>2.9315999999999995</v>
          </cell>
        </row>
        <row r="2282">
          <cell r="AA2282">
            <v>39518</v>
          </cell>
          <cell r="AB2282">
            <v>3.1520000000000001</v>
          </cell>
          <cell r="AC2282">
            <v>2.9320200000000001</v>
          </cell>
        </row>
        <row r="2283">
          <cell r="AA2283">
            <v>39519</v>
          </cell>
          <cell r="AB2283">
            <v>3.1520000000000001</v>
          </cell>
          <cell r="AC2283">
            <v>2.9324399999999997</v>
          </cell>
        </row>
        <row r="2284">
          <cell r="AA2284">
            <v>39520</v>
          </cell>
          <cell r="AB2284">
            <v>3.1480000000000001</v>
          </cell>
          <cell r="AC2284">
            <v>2.9328599999999998</v>
          </cell>
        </row>
        <row r="2285">
          <cell r="AA2285">
            <v>39521</v>
          </cell>
          <cell r="AB2285">
            <v>3.1459999999999999</v>
          </cell>
          <cell r="AC2285">
            <v>2.9334199999999999</v>
          </cell>
        </row>
        <row r="2286">
          <cell r="AA2286">
            <v>39522</v>
          </cell>
          <cell r="AB2286">
            <v>3.1459999999999999</v>
          </cell>
          <cell r="AC2286">
            <v>2.93384</v>
          </cell>
        </row>
        <row r="2287">
          <cell r="AA2287">
            <v>39523</v>
          </cell>
          <cell r="AB2287">
            <v>3.1459999999999999</v>
          </cell>
          <cell r="AC2287">
            <v>2.9342599999999996</v>
          </cell>
        </row>
        <row r="2288">
          <cell r="AA2288">
            <v>39524</v>
          </cell>
          <cell r="AB2288">
            <v>3.1480000000000001</v>
          </cell>
          <cell r="AC2288">
            <v>2.9346799999999997</v>
          </cell>
        </row>
        <row r="2289">
          <cell r="AA2289">
            <v>39525</v>
          </cell>
          <cell r="AB2289">
            <v>3.1469999999999998</v>
          </cell>
          <cell r="AC2289">
            <v>2.9350999999999994</v>
          </cell>
        </row>
        <row r="2290">
          <cell r="AA2290">
            <v>39526</v>
          </cell>
          <cell r="AB2290">
            <v>3.157</v>
          </cell>
          <cell r="AC2290">
            <v>2.9355199999999999</v>
          </cell>
        </row>
        <row r="2291">
          <cell r="AA2291">
            <v>39527</v>
          </cell>
          <cell r="AB2291">
            <v>3.157</v>
          </cell>
          <cell r="AC2291">
            <v>2.9360799999999996</v>
          </cell>
        </row>
        <row r="2292">
          <cell r="AA2292">
            <v>39528</v>
          </cell>
          <cell r="AB2292">
            <v>3.157</v>
          </cell>
          <cell r="AC2292">
            <v>2.9365000000000001</v>
          </cell>
        </row>
        <row r="2293">
          <cell r="AA2293">
            <v>39529</v>
          </cell>
          <cell r="AB2293">
            <v>3.157</v>
          </cell>
          <cell r="AC2293">
            <v>2.9369199999999998</v>
          </cell>
        </row>
        <row r="2294">
          <cell r="AA2294">
            <v>39530</v>
          </cell>
          <cell r="AB2294">
            <v>3.157</v>
          </cell>
          <cell r="AC2294">
            <v>2.9373399999999998</v>
          </cell>
        </row>
        <row r="2295">
          <cell r="AA2295">
            <v>39531</v>
          </cell>
          <cell r="AB2295">
            <v>3.157</v>
          </cell>
          <cell r="AC2295">
            <v>2.9377599999999995</v>
          </cell>
        </row>
        <row r="2296">
          <cell r="AA2296">
            <v>39532</v>
          </cell>
          <cell r="AB2296">
            <v>3.1619999999999999</v>
          </cell>
          <cell r="AC2296">
            <v>2.93818</v>
          </cell>
        </row>
        <row r="2297">
          <cell r="AA2297">
            <v>39533</v>
          </cell>
          <cell r="AB2297">
            <v>3.169</v>
          </cell>
          <cell r="AC2297">
            <v>2.9387399999999997</v>
          </cell>
        </row>
        <row r="2298">
          <cell r="AA2298">
            <v>39534</v>
          </cell>
          <cell r="AB2298">
            <v>3.165</v>
          </cell>
          <cell r="AC2298">
            <v>2.9391600000000002</v>
          </cell>
        </row>
        <row r="2299">
          <cell r="AA2299">
            <v>39535</v>
          </cell>
          <cell r="AB2299">
            <v>3.1619999999999999</v>
          </cell>
          <cell r="AC2299">
            <v>2.9395799999999999</v>
          </cell>
        </row>
        <row r="2300">
          <cell r="AA2300">
            <v>39536</v>
          </cell>
          <cell r="AB2300">
            <v>3.1619999999999999</v>
          </cell>
          <cell r="AC2300">
            <v>2.94</v>
          </cell>
        </row>
        <row r="2301">
          <cell r="AA2301">
            <v>39537</v>
          </cell>
          <cell r="AB2301">
            <v>3.1619999999999999</v>
          </cell>
          <cell r="AC2301">
            <v>2.9404199999999996</v>
          </cell>
        </row>
        <row r="2302">
          <cell r="AA2302">
            <v>39538</v>
          </cell>
          <cell r="AB2302">
            <v>3.1680000000000001</v>
          </cell>
          <cell r="AC2302">
            <v>2.9408399999999997</v>
          </cell>
        </row>
        <row r="2303">
          <cell r="AA2303">
            <v>39539</v>
          </cell>
          <cell r="AB2303">
            <v>3.17</v>
          </cell>
          <cell r="AC2303">
            <v>2.9413999999999998</v>
          </cell>
        </row>
        <row r="2304">
          <cell r="AA2304">
            <v>39540</v>
          </cell>
          <cell r="AB2304">
            <v>3.17</v>
          </cell>
          <cell r="AC2304">
            <v>2.9418199999999999</v>
          </cell>
        </row>
        <row r="2305">
          <cell r="AA2305">
            <v>39541</v>
          </cell>
          <cell r="AB2305">
            <v>3.1640000000000001</v>
          </cell>
          <cell r="AC2305">
            <v>2.9422399999999995</v>
          </cell>
        </row>
        <row r="2306">
          <cell r="AA2306">
            <v>39542</v>
          </cell>
          <cell r="AB2306">
            <v>3.1629999999999998</v>
          </cell>
          <cell r="AC2306">
            <v>2.9427999999999996</v>
          </cell>
        </row>
        <row r="2307">
          <cell r="AA2307">
            <v>39543</v>
          </cell>
          <cell r="AB2307">
            <v>3.1629999999999998</v>
          </cell>
          <cell r="AC2307">
            <v>2.9432199999999997</v>
          </cell>
        </row>
        <row r="2308">
          <cell r="AA2308">
            <v>39544</v>
          </cell>
          <cell r="AB2308">
            <v>3.1629999999999998</v>
          </cell>
          <cell r="AC2308">
            <v>2.9436399999999994</v>
          </cell>
        </row>
        <row r="2309">
          <cell r="AA2309">
            <v>39545</v>
          </cell>
          <cell r="AB2309">
            <v>3.1589999999999998</v>
          </cell>
          <cell r="AC2309">
            <v>2.94476</v>
          </cell>
        </row>
        <row r="2310">
          <cell r="AA2310">
            <v>39546</v>
          </cell>
          <cell r="AB2310">
            <v>3.1589999999999998</v>
          </cell>
          <cell r="AC2310">
            <v>2.9458799999999998</v>
          </cell>
        </row>
        <row r="2311">
          <cell r="AA2311">
            <v>39547</v>
          </cell>
          <cell r="AB2311">
            <v>3.1589999999999998</v>
          </cell>
          <cell r="AC2311">
            <v>2.9469999999999996</v>
          </cell>
        </row>
        <row r="2312">
          <cell r="AA2312">
            <v>39548</v>
          </cell>
          <cell r="AB2312">
            <v>3.1560000000000001</v>
          </cell>
          <cell r="AC2312">
            <v>2.9481199999999999</v>
          </cell>
        </row>
        <row r="2313">
          <cell r="AA2313">
            <v>39549</v>
          </cell>
          <cell r="AB2313">
            <v>3.153</v>
          </cell>
          <cell r="AC2313">
            <v>2.9492399999999996</v>
          </cell>
        </row>
        <row r="2314">
          <cell r="AA2314">
            <v>39550</v>
          </cell>
          <cell r="AB2314">
            <v>3.153</v>
          </cell>
          <cell r="AC2314">
            <v>2.9502199999999998</v>
          </cell>
        </row>
        <row r="2315">
          <cell r="AA2315">
            <v>39551</v>
          </cell>
          <cell r="AB2315">
            <v>3.153</v>
          </cell>
          <cell r="AC2315">
            <v>2.9513399999999996</v>
          </cell>
        </row>
        <row r="2316">
          <cell r="AA2316">
            <v>39552</v>
          </cell>
          <cell r="AB2316">
            <v>3.1539999999999999</v>
          </cell>
          <cell r="AC2316">
            <v>2.9524600000000003</v>
          </cell>
        </row>
        <row r="2317">
          <cell r="AA2317">
            <v>39553</v>
          </cell>
          <cell r="AB2317">
            <v>3.161</v>
          </cell>
          <cell r="AC2317">
            <v>2.9535800000000001</v>
          </cell>
        </row>
        <row r="2318">
          <cell r="AA2318">
            <v>39554</v>
          </cell>
          <cell r="AB2318">
            <v>3.1659999999999999</v>
          </cell>
          <cell r="AC2318">
            <v>2.9546999999999999</v>
          </cell>
        </row>
        <row r="2319">
          <cell r="AA2319">
            <v>39555</v>
          </cell>
          <cell r="AB2319">
            <v>3.1720000000000002</v>
          </cell>
          <cell r="AC2319">
            <v>2.9558199999999997</v>
          </cell>
        </row>
        <row r="2320">
          <cell r="AA2320">
            <v>39556</v>
          </cell>
          <cell r="AB2320">
            <v>3.17</v>
          </cell>
          <cell r="AC2320">
            <v>2.9569399999999995</v>
          </cell>
        </row>
        <row r="2321">
          <cell r="AA2321">
            <v>39557</v>
          </cell>
          <cell r="AB2321">
            <v>3.17</v>
          </cell>
          <cell r="AC2321">
            <v>2.9580599999999997</v>
          </cell>
        </row>
        <row r="2322">
          <cell r="AA2322">
            <v>39558</v>
          </cell>
          <cell r="AB2322">
            <v>3.17</v>
          </cell>
          <cell r="AC2322">
            <v>2.9591799999999999</v>
          </cell>
        </row>
        <row r="2323">
          <cell r="AA2323">
            <v>39559</v>
          </cell>
          <cell r="AB2323">
            <v>3.18</v>
          </cell>
          <cell r="AC2323">
            <v>2.9602999999999997</v>
          </cell>
        </row>
        <row r="2324">
          <cell r="AA2324">
            <v>39560</v>
          </cell>
          <cell r="AB2324">
            <v>3.1819999999999999</v>
          </cell>
          <cell r="AC2324">
            <v>2.9614199999999999</v>
          </cell>
        </row>
        <row r="2325">
          <cell r="AA2325">
            <v>39561</v>
          </cell>
          <cell r="AB2325">
            <v>3.181</v>
          </cell>
          <cell r="AC2325">
            <v>2.9624000000000001</v>
          </cell>
        </row>
        <row r="2326">
          <cell r="AA2326">
            <v>39562</v>
          </cell>
          <cell r="AB2326">
            <v>3.1840000000000002</v>
          </cell>
          <cell r="AC2326">
            <v>2.9635199999999999</v>
          </cell>
        </row>
        <row r="2327">
          <cell r="AA2327">
            <v>39563</v>
          </cell>
          <cell r="AB2327">
            <v>3.1739999999999999</v>
          </cell>
          <cell r="AC2327">
            <v>2.9646399999999997</v>
          </cell>
        </row>
        <row r="2328">
          <cell r="AA2328">
            <v>39564</v>
          </cell>
          <cell r="AB2328">
            <v>3.1739999999999999</v>
          </cell>
          <cell r="AC2328">
            <v>2.9657599999999995</v>
          </cell>
        </row>
        <row r="2329">
          <cell r="AA2329">
            <v>39565</v>
          </cell>
          <cell r="AB2329">
            <v>3.1739999999999999</v>
          </cell>
          <cell r="AC2329">
            <v>2.9668800000000002</v>
          </cell>
        </row>
        <row r="2330">
          <cell r="AA2330">
            <v>39566</v>
          </cell>
          <cell r="AB2330">
            <v>3.1720000000000002</v>
          </cell>
          <cell r="AC2330">
            <v>2.968</v>
          </cell>
        </row>
        <row r="2331">
          <cell r="AA2331">
            <v>39567</v>
          </cell>
          <cell r="AB2331">
            <v>3.1669999999999998</v>
          </cell>
          <cell r="AC2331">
            <v>2.9691199999999998</v>
          </cell>
        </row>
        <row r="2332">
          <cell r="AA2332">
            <v>39568</v>
          </cell>
          <cell r="AB2332">
            <v>3.1640000000000001</v>
          </cell>
          <cell r="AC2332">
            <v>2.9702399999999995</v>
          </cell>
        </row>
        <row r="2333">
          <cell r="AA2333">
            <v>39569</v>
          </cell>
          <cell r="AB2333">
            <v>3.1640000000000001</v>
          </cell>
          <cell r="AC2333">
            <v>2.9713599999999998</v>
          </cell>
        </row>
        <row r="2334">
          <cell r="AA2334">
            <v>39570</v>
          </cell>
          <cell r="AB2334">
            <v>3.1720000000000002</v>
          </cell>
          <cell r="AC2334">
            <v>2.97234</v>
          </cell>
        </row>
        <row r="2335">
          <cell r="AA2335">
            <v>39571</v>
          </cell>
          <cell r="AB2335">
            <v>3.1720000000000002</v>
          </cell>
          <cell r="AC2335">
            <v>2.9734599999999998</v>
          </cell>
        </row>
        <row r="2336">
          <cell r="AA2336">
            <v>39572</v>
          </cell>
          <cell r="AB2336">
            <v>3.177</v>
          </cell>
          <cell r="AC2336">
            <v>2.9745799999999996</v>
          </cell>
        </row>
        <row r="2337">
          <cell r="AA2337">
            <v>39573</v>
          </cell>
          <cell r="AB2337">
            <v>3.1739999999999999</v>
          </cell>
          <cell r="AC2337">
            <v>2.9757000000000002</v>
          </cell>
        </row>
        <row r="2338">
          <cell r="AA2338">
            <v>39574</v>
          </cell>
          <cell r="AB2338">
            <v>3.177</v>
          </cell>
          <cell r="AC2338">
            <v>2.9766799999999995</v>
          </cell>
        </row>
        <row r="2339">
          <cell r="AA2339">
            <v>39575</v>
          </cell>
          <cell r="AB2339">
            <v>3.1840000000000002</v>
          </cell>
          <cell r="AC2339">
            <v>2.9775199999999997</v>
          </cell>
        </row>
        <row r="2340">
          <cell r="AA2340">
            <v>39576</v>
          </cell>
          <cell r="AB2340">
            <v>3.177</v>
          </cell>
          <cell r="AC2340">
            <v>2.9783599999999999</v>
          </cell>
        </row>
        <row r="2341">
          <cell r="AA2341">
            <v>39577</v>
          </cell>
          <cell r="AB2341">
            <v>3.177</v>
          </cell>
          <cell r="AC2341">
            <v>2.9790599999999996</v>
          </cell>
        </row>
        <row r="2342">
          <cell r="AA2342">
            <v>39578</v>
          </cell>
          <cell r="AB2342">
            <v>3.177</v>
          </cell>
          <cell r="AC2342">
            <v>2.9798999999999998</v>
          </cell>
        </row>
        <row r="2343">
          <cell r="AA2343">
            <v>39579</v>
          </cell>
          <cell r="AB2343">
            <v>3.177</v>
          </cell>
          <cell r="AC2343">
            <v>2.9807399999999999</v>
          </cell>
        </row>
        <row r="2344">
          <cell r="AA2344">
            <v>39580</v>
          </cell>
          <cell r="AB2344">
            <v>3.177</v>
          </cell>
          <cell r="AC2344">
            <v>2.9814399999999996</v>
          </cell>
        </row>
        <row r="2345">
          <cell r="AA2345">
            <v>39581</v>
          </cell>
          <cell r="AB2345">
            <v>3.165</v>
          </cell>
          <cell r="AC2345">
            <v>2.9822799999999998</v>
          </cell>
        </row>
        <row r="2346">
          <cell r="AA2346">
            <v>39582</v>
          </cell>
          <cell r="AB2346">
            <v>3.1629999999999998</v>
          </cell>
          <cell r="AC2346">
            <v>2.9831199999999995</v>
          </cell>
        </row>
        <row r="2347">
          <cell r="AA2347">
            <v>39583</v>
          </cell>
          <cell r="AB2347">
            <v>3.161</v>
          </cell>
          <cell r="AC2347">
            <v>2.9838199999999997</v>
          </cell>
        </row>
        <row r="2348">
          <cell r="AA2348">
            <v>39584</v>
          </cell>
          <cell r="AB2348">
            <v>3.1459999999999999</v>
          </cell>
          <cell r="AC2348">
            <v>2.9846599999999999</v>
          </cell>
        </row>
        <row r="2349">
          <cell r="AA2349">
            <v>39585</v>
          </cell>
          <cell r="AB2349">
            <v>3.1459999999999999</v>
          </cell>
          <cell r="AC2349">
            <v>2.9854999999999996</v>
          </cell>
        </row>
        <row r="2350">
          <cell r="AA2350">
            <v>39586</v>
          </cell>
          <cell r="AB2350">
            <v>3.1459999999999999</v>
          </cell>
          <cell r="AC2350">
            <v>2.9861999999999997</v>
          </cell>
        </row>
        <row r="2351">
          <cell r="AA2351">
            <v>39587</v>
          </cell>
          <cell r="AB2351">
            <v>3.149</v>
          </cell>
          <cell r="AC2351">
            <v>2.9870399999999999</v>
          </cell>
        </row>
        <row r="2352">
          <cell r="AA2352">
            <v>39588</v>
          </cell>
          <cell r="AB2352">
            <v>3.14</v>
          </cell>
          <cell r="AC2352">
            <v>2.9878799999999996</v>
          </cell>
        </row>
        <row r="2353">
          <cell r="AA2353">
            <v>39589</v>
          </cell>
          <cell r="AB2353">
            <v>3.133</v>
          </cell>
          <cell r="AC2353">
            <v>2.9885799999999998</v>
          </cell>
        </row>
        <row r="2354">
          <cell r="AA2354">
            <v>39590</v>
          </cell>
          <cell r="AB2354">
            <v>3.1339999999999999</v>
          </cell>
          <cell r="AC2354">
            <v>2.98942</v>
          </cell>
        </row>
        <row r="2355">
          <cell r="AA2355">
            <v>39591</v>
          </cell>
          <cell r="AB2355">
            <v>3.1339999999999999</v>
          </cell>
          <cell r="AC2355">
            <v>2.9902599999999997</v>
          </cell>
        </row>
        <row r="2356">
          <cell r="AA2356">
            <v>39592</v>
          </cell>
          <cell r="AB2356">
            <v>3.1339999999999999</v>
          </cell>
          <cell r="AC2356">
            <v>2.9909599999999998</v>
          </cell>
        </row>
        <row r="2357">
          <cell r="AA2357">
            <v>39593</v>
          </cell>
          <cell r="AB2357">
            <v>3.1339999999999999</v>
          </cell>
          <cell r="AC2357">
            <v>2.9918</v>
          </cell>
        </row>
        <row r="2358">
          <cell r="AA2358">
            <v>39594</v>
          </cell>
          <cell r="AB2358">
            <v>3.1419999999999999</v>
          </cell>
          <cell r="AC2358">
            <v>2.9926399999999997</v>
          </cell>
        </row>
        <row r="2359">
          <cell r="AA2359">
            <v>39595</v>
          </cell>
          <cell r="AB2359">
            <v>3.1280000000000001</v>
          </cell>
          <cell r="AC2359">
            <v>2.9933399999999999</v>
          </cell>
        </row>
        <row r="2360">
          <cell r="AA2360">
            <v>39596</v>
          </cell>
          <cell r="AB2360">
            <v>3.1160000000000001</v>
          </cell>
          <cell r="AC2360">
            <v>2.9941800000000001</v>
          </cell>
        </row>
        <row r="2361">
          <cell r="AA2361">
            <v>39597</v>
          </cell>
          <cell r="AB2361">
            <v>3.1110000000000002</v>
          </cell>
          <cell r="AC2361">
            <v>2.9950199999999998</v>
          </cell>
        </row>
        <row r="2362">
          <cell r="AA2362">
            <v>39598</v>
          </cell>
          <cell r="AB2362">
            <v>3.0990000000000002</v>
          </cell>
          <cell r="AC2362">
            <v>2.9957199999999999</v>
          </cell>
        </row>
        <row r="2363">
          <cell r="AA2363">
            <v>39599</v>
          </cell>
          <cell r="AB2363">
            <v>3.0990000000000002</v>
          </cell>
          <cell r="AC2363">
            <v>2.9965600000000001</v>
          </cell>
        </row>
        <row r="2364">
          <cell r="AA2364">
            <v>39600</v>
          </cell>
          <cell r="AB2364">
            <v>3.0990000000000002</v>
          </cell>
          <cell r="AC2364">
            <v>2.9973999999999998</v>
          </cell>
        </row>
        <row r="2365">
          <cell r="AA2365">
            <v>39601</v>
          </cell>
          <cell r="AB2365">
            <v>3.0870000000000002</v>
          </cell>
          <cell r="AC2365">
            <v>2.9982399999999996</v>
          </cell>
        </row>
        <row r="2366">
          <cell r="AA2366">
            <v>39602</v>
          </cell>
          <cell r="AB2366">
            <v>3.0680000000000001</v>
          </cell>
          <cell r="AC2366">
            <v>2.9990799999999997</v>
          </cell>
        </row>
        <row r="2367">
          <cell r="AA2367">
            <v>39603</v>
          </cell>
          <cell r="AB2367">
            <v>3.0739999999999998</v>
          </cell>
          <cell r="AC2367">
            <v>2.9999199999999995</v>
          </cell>
        </row>
        <row r="2368">
          <cell r="AA2368">
            <v>39604</v>
          </cell>
          <cell r="AB2368">
            <v>3.0609999999999999</v>
          </cell>
          <cell r="AC2368">
            <v>3.0007600000000001</v>
          </cell>
        </row>
        <row r="2369">
          <cell r="AA2369">
            <v>39605</v>
          </cell>
          <cell r="AB2369">
            <v>3.0680000000000001</v>
          </cell>
          <cell r="AC2369">
            <v>3.0014599999999998</v>
          </cell>
        </row>
        <row r="2370">
          <cell r="AA2370">
            <v>39606</v>
          </cell>
          <cell r="AB2370">
            <v>3.0680000000000001</v>
          </cell>
          <cell r="AC2370">
            <v>3.0020199999999995</v>
          </cell>
        </row>
        <row r="2371">
          <cell r="AA2371">
            <v>39607</v>
          </cell>
          <cell r="AB2371">
            <v>3.0680000000000001</v>
          </cell>
          <cell r="AC2371">
            <v>3.0025799999999996</v>
          </cell>
        </row>
        <row r="2372">
          <cell r="AA2372">
            <v>39608</v>
          </cell>
          <cell r="AB2372">
            <v>3.0640000000000001</v>
          </cell>
          <cell r="AC2372">
            <v>3.0031399999999997</v>
          </cell>
        </row>
        <row r="2373">
          <cell r="AA2373">
            <v>39609</v>
          </cell>
          <cell r="AB2373">
            <v>3.0649999999999999</v>
          </cell>
          <cell r="AC2373">
            <v>3.0037000000000003</v>
          </cell>
        </row>
        <row r="2374">
          <cell r="AA2374">
            <v>39610</v>
          </cell>
          <cell r="AB2374">
            <v>3.0609999999999999</v>
          </cell>
          <cell r="AC2374">
            <v>3.0042599999999999</v>
          </cell>
        </row>
        <row r="2375">
          <cell r="AA2375">
            <v>39611</v>
          </cell>
          <cell r="AB2375">
            <v>3.0529999999999999</v>
          </cell>
          <cell r="AC2375">
            <v>3.00482</v>
          </cell>
        </row>
        <row r="2376">
          <cell r="AA2376">
            <v>39612</v>
          </cell>
          <cell r="AB2376">
            <v>3.04</v>
          </cell>
          <cell r="AC2376">
            <v>3.0053799999999997</v>
          </cell>
        </row>
        <row r="2377">
          <cell r="AA2377">
            <v>39613</v>
          </cell>
          <cell r="AB2377">
            <v>3.04</v>
          </cell>
          <cell r="AC2377">
            <v>3.0059399999999998</v>
          </cell>
        </row>
        <row r="2378">
          <cell r="AA2378">
            <v>39614</v>
          </cell>
          <cell r="AB2378">
            <v>3.0350000000000001</v>
          </cell>
          <cell r="AC2378">
            <v>3.0065</v>
          </cell>
        </row>
        <row r="2379">
          <cell r="AA2379">
            <v>39615</v>
          </cell>
          <cell r="AB2379">
            <v>3.04</v>
          </cell>
          <cell r="AC2379">
            <v>3.0070599999999996</v>
          </cell>
        </row>
        <row r="2380">
          <cell r="AA2380">
            <v>39616</v>
          </cell>
          <cell r="AB2380">
            <v>3.0350000000000001</v>
          </cell>
          <cell r="AC2380">
            <v>3.0076199999999997</v>
          </cell>
        </row>
        <row r="2381">
          <cell r="AA2381">
            <v>39617</v>
          </cell>
          <cell r="AB2381">
            <v>3.0350000000000001</v>
          </cell>
          <cell r="AC2381">
            <v>3.0081799999999994</v>
          </cell>
        </row>
        <row r="2382">
          <cell r="AA2382">
            <v>39618</v>
          </cell>
          <cell r="AB2382">
            <v>3.036</v>
          </cell>
          <cell r="AC2382">
            <v>3.0087399999999995</v>
          </cell>
        </row>
        <row r="2383">
          <cell r="AA2383">
            <v>39619</v>
          </cell>
          <cell r="AB2383">
            <v>3.0339999999999998</v>
          </cell>
          <cell r="AC2383">
            <v>3.0093000000000001</v>
          </cell>
        </row>
        <row r="2384">
          <cell r="AA2384">
            <v>39620</v>
          </cell>
          <cell r="AB2384">
            <v>3.0339999999999998</v>
          </cell>
          <cell r="AC2384">
            <v>3.0098600000000002</v>
          </cell>
        </row>
        <row r="2385">
          <cell r="AA2385">
            <v>39621</v>
          </cell>
          <cell r="AB2385">
            <v>3.04</v>
          </cell>
          <cell r="AC2385">
            <v>3.0104199999999999</v>
          </cell>
        </row>
        <row r="2386">
          <cell r="AA2386">
            <v>39622</v>
          </cell>
          <cell r="AB2386">
            <v>3.0190000000000001</v>
          </cell>
          <cell r="AC2386">
            <v>3.01098</v>
          </cell>
        </row>
        <row r="2387">
          <cell r="AA2387">
            <v>39623</v>
          </cell>
          <cell r="AB2387">
            <v>3.016</v>
          </cell>
          <cell r="AC2387">
            <v>3.0115399999999997</v>
          </cell>
        </row>
        <row r="2388">
          <cell r="AA2388">
            <v>39624</v>
          </cell>
          <cell r="AB2388">
            <v>3.0179999999999998</v>
          </cell>
          <cell r="AC2388">
            <v>3.0120999999999998</v>
          </cell>
        </row>
        <row r="2389">
          <cell r="AA2389">
            <v>39625</v>
          </cell>
          <cell r="AB2389">
            <v>3.0270000000000001</v>
          </cell>
          <cell r="AC2389">
            <v>3.0126599999999999</v>
          </cell>
        </row>
        <row r="2390">
          <cell r="AA2390">
            <v>39626</v>
          </cell>
          <cell r="AB2390">
            <v>3.0259999999999998</v>
          </cell>
          <cell r="AC2390">
            <v>3.0132199999999996</v>
          </cell>
        </row>
        <row r="2391">
          <cell r="AA2391">
            <v>39627</v>
          </cell>
          <cell r="AB2391">
            <v>3.0259999999999998</v>
          </cell>
          <cell r="AC2391">
            <v>3.0137799999999997</v>
          </cell>
        </row>
        <row r="2392">
          <cell r="AA2392">
            <v>39628</v>
          </cell>
          <cell r="AB2392">
            <v>3.0259999999999998</v>
          </cell>
          <cell r="AC2392">
            <v>3.0143399999999994</v>
          </cell>
        </row>
        <row r="2393">
          <cell r="AA2393">
            <v>39629</v>
          </cell>
          <cell r="AB2393">
            <v>3.0249999999999999</v>
          </cell>
          <cell r="AC2393">
            <v>3.0148999999999999</v>
          </cell>
        </row>
        <row r="2394">
          <cell r="AA2394">
            <v>39630</v>
          </cell>
          <cell r="AB2394">
            <v>3.0219999999999998</v>
          </cell>
          <cell r="AC2394">
            <v>3.01546</v>
          </cell>
        </row>
        <row r="2395">
          <cell r="AA2395">
            <v>39631</v>
          </cell>
          <cell r="AB2395">
            <v>3.02</v>
          </cell>
          <cell r="AC2395">
            <v>3.0160200000000001</v>
          </cell>
        </row>
        <row r="2396">
          <cell r="AA2396">
            <v>39632</v>
          </cell>
          <cell r="AB2396">
            <v>3.028</v>
          </cell>
          <cell r="AC2396">
            <v>3.0165799999999998</v>
          </cell>
        </row>
        <row r="2397">
          <cell r="AA2397">
            <v>39633</v>
          </cell>
          <cell r="AB2397">
            <v>3.0259999999999998</v>
          </cell>
          <cell r="AC2397">
            <v>3.0171399999999999</v>
          </cell>
        </row>
        <row r="2398">
          <cell r="AA2398">
            <v>39634</v>
          </cell>
          <cell r="AB2398">
            <v>3.0259999999999998</v>
          </cell>
          <cell r="AC2398">
            <v>3.0176999999999996</v>
          </cell>
        </row>
        <row r="2399">
          <cell r="AA2399">
            <v>39635</v>
          </cell>
          <cell r="AB2399">
            <v>3.04</v>
          </cell>
          <cell r="AC2399">
            <v>3.0182599999999997</v>
          </cell>
        </row>
        <row r="2400">
          <cell r="AA2400">
            <v>39636</v>
          </cell>
          <cell r="AB2400">
            <v>3.0169999999999999</v>
          </cell>
          <cell r="AC2400">
            <v>3.0188199999999998</v>
          </cell>
        </row>
        <row r="2401">
          <cell r="AA2401">
            <v>39637</v>
          </cell>
          <cell r="AB2401">
            <v>3.0139999999999998</v>
          </cell>
          <cell r="AC2401">
            <v>3.01952</v>
          </cell>
        </row>
        <row r="2402">
          <cell r="AA2402">
            <v>39638</v>
          </cell>
          <cell r="AB2402">
            <v>3.0139999999999998</v>
          </cell>
          <cell r="AC2402">
            <v>3.0200799999999997</v>
          </cell>
        </row>
        <row r="2403">
          <cell r="AA2403">
            <v>39639</v>
          </cell>
          <cell r="AB2403">
            <v>3.0179999999999998</v>
          </cell>
          <cell r="AC2403">
            <v>3.0206399999999998</v>
          </cell>
        </row>
        <row r="2404">
          <cell r="AA2404">
            <v>39640</v>
          </cell>
          <cell r="AB2404">
            <v>3.0219999999999998</v>
          </cell>
          <cell r="AC2404">
            <v>3.0213399999999999</v>
          </cell>
        </row>
        <row r="2405">
          <cell r="AA2405">
            <v>39641</v>
          </cell>
          <cell r="AB2405">
            <v>3.0219999999999998</v>
          </cell>
          <cell r="AC2405">
            <v>3.0219</v>
          </cell>
        </row>
        <row r="2406">
          <cell r="AA2406">
            <v>39642</v>
          </cell>
          <cell r="AB2406">
            <v>3.0219999999999998</v>
          </cell>
          <cell r="AC2406">
            <v>3.0225999999999997</v>
          </cell>
        </row>
        <row r="2407">
          <cell r="AA2407">
            <v>39643</v>
          </cell>
          <cell r="AB2407">
            <v>3.024</v>
          </cell>
          <cell r="AC2407">
            <v>3.0231600000000003</v>
          </cell>
        </row>
        <row r="2408">
          <cell r="AA2408">
            <v>39644</v>
          </cell>
          <cell r="AB2408">
            <v>3.024</v>
          </cell>
          <cell r="AC2408">
            <v>3.0238599999999995</v>
          </cell>
        </row>
        <row r="2409">
          <cell r="AA2409">
            <v>39645</v>
          </cell>
          <cell r="AB2409">
            <v>3.028</v>
          </cell>
          <cell r="AC2409">
            <v>3.0244199999999997</v>
          </cell>
        </row>
        <row r="2410">
          <cell r="AA2410">
            <v>39646</v>
          </cell>
          <cell r="AB2410">
            <v>3.0230000000000001</v>
          </cell>
          <cell r="AC2410">
            <v>3.0249799999999998</v>
          </cell>
        </row>
        <row r="2411">
          <cell r="AA2411">
            <v>39647</v>
          </cell>
          <cell r="AB2411">
            <v>3.0230000000000001</v>
          </cell>
          <cell r="AC2411">
            <v>3.0256799999999999</v>
          </cell>
        </row>
        <row r="2412">
          <cell r="AA2412">
            <v>39648</v>
          </cell>
          <cell r="AB2412">
            <v>3.0230000000000001</v>
          </cell>
          <cell r="AC2412">
            <v>3.0262399999999996</v>
          </cell>
        </row>
        <row r="2413">
          <cell r="AA2413">
            <v>39649</v>
          </cell>
          <cell r="AB2413">
            <v>3.0230000000000001</v>
          </cell>
          <cell r="AC2413">
            <v>3.0269400000000002</v>
          </cell>
        </row>
        <row r="2414">
          <cell r="AA2414">
            <v>39650</v>
          </cell>
          <cell r="AB2414">
            <v>3.024</v>
          </cell>
          <cell r="AC2414">
            <v>3.0274999999999999</v>
          </cell>
        </row>
        <row r="2415">
          <cell r="AA2415">
            <v>39651</v>
          </cell>
          <cell r="AB2415">
            <v>3.0230000000000001</v>
          </cell>
          <cell r="AC2415">
            <v>3.02806</v>
          </cell>
        </row>
        <row r="2416">
          <cell r="AA2416">
            <v>39652</v>
          </cell>
          <cell r="AB2416">
            <v>3.0179999999999998</v>
          </cell>
          <cell r="AC2416">
            <v>3.0287600000000001</v>
          </cell>
        </row>
        <row r="2417">
          <cell r="AA2417">
            <v>39653</v>
          </cell>
          <cell r="AB2417">
            <v>3.0169999999999999</v>
          </cell>
          <cell r="AC2417">
            <v>3.0293200000000002</v>
          </cell>
        </row>
        <row r="2418">
          <cell r="AA2418">
            <v>39654</v>
          </cell>
          <cell r="AB2418">
            <v>3.0179999999999998</v>
          </cell>
          <cell r="AC2418">
            <v>3.0300199999999995</v>
          </cell>
        </row>
        <row r="2419">
          <cell r="AA2419">
            <v>39655</v>
          </cell>
          <cell r="AB2419">
            <v>3.0179999999999998</v>
          </cell>
          <cell r="AC2419">
            <v>3.0305799999999996</v>
          </cell>
        </row>
        <row r="2420">
          <cell r="AA2420">
            <v>39656</v>
          </cell>
          <cell r="AB2420">
            <v>3.0179999999999998</v>
          </cell>
          <cell r="AC2420">
            <v>3.0312799999999998</v>
          </cell>
        </row>
        <row r="2421">
          <cell r="AA2421">
            <v>39657</v>
          </cell>
          <cell r="AB2421">
            <v>3.02</v>
          </cell>
          <cell r="AC2421">
            <v>3.0318399999999999</v>
          </cell>
        </row>
        <row r="2422">
          <cell r="AA2422">
            <v>39658</v>
          </cell>
          <cell r="AB2422">
            <v>3.0249999999999999</v>
          </cell>
          <cell r="AC2422">
            <v>3.0323999999999995</v>
          </cell>
        </row>
        <row r="2423">
          <cell r="AA2423">
            <v>39659</v>
          </cell>
          <cell r="AB2423">
            <v>3.0259999999999998</v>
          </cell>
          <cell r="AC2423">
            <v>3.0331000000000001</v>
          </cell>
        </row>
        <row r="2424">
          <cell r="AA2424">
            <v>39660</v>
          </cell>
          <cell r="AB2424">
            <v>3.044</v>
          </cell>
          <cell r="AC2424">
            <v>3.0336599999999998</v>
          </cell>
        </row>
        <row r="2425">
          <cell r="AA2425">
            <v>39661</v>
          </cell>
          <cell r="AB2425">
            <v>3.0419999999999998</v>
          </cell>
          <cell r="AC2425">
            <v>3.0343599999999999</v>
          </cell>
        </row>
        <row r="2426">
          <cell r="AA2426">
            <v>39662</v>
          </cell>
          <cell r="AB2426">
            <v>3.0419999999999998</v>
          </cell>
          <cell r="AC2426">
            <v>3.0349200000000001</v>
          </cell>
        </row>
        <row r="2427">
          <cell r="AA2427">
            <v>39663</v>
          </cell>
          <cell r="AB2427">
            <v>3.0419999999999998</v>
          </cell>
          <cell r="AC2427">
            <v>3.0356199999999998</v>
          </cell>
        </row>
        <row r="2428">
          <cell r="AA2428">
            <v>39664</v>
          </cell>
          <cell r="AB2428">
            <v>3.0379999999999998</v>
          </cell>
          <cell r="AC2428">
            <v>3.0361799999999994</v>
          </cell>
        </row>
        <row r="2429">
          <cell r="AA2429">
            <v>39665</v>
          </cell>
          <cell r="AB2429">
            <v>3.0419999999999998</v>
          </cell>
          <cell r="AC2429">
            <v>3.03688</v>
          </cell>
        </row>
        <row r="2430">
          <cell r="AA2430">
            <v>39666</v>
          </cell>
          <cell r="AB2430">
            <v>3.044</v>
          </cell>
          <cell r="AC2430">
            <v>3.0374399999999997</v>
          </cell>
        </row>
        <row r="2431">
          <cell r="AA2431">
            <v>39667</v>
          </cell>
          <cell r="AB2431">
            <v>3.0470000000000002</v>
          </cell>
          <cell r="AC2431">
            <v>3.0378600000000002</v>
          </cell>
        </row>
        <row r="2432">
          <cell r="AA2432">
            <v>39668</v>
          </cell>
          <cell r="AB2432">
            <v>3.052</v>
          </cell>
          <cell r="AC2432">
            <v>3.0381399999999998</v>
          </cell>
        </row>
        <row r="2433">
          <cell r="AA2433">
            <v>39669</v>
          </cell>
          <cell r="AB2433">
            <v>3.052</v>
          </cell>
          <cell r="AC2433">
            <v>3.0385599999999995</v>
          </cell>
        </row>
        <row r="2434">
          <cell r="AA2434">
            <v>39670</v>
          </cell>
          <cell r="AB2434">
            <v>3.052</v>
          </cell>
          <cell r="AC2434">
            <v>3.0388399999999995</v>
          </cell>
        </row>
        <row r="2435">
          <cell r="AA2435">
            <v>39671</v>
          </cell>
          <cell r="AB2435">
            <v>3.0329999999999999</v>
          </cell>
          <cell r="AC2435">
            <v>3.0392600000000001</v>
          </cell>
        </row>
        <row r="2436">
          <cell r="AA2436">
            <v>39672</v>
          </cell>
          <cell r="AB2436">
            <v>3.036</v>
          </cell>
          <cell r="AC2436">
            <v>3.0395399999999997</v>
          </cell>
        </row>
        <row r="2437">
          <cell r="AA2437">
            <v>39673</v>
          </cell>
          <cell r="AB2437">
            <v>3.03</v>
          </cell>
          <cell r="AC2437">
            <v>3.0399600000000002</v>
          </cell>
        </row>
        <row r="2438">
          <cell r="AA2438">
            <v>39674</v>
          </cell>
          <cell r="AB2438">
            <v>3.0289999999999999</v>
          </cell>
          <cell r="AC2438">
            <v>3.0402400000000003</v>
          </cell>
        </row>
        <row r="2439">
          <cell r="AA2439">
            <v>39675</v>
          </cell>
          <cell r="AB2439">
            <v>3.03</v>
          </cell>
          <cell r="AC2439">
            <v>3.0406599999999999</v>
          </cell>
        </row>
        <row r="2440">
          <cell r="AA2440">
            <v>39676</v>
          </cell>
          <cell r="AB2440">
            <v>3.03</v>
          </cell>
          <cell r="AC2440">
            <v>3.04108</v>
          </cell>
        </row>
        <row r="2441">
          <cell r="AA2441">
            <v>39677</v>
          </cell>
          <cell r="AB2441">
            <v>3.03</v>
          </cell>
          <cell r="AC2441">
            <v>3.0413600000000001</v>
          </cell>
        </row>
        <row r="2442">
          <cell r="AA2442">
            <v>39678</v>
          </cell>
          <cell r="AB2442">
            <v>3.03</v>
          </cell>
          <cell r="AC2442">
            <v>3.0417799999999997</v>
          </cell>
        </row>
        <row r="2443">
          <cell r="AA2443">
            <v>39679</v>
          </cell>
          <cell r="AB2443">
            <v>3.028</v>
          </cell>
          <cell r="AC2443">
            <v>3.0420599999999998</v>
          </cell>
        </row>
        <row r="2444">
          <cell r="AA2444">
            <v>39680</v>
          </cell>
          <cell r="AB2444">
            <v>3.028</v>
          </cell>
          <cell r="AC2444">
            <v>3.0424799999999999</v>
          </cell>
        </row>
        <row r="2445">
          <cell r="AA2445">
            <v>39681</v>
          </cell>
          <cell r="AB2445">
            <v>3.0249999999999999</v>
          </cell>
          <cell r="AC2445">
            <v>3.0427599999999999</v>
          </cell>
        </row>
        <row r="2446">
          <cell r="AA2446">
            <v>39682</v>
          </cell>
          <cell r="AB2446">
            <v>3.0249999999999999</v>
          </cell>
          <cell r="AC2446">
            <v>3.04318</v>
          </cell>
        </row>
        <row r="2447">
          <cell r="AA2447">
            <v>39683</v>
          </cell>
          <cell r="AB2447">
            <v>3.0249999999999999</v>
          </cell>
          <cell r="AC2447">
            <v>3.0434600000000001</v>
          </cell>
        </row>
        <row r="2448">
          <cell r="AA2448">
            <v>39684</v>
          </cell>
          <cell r="AB2448">
            <v>3.0249999999999999</v>
          </cell>
          <cell r="AC2448">
            <v>3.0438799999999997</v>
          </cell>
        </row>
        <row r="2449">
          <cell r="AA2449">
            <v>39685</v>
          </cell>
          <cell r="AB2449">
            <v>3.0259999999999998</v>
          </cell>
          <cell r="AC2449">
            <v>3.0442999999999998</v>
          </cell>
        </row>
        <row r="2450">
          <cell r="AA2450">
            <v>39686</v>
          </cell>
          <cell r="AB2450">
            <v>3.0259999999999998</v>
          </cell>
          <cell r="AC2450">
            <v>3.0445799999999998</v>
          </cell>
        </row>
        <row r="2451">
          <cell r="AA2451">
            <v>39687</v>
          </cell>
          <cell r="AB2451">
            <v>3.0270000000000001</v>
          </cell>
          <cell r="AC2451">
            <v>3.0449999999999995</v>
          </cell>
        </row>
        <row r="2452">
          <cell r="AA2452">
            <v>39688</v>
          </cell>
          <cell r="AB2452">
            <v>3.0270000000000001</v>
          </cell>
          <cell r="AC2452">
            <v>3.0452799999999995</v>
          </cell>
        </row>
        <row r="2453">
          <cell r="AA2453">
            <v>39689</v>
          </cell>
          <cell r="AB2453">
            <v>3.03</v>
          </cell>
          <cell r="AC2453">
            <v>3.0456999999999996</v>
          </cell>
        </row>
        <row r="2454">
          <cell r="AA2454">
            <v>39690</v>
          </cell>
          <cell r="AB2454">
            <v>3.03</v>
          </cell>
          <cell r="AC2454">
            <v>3.0459799999999997</v>
          </cell>
        </row>
        <row r="2455">
          <cell r="AA2455">
            <v>39691</v>
          </cell>
          <cell r="AB2455">
            <v>3.03</v>
          </cell>
          <cell r="AC2455">
            <v>3.0464000000000002</v>
          </cell>
        </row>
        <row r="2456">
          <cell r="AA2456">
            <v>39692</v>
          </cell>
          <cell r="AB2456">
            <v>3.028</v>
          </cell>
          <cell r="AC2456">
            <v>3.0468199999999999</v>
          </cell>
        </row>
        <row r="2457">
          <cell r="AA2457">
            <v>39693</v>
          </cell>
          <cell r="AB2457">
            <v>3.0379999999999998</v>
          </cell>
          <cell r="AC2457">
            <v>3.0470999999999995</v>
          </cell>
        </row>
        <row r="2458">
          <cell r="AA2458">
            <v>39694</v>
          </cell>
          <cell r="AB2458">
            <v>3.0369999999999999</v>
          </cell>
          <cell r="AC2458">
            <v>3.04752</v>
          </cell>
        </row>
        <row r="2459">
          <cell r="AA2459">
            <v>39695</v>
          </cell>
          <cell r="AB2459">
            <v>3.0379999999999998</v>
          </cell>
          <cell r="AC2459">
            <v>3.0479399999999996</v>
          </cell>
        </row>
        <row r="2460">
          <cell r="AA2460">
            <v>39696</v>
          </cell>
          <cell r="AB2460">
            <v>3.04</v>
          </cell>
          <cell r="AC2460">
            <v>3.0482199999999997</v>
          </cell>
        </row>
        <row r="2461">
          <cell r="AA2461">
            <v>39697</v>
          </cell>
          <cell r="AB2461">
            <v>3.04</v>
          </cell>
          <cell r="AC2461">
            <v>3.0486399999999998</v>
          </cell>
        </row>
        <row r="2462">
          <cell r="AA2462">
            <v>39698</v>
          </cell>
          <cell r="AB2462">
            <v>3.04</v>
          </cell>
          <cell r="AC2462">
            <v>3.0490599999999999</v>
          </cell>
        </row>
        <row r="2463">
          <cell r="AA2463">
            <v>39699</v>
          </cell>
          <cell r="AB2463">
            <v>3.05</v>
          </cell>
          <cell r="AC2463">
            <v>3.04962</v>
          </cell>
        </row>
        <row r="2464">
          <cell r="AA2464">
            <v>39700</v>
          </cell>
          <cell r="AB2464">
            <v>3.0569999999999999</v>
          </cell>
          <cell r="AC2464">
            <v>3.0500399999999996</v>
          </cell>
        </row>
        <row r="2465">
          <cell r="AA2465">
            <v>39701</v>
          </cell>
          <cell r="AB2465">
            <v>3.0739999999999998</v>
          </cell>
          <cell r="AC2465">
            <v>3.0505999999999998</v>
          </cell>
        </row>
        <row r="2466">
          <cell r="AA2466">
            <v>39702</v>
          </cell>
          <cell r="AB2466">
            <v>3.08</v>
          </cell>
          <cell r="AC2466">
            <v>3.0510199999999998</v>
          </cell>
        </row>
        <row r="2467">
          <cell r="AA2467">
            <v>39703</v>
          </cell>
          <cell r="AB2467">
            <v>3.0819999999999999</v>
          </cell>
          <cell r="AC2467">
            <v>3.0514399999999999</v>
          </cell>
        </row>
        <row r="2468">
          <cell r="AA2468">
            <v>39704</v>
          </cell>
          <cell r="AB2468">
            <v>3.0819999999999999</v>
          </cell>
          <cell r="AC2468">
            <v>3.052</v>
          </cell>
        </row>
        <row r="2469">
          <cell r="AA2469">
            <v>39705</v>
          </cell>
          <cell r="AB2469">
            <v>3.0819999999999999</v>
          </cell>
          <cell r="AC2469">
            <v>3.0524199999999997</v>
          </cell>
        </row>
        <row r="2470">
          <cell r="AA2470">
            <v>39706</v>
          </cell>
          <cell r="AB2470">
            <v>3.0870000000000002</v>
          </cell>
          <cell r="AC2470">
            <v>3.0529799999999998</v>
          </cell>
        </row>
        <row r="2471">
          <cell r="AA2471">
            <v>39707</v>
          </cell>
          <cell r="AB2471">
            <v>3.0950000000000002</v>
          </cell>
          <cell r="AC2471">
            <v>3.0533999999999999</v>
          </cell>
        </row>
        <row r="2472">
          <cell r="AA2472">
            <v>39708</v>
          </cell>
          <cell r="AB2472">
            <v>3.105</v>
          </cell>
          <cell r="AC2472">
            <v>3.0538199999999995</v>
          </cell>
        </row>
        <row r="2473">
          <cell r="AA2473">
            <v>39709</v>
          </cell>
          <cell r="AB2473">
            <v>3.1190000000000002</v>
          </cell>
          <cell r="AC2473">
            <v>3.0543800000000001</v>
          </cell>
        </row>
        <row r="2474">
          <cell r="AA2474">
            <v>39710</v>
          </cell>
          <cell r="AB2474">
            <v>3.1150000000000002</v>
          </cell>
          <cell r="AC2474">
            <v>3.0547999999999997</v>
          </cell>
        </row>
        <row r="2475">
          <cell r="AA2475">
            <v>39711</v>
          </cell>
          <cell r="AB2475">
            <v>3.1190000000000002</v>
          </cell>
          <cell r="AC2475">
            <v>3.0553599999999999</v>
          </cell>
        </row>
        <row r="2476">
          <cell r="AA2476">
            <v>39712</v>
          </cell>
          <cell r="AB2476">
            <v>3.1190000000000002</v>
          </cell>
          <cell r="AC2476">
            <v>3.0557799999999999</v>
          </cell>
        </row>
        <row r="2477">
          <cell r="AA2477">
            <v>39713</v>
          </cell>
          <cell r="AB2477">
            <v>3.1</v>
          </cell>
          <cell r="AC2477">
            <v>3.0563400000000001</v>
          </cell>
        </row>
        <row r="2478">
          <cell r="AA2478">
            <v>39714</v>
          </cell>
          <cell r="AB2478">
            <v>3.0990000000000002</v>
          </cell>
          <cell r="AC2478">
            <v>3.0567599999999997</v>
          </cell>
        </row>
        <row r="2479">
          <cell r="AA2479">
            <v>39715</v>
          </cell>
          <cell r="AB2479">
            <v>3.1059999999999999</v>
          </cell>
          <cell r="AC2479">
            <v>3.0571799999999998</v>
          </cell>
        </row>
        <row r="2480">
          <cell r="AA2480">
            <v>39716</v>
          </cell>
          <cell r="AB2480">
            <v>3.113</v>
          </cell>
          <cell r="AC2480">
            <v>3.0577399999999999</v>
          </cell>
        </row>
        <row r="2481">
          <cell r="AA2481">
            <v>39717</v>
          </cell>
          <cell r="AB2481">
            <v>3.1160000000000001</v>
          </cell>
          <cell r="AC2481">
            <v>3.05816</v>
          </cell>
        </row>
        <row r="2482">
          <cell r="AA2482">
            <v>39718</v>
          </cell>
          <cell r="AB2482">
            <v>3.1160000000000001</v>
          </cell>
          <cell r="AC2482">
            <v>3.0587200000000001</v>
          </cell>
        </row>
        <row r="2483">
          <cell r="AA2483">
            <v>39719</v>
          </cell>
          <cell r="AB2483">
            <v>3.1160000000000001</v>
          </cell>
          <cell r="AC2483">
            <v>3.0591399999999997</v>
          </cell>
        </row>
        <row r="2484">
          <cell r="AA2484">
            <v>39720</v>
          </cell>
          <cell r="AB2484">
            <v>3.1179999999999999</v>
          </cell>
          <cell r="AC2484">
            <v>3.0597000000000003</v>
          </cell>
        </row>
        <row r="2485">
          <cell r="AA2485">
            <v>39721</v>
          </cell>
          <cell r="AB2485">
            <v>3.1349999999999998</v>
          </cell>
          <cell r="AC2485">
            <v>3.06012</v>
          </cell>
        </row>
        <row r="2486">
          <cell r="AA2486">
            <v>39722</v>
          </cell>
          <cell r="AB2486">
            <v>3.1339999999999999</v>
          </cell>
          <cell r="AC2486">
            <v>3.06054</v>
          </cell>
        </row>
        <row r="2487">
          <cell r="AA2487">
            <v>39723</v>
          </cell>
          <cell r="AB2487">
            <v>3.1440000000000001</v>
          </cell>
          <cell r="AC2487">
            <v>3.0611000000000002</v>
          </cell>
        </row>
        <row r="2488">
          <cell r="AA2488">
            <v>39724</v>
          </cell>
          <cell r="AB2488">
            <v>3.1619999999999999</v>
          </cell>
          <cell r="AC2488">
            <v>3.0615199999999998</v>
          </cell>
        </row>
        <row r="2489">
          <cell r="AA2489">
            <v>39725</v>
          </cell>
          <cell r="AB2489">
            <v>3.1619999999999999</v>
          </cell>
          <cell r="AC2489">
            <v>3.0619399999999999</v>
          </cell>
        </row>
        <row r="2490">
          <cell r="AA2490">
            <v>39726</v>
          </cell>
          <cell r="AB2490">
            <v>3.1619999999999999</v>
          </cell>
          <cell r="AC2490">
            <v>3.0625</v>
          </cell>
        </row>
        <row r="2491">
          <cell r="AA2491">
            <v>39727</v>
          </cell>
          <cell r="AB2491">
            <v>3.1970000000000001</v>
          </cell>
          <cell r="AC2491">
            <v>3.0629200000000001</v>
          </cell>
        </row>
        <row r="2492">
          <cell r="AA2492">
            <v>39728</v>
          </cell>
          <cell r="AB2492">
            <v>3.2149999999999999</v>
          </cell>
          <cell r="AC2492">
            <v>3.0634800000000002</v>
          </cell>
        </row>
        <row r="2493">
          <cell r="AA2493">
            <v>39729</v>
          </cell>
          <cell r="AB2493">
            <v>3.2229999999999999</v>
          </cell>
          <cell r="AC2493">
            <v>3.0638999999999998</v>
          </cell>
        </row>
        <row r="2494">
          <cell r="AA2494">
            <v>39730</v>
          </cell>
          <cell r="AB2494">
            <v>3.2309999999999999</v>
          </cell>
          <cell r="AC2494">
            <v>3.0644599999999995</v>
          </cell>
        </row>
        <row r="2495">
          <cell r="AA2495">
            <v>39731</v>
          </cell>
          <cell r="AB2495">
            <v>3.2240000000000002</v>
          </cell>
          <cell r="AC2495">
            <v>3.06488</v>
          </cell>
        </row>
        <row r="2496">
          <cell r="AA2496">
            <v>39732</v>
          </cell>
          <cell r="AB2496">
            <v>3.2240000000000002</v>
          </cell>
          <cell r="AC2496">
            <v>3.0654399999999997</v>
          </cell>
        </row>
        <row r="2497">
          <cell r="AA2497">
            <v>39733</v>
          </cell>
          <cell r="AB2497">
            <v>3.2240000000000002</v>
          </cell>
          <cell r="AC2497">
            <v>3.0659999999999998</v>
          </cell>
        </row>
        <row r="2498">
          <cell r="AA2498">
            <v>39734</v>
          </cell>
          <cell r="AB2498">
            <v>3.2240000000000002</v>
          </cell>
          <cell r="AC2498">
            <v>3.0664199999999999</v>
          </cell>
        </row>
        <row r="2499">
          <cell r="AA2499">
            <v>39735</v>
          </cell>
          <cell r="AB2499">
            <v>3.1920000000000002</v>
          </cell>
          <cell r="AC2499">
            <v>3.06698</v>
          </cell>
        </row>
        <row r="2500">
          <cell r="AA2500">
            <v>39736</v>
          </cell>
          <cell r="AB2500">
            <v>3.198</v>
          </cell>
          <cell r="AC2500">
            <v>3.0673999999999997</v>
          </cell>
        </row>
        <row r="2501">
          <cell r="AA2501">
            <v>39737</v>
          </cell>
          <cell r="AB2501">
            <v>3.2050000000000001</v>
          </cell>
          <cell r="AC2501">
            <v>3.0679599999999994</v>
          </cell>
        </row>
        <row r="2502">
          <cell r="AA2502">
            <v>39738</v>
          </cell>
          <cell r="AB2502">
            <v>3.2120000000000002</v>
          </cell>
          <cell r="AC2502">
            <v>3.0685199999999999</v>
          </cell>
        </row>
        <row r="2503">
          <cell r="AA2503">
            <v>39739</v>
          </cell>
          <cell r="AB2503">
            <v>3.2120000000000002</v>
          </cell>
          <cell r="AC2503">
            <v>3.0689399999999996</v>
          </cell>
        </row>
        <row r="2504">
          <cell r="AA2504">
            <v>39740</v>
          </cell>
          <cell r="AB2504">
            <v>3.2120000000000002</v>
          </cell>
          <cell r="AC2504">
            <v>3.0694999999999997</v>
          </cell>
        </row>
        <row r="2505">
          <cell r="AA2505">
            <v>39741</v>
          </cell>
          <cell r="AB2505">
            <v>3.222</v>
          </cell>
          <cell r="AC2505">
            <v>3.0699199999999998</v>
          </cell>
        </row>
        <row r="2506">
          <cell r="AA2506">
            <v>39742</v>
          </cell>
          <cell r="AB2506">
            <v>3.2109999999999999</v>
          </cell>
          <cell r="AC2506">
            <v>3.0704799999999999</v>
          </cell>
        </row>
        <row r="2507">
          <cell r="AA2507">
            <v>39743</v>
          </cell>
          <cell r="AB2507">
            <v>3.2229999999999999</v>
          </cell>
          <cell r="AC2507">
            <v>3.07104</v>
          </cell>
        </row>
        <row r="2508">
          <cell r="AA2508">
            <v>39744</v>
          </cell>
          <cell r="AB2508">
            <v>3.2549999999999999</v>
          </cell>
          <cell r="AC2508">
            <v>3.0714600000000001</v>
          </cell>
        </row>
        <row r="2509">
          <cell r="AA2509">
            <v>39745</v>
          </cell>
          <cell r="AB2509">
            <v>3.278</v>
          </cell>
          <cell r="AC2509">
            <v>3.0720200000000002</v>
          </cell>
        </row>
        <row r="2510">
          <cell r="AA2510">
            <v>39746</v>
          </cell>
          <cell r="AB2510">
            <v>3.278</v>
          </cell>
          <cell r="AC2510">
            <v>3.0724399999999998</v>
          </cell>
        </row>
        <row r="2511">
          <cell r="AA2511">
            <v>39747</v>
          </cell>
          <cell r="AB2511">
            <v>3.278</v>
          </cell>
          <cell r="AC2511">
            <v>3.0729999999999995</v>
          </cell>
        </row>
        <row r="2512">
          <cell r="AA2512">
            <v>39748</v>
          </cell>
          <cell r="AB2512">
            <v>3.3</v>
          </cell>
          <cell r="AC2512">
            <v>3.0735599999999996</v>
          </cell>
        </row>
        <row r="2513">
          <cell r="AA2513">
            <v>39749</v>
          </cell>
          <cell r="AB2513">
            <v>3.3679999999999999</v>
          </cell>
          <cell r="AC2513">
            <v>3.0739799999999997</v>
          </cell>
        </row>
        <row r="2514">
          <cell r="AA2514">
            <v>39750</v>
          </cell>
          <cell r="AB2514">
            <v>3.37</v>
          </cell>
          <cell r="AC2514">
            <v>3.0745399999999998</v>
          </cell>
        </row>
        <row r="2515">
          <cell r="AA2515">
            <v>39751</v>
          </cell>
          <cell r="AB2515">
            <v>3.3849999999999998</v>
          </cell>
          <cell r="AC2515">
            <v>3.0749599999999999</v>
          </cell>
        </row>
        <row r="2516">
          <cell r="AA2516">
            <v>39752</v>
          </cell>
          <cell r="AB2516">
            <v>3.3879999999999999</v>
          </cell>
          <cell r="AC2516">
            <v>3.07552</v>
          </cell>
        </row>
        <row r="2517">
          <cell r="AA2517">
            <v>39753</v>
          </cell>
          <cell r="AB2517">
            <v>3.3879999999999999</v>
          </cell>
          <cell r="AC2517">
            <v>3.0760799999999997</v>
          </cell>
        </row>
        <row r="2518">
          <cell r="AA2518">
            <v>39754</v>
          </cell>
          <cell r="AB2518">
            <v>3.3879999999999999</v>
          </cell>
          <cell r="AC2518">
            <v>3.0764999999999993</v>
          </cell>
        </row>
        <row r="2519">
          <cell r="AA2519">
            <v>39755</v>
          </cell>
          <cell r="AB2519">
            <v>3.387</v>
          </cell>
          <cell r="AC2519">
            <v>3.0770599999999999</v>
          </cell>
        </row>
        <row r="2520">
          <cell r="AA2520">
            <v>39756</v>
          </cell>
          <cell r="AB2520">
            <v>3.2850000000000001</v>
          </cell>
          <cell r="AC2520">
            <v>3.07762</v>
          </cell>
        </row>
        <row r="2521">
          <cell r="AA2521">
            <v>39757</v>
          </cell>
          <cell r="AB2521">
            <v>3.31</v>
          </cell>
          <cell r="AC2521">
            <v>3.0781800000000001</v>
          </cell>
        </row>
        <row r="2522">
          <cell r="AA2522">
            <v>39758</v>
          </cell>
          <cell r="AB2522">
            <v>3.31</v>
          </cell>
          <cell r="AC2522">
            <v>3.0785999999999998</v>
          </cell>
        </row>
        <row r="2523">
          <cell r="AA2523">
            <v>39759</v>
          </cell>
          <cell r="AB2523">
            <v>3.3069999999999999</v>
          </cell>
          <cell r="AC2523">
            <v>3.0790199999999999</v>
          </cell>
        </row>
        <row r="2524">
          <cell r="AA2524">
            <v>39760</v>
          </cell>
          <cell r="AB2524">
            <v>3.3069999999999999</v>
          </cell>
          <cell r="AC2524">
            <v>3.07958</v>
          </cell>
        </row>
        <row r="2525">
          <cell r="AA2525">
            <v>39761</v>
          </cell>
          <cell r="AB2525">
            <v>3.3069999999999999</v>
          </cell>
          <cell r="AC2525">
            <v>3.08</v>
          </cell>
        </row>
        <row r="2526">
          <cell r="AA2526">
            <v>39762</v>
          </cell>
          <cell r="AB2526">
            <v>3.3</v>
          </cell>
          <cell r="AC2526">
            <v>3.0804199999999997</v>
          </cell>
        </row>
        <row r="2527">
          <cell r="AA2527">
            <v>39763</v>
          </cell>
          <cell r="AB2527">
            <v>3.3</v>
          </cell>
          <cell r="AC2527">
            <v>3.0808399999999998</v>
          </cell>
        </row>
        <row r="2528">
          <cell r="AA2528">
            <v>39764</v>
          </cell>
          <cell r="AB2528">
            <v>3.3050000000000002</v>
          </cell>
          <cell r="AC2528">
            <v>3.0812599999999994</v>
          </cell>
        </row>
        <row r="2529">
          <cell r="AA2529">
            <v>39765</v>
          </cell>
          <cell r="AB2529">
            <v>3.31</v>
          </cell>
          <cell r="AC2529">
            <v>3.08168</v>
          </cell>
        </row>
        <row r="2530">
          <cell r="AA2530">
            <v>39766</v>
          </cell>
          <cell r="AB2530">
            <v>3.3050000000000002</v>
          </cell>
          <cell r="AC2530">
            <v>3.0820999999999996</v>
          </cell>
        </row>
        <row r="2531">
          <cell r="AA2531">
            <v>39767</v>
          </cell>
          <cell r="AB2531">
            <v>3.3140000000000001</v>
          </cell>
          <cell r="AC2531">
            <v>3.0826600000000002</v>
          </cell>
        </row>
        <row r="2532">
          <cell r="AA2532">
            <v>39768</v>
          </cell>
          <cell r="AB2532">
            <v>3.3140000000000001</v>
          </cell>
          <cell r="AC2532">
            <v>3.0830799999999998</v>
          </cell>
        </row>
        <row r="2533">
          <cell r="AA2533">
            <v>39769</v>
          </cell>
          <cell r="AB2533">
            <v>3.3159999999999998</v>
          </cell>
          <cell r="AC2533">
            <v>3.0834999999999999</v>
          </cell>
        </row>
        <row r="2534">
          <cell r="AA2534">
            <v>39770</v>
          </cell>
          <cell r="AB2534">
            <v>3.3210000000000002</v>
          </cell>
          <cell r="AC2534">
            <v>3.0839199999999996</v>
          </cell>
        </row>
        <row r="2535">
          <cell r="AA2535">
            <v>39771</v>
          </cell>
          <cell r="AB2535">
            <v>3.327</v>
          </cell>
          <cell r="AC2535">
            <v>3.0843400000000001</v>
          </cell>
        </row>
        <row r="2536">
          <cell r="AA2536">
            <v>39772</v>
          </cell>
          <cell r="AB2536">
            <v>3.3210000000000002</v>
          </cell>
          <cell r="AC2536">
            <v>3.0847599999999997</v>
          </cell>
        </row>
        <row r="2537">
          <cell r="AA2537">
            <v>39773</v>
          </cell>
          <cell r="AB2537">
            <v>3.3330000000000002</v>
          </cell>
          <cell r="AC2537">
            <v>3.0851799999999998</v>
          </cell>
        </row>
        <row r="2538">
          <cell r="AA2538">
            <v>39774</v>
          </cell>
          <cell r="AB2538">
            <v>3.3330000000000002</v>
          </cell>
          <cell r="AC2538">
            <v>3.0857399999999999</v>
          </cell>
        </row>
        <row r="2539">
          <cell r="AA2539">
            <v>39775</v>
          </cell>
          <cell r="AB2539">
            <v>3.3330000000000002</v>
          </cell>
          <cell r="AC2539">
            <v>3.08616</v>
          </cell>
        </row>
        <row r="2540">
          <cell r="AA2540">
            <v>39776</v>
          </cell>
          <cell r="AB2540">
            <v>3.3359999999999999</v>
          </cell>
          <cell r="AC2540">
            <v>3.0865799999999997</v>
          </cell>
        </row>
        <row r="2541">
          <cell r="AA2541">
            <v>39777</v>
          </cell>
          <cell r="AB2541">
            <v>3.34</v>
          </cell>
          <cell r="AC2541">
            <v>3.0869999999999997</v>
          </cell>
        </row>
        <row r="2542">
          <cell r="AA2542">
            <v>39778</v>
          </cell>
          <cell r="AB2542">
            <v>3.3479999999999999</v>
          </cell>
          <cell r="AC2542">
            <v>3.0874199999999994</v>
          </cell>
        </row>
        <row r="2543">
          <cell r="AA2543">
            <v>39779</v>
          </cell>
          <cell r="AB2543">
            <v>3.36</v>
          </cell>
          <cell r="AC2543">
            <v>3.0878399999999999</v>
          </cell>
        </row>
        <row r="2544">
          <cell r="AA2544">
            <v>39780</v>
          </cell>
          <cell r="AB2544">
            <v>3.3730000000000002</v>
          </cell>
          <cell r="AC2544">
            <v>3.08826</v>
          </cell>
        </row>
        <row r="2545">
          <cell r="AA2545">
            <v>39781</v>
          </cell>
          <cell r="AB2545">
            <v>3.3730000000000002</v>
          </cell>
          <cell r="AC2545">
            <v>3.0888200000000001</v>
          </cell>
        </row>
        <row r="2546">
          <cell r="AA2546">
            <v>39782</v>
          </cell>
          <cell r="AB2546">
            <v>3.3730000000000002</v>
          </cell>
          <cell r="AC2546">
            <v>3.0892399999999998</v>
          </cell>
        </row>
        <row r="2547">
          <cell r="AA2547">
            <v>39783</v>
          </cell>
          <cell r="AB2547">
            <v>3.383</v>
          </cell>
          <cell r="AC2547">
            <v>3.0896599999999999</v>
          </cell>
        </row>
        <row r="2548">
          <cell r="AA2548">
            <v>39784</v>
          </cell>
          <cell r="AB2548">
            <v>3.3959999999999999</v>
          </cell>
          <cell r="AC2548">
            <v>3.0900799999999995</v>
          </cell>
        </row>
        <row r="2549">
          <cell r="AA2549">
            <v>39785</v>
          </cell>
          <cell r="AB2549">
            <v>3.4089999999999998</v>
          </cell>
          <cell r="AC2549">
            <v>3.0905</v>
          </cell>
        </row>
        <row r="2550">
          <cell r="AA2550">
            <v>39786</v>
          </cell>
          <cell r="AB2550">
            <v>3.4430000000000001</v>
          </cell>
          <cell r="AC2550">
            <v>3.0909200000000001</v>
          </cell>
        </row>
        <row r="2551">
          <cell r="AA2551">
            <v>39787</v>
          </cell>
          <cell r="AB2551">
            <v>3.468</v>
          </cell>
          <cell r="AC2551">
            <v>3.0913399999999998</v>
          </cell>
        </row>
        <row r="2552">
          <cell r="AA2552">
            <v>39788</v>
          </cell>
          <cell r="AB2552">
            <v>3.468</v>
          </cell>
          <cell r="AC2552">
            <v>3.0917599999999998</v>
          </cell>
        </row>
        <row r="2553">
          <cell r="AA2553">
            <v>39789</v>
          </cell>
          <cell r="AB2553">
            <v>3.468</v>
          </cell>
          <cell r="AC2553">
            <v>3.0920399999999999</v>
          </cell>
        </row>
        <row r="2554">
          <cell r="AA2554">
            <v>39790</v>
          </cell>
          <cell r="AB2554">
            <v>3.468</v>
          </cell>
          <cell r="AC2554">
            <v>3.0924599999999995</v>
          </cell>
        </row>
        <row r="2555">
          <cell r="AA2555">
            <v>39791</v>
          </cell>
          <cell r="AB2555">
            <v>3.4350000000000001</v>
          </cell>
          <cell r="AC2555">
            <v>3.0927399999999996</v>
          </cell>
        </row>
        <row r="2556">
          <cell r="AA2556">
            <v>39792</v>
          </cell>
          <cell r="AB2556">
            <v>3.415</v>
          </cell>
          <cell r="AC2556">
            <v>3.0931599999999997</v>
          </cell>
        </row>
        <row r="2557">
          <cell r="AA2557">
            <v>39793</v>
          </cell>
          <cell r="AB2557">
            <v>3.41</v>
          </cell>
          <cell r="AC2557">
            <v>3.0934399999999997</v>
          </cell>
        </row>
        <row r="2558">
          <cell r="AA2558">
            <v>39794</v>
          </cell>
          <cell r="AB2558">
            <v>3.423</v>
          </cell>
          <cell r="AC2558">
            <v>3.0937199999999998</v>
          </cell>
        </row>
        <row r="2559">
          <cell r="AA2559">
            <v>39795</v>
          </cell>
          <cell r="AB2559">
            <v>3.423</v>
          </cell>
          <cell r="AC2559">
            <v>3.0941399999999999</v>
          </cell>
        </row>
        <row r="2560">
          <cell r="AA2560">
            <v>39796</v>
          </cell>
          <cell r="AB2560">
            <v>3.423</v>
          </cell>
          <cell r="AC2560">
            <v>3.0944199999999999</v>
          </cell>
        </row>
        <row r="2561">
          <cell r="AA2561">
            <v>39797</v>
          </cell>
          <cell r="AB2561">
            <v>3.42</v>
          </cell>
          <cell r="AC2561">
            <v>3.0948399999999996</v>
          </cell>
        </row>
        <row r="2562">
          <cell r="AA2562">
            <v>39798</v>
          </cell>
          <cell r="AB2562">
            <v>3.4020000000000001</v>
          </cell>
          <cell r="AC2562">
            <v>3.0951199999999996</v>
          </cell>
        </row>
        <row r="2563">
          <cell r="AA2563">
            <v>39799</v>
          </cell>
          <cell r="AB2563">
            <v>3.4060000000000001</v>
          </cell>
          <cell r="AC2563">
            <v>3.0955399999999997</v>
          </cell>
        </row>
        <row r="2564">
          <cell r="AA2564">
            <v>39800</v>
          </cell>
          <cell r="AB2564">
            <v>3.4049999999999998</v>
          </cell>
          <cell r="AC2564">
            <v>3.0958199999999998</v>
          </cell>
        </row>
        <row r="2565">
          <cell r="AA2565">
            <v>39801</v>
          </cell>
          <cell r="AB2565">
            <v>3.4159999999999999</v>
          </cell>
          <cell r="AC2565">
            <v>3.0960999999999999</v>
          </cell>
        </row>
        <row r="2566">
          <cell r="AA2566">
            <v>39802</v>
          </cell>
          <cell r="AB2566">
            <v>3.4159999999999999</v>
          </cell>
          <cell r="AC2566">
            <v>3.0965199999999999</v>
          </cell>
        </row>
        <row r="2567">
          <cell r="AA2567">
            <v>39803</v>
          </cell>
          <cell r="AB2567">
            <v>3.4159999999999999</v>
          </cell>
          <cell r="AC2567">
            <v>3.0968</v>
          </cell>
        </row>
        <row r="2568">
          <cell r="AA2568">
            <v>39804</v>
          </cell>
          <cell r="AB2568">
            <v>3.4249999999999998</v>
          </cell>
          <cell r="AC2568">
            <v>3.0972199999999996</v>
          </cell>
        </row>
        <row r="2569">
          <cell r="AA2569">
            <v>39805</v>
          </cell>
          <cell r="AB2569">
            <v>3.4340000000000002</v>
          </cell>
          <cell r="AC2569">
            <v>3.0974999999999997</v>
          </cell>
        </row>
        <row r="2570">
          <cell r="AA2570">
            <v>39806</v>
          </cell>
          <cell r="AB2570">
            <v>3.4340000000000002</v>
          </cell>
          <cell r="AC2570">
            <v>3.0979199999999998</v>
          </cell>
        </row>
        <row r="2571">
          <cell r="AA2571">
            <v>39807</v>
          </cell>
          <cell r="AB2571">
            <v>3.4340000000000002</v>
          </cell>
          <cell r="AC2571">
            <v>3.0981999999999998</v>
          </cell>
        </row>
        <row r="2572">
          <cell r="AA2572">
            <v>39808</v>
          </cell>
          <cell r="AB2572">
            <v>3.4340000000000002</v>
          </cell>
          <cell r="AC2572">
            <v>3.0984799999999999</v>
          </cell>
        </row>
        <row r="2573">
          <cell r="AA2573">
            <v>39809</v>
          </cell>
          <cell r="AB2573">
            <v>3.4340000000000002</v>
          </cell>
          <cell r="AC2573">
            <v>3.0988999999999995</v>
          </cell>
        </row>
        <row r="2574">
          <cell r="AA2574">
            <v>39810</v>
          </cell>
          <cell r="AB2574">
            <v>3.4340000000000002</v>
          </cell>
          <cell r="AC2574">
            <v>3.0991799999999996</v>
          </cell>
        </row>
        <row r="2575">
          <cell r="AA2575">
            <v>39811</v>
          </cell>
          <cell r="AB2575">
            <v>3.4449999999999998</v>
          </cell>
          <cell r="AC2575">
            <v>3.0995999999999997</v>
          </cell>
        </row>
        <row r="2576">
          <cell r="AA2576">
            <v>39812</v>
          </cell>
          <cell r="AB2576">
            <v>3.452</v>
          </cell>
          <cell r="AC2576">
            <v>3.0998799999999997</v>
          </cell>
        </row>
        <row r="2577">
          <cell r="AA2577">
            <v>39813</v>
          </cell>
          <cell r="AB2577">
            <v>3.452</v>
          </cell>
          <cell r="AC2577">
            <v>3.1001599999999998</v>
          </cell>
        </row>
        <row r="2578">
          <cell r="AA2578">
            <v>39814</v>
          </cell>
          <cell r="AB2578">
            <v>3.452</v>
          </cell>
          <cell r="AC2578">
            <v>3.1005799999999999</v>
          </cell>
        </row>
        <row r="2579">
          <cell r="AA2579">
            <v>39815</v>
          </cell>
          <cell r="AB2579">
            <v>3.452</v>
          </cell>
          <cell r="AC2579">
            <v>3.1008599999999999</v>
          </cell>
        </row>
        <row r="2580">
          <cell r="AA2580">
            <v>39816</v>
          </cell>
          <cell r="AB2580">
            <v>3.452</v>
          </cell>
          <cell r="AC2580">
            <v>3.1012799999999996</v>
          </cell>
        </row>
        <row r="2581">
          <cell r="AA2581">
            <v>39817</v>
          </cell>
          <cell r="AB2581">
            <v>3.452</v>
          </cell>
          <cell r="AC2581">
            <v>3.1015599999999997</v>
          </cell>
        </row>
        <row r="2582">
          <cell r="AA2582">
            <v>39818</v>
          </cell>
          <cell r="AB2582">
            <v>3.4510000000000001</v>
          </cell>
          <cell r="AC2582">
            <v>3.1019799999999997</v>
          </cell>
        </row>
        <row r="2583">
          <cell r="AA2583">
            <v>39819</v>
          </cell>
          <cell r="AB2583">
            <v>3.4529999999999998</v>
          </cell>
          <cell r="AC2583">
            <v>3.1022599999999998</v>
          </cell>
        </row>
        <row r="2584">
          <cell r="AA2584">
            <v>39820</v>
          </cell>
          <cell r="AB2584">
            <v>3.4550000000000001</v>
          </cell>
          <cell r="AC2584">
            <v>3.1025399999999999</v>
          </cell>
        </row>
        <row r="2585">
          <cell r="AA2585">
            <v>39821</v>
          </cell>
          <cell r="AB2585">
            <v>3.45</v>
          </cell>
          <cell r="AC2585">
            <v>3.1029599999999999</v>
          </cell>
        </row>
        <row r="2586">
          <cell r="AA2586">
            <v>39822</v>
          </cell>
          <cell r="AB2586">
            <v>3.4489999999999998</v>
          </cell>
          <cell r="AC2586">
            <v>3.10324</v>
          </cell>
        </row>
        <row r="2587">
          <cell r="AA2587">
            <v>39823</v>
          </cell>
          <cell r="AB2587">
            <v>3.4489999999999998</v>
          </cell>
          <cell r="AC2587">
            <v>3.1036599999999996</v>
          </cell>
        </row>
        <row r="2588">
          <cell r="AA2588">
            <v>39824</v>
          </cell>
          <cell r="AB2588">
            <v>3.4489999999999998</v>
          </cell>
          <cell r="AC2588">
            <v>3.1039399999999997</v>
          </cell>
        </row>
        <row r="2589">
          <cell r="AA2589">
            <v>39825</v>
          </cell>
          <cell r="AB2589">
            <v>3.4489999999999998</v>
          </cell>
          <cell r="AC2589">
            <v>3.1043599999999998</v>
          </cell>
        </row>
        <row r="2590">
          <cell r="AA2590">
            <v>39826</v>
          </cell>
          <cell r="AB2590">
            <v>3.4510000000000001</v>
          </cell>
          <cell r="AC2590">
            <v>3.1046399999999998</v>
          </cell>
        </row>
        <row r="2591">
          <cell r="AA2591">
            <v>39827</v>
          </cell>
          <cell r="AB2591">
            <v>3.4510000000000001</v>
          </cell>
          <cell r="AC2591">
            <v>3.1049199999999999</v>
          </cell>
        </row>
        <row r="2592">
          <cell r="AA2592">
            <v>39828</v>
          </cell>
          <cell r="AB2592">
            <v>3.4529999999999998</v>
          </cell>
          <cell r="AC2592">
            <v>3.10534</v>
          </cell>
        </row>
        <row r="2593">
          <cell r="AA2593">
            <v>39829</v>
          </cell>
          <cell r="AB2593">
            <v>3.456</v>
          </cell>
          <cell r="AC2593">
            <v>3.10562</v>
          </cell>
        </row>
        <row r="2594">
          <cell r="AA2594">
            <v>39830</v>
          </cell>
          <cell r="AB2594">
            <v>3.456</v>
          </cell>
          <cell r="AC2594">
            <v>3.1060399999999997</v>
          </cell>
        </row>
        <row r="2595">
          <cell r="AA2595">
            <v>39831</v>
          </cell>
          <cell r="AB2595">
            <v>3.456</v>
          </cell>
          <cell r="AC2595">
            <v>3.1063199999999997</v>
          </cell>
        </row>
        <row r="2596">
          <cell r="AA2596">
            <v>39832</v>
          </cell>
          <cell r="AB2596">
            <v>3.456</v>
          </cell>
          <cell r="AC2596">
            <v>3.1065999999999998</v>
          </cell>
        </row>
        <row r="2597">
          <cell r="AA2597">
            <v>39833</v>
          </cell>
          <cell r="AB2597">
            <v>3.46</v>
          </cell>
          <cell r="AC2597">
            <v>3.1070199999999999</v>
          </cell>
        </row>
        <row r="2598">
          <cell r="AA2598">
            <v>39834</v>
          </cell>
          <cell r="AB2598">
            <v>3.47</v>
          </cell>
          <cell r="AC2598">
            <v>3.1073</v>
          </cell>
        </row>
        <row r="2599">
          <cell r="AA2599">
            <v>39835</v>
          </cell>
          <cell r="AB2599">
            <v>3.4750000000000001</v>
          </cell>
          <cell r="AC2599">
            <v>3.10772</v>
          </cell>
        </row>
        <row r="2600">
          <cell r="AA2600">
            <v>39836</v>
          </cell>
          <cell r="AB2600">
            <v>3.4790000000000001</v>
          </cell>
          <cell r="AC2600">
            <v>3.1080000000000001</v>
          </cell>
        </row>
        <row r="2601">
          <cell r="AA2601">
            <v>39837</v>
          </cell>
          <cell r="AB2601">
            <v>3.4790000000000001</v>
          </cell>
          <cell r="AC2601">
            <v>3.1084199999999997</v>
          </cell>
        </row>
        <row r="2602">
          <cell r="AA2602">
            <v>39838</v>
          </cell>
          <cell r="AB2602">
            <v>3.4790000000000001</v>
          </cell>
          <cell r="AC2602">
            <v>3.1086999999999998</v>
          </cell>
        </row>
        <row r="2603">
          <cell r="AA2603">
            <v>39839</v>
          </cell>
          <cell r="AB2603">
            <v>3.4809999999999999</v>
          </cell>
          <cell r="AC2603">
            <v>3.1089799999999999</v>
          </cell>
        </row>
        <row r="2604">
          <cell r="AA2604">
            <v>39840</v>
          </cell>
          <cell r="AB2604">
            <v>3.484</v>
          </cell>
          <cell r="AC2604">
            <v>3.1093999999999999</v>
          </cell>
        </row>
        <row r="2605">
          <cell r="AA2605">
            <v>39841</v>
          </cell>
          <cell r="AB2605">
            <v>3.488</v>
          </cell>
          <cell r="AC2605">
            <v>3.10968</v>
          </cell>
        </row>
        <row r="2606">
          <cell r="AA2606">
            <v>39842</v>
          </cell>
          <cell r="AB2606">
            <v>3.4849999999999999</v>
          </cell>
          <cell r="AC2606">
            <v>3.1100999999999996</v>
          </cell>
        </row>
        <row r="2607">
          <cell r="AA2607">
            <v>39843</v>
          </cell>
          <cell r="AB2607">
            <v>3.488</v>
          </cell>
          <cell r="AC2607">
            <v>3.1103799999999997</v>
          </cell>
        </row>
        <row r="2608">
          <cell r="AA2608">
            <v>39844</v>
          </cell>
          <cell r="AB2608">
            <v>3.488</v>
          </cell>
          <cell r="AC2608">
            <v>3.1107999999999998</v>
          </cell>
        </row>
        <row r="2609">
          <cell r="AA2609">
            <v>39845</v>
          </cell>
          <cell r="AB2609">
            <v>3.488</v>
          </cell>
          <cell r="AC2609">
            <v>3.1110799999999998</v>
          </cell>
        </row>
        <row r="2610">
          <cell r="AA2610">
            <v>39846</v>
          </cell>
          <cell r="AB2610">
            <v>3.4910000000000001</v>
          </cell>
          <cell r="AC2610">
            <v>3.1114999999999999</v>
          </cell>
        </row>
        <row r="2611">
          <cell r="AA2611">
            <v>39847</v>
          </cell>
          <cell r="AB2611">
            <v>3.5</v>
          </cell>
          <cell r="AC2611">
            <v>3.1119199999999996</v>
          </cell>
        </row>
        <row r="2612">
          <cell r="AA2612">
            <v>39848</v>
          </cell>
          <cell r="AB2612">
            <v>3.4870000000000001</v>
          </cell>
          <cell r="AC2612">
            <v>3.1121999999999996</v>
          </cell>
        </row>
        <row r="2613">
          <cell r="AA2613">
            <v>39849</v>
          </cell>
          <cell r="AB2613">
            <v>3.4860000000000002</v>
          </cell>
          <cell r="AC2613">
            <v>3.1126199999999997</v>
          </cell>
        </row>
        <row r="2614">
          <cell r="AA2614">
            <v>39850</v>
          </cell>
          <cell r="AB2614">
            <v>3.4860000000000002</v>
          </cell>
          <cell r="AC2614">
            <v>3.1130399999999994</v>
          </cell>
        </row>
        <row r="2615">
          <cell r="AA2615">
            <v>39851</v>
          </cell>
          <cell r="AB2615">
            <v>3.4860000000000002</v>
          </cell>
          <cell r="AC2615">
            <v>3.1135999999999999</v>
          </cell>
        </row>
        <row r="2616">
          <cell r="AA2616">
            <v>39852</v>
          </cell>
          <cell r="AB2616">
            <v>3.4860000000000002</v>
          </cell>
          <cell r="AC2616">
            <v>3.11416</v>
          </cell>
        </row>
        <row r="2617">
          <cell r="AA2617">
            <v>39853</v>
          </cell>
          <cell r="AB2617">
            <v>3.4870000000000001</v>
          </cell>
          <cell r="AC2617">
            <v>3.1147200000000002</v>
          </cell>
        </row>
        <row r="2618">
          <cell r="AA2618">
            <v>39854</v>
          </cell>
          <cell r="AB2618">
            <v>3.484</v>
          </cell>
          <cell r="AC2618">
            <v>3.1152799999999998</v>
          </cell>
        </row>
        <row r="2619">
          <cell r="AA2619">
            <v>39855</v>
          </cell>
          <cell r="AB2619">
            <v>3.49</v>
          </cell>
          <cell r="AC2619">
            <v>3.1159799999999995</v>
          </cell>
        </row>
        <row r="2620">
          <cell r="AA2620">
            <v>39856</v>
          </cell>
          <cell r="AB2620">
            <v>3.4910000000000001</v>
          </cell>
          <cell r="AC2620">
            <v>3.1165400000000001</v>
          </cell>
        </row>
        <row r="2621">
          <cell r="AA2621">
            <v>39857</v>
          </cell>
          <cell r="AB2621">
            <v>3.496</v>
          </cell>
          <cell r="AC2621">
            <v>3.1171000000000002</v>
          </cell>
        </row>
        <row r="2622">
          <cell r="AA2622">
            <v>39858</v>
          </cell>
          <cell r="AB2622">
            <v>3.496</v>
          </cell>
          <cell r="AC2622">
            <v>3.1176599999999999</v>
          </cell>
        </row>
        <row r="2623">
          <cell r="AA2623">
            <v>39859</v>
          </cell>
          <cell r="AB2623">
            <v>3.496</v>
          </cell>
          <cell r="AC2623">
            <v>3.11822</v>
          </cell>
        </row>
        <row r="2624">
          <cell r="AA2624">
            <v>39860</v>
          </cell>
          <cell r="AB2624">
            <v>3.4969999999999999</v>
          </cell>
          <cell r="AC2624">
            <v>3.1189199999999997</v>
          </cell>
        </row>
        <row r="2625">
          <cell r="AA2625">
            <v>39861</v>
          </cell>
          <cell r="AB2625">
            <v>3.504</v>
          </cell>
          <cell r="AC2625">
            <v>3.1194800000000003</v>
          </cell>
        </row>
        <row r="2626">
          <cell r="AA2626">
            <v>39862</v>
          </cell>
          <cell r="AB2626">
            <v>3.51</v>
          </cell>
          <cell r="AC2626">
            <v>3.1200399999999999</v>
          </cell>
        </row>
        <row r="2627">
          <cell r="AA2627">
            <v>39863</v>
          </cell>
          <cell r="AB2627">
            <v>3.5339999999999998</v>
          </cell>
          <cell r="AC2627">
            <v>3.1206</v>
          </cell>
        </row>
        <row r="2628">
          <cell r="AA2628">
            <v>39864</v>
          </cell>
          <cell r="AB2628">
            <v>3.5379999999999998</v>
          </cell>
          <cell r="AC2628">
            <v>3.1211599999999997</v>
          </cell>
        </row>
        <row r="2629">
          <cell r="AA2629">
            <v>39865</v>
          </cell>
          <cell r="AB2629">
            <v>3.5379999999999998</v>
          </cell>
          <cell r="AC2629">
            <v>3.1218600000000003</v>
          </cell>
        </row>
        <row r="2630">
          <cell r="AA2630">
            <v>39866</v>
          </cell>
          <cell r="AB2630">
            <v>3.5379999999999998</v>
          </cell>
          <cell r="AC2630">
            <v>3.12242</v>
          </cell>
        </row>
        <row r="2631">
          <cell r="AA2631">
            <v>39867</v>
          </cell>
          <cell r="AB2631">
            <v>3.548</v>
          </cell>
          <cell r="AC2631">
            <v>3.1229800000000001</v>
          </cell>
        </row>
        <row r="2632">
          <cell r="AA2632">
            <v>39868</v>
          </cell>
          <cell r="AB2632">
            <v>3.5539999999999998</v>
          </cell>
          <cell r="AC2632">
            <v>3.1235399999999998</v>
          </cell>
        </row>
        <row r="2633">
          <cell r="AA2633">
            <v>39869</v>
          </cell>
          <cell r="AB2633">
            <v>3.5550000000000002</v>
          </cell>
          <cell r="AC2633">
            <v>3.1242399999999995</v>
          </cell>
        </row>
        <row r="2634">
          <cell r="AA2634">
            <v>39870</v>
          </cell>
          <cell r="AB2634">
            <v>3.5579999999999998</v>
          </cell>
          <cell r="AC2634">
            <v>3.1248</v>
          </cell>
        </row>
        <row r="2635">
          <cell r="AA2635">
            <v>39871</v>
          </cell>
          <cell r="AB2635">
            <v>3.5670000000000002</v>
          </cell>
          <cell r="AC2635">
            <v>3.1253600000000001</v>
          </cell>
        </row>
        <row r="2636">
          <cell r="AA2636">
            <v>39872</v>
          </cell>
          <cell r="AB2636">
            <v>3.5670000000000002</v>
          </cell>
          <cell r="AC2636">
            <v>3.1259199999999998</v>
          </cell>
        </row>
        <row r="2637">
          <cell r="AA2637">
            <v>39873</v>
          </cell>
          <cell r="AB2637">
            <v>3.5670000000000002</v>
          </cell>
          <cell r="AC2637">
            <v>3.1264799999999999</v>
          </cell>
        </row>
        <row r="2638">
          <cell r="AA2638">
            <v>39874</v>
          </cell>
          <cell r="AB2638">
            <v>3.601</v>
          </cell>
          <cell r="AC2638">
            <v>3.12704</v>
          </cell>
        </row>
        <row r="2639">
          <cell r="AA2639">
            <v>39875</v>
          </cell>
          <cell r="AB2639">
            <v>3.6110000000000002</v>
          </cell>
          <cell r="AC2639">
            <v>3.1275999999999997</v>
          </cell>
        </row>
        <row r="2640">
          <cell r="AA2640">
            <v>39876</v>
          </cell>
          <cell r="AB2640">
            <v>3.6179999999999999</v>
          </cell>
          <cell r="AC2640">
            <v>3.1280200000000002</v>
          </cell>
        </row>
        <row r="2641">
          <cell r="AA2641">
            <v>39877</v>
          </cell>
          <cell r="AB2641">
            <v>3.6219999999999999</v>
          </cell>
          <cell r="AC2641">
            <v>3.1285799999999999</v>
          </cell>
        </row>
        <row r="2642">
          <cell r="AA2642">
            <v>39878</v>
          </cell>
          <cell r="AB2642">
            <v>3.6309999999999998</v>
          </cell>
          <cell r="AC2642">
            <v>3.12914</v>
          </cell>
        </row>
        <row r="2643">
          <cell r="AA2643">
            <v>39879</v>
          </cell>
          <cell r="AB2643">
            <v>3.6309999999999998</v>
          </cell>
          <cell r="AC2643">
            <v>3.1295599999999997</v>
          </cell>
        </row>
        <row r="2644">
          <cell r="AA2644">
            <v>39880</v>
          </cell>
          <cell r="AB2644">
            <v>3.6309999999999998</v>
          </cell>
          <cell r="AC2644">
            <v>3.1299799999999998</v>
          </cell>
        </row>
        <row r="2645">
          <cell r="AA2645">
            <v>39881</v>
          </cell>
          <cell r="AB2645">
            <v>3.637</v>
          </cell>
          <cell r="AC2645">
            <v>3.1304000000000003</v>
          </cell>
        </row>
        <row r="2646">
          <cell r="AA2646">
            <v>39882</v>
          </cell>
          <cell r="AB2646">
            <v>3.637</v>
          </cell>
          <cell r="AC2646">
            <v>3.1308199999999999</v>
          </cell>
        </row>
        <row r="2647">
          <cell r="AA2647">
            <v>39883</v>
          </cell>
          <cell r="AB2647">
            <v>3.6419999999999999</v>
          </cell>
          <cell r="AC2647">
            <v>3.1313799999999996</v>
          </cell>
        </row>
        <row r="2648">
          <cell r="AA2648">
            <v>39884</v>
          </cell>
          <cell r="AB2648">
            <v>3.6419999999999999</v>
          </cell>
          <cell r="AC2648">
            <v>3.1318000000000001</v>
          </cell>
        </row>
        <row r="2649">
          <cell r="AA2649">
            <v>39885</v>
          </cell>
          <cell r="AB2649">
            <v>3.65</v>
          </cell>
          <cell r="AC2649">
            <v>3.1322199999999998</v>
          </cell>
        </row>
        <row r="2650">
          <cell r="AA2650">
            <v>39886</v>
          </cell>
          <cell r="AB2650">
            <v>3.65</v>
          </cell>
          <cell r="AC2650">
            <v>3.1326399999999999</v>
          </cell>
        </row>
        <row r="2651">
          <cell r="AA2651">
            <v>39887</v>
          </cell>
          <cell r="AB2651">
            <v>3.65</v>
          </cell>
          <cell r="AC2651">
            <v>3.1330599999999995</v>
          </cell>
        </row>
        <row r="2652">
          <cell r="AA2652">
            <v>39888</v>
          </cell>
          <cell r="AB2652">
            <v>3.6429999999999998</v>
          </cell>
          <cell r="AC2652">
            <v>3.1334799999999996</v>
          </cell>
        </row>
        <row r="2653">
          <cell r="AA2653">
            <v>39889</v>
          </cell>
          <cell r="AB2653">
            <v>3.6480000000000001</v>
          </cell>
          <cell r="AC2653">
            <v>3.1339000000000001</v>
          </cell>
        </row>
        <row r="2654">
          <cell r="AA2654">
            <v>39890</v>
          </cell>
          <cell r="AB2654">
            <v>3.6560000000000001</v>
          </cell>
          <cell r="AC2654">
            <v>3.1343199999999998</v>
          </cell>
        </row>
        <row r="2655">
          <cell r="AA2655">
            <v>39891</v>
          </cell>
          <cell r="AB2655">
            <v>3.649</v>
          </cell>
          <cell r="AC2655">
            <v>3.1347399999999999</v>
          </cell>
        </row>
        <row r="2656">
          <cell r="AA2656">
            <v>39892</v>
          </cell>
          <cell r="AB2656">
            <v>3.657</v>
          </cell>
          <cell r="AC2656">
            <v>3.1353</v>
          </cell>
        </row>
        <row r="2657">
          <cell r="AA2657">
            <v>39893</v>
          </cell>
          <cell r="AB2657">
            <v>3.657</v>
          </cell>
          <cell r="AC2657">
            <v>3.1357199999999996</v>
          </cell>
        </row>
        <row r="2658">
          <cell r="AA2658">
            <v>39894</v>
          </cell>
          <cell r="AB2658">
            <v>3.657</v>
          </cell>
          <cell r="AC2658">
            <v>3.1361399999999997</v>
          </cell>
        </row>
        <row r="2659">
          <cell r="AA2659">
            <v>39895</v>
          </cell>
          <cell r="AB2659">
            <v>3.6890000000000001</v>
          </cell>
          <cell r="AC2659">
            <v>3.1365600000000002</v>
          </cell>
        </row>
        <row r="2660">
          <cell r="AA2660">
            <v>39896</v>
          </cell>
          <cell r="AB2660">
            <v>3.6890000000000001</v>
          </cell>
          <cell r="AC2660">
            <v>3.1369799999999999</v>
          </cell>
        </row>
        <row r="2661">
          <cell r="AA2661">
            <v>39897</v>
          </cell>
          <cell r="AB2661">
            <v>3.6884999999999999</v>
          </cell>
          <cell r="AC2661">
            <v>3.1374</v>
          </cell>
        </row>
        <row r="2662">
          <cell r="AA2662">
            <v>39898</v>
          </cell>
          <cell r="AB2662">
            <v>3.694</v>
          </cell>
          <cell r="AC2662">
            <v>3.1378199999999996</v>
          </cell>
        </row>
        <row r="2663">
          <cell r="AA2663">
            <v>39899</v>
          </cell>
          <cell r="AB2663">
            <v>3.7160000000000002</v>
          </cell>
          <cell r="AC2663">
            <v>3.1382399999999997</v>
          </cell>
        </row>
        <row r="2664">
          <cell r="AA2664">
            <v>39900</v>
          </cell>
          <cell r="AB2664">
            <v>3.7160000000000002</v>
          </cell>
          <cell r="AC2664">
            <v>3.1386599999999993</v>
          </cell>
        </row>
        <row r="2665">
          <cell r="AA2665">
            <v>39901</v>
          </cell>
          <cell r="AB2665">
            <v>3.7160000000000002</v>
          </cell>
          <cell r="AC2665">
            <v>3.1392199999999999</v>
          </cell>
        </row>
        <row r="2666">
          <cell r="AA2666">
            <v>39902</v>
          </cell>
          <cell r="AB2666">
            <v>3.7170000000000001</v>
          </cell>
          <cell r="AC2666">
            <v>3.1396399999999995</v>
          </cell>
        </row>
        <row r="2667">
          <cell r="AA2667">
            <v>39903</v>
          </cell>
          <cell r="AB2667">
            <v>3.72</v>
          </cell>
          <cell r="AC2667">
            <v>3.1400600000000001</v>
          </cell>
        </row>
        <row r="2668">
          <cell r="AA2668">
            <v>39904</v>
          </cell>
          <cell r="AB2668">
            <v>3.7120000000000002</v>
          </cell>
          <cell r="AC2668">
            <v>3.1404799999999997</v>
          </cell>
        </row>
        <row r="2669">
          <cell r="AA2669">
            <v>39905</v>
          </cell>
          <cell r="AB2669">
            <v>3.7120000000000002</v>
          </cell>
          <cell r="AC2669">
            <v>3.1408999999999998</v>
          </cell>
        </row>
        <row r="2670">
          <cell r="AA2670">
            <v>39906</v>
          </cell>
          <cell r="AB2670">
            <v>3.694</v>
          </cell>
          <cell r="AC2670">
            <v>3.1414599999999999</v>
          </cell>
        </row>
        <row r="2671">
          <cell r="AA2671">
            <v>39907</v>
          </cell>
          <cell r="AB2671">
            <v>3.694</v>
          </cell>
          <cell r="AC2671">
            <v>3.14188</v>
          </cell>
        </row>
        <row r="2672">
          <cell r="AA2672">
            <v>39908</v>
          </cell>
          <cell r="AB2672">
            <v>3.694</v>
          </cell>
          <cell r="AC2672">
            <v>3.1422999999999996</v>
          </cell>
        </row>
        <row r="2673">
          <cell r="AA2673">
            <v>39909</v>
          </cell>
          <cell r="AB2673">
            <v>3.6739999999999999</v>
          </cell>
          <cell r="AC2673">
            <v>3.1427200000000002</v>
          </cell>
        </row>
        <row r="2674">
          <cell r="AA2674">
            <v>39910</v>
          </cell>
          <cell r="AB2674">
            <v>3.6739999999999999</v>
          </cell>
          <cell r="AC2674">
            <v>3.1434199999999994</v>
          </cell>
        </row>
        <row r="2675">
          <cell r="AA2675">
            <v>39911</v>
          </cell>
          <cell r="AB2675">
            <v>3.677</v>
          </cell>
          <cell r="AC2675">
            <v>3.14412</v>
          </cell>
        </row>
        <row r="2676">
          <cell r="AA2676">
            <v>39912</v>
          </cell>
          <cell r="AB2676">
            <v>3.677</v>
          </cell>
          <cell r="AC2676">
            <v>3.1446799999999997</v>
          </cell>
        </row>
        <row r="2677">
          <cell r="AA2677">
            <v>39913</v>
          </cell>
          <cell r="AB2677">
            <v>3.677</v>
          </cell>
          <cell r="AC2677">
            <v>3.1453799999999998</v>
          </cell>
        </row>
        <row r="2678">
          <cell r="AA2678">
            <v>39914</v>
          </cell>
          <cell r="AB2678">
            <v>3.677</v>
          </cell>
          <cell r="AC2678">
            <v>3.1460799999999995</v>
          </cell>
        </row>
        <row r="2679">
          <cell r="AA2679">
            <v>39915</v>
          </cell>
          <cell r="AB2679">
            <v>3.677</v>
          </cell>
          <cell r="AC2679">
            <v>3.1467799999999997</v>
          </cell>
        </row>
        <row r="2680">
          <cell r="AA2680">
            <v>39916</v>
          </cell>
          <cell r="AB2680">
            <v>3.68</v>
          </cell>
          <cell r="AC2680">
            <v>3.1474800000000003</v>
          </cell>
        </row>
        <row r="2681">
          <cell r="AA2681">
            <v>39917</v>
          </cell>
          <cell r="AB2681">
            <v>3.6779999999999999</v>
          </cell>
          <cell r="AC2681">
            <v>3.1480399999999999</v>
          </cell>
        </row>
        <row r="2682">
          <cell r="AA2682">
            <v>39918</v>
          </cell>
          <cell r="AB2682">
            <v>3.677</v>
          </cell>
          <cell r="AC2682">
            <v>3.1487399999999997</v>
          </cell>
        </row>
        <row r="2683">
          <cell r="AA2683">
            <v>39919</v>
          </cell>
          <cell r="AB2683">
            <v>3.6789999999999998</v>
          </cell>
          <cell r="AC2683">
            <v>3.1494399999999998</v>
          </cell>
        </row>
        <row r="2684">
          <cell r="AA2684">
            <v>39920</v>
          </cell>
          <cell r="AB2684">
            <v>3.6840000000000002</v>
          </cell>
          <cell r="AC2684">
            <v>3.1501399999999999</v>
          </cell>
        </row>
        <row r="2685">
          <cell r="AA2685">
            <v>39921</v>
          </cell>
          <cell r="AB2685">
            <v>3.6840000000000002</v>
          </cell>
          <cell r="AC2685">
            <v>3.1508399999999996</v>
          </cell>
        </row>
        <row r="2686">
          <cell r="AA2686">
            <v>39922</v>
          </cell>
          <cell r="AB2686">
            <v>3.6840000000000002</v>
          </cell>
          <cell r="AC2686">
            <v>3.1513999999999998</v>
          </cell>
        </row>
        <row r="2687">
          <cell r="AA2687">
            <v>39923</v>
          </cell>
          <cell r="AB2687">
            <v>3.6890000000000001</v>
          </cell>
          <cell r="AC2687">
            <v>3.1520999999999999</v>
          </cell>
        </row>
        <row r="2688">
          <cell r="AA2688">
            <v>39924</v>
          </cell>
          <cell r="AB2688">
            <v>3.6920000000000002</v>
          </cell>
          <cell r="AC2688">
            <v>3.1527999999999996</v>
          </cell>
        </row>
        <row r="2689">
          <cell r="AA2689">
            <v>39925</v>
          </cell>
          <cell r="AB2689">
            <v>3.6960000000000002</v>
          </cell>
          <cell r="AC2689">
            <v>3.1534999999999997</v>
          </cell>
        </row>
        <row r="2690">
          <cell r="AA2690">
            <v>39926</v>
          </cell>
          <cell r="AB2690">
            <v>3.6970000000000001</v>
          </cell>
          <cell r="AC2690">
            <v>3.1540599999999999</v>
          </cell>
        </row>
        <row r="2691">
          <cell r="AA2691">
            <v>39927</v>
          </cell>
          <cell r="AB2691">
            <v>3.6970000000000001</v>
          </cell>
          <cell r="AC2691">
            <v>3.15476</v>
          </cell>
        </row>
        <row r="2692">
          <cell r="AA2692">
            <v>39928</v>
          </cell>
          <cell r="AB2692">
            <v>3.6970000000000001</v>
          </cell>
          <cell r="AC2692">
            <v>3.1554599999999997</v>
          </cell>
        </row>
        <row r="2693">
          <cell r="AA2693">
            <v>39929</v>
          </cell>
          <cell r="AB2693">
            <v>3.6970000000000001</v>
          </cell>
          <cell r="AC2693">
            <v>3.1561599999999999</v>
          </cell>
        </row>
        <row r="2694">
          <cell r="AA2694">
            <v>39930</v>
          </cell>
          <cell r="AB2694">
            <v>3.7040000000000002</v>
          </cell>
          <cell r="AC2694">
            <v>3.15686</v>
          </cell>
        </row>
        <row r="2695">
          <cell r="AA2695">
            <v>39931</v>
          </cell>
          <cell r="AB2695">
            <v>3.7160000000000002</v>
          </cell>
          <cell r="AC2695">
            <v>3.1574200000000001</v>
          </cell>
        </row>
        <row r="2696">
          <cell r="AA2696">
            <v>39932</v>
          </cell>
          <cell r="AB2696">
            <v>3.7210000000000001</v>
          </cell>
          <cell r="AC2696">
            <v>3.1581199999999994</v>
          </cell>
        </row>
        <row r="2697">
          <cell r="AA2697">
            <v>39933</v>
          </cell>
          <cell r="AB2697">
            <v>3.714</v>
          </cell>
          <cell r="AC2697">
            <v>3.15882</v>
          </cell>
        </row>
        <row r="2698">
          <cell r="AA2698">
            <v>39934</v>
          </cell>
          <cell r="AB2698">
            <v>3.714</v>
          </cell>
          <cell r="AC2698">
            <v>3.1595200000000001</v>
          </cell>
        </row>
        <row r="2699">
          <cell r="AA2699">
            <v>39935</v>
          </cell>
          <cell r="AB2699">
            <v>3.714</v>
          </cell>
          <cell r="AC2699">
            <v>3.1600799999999998</v>
          </cell>
        </row>
        <row r="2700">
          <cell r="AA2700">
            <v>39936</v>
          </cell>
          <cell r="AB2700">
            <v>3.714</v>
          </cell>
          <cell r="AC2700">
            <v>3.1607799999999995</v>
          </cell>
        </row>
        <row r="2701">
          <cell r="AA2701">
            <v>39937</v>
          </cell>
          <cell r="AB2701">
            <v>3.6949999999999998</v>
          </cell>
          <cell r="AC2701">
            <v>3.1614799999999996</v>
          </cell>
        </row>
        <row r="2702">
          <cell r="AA2702">
            <v>39938</v>
          </cell>
          <cell r="AB2702">
            <v>3.6989999999999998</v>
          </cell>
          <cell r="AC2702">
            <v>3.1620399999999997</v>
          </cell>
        </row>
        <row r="2703">
          <cell r="AA2703">
            <v>39939</v>
          </cell>
          <cell r="AB2703">
            <v>3.7109999999999999</v>
          </cell>
          <cell r="AC2703">
            <v>3.1627399999999999</v>
          </cell>
        </row>
        <row r="2704">
          <cell r="AA2704">
            <v>39940</v>
          </cell>
          <cell r="AB2704">
            <v>3.7210000000000001</v>
          </cell>
          <cell r="AC2704">
            <v>3.1630199999999999</v>
          </cell>
        </row>
        <row r="2705">
          <cell r="AA2705">
            <v>39941</v>
          </cell>
          <cell r="AB2705">
            <v>3.7210000000000001</v>
          </cell>
          <cell r="AC2705">
            <v>3.1634399999999996</v>
          </cell>
        </row>
        <row r="2706">
          <cell r="AA2706">
            <v>39942</v>
          </cell>
          <cell r="AB2706">
            <v>3.7210000000000001</v>
          </cell>
          <cell r="AC2706">
            <v>3.1637199999999996</v>
          </cell>
        </row>
        <row r="2707">
          <cell r="AA2707">
            <v>39943</v>
          </cell>
          <cell r="AB2707">
            <v>3.7210000000000001</v>
          </cell>
          <cell r="AC2707">
            <v>3.1641399999999997</v>
          </cell>
        </row>
        <row r="2708">
          <cell r="AA2708">
            <v>39944</v>
          </cell>
          <cell r="AB2708">
            <v>3.72</v>
          </cell>
          <cell r="AC2708">
            <v>3.1644199999999998</v>
          </cell>
        </row>
        <row r="2709">
          <cell r="AA2709">
            <v>39945</v>
          </cell>
          <cell r="AB2709">
            <v>3.7210000000000001</v>
          </cell>
          <cell r="AC2709">
            <v>3.1646999999999998</v>
          </cell>
        </row>
        <row r="2710">
          <cell r="AA2710">
            <v>39946</v>
          </cell>
          <cell r="AB2710">
            <v>3.7250000000000001</v>
          </cell>
          <cell r="AC2710">
            <v>3.1651199999999999</v>
          </cell>
        </row>
        <row r="2711">
          <cell r="AA2711">
            <v>39947</v>
          </cell>
          <cell r="AB2711">
            <v>3.7269999999999999</v>
          </cell>
          <cell r="AC2711">
            <v>3.1654</v>
          </cell>
        </row>
        <row r="2712">
          <cell r="AA2712">
            <v>39948</v>
          </cell>
          <cell r="AB2712">
            <v>3.7280000000000002</v>
          </cell>
          <cell r="AC2712">
            <v>3.1658199999999996</v>
          </cell>
        </row>
        <row r="2713">
          <cell r="AA2713">
            <v>39949</v>
          </cell>
          <cell r="AB2713">
            <v>3.7280000000000002</v>
          </cell>
          <cell r="AC2713">
            <v>3.1660999999999997</v>
          </cell>
        </row>
        <row r="2714">
          <cell r="AA2714">
            <v>39950</v>
          </cell>
          <cell r="AB2714">
            <v>3.7280000000000002</v>
          </cell>
          <cell r="AC2714">
            <v>3.1663799999999998</v>
          </cell>
        </row>
        <row r="2715">
          <cell r="AA2715">
            <v>39951</v>
          </cell>
          <cell r="AB2715">
            <v>3.7269999999999999</v>
          </cell>
          <cell r="AC2715">
            <v>3.1667999999999998</v>
          </cell>
        </row>
        <row r="2716">
          <cell r="AA2716">
            <v>39952</v>
          </cell>
          <cell r="AB2716">
            <v>3.7280000000000002</v>
          </cell>
          <cell r="AC2716">
            <v>3.1670799999999999</v>
          </cell>
        </row>
        <row r="2717">
          <cell r="AA2717">
            <v>39953</v>
          </cell>
          <cell r="AB2717">
            <v>3.7320000000000002</v>
          </cell>
          <cell r="AC2717">
            <v>3.1675</v>
          </cell>
        </row>
        <row r="2718">
          <cell r="AA2718">
            <v>39954</v>
          </cell>
          <cell r="AB2718">
            <v>3.7360000000000002</v>
          </cell>
          <cell r="AC2718">
            <v>3.16778</v>
          </cell>
        </row>
        <row r="2719">
          <cell r="AA2719">
            <v>39955</v>
          </cell>
          <cell r="AB2719">
            <v>3.7370000000000001</v>
          </cell>
          <cell r="AC2719">
            <v>3.1681999999999997</v>
          </cell>
        </row>
        <row r="2720">
          <cell r="AA2720">
            <v>39956</v>
          </cell>
          <cell r="AB2720">
            <v>3.7370000000000001</v>
          </cell>
          <cell r="AC2720">
            <v>3.1684799999999997</v>
          </cell>
        </row>
        <row r="2721">
          <cell r="AA2721">
            <v>39957</v>
          </cell>
          <cell r="AB2721">
            <v>3.7370000000000001</v>
          </cell>
          <cell r="AC2721">
            <v>3.1687599999999998</v>
          </cell>
        </row>
        <row r="2722">
          <cell r="AA2722">
            <v>39958</v>
          </cell>
          <cell r="AB2722">
            <v>3.7370000000000001</v>
          </cell>
          <cell r="AC2722">
            <v>3.1691799999999999</v>
          </cell>
        </row>
        <row r="2723">
          <cell r="AA2723">
            <v>39959</v>
          </cell>
          <cell r="AB2723">
            <v>3.7389999999999999</v>
          </cell>
          <cell r="AC2723">
            <v>3.1694599999999999</v>
          </cell>
        </row>
        <row r="2724">
          <cell r="AA2724">
            <v>39960</v>
          </cell>
          <cell r="AB2724">
            <v>3.7370000000000001</v>
          </cell>
          <cell r="AC2724">
            <v>3.16988</v>
          </cell>
        </row>
        <row r="2725">
          <cell r="AA2725">
            <v>39961</v>
          </cell>
          <cell r="AB2725">
            <v>3.7440000000000002</v>
          </cell>
          <cell r="AC2725">
            <v>3.1701600000000001</v>
          </cell>
        </row>
        <row r="2726">
          <cell r="AA2726">
            <v>39962</v>
          </cell>
          <cell r="AB2726">
            <v>3.7490000000000001</v>
          </cell>
          <cell r="AC2726">
            <v>3.1705799999999997</v>
          </cell>
        </row>
        <row r="2727">
          <cell r="AA2727">
            <v>39963</v>
          </cell>
          <cell r="AB2727">
            <v>3.7490000000000001</v>
          </cell>
          <cell r="AC2727">
            <v>3.1708599999999998</v>
          </cell>
        </row>
        <row r="2728">
          <cell r="AA2728">
            <v>39964</v>
          </cell>
          <cell r="AB2728">
            <v>3.7490000000000001</v>
          </cell>
          <cell r="AC2728">
            <v>3.1711399999999998</v>
          </cell>
        </row>
        <row r="2729">
          <cell r="AA2729">
            <v>39965</v>
          </cell>
          <cell r="AB2729">
            <v>3.7450000000000001</v>
          </cell>
          <cell r="AC2729">
            <v>3.1715599999999999</v>
          </cell>
        </row>
        <row r="2730">
          <cell r="AA2730">
            <v>39966</v>
          </cell>
          <cell r="AB2730">
            <v>3.7429999999999999</v>
          </cell>
          <cell r="AC2730">
            <v>3.17184</v>
          </cell>
        </row>
        <row r="2731">
          <cell r="AA2731">
            <v>39967</v>
          </cell>
          <cell r="AB2731">
            <v>3.7440000000000002</v>
          </cell>
          <cell r="AC2731">
            <v>3.1722599999999996</v>
          </cell>
        </row>
        <row r="2732">
          <cell r="AA2732">
            <v>39968</v>
          </cell>
          <cell r="AB2732">
            <v>3.7429999999999999</v>
          </cell>
          <cell r="AC2732">
            <v>3.1725399999999997</v>
          </cell>
        </row>
        <row r="2733">
          <cell r="AA2733">
            <v>39969</v>
          </cell>
          <cell r="AB2733">
            <v>3.7570000000000001</v>
          </cell>
          <cell r="AC2733">
            <v>3.1729599999999998</v>
          </cell>
        </row>
        <row r="2734">
          <cell r="AA2734">
            <v>39970</v>
          </cell>
          <cell r="AB2734">
            <v>3.7570000000000001</v>
          </cell>
          <cell r="AC2734">
            <v>3.1732399999999998</v>
          </cell>
        </row>
        <row r="2735">
          <cell r="AA2735">
            <v>39971</v>
          </cell>
          <cell r="AB2735">
            <v>3.7570000000000001</v>
          </cell>
          <cell r="AC2735">
            <v>3.1736599999999999</v>
          </cell>
        </row>
        <row r="2736">
          <cell r="AA2736">
            <v>39972</v>
          </cell>
          <cell r="AB2736">
            <v>3.7589999999999999</v>
          </cell>
          <cell r="AC2736">
            <v>3.17394</v>
          </cell>
        </row>
        <row r="2737">
          <cell r="AA2737">
            <v>39973</v>
          </cell>
          <cell r="AB2737">
            <v>3.76</v>
          </cell>
          <cell r="AC2737">
            <v>3.1743599999999996</v>
          </cell>
        </row>
        <row r="2738">
          <cell r="AA2738">
            <v>39974</v>
          </cell>
          <cell r="AB2738">
            <v>3.76</v>
          </cell>
          <cell r="AC2738">
            <v>3.1746399999999997</v>
          </cell>
        </row>
        <row r="2739">
          <cell r="AA2739">
            <v>39975</v>
          </cell>
          <cell r="AB2739">
            <v>3.76</v>
          </cell>
          <cell r="AC2739">
            <v>3.1750599999999998</v>
          </cell>
        </row>
        <row r="2740">
          <cell r="AA2740">
            <v>39976</v>
          </cell>
          <cell r="AB2740">
            <v>3.7639999999999998</v>
          </cell>
          <cell r="AC2740">
            <v>3.1753399999999998</v>
          </cell>
        </row>
        <row r="2741">
          <cell r="AA2741">
            <v>39977</v>
          </cell>
          <cell r="AB2741">
            <v>3.7639999999999998</v>
          </cell>
          <cell r="AC2741">
            <v>3.1757599999999999</v>
          </cell>
        </row>
        <row r="2742">
          <cell r="AA2742">
            <v>39978</v>
          </cell>
          <cell r="AB2742">
            <v>3.7639999999999998</v>
          </cell>
          <cell r="AC2742">
            <v>3.17604</v>
          </cell>
        </row>
        <row r="2743">
          <cell r="AA2743">
            <v>39979</v>
          </cell>
          <cell r="AB2743">
            <v>3.7639999999999998</v>
          </cell>
          <cell r="AC2743">
            <v>3.1764599999999996</v>
          </cell>
        </row>
        <row r="2744">
          <cell r="AA2744">
            <v>39980</v>
          </cell>
          <cell r="AB2744">
            <v>3.766</v>
          </cell>
          <cell r="AC2744">
            <v>3.1767399999999997</v>
          </cell>
        </row>
        <row r="2745">
          <cell r="AA2745">
            <v>39981</v>
          </cell>
          <cell r="AB2745">
            <v>3.7669999999999999</v>
          </cell>
          <cell r="AC2745">
            <v>3.1771599999999998</v>
          </cell>
        </row>
        <row r="2746">
          <cell r="AA2746">
            <v>39982</v>
          </cell>
          <cell r="AB2746">
            <v>3.7679999999999998</v>
          </cell>
          <cell r="AC2746">
            <v>3.1774399999999998</v>
          </cell>
        </row>
        <row r="2747">
          <cell r="AA2747">
            <v>39983</v>
          </cell>
          <cell r="AB2747">
            <v>3.7749999999999999</v>
          </cell>
          <cell r="AC2747">
            <v>3.1778599999999995</v>
          </cell>
        </row>
        <row r="2748">
          <cell r="AA2748">
            <v>39984</v>
          </cell>
          <cell r="AB2748">
            <v>3.7749999999999999</v>
          </cell>
          <cell r="AC2748">
            <v>3.1781399999999995</v>
          </cell>
        </row>
        <row r="2749">
          <cell r="AA2749">
            <v>39985</v>
          </cell>
          <cell r="AB2749">
            <v>3.7749999999999999</v>
          </cell>
          <cell r="AC2749">
            <v>3.1785599999999996</v>
          </cell>
        </row>
        <row r="2750">
          <cell r="AA2750">
            <v>39986</v>
          </cell>
          <cell r="AB2750">
            <v>3.7810000000000001</v>
          </cell>
          <cell r="AC2750">
            <v>3.1788399999999997</v>
          </cell>
        </row>
        <row r="2751">
          <cell r="AA2751">
            <v>39987</v>
          </cell>
          <cell r="AB2751">
            <v>3.7930000000000001</v>
          </cell>
          <cell r="AC2751">
            <v>3.1792600000000002</v>
          </cell>
        </row>
        <row r="2752">
          <cell r="AA2752">
            <v>39988</v>
          </cell>
          <cell r="AB2752">
            <v>3.7919999999999998</v>
          </cell>
          <cell r="AC2752">
            <v>3.1795399999999998</v>
          </cell>
        </row>
        <row r="2753">
          <cell r="AA2753">
            <v>39989</v>
          </cell>
          <cell r="AB2753">
            <v>3.7949999999999999</v>
          </cell>
          <cell r="AC2753">
            <v>3.1799599999999995</v>
          </cell>
        </row>
        <row r="2754">
          <cell r="AA2754">
            <v>39990</v>
          </cell>
          <cell r="AB2754">
            <v>3.798</v>
          </cell>
          <cell r="AC2754">
            <v>3.1802399999999995</v>
          </cell>
        </row>
        <row r="2755">
          <cell r="AA2755">
            <v>39991</v>
          </cell>
          <cell r="AB2755">
            <v>3.798</v>
          </cell>
          <cell r="AC2755">
            <v>3.18066</v>
          </cell>
        </row>
        <row r="2756">
          <cell r="AA2756">
            <v>39992</v>
          </cell>
          <cell r="AB2756">
            <v>3.798</v>
          </cell>
          <cell r="AC2756">
            <v>3.1809399999999997</v>
          </cell>
        </row>
        <row r="2757">
          <cell r="AA2757">
            <v>39993</v>
          </cell>
          <cell r="AB2757">
            <v>3.79</v>
          </cell>
          <cell r="AC2757">
            <v>3.1813600000000002</v>
          </cell>
        </row>
        <row r="2758">
          <cell r="AA2758">
            <v>39994</v>
          </cell>
          <cell r="AB2758">
            <v>3.7970000000000002</v>
          </cell>
          <cell r="AC2758">
            <v>3.1816400000000002</v>
          </cell>
        </row>
        <row r="2759">
          <cell r="AA2759">
            <v>39995</v>
          </cell>
          <cell r="AB2759">
            <v>3.7989999999999999</v>
          </cell>
          <cell r="AC2759">
            <v>3.1820599999999999</v>
          </cell>
        </row>
        <row r="2760">
          <cell r="AA2760">
            <v>39996</v>
          </cell>
          <cell r="AB2760">
            <v>3.8010000000000002</v>
          </cell>
          <cell r="AC2760">
            <v>3.1823399999999995</v>
          </cell>
        </row>
        <row r="2761">
          <cell r="AA2761">
            <v>39997</v>
          </cell>
          <cell r="AB2761">
            <v>3.8029999999999999</v>
          </cell>
          <cell r="AC2761">
            <v>3.18276</v>
          </cell>
        </row>
        <row r="2762">
          <cell r="AA2762">
            <v>39998</v>
          </cell>
          <cell r="AB2762">
            <v>3.8029999999999999</v>
          </cell>
          <cell r="AC2762">
            <v>3.1830400000000001</v>
          </cell>
        </row>
        <row r="2763">
          <cell r="AA2763">
            <v>39999</v>
          </cell>
          <cell r="AB2763">
            <v>3.8029999999999999</v>
          </cell>
          <cell r="AC2763">
            <v>3.1834599999999997</v>
          </cell>
        </row>
        <row r="2764">
          <cell r="AA2764">
            <v>40000</v>
          </cell>
          <cell r="AB2764">
            <v>3.8029999999999999</v>
          </cell>
          <cell r="AC2764">
            <v>3.1837399999999993</v>
          </cell>
        </row>
        <row r="2765">
          <cell r="AA2765">
            <v>40001</v>
          </cell>
          <cell r="AB2765">
            <v>3.8050000000000002</v>
          </cell>
          <cell r="AC2765">
            <v>3.1841599999999999</v>
          </cell>
        </row>
        <row r="2766">
          <cell r="AA2766">
            <v>40002</v>
          </cell>
          <cell r="AB2766">
            <v>3.8079999999999998</v>
          </cell>
          <cell r="AC2766">
            <v>3.18458</v>
          </cell>
        </row>
        <row r="2767">
          <cell r="AA2767">
            <v>40003</v>
          </cell>
          <cell r="AB2767">
            <v>3.8079999999999998</v>
          </cell>
          <cell r="AC2767">
            <v>3.1849999999999996</v>
          </cell>
        </row>
        <row r="2768">
          <cell r="AA2768">
            <v>40004</v>
          </cell>
          <cell r="AB2768">
            <v>3.8079999999999998</v>
          </cell>
          <cell r="AC2768">
            <v>3.1854200000000001</v>
          </cell>
        </row>
        <row r="2769">
          <cell r="AA2769">
            <v>40005</v>
          </cell>
          <cell r="AB2769">
            <v>3.8079999999999998</v>
          </cell>
          <cell r="AC2769">
            <v>3.1858399999999998</v>
          </cell>
        </row>
        <row r="2770">
          <cell r="AA2770">
            <v>40006</v>
          </cell>
          <cell r="AB2770">
            <v>3.8079999999999998</v>
          </cell>
          <cell r="AC2770">
            <v>3.1863999999999995</v>
          </cell>
        </row>
        <row r="2771">
          <cell r="AA2771">
            <v>40007</v>
          </cell>
          <cell r="AB2771">
            <v>3.8079999999999998</v>
          </cell>
          <cell r="AC2771">
            <v>3.18682</v>
          </cell>
        </row>
        <row r="2772">
          <cell r="AA2772">
            <v>40008</v>
          </cell>
          <cell r="AB2772">
            <v>3.806</v>
          </cell>
          <cell r="AC2772">
            <v>3.1872400000000001</v>
          </cell>
        </row>
        <row r="2773">
          <cell r="AA2773">
            <v>40009</v>
          </cell>
          <cell r="AB2773">
            <v>3.8069999999999999</v>
          </cell>
          <cell r="AC2773">
            <v>3.1876599999999997</v>
          </cell>
        </row>
        <row r="2774">
          <cell r="AA2774">
            <v>40010</v>
          </cell>
          <cell r="AB2774">
            <v>3.8069999999999999</v>
          </cell>
          <cell r="AC2774">
            <v>3.1880799999999998</v>
          </cell>
        </row>
        <row r="2775">
          <cell r="AA2775">
            <v>40011</v>
          </cell>
          <cell r="AB2775">
            <v>3.8079999999999998</v>
          </cell>
          <cell r="AC2775">
            <v>3.1884999999999994</v>
          </cell>
        </row>
        <row r="2776">
          <cell r="AA2776">
            <v>40012</v>
          </cell>
          <cell r="AB2776">
            <v>3.8079999999999998</v>
          </cell>
          <cell r="AC2776">
            <v>3.18892</v>
          </cell>
        </row>
        <row r="2777">
          <cell r="AA2777">
            <v>40013</v>
          </cell>
          <cell r="AB2777">
            <v>3.8079999999999998</v>
          </cell>
          <cell r="AC2777">
            <v>3.1893399999999996</v>
          </cell>
        </row>
        <row r="2778">
          <cell r="AA2778">
            <v>40014</v>
          </cell>
          <cell r="AB2778">
            <v>3.8079999999999998</v>
          </cell>
          <cell r="AC2778">
            <v>3.1897599999999997</v>
          </cell>
        </row>
        <row r="2779">
          <cell r="AA2779">
            <v>40015</v>
          </cell>
          <cell r="AB2779">
            <v>3.8079999999999998</v>
          </cell>
          <cell r="AC2779">
            <v>3.1903199999999998</v>
          </cell>
        </row>
        <row r="2780">
          <cell r="AA2780">
            <v>40016</v>
          </cell>
          <cell r="AB2780">
            <v>3.8079999999999998</v>
          </cell>
          <cell r="AC2780">
            <v>3.1907399999999999</v>
          </cell>
        </row>
        <row r="2781">
          <cell r="AA2781">
            <v>40017</v>
          </cell>
          <cell r="AB2781">
            <v>3.8079999999999998</v>
          </cell>
          <cell r="AC2781">
            <v>3.1911599999999996</v>
          </cell>
        </row>
        <row r="2782">
          <cell r="AA2782">
            <v>40018</v>
          </cell>
          <cell r="AB2782">
            <v>3.8090000000000002</v>
          </cell>
          <cell r="AC2782">
            <v>3.1915800000000001</v>
          </cell>
        </row>
        <row r="2783">
          <cell r="AA2783">
            <v>40019</v>
          </cell>
          <cell r="AB2783">
            <v>3.8090000000000002</v>
          </cell>
          <cell r="AC2783">
            <v>3.1919999999999997</v>
          </cell>
        </row>
        <row r="2784">
          <cell r="AA2784">
            <v>40020</v>
          </cell>
          <cell r="AB2784">
            <v>3.8090000000000002</v>
          </cell>
          <cell r="AC2784">
            <v>3.1924199999999998</v>
          </cell>
        </row>
        <row r="2785">
          <cell r="AA2785">
            <v>40021</v>
          </cell>
          <cell r="AB2785">
            <v>3.81</v>
          </cell>
          <cell r="AC2785">
            <v>3.1928399999999999</v>
          </cell>
        </row>
        <row r="2786">
          <cell r="AA2786">
            <v>40022</v>
          </cell>
          <cell r="AB2786">
            <v>3.8149999999999999</v>
          </cell>
          <cell r="AC2786">
            <v>3.1932599999999995</v>
          </cell>
        </row>
        <row r="2787">
          <cell r="AA2787">
            <v>40023</v>
          </cell>
          <cell r="AB2787">
            <v>3.8239999999999998</v>
          </cell>
          <cell r="AC2787">
            <v>3.1936800000000001</v>
          </cell>
        </row>
        <row r="2788">
          <cell r="AA2788">
            <v>40024</v>
          </cell>
          <cell r="AB2788">
            <v>3.8290000000000002</v>
          </cell>
          <cell r="AC2788">
            <v>3.1942399999999997</v>
          </cell>
        </row>
        <row r="2789">
          <cell r="AA2789">
            <v>40025</v>
          </cell>
          <cell r="AB2789">
            <v>3.83</v>
          </cell>
          <cell r="AC2789">
            <v>3.1946599999999994</v>
          </cell>
        </row>
        <row r="2790">
          <cell r="AA2790">
            <v>40026</v>
          </cell>
          <cell r="AB2790">
            <v>3.83</v>
          </cell>
          <cell r="AC2790">
            <v>3.1950799999999999</v>
          </cell>
        </row>
        <row r="2791">
          <cell r="AA2791">
            <v>40027</v>
          </cell>
          <cell r="AB2791">
            <v>3.83</v>
          </cell>
          <cell r="AC2791">
            <v>3.1955</v>
          </cell>
        </row>
        <row r="2792">
          <cell r="AA2792">
            <v>40028</v>
          </cell>
          <cell r="AB2792">
            <v>3.8260000000000001</v>
          </cell>
          <cell r="AC2792">
            <v>3.1959199999999996</v>
          </cell>
        </row>
        <row r="2793">
          <cell r="AA2793">
            <v>40029</v>
          </cell>
          <cell r="AB2793">
            <v>3.823</v>
          </cell>
          <cell r="AC2793">
            <v>3.1963400000000002</v>
          </cell>
        </row>
        <row r="2794">
          <cell r="AA2794">
            <v>40030</v>
          </cell>
          <cell r="AB2794">
            <v>3.8250000000000002</v>
          </cell>
          <cell r="AC2794">
            <v>3.1967599999999998</v>
          </cell>
        </row>
        <row r="2795">
          <cell r="AA2795">
            <v>40031</v>
          </cell>
          <cell r="AB2795">
            <v>3.8260000000000001</v>
          </cell>
          <cell r="AC2795">
            <v>3.1971799999999999</v>
          </cell>
        </row>
        <row r="2796">
          <cell r="AA2796">
            <v>40032</v>
          </cell>
          <cell r="AB2796">
            <v>3.827</v>
          </cell>
          <cell r="AC2796">
            <v>3.1978799999999996</v>
          </cell>
        </row>
        <row r="2797">
          <cell r="AA2797">
            <v>40033</v>
          </cell>
          <cell r="AB2797">
            <v>3.827</v>
          </cell>
          <cell r="AC2797">
            <v>3.1985799999999998</v>
          </cell>
        </row>
        <row r="2798">
          <cell r="AA2798">
            <v>40034</v>
          </cell>
          <cell r="AB2798">
            <v>3.827</v>
          </cell>
          <cell r="AC2798">
            <v>3.1991399999999999</v>
          </cell>
        </row>
        <row r="2799">
          <cell r="AA2799">
            <v>40035</v>
          </cell>
          <cell r="AB2799">
            <v>3.8290000000000002</v>
          </cell>
          <cell r="AC2799">
            <v>3.19984</v>
          </cell>
        </row>
        <row r="2800">
          <cell r="AA2800">
            <v>40036</v>
          </cell>
          <cell r="AB2800">
            <v>3.831</v>
          </cell>
          <cell r="AC2800">
            <v>3.2003999999999997</v>
          </cell>
        </row>
        <row r="2801">
          <cell r="AA2801">
            <v>40037</v>
          </cell>
          <cell r="AB2801">
            <v>3.8340000000000001</v>
          </cell>
          <cell r="AC2801">
            <v>3.2011000000000003</v>
          </cell>
        </row>
        <row r="2802">
          <cell r="AA2802">
            <v>40038</v>
          </cell>
          <cell r="AB2802">
            <v>3.8370000000000002</v>
          </cell>
          <cell r="AC2802">
            <v>3.20166</v>
          </cell>
        </row>
        <row r="2803">
          <cell r="AA2803">
            <v>40039</v>
          </cell>
          <cell r="AB2803">
            <v>3.84</v>
          </cell>
          <cell r="AC2803">
            <v>3.2023599999999997</v>
          </cell>
        </row>
        <row r="2804">
          <cell r="AA2804">
            <v>40040</v>
          </cell>
          <cell r="AB2804">
            <v>3.84</v>
          </cell>
          <cell r="AC2804">
            <v>3.2029199999999998</v>
          </cell>
        </row>
        <row r="2805">
          <cell r="AA2805">
            <v>40041</v>
          </cell>
          <cell r="AB2805">
            <v>3.84</v>
          </cell>
          <cell r="AC2805">
            <v>3.2036199999999999</v>
          </cell>
        </row>
        <row r="2806">
          <cell r="AA2806">
            <v>40042</v>
          </cell>
          <cell r="AB2806">
            <v>3.84</v>
          </cell>
          <cell r="AC2806">
            <v>3.2043200000000001</v>
          </cell>
        </row>
        <row r="2807">
          <cell r="AA2807">
            <v>40043</v>
          </cell>
          <cell r="AB2807">
            <v>3.8460000000000001</v>
          </cell>
          <cell r="AC2807">
            <v>3.2048800000000002</v>
          </cell>
        </row>
        <row r="2808">
          <cell r="AA2808">
            <v>40044</v>
          </cell>
          <cell r="AB2808">
            <v>3.8479999999999999</v>
          </cell>
          <cell r="AC2808">
            <v>3.2055799999999994</v>
          </cell>
        </row>
        <row r="2809">
          <cell r="AA2809">
            <v>40045</v>
          </cell>
          <cell r="AB2809">
            <v>3.8490000000000002</v>
          </cell>
          <cell r="AC2809">
            <v>3.2061399999999995</v>
          </cell>
        </row>
        <row r="2810">
          <cell r="AA2810">
            <v>40046</v>
          </cell>
          <cell r="AB2810">
            <v>3.8490000000000002</v>
          </cell>
          <cell r="AC2810">
            <v>3.2068399999999997</v>
          </cell>
        </row>
        <row r="2811">
          <cell r="AA2811">
            <v>40047</v>
          </cell>
          <cell r="AB2811">
            <v>3.8490000000000002</v>
          </cell>
          <cell r="AC2811">
            <v>3.2073999999999998</v>
          </cell>
        </row>
        <row r="2812">
          <cell r="AA2812">
            <v>40048</v>
          </cell>
          <cell r="AB2812">
            <v>3.8490000000000002</v>
          </cell>
          <cell r="AC2812">
            <v>3.2081</v>
          </cell>
        </row>
        <row r="2813">
          <cell r="AA2813">
            <v>40049</v>
          </cell>
          <cell r="AB2813">
            <v>3.85</v>
          </cell>
          <cell r="AC2813">
            <v>3.2086600000000001</v>
          </cell>
        </row>
        <row r="2814">
          <cell r="AA2814">
            <v>40050</v>
          </cell>
          <cell r="AB2814">
            <v>3.85</v>
          </cell>
          <cell r="AC2814">
            <v>3.2093600000000002</v>
          </cell>
        </row>
        <row r="2815">
          <cell r="AA2815">
            <v>40051</v>
          </cell>
          <cell r="AB2815">
            <v>3.8479999999999999</v>
          </cell>
          <cell r="AC2815">
            <v>3.2100599999999999</v>
          </cell>
        </row>
        <row r="2816">
          <cell r="AA2816">
            <v>40052</v>
          </cell>
          <cell r="AB2816">
            <v>3.8479999999999999</v>
          </cell>
          <cell r="AC2816">
            <v>3.2106199999999996</v>
          </cell>
        </row>
        <row r="2817">
          <cell r="AA2817">
            <v>40053</v>
          </cell>
          <cell r="AB2817">
            <v>3.85</v>
          </cell>
          <cell r="AC2817">
            <v>3.2113199999999997</v>
          </cell>
        </row>
        <row r="2818">
          <cell r="AA2818">
            <v>40054</v>
          </cell>
          <cell r="AB2818">
            <v>3.85</v>
          </cell>
          <cell r="AC2818">
            <v>3.2118799999999998</v>
          </cell>
        </row>
        <row r="2819">
          <cell r="AA2819">
            <v>40055</v>
          </cell>
          <cell r="AB2819">
            <v>3.85</v>
          </cell>
          <cell r="AC2819">
            <v>3.21258</v>
          </cell>
        </row>
        <row r="2820">
          <cell r="AA2820">
            <v>40056</v>
          </cell>
          <cell r="AB2820">
            <v>3.851</v>
          </cell>
          <cell r="AC2820">
            <v>3.2131400000000001</v>
          </cell>
        </row>
        <row r="2821">
          <cell r="AA2821">
            <v>40057</v>
          </cell>
          <cell r="AB2821">
            <v>3.8450000000000002</v>
          </cell>
          <cell r="AC2821">
            <v>3.2138399999999998</v>
          </cell>
        </row>
        <row r="2822">
          <cell r="AA2822">
            <v>40058</v>
          </cell>
          <cell r="AB2822">
            <v>3.8460000000000001</v>
          </cell>
          <cell r="AC2822">
            <v>3.21454</v>
          </cell>
        </row>
        <row r="2823">
          <cell r="AA2823">
            <v>40059</v>
          </cell>
          <cell r="AB2823">
            <v>3.8460000000000001</v>
          </cell>
          <cell r="AC2823">
            <v>3.2152400000000001</v>
          </cell>
        </row>
        <row r="2824">
          <cell r="AA2824">
            <v>40060</v>
          </cell>
          <cell r="AB2824">
            <v>3.847</v>
          </cell>
          <cell r="AC2824">
            <v>3.2158000000000002</v>
          </cell>
        </row>
        <row r="2825">
          <cell r="AA2825">
            <v>40061</v>
          </cell>
          <cell r="AB2825">
            <v>3.847</v>
          </cell>
          <cell r="AC2825">
            <v>3.2164999999999995</v>
          </cell>
        </row>
        <row r="2826">
          <cell r="AA2826">
            <v>40062</v>
          </cell>
          <cell r="AB2826">
            <v>3.847</v>
          </cell>
          <cell r="AC2826">
            <v>3.2172000000000001</v>
          </cell>
        </row>
        <row r="2827">
          <cell r="AA2827">
            <v>40063</v>
          </cell>
          <cell r="AB2827">
            <v>3.8490000000000002</v>
          </cell>
          <cell r="AC2827">
            <v>3.2180399999999998</v>
          </cell>
        </row>
        <row r="2828">
          <cell r="AA2828">
            <v>40064</v>
          </cell>
          <cell r="AB2828">
            <v>3.851</v>
          </cell>
          <cell r="AC2828">
            <v>3.2188799999999995</v>
          </cell>
        </row>
        <row r="2829">
          <cell r="AA2829">
            <v>40065</v>
          </cell>
          <cell r="AB2829">
            <v>3.8540000000000001</v>
          </cell>
          <cell r="AC2829">
            <v>3.2198599999999997</v>
          </cell>
        </row>
        <row r="2830">
          <cell r="AA2830">
            <v>40066</v>
          </cell>
          <cell r="AB2830">
            <v>3.8530000000000002</v>
          </cell>
          <cell r="AC2830">
            <v>3.2206999999999999</v>
          </cell>
        </row>
        <row r="2831">
          <cell r="AA2831">
            <v>40067</v>
          </cell>
          <cell r="AB2831">
            <v>3.8540000000000001</v>
          </cell>
          <cell r="AC2831">
            <v>3.2216800000000001</v>
          </cell>
        </row>
        <row r="2832">
          <cell r="AA2832">
            <v>40068</v>
          </cell>
          <cell r="AB2832">
            <v>3.8540000000000001</v>
          </cell>
          <cell r="AC2832">
            <v>3.2225199999999998</v>
          </cell>
        </row>
        <row r="2833">
          <cell r="AA2833">
            <v>40069</v>
          </cell>
          <cell r="AB2833">
            <v>3.8540000000000001</v>
          </cell>
          <cell r="AC2833">
            <v>3.22336</v>
          </cell>
        </row>
        <row r="2834">
          <cell r="AA2834">
            <v>40070</v>
          </cell>
          <cell r="AB2834">
            <v>3.8420000000000001</v>
          </cell>
          <cell r="AC2834">
            <v>3.2243400000000002</v>
          </cell>
        </row>
        <row r="2835">
          <cell r="AA2835">
            <v>40071</v>
          </cell>
          <cell r="AB2835">
            <v>3.831</v>
          </cell>
          <cell r="AC2835">
            <v>3.2251799999999999</v>
          </cell>
        </row>
        <row r="2836">
          <cell r="AA2836">
            <v>40072</v>
          </cell>
          <cell r="AB2836">
            <v>3.8279999999999998</v>
          </cell>
          <cell r="AC2836">
            <v>3.2260199999999997</v>
          </cell>
        </row>
        <row r="2837">
          <cell r="AA2837">
            <v>40073</v>
          </cell>
          <cell r="AB2837">
            <v>3.8319999999999999</v>
          </cell>
          <cell r="AC2837">
            <v>3.2269999999999999</v>
          </cell>
        </row>
        <row r="2838">
          <cell r="AA2838">
            <v>40074</v>
          </cell>
          <cell r="AB2838">
            <v>3.839</v>
          </cell>
          <cell r="AC2838">
            <v>3.22784</v>
          </cell>
        </row>
        <row r="2839">
          <cell r="AA2839">
            <v>40075</v>
          </cell>
          <cell r="AB2839">
            <v>3.839</v>
          </cell>
          <cell r="AC2839">
            <v>3.2286799999999998</v>
          </cell>
        </row>
        <row r="2840">
          <cell r="AA2840">
            <v>40076</v>
          </cell>
          <cell r="AB2840">
            <v>3.839</v>
          </cell>
          <cell r="AC2840">
            <v>3.22966</v>
          </cell>
        </row>
        <row r="2841">
          <cell r="AA2841">
            <v>40077</v>
          </cell>
          <cell r="AB2841">
            <v>3.8359999999999999</v>
          </cell>
          <cell r="AC2841">
            <v>3.2305000000000001</v>
          </cell>
        </row>
        <row r="2842">
          <cell r="AA2842">
            <v>40078</v>
          </cell>
          <cell r="AB2842">
            <v>3.8370000000000002</v>
          </cell>
          <cell r="AC2842">
            <v>3.2313399999999999</v>
          </cell>
        </row>
        <row r="2843">
          <cell r="AA2843">
            <v>40079</v>
          </cell>
          <cell r="AB2843">
            <v>3.8370000000000002</v>
          </cell>
          <cell r="AC2843">
            <v>3.2323200000000001</v>
          </cell>
        </row>
        <row r="2844">
          <cell r="AA2844">
            <v>40080</v>
          </cell>
          <cell r="AB2844">
            <v>3.8370000000000002</v>
          </cell>
          <cell r="AC2844">
            <v>3.2331599999999998</v>
          </cell>
        </row>
        <row r="2845">
          <cell r="AA2845">
            <v>40081</v>
          </cell>
          <cell r="AB2845">
            <v>3.8380000000000001</v>
          </cell>
          <cell r="AC2845">
            <v>3.234</v>
          </cell>
        </row>
        <row r="2846">
          <cell r="AA2846">
            <v>40082</v>
          </cell>
          <cell r="AB2846">
            <v>3.8380000000000001</v>
          </cell>
          <cell r="AC2846">
            <v>3.2349800000000002</v>
          </cell>
        </row>
        <row r="2847">
          <cell r="AA2847">
            <v>40083</v>
          </cell>
          <cell r="AB2847">
            <v>3.8380000000000001</v>
          </cell>
          <cell r="AC2847">
            <v>3.2358199999999999</v>
          </cell>
        </row>
        <row r="2848">
          <cell r="AA2848">
            <v>40084</v>
          </cell>
          <cell r="AB2848">
            <v>3.8410000000000002</v>
          </cell>
          <cell r="AC2848">
            <v>3.2367999999999997</v>
          </cell>
        </row>
        <row r="2849">
          <cell r="AA2849">
            <v>40085</v>
          </cell>
          <cell r="AB2849">
            <v>3.843</v>
          </cell>
          <cell r="AC2849">
            <v>3.2376400000000003</v>
          </cell>
        </row>
        <row r="2850">
          <cell r="AA2850">
            <v>40086</v>
          </cell>
          <cell r="AB2850">
            <v>3.843</v>
          </cell>
          <cell r="AC2850">
            <v>3.23848</v>
          </cell>
        </row>
      </sheetData>
      <sheetData sheetId="1" refreshError="1"/>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TC-CER"/>
      <sheetName val="Hoja1"/>
    </sheetNames>
    <sheetDataSet>
      <sheetData sheetId="0">
        <row r="52">
          <cell r="AB52" t="str">
            <v>TC</v>
          </cell>
          <cell r="AC52" t="str">
            <v>Coeficiente de Pesificación</v>
          </cell>
        </row>
        <row r="54">
          <cell r="AA54">
            <v>37290</v>
          </cell>
          <cell r="AB54">
            <v>1.4</v>
          </cell>
          <cell r="AC54">
            <v>1.3999590337802097</v>
          </cell>
        </row>
        <row r="55">
          <cell r="AA55">
            <v>37291</v>
          </cell>
          <cell r="AB55">
            <v>2.0499999999999998</v>
          </cell>
          <cell r="AC55">
            <v>1.3999180687591561</v>
          </cell>
        </row>
        <row r="56">
          <cell r="AA56">
            <v>37292</v>
          </cell>
          <cell r="AB56">
            <v>2.0499999999999998</v>
          </cell>
          <cell r="AC56">
            <v>1.399877104936804</v>
          </cell>
        </row>
        <row r="57">
          <cell r="AA57">
            <v>37293</v>
          </cell>
          <cell r="AB57">
            <v>2.0499999999999998</v>
          </cell>
          <cell r="AC57">
            <v>1.3998361423131183</v>
          </cell>
        </row>
        <row r="58">
          <cell r="AA58">
            <v>37294</v>
          </cell>
          <cell r="AB58">
            <v>2.0499999999999998</v>
          </cell>
          <cell r="AC58">
            <v>1.4009710398843795</v>
          </cell>
        </row>
        <row r="59">
          <cell r="AA59">
            <v>37295</v>
          </cell>
          <cell r="AB59">
            <v>2.0499999999999998</v>
          </cell>
          <cell r="AC59">
            <v>1.4021068575579716</v>
          </cell>
        </row>
        <row r="60">
          <cell r="AA60">
            <v>37296</v>
          </cell>
          <cell r="AB60">
            <v>2.0499999999999998</v>
          </cell>
          <cell r="AC60">
            <v>1.4032435960798544</v>
          </cell>
        </row>
        <row r="61">
          <cell r="AA61">
            <v>37297</v>
          </cell>
          <cell r="AB61">
            <v>2.0499999999999998</v>
          </cell>
          <cell r="AC61">
            <v>1.4043812561965929</v>
          </cell>
        </row>
        <row r="62">
          <cell r="AA62">
            <v>37298</v>
          </cell>
          <cell r="AB62">
            <v>1.95</v>
          </cell>
          <cell r="AC62">
            <v>1.4055198386553576</v>
          </cell>
        </row>
        <row r="63">
          <cell r="AA63">
            <v>37299</v>
          </cell>
          <cell r="AB63">
            <v>1.84</v>
          </cell>
          <cell r="AC63">
            <v>1.4066593442039239</v>
          </cell>
        </row>
        <row r="64">
          <cell r="AA64">
            <v>37300</v>
          </cell>
          <cell r="AB64">
            <v>1.82</v>
          </cell>
          <cell r="AC64">
            <v>1.4077997735906742</v>
          </cell>
        </row>
        <row r="65">
          <cell r="AA65">
            <v>37301</v>
          </cell>
          <cell r="AB65">
            <v>1.86</v>
          </cell>
          <cell r="AC65">
            <v>1.4089411275645971</v>
          </cell>
        </row>
        <row r="66">
          <cell r="AA66">
            <v>37302</v>
          </cell>
          <cell r="AB66">
            <v>1.9</v>
          </cell>
          <cell r="AC66">
            <v>1.4100834068752892</v>
          </cell>
        </row>
        <row r="67">
          <cell r="AA67">
            <v>37303</v>
          </cell>
          <cell r="AB67">
            <v>1.9</v>
          </cell>
          <cell r="AC67">
            <v>1.4112266122729538</v>
          </cell>
        </row>
        <row r="68">
          <cell r="AA68">
            <v>37304</v>
          </cell>
          <cell r="AB68">
            <v>1.9</v>
          </cell>
          <cell r="AC68">
            <v>1.4123707445084035</v>
          </cell>
        </row>
        <row r="69">
          <cell r="AA69">
            <v>37305</v>
          </cell>
          <cell r="AB69">
            <v>1.9</v>
          </cell>
          <cell r="AC69">
            <v>1.4135158043330587</v>
          </cell>
        </row>
        <row r="70">
          <cell r="AA70">
            <v>37306</v>
          </cell>
          <cell r="AB70">
            <v>2</v>
          </cell>
          <cell r="AC70">
            <v>1.4146617924989495</v>
          </cell>
        </row>
        <row r="71">
          <cell r="AA71">
            <v>37307</v>
          </cell>
          <cell r="AB71">
            <v>2.04</v>
          </cell>
          <cell r="AC71">
            <v>1.4158087097587153</v>
          </cell>
        </row>
        <row r="72">
          <cell r="AA72">
            <v>37308</v>
          </cell>
          <cell r="AB72">
            <v>1.97</v>
          </cell>
          <cell r="AC72">
            <v>1.4169565568656064</v>
          </cell>
        </row>
        <row r="73">
          <cell r="AA73">
            <v>37309</v>
          </cell>
          <cell r="AB73">
            <v>2.0099999999999998</v>
          </cell>
          <cell r="AC73">
            <v>1.4181053345734831</v>
          </cell>
        </row>
        <row r="74">
          <cell r="AA74">
            <v>37310</v>
          </cell>
          <cell r="AB74">
            <v>2.0099999999999998</v>
          </cell>
          <cell r="AC74">
            <v>1.4192550436368174</v>
          </cell>
        </row>
        <row r="75">
          <cell r="AA75">
            <v>37311</v>
          </cell>
          <cell r="AB75">
            <v>2.0099999999999998</v>
          </cell>
          <cell r="AC75">
            <v>1.4204056848106923</v>
          </cell>
        </row>
        <row r="76">
          <cell r="AA76">
            <v>37312</v>
          </cell>
          <cell r="AB76">
            <v>2.0499999999999998</v>
          </cell>
          <cell r="AC76">
            <v>1.4215572588508034</v>
          </cell>
        </row>
        <row r="77">
          <cell r="AA77">
            <v>37313</v>
          </cell>
          <cell r="AB77">
            <v>2.09</v>
          </cell>
          <cell r="AC77">
            <v>1.4227097665134594</v>
          </cell>
        </row>
        <row r="78">
          <cell r="AA78">
            <v>37314</v>
          </cell>
          <cell r="AB78">
            <v>2.09</v>
          </cell>
          <cell r="AC78">
            <v>1.4238632085555811</v>
          </cell>
        </row>
        <row r="79">
          <cell r="AA79">
            <v>37315</v>
          </cell>
          <cell r="AB79">
            <v>2.1</v>
          </cell>
          <cell r="AC79">
            <v>1.4250175857347043</v>
          </cell>
        </row>
        <row r="80">
          <cell r="AA80">
            <v>37316</v>
          </cell>
          <cell r="AB80">
            <v>2.06</v>
          </cell>
          <cell r="AC80">
            <v>1.4260610533940801</v>
          </cell>
        </row>
        <row r="81">
          <cell r="AA81">
            <v>37317</v>
          </cell>
          <cell r="AB81">
            <v>2.06</v>
          </cell>
          <cell r="AC81">
            <v>1.4271052851315749</v>
          </cell>
        </row>
        <row r="82">
          <cell r="AA82">
            <v>37318</v>
          </cell>
          <cell r="AB82">
            <v>2.06</v>
          </cell>
          <cell r="AC82">
            <v>1.4281502815066835</v>
          </cell>
        </row>
        <row r="83">
          <cell r="AA83">
            <v>37319</v>
          </cell>
          <cell r="AB83">
            <v>2</v>
          </cell>
          <cell r="AC83">
            <v>1.4291960430793118</v>
          </cell>
        </row>
        <row r="84">
          <cell r="AA84">
            <v>37320</v>
          </cell>
          <cell r="AB84">
            <v>2.02</v>
          </cell>
          <cell r="AC84">
            <v>1.4302425704097745</v>
          </cell>
        </row>
        <row r="85">
          <cell r="AA85">
            <v>37321</v>
          </cell>
          <cell r="AB85">
            <v>2.09</v>
          </cell>
          <cell r="AC85">
            <v>1.4312898640587965</v>
          </cell>
        </row>
        <row r="86">
          <cell r="AA86">
            <v>37322</v>
          </cell>
          <cell r="AB86">
            <v>2.1800000000000002</v>
          </cell>
          <cell r="AC86">
            <v>1.4327158052021869</v>
          </cell>
        </row>
        <row r="87">
          <cell r="AA87">
            <v>37323</v>
          </cell>
          <cell r="AB87">
            <v>2.23</v>
          </cell>
          <cell r="AC87">
            <v>1.4341431669579883</v>
          </cell>
        </row>
        <row r="88">
          <cell r="AA88">
            <v>37324</v>
          </cell>
          <cell r="AB88">
            <v>2.23</v>
          </cell>
          <cell r="AC88">
            <v>1.4355719507415039</v>
          </cell>
        </row>
        <row r="89">
          <cell r="AA89">
            <v>37325</v>
          </cell>
          <cell r="AB89">
            <v>2.23</v>
          </cell>
          <cell r="AC89">
            <v>1.4370021579694479</v>
          </cell>
        </row>
        <row r="90">
          <cell r="AA90">
            <v>37326</v>
          </cell>
          <cell r="AB90">
            <v>2.2799999999999998</v>
          </cell>
          <cell r="AC90">
            <v>1.4384337900599444</v>
          </cell>
        </row>
        <row r="91">
          <cell r="AA91">
            <v>37327</v>
          </cell>
          <cell r="AB91">
            <v>2.38</v>
          </cell>
          <cell r="AC91">
            <v>1.4398668484325321</v>
          </cell>
        </row>
        <row r="92">
          <cell r="AA92">
            <v>37328</v>
          </cell>
          <cell r="AB92">
            <v>2.36</v>
          </cell>
          <cell r="AC92">
            <v>1.4413013345081629</v>
          </cell>
        </row>
        <row r="93">
          <cell r="AA93">
            <v>37329</v>
          </cell>
          <cell r="AB93">
            <v>2.37</v>
          </cell>
          <cell r="AC93">
            <v>1.4427372497092044</v>
          </cell>
        </row>
        <row r="94">
          <cell r="AA94">
            <v>37330</v>
          </cell>
          <cell r="AB94">
            <v>2.29</v>
          </cell>
          <cell r="AC94">
            <v>1.4441745954594414</v>
          </cell>
        </row>
        <row r="95">
          <cell r="AA95">
            <v>37331</v>
          </cell>
          <cell r="AB95">
            <v>2.29</v>
          </cell>
          <cell r="AC95">
            <v>1.445613373184077</v>
          </cell>
        </row>
        <row r="96">
          <cell r="AA96">
            <v>37332</v>
          </cell>
          <cell r="AB96">
            <v>2.29</v>
          </cell>
          <cell r="AC96">
            <v>1.4470535843097347</v>
          </cell>
        </row>
        <row r="97">
          <cell r="AA97">
            <v>37333</v>
          </cell>
          <cell r="AB97">
            <v>2.3199999999999998</v>
          </cell>
          <cell r="AC97">
            <v>1.4484952302644587</v>
          </cell>
        </row>
        <row r="98">
          <cell r="AA98">
            <v>37334</v>
          </cell>
          <cell r="AB98">
            <v>2.41</v>
          </cell>
          <cell r="AC98">
            <v>1.4499383124777159</v>
          </cell>
        </row>
        <row r="99">
          <cell r="AA99">
            <v>37335</v>
          </cell>
          <cell r="AB99">
            <v>2.4500000000000002</v>
          </cell>
          <cell r="AC99">
            <v>1.4513828323803979</v>
          </cell>
        </row>
        <row r="101">
          <cell r="AA101">
            <v>37336</v>
          </cell>
          <cell r="AB101">
            <v>2.37</v>
          </cell>
          <cell r="AC101">
            <v>1.4528287914048212</v>
          </cell>
        </row>
        <row r="102">
          <cell r="AA102">
            <v>37337</v>
          </cell>
          <cell r="AB102">
            <v>2.96</v>
          </cell>
          <cell r="AC102">
            <v>1.4542761909847299</v>
          </cell>
        </row>
        <row r="103">
          <cell r="AA103">
            <v>37338</v>
          </cell>
          <cell r="AB103">
            <v>2.96</v>
          </cell>
          <cell r="AC103">
            <v>1.455725032555296</v>
          </cell>
        </row>
        <row r="104">
          <cell r="AA104">
            <v>37339</v>
          </cell>
          <cell r="AB104">
            <v>2.96</v>
          </cell>
          <cell r="AC104">
            <v>1.4571753175531215</v>
          </cell>
        </row>
        <row r="105">
          <cell r="AA105">
            <v>37340</v>
          </cell>
          <cell r="AB105">
            <v>3.15</v>
          </cell>
          <cell r="AC105">
            <v>1.4586270474162391</v>
          </cell>
        </row>
        <row r="106">
          <cell r="AA106">
            <v>37341</v>
          </cell>
          <cell r="AB106">
            <v>2.84</v>
          </cell>
          <cell r="AC106">
            <v>1.4600802235841153</v>
          </cell>
        </row>
        <row r="107">
          <cell r="AA107">
            <v>37342</v>
          </cell>
          <cell r="AB107">
            <v>2.91</v>
          </cell>
          <cell r="AC107">
            <v>1.4615348474976495</v>
          </cell>
        </row>
        <row r="108">
          <cell r="AA108">
            <v>37343</v>
          </cell>
          <cell r="AB108">
            <v>2.91</v>
          </cell>
          <cell r="AC108">
            <v>1.4629909205991773</v>
          </cell>
        </row>
        <row r="109">
          <cell r="AA109">
            <v>37344</v>
          </cell>
          <cell r="AB109">
            <v>2.91</v>
          </cell>
          <cell r="AC109">
            <v>1.4644484443324715</v>
          </cell>
        </row>
        <row r="110">
          <cell r="AA110">
            <v>37345</v>
          </cell>
          <cell r="AB110">
            <v>2.91</v>
          </cell>
          <cell r="AC110">
            <v>1.4659074201427422</v>
          </cell>
        </row>
        <row r="111">
          <cell r="AA111">
            <v>37346</v>
          </cell>
          <cell r="AB111">
            <v>2.9</v>
          </cell>
          <cell r="AC111">
            <v>1.4673678494766407</v>
          </cell>
        </row>
        <row r="112">
          <cell r="AA112">
            <v>37347</v>
          </cell>
          <cell r="AB112">
            <v>2.91</v>
          </cell>
          <cell r="AC112">
            <v>1.4688784883338744</v>
          </cell>
        </row>
        <row r="113">
          <cell r="AA113">
            <v>37348</v>
          </cell>
          <cell r="AB113">
            <v>2.91</v>
          </cell>
          <cell r="AC113">
            <v>1.4703906823769859</v>
          </cell>
        </row>
        <row r="114">
          <cell r="AA114">
            <v>37349</v>
          </cell>
          <cell r="AB114">
            <v>2.88</v>
          </cell>
          <cell r="AC114">
            <v>1.4719044332070217</v>
          </cell>
        </row>
        <row r="115">
          <cell r="AA115">
            <v>37350</v>
          </cell>
          <cell r="AB115">
            <v>2.73</v>
          </cell>
          <cell r="AC115">
            <v>1.4734197424266768</v>
          </cell>
        </row>
        <row r="116">
          <cell r="AA116">
            <v>37351</v>
          </cell>
          <cell r="AB116">
            <v>2.68</v>
          </cell>
          <cell r="AC116">
            <v>1.4749366116402953</v>
          </cell>
        </row>
        <row r="117">
          <cell r="AA117">
            <v>37352</v>
          </cell>
          <cell r="AB117">
            <v>2.68</v>
          </cell>
          <cell r="AC117">
            <v>1.4764550424538745</v>
          </cell>
        </row>
        <row r="118">
          <cell r="AA118">
            <v>37353</v>
          </cell>
          <cell r="AB118">
            <v>2.68</v>
          </cell>
          <cell r="AC118">
            <v>1.4783687008554669</v>
          </cell>
        </row>
        <row r="119">
          <cell r="AA119">
            <v>37354</v>
          </cell>
          <cell r="AB119">
            <v>2.75</v>
          </cell>
          <cell r="AC119">
            <v>1.4802848395821437</v>
          </cell>
        </row>
        <row r="120">
          <cell r="AA120">
            <v>37355</v>
          </cell>
          <cell r="AB120">
            <v>2.75</v>
          </cell>
          <cell r="AC120">
            <v>1.4822034618486966</v>
          </cell>
        </row>
        <row r="121">
          <cell r="AA121">
            <v>37356</v>
          </cell>
          <cell r="AB121">
            <v>2.76</v>
          </cell>
          <cell r="AC121">
            <v>1.4841245708740833</v>
          </cell>
        </row>
        <row r="122">
          <cell r="AA122">
            <v>37357</v>
          </cell>
          <cell r="AB122">
            <v>2.8</v>
          </cell>
          <cell r="AC122">
            <v>1.4860481698814347</v>
          </cell>
        </row>
        <row r="123">
          <cell r="AA123">
            <v>37358</v>
          </cell>
          <cell r="AB123">
            <v>2.86</v>
          </cell>
          <cell r="AC123">
            <v>1.4879742620980581</v>
          </cell>
        </row>
        <row r="124">
          <cell r="AA124">
            <v>37359</v>
          </cell>
          <cell r="AB124">
            <v>2.86</v>
          </cell>
          <cell r="AC124">
            <v>1.4899028507554442</v>
          </cell>
        </row>
        <row r="125">
          <cell r="AA125">
            <v>37360</v>
          </cell>
          <cell r="AB125">
            <v>2.86</v>
          </cell>
          <cell r="AC125">
            <v>1.4918339390892721</v>
          </cell>
        </row>
        <row r="126">
          <cell r="AA126">
            <v>37361</v>
          </cell>
          <cell r="AB126">
            <v>2.9</v>
          </cell>
          <cell r="AC126">
            <v>1.4937675303394158</v>
          </cell>
        </row>
        <row r="127">
          <cell r="AA127">
            <v>37362</v>
          </cell>
          <cell r="AB127">
            <v>2.73</v>
          </cell>
          <cell r="AC127">
            <v>1.4957036277499463</v>
          </cell>
        </row>
        <row r="128">
          <cell r="AA128">
            <v>37363</v>
          </cell>
          <cell r="AB128">
            <v>2.84</v>
          </cell>
          <cell r="AC128">
            <v>1.4976422345691414</v>
          </cell>
        </row>
        <row r="129">
          <cell r="AA129">
            <v>37364</v>
          </cell>
          <cell r="AB129">
            <v>3.07</v>
          </cell>
          <cell r="AC129">
            <v>1.4995833540494876</v>
          </cell>
        </row>
        <row r="130">
          <cell r="AA130">
            <v>37365</v>
          </cell>
          <cell r="AB130">
            <v>3.12</v>
          </cell>
          <cell r="AC130">
            <v>1.5015269894476881</v>
          </cell>
        </row>
        <row r="131">
          <cell r="AA131">
            <v>37366</v>
          </cell>
          <cell r="AB131">
            <v>3.12</v>
          </cell>
          <cell r="AC131">
            <v>1.5034731440246663</v>
          </cell>
        </row>
        <row r="132">
          <cell r="AA132">
            <v>37367</v>
          </cell>
          <cell r="AB132">
            <v>3.12</v>
          </cell>
          <cell r="AC132">
            <v>1.5054218210455728</v>
          </cell>
        </row>
        <row r="133">
          <cell r="AA133">
            <v>37368</v>
          </cell>
          <cell r="AB133">
            <v>3.12</v>
          </cell>
          <cell r="AC133">
            <v>1.5073730237797895</v>
          </cell>
        </row>
        <row r="134">
          <cell r="AA134">
            <v>37369</v>
          </cell>
          <cell r="AB134">
            <v>3.12</v>
          </cell>
          <cell r="AC134">
            <v>1.5093267555009366</v>
          </cell>
        </row>
        <row r="135">
          <cell r="AA135">
            <v>37370</v>
          </cell>
          <cell r="AB135">
            <v>3.12</v>
          </cell>
          <cell r="AC135">
            <v>1.5112830194868772</v>
          </cell>
        </row>
        <row r="136">
          <cell r="AA136">
            <v>37371</v>
          </cell>
          <cell r="AB136">
            <v>3.12</v>
          </cell>
          <cell r="AC136">
            <v>1.5132418190197219</v>
          </cell>
        </row>
        <row r="137">
          <cell r="AA137">
            <v>37372</v>
          </cell>
          <cell r="AB137">
            <v>3.12</v>
          </cell>
          <cell r="AC137">
            <v>1.5152031573858367</v>
          </cell>
        </row>
        <row r="138">
          <cell r="AA138">
            <v>37373</v>
          </cell>
          <cell r="AB138">
            <v>3.12</v>
          </cell>
          <cell r="AC138">
            <v>1.5171670378758455</v>
          </cell>
        </row>
        <row r="139">
          <cell r="AA139">
            <v>37374</v>
          </cell>
          <cell r="AB139">
            <v>3.12</v>
          </cell>
          <cell r="AC139">
            <v>1.519133463784639</v>
          </cell>
        </row>
        <row r="140">
          <cell r="AA140">
            <v>37375</v>
          </cell>
          <cell r="AB140">
            <v>2.89</v>
          </cell>
          <cell r="AC140">
            <v>1.5211024384113774</v>
          </cell>
        </row>
        <row r="141">
          <cell r="AA141">
            <v>37376</v>
          </cell>
          <cell r="AB141">
            <v>2.95</v>
          </cell>
          <cell r="AC141">
            <v>1.5230739650594973</v>
          </cell>
        </row>
        <row r="142">
          <cell r="AA142">
            <v>37377</v>
          </cell>
          <cell r="AB142">
            <v>2.95</v>
          </cell>
          <cell r="AC142">
            <v>1.5249843270535683</v>
          </cell>
        </row>
        <row r="143">
          <cell r="AA143">
            <v>37378</v>
          </cell>
          <cell r="AB143">
            <v>3.07</v>
          </cell>
          <cell r="AC143">
            <v>1.5268970851774613</v>
          </cell>
        </row>
        <row r="144">
          <cell r="AA144">
            <v>37379</v>
          </cell>
          <cell r="AB144">
            <v>3.16</v>
          </cell>
          <cell r="AC144">
            <v>1.5288122424365951</v>
          </cell>
        </row>
        <row r="145">
          <cell r="AA145">
            <v>37380</v>
          </cell>
          <cell r="AB145">
            <v>3.16</v>
          </cell>
          <cell r="AC145">
            <v>1.5307298018401578</v>
          </cell>
        </row>
        <row r="146">
          <cell r="AA146">
            <v>37381</v>
          </cell>
          <cell r="AB146">
            <v>3.16</v>
          </cell>
          <cell r="AC146">
            <v>1.5326497664011132</v>
          </cell>
        </row>
        <row r="147">
          <cell r="AA147">
            <v>37382</v>
          </cell>
          <cell r="AB147">
            <v>3.15</v>
          </cell>
          <cell r="AC147">
            <v>1.5345721391362026</v>
          </cell>
        </row>
        <row r="148">
          <cell r="AA148">
            <v>37383</v>
          </cell>
          <cell r="AB148">
            <v>3.16</v>
          </cell>
          <cell r="AC148">
            <v>1.5394721740471786</v>
          </cell>
        </row>
        <row r="149">
          <cell r="AA149">
            <v>37384</v>
          </cell>
          <cell r="AB149">
            <v>3.18</v>
          </cell>
          <cell r="AC149">
            <v>1.5443878552360433</v>
          </cell>
        </row>
        <row r="150">
          <cell r="AA150">
            <v>37385</v>
          </cell>
          <cell r="AB150">
            <v>3.17</v>
          </cell>
          <cell r="AC150">
            <v>1.5493192326628513</v>
          </cell>
        </row>
        <row r="151">
          <cell r="AA151">
            <v>37386</v>
          </cell>
          <cell r="AB151">
            <v>3.18</v>
          </cell>
          <cell r="AC151">
            <v>1.5542663564471839</v>
          </cell>
        </row>
        <row r="152">
          <cell r="AA152">
            <v>37387</v>
          </cell>
          <cell r="AB152">
            <v>3.18</v>
          </cell>
          <cell r="AC152">
            <v>1.5592292768686598</v>
          </cell>
        </row>
        <row r="153">
          <cell r="AA153">
            <v>37388</v>
          </cell>
          <cell r="AB153">
            <v>3.18</v>
          </cell>
          <cell r="AC153">
            <v>1.5642080443674451</v>
          </cell>
        </row>
        <row r="154">
          <cell r="AA154">
            <v>37389</v>
          </cell>
          <cell r="AB154">
            <v>3.23</v>
          </cell>
          <cell r="AC154">
            <v>1.569202709544766</v>
          </cell>
        </row>
        <row r="155">
          <cell r="AA155">
            <v>37390</v>
          </cell>
          <cell r="AB155">
            <v>3.19</v>
          </cell>
          <cell r="AC155">
            <v>1.5742133231634234</v>
          </cell>
        </row>
        <row r="156">
          <cell r="AA156">
            <v>37391</v>
          </cell>
          <cell r="AB156">
            <v>3.21</v>
          </cell>
          <cell r="AC156">
            <v>1.5792399361483083</v>
          </cell>
        </row>
        <row r="157">
          <cell r="AA157">
            <v>37392</v>
          </cell>
          <cell r="AB157">
            <v>3.23</v>
          </cell>
          <cell r="AC157">
            <v>1.5842825995869205</v>
          </cell>
        </row>
        <row r="158">
          <cell r="AA158">
            <v>37393</v>
          </cell>
          <cell r="AB158">
            <v>3.37</v>
          </cell>
          <cell r="AC158">
            <v>1.5893413647298857</v>
          </cell>
        </row>
        <row r="159">
          <cell r="AA159">
            <v>37394</v>
          </cell>
          <cell r="AB159">
            <v>3.37</v>
          </cell>
          <cell r="AC159">
            <v>1.5944162829914794</v>
          </cell>
        </row>
        <row r="160">
          <cell r="AA160">
            <v>37395</v>
          </cell>
          <cell r="AB160">
            <v>3.37</v>
          </cell>
          <cell r="AC160">
            <v>1.5995074059501468</v>
          </cell>
        </row>
        <row r="161">
          <cell r="AA161">
            <v>37396</v>
          </cell>
          <cell r="AB161">
            <v>3.51</v>
          </cell>
          <cell r="AC161">
            <v>1.6046147853490276</v>
          </cell>
        </row>
        <row r="162">
          <cell r="AA162">
            <v>37397</v>
          </cell>
          <cell r="AB162">
            <v>3.38</v>
          </cell>
          <cell r="AC162">
            <v>1.609738473096483</v>
          </cell>
        </row>
        <row r="163">
          <cell r="AA163">
            <v>37398</v>
          </cell>
          <cell r="AB163">
            <v>3.4</v>
          </cell>
          <cell r="AC163">
            <v>1.614878521266623</v>
          </cell>
        </row>
        <row r="164">
          <cell r="AA164">
            <v>37399</v>
          </cell>
          <cell r="AB164">
            <v>3.37</v>
          </cell>
          <cell r="AC164">
            <v>1.6200349820998337</v>
          </cell>
        </row>
        <row r="165">
          <cell r="AA165">
            <v>37400</v>
          </cell>
          <cell r="AB165">
            <v>3.39</v>
          </cell>
          <cell r="AC165">
            <v>1.6252079080033108</v>
          </cell>
        </row>
        <row r="166">
          <cell r="AA166">
            <v>37401</v>
          </cell>
          <cell r="AB166">
            <v>3.39</v>
          </cell>
          <cell r="AC166">
            <v>1.630397351551591</v>
          </cell>
        </row>
        <row r="167">
          <cell r="AA167">
            <v>37402</v>
          </cell>
          <cell r="AB167">
            <v>3.39</v>
          </cell>
          <cell r="AC167">
            <v>1.6356033654870867</v>
          </cell>
        </row>
        <row r="168">
          <cell r="AA168">
            <v>37403</v>
          </cell>
          <cell r="AB168">
            <v>3.43</v>
          </cell>
          <cell r="AC168">
            <v>1.6408260027206207</v>
          </cell>
        </row>
        <row r="169">
          <cell r="AA169">
            <v>37404</v>
          </cell>
          <cell r="AB169">
            <v>3.47</v>
          </cell>
          <cell r="AC169">
            <v>1.6460653163319667</v>
          </cell>
        </row>
        <row r="170">
          <cell r="AA170">
            <v>37405</v>
          </cell>
          <cell r="AB170">
            <v>3.58</v>
          </cell>
          <cell r="AC170">
            <v>1.6513213595703864</v>
          </cell>
        </row>
        <row r="171">
          <cell r="AA171">
            <v>37406</v>
          </cell>
          <cell r="AB171">
            <v>3.57</v>
          </cell>
          <cell r="AC171">
            <v>1.6565941858551709</v>
          </cell>
        </row>
        <row r="172">
          <cell r="AA172">
            <v>37407</v>
          </cell>
          <cell r="AB172">
            <v>3.56</v>
          </cell>
          <cell r="AC172">
            <v>1.6618838487761856</v>
          </cell>
        </row>
        <row r="173">
          <cell r="AA173">
            <v>37408</v>
          </cell>
          <cell r="AB173">
            <v>3.56</v>
          </cell>
          <cell r="AC173">
            <v>1.6673675787242557</v>
          </cell>
        </row>
        <row r="174">
          <cell r="AA174">
            <v>37409</v>
          </cell>
          <cell r="AB174">
            <v>3.56</v>
          </cell>
          <cell r="AC174">
            <v>1.6728694033750124</v>
          </cell>
        </row>
        <row r="175">
          <cell r="AA175">
            <v>37410</v>
          </cell>
          <cell r="AB175">
            <v>3.59</v>
          </cell>
          <cell r="AC175">
            <v>1.6783893824356748</v>
          </cell>
        </row>
        <row r="176">
          <cell r="AA176">
            <v>37411</v>
          </cell>
          <cell r="AB176">
            <v>3.61</v>
          </cell>
          <cell r="AC176">
            <v>1.6839275758104784</v>
          </cell>
        </row>
        <row r="177">
          <cell r="AA177">
            <v>37412</v>
          </cell>
          <cell r="AB177">
            <v>3.63</v>
          </cell>
          <cell r="AC177">
            <v>1.689484043601325</v>
          </cell>
        </row>
        <row r="178">
          <cell r="AA178">
            <v>37413</v>
          </cell>
          <cell r="AB178">
            <v>3.62</v>
          </cell>
          <cell r="AC178">
            <v>1.6950588461084348</v>
          </cell>
        </row>
        <row r="179">
          <cell r="AA179">
            <v>37414</v>
          </cell>
          <cell r="AB179">
            <v>3.63</v>
          </cell>
          <cell r="AC179">
            <v>1.6972824188891671</v>
          </cell>
        </row>
        <row r="180">
          <cell r="AA180">
            <v>37415</v>
          </cell>
          <cell r="AB180">
            <v>3.63</v>
          </cell>
          <cell r="AC180">
            <v>1.6995089085455715</v>
          </cell>
        </row>
        <row r="181">
          <cell r="AA181">
            <v>37416</v>
          </cell>
          <cell r="AB181">
            <v>3.63</v>
          </cell>
          <cell r="AC181">
            <v>1.7017383189039961</v>
          </cell>
        </row>
        <row r="182">
          <cell r="AA182">
            <v>37417</v>
          </cell>
          <cell r="AB182">
            <v>3.47</v>
          </cell>
          <cell r="AC182">
            <v>1.703970653795809</v>
          </cell>
        </row>
        <row r="183">
          <cell r="AA183">
            <v>37418</v>
          </cell>
          <cell r="AB183">
            <v>3.46</v>
          </cell>
          <cell r="AC183">
            <v>1.7062059170574033</v>
          </cell>
        </row>
        <row r="184">
          <cell r="AA184">
            <v>37419</v>
          </cell>
          <cell r="AB184">
            <v>3.46</v>
          </cell>
          <cell r="AC184">
            <v>1.7084441125302052</v>
          </cell>
        </row>
        <row r="185">
          <cell r="AA185">
            <v>37420</v>
          </cell>
          <cell r="AB185">
            <v>3.48</v>
          </cell>
          <cell r="AC185">
            <v>1.7106852440606801</v>
          </cell>
        </row>
        <row r="186">
          <cell r="AA186">
            <v>37421</v>
          </cell>
          <cell r="AB186">
            <v>3.54</v>
          </cell>
          <cell r="AC186">
            <v>1.7129293155003391</v>
          </cell>
        </row>
        <row r="187">
          <cell r="AA187">
            <v>37422</v>
          </cell>
          <cell r="AB187">
            <v>3.54</v>
          </cell>
          <cell r="AC187">
            <v>1.7151763307057459</v>
          </cell>
        </row>
        <row r="188">
          <cell r="AA188">
            <v>37423</v>
          </cell>
          <cell r="AB188">
            <v>3.54</v>
          </cell>
          <cell r="AC188">
            <v>1.7174262935385227</v>
          </cell>
        </row>
        <row r="189">
          <cell r="AA189">
            <v>37424</v>
          </cell>
          <cell r="AB189">
            <v>3.54</v>
          </cell>
          <cell r="AC189">
            <v>1.7196792078653576</v>
          </cell>
        </row>
        <row r="190">
          <cell r="AA190">
            <v>37425</v>
          </cell>
          <cell r="AB190">
            <v>3.51</v>
          </cell>
          <cell r="AC190">
            <v>1.7219350775580111</v>
          </cell>
        </row>
        <row r="191">
          <cell r="AA191">
            <v>37426</v>
          </cell>
          <cell r="AB191">
            <v>3.55</v>
          </cell>
          <cell r="AC191">
            <v>1.7241939064933229</v>
          </cell>
        </row>
        <row r="192">
          <cell r="AA192">
            <v>37427</v>
          </cell>
          <cell r="AB192">
            <v>3.58</v>
          </cell>
          <cell r="AC192">
            <v>1.7264556985532178</v>
          </cell>
        </row>
        <row r="193">
          <cell r="AA193">
            <v>37428</v>
          </cell>
          <cell r="AB193">
            <v>3.66</v>
          </cell>
          <cell r="AC193">
            <v>1.728720457624713</v>
          </cell>
        </row>
        <row r="194">
          <cell r="AA194">
            <v>37429</v>
          </cell>
          <cell r="AB194">
            <v>3.66</v>
          </cell>
          <cell r="AC194">
            <v>1.7309881875999258</v>
          </cell>
        </row>
        <row r="195">
          <cell r="AA195">
            <v>37430</v>
          </cell>
          <cell r="AB195">
            <v>3.66</v>
          </cell>
          <cell r="AC195">
            <v>1.7332588923760768</v>
          </cell>
        </row>
        <row r="196">
          <cell r="AA196">
            <v>37431</v>
          </cell>
          <cell r="AB196">
            <v>3.75</v>
          </cell>
          <cell r="AC196">
            <v>1.7355325758555016</v>
          </cell>
        </row>
        <row r="197">
          <cell r="AA197">
            <v>37432</v>
          </cell>
          <cell r="AB197">
            <v>3.85</v>
          </cell>
          <cell r="AC197">
            <v>1.737809241945653</v>
          </cell>
        </row>
        <row r="198">
          <cell r="AA198">
            <v>37433</v>
          </cell>
          <cell r="AB198">
            <v>3.83</v>
          </cell>
          <cell r="AC198">
            <v>1.7400888945591104</v>
          </cell>
        </row>
        <row r="199">
          <cell r="AA199">
            <v>37434</v>
          </cell>
          <cell r="AB199">
            <v>3.79</v>
          </cell>
          <cell r="AC199">
            <v>1.7423715376135853</v>
          </cell>
        </row>
        <row r="200">
          <cell r="AA200">
            <v>37435</v>
          </cell>
          <cell r="AB200">
            <v>3.8</v>
          </cell>
          <cell r="AC200">
            <v>1.7446571750319291</v>
          </cell>
        </row>
        <row r="201">
          <cell r="AA201">
            <v>37436</v>
          </cell>
          <cell r="AB201">
            <v>3.8</v>
          </cell>
          <cell r="AC201">
            <v>1.7469458107421385</v>
          </cell>
        </row>
        <row r="202">
          <cell r="AA202">
            <v>37437</v>
          </cell>
          <cell r="AB202">
            <v>3.8</v>
          </cell>
          <cell r="AC202">
            <v>1.749237448677363</v>
          </cell>
        </row>
        <row r="203">
          <cell r="AA203">
            <v>37438</v>
          </cell>
          <cell r="AB203">
            <v>3.77</v>
          </cell>
          <cell r="AC203">
            <v>1.7514580250357557</v>
          </cell>
        </row>
        <row r="204">
          <cell r="AA204">
            <v>37439</v>
          </cell>
          <cell r="AB204">
            <v>3.61</v>
          </cell>
          <cell r="AC204">
            <v>1.7536814203135391</v>
          </cell>
        </row>
        <row r="205">
          <cell r="AA205">
            <v>37440</v>
          </cell>
          <cell r="AB205">
            <v>3.57</v>
          </cell>
          <cell r="AC205">
            <v>1.7559076380892018</v>
          </cell>
        </row>
        <row r="206">
          <cell r="AA206">
            <v>37441</v>
          </cell>
          <cell r="AB206">
            <v>3.57</v>
          </cell>
          <cell r="AC206">
            <v>1.7581366819457749</v>
          </cell>
        </row>
        <row r="207">
          <cell r="AA207">
            <v>37442</v>
          </cell>
          <cell r="AB207">
            <v>3.57</v>
          </cell>
          <cell r="AC207">
            <v>1.7603685554708377</v>
          </cell>
        </row>
        <row r="208">
          <cell r="AA208">
            <v>37443</v>
          </cell>
          <cell r="AB208">
            <v>3.57</v>
          </cell>
          <cell r="AC208">
            <v>1.7626032622565244</v>
          </cell>
        </row>
        <row r="209">
          <cell r="AA209">
            <v>37444</v>
          </cell>
          <cell r="AB209">
            <v>3.57</v>
          </cell>
          <cell r="AC209">
            <v>1.7646266029379292</v>
          </cell>
        </row>
        <row r="210">
          <cell r="AA210">
            <v>37445</v>
          </cell>
          <cell r="AB210">
            <v>3.58</v>
          </cell>
          <cell r="AC210">
            <v>1.7666522662676583</v>
          </cell>
        </row>
        <row r="211">
          <cell r="AA211">
            <v>37446</v>
          </cell>
          <cell r="AB211">
            <v>3.58</v>
          </cell>
          <cell r="AC211">
            <v>1.7686802549119429</v>
          </cell>
        </row>
        <row r="212">
          <cell r="AA212">
            <v>37447</v>
          </cell>
          <cell r="AB212">
            <v>3.54</v>
          </cell>
          <cell r="AC212">
            <v>1.7707105715400757</v>
          </cell>
        </row>
        <row r="213">
          <cell r="AA213">
            <v>37448</v>
          </cell>
          <cell r="AB213">
            <v>3.56</v>
          </cell>
          <cell r="AC213">
            <v>1.7727432188244137</v>
          </cell>
        </row>
        <row r="214">
          <cell r="AA214">
            <v>37449</v>
          </cell>
          <cell r="AB214">
            <v>3.57</v>
          </cell>
          <cell r="AC214">
            <v>1.7747781994403804</v>
          </cell>
        </row>
        <row r="215">
          <cell r="AA215">
            <v>37450</v>
          </cell>
          <cell r="AB215">
            <v>3.57</v>
          </cell>
          <cell r="AC215">
            <v>1.776815516066472</v>
          </cell>
        </row>
        <row r="216">
          <cell r="AA216">
            <v>37451</v>
          </cell>
          <cell r="AB216">
            <v>3.57</v>
          </cell>
          <cell r="AC216">
            <v>1.778855171384258</v>
          </cell>
        </row>
        <row r="217">
          <cell r="AA217">
            <v>37452</v>
          </cell>
          <cell r="AB217">
            <v>3.58</v>
          </cell>
          <cell r="AC217">
            <v>1.7808971680783872</v>
          </cell>
        </row>
        <row r="218">
          <cell r="AA218">
            <v>37453</v>
          </cell>
          <cell r="AB218">
            <v>3.53</v>
          </cell>
          <cell r="AC218">
            <v>1.7829415088365896</v>
          </cell>
        </row>
        <row r="219">
          <cell r="AA219">
            <v>37454</v>
          </cell>
          <cell r="AB219">
            <v>3.53</v>
          </cell>
          <cell r="AC219">
            <v>1.784988196349681</v>
          </cell>
        </row>
        <row r="220">
          <cell r="AA220">
            <v>37455</v>
          </cell>
          <cell r="AB220">
            <v>3.55</v>
          </cell>
          <cell r="AC220">
            <v>1.7870372333115656</v>
          </cell>
        </row>
        <row r="221">
          <cell r="AA221">
            <v>37456</v>
          </cell>
          <cell r="AB221">
            <v>3.57</v>
          </cell>
          <cell r="AC221">
            <v>1.7890886224192399</v>
          </cell>
        </row>
        <row r="222">
          <cell r="AA222">
            <v>37457</v>
          </cell>
          <cell r="AB222">
            <v>3.57</v>
          </cell>
          <cell r="AC222">
            <v>1.791142366372797</v>
          </cell>
        </row>
        <row r="223">
          <cell r="AA223">
            <v>37458</v>
          </cell>
          <cell r="AB223">
            <v>3.57</v>
          </cell>
          <cell r="AC223">
            <v>1.7931984678754289</v>
          </cell>
        </row>
        <row r="224">
          <cell r="AA224">
            <v>37459</v>
          </cell>
          <cell r="AB224">
            <v>3.6</v>
          </cell>
          <cell r="AC224">
            <v>1.7952569296334313</v>
          </cell>
        </row>
        <row r="225">
          <cell r="AA225">
            <v>37460</v>
          </cell>
          <cell r="AB225">
            <v>3.66</v>
          </cell>
          <cell r="AC225">
            <v>1.797317754356206</v>
          </cell>
        </row>
        <row r="226">
          <cell r="AA226">
            <v>37461</v>
          </cell>
          <cell r="AB226">
            <v>3.63</v>
          </cell>
          <cell r="AC226">
            <v>1.799380944756265</v>
          </cell>
        </row>
        <row r="227">
          <cell r="AA227">
            <v>37462</v>
          </cell>
          <cell r="AB227">
            <v>3.64</v>
          </cell>
          <cell r="AC227">
            <v>1.8014465035492337</v>
          </cell>
        </row>
        <row r="228">
          <cell r="AA228">
            <v>37463</v>
          </cell>
          <cell r="AB228">
            <v>3.66</v>
          </cell>
          <cell r="AC228">
            <v>1.8035144334538564</v>
          </cell>
        </row>
        <row r="229">
          <cell r="AA229">
            <v>37464</v>
          </cell>
          <cell r="AB229">
            <v>3.66</v>
          </cell>
          <cell r="AC229">
            <v>1.8055847371919971</v>
          </cell>
        </row>
        <row r="230">
          <cell r="AA230">
            <v>37465</v>
          </cell>
          <cell r="AB230">
            <v>3.66</v>
          </cell>
          <cell r="AC230">
            <v>1.8076574174886435</v>
          </cell>
        </row>
        <row r="231">
          <cell r="AA231">
            <v>37466</v>
          </cell>
          <cell r="AB231">
            <v>3.64</v>
          </cell>
          <cell r="AC231">
            <v>1.8097324770719134</v>
          </cell>
        </row>
        <row r="232">
          <cell r="AA232">
            <v>37467</v>
          </cell>
          <cell r="AB232">
            <v>3.69</v>
          </cell>
          <cell r="AC232">
            <v>1.8118099186730547</v>
          </cell>
        </row>
        <row r="233">
          <cell r="AA233">
            <v>37468</v>
          </cell>
          <cell r="AB233">
            <v>3.72</v>
          </cell>
          <cell r="AC233">
            <v>1.8138897450264515</v>
          </cell>
        </row>
        <row r="234">
          <cell r="AA234">
            <v>37469</v>
          </cell>
          <cell r="AB234">
            <v>3.59</v>
          </cell>
          <cell r="AC234">
            <v>1.8159719588696259</v>
          </cell>
        </row>
        <row r="235">
          <cell r="AA235">
            <v>37470</v>
          </cell>
          <cell r="AB235">
            <v>3.61</v>
          </cell>
          <cell r="AC235">
            <v>1.8180565629432432</v>
          </cell>
        </row>
        <row r="236">
          <cell r="AA236">
            <v>37471</v>
          </cell>
          <cell r="AB236">
            <v>3.61</v>
          </cell>
          <cell r="AC236">
            <v>1.8201435599911149</v>
          </cell>
        </row>
        <row r="237">
          <cell r="AA237">
            <v>37472</v>
          </cell>
          <cell r="AB237">
            <v>3.61</v>
          </cell>
          <cell r="AC237">
            <v>1.8222329527602013</v>
          </cell>
        </row>
        <row r="238">
          <cell r="AA238">
            <v>37473</v>
          </cell>
          <cell r="AB238">
            <v>3.63</v>
          </cell>
          <cell r="AC238">
            <v>1.8243247440006172</v>
          </cell>
        </row>
        <row r="239">
          <cell r="AA239">
            <v>37474</v>
          </cell>
          <cell r="AB239">
            <v>3.63</v>
          </cell>
          <cell r="AC239">
            <v>1.8264189364656329</v>
          </cell>
        </row>
        <row r="240">
          <cell r="AA240">
            <v>37475</v>
          </cell>
          <cell r="AB240">
            <v>3.64</v>
          </cell>
          <cell r="AC240">
            <v>1.8282687139834961</v>
          </cell>
        </row>
        <row r="241">
          <cell r="AA241">
            <v>37476</v>
          </cell>
          <cell r="AB241">
            <v>3.63</v>
          </cell>
          <cell r="AC241">
            <v>1.8301203649361983</v>
          </cell>
        </row>
        <row r="242">
          <cell r="AA242">
            <v>37477</v>
          </cell>
          <cell r="AB242">
            <v>3.63</v>
          </cell>
          <cell r="AC242">
            <v>1.8319738912211339</v>
          </cell>
        </row>
        <row r="243">
          <cell r="AA243">
            <v>37478</v>
          </cell>
          <cell r="AB243">
            <v>3.63</v>
          </cell>
          <cell r="AC243">
            <v>1.8338292947376189</v>
          </cell>
        </row>
        <row r="244">
          <cell r="AA244">
            <v>37479</v>
          </cell>
          <cell r="AB244">
            <v>3.63</v>
          </cell>
          <cell r="AC244">
            <v>1.8356865773868938</v>
          </cell>
        </row>
        <row r="245">
          <cell r="AA245">
            <v>37480</v>
          </cell>
          <cell r="AB245">
            <v>3.62</v>
          </cell>
          <cell r="AC245">
            <v>1.8375457410721241</v>
          </cell>
        </row>
        <row r="246">
          <cell r="AA246">
            <v>37481</v>
          </cell>
          <cell r="AB246">
            <v>3.62</v>
          </cell>
          <cell r="AC246">
            <v>1.8394067876984026</v>
          </cell>
        </row>
        <row r="247">
          <cell r="AA247">
            <v>37482</v>
          </cell>
          <cell r="AB247">
            <v>3.63</v>
          </cell>
          <cell r="AC247">
            <v>1.8412697191727521</v>
          </cell>
        </row>
        <row r="248">
          <cell r="AA248">
            <v>37483</v>
          </cell>
          <cell r="AB248">
            <v>3.63</v>
          </cell>
          <cell r="AC248">
            <v>1.8431345374041266</v>
          </cell>
        </row>
        <row r="249">
          <cell r="AA249">
            <v>37484</v>
          </cell>
          <cell r="AB249">
            <v>3.63</v>
          </cell>
          <cell r="AC249">
            <v>1.8450012443034129</v>
          </cell>
        </row>
        <row r="250">
          <cell r="AA250">
            <v>37485</v>
          </cell>
          <cell r="AB250">
            <v>3.63</v>
          </cell>
          <cell r="AC250">
            <v>1.8468698417834339</v>
          </cell>
        </row>
        <row r="251">
          <cell r="AA251">
            <v>37486</v>
          </cell>
          <cell r="AB251">
            <v>3.63</v>
          </cell>
          <cell r="AC251">
            <v>1.8487403317589495</v>
          </cell>
        </row>
        <row r="252">
          <cell r="AA252">
            <v>37487</v>
          </cell>
          <cell r="AB252">
            <v>3.63</v>
          </cell>
          <cell r="AC252">
            <v>1.8506127161466588</v>
          </cell>
        </row>
        <row r="253">
          <cell r="AA253">
            <v>37488</v>
          </cell>
          <cell r="AB253">
            <v>3.61</v>
          </cell>
          <cell r="AC253">
            <v>1.852486996865202</v>
          </cell>
        </row>
        <row r="254">
          <cell r="AA254">
            <v>37489</v>
          </cell>
          <cell r="AB254">
            <v>3.57</v>
          </cell>
          <cell r="AC254">
            <v>1.8543631758351633</v>
          </cell>
        </row>
        <row r="255">
          <cell r="AA255">
            <v>37490</v>
          </cell>
          <cell r="AB255">
            <v>3.58</v>
          </cell>
          <cell r="AC255">
            <v>1.8562412549790703</v>
          </cell>
        </row>
        <row r="256">
          <cell r="AA256">
            <v>37491</v>
          </cell>
          <cell r="AB256">
            <v>3.6</v>
          </cell>
          <cell r="AC256">
            <v>1.8581212362213999</v>
          </cell>
        </row>
        <row r="257">
          <cell r="AA257">
            <v>37492</v>
          </cell>
          <cell r="AB257">
            <v>3.6</v>
          </cell>
          <cell r="AC257">
            <v>1.8600031214885764</v>
          </cell>
        </row>
        <row r="258">
          <cell r="AA258">
            <v>37493</v>
          </cell>
          <cell r="AB258">
            <v>3.6</v>
          </cell>
          <cell r="AC258">
            <v>1.8618869127089757</v>
          </cell>
        </row>
        <row r="259">
          <cell r="AA259">
            <v>37494</v>
          </cell>
          <cell r="AB259">
            <v>3.63</v>
          </cell>
          <cell r="AC259">
            <v>1.863772611812927</v>
          </cell>
        </row>
        <row r="260">
          <cell r="AA260">
            <v>37495</v>
          </cell>
          <cell r="AB260">
            <v>3.61</v>
          </cell>
          <cell r="AC260">
            <v>1.8656602207327146</v>
          </cell>
        </row>
        <row r="261">
          <cell r="AA261">
            <v>37496</v>
          </cell>
          <cell r="AB261">
            <v>3.6</v>
          </cell>
          <cell r="AC261">
            <v>1.8675497414025788</v>
          </cell>
        </row>
        <row r="262">
          <cell r="AA262">
            <v>37497</v>
          </cell>
          <cell r="AB262">
            <v>3.62</v>
          </cell>
          <cell r="AC262">
            <v>1.8694411757587199</v>
          </cell>
        </row>
        <row r="263">
          <cell r="AA263">
            <v>37498</v>
          </cell>
          <cell r="AB263">
            <v>3.62</v>
          </cell>
          <cell r="AC263">
            <v>1.871334525739299</v>
          </cell>
        </row>
        <row r="264">
          <cell r="AA264">
            <v>37499</v>
          </cell>
          <cell r="AB264">
            <v>3.62</v>
          </cell>
          <cell r="AC264">
            <v>1.8732297932844399</v>
          </cell>
        </row>
        <row r="265">
          <cell r="AA265">
            <v>37500</v>
          </cell>
          <cell r="AB265">
            <v>3.62</v>
          </cell>
          <cell r="AC265">
            <v>1.8751902529854816</v>
          </cell>
        </row>
        <row r="266">
          <cell r="AA266">
            <v>37501</v>
          </cell>
          <cell r="AB266">
            <v>3.56</v>
          </cell>
          <cell r="AC266">
            <v>1.8771527644381307</v>
          </cell>
        </row>
        <row r="267">
          <cell r="AA267">
            <v>37502</v>
          </cell>
          <cell r="AB267">
            <v>3.63</v>
          </cell>
          <cell r="AC267">
            <v>1.8791173297896819</v>
          </cell>
        </row>
        <row r="268">
          <cell r="AA268">
            <v>37503</v>
          </cell>
          <cell r="AB268">
            <v>3.65</v>
          </cell>
          <cell r="AC268">
            <v>1.8810839511896773</v>
          </cell>
        </row>
        <row r="269">
          <cell r="AA269">
            <v>37504</v>
          </cell>
          <cell r="AB269">
            <v>3.59</v>
          </cell>
          <cell r="AC269">
            <v>1.883052630789908</v>
          </cell>
        </row>
        <row r="270">
          <cell r="AA270">
            <v>37505</v>
          </cell>
          <cell r="AB270">
            <v>3.62</v>
          </cell>
          <cell r="AC270">
            <v>1.8850233707444179</v>
          </cell>
        </row>
        <row r="271">
          <cell r="AA271">
            <v>37506</v>
          </cell>
          <cell r="AB271">
            <v>3.62</v>
          </cell>
          <cell r="AC271">
            <v>1.8864795415080331</v>
          </cell>
        </row>
        <row r="272">
          <cell r="AA272">
            <v>37507</v>
          </cell>
          <cell r="AB272">
            <v>3.62</v>
          </cell>
          <cell r="AC272">
            <v>1.8879368371560001</v>
          </cell>
        </row>
        <row r="273">
          <cell r="AA273">
            <v>37508</v>
          </cell>
          <cell r="AB273">
            <v>3.6</v>
          </cell>
          <cell r="AC273">
            <v>1.8893952585572862</v>
          </cell>
        </row>
        <row r="274">
          <cell r="AA274">
            <v>37509</v>
          </cell>
          <cell r="AB274">
            <v>3.63</v>
          </cell>
          <cell r="AC274">
            <v>1.8908548065815305</v>
          </cell>
        </row>
        <row r="275">
          <cell r="AA275">
            <v>37510</v>
          </cell>
          <cell r="AB275">
            <v>3.61</v>
          </cell>
          <cell r="AC275">
            <v>1.8923154820990431</v>
          </cell>
        </row>
        <row r="276">
          <cell r="AA276">
            <v>37511</v>
          </cell>
          <cell r="AB276">
            <v>3.63</v>
          </cell>
          <cell r="AC276">
            <v>1.8937772859808064</v>
          </cell>
        </row>
        <row r="277">
          <cell r="AA277">
            <v>37512</v>
          </cell>
          <cell r="AB277">
            <v>3.64</v>
          </cell>
          <cell r="AC277">
            <v>1.8952402190984761</v>
          </cell>
        </row>
        <row r="278">
          <cell r="AA278">
            <v>37513</v>
          </cell>
          <cell r="AB278">
            <v>3.64</v>
          </cell>
          <cell r="AC278">
            <v>1.8967042823243814</v>
          </cell>
        </row>
        <row r="279">
          <cell r="AA279">
            <v>37514</v>
          </cell>
          <cell r="AB279">
            <v>3.64</v>
          </cell>
          <cell r="AC279">
            <v>1.8981694765315247</v>
          </cell>
        </row>
        <row r="280">
          <cell r="AA280">
            <v>37515</v>
          </cell>
          <cell r="AB280">
            <v>3.64</v>
          </cell>
          <cell r="AC280">
            <v>1.8996358025935831</v>
          </cell>
        </row>
        <row r="281">
          <cell r="AA281">
            <v>37516</v>
          </cell>
          <cell r="AB281">
            <v>3.62</v>
          </cell>
          <cell r="AC281">
            <v>1.9011032613849088</v>
          </cell>
        </row>
        <row r="282">
          <cell r="AA282">
            <v>37517</v>
          </cell>
          <cell r="AB282">
            <v>3.63</v>
          </cell>
          <cell r="AC282">
            <v>1.9025718537805292</v>
          </cell>
        </row>
        <row r="283">
          <cell r="AA283">
            <v>37518</v>
          </cell>
          <cell r="AB283">
            <v>3.66</v>
          </cell>
          <cell r="AC283">
            <v>1.9040415806561477</v>
          </cell>
        </row>
        <row r="284">
          <cell r="AA284">
            <v>37519</v>
          </cell>
          <cell r="AB284">
            <v>3.65</v>
          </cell>
          <cell r="AC284">
            <v>1.9055124428881445</v>
          </cell>
        </row>
        <row r="285">
          <cell r="AA285">
            <v>37520</v>
          </cell>
          <cell r="AB285">
            <v>3.65</v>
          </cell>
          <cell r="AC285">
            <v>1.9069844413535759</v>
          </cell>
        </row>
        <row r="286">
          <cell r="AA286">
            <v>37521</v>
          </cell>
          <cell r="AB286">
            <v>3.65</v>
          </cell>
          <cell r="AC286">
            <v>1.908457576930177</v>
          </cell>
        </row>
        <row r="287">
          <cell r="AA287">
            <v>37522</v>
          </cell>
          <cell r="AB287">
            <v>3.66</v>
          </cell>
          <cell r="AC287">
            <v>1.9099318504963598</v>
          </cell>
        </row>
        <row r="288">
          <cell r="AA288">
            <v>37523</v>
          </cell>
          <cell r="AB288">
            <v>3.64</v>
          </cell>
          <cell r="AC288">
            <v>1.9114072629312158</v>
          </cell>
        </row>
        <row r="289">
          <cell r="AA289">
            <v>37524</v>
          </cell>
          <cell r="AB289">
            <v>3.66</v>
          </cell>
          <cell r="AC289">
            <v>1.9128838151145144</v>
          </cell>
        </row>
        <row r="290">
          <cell r="AA290">
            <v>37525</v>
          </cell>
          <cell r="AB290">
            <v>3.67</v>
          </cell>
          <cell r="AC290">
            <v>1.9143615079267062</v>
          </cell>
        </row>
        <row r="291">
          <cell r="AA291">
            <v>37526</v>
          </cell>
          <cell r="AB291">
            <v>3.71</v>
          </cell>
          <cell r="AC291">
            <v>1.9158403422489205</v>
          </cell>
        </row>
        <row r="292">
          <cell r="AA292">
            <v>37527</v>
          </cell>
          <cell r="AB292">
            <v>3.71</v>
          </cell>
          <cell r="AC292">
            <v>1.9173203189629682</v>
          </cell>
        </row>
        <row r="293">
          <cell r="AA293">
            <v>37528</v>
          </cell>
          <cell r="AB293">
            <v>3.71</v>
          </cell>
          <cell r="AC293">
            <v>1.9188014389513406</v>
          </cell>
        </row>
        <row r="294">
          <cell r="AA294">
            <v>37529</v>
          </cell>
          <cell r="AB294">
            <v>3.75</v>
          </cell>
          <cell r="AC294">
            <v>1.9202837030972117</v>
          </cell>
        </row>
        <row r="295">
          <cell r="AA295">
            <v>37530</v>
          </cell>
          <cell r="AB295">
            <v>3.73</v>
          </cell>
          <cell r="AC295">
            <v>1.9217192424934639</v>
          </cell>
        </row>
        <row r="296">
          <cell r="AA296">
            <v>37531</v>
          </cell>
          <cell r="AB296">
            <v>3.75</v>
          </cell>
          <cell r="AC296">
            <v>1.9231558550506009</v>
          </cell>
        </row>
        <row r="297">
          <cell r="AA297">
            <v>37532</v>
          </cell>
          <cell r="AB297">
            <v>3.74</v>
          </cell>
          <cell r="AC297">
            <v>1.9245935415708817</v>
          </cell>
        </row>
        <row r="298">
          <cell r="AA298">
            <v>37533</v>
          </cell>
          <cell r="AB298">
            <v>3.74</v>
          </cell>
          <cell r="AC298">
            <v>1.9260323028571651</v>
          </cell>
        </row>
        <row r="299">
          <cell r="AA299">
            <v>37534</v>
          </cell>
          <cell r="AB299">
            <v>3.74</v>
          </cell>
          <cell r="AC299">
            <v>1.9274721397129102</v>
          </cell>
        </row>
        <row r="300">
          <cell r="AA300">
            <v>37535</v>
          </cell>
          <cell r="AB300">
            <v>3.74</v>
          </cell>
          <cell r="AC300">
            <v>1.9289130529421756</v>
          </cell>
        </row>
        <row r="301">
          <cell r="AA301">
            <v>37536</v>
          </cell>
          <cell r="AB301">
            <v>3.75</v>
          </cell>
          <cell r="AC301">
            <v>1.9297449985587212</v>
          </cell>
        </row>
        <row r="302">
          <cell r="AA302">
            <v>37537</v>
          </cell>
          <cell r="AB302">
            <v>3.72</v>
          </cell>
          <cell r="AC302">
            <v>1.9305773029957471</v>
          </cell>
        </row>
        <row r="303">
          <cell r="AA303">
            <v>37538</v>
          </cell>
          <cell r="AB303">
            <v>3.7</v>
          </cell>
          <cell r="AC303">
            <v>1.931409966408014</v>
          </cell>
        </row>
        <row r="304">
          <cell r="AA304">
            <v>37539</v>
          </cell>
          <cell r="AB304">
            <v>3.69</v>
          </cell>
          <cell r="AC304">
            <v>1.9322429889503487</v>
          </cell>
        </row>
        <row r="305">
          <cell r="AA305">
            <v>37540</v>
          </cell>
          <cell r="AB305">
            <v>3.69</v>
          </cell>
          <cell r="AC305">
            <v>1.9330763707776457</v>
          </cell>
        </row>
        <row r="306">
          <cell r="AA306">
            <v>37541</v>
          </cell>
          <cell r="AB306">
            <v>3.69</v>
          </cell>
          <cell r="AC306">
            <v>1.933910112044865</v>
          </cell>
        </row>
        <row r="307">
          <cell r="AA307">
            <v>37542</v>
          </cell>
          <cell r="AB307">
            <v>3.69</v>
          </cell>
          <cell r="AC307">
            <v>1.9347442129070338</v>
          </cell>
        </row>
        <row r="308">
          <cell r="AA308">
            <v>37543</v>
          </cell>
          <cell r="AB308">
            <v>3.69</v>
          </cell>
          <cell r="AC308">
            <v>1.9355786735192471</v>
          </cell>
        </row>
        <row r="309">
          <cell r="AA309">
            <v>37544</v>
          </cell>
          <cell r="AB309">
            <v>3.64</v>
          </cell>
          <cell r="AC309">
            <v>1.936413494036666</v>
          </cell>
        </row>
        <row r="310">
          <cell r="AA310">
            <v>37545</v>
          </cell>
          <cell r="AB310">
            <v>3.58</v>
          </cell>
          <cell r="AC310">
            <v>1.9372486746145183</v>
          </cell>
        </row>
        <row r="311">
          <cell r="AA311">
            <v>37546</v>
          </cell>
          <cell r="AB311">
            <v>3.59</v>
          </cell>
          <cell r="AC311">
            <v>1.9380842154080991</v>
          </cell>
        </row>
        <row r="312">
          <cell r="AA312">
            <v>37547</v>
          </cell>
          <cell r="AB312">
            <v>3.61</v>
          </cell>
          <cell r="AC312">
            <v>1.9389201165727703</v>
          </cell>
        </row>
        <row r="313">
          <cell r="AA313">
            <v>37548</v>
          </cell>
          <cell r="AB313">
            <v>3.61</v>
          </cell>
          <cell r="AC313">
            <v>1.9397563782639615</v>
          </cell>
        </row>
        <row r="314">
          <cell r="AA314">
            <v>37549</v>
          </cell>
          <cell r="AB314">
            <v>3.61</v>
          </cell>
          <cell r="AC314">
            <v>1.9405930006371686</v>
          </cell>
        </row>
        <row r="315">
          <cell r="AA315">
            <v>37550</v>
          </cell>
          <cell r="AB315">
            <v>3.61</v>
          </cell>
          <cell r="AC315">
            <v>1.9414299838479545</v>
          </cell>
        </row>
        <row r="316">
          <cell r="AA316">
            <v>37551</v>
          </cell>
          <cell r="AB316">
            <v>3.6</v>
          </cell>
          <cell r="AC316">
            <v>1.9422673280519496</v>
          </cell>
        </row>
        <row r="317">
          <cell r="AA317">
            <v>37552</v>
          </cell>
          <cell r="AB317">
            <v>3.6</v>
          </cell>
          <cell r="AC317">
            <v>1.9431050334048514</v>
          </cell>
        </row>
        <row r="318">
          <cell r="AA318">
            <v>37553</v>
          </cell>
          <cell r="AB318">
            <v>3.6</v>
          </cell>
          <cell r="AC318">
            <v>1.9439431000624243</v>
          </cell>
        </row>
        <row r="319">
          <cell r="AA319">
            <v>37554</v>
          </cell>
          <cell r="AB319">
            <v>3.6</v>
          </cell>
          <cell r="AC319">
            <v>1.9447815281805005</v>
          </cell>
        </row>
        <row r="320">
          <cell r="AA320">
            <v>37555</v>
          </cell>
          <cell r="AB320">
            <v>3.6</v>
          </cell>
          <cell r="AC320">
            <v>1.945620317914978</v>
          </cell>
        </row>
        <row r="321">
          <cell r="AA321">
            <v>37556</v>
          </cell>
          <cell r="AB321">
            <v>3.6</v>
          </cell>
          <cell r="AC321">
            <v>1.9464594694218238</v>
          </cell>
        </row>
        <row r="322">
          <cell r="AA322">
            <v>37557</v>
          </cell>
          <cell r="AB322">
            <v>3.59</v>
          </cell>
          <cell r="AC322">
            <v>1.9472989828570708</v>
          </cell>
        </row>
        <row r="323">
          <cell r="AA323">
            <v>37558</v>
          </cell>
          <cell r="AB323">
            <v>3.56</v>
          </cell>
          <cell r="AC323">
            <v>1.9481388583768202</v>
          </cell>
        </row>
        <row r="324">
          <cell r="AA324">
            <v>37559</v>
          </cell>
          <cell r="AB324">
            <v>3.54</v>
          </cell>
          <cell r="AC324">
            <v>1.9489790961372397</v>
          </cell>
        </row>
        <row r="325">
          <cell r="AA325">
            <v>37560</v>
          </cell>
          <cell r="AB325">
            <v>3.52</v>
          </cell>
          <cell r="AC325">
            <v>1.9498196962945646</v>
          </cell>
        </row>
        <row r="326">
          <cell r="AA326">
            <v>37561</v>
          </cell>
          <cell r="AB326">
            <v>3.52</v>
          </cell>
          <cell r="AC326">
            <v>1.9506886973412465</v>
          </cell>
        </row>
        <row r="327">
          <cell r="AA327">
            <v>37562</v>
          </cell>
          <cell r="AB327">
            <v>3.52</v>
          </cell>
          <cell r="AC327">
            <v>1.9515580856867234</v>
          </cell>
        </row>
        <row r="328">
          <cell r="AA328">
            <v>37563</v>
          </cell>
          <cell r="AB328">
            <v>3.52</v>
          </cell>
          <cell r="AC328">
            <v>1.9524278615036081</v>
          </cell>
        </row>
        <row r="329">
          <cell r="AA329">
            <v>37564</v>
          </cell>
          <cell r="AB329">
            <v>3.56</v>
          </cell>
          <cell r="AC329">
            <v>1.953298024964589</v>
          </cell>
        </row>
        <row r="330">
          <cell r="AA330">
            <v>37565</v>
          </cell>
          <cell r="AB330">
            <v>3.53</v>
          </cell>
          <cell r="AC330">
            <v>1.9541685762424335</v>
          </cell>
        </row>
        <row r="331">
          <cell r="AA331">
            <v>37566</v>
          </cell>
          <cell r="AB331">
            <v>3.53</v>
          </cell>
          <cell r="AC331">
            <v>1.9550395155099847</v>
          </cell>
        </row>
        <row r="332">
          <cell r="AA332">
            <v>37567</v>
          </cell>
          <cell r="AB332">
            <v>3.54</v>
          </cell>
          <cell r="AC332">
            <v>1.9551827891388061</v>
          </cell>
        </row>
        <row r="333">
          <cell r="AA333">
            <v>37568</v>
          </cell>
          <cell r="AB333">
            <v>3.54</v>
          </cell>
          <cell r="AC333">
            <v>1.9553260732673299</v>
          </cell>
        </row>
        <row r="334">
          <cell r="AA334">
            <v>37569</v>
          </cell>
          <cell r="AB334">
            <v>3.54</v>
          </cell>
          <cell r="AC334">
            <v>1.9554693678963253</v>
          </cell>
        </row>
        <row r="335">
          <cell r="AA335">
            <v>37570</v>
          </cell>
          <cell r="AB335">
            <v>3.54</v>
          </cell>
          <cell r="AC335">
            <v>1.9556126730265619</v>
          </cell>
        </row>
        <row r="336">
          <cell r="AA336">
            <v>37571</v>
          </cell>
          <cell r="AB336">
            <v>3.54</v>
          </cell>
          <cell r="AC336">
            <v>1.9557559886588092</v>
          </cell>
        </row>
        <row r="337">
          <cell r="AA337">
            <v>37572</v>
          </cell>
          <cell r="AB337">
            <v>3.52</v>
          </cell>
          <cell r="AC337">
            <v>1.9558993147938368</v>
          </cell>
        </row>
        <row r="338">
          <cell r="AA338">
            <v>37573</v>
          </cell>
          <cell r="AB338">
            <v>3.53</v>
          </cell>
          <cell r="AC338">
            <v>1.9560426514324147</v>
          </cell>
        </row>
        <row r="339">
          <cell r="AA339">
            <v>37574</v>
          </cell>
          <cell r="AB339">
            <v>3.54</v>
          </cell>
          <cell r="AC339">
            <v>1.9561859985753125</v>
          </cell>
        </row>
        <row r="340">
          <cell r="AA340">
            <v>37575</v>
          </cell>
          <cell r="AB340">
            <v>3.53</v>
          </cell>
          <cell r="AC340">
            <v>1.9563293562232995</v>
          </cell>
        </row>
        <row r="341">
          <cell r="AA341">
            <v>37576</v>
          </cell>
          <cell r="AB341">
            <v>3.53</v>
          </cell>
          <cell r="AC341">
            <v>1.9564727243771465</v>
          </cell>
        </row>
        <row r="342">
          <cell r="AA342">
            <v>37577</v>
          </cell>
          <cell r="AB342">
            <v>3.53</v>
          </cell>
          <cell r="AC342">
            <v>1.9566161030376226</v>
          </cell>
        </row>
        <row r="343">
          <cell r="AA343">
            <v>37578</v>
          </cell>
          <cell r="AB343">
            <v>3.53</v>
          </cell>
          <cell r="AC343">
            <v>1.9567594922054981</v>
          </cell>
        </row>
        <row r="344">
          <cell r="AA344">
            <v>37579</v>
          </cell>
          <cell r="AB344">
            <v>3.51</v>
          </cell>
          <cell r="AC344">
            <v>1.956902891881543</v>
          </cell>
        </row>
        <row r="345">
          <cell r="AA345">
            <v>37580</v>
          </cell>
          <cell r="AB345">
            <v>3.51</v>
          </cell>
          <cell r="AC345">
            <v>1.9570463020665274</v>
          </cell>
        </row>
        <row r="346">
          <cell r="AA346">
            <v>37581</v>
          </cell>
          <cell r="AB346">
            <v>3.5</v>
          </cell>
          <cell r="AC346">
            <v>1.9571897227612216</v>
          </cell>
        </row>
        <row r="347">
          <cell r="AA347">
            <v>37582</v>
          </cell>
          <cell r="AB347">
            <v>3.49</v>
          </cell>
          <cell r="AC347">
            <v>1.9573331539663954</v>
          </cell>
        </row>
        <row r="348">
          <cell r="AA348">
            <v>37583</v>
          </cell>
          <cell r="AB348">
            <v>3.49</v>
          </cell>
          <cell r="AC348">
            <v>1.9574765956828193</v>
          </cell>
        </row>
        <row r="349">
          <cell r="AA349">
            <v>37584</v>
          </cell>
          <cell r="AB349">
            <v>3.49</v>
          </cell>
          <cell r="AC349">
            <v>1.9576200479112638</v>
          </cell>
        </row>
        <row r="350">
          <cell r="AA350">
            <v>37585</v>
          </cell>
          <cell r="AB350">
            <v>3.49</v>
          </cell>
          <cell r="AC350">
            <v>1.9577635106524987</v>
          </cell>
        </row>
        <row r="351">
          <cell r="AA351">
            <v>37586</v>
          </cell>
          <cell r="AB351">
            <v>3.46</v>
          </cell>
          <cell r="AC351">
            <v>1.9579069839072949</v>
          </cell>
        </row>
        <row r="352">
          <cell r="AA352">
            <v>37587</v>
          </cell>
          <cell r="AB352">
            <v>3.49</v>
          </cell>
          <cell r="AC352">
            <v>1.9580504676764228</v>
          </cell>
        </row>
        <row r="353">
          <cell r="AA353">
            <v>37588</v>
          </cell>
          <cell r="AB353">
            <v>3.49</v>
          </cell>
          <cell r="AC353">
            <v>1.958193961960653</v>
          </cell>
        </row>
        <row r="354">
          <cell r="AA354">
            <v>37589</v>
          </cell>
          <cell r="AB354">
            <v>3.63</v>
          </cell>
          <cell r="AC354">
            <v>1.9583374667607558</v>
          </cell>
        </row>
        <row r="355">
          <cell r="AA355">
            <v>37590</v>
          </cell>
          <cell r="AB355">
            <v>3.63</v>
          </cell>
          <cell r="AC355">
            <v>1.958480982077502</v>
          </cell>
        </row>
        <row r="356">
          <cell r="AA356">
            <v>37591</v>
          </cell>
          <cell r="AB356">
            <v>3.63</v>
          </cell>
          <cell r="AC356">
            <v>1.9586198778818731</v>
          </cell>
        </row>
        <row r="357">
          <cell r="AA357">
            <v>37592</v>
          </cell>
          <cell r="AB357">
            <v>3.57</v>
          </cell>
          <cell r="AC357">
            <v>1.9587587835367579</v>
          </cell>
        </row>
        <row r="358">
          <cell r="AA358">
            <v>37593</v>
          </cell>
          <cell r="AB358">
            <v>3.53</v>
          </cell>
          <cell r="AC358">
            <v>1.9588976990428555</v>
          </cell>
        </row>
        <row r="359">
          <cell r="AA359">
            <v>37594</v>
          </cell>
          <cell r="AB359">
            <v>3.52</v>
          </cell>
          <cell r="AC359">
            <v>1.9590366244008643</v>
          </cell>
        </row>
        <row r="360">
          <cell r="AA360">
            <v>37595</v>
          </cell>
          <cell r="AB360">
            <v>3.52</v>
          </cell>
          <cell r="AC360">
            <v>1.9591755596114833</v>
          </cell>
        </row>
        <row r="361">
          <cell r="AA361">
            <v>37596</v>
          </cell>
          <cell r="AB361">
            <v>3.53</v>
          </cell>
          <cell r="AC361">
            <v>1.959314504675411</v>
          </cell>
        </row>
        <row r="362">
          <cell r="AA362">
            <v>37597</v>
          </cell>
          <cell r="AB362">
            <v>3.53</v>
          </cell>
          <cell r="AC362">
            <v>1.9596375649065805</v>
          </cell>
        </row>
        <row r="363">
          <cell r="AA363">
            <v>37598</v>
          </cell>
          <cell r="AB363">
            <v>3.53</v>
          </cell>
          <cell r="AC363">
            <v>1.959960678405315</v>
          </cell>
        </row>
        <row r="364">
          <cell r="AA364">
            <v>37599</v>
          </cell>
          <cell r="AB364">
            <v>3.53</v>
          </cell>
          <cell r="AC364">
            <v>1.9602838451803979</v>
          </cell>
        </row>
        <row r="365">
          <cell r="AA365">
            <v>37600</v>
          </cell>
          <cell r="AB365">
            <v>3.51</v>
          </cell>
          <cell r="AC365">
            <v>1.9606070652406129</v>
          </cell>
        </row>
        <row r="366">
          <cell r="AA366">
            <v>37601</v>
          </cell>
          <cell r="AB366">
            <v>3.5</v>
          </cell>
          <cell r="AC366">
            <v>1.9609303385947467</v>
          </cell>
        </row>
        <row r="367">
          <cell r="AA367">
            <v>37602</v>
          </cell>
          <cell r="AB367">
            <v>3.49</v>
          </cell>
          <cell r="AC367">
            <v>1.9612536652515862</v>
          </cell>
        </row>
        <row r="368">
          <cell r="AA368">
            <v>37603</v>
          </cell>
          <cell r="AB368">
            <v>3.51</v>
          </cell>
          <cell r="AC368">
            <v>1.9615770452199202</v>
          </cell>
        </row>
        <row r="369">
          <cell r="AA369">
            <v>37604</v>
          </cell>
          <cell r="AB369">
            <v>3.51</v>
          </cell>
          <cell r="AC369">
            <v>1.961900478508539</v>
          </cell>
        </row>
        <row r="370">
          <cell r="AA370">
            <v>37605</v>
          </cell>
          <cell r="AB370">
            <v>3.51</v>
          </cell>
          <cell r="AC370">
            <v>1.9622239651262339</v>
          </cell>
        </row>
        <row r="371">
          <cell r="AA371">
            <v>37606</v>
          </cell>
          <cell r="AB371">
            <v>3.54</v>
          </cell>
          <cell r="AC371">
            <v>1.9625475050817986</v>
          </cell>
        </row>
        <row r="372">
          <cell r="AA372">
            <v>37607</v>
          </cell>
          <cell r="AB372">
            <v>3.53</v>
          </cell>
          <cell r="AC372">
            <v>1.9628710983840276</v>
          </cell>
        </row>
        <row r="373">
          <cell r="AA373">
            <v>37608</v>
          </cell>
          <cell r="AB373">
            <v>3.49</v>
          </cell>
          <cell r="AC373">
            <v>1.9631947450417164</v>
          </cell>
        </row>
        <row r="374">
          <cell r="AA374">
            <v>37609</v>
          </cell>
          <cell r="AB374">
            <v>3.46</v>
          </cell>
          <cell r="AC374">
            <v>1.9635184450636631</v>
          </cell>
        </row>
        <row r="375">
          <cell r="AA375">
            <v>37610</v>
          </cell>
          <cell r="AB375">
            <v>3.46</v>
          </cell>
          <cell r="AC375">
            <v>1.9638421984586665</v>
          </cell>
        </row>
        <row r="376">
          <cell r="AA376">
            <v>37611</v>
          </cell>
          <cell r="AB376">
            <v>3.46</v>
          </cell>
          <cell r="AC376">
            <v>1.9641660052355268</v>
          </cell>
        </row>
        <row r="377">
          <cell r="AA377">
            <v>37612</v>
          </cell>
          <cell r="AB377">
            <v>3.46</v>
          </cell>
          <cell r="AC377">
            <v>1.9644898654030458</v>
          </cell>
        </row>
        <row r="378">
          <cell r="AA378">
            <v>37613</v>
          </cell>
          <cell r="AB378">
            <v>3.45</v>
          </cell>
          <cell r="AC378">
            <v>1.9648137789700268</v>
          </cell>
        </row>
        <row r="379">
          <cell r="AA379">
            <v>37614</v>
          </cell>
          <cell r="AB379">
            <v>3.41</v>
          </cell>
          <cell r="AC379">
            <v>1.9651377459452748</v>
          </cell>
        </row>
        <row r="380">
          <cell r="AA380">
            <v>37615</v>
          </cell>
          <cell r="AB380">
            <v>3.41</v>
          </cell>
          <cell r="AC380">
            <v>1.9654617663375957</v>
          </cell>
        </row>
        <row r="381">
          <cell r="AA381">
            <v>37616</v>
          </cell>
          <cell r="AB381">
            <v>3.39</v>
          </cell>
          <cell r="AC381">
            <v>1.9657858401557973</v>
          </cell>
        </row>
        <row r="382">
          <cell r="AA382">
            <v>37617</v>
          </cell>
          <cell r="AB382">
            <v>3.39</v>
          </cell>
          <cell r="AC382">
            <v>1.9661099674086886</v>
          </cell>
        </row>
        <row r="383">
          <cell r="AA383">
            <v>37618</v>
          </cell>
          <cell r="AB383">
            <v>3.39</v>
          </cell>
          <cell r="AC383">
            <v>1.96643414810508</v>
          </cell>
        </row>
        <row r="384">
          <cell r="AA384">
            <v>37619</v>
          </cell>
          <cell r="AB384">
            <v>3.39</v>
          </cell>
          <cell r="AC384">
            <v>1.966758382253784</v>
          </cell>
        </row>
        <row r="385">
          <cell r="AA385">
            <v>37620</v>
          </cell>
          <cell r="AB385">
            <v>3.36</v>
          </cell>
          <cell r="AC385">
            <v>1.9670826698636132</v>
          </cell>
        </row>
        <row r="386">
          <cell r="AA386">
            <v>37621</v>
          </cell>
          <cell r="AB386">
            <v>3.4</v>
          </cell>
          <cell r="AC386">
            <v>1.9674070109433832</v>
          </cell>
        </row>
        <row r="387">
          <cell r="AA387">
            <v>37622</v>
          </cell>
          <cell r="AB387">
            <v>3.4</v>
          </cell>
          <cell r="AC387">
            <v>1.9676999999999998</v>
          </cell>
        </row>
        <row r="388">
          <cell r="AA388">
            <v>37623</v>
          </cell>
          <cell r="AB388">
            <v>3.33</v>
          </cell>
          <cell r="AC388">
            <v>1.9681199999999999</v>
          </cell>
        </row>
        <row r="389">
          <cell r="AA389">
            <v>37624</v>
          </cell>
          <cell r="AB389">
            <v>3.32</v>
          </cell>
          <cell r="AC389">
            <v>1.9683999999999997</v>
          </cell>
        </row>
        <row r="390">
          <cell r="AA390">
            <v>37625</v>
          </cell>
          <cell r="AB390">
            <v>3.32</v>
          </cell>
          <cell r="AC390">
            <v>1.9686799999999998</v>
          </cell>
        </row>
        <row r="391">
          <cell r="AA391">
            <v>37626</v>
          </cell>
          <cell r="AB391">
            <v>3.32</v>
          </cell>
          <cell r="AC391">
            <v>1.96896</v>
          </cell>
        </row>
        <row r="392">
          <cell r="AA392">
            <v>37627</v>
          </cell>
          <cell r="AB392">
            <v>3.32</v>
          </cell>
          <cell r="AC392">
            <v>1.9693799999999999</v>
          </cell>
        </row>
        <row r="393">
          <cell r="AA393">
            <v>37628</v>
          </cell>
          <cell r="AB393">
            <v>3.28</v>
          </cell>
          <cell r="AC393">
            <v>1.9695199999999999</v>
          </cell>
        </row>
        <row r="394">
          <cell r="AA394">
            <v>37629</v>
          </cell>
          <cell r="AB394">
            <v>3.29</v>
          </cell>
          <cell r="AC394">
            <v>1.96966</v>
          </cell>
        </row>
        <row r="395">
          <cell r="AA395">
            <v>37630</v>
          </cell>
          <cell r="AB395">
            <v>3.32</v>
          </cell>
          <cell r="AC395">
            <v>1.96966</v>
          </cell>
        </row>
        <row r="396">
          <cell r="AA396">
            <v>37631</v>
          </cell>
          <cell r="AB396">
            <v>3.34</v>
          </cell>
          <cell r="AC396">
            <v>1.9698</v>
          </cell>
        </row>
        <row r="397">
          <cell r="AA397">
            <v>37632</v>
          </cell>
          <cell r="AB397">
            <v>3.34</v>
          </cell>
          <cell r="AC397">
            <v>1.9699399999999998</v>
          </cell>
        </row>
        <row r="398">
          <cell r="AA398">
            <v>37633</v>
          </cell>
          <cell r="AB398">
            <v>3.34</v>
          </cell>
          <cell r="AC398">
            <v>1.9700799999999998</v>
          </cell>
        </row>
        <row r="399">
          <cell r="AA399">
            <v>37634</v>
          </cell>
          <cell r="AB399">
            <v>3.31</v>
          </cell>
          <cell r="AC399">
            <v>1.9702199999999999</v>
          </cell>
        </row>
        <row r="400">
          <cell r="AA400">
            <v>37635</v>
          </cell>
          <cell r="AB400">
            <v>3.24</v>
          </cell>
          <cell r="AC400">
            <v>1.9703599999999999</v>
          </cell>
        </row>
        <row r="401">
          <cell r="AA401">
            <v>37636</v>
          </cell>
          <cell r="AB401">
            <v>3.22</v>
          </cell>
          <cell r="AC401">
            <v>1.9704999999999999</v>
          </cell>
        </row>
        <row r="402">
          <cell r="AA402">
            <v>37637</v>
          </cell>
          <cell r="AB402">
            <v>3.26</v>
          </cell>
          <cell r="AC402">
            <v>1.9704999999999999</v>
          </cell>
        </row>
        <row r="403">
          <cell r="AA403">
            <v>37638</v>
          </cell>
          <cell r="AB403">
            <v>3.19</v>
          </cell>
          <cell r="AC403">
            <v>1.9706399999999997</v>
          </cell>
        </row>
        <row r="404">
          <cell r="AA404">
            <v>37639</v>
          </cell>
          <cell r="AB404">
            <v>3.19</v>
          </cell>
          <cell r="AC404">
            <v>1.9707799999999998</v>
          </cell>
        </row>
        <row r="405">
          <cell r="AA405">
            <v>37640</v>
          </cell>
          <cell r="AB405">
            <v>3.19</v>
          </cell>
          <cell r="AC405">
            <v>1.9709199999999998</v>
          </cell>
        </row>
        <row r="406">
          <cell r="AA406">
            <v>37641</v>
          </cell>
          <cell r="AB406">
            <v>3.19</v>
          </cell>
          <cell r="AC406">
            <v>1.9710599999999998</v>
          </cell>
        </row>
        <row r="407">
          <cell r="AA407">
            <v>37642</v>
          </cell>
          <cell r="AB407">
            <v>3.09</v>
          </cell>
          <cell r="AC407">
            <v>1.9711999999999998</v>
          </cell>
        </row>
        <row r="408">
          <cell r="AA408">
            <v>37643</v>
          </cell>
          <cell r="AB408">
            <v>3.1</v>
          </cell>
          <cell r="AC408">
            <v>1.9713399999999996</v>
          </cell>
        </row>
        <row r="409">
          <cell r="AA409">
            <v>37644</v>
          </cell>
          <cell r="AB409">
            <v>3.13</v>
          </cell>
          <cell r="AC409">
            <v>1.9713399999999996</v>
          </cell>
        </row>
        <row r="410">
          <cell r="AA410">
            <v>37645</v>
          </cell>
          <cell r="AB410">
            <v>3.21</v>
          </cell>
          <cell r="AC410">
            <v>1.9714799999999997</v>
          </cell>
        </row>
        <row r="411">
          <cell r="AA411">
            <v>37646</v>
          </cell>
          <cell r="AB411">
            <v>3.21</v>
          </cell>
          <cell r="AC411">
            <v>1.9716199999999999</v>
          </cell>
        </row>
        <row r="412">
          <cell r="AA412">
            <v>37647</v>
          </cell>
          <cell r="AB412">
            <v>3.21</v>
          </cell>
          <cell r="AC412">
            <v>1.97176</v>
          </cell>
        </row>
        <row r="413">
          <cell r="AA413">
            <v>37648</v>
          </cell>
          <cell r="AB413">
            <v>3.31</v>
          </cell>
          <cell r="AC413">
            <v>1.9719</v>
          </cell>
        </row>
        <row r="414">
          <cell r="AA414">
            <v>37649</v>
          </cell>
          <cell r="AB414">
            <v>3.32</v>
          </cell>
          <cell r="AC414">
            <v>1.97204</v>
          </cell>
        </row>
        <row r="415">
          <cell r="AA415">
            <v>37650</v>
          </cell>
          <cell r="AB415">
            <v>3.29</v>
          </cell>
          <cell r="AC415">
            <v>1.97218</v>
          </cell>
        </row>
        <row r="416">
          <cell r="AA416">
            <v>37651</v>
          </cell>
          <cell r="AB416">
            <v>3.24</v>
          </cell>
          <cell r="AC416">
            <v>1.97218</v>
          </cell>
        </row>
        <row r="417">
          <cell r="AA417">
            <v>37652</v>
          </cell>
          <cell r="AB417">
            <v>3.2</v>
          </cell>
          <cell r="AC417">
            <v>1.9723199999999999</v>
          </cell>
        </row>
        <row r="418">
          <cell r="AA418">
            <v>37653</v>
          </cell>
          <cell r="AB418">
            <v>3.2</v>
          </cell>
          <cell r="AC418">
            <v>1.9724599999999999</v>
          </cell>
        </row>
        <row r="419">
          <cell r="AA419">
            <v>37654</v>
          </cell>
          <cell r="AB419">
            <v>3.2</v>
          </cell>
          <cell r="AC419">
            <v>1.9725999999999999</v>
          </cell>
        </row>
        <row r="420">
          <cell r="AA420">
            <v>37655</v>
          </cell>
          <cell r="AB420">
            <v>3.18</v>
          </cell>
          <cell r="AC420">
            <v>1.9727399999999999</v>
          </cell>
        </row>
        <row r="421">
          <cell r="AA421">
            <v>37656</v>
          </cell>
          <cell r="AB421">
            <v>3.16</v>
          </cell>
          <cell r="AC421">
            <v>1.97288</v>
          </cell>
        </row>
        <row r="422">
          <cell r="AA422">
            <v>37657</v>
          </cell>
          <cell r="AB422">
            <v>3.16</v>
          </cell>
          <cell r="AC422">
            <v>1.9730199999999998</v>
          </cell>
        </row>
        <row r="423">
          <cell r="AA423">
            <v>37658</v>
          </cell>
          <cell r="AB423">
            <v>3.14</v>
          </cell>
          <cell r="AC423">
            <v>1.9730199999999998</v>
          </cell>
        </row>
        <row r="424">
          <cell r="AA424">
            <v>37659</v>
          </cell>
          <cell r="AB424">
            <v>3.15</v>
          </cell>
          <cell r="AC424">
            <v>1.9741399999999998</v>
          </cell>
        </row>
        <row r="425">
          <cell r="AA425">
            <v>37660</v>
          </cell>
          <cell r="AB425">
            <v>3.15</v>
          </cell>
          <cell r="AC425">
            <v>1.97498</v>
          </cell>
        </row>
        <row r="426">
          <cell r="AA426">
            <v>37661</v>
          </cell>
          <cell r="AB426">
            <v>3.15</v>
          </cell>
          <cell r="AC426">
            <v>1.9759599999999999</v>
          </cell>
        </row>
        <row r="427">
          <cell r="AA427">
            <v>37662</v>
          </cell>
          <cell r="AB427">
            <v>3.12</v>
          </cell>
          <cell r="AC427">
            <v>1.9767999999999997</v>
          </cell>
        </row>
        <row r="428">
          <cell r="AA428">
            <v>37663</v>
          </cell>
          <cell r="AB428">
            <v>3.1</v>
          </cell>
          <cell r="AC428">
            <v>1.9777799999999999</v>
          </cell>
        </row>
        <row r="429">
          <cell r="AA429">
            <v>37664</v>
          </cell>
          <cell r="AB429">
            <v>3.1</v>
          </cell>
          <cell r="AC429">
            <v>1.9787599999999999</v>
          </cell>
        </row>
        <row r="430">
          <cell r="AA430">
            <v>37665</v>
          </cell>
          <cell r="AB430">
            <v>3.13</v>
          </cell>
          <cell r="AC430">
            <v>1.9795999999999998</v>
          </cell>
        </row>
        <row r="431">
          <cell r="AA431">
            <v>37666</v>
          </cell>
          <cell r="AB431">
            <v>3.17</v>
          </cell>
          <cell r="AC431">
            <v>1.98058</v>
          </cell>
        </row>
        <row r="432">
          <cell r="AA432">
            <v>37667</v>
          </cell>
          <cell r="AB432">
            <v>3.17</v>
          </cell>
          <cell r="AC432">
            <v>1.98142</v>
          </cell>
        </row>
        <row r="433">
          <cell r="AA433">
            <v>37668</v>
          </cell>
          <cell r="AB433">
            <v>3.17</v>
          </cell>
          <cell r="AC433">
            <v>1.9823999999999997</v>
          </cell>
        </row>
        <row r="434">
          <cell r="AA434">
            <v>37669</v>
          </cell>
          <cell r="AB434">
            <v>3.17</v>
          </cell>
          <cell r="AC434">
            <v>1.9833799999999999</v>
          </cell>
        </row>
        <row r="435">
          <cell r="AA435">
            <v>37670</v>
          </cell>
          <cell r="AB435">
            <v>3.16</v>
          </cell>
          <cell r="AC435">
            <v>1.9842199999999999</v>
          </cell>
        </row>
        <row r="436">
          <cell r="AA436">
            <v>37671</v>
          </cell>
          <cell r="AB436">
            <v>3.19</v>
          </cell>
          <cell r="AC436">
            <v>1.9851999999999999</v>
          </cell>
        </row>
        <row r="437">
          <cell r="AA437">
            <v>37672</v>
          </cell>
          <cell r="AB437">
            <v>3.2</v>
          </cell>
          <cell r="AC437">
            <v>1.98604</v>
          </cell>
        </row>
        <row r="438">
          <cell r="AA438">
            <v>37673</v>
          </cell>
          <cell r="AB438">
            <v>3.18</v>
          </cell>
          <cell r="AC438">
            <v>1.9870199999999998</v>
          </cell>
        </row>
        <row r="439">
          <cell r="AA439">
            <v>37674</v>
          </cell>
          <cell r="AB439">
            <v>3.18</v>
          </cell>
          <cell r="AC439">
            <v>1.9879999999999998</v>
          </cell>
        </row>
        <row r="440">
          <cell r="AA440">
            <v>37675</v>
          </cell>
          <cell r="AB440">
            <v>3.18</v>
          </cell>
          <cell r="AC440">
            <v>1.9888399999999999</v>
          </cell>
        </row>
        <row r="441">
          <cell r="AA441">
            <v>37676</v>
          </cell>
          <cell r="AB441">
            <v>3.16</v>
          </cell>
          <cell r="AC441">
            <v>1.9898199999999999</v>
          </cell>
        </row>
        <row r="442">
          <cell r="AA442">
            <v>37677</v>
          </cell>
          <cell r="AB442">
            <v>3.15</v>
          </cell>
          <cell r="AC442">
            <v>1.9907999999999997</v>
          </cell>
        </row>
        <row r="443">
          <cell r="AA443">
            <v>37678</v>
          </cell>
          <cell r="AB443">
            <v>3.16</v>
          </cell>
          <cell r="AC443">
            <v>1.9916400000000001</v>
          </cell>
        </row>
        <row r="444">
          <cell r="AA444">
            <v>37679</v>
          </cell>
          <cell r="AB444">
            <v>3.18</v>
          </cell>
          <cell r="AC444">
            <v>1.9926199999999998</v>
          </cell>
        </row>
        <row r="445">
          <cell r="AA445">
            <v>37680</v>
          </cell>
          <cell r="AB445">
            <v>3.19</v>
          </cell>
          <cell r="AC445">
            <v>1.9934599999999998</v>
          </cell>
        </row>
        <row r="446">
          <cell r="AA446">
            <v>37681</v>
          </cell>
          <cell r="AB446">
            <v>3.19</v>
          </cell>
          <cell r="AC446">
            <v>1.99444</v>
          </cell>
        </row>
        <row r="447">
          <cell r="AA447">
            <v>37682</v>
          </cell>
          <cell r="AB447">
            <v>3.19</v>
          </cell>
          <cell r="AC447">
            <v>1.9952799999999999</v>
          </cell>
        </row>
        <row r="448">
          <cell r="AA448">
            <v>37683</v>
          </cell>
          <cell r="AB448">
            <v>3.2</v>
          </cell>
          <cell r="AC448">
            <v>1.9961199999999999</v>
          </cell>
        </row>
        <row r="449">
          <cell r="AA449">
            <v>37684</v>
          </cell>
          <cell r="AB449">
            <v>3.17</v>
          </cell>
          <cell r="AC449">
            <v>1.9969599999999996</v>
          </cell>
        </row>
        <row r="450">
          <cell r="AA450">
            <v>37685</v>
          </cell>
          <cell r="AB450">
            <v>3.17</v>
          </cell>
          <cell r="AC450">
            <v>1.9978</v>
          </cell>
        </row>
        <row r="451">
          <cell r="AA451">
            <v>37686</v>
          </cell>
          <cell r="AB451">
            <v>3.17</v>
          </cell>
          <cell r="AC451">
            <v>1.9986399999999998</v>
          </cell>
        </row>
        <row r="452">
          <cell r="AA452">
            <v>37687</v>
          </cell>
          <cell r="AB452">
            <v>3.16</v>
          </cell>
          <cell r="AC452">
            <v>1.9989199999999998</v>
          </cell>
        </row>
        <row r="453">
          <cell r="AA453">
            <v>37688</v>
          </cell>
          <cell r="AB453">
            <v>3.16</v>
          </cell>
          <cell r="AC453">
            <v>1.9993399999999997</v>
          </cell>
        </row>
        <row r="454">
          <cell r="AA454">
            <v>37689</v>
          </cell>
          <cell r="AB454">
            <v>3.16</v>
          </cell>
          <cell r="AC454">
            <v>1.9996199999999997</v>
          </cell>
        </row>
        <row r="455">
          <cell r="AA455">
            <v>37690</v>
          </cell>
          <cell r="AB455">
            <v>3.13</v>
          </cell>
          <cell r="AC455">
            <v>2.0000399999999998</v>
          </cell>
        </row>
        <row r="456">
          <cell r="AA456">
            <v>37691</v>
          </cell>
          <cell r="AB456">
            <v>3.12</v>
          </cell>
          <cell r="AC456">
            <v>2.0004599999999999</v>
          </cell>
        </row>
        <row r="457">
          <cell r="AA457">
            <v>37692</v>
          </cell>
          <cell r="AB457">
            <v>3.11</v>
          </cell>
          <cell r="AC457">
            <v>2.00074</v>
          </cell>
        </row>
        <row r="458">
          <cell r="AA458">
            <v>37693</v>
          </cell>
          <cell r="AB458">
            <v>3.11</v>
          </cell>
          <cell r="AC458">
            <v>2.00116</v>
          </cell>
        </row>
        <row r="459">
          <cell r="AA459">
            <v>37694</v>
          </cell>
          <cell r="AB459">
            <v>3.11</v>
          </cell>
          <cell r="AC459">
            <v>2.0014399999999997</v>
          </cell>
        </row>
        <row r="460">
          <cell r="AA460">
            <v>37695</v>
          </cell>
          <cell r="AB460">
            <v>3.11</v>
          </cell>
          <cell r="AC460">
            <v>2.0018599999999998</v>
          </cell>
        </row>
        <row r="461">
          <cell r="AA461">
            <v>37696</v>
          </cell>
          <cell r="AB461">
            <v>3.11</v>
          </cell>
          <cell r="AC461">
            <v>2.0022799999999998</v>
          </cell>
        </row>
        <row r="462">
          <cell r="AA462">
            <v>37697</v>
          </cell>
          <cell r="AB462">
            <v>3.08</v>
          </cell>
          <cell r="AC462">
            <v>2.0025599999999999</v>
          </cell>
        </row>
        <row r="463">
          <cell r="AA463">
            <v>37698</v>
          </cell>
          <cell r="AB463">
            <v>3.05</v>
          </cell>
          <cell r="AC463">
            <v>2.00298</v>
          </cell>
        </row>
        <row r="464">
          <cell r="AA464">
            <v>37699</v>
          </cell>
          <cell r="AB464">
            <v>3.01</v>
          </cell>
          <cell r="AC464">
            <v>2.00326</v>
          </cell>
        </row>
        <row r="465">
          <cell r="AA465">
            <v>37700</v>
          </cell>
          <cell r="AB465">
            <v>3.04</v>
          </cell>
          <cell r="AC465">
            <v>2.0036800000000001</v>
          </cell>
        </row>
        <row r="466">
          <cell r="AA466">
            <v>37701</v>
          </cell>
          <cell r="AB466">
            <v>3.02</v>
          </cell>
          <cell r="AC466">
            <v>2.0040999999999998</v>
          </cell>
        </row>
        <row r="467">
          <cell r="AA467">
            <v>37702</v>
          </cell>
          <cell r="AB467">
            <v>3.02</v>
          </cell>
          <cell r="AC467">
            <v>2.0043799999999998</v>
          </cell>
        </row>
        <row r="468">
          <cell r="AA468">
            <v>37703</v>
          </cell>
          <cell r="AB468">
            <v>3.02</v>
          </cell>
          <cell r="AC468">
            <v>2.0047999999999999</v>
          </cell>
        </row>
        <row r="469">
          <cell r="AA469">
            <v>37704</v>
          </cell>
          <cell r="AB469">
            <v>2.95</v>
          </cell>
          <cell r="AC469">
            <v>2.00508</v>
          </cell>
        </row>
        <row r="470">
          <cell r="AA470">
            <v>37705</v>
          </cell>
          <cell r="AB470">
            <v>2.94</v>
          </cell>
          <cell r="AC470">
            <v>2.0055000000000001</v>
          </cell>
        </row>
        <row r="471">
          <cell r="AA471">
            <v>37706</v>
          </cell>
          <cell r="AB471">
            <v>2.9</v>
          </cell>
          <cell r="AC471">
            <v>2.0059200000000001</v>
          </cell>
        </row>
        <row r="472">
          <cell r="AA472">
            <v>37707</v>
          </cell>
          <cell r="AB472">
            <v>2.88</v>
          </cell>
          <cell r="AC472">
            <v>2.0061999999999998</v>
          </cell>
        </row>
        <row r="473">
          <cell r="AA473">
            <v>37708</v>
          </cell>
          <cell r="AB473">
            <v>2.88</v>
          </cell>
          <cell r="AC473">
            <v>2.0066199999999998</v>
          </cell>
        </row>
        <row r="474">
          <cell r="AA474">
            <v>37709</v>
          </cell>
          <cell r="AB474">
            <v>2.88</v>
          </cell>
          <cell r="AC474">
            <v>2.0070399999999999</v>
          </cell>
        </row>
        <row r="475">
          <cell r="AA475">
            <v>37710</v>
          </cell>
          <cell r="AB475">
            <v>2.88</v>
          </cell>
          <cell r="AC475">
            <v>2.00732</v>
          </cell>
        </row>
        <row r="476">
          <cell r="AA476">
            <v>37711</v>
          </cell>
          <cell r="AB476">
            <v>2.88</v>
          </cell>
          <cell r="AC476">
            <v>2.0077399999999996</v>
          </cell>
        </row>
        <row r="477">
          <cell r="AA477">
            <v>37712</v>
          </cell>
          <cell r="AB477">
            <v>2.98</v>
          </cell>
          <cell r="AC477">
            <v>2.0080199999999997</v>
          </cell>
        </row>
        <row r="478">
          <cell r="AA478">
            <v>37713</v>
          </cell>
          <cell r="AB478">
            <v>2.96</v>
          </cell>
          <cell r="AC478">
            <v>2.0084400000000002</v>
          </cell>
        </row>
        <row r="479">
          <cell r="AA479">
            <v>37714</v>
          </cell>
          <cell r="AB479">
            <v>2.9</v>
          </cell>
          <cell r="AC479">
            <v>2.0088599999999999</v>
          </cell>
        </row>
        <row r="480">
          <cell r="AA480">
            <v>37715</v>
          </cell>
          <cell r="AB480">
            <v>2.9</v>
          </cell>
          <cell r="AC480">
            <v>2.00928</v>
          </cell>
        </row>
        <row r="481">
          <cell r="AA481">
            <v>37716</v>
          </cell>
          <cell r="AB481">
            <v>2.9</v>
          </cell>
          <cell r="AC481">
            <v>2.00956</v>
          </cell>
        </row>
        <row r="482">
          <cell r="AA482">
            <v>37717</v>
          </cell>
          <cell r="AB482">
            <v>2.9</v>
          </cell>
          <cell r="AC482">
            <v>2.0099799999999997</v>
          </cell>
        </row>
        <row r="483">
          <cell r="AA483">
            <v>37718</v>
          </cell>
          <cell r="AB483">
            <v>2.9</v>
          </cell>
          <cell r="AC483">
            <v>2.0103999999999997</v>
          </cell>
        </row>
        <row r="484">
          <cell r="AA484">
            <v>37719</v>
          </cell>
          <cell r="AB484">
            <v>2.9</v>
          </cell>
          <cell r="AC484">
            <v>2.0108199999999998</v>
          </cell>
        </row>
        <row r="485">
          <cell r="AA485">
            <v>37720</v>
          </cell>
          <cell r="AB485">
            <v>2.92</v>
          </cell>
          <cell r="AC485">
            <v>2.0110999999999999</v>
          </cell>
        </row>
        <row r="486">
          <cell r="AA486">
            <v>37721</v>
          </cell>
          <cell r="AB486">
            <v>2.92</v>
          </cell>
          <cell r="AC486">
            <v>2.01152</v>
          </cell>
        </row>
        <row r="487">
          <cell r="AA487">
            <v>37722</v>
          </cell>
          <cell r="AB487">
            <v>2.89</v>
          </cell>
          <cell r="AC487">
            <v>2.0119400000000001</v>
          </cell>
        </row>
        <row r="488">
          <cell r="AA488">
            <v>37723</v>
          </cell>
          <cell r="AB488">
            <v>2.89</v>
          </cell>
          <cell r="AC488">
            <v>2.0123599999999997</v>
          </cell>
        </row>
        <row r="489">
          <cell r="AA489">
            <v>37724</v>
          </cell>
          <cell r="AB489">
            <v>2.89</v>
          </cell>
          <cell r="AC489">
            <v>2.0127799999999998</v>
          </cell>
        </row>
        <row r="490">
          <cell r="AA490">
            <v>37725</v>
          </cell>
          <cell r="AB490">
            <v>2.9</v>
          </cell>
          <cell r="AC490">
            <v>2.0130599999999998</v>
          </cell>
        </row>
        <row r="491">
          <cell r="AA491">
            <v>37726</v>
          </cell>
          <cell r="AB491">
            <v>2.93</v>
          </cell>
          <cell r="AC491">
            <v>2.0134799999999999</v>
          </cell>
        </row>
        <row r="492">
          <cell r="AA492">
            <v>37727</v>
          </cell>
          <cell r="AB492">
            <v>2.95</v>
          </cell>
          <cell r="AC492">
            <v>2.0138999999999996</v>
          </cell>
        </row>
        <row r="493">
          <cell r="AA493">
            <v>37728</v>
          </cell>
          <cell r="AB493">
            <v>2.95</v>
          </cell>
          <cell r="AC493">
            <v>2.0143200000000001</v>
          </cell>
        </row>
        <row r="494">
          <cell r="AA494">
            <v>37729</v>
          </cell>
          <cell r="AB494">
            <v>2.95</v>
          </cell>
          <cell r="AC494">
            <v>2.0147399999999998</v>
          </cell>
        </row>
        <row r="495">
          <cell r="AA495">
            <v>37730</v>
          </cell>
          <cell r="AB495">
            <v>2.95</v>
          </cell>
          <cell r="AC495">
            <v>2.0150199999999998</v>
          </cell>
        </row>
        <row r="496">
          <cell r="AA496">
            <v>37731</v>
          </cell>
          <cell r="AB496">
            <v>2.95</v>
          </cell>
          <cell r="AC496">
            <v>2.0154399999999999</v>
          </cell>
        </row>
        <row r="497">
          <cell r="AA497">
            <v>37732</v>
          </cell>
          <cell r="AB497">
            <v>2.93</v>
          </cell>
          <cell r="AC497">
            <v>2.01586</v>
          </cell>
        </row>
        <row r="498">
          <cell r="AA498">
            <v>37733</v>
          </cell>
          <cell r="AB498">
            <v>2.85</v>
          </cell>
          <cell r="AC498">
            <v>2.0162799999999996</v>
          </cell>
        </row>
        <row r="499">
          <cell r="AA499">
            <v>37734</v>
          </cell>
          <cell r="AB499">
            <v>2.84</v>
          </cell>
          <cell r="AC499">
            <v>2.0166999999999997</v>
          </cell>
        </row>
        <row r="500">
          <cell r="AA500">
            <v>37735</v>
          </cell>
          <cell r="AB500">
            <v>2.86</v>
          </cell>
          <cell r="AC500">
            <v>2.0169800000000002</v>
          </cell>
        </row>
        <row r="501">
          <cell r="AA501">
            <v>37736</v>
          </cell>
          <cell r="AB501">
            <v>2.86</v>
          </cell>
          <cell r="AC501">
            <v>2.0173999999999999</v>
          </cell>
        </row>
        <row r="502">
          <cell r="AA502">
            <v>37737</v>
          </cell>
          <cell r="AB502">
            <v>2.86</v>
          </cell>
          <cell r="AC502">
            <v>2.0178199999999999</v>
          </cell>
        </row>
        <row r="503">
          <cell r="AA503">
            <v>37738</v>
          </cell>
          <cell r="AB503">
            <v>2.86</v>
          </cell>
          <cell r="AC503">
            <v>2.01824</v>
          </cell>
        </row>
        <row r="504">
          <cell r="AA504">
            <v>37739</v>
          </cell>
          <cell r="AB504">
            <v>2.86</v>
          </cell>
          <cell r="AC504">
            <v>2.0186599999999997</v>
          </cell>
        </row>
        <row r="505">
          <cell r="AA505">
            <v>37740</v>
          </cell>
          <cell r="AB505">
            <v>2.85</v>
          </cell>
          <cell r="AC505">
            <v>2.0189399999999997</v>
          </cell>
        </row>
        <row r="506">
          <cell r="AA506">
            <v>37741</v>
          </cell>
          <cell r="AB506">
            <v>2.82</v>
          </cell>
          <cell r="AC506">
            <v>2.0193599999999998</v>
          </cell>
        </row>
        <row r="507">
          <cell r="AA507">
            <v>37742</v>
          </cell>
          <cell r="AB507">
            <v>2.82</v>
          </cell>
          <cell r="AC507">
            <v>2.0197799999999999</v>
          </cell>
        </row>
        <row r="508">
          <cell r="AA508">
            <v>37743</v>
          </cell>
          <cell r="AB508">
            <v>2.79</v>
          </cell>
          <cell r="AC508">
            <v>2.0202</v>
          </cell>
        </row>
        <row r="509">
          <cell r="AA509">
            <v>37744</v>
          </cell>
          <cell r="AB509">
            <v>2.79</v>
          </cell>
          <cell r="AC509">
            <v>2.0204800000000001</v>
          </cell>
        </row>
        <row r="510">
          <cell r="AA510">
            <v>37745</v>
          </cell>
          <cell r="AB510">
            <v>2.79</v>
          </cell>
          <cell r="AC510">
            <v>2.0208999999999997</v>
          </cell>
        </row>
        <row r="511">
          <cell r="AA511">
            <v>37746</v>
          </cell>
          <cell r="AB511">
            <v>2.8</v>
          </cell>
          <cell r="AC511">
            <v>2.0213199999999998</v>
          </cell>
        </row>
        <row r="512">
          <cell r="AA512">
            <v>37747</v>
          </cell>
          <cell r="AB512">
            <v>2.8</v>
          </cell>
          <cell r="AC512">
            <v>2.0215999999999998</v>
          </cell>
        </row>
        <row r="513">
          <cell r="AA513">
            <v>37748</v>
          </cell>
          <cell r="AB513">
            <v>2.79</v>
          </cell>
          <cell r="AC513">
            <v>2.0217399999999999</v>
          </cell>
        </row>
        <row r="514">
          <cell r="AA514">
            <v>37749</v>
          </cell>
          <cell r="AB514">
            <v>2.762</v>
          </cell>
          <cell r="AC514">
            <v>2.0217399999999999</v>
          </cell>
        </row>
        <row r="515">
          <cell r="AA515">
            <v>37750</v>
          </cell>
          <cell r="AB515">
            <v>2.78</v>
          </cell>
          <cell r="AC515">
            <v>2.0217399999999999</v>
          </cell>
        </row>
        <row r="516">
          <cell r="AA516">
            <v>37751</v>
          </cell>
          <cell r="AB516">
            <v>2.78</v>
          </cell>
          <cell r="AC516">
            <v>2.0218799999999999</v>
          </cell>
        </row>
        <row r="517">
          <cell r="AA517">
            <v>37752</v>
          </cell>
          <cell r="AB517">
            <v>2.78</v>
          </cell>
          <cell r="AC517">
            <v>2.0218799999999999</v>
          </cell>
        </row>
        <row r="518">
          <cell r="AA518">
            <v>37753</v>
          </cell>
          <cell r="AB518">
            <v>2.77</v>
          </cell>
          <cell r="AC518">
            <v>2.0218799999999999</v>
          </cell>
        </row>
        <row r="519">
          <cell r="AA519">
            <v>37754</v>
          </cell>
          <cell r="AB519">
            <v>2.77</v>
          </cell>
          <cell r="AC519">
            <v>2.0218799999999999</v>
          </cell>
        </row>
        <row r="520">
          <cell r="AA520">
            <v>37755</v>
          </cell>
          <cell r="AB520">
            <v>2.8</v>
          </cell>
          <cell r="AC520">
            <v>2.0220199999999999</v>
          </cell>
        </row>
        <row r="521">
          <cell r="AA521">
            <v>37756</v>
          </cell>
          <cell r="AB521">
            <v>2.84</v>
          </cell>
          <cell r="AC521">
            <v>2.0220199999999999</v>
          </cell>
        </row>
        <row r="522">
          <cell r="AA522">
            <v>37757</v>
          </cell>
          <cell r="AB522">
            <v>2.94</v>
          </cell>
          <cell r="AC522">
            <v>2.0220199999999999</v>
          </cell>
        </row>
        <row r="523">
          <cell r="AA523">
            <v>37758</v>
          </cell>
          <cell r="AB523">
            <v>2.94</v>
          </cell>
          <cell r="AC523">
            <v>2.0220199999999999</v>
          </cell>
        </row>
        <row r="524">
          <cell r="AA524">
            <v>37759</v>
          </cell>
          <cell r="AB524">
            <v>2.94</v>
          </cell>
          <cell r="AC524">
            <v>2.02216</v>
          </cell>
        </row>
        <row r="525">
          <cell r="AA525">
            <v>37760</v>
          </cell>
          <cell r="AB525">
            <v>2.92</v>
          </cell>
          <cell r="AC525">
            <v>2.02216</v>
          </cell>
        </row>
        <row r="526">
          <cell r="AA526">
            <v>37761</v>
          </cell>
          <cell r="AB526">
            <v>2.88</v>
          </cell>
          <cell r="AC526">
            <v>2.02216</v>
          </cell>
        </row>
        <row r="527">
          <cell r="AA527">
            <v>37762</v>
          </cell>
          <cell r="AB527">
            <v>2.8410000000000002</v>
          </cell>
          <cell r="AC527">
            <v>2.02216</v>
          </cell>
        </row>
        <row r="528">
          <cell r="AA528">
            <v>37763</v>
          </cell>
          <cell r="AB528">
            <v>2.875</v>
          </cell>
          <cell r="AC528">
            <v>2.0222999999999995</v>
          </cell>
        </row>
        <row r="529">
          <cell r="AA529">
            <v>37764</v>
          </cell>
          <cell r="AB529">
            <v>2.9</v>
          </cell>
          <cell r="AC529">
            <v>2.0222999999999995</v>
          </cell>
        </row>
        <row r="530">
          <cell r="AA530">
            <v>37765</v>
          </cell>
          <cell r="AB530">
            <v>2.9</v>
          </cell>
          <cell r="AC530">
            <v>2.0222999999999995</v>
          </cell>
        </row>
        <row r="531">
          <cell r="AA531">
            <v>37766</v>
          </cell>
          <cell r="AB531">
            <v>2.9</v>
          </cell>
          <cell r="AC531">
            <v>2.0222999999999995</v>
          </cell>
        </row>
        <row r="532">
          <cell r="AA532">
            <v>37767</v>
          </cell>
          <cell r="AB532">
            <v>2.87</v>
          </cell>
          <cell r="AC532">
            <v>2.02244</v>
          </cell>
        </row>
        <row r="533">
          <cell r="AA533">
            <v>37768</v>
          </cell>
          <cell r="AB533">
            <v>2.87</v>
          </cell>
          <cell r="AC533">
            <v>2.02244</v>
          </cell>
        </row>
        <row r="534">
          <cell r="AA534">
            <v>37769</v>
          </cell>
          <cell r="AB534">
            <v>2.88</v>
          </cell>
          <cell r="AC534">
            <v>2.02244</v>
          </cell>
        </row>
        <row r="535">
          <cell r="AA535">
            <v>37770</v>
          </cell>
          <cell r="AB535">
            <v>2.88</v>
          </cell>
          <cell r="AC535">
            <v>2.02258</v>
          </cell>
        </row>
        <row r="536">
          <cell r="AA536">
            <v>37771</v>
          </cell>
          <cell r="AB536">
            <v>2.85</v>
          </cell>
          <cell r="AC536">
            <v>2.02258</v>
          </cell>
        </row>
        <row r="537">
          <cell r="AA537">
            <v>37772</v>
          </cell>
          <cell r="AB537">
            <v>2.85</v>
          </cell>
          <cell r="AC537">
            <v>2.02258</v>
          </cell>
        </row>
        <row r="538">
          <cell r="AA538">
            <v>37773</v>
          </cell>
          <cell r="AB538">
            <v>2.85</v>
          </cell>
          <cell r="AC538">
            <v>2.02258</v>
          </cell>
        </row>
        <row r="539">
          <cell r="AA539">
            <v>37774</v>
          </cell>
          <cell r="AB539">
            <v>2.85</v>
          </cell>
          <cell r="AC539">
            <v>2.0227200000000001</v>
          </cell>
        </row>
        <row r="540">
          <cell r="AA540">
            <v>37775</v>
          </cell>
          <cell r="AB540">
            <v>2.83</v>
          </cell>
          <cell r="AC540">
            <v>2.0227200000000001</v>
          </cell>
        </row>
        <row r="541">
          <cell r="AA541">
            <v>37776</v>
          </cell>
          <cell r="AB541">
            <v>2.8220000000000001</v>
          </cell>
          <cell r="AC541">
            <v>2.0227200000000001</v>
          </cell>
        </row>
        <row r="542">
          <cell r="AA542">
            <v>37777</v>
          </cell>
          <cell r="AB542">
            <v>2.83</v>
          </cell>
          <cell r="AC542">
            <v>2.0227200000000001</v>
          </cell>
        </row>
        <row r="543">
          <cell r="AA543">
            <v>37778</v>
          </cell>
          <cell r="AB543">
            <v>2.82</v>
          </cell>
          <cell r="AC543">
            <v>2.0228600000000001</v>
          </cell>
        </row>
        <row r="544">
          <cell r="AA544">
            <v>37779</v>
          </cell>
          <cell r="AB544">
            <v>2.82</v>
          </cell>
          <cell r="AC544">
            <v>2.02258</v>
          </cell>
        </row>
        <row r="545">
          <cell r="AA545">
            <v>37780</v>
          </cell>
          <cell r="AB545">
            <v>2.82</v>
          </cell>
          <cell r="AC545">
            <v>2.0222999999999995</v>
          </cell>
        </row>
        <row r="546">
          <cell r="AA546">
            <v>37781</v>
          </cell>
          <cell r="AB546">
            <v>2.8149999999999999</v>
          </cell>
          <cell r="AC546">
            <v>2.0220199999999999</v>
          </cell>
        </row>
        <row r="547">
          <cell r="AA547">
            <v>37782</v>
          </cell>
          <cell r="AB547">
            <v>2.81</v>
          </cell>
          <cell r="AC547">
            <v>2.0217399999999999</v>
          </cell>
        </row>
        <row r="548">
          <cell r="AA548">
            <v>37783</v>
          </cell>
          <cell r="AB548">
            <v>2.8220000000000001</v>
          </cell>
          <cell r="AC548">
            <v>2.0214599999999998</v>
          </cell>
        </row>
        <row r="549">
          <cell r="AA549">
            <v>37784</v>
          </cell>
          <cell r="AB549">
            <v>2.8359999999999999</v>
          </cell>
          <cell r="AC549">
            <v>2.0211799999999998</v>
          </cell>
        </row>
        <row r="550">
          <cell r="AA550">
            <v>37785</v>
          </cell>
          <cell r="AB550">
            <v>2.82</v>
          </cell>
          <cell r="AC550">
            <v>2.0210399999999997</v>
          </cell>
        </row>
        <row r="551">
          <cell r="AA551">
            <v>37786</v>
          </cell>
          <cell r="AB551">
            <v>2.82</v>
          </cell>
          <cell r="AC551">
            <v>2.0207600000000001</v>
          </cell>
        </row>
        <row r="552">
          <cell r="AA552">
            <v>37787</v>
          </cell>
          <cell r="AB552">
            <v>2.82</v>
          </cell>
          <cell r="AC552">
            <v>2.0204800000000001</v>
          </cell>
        </row>
        <row r="553">
          <cell r="AA553">
            <v>37788</v>
          </cell>
          <cell r="AB553">
            <v>2.82</v>
          </cell>
          <cell r="AC553">
            <v>2.0202</v>
          </cell>
        </row>
        <row r="554">
          <cell r="AA554">
            <v>37789</v>
          </cell>
          <cell r="AB554">
            <v>2.8</v>
          </cell>
          <cell r="AC554">
            <v>2.0199199999999999</v>
          </cell>
        </row>
        <row r="555">
          <cell r="AA555">
            <v>37790</v>
          </cell>
          <cell r="AB555">
            <v>2.7949999999999999</v>
          </cell>
          <cell r="AC555">
            <v>2.0196399999999999</v>
          </cell>
        </row>
        <row r="556">
          <cell r="AA556">
            <v>37791</v>
          </cell>
          <cell r="AB556">
            <v>2.8</v>
          </cell>
          <cell r="AC556">
            <v>2.0193599999999998</v>
          </cell>
        </row>
        <row r="557">
          <cell r="AA557">
            <v>37792</v>
          </cell>
          <cell r="AB557">
            <v>2.8050000000000002</v>
          </cell>
          <cell r="AC557">
            <v>2.0190799999999998</v>
          </cell>
        </row>
        <row r="558">
          <cell r="AA558">
            <v>37793</v>
          </cell>
          <cell r="AB558">
            <v>2.8050000000000002</v>
          </cell>
          <cell r="AC558">
            <v>2.0189399999999997</v>
          </cell>
        </row>
        <row r="559">
          <cell r="AA559">
            <v>37794</v>
          </cell>
          <cell r="AB559">
            <v>2.8050000000000002</v>
          </cell>
          <cell r="AC559">
            <v>2.0186599999999997</v>
          </cell>
        </row>
        <row r="560">
          <cell r="AA560">
            <v>37795</v>
          </cell>
          <cell r="AB560">
            <v>2.79</v>
          </cell>
          <cell r="AC560">
            <v>2.0183800000000001</v>
          </cell>
        </row>
        <row r="561">
          <cell r="AA561">
            <v>37796</v>
          </cell>
          <cell r="AB561">
            <v>2.77</v>
          </cell>
          <cell r="AC561">
            <v>2.0181</v>
          </cell>
        </row>
        <row r="562">
          <cell r="AA562">
            <v>37797</v>
          </cell>
          <cell r="AB562">
            <v>2.77</v>
          </cell>
          <cell r="AC562">
            <v>2.0178199999999999</v>
          </cell>
        </row>
        <row r="563">
          <cell r="AA563">
            <v>37798</v>
          </cell>
          <cell r="AB563">
            <v>2.79</v>
          </cell>
          <cell r="AC563">
            <v>2.0175399999999999</v>
          </cell>
        </row>
        <row r="564">
          <cell r="AA564">
            <v>37799</v>
          </cell>
          <cell r="AB564">
            <v>2.8170000000000002</v>
          </cell>
          <cell r="AC564">
            <v>2.0172599999999998</v>
          </cell>
        </row>
        <row r="565">
          <cell r="AA565">
            <v>37800</v>
          </cell>
          <cell r="AB565">
            <v>2.8170000000000002</v>
          </cell>
          <cell r="AC565">
            <v>2.0169800000000002</v>
          </cell>
        </row>
        <row r="566">
          <cell r="AA566">
            <v>37801</v>
          </cell>
          <cell r="AB566">
            <v>2.8170000000000002</v>
          </cell>
          <cell r="AC566">
            <v>2.0166999999999997</v>
          </cell>
        </row>
        <row r="567">
          <cell r="AA567">
            <v>37802</v>
          </cell>
          <cell r="AB567">
            <v>2.8</v>
          </cell>
          <cell r="AC567">
            <v>2.0165599999999997</v>
          </cell>
        </row>
        <row r="568">
          <cell r="AA568">
            <v>37803</v>
          </cell>
          <cell r="AB568">
            <v>2.8</v>
          </cell>
          <cell r="AC568">
            <v>2.0162799999999996</v>
          </cell>
        </row>
        <row r="569">
          <cell r="AA569">
            <v>37804</v>
          </cell>
          <cell r="AB569">
            <v>2.8</v>
          </cell>
          <cell r="AC569">
            <v>2.016</v>
          </cell>
        </row>
        <row r="570">
          <cell r="AA570">
            <v>37805</v>
          </cell>
          <cell r="AB570">
            <v>2.8</v>
          </cell>
          <cell r="AC570">
            <v>2.01572</v>
          </cell>
        </row>
        <row r="571">
          <cell r="AA571">
            <v>37806</v>
          </cell>
          <cell r="AB571">
            <v>2.8</v>
          </cell>
          <cell r="AC571">
            <v>2.0154399999999999</v>
          </cell>
        </row>
        <row r="572">
          <cell r="AA572">
            <v>37807</v>
          </cell>
          <cell r="AB572">
            <v>2.8</v>
          </cell>
          <cell r="AC572">
            <v>2.0152999999999999</v>
          </cell>
        </row>
        <row r="573">
          <cell r="AA573">
            <v>37808</v>
          </cell>
          <cell r="AB573">
            <v>2.8</v>
          </cell>
          <cell r="AC573">
            <v>2.0150199999999998</v>
          </cell>
        </row>
        <row r="574">
          <cell r="AA574">
            <v>37809</v>
          </cell>
          <cell r="AB574">
            <v>2.79</v>
          </cell>
          <cell r="AC574">
            <v>2.0148799999999998</v>
          </cell>
        </row>
        <row r="575">
          <cell r="AA575">
            <v>37810</v>
          </cell>
          <cell r="AB575">
            <v>2.78</v>
          </cell>
          <cell r="AC575">
            <v>2.0148799999999998</v>
          </cell>
        </row>
        <row r="576">
          <cell r="AA576">
            <v>37811</v>
          </cell>
          <cell r="AB576">
            <v>2.78</v>
          </cell>
          <cell r="AC576">
            <v>2.0148799999999998</v>
          </cell>
        </row>
        <row r="577">
          <cell r="AA577">
            <v>37812</v>
          </cell>
          <cell r="AB577">
            <v>2.76</v>
          </cell>
          <cell r="AC577">
            <v>2.0147399999999998</v>
          </cell>
        </row>
        <row r="578">
          <cell r="AA578">
            <v>37813</v>
          </cell>
          <cell r="AB578">
            <v>2.76</v>
          </cell>
          <cell r="AC578">
            <v>2.0147399999999998</v>
          </cell>
        </row>
        <row r="579">
          <cell r="AA579">
            <v>37814</v>
          </cell>
          <cell r="AB579">
            <v>2.76</v>
          </cell>
          <cell r="AC579">
            <v>2.0146000000000002</v>
          </cell>
        </row>
        <row r="580">
          <cell r="AA580">
            <v>37815</v>
          </cell>
          <cell r="AB580">
            <v>2.76</v>
          </cell>
          <cell r="AC580">
            <v>2.0146000000000002</v>
          </cell>
        </row>
        <row r="581">
          <cell r="AA581">
            <v>37816</v>
          </cell>
          <cell r="AB581">
            <v>2.77</v>
          </cell>
          <cell r="AC581">
            <v>2.0146000000000002</v>
          </cell>
        </row>
        <row r="582">
          <cell r="AA582">
            <v>37817</v>
          </cell>
          <cell r="AB582">
            <v>2.77</v>
          </cell>
          <cell r="AC582">
            <v>2.0144600000000001</v>
          </cell>
        </row>
        <row r="583">
          <cell r="AA583">
            <v>37818</v>
          </cell>
          <cell r="AB583">
            <v>2.78</v>
          </cell>
          <cell r="AC583">
            <v>2.0144600000000001</v>
          </cell>
        </row>
        <row r="584">
          <cell r="AA584">
            <v>37819</v>
          </cell>
          <cell r="AB584">
            <v>2.79</v>
          </cell>
          <cell r="AC584">
            <v>2.0143200000000001</v>
          </cell>
        </row>
        <row r="585">
          <cell r="AA585">
            <v>37820</v>
          </cell>
          <cell r="AB585">
            <v>2.8</v>
          </cell>
          <cell r="AC585">
            <v>2.0143200000000001</v>
          </cell>
        </row>
        <row r="586">
          <cell r="AA586">
            <v>37821</v>
          </cell>
          <cell r="AB586">
            <v>2.8</v>
          </cell>
          <cell r="AC586">
            <v>2.0143200000000001</v>
          </cell>
        </row>
        <row r="587">
          <cell r="AA587">
            <v>37822</v>
          </cell>
          <cell r="AB587">
            <v>2.8</v>
          </cell>
          <cell r="AC587">
            <v>2.0141800000000001</v>
          </cell>
        </row>
        <row r="588">
          <cell r="AA588">
            <v>37823</v>
          </cell>
          <cell r="AB588">
            <v>2.8</v>
          </cell>
          <cell r="AC588">
            <v>2.0141800000000001</v>
          </cell>
        </row>
        <row r="589">
          <cell r="AA589">
            <v>37824</v>
          </cell>
          <cell r="AB589">
            <v>2.78</v>
          </cell>
          <cell r="AC589">
            <v>2.0140400000000001</v>
          </cell>
        </row>
        <row r="590">
          <cell r="AA590">
            <v>37825</v>
          </cell>
          <cell r="AB590">
            <v>2.78</v>
          </cell>
          <cell r="AC590">
            <v>2.0140400000000001</v>
          </cell>
        </row>
        <row r="591">
          <cell r="AA591">
            <v>37826</v>
          </cell>
          <cell r="AB591">
            <v>2.81</v>
          </cell>
          <cell r="AC591">
            <v>2.0140400000000001</v>
          </cell>
        </row>
        <row r="592">
          <cell r="AA592">
            <v>37827</v>
          </cell>
          <cell r="AB592">
            <v>2.82</v>
          </cell>
          <cell r="AC592">
            <v>2.0138999999999996</v>
          </cell>
        </row>
        <row r="593">
          <cell r="AA593">
            <v>37828</v>
          </cell>
          <cell r="AB593">
            <v>2.82</v>
          </cell>
          <cell r="AC593">
            <v>2.0138999999999996</v>
          </cell>
        </row>
        <row r="594">
          <cell r="AA594">
            <v>37829</v>
          </cell>
          <cell r="AB594">
            <v>2.82</v>
          </cell>
          <cell r="AC594">
            <v>2.0137599999999996</v>
          </cell>
        </row>
        <row r="595">
          <cell r="AA595">
            <v>37830</v>
          </cell>
          <cell r="AB595">
            <v>2.84</v>
          </cell>
          <cell r="AC595">
            <v>2.0137599999999996</v>
          </cell>
        </row>
        <row r="596">
          <cell r="AA596">
            <v>37831</v>
          </cell>
          <cell r="AB596">
            <v>2.85</v>
          </cell>
          <cell r="AC596">
            <v>2.0137599999999996</v>
          </cell>
        </row>
        <row r="597">
          <cell r="AA597">
            <v>37832</v>
          </cell>
          <cell r="AB597">
            <v>2.91</v>
          </cell>
          <cell r="AC597">
            <v>2.01362</v>
          </cell>
        </row>
        <row r="598">
          <cell r="AA598">
            <v>37833</v>
          </cell>
          <cell r="AB598">
            <v>2.92</v>
          </cell>
          <cell r="AC598">
            <v>2.01362</v>
          </cell>
        </row>
        <row r="599">
          <cell r="AA599">
            <v>37834</v>
          </cell>
          <cell r="AB599">
            <v>2.94</v>
          </cell>
          <cell r="AC599">
            <v>2.0134799999999999</v>
          </cell>
        </row>
        <row r="600">
          <cell r="AA600">
            <v>37835</v>
          </cell>
          <cell r="AB600">
            <v>2.94</v>
          </cell>
          <cell r="AC600">
            <v>2.0134799999999999</v>
          </cell>
        </row>
        <row r="601">
          <cell r="AA601">
            <v>37836</v>
          </cell>
          <cell r="AB601">
            <v>2.94</v>
          </cell>
          <cell r="AC601">
            <v>2.0134799999999999</v>
          </cell>
        </row>
        <row r="602">
          <cell r="AA602">
            <v>37837</v>
          </cell>
          <cell r="AB602">
            <v>2.96</v>
          </cell>
          <cell r="AC602">
            <v>2.0133399999999999</v>
          </cell>
        </row>
        <row r="603">
          <cell r="AA603">
            <v>37838</v>
          </cell>
          <cell r="AB603">
            <v>2.94</v>
          </cell>
          <cell r="AC603">
            <v>2.0133399999999999</v>
          </cell>
        </row>
        <row r="604">
          <cell r="AA604">
            <v>37839</v>
          </cell>
          <cell r="AB604">
            <v>2.93</v>
          </cell>
          <cell r="AC604">
            <v>2.0131999999999999</v>
          </cell>
        </row>
        <row r="605">
          <cell r="AA605">
            <v>37840</v>
          </cell>
          <cell r="AB605">
            <v>2.93</v>
          </cell>
          <cell r="AC605">
            <v>2.01362</v>
          </cell>
        </row>
        <row r="606">
          <cell r="AA606">
            <v>37841</v>
          </cell>
          <cell r="AB606">
            <v>2.93</v>
          </cell>
          <cell r="AC606">
            <v>2.0138999999999996</v>
          </cell>
        </row>
        <row r="607">
          <cell r="AA607">
            <v>37842</v>
          </cell>
          <cell r="AB607">
            <v>2.93</v>
          </cell>
          <cell r="AC607">
            <v>2.0141800000000001</v>
          </cell>
        </row>
        <row r="608">
          <cell r="AA608">
            <v>37843</v>
          </cell>
          <cell r="AB608">
            <v>2.93</v>
          </cell>
          <cell r="AC608">
            <v>2.0144600000000001</v>
          </cell>
        </row>
        <row r="609">
          <cell r="AA609">
            <v>37844</v>
          </cell>
          <cell r="AB609">
            <v>2.92</v>
          </cell>
          <cell r="AC609">
            <v>2.0147399999999998</v>
          </cell>
        </row>
        <row r="610">
          <cell r="AA610">
            <v>37845</v>
          </cell>
          <cell r="AB610">
            <v>2.9</v>
          </cell>
          <cell r="AC610">
            <v>2.0150199999999998</v>
          </cell>
        </row>
        <row r="611">
          <cell r="AA611">
            <v>37846</v>
          </cell>
          <cell r="AB611">
            <v>2.89</v>
          </cell>
          <cell r="AC611">
            <v>2.0152999999999999</v>
          </cell>
        </row>
        <row r="612">
          <cell r="AA612">
            <v>37847</v>
          </cell>
          <cell r="AB612">
            <v>2.9</v>
          </cell>
          <cell r="AC612">
            <v>2.0155799999999999</v>
          </cell>
        </row>
        <row r="613">
          <cell r="AA613">
            <v>37848</v>
          </cell>
          <cell r="AB613">
            <v>2.9</v>
          </cell>
          <cell r="AC613">
            <v>2.01586</v>
          </cell>
        </row>
        <row r="614">
          <cell r="AA614">
            <v>37849</v>
          </cell>
          <cell r="AB614">
            <v>2.9</v>
          </cell>
          <cell r="AC614">
            <v>2.0161399999999996</v>
          </cell>
        </row>
        <row r="615">
          <cell r="AA615">
            <v>37850</v>
          </cell>
          <cell r="AB615">
            <v>2.9</v>
          </cell>
          <cell r="AC615">
            <v>2.0164199999999997</v>
          </cell>
        </row>
        <row r="616">
          <cell r="AA616">
            <v>37851</v>
          </cell>
          <cell r="AB616">
            <v>2.9</v>
          </cell>
          <cell r="AC616">
            <v>2.0166999999999997</v>
          </cell>
        </row>
        <row r="617">
          <cell r="AA617">
            <v>37852</v>
          </cell>
          <cell r="AB617">
            <v>2.89</v>
          </cell>
          <cell r="AC617">
            <v>2.0169800000000002</v>
          </cell>
        </row>
        <row r="618">
          <cell r="AA618">
            <v>37853</v>
          </cell>
          <cell r="AB618">
            <v>2.92</v>
          </cell>
          <cell r="AC618">
            <v>2.0173999999999999</v>
          </cell>
        </row>
        <row r="619">
          <cell r="AA619">
            <v>37854</v>
          </cell>
          <cell r="AB619">
            <v>2.95</v>
          </cell>
          <cell r="AC619">
            <v>2.0176799999999999</v>
          </cell>
        </row>
        <row r="620">
          <cell r="AA620">
            <v>37855</v>
          </cell>
          <cell r="AB620">
            <v>2.95</v>
          </cell>
          <cell r="AC620">
            <v>2.01796</v>
          </cell>
        </row>
        <row r="621">
          <cell r="AA621">
            <v>37856</v>
          </cell>
          <cell r="AB621">
            <v>2.95</v>
          </cell>
          <cell r="AC621">
            <v>2.01824</v>
          </cell>
        </row>
        <row r="622">
          <cell r="AA622">
            <v>37857</v>
          </cell>
          <cell r="AB622">
            <v>2.95</v>
          </cell>
          <cell r="AC622">
            <v>2.0185199999999996</v>
          </cell>
        </row>
        <row r="623">
          <cell r="AA623">
            <v>37858</v>
          </cell>
          <cell r="AB623">
            <v>2.93</v>
          </cell>
          <cell r="AC623">
            <v>2.0187999999999997</v>
          </cell>
        </row>
        <row r="624">
          <cell r="AA624">
            <v>37859</v>
          </cell>
          <cell r="AB624">
            <v>2.94</v>
          </cell>
          <cell r="AC624">
            <v>2.0190799999999998</v>
          </cell>
        </row>
        <row r="625">
          <cell r="AA625">
            <v>37860</v>
          </cell>
          <cell r="AB625">
            <v>2.96</v>
          </cell>
          <cell r="AC625">
            <v>2.0193599999999998</v>
          </cell>
        </row>
        <row r="626">
          <cell r="AA626">
            <v>37861</v>
          </cell>
          <cell r="AB626">
            <v>2.95</v>
          </cell>
          <cell r="AC626">
            <v>2.0196399999999999</v>
          </cell>
        </row>
        <row r="627">
          <cell r="AA627">
            <v>37862</v>
          </cell>
          <cell r="AB627">
            <v>2.96</v>
          </cell>
          <cell r="AC627">
            <v>2.0199199999999999</v>
          </cell>
        </row>
        <row r="628">
          <cell r="AA628">
            <v>37863</v>
          </cell>
          <cell r="AB628">
            <v>2.96</v>
          </cell>
          <cell r="AC628">
            <v>2.0202</v>
          </cell>
        </row>
        <row r="629">
          <cell r="AA629">
            <v>37864</v>
          </cell>
          <cell r="AB629">
            <v>2.96</v>
          </cell>
          <cell r="AC629">
            <v>2.0204800000000001</v>
          </cell>
        </row>
        <row r="630">
          <cell r="AA630">
            <v>37865</v>
          </cell>
          <cell r="AB630">
            <v>2.96</v>
          </cell>
          <cell r="AC630">
            <v>2.0208999999999997</v>
          </cell>
        </row>
        <row r="631">
          <cell r="AA631">
            <v>37866</v>
          </cell>
          <cell r="AB631">
            <v>2.98</v>
          </cell>
          <cell r="AC631">
            <v>2.0211799999999998</v>
          </cell>
        </row>
        <row r="632">
          <cell r="AA632">
            <v>37867</v>
          </cell>
          <cell r="AB632">
            <v>2.98</v>
          </cell>
          <cell r="AC632">
            <v>2.0214599999999998</v>
          </cell>
        </row>
        <row r="633">
          <cell r="AA633">
            <v>37868</v>
          </cell>
          <cell r="AB633">
            <v>2.96</v>
          </cell>
          <cell r="AC633">
            <v>2.0217399999999999</v>
          </cell>
        </row>
        <row r="634">
          <cell r="AA634">
            <v>37869</v>
          </cell>
          <cell r="AB634">
            <v>2.93</v>
          </cell>
          <cell r="AC634">
            <v>2.0220199999999999</v>
          </cell>
        </row>
        <row r="635">
          <cell r="AA635">
            <v>37870</v>
          </cell>
          <cell r="AB635">
            <v>2.93</v>
          </cell>
          <cell r="AC635">
            <v>2.0222999999999995</v>
          </cell>
        </row>
        <row r="636">
          <cell r="AA636">
            <v>37871</v>
          </cell>
          <cell r="AB636">
            <v>2.93</v>
          </cell>
          <cell r="AC636">
            <v>2.0222999999999995</v>
          </cell>
        </row>
        <row r="637">
          <cell r="AA637">
            <v>37872</v>
          </cell>
          <cell r="AB637">
            <v>2.94</v>
          </cell>
          <cell r="AC637">
            <v>2.02244</v>
          </cell>
        </row>
        <row r="638">
          <cell r="AA638">
            <v>37873</v>
          </cell>
          <cell r="AB638">
            <v>2.94</v>
          </cell>
          <cell r="AC638">
            <v>2.02244</v>
          </cell>
        </row>
        <row r="639">
          <cell r="AA639">
            <v>37874</v>
          </cell>
          <cell r="AB639">
            <v>2.93</v>
          </cell>
          <cell r="AC639">
            <v>2.02244</v>
          </cell>
        </row>
        <row r="640">
          <cell r="AA640">
            <v>37875</v>
          </cell>
          <cell r="AB640">
            <v>2.9</v>
          </cell>
          <cell r="AC640">
            <v>2.02244</v>
          </cell>
        </row>
        <row r="641">
          <cell r="AA641">
            <v>37876</v>
          </cell>
          <cell r="AB641">
            <v>2.9</v>
          </cell>
          <cell r="AC641">
            <v>2.02244</v>
          </cell>
        </row>
        <row r="642">
          <cell r="AA642">
            <v>37877</v>
          </cell>
          <cell r="AB642">
            <v>2.9</v>
          </cell>
          <cell r="AC642">
            <v>2.02244</v>
          </cell>
        </row>
        <row r="643">
          <cell r="AA643">
            <v>37878</v>
          </cell>
          <cell r="AB643">
            <v>2.9</v>
          </cell>
          <cell r="AC643">
            <v>2.02244</v>
          </cell>
        </row>
        <row r="644">
          <cell r="AA644">
            <v>37879</v>
          </cell>
          <cell r="AB644">
            <v>2.89</v>
          </cell>
          <cell r="AC644">
            <v>2.02244</v>
          </cell>
        </row>
        <row r="645">
          <cell r="AA645">
            <v>37880</v>
          </cell>
          <cell r="AB645">
            <v>2.89</v>
          </cell>
          <cell r="AC645">
            <v>2.02244</v>
          </cell>
        </row>
        <row r="646">
          <cell r="AA646">
            <v>37881</v>
          </cell>
          <cell r="AB646">
            <v>2.91</v>
          </cell>
          <cell r="AC646">
            <v>2.02258</v>
          </cell>
        </row>
        <row r="647">
          <cell r="AA647">
            <v>37882</v>
          </cell>
          <cell r="AB647">
            <v>2.91</v>
          </cell>
          <cell r="AC647">
            <v>2.02258</v>
          </cell>
        </row>
        <row r="648">
          <cell r="AA648">
            <v>37883</v>
          </cell>
          <cell r="AB648">
            <v>2.91</v>
          </cell>
          <cell r="AC648">
            <v>2.02258</v>
          </cell>
        </row>
        <row r="649">
          <cell r="AA649">
            <v>37884</v>
          </cell>
          <cell r="AB649">
            <v>2.91</v>
          </cell>
          <cell r="AC649">
            <v>2.02258</v>
          </cell>
        </row>
        <row r="650">
          <cell r="AA650">
            <v>37885</v>
          </cell>
          <cell r="AB650">
            <v>2.91</v>
          </cell>
          <cell r="AC650">
            <v>2.02258</v>
          </cell>
        </row>
        <row r="651">
          <cell r="AA651">
            <v>37886</v>
          </cell>
          <cell r="AB651">
            <v>2.91</v>
          </cell>
          <cell r="AC651">
            <v>2.02258</v>
          </cell>
        </row>
        <row r="652">
          <cell r="AA652">
            <v>37887</v>
          </cell>
          <cell r="AB652">
            <v>2.9</v>
          </cell>
          <cell r="AC652">
            <v>2.02258</v>
          </cell>
        </row>
        <row r="653">
          <cell r="AA653">
            <v>37888</v>
          </cell>
          <cell r="AB653">
            <v>2.89</v>
          </cell>
          <cell r="AC653">
            <v>2.02258</v>
          </cell>
        </row>
        <row r="654">
          <cell r="AA654">
            <v>37889</v>
          </cell>
          <cell r="AB654">
            <v>2.9</v>
          </cell>
          <cell r="AC654">
            <v>2.02258</v>
          </cell>
        </row>
        <row r="655">
          <cell r="AA655">
            <v>37890</v>
          </cell>
          <cell r="AB655">
            <v>2.91</v>
          </cell>
          <cell r="AC655">
            <v>2.02258</v>
          </cell>
        </row>
        <row r="656">
          <cell r="AA656">
            <v>37891</v>
          </cell>
          <cell r="AB656">
            <v>2.91</v>
          </cell>
          <cell r="AC656">
            <v>2.0227200000000001</v>
          </cell>
        </row>
        <row r="657">
          <cell r="AA657">
            <v>37892</v>
          </cell>
          <cell r="AB657">
            <v>2.91</v>
          </cell>
          <cell r="AC657">
            <v>2.0227200000000001</v>
          </cell>
        </row>
        <row r="658">
          <cell r="AA658">
            <v>37893</v>
          </cell>
          <cell r="AB658">
            <v>2.91</v>
          </cell>
          <cell r="AC658">
            <v>2.0227200000000001</v>
          </cell>
        </row>
        <row r="659">
          <cell r="AA659">
            <v>37894</v>
          </cell>
          <cell r="AB659">
            <v>2.915</v>
          </cell>
          <cell r="AC659">
            <v>2.0227200000000001</v>
          </cell>
        </row>
        <row r="660">
          <cell r="AA660">
            <v>37895</v>
          </cell>
          <cell r="AB660">
            <v>2.9165000000000001</v>
          </cell>
          <cell r="AC660">
            <v>2.0227200000000001</v>
          </cell>
        </row>
        <row r="661">
          <cell r="AA661">
            <v>37896</v>
          </cell>
          <cell r="AB661">
            <v>2.9039999999999999</v>
          </cell>
          <cell r="AC661">
            <v>2.0227200000000001</v>
          </cell>
        </row>
        <row r="662">
          <cell r="AA662">
            <v>37897</v>
          </cell>
          <cell r="AB662">
            <v>2.8849999999999998</v>
          </cell>
          <cell r="AC662">
            <v>2.0227200000000001</v>
          </cell>
        </row>
        <row r="663">
          <cell r="AA663">
            <v>37898</v>
          </cell>
          <cell r="AB663">
            <v>2.8849999999999998</v>
          </cell>
          <cell r="AC663">
            <v>2.0227200000000001</v>
          </cell>
        </row>
        <row r="664">
          <cell r="AA664">
            <v>37899</v>
          </cell>
          <cell r="AB664">
            <v>2.8849999999999998</v>
          </cell>
          <cell r="AC664">
            <v>2.0227200000000001</v>
          </cell>
        </row>
        <row r="665">
          <cell r="AA665">
            <v>37900</v>
          </cell>
          <cell r="AB665">
            <v>2.863</v>
          </cell>
          <cell r="AC665">
            <v>2.0227200000000001</v>
          </cell>
        </row>
        <row r="666">
          <cell r="AA666">
            <v>37901</v>
          </cell>
          <cell r="AB666">
            <v>2.8570000000000002</v>
          </cell>
          <cell r="AC666">
            <v>2.0228600000000001</v>
          </cell>
        </row>
        <row r="667">
          <cell r="AA667">
            <v>37902</v>
          </cell>
          <cell r="AB667">
            <v>2.8570000000000002</v>
          </cell>
          <cell r="AC667">
            <v>2.0228600000000001</v>
          </cell>
        </row>
        <row r="668">
          <cell r="AA668">
            <v>37903</v>
          </cell>
          <cell r="AB668">
            <v>2.8380000000000001</v>
          </cell>
          <cell r="AC668">
            <v>2.0228600000000001</v>
          </cell>
        </row>
        <row r="669">
          <cell r="AA669">
            <v>37904</v>
          </cell>
          <cell r="AB669">
            <v>2.8380000000000001</v>
          </cell>
          <cell r="AC669">
            <v>2.0228600000000001</v>
          </cell>
        </row>
        <row r="670">
          <cell r="AA670">
            <v>37905</v>
          </cell>
          <cell r="AB670">
            <v>2.8380000000000001</v>
          </cell>
          <cell r="AC670">
            <v>2.0228600000000001</v>
          </cell>
        </row>
        <row r="671">
          <cell r="AA671">
            <v>37906</v>
          </cell>
          <cell r="AB671">
            <v>2.8380000000000001</v>
          </cell>
          <cell r="AC671">
            <v>2.0230000000000001</v>
          </cell>
        </row>
        <row r="672">
          <cell r="AA672">
            <v>37907</v>
          </cell>
          <cell r="AB672">
            <v>2.8380000000000001</v>
          </cell>
          <cell r="AC672">
            <v>2.0230000000000001</v>
          </cell>
        </row>
        <row r="673">
          <cell r="AA673">
            <v>37908</v>
          </cell>
          <cell r="AB673">
            <v>2.8370000000000002</v>
          </cell>
          <cell r="AC673">
            <v>2.0230000000000001</v>
          </cell>
        </row>
        <row r="674">
          <cell r="AA674">
            <v>37909</v>
          </cell>
          <cell r="AB674">
            <v>2.84</v>
          </cell>
          <cell r="AC674">
            <v>2.0230000000000001</v>
          </cell>
        </row>
        <row r="675">
          <cell r="AA675">
            <v>37910</v>
          </cell>
          <cell r="AB675">
            <v>2.8410000000000002</v>
          </cell>
          <cell r="AC675">
            <v>2.0230000000000001</v>
          </cell>
        </row>
        <row r="676">
          <cell r="AA676">
            <v>37911</v>
          </cell>
          <cell r="AB676">
            <v>2.8450000000000002</v>
          </cell>
          <cell r="AC676">
            <v>2.0231400000000002</v>
          </cell>
        </row>
        <row r="677">
          <cell r="AA677">
            <v>37912</v>
          </cell>
          <cell r="AB677">
            <v>2.8450000000000002</v>
          </cell>
          <cell r="AC677">
            <v>2.0231400000000002</v>
          </cell>
        </row>
        <row r="678">
          <cell r="AA678">
            <v>37913</v>
          </cell>
          <cell r="AB678">
            <v>2.8450000000000002</v>
          </cell>
          <cell r="AC678">
            <v>2.0231400000000002</v>
          </cell>
        </row>
        <row r="679">
          <cell r="AA679">
            <v>37914</v>
          </cell>
          <cell r="AB679">
            <v>2.855</v>
          </cell>
          <cell r="AC679">
            <v>2.0231400000000002</v>
          </cell>
        </row>
        <row r="680">
          <cell r="AA680">
            <v>37915</v>
          </cell>
          <cell r="AB680">
            <v>2.85</v>
          </cell>
          <cell r="AC680">
            <v>2.0231400000000002</v>
          </cell>
        </row>
        <row r="681">
          <cell r="AA681">
            <v>37916</v>
          </cell>
          <cell r="AB681">
            <v>2.85</v>
          </cell>
          <cell r="AC681">
            <v>2.0232799999999997</v>
          </cell>
        </row>
        <row r="682">
          <cell r="AA682">
            <v>37917</v>
          </cell>
          <cell r="AB682">
            <v>2.8460000000000001</v>
          </cell>
          <cell r="AC682">
            <v>2.0232799999999997</v>
          </cell>
        </row>
        <row r="683">
          <cell r="AA683">
            <v>37918</v>
          </cell>
          <cell r="AB683">
            <v>2.84</v>
          </cell>
          <cell r="AC683">
            <v>2.0232799999999997</v>
          </cell>
        </row>
        <row r="684">
          <cell r="AA684">
            <v>37919</v>
          </cell>
          <cell r="AB684">
            <v>2.84</v>
          </cell>
          <cell r="AC684">
            <v>2.0232799999999997</v>
          </cell>
        </row>
        <row r="685">
          <cell r="AA685">
            <v>37920</v>
          </cell>
          <cell r="AB685">
            <v>2.84</v>
          </cell>
          <cell r="AC685">
            <v>2.0232799999999997</v>
          </cell>
        </row>
        <row r="686">
          <cell r="AA686">
            <v>37921</v>
          </cell>
          <cell r="AB686">
            <v>2.84</v>
          </cell>
          <cell r="AC686">
            <v>2.0234199999999998</v>
          </cell>
        </row>
        <row r="687">
          <cell r="AA687">
            <v>37922</v>
          </cell>
          <cell r="AB687">
            <v>2.85</v>
          </cell>
          <cell r="AC687">
            <v>2.0234199999999998</v>
          </cell>
        </row>
        <row r="688">
          <cell r="AA688">
            <v>37923</v>
          </cell>
          <cell r="AB688">
            <v>2.87</v>
          </cell>
          <cell r="AC688">
            <v>2.0234199999999998</v>
          </cell>
        </row>
        <row r="689">
          <cell r="AA689">
            <v>37924</v>
          </cell>
          <cell r="AB689">
            <v>2.87</v>
          </cell>
          <cell r="AC689">
            <v>2.0234199999999998</v>
          </cell>
        </row>
        <row r="690">
          <cell r="AA690">
            <v>37925</v>
          </cell>
          <cell r="AB690">
            <v>2.8650000000000002</v>
          </cell>
          <cell r="AC690">
            <v>2.0234199999999998</v>
          </cell>
        </row>
        <row r="691">
          <cell r="AA691">
            <v>37926</v>
          </cell>
          <cell r="AB691">
            <v>2.8650000000000002</v>
          </cell>
          <cell r="AC691">
            <v>2.0235599999999998</v>
          </cell>
        </row>
        <row r="692">
          <cell r="AA692">
            <v>37927</v>
          </cell>
          <cell r="AB692">
            <v>2.8650000000000002</v>
          </cell>
          <cell r="AC692">
            <v>2.0235599999999998</v>
          </cell>
        </row>
        <row r="693">
          <cell r="AA693">
            <v>37928</v>
          </cell>
          <cell r="AB693">
            <v>2.855</v>
          </cell>
          <cell r="AC693">
            <v>2.0235599999999998</v>
          </cell>
        </row>
        <row r="694">
          <cell r="AA694">
            <v>37929</v>
          </cell>
          <cell r="AB694">
            <v>2.855</v>
          </cell>
          <cell r="AC694">
            <v>2.0235599999999998</v>
          </cell>
        </row>
        <row r="695">
          <cell r="AA695">
            <v>37930</v>
          </cell>
          <cell r="AB695">
            <v>2.855</v>
          </cell>
          <cell r="AC695">
            <v>2.0235599999999998</v>
          </cell>
        </row>
        <row r="696">
          <cell r="AA696">
            <v>37931</v>
          </cell>
          <cell r="AB696">
            <v>2.855</v>
          </cell>
          <cell r="AC696">
            <v>2.0236999999999998</v>
          </cell>
        </row>
        <row r="697">
          <cell r="AA697">
            <v>37932</v>
          </cell>
          <cell r="AB697">
            <v>2.847</v>
          </cell>
          <cell r="AC697">
            <v>2.0239799999999999</v>
          </cell>
        </row>
        <row r="698">
          <cell r="AA698">
            <v>37933</v>
          </cell>
          <cell r="AB698">
            <v>2.847</v>
          </cell>
          <cell r="AC698">
            <v>2.0244</v>
          </cell>
        </row>
        <row r="699">
          <cell r="AA699">
            <v>37934</v>
          </cell>
          <cell r="AB699">
            <v>2.847</v>
          </cell>
          <cell r="AC699">
            <v>2.0248199999999996</v>
          </cell>
        </row>
        <row r="700">
          <cell r="AA700">
            <v>37935</v>
          </cell>
          <cell r="AB700">
            <v>2.85</v>
          </cell>
          <cell r="AC700">
            <v>2.0252400000000002</v>
          </cell>
        </row>
        <row r="701">
          <cell r="AA701">
            <v>37936</v>
          </cell>
          <cell r="AB701">
            <v>2.86</v>
          </cell>
          <cell r="AC701">
            <v>2.0256599999999998</v>
          </cell>
        </row>
        <row r="702">
          <cell r="AA702">
            <v>37937</v>
          </cell>
          <cell r="AB702">
            <v>2.855</v>
          </cell>
          <cell r="AC702">
            <v>2.0260799999999999</v>
          </cell>
        </row>
        <row r="703">
          <cell r="AA703">
            <v>37938</v>
          </cell>
          <cell r="AB703">
            <v>2.8650000000000002</v>
          </cell>
          <cell r="AC703">
            <v>2.0263599999999999</v>
          </cell>
        </row>
        <row r="704">
          <cell r="AA704">
            <v>37939</v>
          </cell>
          <cell r="AB704">
            <v>2.87</v>
          </cell>
          <cell r="AC704">
            <v>2.02678</v>
          </cell>
        </row>
        <row r="705">
          <cell r="AA705">
            <v>37940</v>
          </cell>
          <cell r="AB705">
            <v>2.87</v>
          </cell>
          <cell r="AC705">
            <v>2.0271999999999997</v>
          </cell>
        </row>
        <row r="706">
          <cell r="AA706">
            <v>37941</v>
          </cell>
          <cell r="AB706">
            <v>2.87</v>
          </cell>
          <cell r="AC706">
            <v>2.0276199999999998</v>
          </cell>
        </row>
        <row r="707">
          <cell r="AA707">
            <v>37942</v>
          </cell>
          <cell r="AB707">
            <v>2.8650000000000002</v>
          </cell>
          <cell r="AC707">
            <v>2.0280399999999998</v>
          </cell>
        </row>
        <row r="708">
          <cell r="AA708">
            <v>37943</v>
          </cell>
          <cell r="AB708">
            <v>2.7650000000000001</v>
          </cell>
          <cell r="AC708">
            <v>2.0284599999999999</v>
          </cell>
        </row>
        <row r="709">
          <cell r="AA709">
            <v>37944</v>
          </cell>
          <cell r="AB709">
            <v>2.875</v>
          </cell>
          <cell r="AC709">
            <v>2.02874</v>
          </cell>
        </row>
        <row r="710">
          <cell r="AA710">
            <v>37945</v>
          </cell>
          <cell r="AB710">
            <v>2.88</v>
          </cell>
          <cell r="AC710">
            <v>2.0291600000000001</v>
          </cell>
        </row>
        <row r="711">
          <cell r="AA711">
            <v>37946</v>
          </cell>
          <cell r="AB711">
            <v>2.89</v>
          </cell>
          <cell r="AC711">
            <v>2.0295799999999997</v>
          </cell>
        </row>
        <row r="712">
          <cell r="AA712">
            <v>37947</v>
          </cell>
          <cell r="AB712">
            <v>2.83</v>
          </cell>
          <cell r="AC712">
            <v>2.0299999999999998</v>
          </cell>
        </row>
        <row r="713">
          <cell r="AA713">
            <v>37948</v>
          </cell>
          <cell r="AB713">
            <v>2.89</v>
          </cell>
          <cell r="AC713">
            <v>2.0304199999999999</v>
          </cell>
        </row>
        <row r="714">
          <cell r="AA714">
            <v>37949</v>
          </cell>
          <cell r="AB714">
            <v>2.8969999999999998</v>
          </cell>
          <cell r="AC714">
            <v>2.0308399999999995</v>
          </cell>
        </row>
        <row r="715">
          <cell r="AA715">
            <v>37950</v>
          </cell>
          <cell r="AB715">
            <v>2.92</v>
          </cell>
          <cell r="AC715">
            <v>2.03112</v>
          </cell>
        </row>
        <row r="716">
          <cell r="AA716">
            <v>37951</v>
          </cell>
          <cell r="AB716">
            <v>2.98</v>
          </cell>
          <cell r="AC716">
            <v>2.0315400000000001</v>
          </cell>
        </row>
        <row r="717">
          <cell r="AA717">
            <v>37952</v>
          </cell>
          <cell r="AB717">
            <v>2.9649999999999999</v>
          </cell>
          <cell r="AC717">
            <v>2.0319599999999998</v>
          </cell>
        </row>
        <row r="718">
          <cell r="AA718">
            <v>37953</v>
          </cell>
          <cell r="AB718">
            <v>2.99</v>
          </cell>
          <cell r="AC718">
            <v>2.0323799999999999</v>
          </cell>
        </row>
        <row r="719">
          <cell r="AA719">
            <v>37954</v>
          </cell>
          <cell r="AB719">
            <v>2.99</v>
          </cell>
          <cell r="AC719">
            <v>2.0327999999999999</v>
          </cell>
        </row>
        <row r="720">
          <cell r="AA720">
            <v>37955</v>
          </cell>
          <cell r="AB720">
            <v>2.99</v>
          </cell>
          <cell r="AC720">
            <v>2.0332199999999996</v>
          </cell>
        </row>
        <row r="721">
          <cell r="AA721">
            <v>37956</v>
          </cell>
          <cell r="AB721">
            <v>2.98</v>
          </cell>
          <cell r="AC721">
            <v>2.0334999999999996</v>
          </cell>
        </row>
        <row r="722">
          <cell r="AA722">
            <v>37957</v>
          </cell>
          <cell r="AB722">
            <v>2.9750000000000001</v>
          </cell>
          <cell r="AC722">
            <v>2.0339200000000002</v>
          </cell>
        </row>
        <row r="723">
          <cell r="AA723">
            <v>37958</v>
          </cell>
          <cell r="AB723">
            <v>2.97</v>
          </cell>
          <cell r="AC723">
            <v>2.0343399999999998</v>
          </cell>
        </row>
        <row r="724">
          <cell r="AA724">
            <v>37959</v>
          </cell>
          <cell r="AB724">
            <v>2.97</v>
          </cell>
          <cell r="AC724">
            <v>2.0347599999999999</v>
          </cell>
        </row>
        <row r="725">
          <cell r="AA725">
            <v>37960</v>
          </cell>
          <cell r="AB725">
            <v>2.9649999999999999</v>
          </cell>
          <cell r="AC725">
            <v>2.03504</v>
          </cell>
        </row>
        <row r="726">
          <cell r="AA726">
            <v>37961</v>
          </cell>
          <cell r="AB726">
            <v>2.9649999999999999</v>
          </cell>
          <cell r="AC726">
            <v>2.03546</v>
          </cell>
        </row>
        <row r="727">
          <cell r="AA727">
            <v>37962</v>
          </cell>
          <cell r="AB727">
            <v>2.9649999999999999</v>
          </cell>
          <cell r="AC727">
            <v>2.0355999999999996</v>
          </cell>
        </row>
        <row r="728">
          <cell r="AA728">
            <v>37963</v>
          </cell>
          <cell r="AB728">
            <v>2.9649999999999999</v>
          </cell>
          <cell r="AC728">
            <v>2.0357399999999997</v>
          </cell>
        </row>
        <row r="729">
          <cell r="AA729">
            <v>37964</v>
          </cell>
          <cell r="AB729">
            <v>2.94</v>
          </cell>
          <cell r="AC729">
            <v>2.0360199999999997</v>
          </cell>
        </row>
        <row r="730">
          <cell r="AA730">
            <v>37965</v>
          </cell>
          <cell r="AB730">
            <v>2.94</v>
          </cell>
          <cell r="AC730">
            <v>2.0361599999999997</v>
          </cell>
        </row>
        <row r="731">
          <cell r="AA731">
            <v>37966</v>
          </cell>
          <cell r="AB731">
            <v>2.95</v>
          </cell>
          <cell r="AC731">
            <v>2.0362999999999998</v>
          </cell>
        </row>
        <row r="732">
          <cell r="AA732">
            <v>37967</v>
          </cell>
          <cell r="AB732">
            <v>2.9569999999999999</v>
          </cell>
          <cell r="AC732">
            <v>2.0364399999999998</v>
          </cell>
        </row>
        <row r="733">
          <cell r="AA733">
            <v>37968</v>
          </cell>
          <cell r="AB733">
            <v>2.9569999999999999</v>
          </cell>
          <cell r="AC733">
            <v>2.0365799999999998</v>
          </cell>
        </row>
        <row r="734">
          <cell r="AA734">
            <v>37969</v>
          </cell>
          <cell r="AB734">
            <v>2.9569999999999999</v>
          </cell>
          <cell r="AC734">
            <v>2.0367199999999999</v>
          </cell>
        </row>
        <row r="735">
          <cell r="AA735">
            <v>37970</v>
          </cell>
          <cell r="AB735">
            <v>2.9609999999999999</v>
          </cell>
          <cell r="AC735">
            <v>2.0368599999999999</v>
          </cell>
        </row>
        <row r="736">
          <cell r="AA736">
            <v>37971</v>
          </cell>
          <cell r="AB736">
            <v>2.9670000000000001</v>
          </cell>
          <cell r="AC736">
            <v>2.03714</v>
          </cell>
        </row>
        <row r="737">
          <cell r="AA737">
            <v>37972</v>
          </cell>
          <cell r="AB737">
            <v>2.9620000000000002</v>
          </cell>
          <cell r="AC737">
            <v>2.03728</v>
          </cell>
        </row>
        <row r="738">
          <cell r="AA738">
            <v>37973</v>
          </cell>
          <cell r="AB738">
            <v>2.9689999999999999</v>
          </cell>
          <cell r="AC738">
            <v>2.03742</v>
          </cell>
        </row>
        <row r="739">
          <cell r="AA739">
            <v>37974</v>
          </cell>
          <cell r="AB739">
            <v>2.9660000000000002</v>
          </cell>
          <cell r="AC739">
            <v>2.03756</v>
          </cell>
        </row>
        <row r="740">
          <cell r="AA740">
            <v>37975</v>
          </cell>
          <cell r="AB740">
            <v>2.9660000000000002</v>
          </cell>
          <cell r="AC740">
            <v>2.0377000000000001</v>
          </cell>
        </row>
        <row r="741">
          <cell r="AA741">
            <v>37976</v>
          </cell>
          <cell r="AB741">
            <v>2.9660000000000002</v>
          </cell>
          <cell r="AC741">
            <v>2.0378400000000001</v>
          </cell>
        </row>
        <row r="742">
          <cell r="AA742">
            <v>37977</v>
          </cell>
          <cell r="AB742">
            <v>2.96</v>
          </cell>
          <cell r="AC742">
            <v>2.0381199999999997</v>
          </cell>
        </row>
        <row r="743">
          <cell r="AA743">
            <v>37978</v>
          </cell>
          <cell r="AB743">
            <v>2.9569999999999999</v>
          </cell>
          <cell r="AC743">
            <v>2.0382599999999997</v>
          </cell>
        </row>
        <row r="744">
          <cell r="AA744">
            <v>37979</v>
          </cell>
          <cell r="AB744">
            <v>2.9569999999999999</v>
          </cell>
          <cell r="AC744">
            <v>2.0383999999999998</v>
          </cell>
        </row>
        <row r="745">
          <cell r="AA745">
            <v>37980</v>
          </cell>
          <cell r="AB745">
            <v>2.9569999999999999</v>
          </cell>
          <cell r="AC745">
            <v>2.0385399999999998</v>
          </cell>
        </row>
        <row r="746">
          <cell r="AA746">
            <v>37981</v>
          </cell>
          <cell r="AB746">
            <v>2.95</v>
          </cell>
          <cell r="AC746">
            <v>2.0386799999999998</v>
          </cell>
        </row>
        <row r="747">
          <cell r="AA747">
            <v>37982</v>
          </cell>
          <cell r="AB747">
            <v>2.95</v>
          </cell>
          <cell r="AC747">
            <v>2.0388199999999999</v>
          </cell>
        </row>
        <row r="748">
          <cell r="AA748">
            <v>37983</v>
          </cell>
          <cell r="AB748">
            <v>2.95</v>
          </cell>
          <cell r="AC748">
            <v>2.0390999999999999</v>
          </cell>
        </row>
        <row r="749">
          <cell r="AA749">
            <v>37984</v>
          </cell>
          <cell r="AB749">
            <v>2.9420000000000002</v>
          </cell>
          <cell r="AC749">
            <v>2.0392399999999999</v>
          </cell>
        </row>
        <row r="750">
          <cell r="AA750">
            <v>37985</v>
          </cell>
          <cell r="AB750">
            <v>2.9350000000000001</v>
          </cell>
          <cell r="AC750">
            <v>2.03938</v>
          </cell>
        </row>
        <row r="751">
          <cell r="AA751">
            <v>37986</v>
          </cell>
          <cell r="AB751">
            <v>2.9175</v>
          </cell>
          <cell r="AC751">
            <v>2.03952</v>
          </cell>
        </row>
        <row r="752">
          <cell r="AA752">
            <v>37987</v>
          </cell>
          <cell r="AB752">
            <v>2.9175</v>
          </cell>
          <cell r="AC752">
            <v>2.03966</v>
          </cell>
        </row>
        <row r="753">
          <cell r="AA753">
            <v>37988</v>
          </cell>
          <cell r="AB753">
            <v>2.92</v>
          </cell>
          <cell r="AC753">
            <v>2.0398000000000001</v>
          </cell>
        </row>
        <row r="754">
          <cell r="AA754">
            <v>37989</v>
          </cell>
          <cell r="AB754">
            <v>2.93</v>
          </cell>
          <cell r="AC754">
            <v>2.0399400000000001</v>
          </cell>
        </row>
        <row r="755">
          <cell r="AA755">
            <v>37990</v>
          </cell>
          <cell r="AB755">
            <v>2.92</v>
          </cell>
          <cell r="AC755">
            <v>2.0402200000000001</v>
          </cell>
        </row>
        <row r="756">
          <cell r="AA756">
            <v>37991</v>
          </cell>
          <cell r="AB756">
            <v>2.88</v>
          </cell>
          <cell r="AC756">
            <v>2.0403599999999997</v>
          </cell>
        </row>
        <row r="757">
          <cell r="AA757">
            <v>37992</v>
          </cell>
          <cell r="AB757">
            <v>2.8650000000000002</v>
          </cell>
          <cell r="AC757">
            <v>2.0404999999999998</v>
          </cell>
        </row>
        <row r="758">
          <cell r="AA758">
            <v>37993</v>
          </cell>
          <cell r="AB758">
            <v>2.887</v>
          </cell>
          <cell r="AC758">
            <v>2.0406399999999998</v>
          </cell>
        </row>
        <row r="759">
          <cell r="AA759">
            <v>37994</v>
          </cell>
          <cell r="AB759">
            <v>2.8919999999999999</v>
          </cell>
          <cell r="AC759">
            <v>2.0407799999999998</v>
          </cell>
        </row>
        <row r="760">
          <cell r="AA760">
            <v>37995</v>
          </cell>
          <cell r="AB760">
            <v>2.89</v>
          </cell>
          <cell r="AC760">
            <v>2.0409199999999998</v>
          </cell>
        </row>
        <row r="761">
          <cell r="AA761">
            <v>37996</v>
          </cell>
          <cell r="AB761">
            <v>2.89</v>
          </cell>
          <cell r="AC761">
            <v>2.0410599999999999</v>
          </cell>
        </row>
        <row r="762">
          <cell r="AA762">
            <v>37997</v>
          </cell>
          <cell r="AB762">
            <v>2.89</v>
          </cell>
          <cell r="AC762">
            <v>2.0411999999999999</v>
          </cell>
        </row>
        <row r="763">
          <cell r="AA763">
            <v>37998</v>
          </cell>
          <cell r="AB763">
            <v>2.8450000000000002</v>
          </cell>
          <cell r="AC763">
            <v>2.0413399999999999</v>
          </cell>
        </row>
        <row r="764">
          <cell r="AA764">
            <v>37999</v>
          </cell>
          <cell r="AB764">
            <v>2.8650000000000002</v>
          </cell>
          <cell r="AC764">
            <v>2.04148</v>
          </cell>
        </row>
        <row r="765">
          <cell r="AA765">
            <v>38000</v>
          </cell>
          <cell r="AB765">
            <v>2.875</v>
          </cell>
          <cell r="AC765">
            <v>2.04162</v>
          </cell>
        </row>
        <row r="766">
          <cell r="AA766">
            <v>38001</v>
          </cell>
          <cell r="AB766">
            <v>2.8650000000000002</v>
          </cell>
          <cell r="AC766">
            <v>2.0417599999999996</v>
          </cell>
        </row>
        <row r="767">
          <cell r="AA767">
            <v>38002</v>
          </cell>
          <cell r="AB767">
            <v>2.8809999999999998</v>
          </cell>
          <cell r="AC767">
            <v>2.0418999999999996</v>
          </cell>
        </row>
        <row r="768">
          <cell r="AA768">
            <v>38003</v>
          </cell>
          <cell r="AB768">
            <v>2.8849999999999998</v>
          </cell>
          <cell r="AC768">
            <v>2.0420399999999996</v>
          </cell>
        </row>
        <row r="769">
          <cell r="AA769">
            <v>38004</v>
          </cell>
          <cell r="AB769">
            <v>2.8929999999999998</v>
          </cell>
          <cell r="AC769">
            <v>2.0421800000000001</v>
          </cell>
        </row>
        <row r="770">
          <cell r="AA770">
            <v>38005</v>
          </cell>
          <cell r="AB770">
            <v>2.91</v>
          </cell>
          <cell r="AC770">
            <v>2.0423200000000001</v>
          </cell>
        </row>
        <row r="771">
          <cell r="AA771">
            <v>38006</v>
          </cell>
          <cell r="AB771">
            <v>2.895</v>
          </cell>
          <cell r="AC771">
            <v>2.0424600000000002</v>
          </cell>
        </row>
        <row r="772">
          <cell r="AA772">
            <v>38007</v>
          </cell>
          <cell r="AB772">
            <v>2.91</v>
          </cell>
          <cell r="AC772">
            <v>2.0426000000000002</v>
          </cell>
        </row>
        <row r="773">
          <cell r="AA773">
            <v>38008</v>
          </cell>
          <cell r="AB773">
            <v>2.91</v>
          </cell>
          <cell r="AC773">
            <v>2.0427399999999998</v>
          </cell>
        </row>
        <row r="774">
          <cell r="AA774">
            <v>38009</v>
          </cell>
          <cell r="AB774">
            <v>2.91</v>
          </cell>
          <cell r="AC774">
            <v>2.0428799999999998</v>
          </cell>
        </row>
        <row r="775">
          <cell r="AA775">
            <v>38010</v>
          </cell>
          <cell r="AB775">
            <v>2.91</v>
          </cell>
          <cell r="AC775">
            <v>2.0430199999999998</v>
          </cell>
        </row>
        <row r="776">
          <cell r="AA776">
            <v>38011</v>
          </cell>
          <cell r="AB776">
            <v>2.91</v>
          </cell>
          <cell r="AC776">
            <v>2.0431599999999999</v>
          </cell>
        </row>
        <row r="777">
          <cell r="AA777">
            <v>38012</v>
          </cell>
          <cell r="AB777">
            <v>2.91</v>
          </cell>
          <cell r="AC777">
            <v>2.0432999999999999</v>
          </cell>
        </row>
        <row r="778">
          <cell r="AA778">
            <v>38013</v>
          </cell>
          <cell r="AB778">
            <v>2.91</v>
          </cell>
          <cell r="AC778">
            <v>2.0434399999999999</v>
          </cell>
        </row>
        <row r="779">
          <cell r="AA779">
            <v>38014</v>
          </cell>
          <cell r="AB779">
            <v>2.92</v>
          </cell>
          <cell r="AC779">
            <v>2.04358</v>
          </cell>
        </row>
        <row r="780">
          <cell r="AA780">
            <v>38015</v>
          </cell>
          <cell r="AB780">
            <v>2.95</v>
          </cell>
          <cell r="AC780">
            <v>2.04372</v>
          </cell>
        </row>
        <row r="781">
          <cell r="AA781">
            <v>38016</v>
          </cell>
          <cell r="AB781">
            <v>2.93</v>
          </cell>
          <cell r="AC781">
            <v>2.04386</v>
          </cell>
        </row>
        <row r="782">
          <cell r="AA782">
            <v>38017</v>
          </cell>
          <cell r="AB782">
            <v>2.93</v>
          </cell>
          <cell r="AC782">
            <v>2.044</v>
          </cell>
        </row>
        <row r="783">
          <cell r="AA783">
            <v>38018</v>
          </cell>
          <cell r="AB783">
            <v>2.93</v>
          </cell>
          <cell r="AC783">
            <v>2.0441399999999996</v>
          </cell>
        </row>
        <row r="784">
          <cell r="AA784">
            <v>38019</v>
          </cell>
          <cell r="AB784">
            <v>2.93</v>
          </cell>
          <cell r="AC784">
            <v>2.0442799999999997</v>
          </cell>
        </row>
        <row r="785">
          <cell r="AA785">
            <v>38020</v>
          </cell>
          <cell r="AB785">
            <v>2.93</v>
          </cell>
          <cell r="AC785">
            <v>2.0444199999999997</v>
          </cell>
        </row>
        <row r="786">
          <cell r="AA786">
            <v>38021</v>
          </cell>
          <cell r="AB786">
            <v>2.94</v>
          </cell>
          <cell r="AC786">
            <v>2.0445599999999997</v>
          </cell>
        </row>
        <row r="787">
          <cell r="AA787">
            <v>38022</v>
          </cell>
          <cell r="AB787">
            <v>2.96</v>
          </cell>
          <cell r="AC787">
            <v>2.0446999999999997</v>
          </cell>
        </row>
        <row r="788">
          <cell r="AA788">
            <v>38023</v>
          </cell>
          <cell r="AB788">
            <v>2.96</v>
          </cell>
          <cell r="AC788">
            <v>2.0448399999999998</v>
          </cell>
        </row>
        <row r="789">
          <cell r="AA789">
            <v>38024</v>
          </cell>
          <cell r="AB789">
            <v>2.96</v>
          </cell>
          <cell r="AC789">
            <v>2.0451199999999998</v>
          </cell>
        </row>
        <row r="790">
          <cell r="AA790">
            <v>38025</v>
          </cell>
          <cell r="AB790">
            <v>2.96</v>
          </cell>
          <cell r="AC790">
            <v>2.0453999999999999</v>
          </cell>
        </row>
        <row r="791">
          <cell r="AA791">
            <v>38026</v>
          </cell>
          <cell r="AB791">
            <v>2.94</v>
          </cell>
          <cell r="AC791">
            <v>2.0456799999999999</v>
          </cell>
        </row>
        <row r="792">
          <cell r="AA792">
            <v>38027</v>
          </cell>
          <cell r="AB792">
            <v>2.94</v>
          </cell>
          <cell r="AC792">
            <v>2.0461</v>
          </cell>
        </row>
        <row r="793">
          <cell r="AA793">
            <v>38028</v>
          </cell>
          <cell r="AB793">
            <v>2.94</v>
          </cell>
          <cell r="AC793">
            <v>2.0463800000000001</v>
          </cell>
        </row>
        <row r="794">
          <cell r="AA794">
            <v>38029</v>
          </cell>
          <cell r="AB794">
            <v>2.93</v>
          </cell>
          <cell r="AC794">
            <v>2.0466599999999997</v>
          </cell>
        </row>
        <row r="795">
          <cell r="AA795">
            <v>38030</v>
          </cell>
          <cell r="AB795">
            <v>2.92</v>
          </cell>
          <cell r="AC795">
            <v>2.0469399999999998</v>
          </cell>
        </row>
        <row r="796">
          <cell r="AA796">
            <v>38031</v>
          </cell>
          <cell r="AB796">
            <v>2.92</v>
          </cell>
          <cell r="AC796">
            <v>2.0472199999999998</v>
          </cell>
        </row>
        <row r="797">
          <cell r="AA797">
            <v>38032</v>
          </cell>
          <cell r="AB797">
            <v>2.92</v>
          </cell>
          <cell r="AC797">
            <v>2.0474999999999999</v>
          </cell>
        </row>
        <row r="798">
          <cell r="AA798">
            <v>38033</v>
          </cell>
          <cell r="AB798">
            <v>2.92</v>
          </cell>
          <cell r="AC798">
            <v>2.0477799999999999</v>
          </cell>
        </row>
        <row r="799">
          <cell r="AA799">
            <v>38034</v>
          </cell>
          <cell r="AB799">
            <v>2.93</v>
          </cell>
          <cell r="AC799">
            <v>2.04806</v>
          </cell>
        </row>
        <row r="800">
          <cell r="AA800">
            <v>38035</v>
          </cell>
          <cell r="AB800">
            <v>2.94</v>
          </cell>
          <cell r="AC800">
            <v>2.04834</v>
          </cell>
        </row>
        <row r="801">
          <cell r="AA801">
            <v>38036</v>
          </cell>
          <cell r="AB801">
            <v>2.94</v>
          </cell>
          <cell r="AC801">
            <v>2.0487600000000001</v>
          </cell>
        </row>
        <row r="802">
          <cell r="AA802">
            <v>38037</v>
          </cell>
          <cell r="AB802">
            <v>2.93</v>
          </cell>
          <cell r="AC802">
            <v>2.0490399999999998</v>
          </cell>
        </row>
        <row r="803">
          <cell r="AA803">
            <v>38038</v>
          </cell>
          <cell r="AB803">
            <v>2.93</v>
          </cell>
          <cell r="AC803">
            <v>2.0493199999999998</v>
          </cell>
        </row>
        <row r="804">
          <cell r="AA804">
            <v>38039</v>
          </cell>
          <cell r="AB804">
            <v>2.93</v>
          </cell>
          <cell r="AC804">
            <v>2.0495999999999999</v>
          </cell>
        </row>
        <row r="805">
          <cell r="AA805">
            <v>38040</v>
          </cell>
          <cell r="AB805">
            <v>2.92</v>
          </cell>
          <cell r="AC805">
            <v>2.0498799999999999</v>
          </cell>
        </row>
        <row r="806">
          <cell r="AA806">
            <v>38041</v>
          </cell>
          <cell r="AB806">
            <v>2.92</v>
          </cell>
          <cell r="AC806">
            <v>2.05016</v>
          </cell>
        </row>
        <row r="807">
          <cell r="AA807">
            <v>38042</v>
          </cell>
          <cell r="AB807">
            <v>2.92</v>
          </cell>
          <cell r="AC807">
            <v>2.0504399999999996</v>
          </cell>
        </row>
        <row r="808">
          <cell r="AA808">
            <v>38043</v>
          </cell>
          <cell r="AB808">
            <v>2.93</v>
          </cell>
          <cell r="AC808">
            <v>2.0507200000000001</v>
          </cell>
        </row>
        <row r="809">
          <cell r="AA809">
            <v>38044</v>
          </cell>
          <cell r="AB809">
            <v>2.92</v>
          </cell>
          <cell r="AC809">
            <v>2.0511400000000002</v>
          </cell>
        </row>
        <row r="810">
          <cell r="AA810">
            <v>38045</v>
          </cell>
          <cell r="AB810">
            <v>2.92</v>
          </cell>
          <cell r="AC810">
            <v>2.0514199999999998</v>
          </cell>
        </row>
        <row r="811">
          <cell r="AA811">
            <v>38046</v>
          </cell>
          <cell r="AB811">
            <v>2.92</v>
          </cell>
          <cell r="AC811">
            <v>2.0516999999999999</v>
          </cell>
        </row>
        <row r="812">
          <cell r="AA812">
            <v>38047</v>
          </cell>
          <cell r="AB812">
            <v>2.92</v>
          </cell>
          <cell r="AC812">
            <v>2.0519799999999999</v>
          </cell>
        </row>
        <row r="813">
          <cell r="AA813">
            <v>38048</v>
          </cell>
          <cell r="AB813">
            <v>2.92</v>
          </cell>
          <cell r="AC813">
            <v>2.05226</v>
          </cell>
        </row>
        <row r="814">
          <cell r="AA814">
            <v>38049</v>
          </cell>
          <cell r="AB814">
            <v>2.91</v>
          </cell>
          <cell r="AC814">
            <v>2.05254</v>
          </cell>
        </row>
        <row r="815">
          <cell r="AA815">
            <v>38050</v>
          </cell>
          <cell r="AB815">
            <v>2.92</v>
          </cell>
          <cell r="AC815">
            <v>2.0528199999999996</v>
          </cell>
        </row>
        <row r="816">
          <cell r="AA816">
            <v>38051</v>
          </cell>
          <cell r="AB816">
            <v>2.93</v>
          </cell>
          <cell r="AC816">
            <v>2.0530999999999997</v>
          </cell>
        </row>
        <row r="817">
          <cell r="AA817">
            <v>38052</v>
          </cell>
          <cell r="AB817">
            <v>2.93</v>
          </cell>
          <cell r="AC817">
            <v>2.0533799999999998</v>
          </cell>
        </row>
        <row r="818">
          <cell r="AA818">
            <v>38053</v>
          </cell>
          <cell r="AB818">
            <v>2.93</v>
          </cell>
          <cell r="AC818">
            <v>2.0533799999999998</v>
          </cell>
        </row>
        <row r="819">
          <cell r="AA819">
            <v>38054</v>
          </cell>
          <cell r="AB819">
            <v>2.93</v>
          </cell>
          <cell r="AC819">
            <v>2.0535200000000002</v>
          </cell>
        </row>
        <row r="820">
          <cell r="AA820">
            <v>38055</v>
          </cell>
          <cell r="AB820">
            <v>2.91</v>
          </cell>
          <cell r="AC820">
            <v>2.0535200000000002</v>
          </cell>
        </row>
        <row r="821">
          <cell r="AA821">
            <v>38056</v>
          </cell>
          <cell r="AB821">
            <v>2.92</v>
          </cell>
          <cell r="AC821">
            <v>2.0536599999999998</v>
          </cell>
        </row>
        <row r="822">
          <cell r="AA822">
            <v>38057</v>
          </cell>
          <cell r="AB822">
            <v>2.91</v>
          </cell>
          <cell r="AC822">
            <v>2.0536599999999998</v>
          </cell>
        </row>
        <row r="823">
          <cell r="AA823">
            <v>38058</v>
          </cell>
          <cell r="AB823">
            <v>2.92</v>
          </cell>
          <cell r="AC823">
            <v>2.0536599999999998</v>
          </cell>
        </row>
        <row r="824">
          <cell r="AA824">
            <v>38059</v>
          </cell>
          <cell r="AB824">
            <v>2.92</v>
          </cell>
          <cell r="AC824">
            <v>2.0537999999999998</v>
          </cell>
        </row>
        <row r="825">
          <cell r="AA825">
            <v>38060</v>
          </cell>
          <cell r="AB825">
            <v>2.92</v>
          </cell>
          <cell r="AC825">
            <v>2.0537999999999998</v>
          </cell>
        </row>
        <row r="826">
          <cell r="AA826">
            <v>38061</v>
          </cell>
          <cell r="AB826">
            <v>2.91</v>
          </cell>
          <cell r="AC826">
            <v>2.0539399999999999</v>
          </cell>
        </row>
        <row r="827">
          <cell r="AA827">
            <v>38062</v>
          </cell>
          <cell r="AB827">
            <v>2.9</v>
          </cell>
          <cell r="AC827">
            <v>2.0539399999999999</v>
          </cell>
        </row>
        <row r="828">
          <cell r="AA828">
            <v>38063</v>
          </cell>
          <cell r="AB828">
            <v>2.89</v>
          </cell>
          <cell r="AC828">
            <v>2.0540799999999999</v>
          </cell>
        </row>
        <row r="829">
          <cell r="AA829">
            <v>38064</v>
          </cell>
          <cell r="AB829">
            <v>2.89</v>
          </cell>
          <cell r="AC829">
            <v>2.0540799999999999</v>
          </cell>
        </row>
        <row r="830">
          <cell r="AA830">
            <v>38065</v>
          </cell>
          <cell r="AB830">
            <v>2.88</v>
          </cell>
          <cell r="AC830">
            <v>2.0542199999999999</v>
          </cell>
        </row>
        <row r="831">
          <cell r="AA831">
            <v>38066</v>
          </cell>
          <cell r="AB831">
            <v>2.88</v>
          </cell>
          <cell r="AC831">
            <v>2.0542199999999999</v>
          </cell>
        </row>
        <row r="832">
          <cell r="AA832">
            <v>38067</v>
          </cell>
          <cell r="AB832">
            <v>2.88</v>
          </cell>
          <cell r="AC832">
            <v>2.05436</v>
          </cell>
        </row>
        <row r="833">
          <cell r="AA833">
            <v>38068</v>
          </cell>
          <cell r="AB833">
            <v>2.87</v>
          </cell>
          <cell r="AC833">
            <v>2.05436</v>
          </cell>
        </row>
        <row r="834">
          <cell r="AA834">
            <v>38069</v>
          </cell>
          <cell r="AB834">
            <v>2.87</v>
          </cell>
          <cell r="AC834">
            <v>2.0545</v>
          </cell>
        </row>
        <row r="835">
          <cell r="AA835">
            <v>38070</v>
          </cell>
          <cell r="AB835">
            <v>2.88</v>
          </cell>
          <cell r="AC835">
            <v>2.0545</v>
          </cell>
        </row>
        <row r="836">
          <cell r="AA836">
            <v>38071</v>
          </cell>
          <cell r="AB836">
            <v>2.88</v>
          </cell>
          <cell r="AC836">
            <v>2.0545</v>
          </cell>
        </row>
        <row r="837">
          <cell r="AA837">
            <v>38072</v>
          </cell>
          <cell r="AB837">
            <v>2.88</v>
          </cell>
          <cell r="AC837">
            <v>2.05464</v>
          </cell>
        </row>
        <row r="838">
          <cell r="AA838">
            <v>38073</v>
          </cell>
          <cell r="AB838">
            <v>2.88</v>
          </cell>
          <cell r="AC838">
            <v>2.05464</v>
          </cell>
        </row>
        <row r="839">
          <cell r="AA839">
            <v>38074</v>
          </cell>
          <cell r="AB839">
            <v>2.88</v>
          </cell>
          <cell r="AC839">
            <v>2.0547800000000001</v>
          </cell>
        </row>
        <row r="840">
          <cell r="AA840">
            <v>38075</v>
          </cell>
          <cell r="AB840">
            <v>2.87</v>
          </cell>
          <cell r="AC840">
            <v>2.0547800000000001</v>
          </cell>
        </row>
        <row r="841">
          <cell r="AA841">
            <v>38076</v>
          </cell>
          <cell r="AB841">
            <v>2.86</v>
          </cell>
          <cell r="AC841">
            <v>2.0549200000000001</v>
          </cell>
        </row>
        <row r="842">
          <cell r="AA842">
            <v>38077</v>
          </cell>
          <cell r="AB842">
            <v>2.86</v>
          </cell>
          <cell r="AC842">
            <v>2.0549200000000001</v>
          </cell>
        </row>
        <row r="843">
          <cell r="AA843">
            <v>38078</v>
          </cell>
          <cell r="AB843">
            <v>2.8439999999999999</v>
          </cell>
          <cell r="AC843">
            <v>2.0550599999999997</v>
          </cell>
        </row>
        <row r="844">
          <cell r="AA844">
            <v>38079</v>
          </cell>
          <cell r="AB844">
            <v>2.85</v>
          </cell>
          <cell r="AC844">
            <v>2.0550599999999997</v>
          </cell>
        </row>
        <row r="845">
          <cell r="AA845">
            <v>38080</v>
          </cell>
          <cell r="AB845">
            <v>2.85</v>
          </cell>
          <cell r="AC845">
            <v>2.0551999999999997</v>
          </cell>
        </row>
        <row r="846">
          <cell r="AA846">
            <v>38081</v>
          </cell>
          <cell r="AB846">
            <v>2.85</v>
          </cell>
          <cell r="AC846">
            <v>2.0551999999999997</v>
          </cell>
        </row>
        <row r="847">
          <cell r="AA847">
            <v>38082</v>
          </cell>
          <cell r="AB847">
            <v>2.8660000000000001</v>
          </cell>
          <cell r="AC847">
            <v>2.0553399999999997</v>
          </cell>
        </row>
        <row r="848">
          <cell r="AA848">
            <v>38083</v>
          </cell>
          <cell r="AB848">
            <v>2.8250000000000002</v>
          </cell>
          <cell r="AC848">
            <v>2.0553399999999997</v>
          </cell>
        </row>
        <row r="849">
          <cell r="AA849">
            <v>38084</v>
          </cell>
          <cell r="AB849">
            <v>2.8029999999999999</v>
          </cell>
          <cell r="AC849">
            <v>2.0557599999999998</v>
          </cell>
        </row>
        <row r="850">
          <cell r="AA850">
            <v>38085</v>
          </cell>
          <cell r="AB850">
            <v>2.8029999999999999</v>
          </cell>
          <cell r="AC850">
            <v>2.0561799999999999</v>
          </cell>
        </row>
        <row r="851">
          <cell r="AA851">
            <v>38086</v>
          </cell>
          <cell r="AB851">
            <v>2.8029999999999999</v>
          </cell>
          <cell r="AC851">
            <v>2.0566</v>
          </cell>
        </row>
        <row r="852">
          <cell r="AA852">
            <v>38087</v>
          </cell>
          <cell r="AB852">
            <v>2.8029999999999999</v>
          </cell>
          <cell r="AC852">
            <v>2.0570200000000001</v>
          </cell>
        </row>
        <row r="853">
          <cell r="AA853">
            <v>38088</v>
          </cell>
          <cell r="AB853">
            <v>2.8029999999999999</v>
          </cell>
          <cell r="AC853">
            <v>2.0574399999999997</v>
          </cell>
        </row>
        <row r="854">
          <cell r="AA854">
            <v>38089</v>
          </cell>
          <cell r="AB854">
            <v>2.81</v>
          </cell>
          <cell r="AC854">
            <v>2.0578599999999998</v>
          </cell>
        </row>
        <row r="855">
          <cell r="AA855">
            <v>38090</v>
          </cell>
          <cell r="AB855">
            <v>2.8149999999999999</v>
          </cell>
          <cell r="AC855">
            <v>2.0582799999999999</v>
          </cell>
        </row>
        <row r="856">
          <cell r="AA856">
            <v>38091</v>
          </cell>
          <cell r="AB856">
            <v>2.8119999999999998</v>
          </cell>
          <cell r="AC856">
            <v>2.0587</v>
          </cell>
        </row>
        <row r="857">
          <cell r="AA857">
            <v>38092</v>
          </cell>
          <cell r="AB857">
            <v>2.8180000000000001</v>
          </cell>
          <cell r="AC857">
            <v>2.0591200000000001</v>
          </cell>
        </row>
        <row r="858">
          <cell r="AA858">
            <v>38093</v>
          </cell>
          <cell r="AB858">
            <v>2.82</v>
          </cell>
          <cell r="AC858">
            <v>2.0594000000000001</v>
          </cell>
        </row>
        <row r="859">
          <cell r="AA859">
            <v>38094</v>
          </cell>
          <cell r="AB859">
            <v>2.82</v>
          </cell>
          <cell r="AC859">
            <v>2.0598199999999998</v>
          </cell>
        </row>
        <row r="860">
          <cell r="AA860">
            <v>38095</v>
          </cell>
          <cell r="AB860">
            <v>2.82</v>
          </cell>
          <cell r="AC860">
            <v>2.0602399999999998</v>
          </cell>
        </row>
        <row r="861">
          <cell r="AA861">
            <v>38096</v>
          </cell>
          <cell r="AB861">
            <v>2.827</v>
          </cell>
          <cell r="AC861">
            <v>2.0606599999999999</v>
          </cell>
        </row>
        <row r="862">
          <cell r="AA862">
            <v>38097</v>
          </cell>
          <cell r="AB862">
            <v>2.8370000000000002</v>
          </cell>
          <cell r="AC862">
            <v>2.06108</v>
          </cell>
        </row>
        <row r="863">
          <cell r="AA863">
            <v>38098</v>
          </cell>
          <cell r="AB863">
            <v>2.8530000000000002</v>
          </cell>
          <cell r="AC863">
            <v>2.0614999999999997</v>
          </cell>
        </row>
        <row r="864">
          <cell r="AA864">
            <v>38099</v>
          </cell>
          <cell r="AB864">
            <v>2.867</v>
          </cell>
          <cell r="AC864">
            <v>2.0619200000000002</v>
          </cell>
        </row>
        <row r="865">
          <cell r="AA865">
            <v>38100</v>
          </cell>
          <cell r="AB865">
            <v>2.855</v>
          </cell>
          <cell r="AC865">
            <v>2.0623399999999998</v>
          </cell>
        </row>
        <row r="866">
          <cell r="AA866">
            <v>38101</v>
          </cell>
          <cell r="AB866">
            <v>2.855</v>
          </cell>
          <cell r="AC866">
            <v>2.0627599999999999</v>
          </cell>
        </row>
        <row r="867">
          <cell r="AA867">
            <v>38102</v>
          </cell>
          <cell r="AB867">
            <v>2.855</v>
          </cell>
          <cell r="AC867">
            <v>2.06318</v>
          </cell>
        </row>
        <row r="868">
          <cell r="AA868">
            <v>38103</v>
          </cell>
          <cell r="AB868">
            <v>2.8319999999999999</v>
          </cell>
          <cell r="AC868">
            <v>2.0635999999999997</v>
          </cell>
        </row>
        <row r="869">
          <cell r="AA869">
            <v>38104</v>
          </cell>
          <cell r="AB869">
            <v>2.8370000000000002</v>
          </cell>
          <cell r="AC869">
            <v>2.0640199999999997</v>
          </cell>
        </row>
        <row r="870">
          <cell r="AA870">
            <v>38105</v>
          </cell>
          <cell r="AB870">
            <v>2.8519999999999999</v>
          </cell>
          <cell r="AC870">
            <v>2.0644399999999998</v>
          </cell>
        </row>
        <row r="871">
          <cell r="AA871">
            <v>38106</v>
          </cell>
          <cell r="AB871">
            <v>2.8580000000000001</v>
          </cell>
          <cell r="AC871">
            <v>2.0648599999999999</v>
          </cell>
        </row>
        <row r="872">
          <cell r="AA872">
            <v>38107</v>
          </cell>
          <cell r="AB872">
            <v>2.84</v>
          </cell>
          <cell r="AC872">
            <v>2.06528</v>
          </cell>
        </row>
        <row r="873">
          <cell r="AA873">
            <v>38108</v>
          </cell>
          <cell r="AB873">
            <v>2.84</v>
          </cell>
          <cell r="AC873">
            <v>2.0655600000000001</v>
          </cell>
        </row>
        <row r="874">
          <cell r="AA874">
            <v>38109</v>
          </cell>
          <cell r="AB874">
            <v>2.84</v>
          </cell>
          <cell r="AC874">
            <v>2.0659799999999997</v>
          </cell>
        </row>
        <row r="875">
          <cell r="AA875">
            <v>38110</v>
          </cell>
          <cell r="AB875">
            <v>2.85</v>
          </cell>
          <cell r="AC875">
            <v>2.0663999999999998</v>
          </cell>
        </row>
        <row r="876">
          <cell r="AA876">
            <v>38111</v>
          </cell>
          <cell r="AB876">
            <v>2.86</v>
          </cell>
          <cell r="AC876">
            <v>2.0668199999999999</v>
          </cell>
        </row>
        <row r="877">
          <cell r="AA877">
            <v>38112</v>
          </cell>
          <cell r="AB877">
            <v>2.8660000000000001</v>
          </cell>
          <cell r="AC877">
            <v>2.06724</v>
          </cell>
        </row>
        <row r="878">
          <cell r="AA878">
            <v>38113</v>
          </cell>
          <cell r="AB878">
            <v>2.8919999999999999</v>
          </cell>
          <cell r="AC878">
            <v>2.0676600000000001</v>
          </cell>
        </row>
        <row r="879">
          <cell r="AA879">
            <v>38114</v>
          </cell>
          <cell r="AB879">
            <v>2.8837000000000002</v>
          </cell>
          <cell r="AC879">
            <v>2.0682200000000002</v>
          </cell>
        </row>
        <row r="880">
          <cell r="AA880">
            <v>38115</v>
          </cell>
          <cell r="AB880">
            <v>2.92</v>
          </cell>
          <cell r="AC880">
            <v>2.0687799999999998</v>
          </cell>
        </row>
        <row r="881">
          <cell r="AA881">
            <v>38116</v>
          </cell>
          <cell r="AB881">
            <v>2.92</v>
          </cell>
          <cell r="AC881">
            <v>2.06934</v>
          </cell>
        </row>
        <row r="882">
          <cell r="AA882">
            <v>38117</v>
          </cell>
          <cell r="AB882">
            <v>2.9180000000000001</v>
          </cell>
          <cell r="AC882">
            <v>2.0698999999999996</v>
          </cell>
        </row>
        <row r="883">
          <cell r="AA883">
            <v>38118</v>
          </cell>
          <cell r="AB883">
            <v>2.907</v>
          </cell>
          <cell r="AC883">
            <v>2.0704600000000002</v>
          </cell>
        </row>
        <row r="884">
          <cell r="AA884">
            <v>38119</v>
          </cell>
          <cell r="AB884">
            <v>2.9249999999999998</v>
          </cell>
          <cell r="AC884">
            <v>2.0710199999999999</v>
          </cell>
        </row>
        <row r="885">
          <cell r="AA885">
            <v>38120</v>
          </cell>
          <cell r="AB885">
            <v>2.9923000000000002</v>
          </cell>
          <cell r="AC885">
            <v>2.07158</v>
          </cell>
        </row>
        <row r="886">
          <cell r="AA886">
            <v>38121</v>
          </cell>
          <cell r="AB886">
            <v>2.9049999999999998</v>
          </cell>
          <cell r="AC886">
            <v>2.0721399999999996</v>
          </cell>
        </row>
        <row r="887">
          <cell r="AA887">
            <v>38122</v>
          </cell>
          <cell r="AB887">
            <v>2.9049999999999998</v>
          </cell>
          <cell r="AC887">
            <v>2.0726999999999998</v>
          </cell>
        </row>
        <row r="888">
          <cell r="AA888">
            <v>38123</v>
          </cell>
          <cell r="AB888">
            <v>2.9049999999999998</v>
          </cell>
          <cell r="AC888">
            <v>2.0732599999999999</v>
          </cell>
        </row>
        <row r="889">
          <cell r="AA889">
            <v>38124</v>
          </cell>
          <cell r="AB889">
            <v>2.91</v>
          </cell>
          <cell r="AC889">
            <v>2.07382</v>
          </cell>
        </row>
        <row r="890">
          <cell r="AA890">
            <v>38125</v>
          </cell>
          <cell r="AB890">
            <v>2.907</v>
          </cell>
          <cell r="AC890">
            <v>2.0743800000000001</v>
          </cell>
        </row>
        <row r="891">
          <cell r="AA891">
            <v>38126</v>
          </cell>
          <cell r="AB891">
            <v>2.907</v>
          </cell>
          <cell r="AC891">
            <v>2.0749399999999998</v>
          </cell>
        </row>
        <row r="892">
          <cell r="AA892">
            <v>38127</v>
          </cell>
          <cell r="AB892">
            <v>2.95</v>
          </cell>
          <cell r="AC892">
            <v>2.0754999999999999</v>
          </cell>
        </row>
        <row r="893">
          <cell r="AA893">
            <v>38128</v>
          </cell>
          <cell r="AB893">
            <v>2.9529999999999998</v>
          </cell>
          <cell r="AC893">
            <v>2.07606</v>
          </cell>
        </row>
        <row r="894">
          <cell r="AA894">
            <v>38129</v>
          </cell>
          <cell r="AB894">
            <v>2.9529999999999998</v>
          </cell>
          <cell r="AC894">
            <v>2.0767600000000002</v>
          </cell>
        </row>
        <row r="895">
          <cell r="AA895">
            <v>38130</v>
          </cell>
          <cell r="AB895">
            <v>2.9529999999999998</v>
          </cell>
          <cell r="AC895">
            <v>2.0773199999999998</v>
          </cell>
        </row>
        <row r="896">
          <cell r="AA896">
            <v>38131</v>
          </cell>
          <cell r="AB896">
            <v>2.9649999999999999</v>
          </cell>
          <cell r="AC896">
            <v>2.0778799999999999</v>
          </cell>
        </row>
        <row r="897">
          <cell r="AA897">
            <v>38132</v>
          </cell>
          <cell r="AB897">
            <v>2.9649999999999999</v>
          </cell>
          <cell r="AC897">
            <v>2.0784399999999996</v>
          </cell>
        </row>
        <row r="898">
          <cell r="AA898">
            <v>38133</v>
          </cell>
          <cell r="AB898">
            <v>2.9620000000000002</v>
          </cell>
          <cell r="AC898">
            <v>2.0790000000000002</v>
          </cell>
        </row>
        <row r="899">
          <cell r="AA899">
            <v>38134</v>
          </cell>
          <cell r="AB899">
            <v>2.97</v>
          </cell>
          <cell r="AC899">
            <v>2.0795599999999999</v>
          </cell>
        </row>
        <row r="900">
          <cell r="AA900">
            <v>38135</v>
          </cell>
          <cell r="AB900">
            <v>2.97</v>
          </cell>
          <cell r="AC900">
            <v>2.08012</v>
          </cell>
        </row>
        <row r="901">
          <cell r="AA901">
            <v>38136</v>
          </cell>
          <cell r="AB901">
            <v>2.97</v>
          </cell>
          <cell r="AC901">
            <v>2.0806799999999996</v>
          </cell>
        </row>
        <row r="902">
          <cell r="AA902">
            <v>38137</v>
          </cell>
          <cell r="AB902">
            <v>2.97</v>
          </cell>
          <cell r="AC902">
            <v>2.0812399999999998</v>
          </cell>
        </row>
        <row r="903">
          <cell r="AA903">
            <v>38138</v>
          </cell>
          <cell r="AB903">
            <v>2.96</v>
          </cell>
          <cell r="AC903">
            <v>2.0817999999999999</v>
          </cell>
        </row>
        <row r="904">
          <cell r="AA904">
            <v>38139</v>
          </cell>
          <cell r="AB904">
            <v>2.96</v>
          </cell>
          <cell r="AC904">
            <v>2.08236</v>
          </cell>
        </row>
        <row r="905">
          <cell r="AA905">
            <v>38140</v>
          </cell>
          <cell r="AB905">
            <v>2.9409999999999998</v>
          </cell>
          <cell r="AC905">
            <v>2.0830599999999997</v>
          </cell>
        </row>
        <row r="906">
          <cell r="AA906">
            <v>38141</v>
          </cell>
          <cell r="AB906">
            <v>2.968</v>
          </cell>
          <cell r="AC906">
            <v>2.0836199999999998</v>
          </cell>
        </row>
        <row r="907">
          <cell r="AA907">
            <v>38142</v>
          </cell>
          <cell r="AB907">
            <v>2.968</v>
          </cell>
          <cell r="AC907">
            <v>2.0841799999999999</v>
          </cell>
        </row>
        <row r="908">
          <cell r="AA908">
            <v>38143</v>
          </cell>
          <cell r="AB908">
            <v>2.968</v>
          </cell>
          <cell r="AC908">
            <v>2.08474</v>
          </cell>
        </row>
        <row r="909">
          <cell r="AA909">
            <v>38144</v>
          </cell>
          <cell r="AB909">
            <v>2.968</v>
          </cell>
          <cell r="AC909">
            <v>2.0853000000000002</v>
          </cell>
        </row>
        <row r="910">
          <cell r="AA910">
            <v>38145</v>
          </cell>
          <cell r="AB910">
            <v>2.9710000000000001</v>
          </cell>
          <cell r="AC910">
            <v>2.0858599999999998</v>
          </cell>
        </row>
        <row r="911">
          <cell r="AA911">
            <v>38146</v>
          </cell>
          <cell r="AB911">
            <v>2.9630000000000001</v>
          </cell>
          <cell r="AC911">
            <v>2.0864199999999999</v>
          </cell>
        </row>
        <row r="912">
          <cell r="AA912">
            <v>38147</v>
          </cell>
          <cell r="AB912">
            <v>2.96</v>
          </cell>
          <cell r="AC912">
            <v>2.0868399999999996</v>
          </cell>
        </row>
        <row r="913">
          <cell r="AA913">
            <v>38148</v>
          </cell>
          <cell r="AB913">
            <v>2.9660000000000002</v>
          </cell>
          <cell r="AC913">
            <v>2.0874000000000001</v>
          </cell>
        </row>
        <row r="914">
          <cell r="AA914">
            <v>38149</v>
          </cell>
          <cell r="AB914">
            <v>2.9689999999999999</v>
          </cell>
          <cell r="AC914">
            <v>2.0879599999999998</v>
          </cell>
        </row>
        <row r="915">
          <cell r="AA915">
            <v>38150</v>
          </cell>
          <cell r="AB915">
            <v>2.9689999999999999</v>
          </cell>
          <cell r="AC915">
            <v>2.0883799999999999</v>
          </cell>
        </row>
        <row r="916">
          <cell r="AA916">
            <v>38151</v>
          </cell>
          <cell r="AB916">
            <v>2.9689999999999999</v>
          </cell>
          <cell r="AC916">
            <v>2.08894</v>
          </cell>
        </row>
        <row r="917">
          <cell r="AA917">
            <v>38152</v>
          </cell>
          <cell r="AB917">
            <v>2.9630000000000001</v>
          </cell>
          <cell r="AC917">
            <v>2.0894999999999997</v>
          </cell>
        </row>
        <row r="918">
          <cell r="AA918">
            <v>38153</v>
          </cell>
          <cell r="AB918">
            <v>2.952</v>
          </cell>
          <cell r="AC918">
            <v>2.0899199999999998</v>
          </cell>
        </row>
        <row r="919">
          <cell r="AA919">
            <v>38154</v>
          </cell>
          <cell r="AB919">
            <v>2.9950000000000001</v>
          </cell>
          <cell r="AC919">
            <v>2.0904799999999999</v>
          </cell>
        </row>
        <row r="920">
          <cell r="AA920">
            <v>38155</v>
          </cell>
          <cell r="AB920">
            <v>2.96</v>
          </cell>
          <cell r="AC920">
            <v>2.09104</v>
          </cell>
        </row>
        <row r="921">
          <cell r="AA921">
            <v>38156</v>
          </cell>
          <cell r="AB921">
            <v>2.968</v>
          </cell>
          <cell r="AC921">
            <v>2.0914600000000001</v>
          </cell>
        </row>
        <row r="922">
          <cell r="AA922">
            <v>38157</v>
          </cell>
          <cell r="AB922">
            <v>2.968</v>
          </cell>
          <cell r="AC922">
            <v>2.0920199999999998</v>
          </cell>
        </row>
        <row r="923">
          <cell r="AA923">
            <v>38158</v>
          </cell>
          <cell r="AB923">
            <v>2.968</v>
          </cell>
          <cell r="AC923">
            <v>2.0924399999999999</v>
          </cell>
        </row>
        <row r="924">
          <cell r="AA924">
            <v>38159</v>
          </cell>
          <cell r="AB924">
            <v>2.968</v>
          </cell>
          <cell r="AC924">
            <v>2.093</v>
          </cell>
        </row>
        <row r="925">
          <cell r="AA925">
            <v>38160</v>
          </cell>
          <cell r="AB925">
            <v>2.96</v>
          </cell>
          <cell r="AC925">
            <v>2.0935600000000001</v>
          </cell>
        </row>
        <row r="926">
          <cell r="AA926">
            <v>38161</v>
          </cell>
          <cell r="AB926">
            <v>2.9430000000000001</v>
          </cell>
          <cell r="AC926">
            <v>2.0939799999999997</v>
          </cell>
        </row>
        <row r="927">
          <cell r="AA927">
            <v>38162</v>
          </cell>
          <cell r="AB927">
            <v>2.9470000000000001</v>
          </cell>
          <cell r="AC927">
            <v>2.0945399999999998</v>
          </cell>
        </row>
        <row r="928">
          <cell r="AA928">
            <v>38163</v>
          </cell>
          <cell r="AB928">
            <v>2.9550000000000001</v>
          </cell>
          <cell r="AC928">
            <v>2.0951</v>
          </cell>
        </row>
        <row r="929">
          <cell r="AA929">
            <v>38164</v>
          </cell>
          <cell r="AB929">
            <v>2.9950000000000001</v>
          </cell>
          <cell r="AC929">
            <v>2.0955199999999996</v>
          </cell>
        </row>
        <row r="930">
          <cell r="AA930">
            <v>38165</v>
          </cell>
          <cell r="AB930">
            <v>2.9950000000000001</v>
          </cell>
          <cell r="AC930">
            <v>2.0960800000000002</v>
          </cell>
        </row>
        <row r="931">
          <cell r="AA931">
            <v>38166</v>
          </cell>
          <cell r="AB931">
            <v>2.9649999999999999</v>
          </cell>
          <cell r="AC931">
            <v>2.0966399999999998</v>
          </cell>
        </row>
        <row r="932">
          <cell r="AA932">
            <v>38167</v>
          </cell>
          <cell r="AB932">
            <v>2.9660000000000002</v>
          </cell>
          <cell r="AC932">
            <v>2.0970599999999999</v>
          </cell>
        </row>
        <row r="933">
          <cell r="AA933">
            <v>38168</v>
          </cell>
          <cell r="AB933">
            <v>2.9580000000000002</v>
          </cell>
          <cell r="AC933">
            <v>2.09762</v>
          </cell>
        </row>
        <row r="934">
          <cell r="AA934">
            <v>38169</v>
          </cell>
          <cell r="AB934">
            <v>2.952</v>
          </cell>
          <cell r="AC934">
            <v>2.0981799999999997</v>
          </cell>
        </row>
        <row r="935">
          <cell r="AA935">
            <v>38170</v>
          </cell>
          <cell r="AB935">
            <v>2.95</v>
          </cell>
          <cell r="AC935">
            <v>2.0986000000000002</v>
          </cell>
        </row>
        <row r="936">
          <cell r="AA936">
            <v>38171</v>
          </cell>
          <cell r="AB936">
            <v>2.95</v>
          </cell>
          <cell r="AC936">
            <v>2.0991599999999999</v>
          </cell>
        </row>
        <row r="937">
          <cell r="AA937">
            <v>38172</v>
          </cell>
          <cell r="AB937">
            <v>2.95</v>
          </cell>
          <cell r="AC937">
            <v>2.09958</v>
          </cell>
        </row>
        <row r="938">
          <cell r="AA938">
            <v>38173</v>
          </cell>
          <cell r="AB938">
            <v>2.9420000000000002</v>
          </cell>
          <cell r="AC938">
            <v>2.1001399999999997</v>
          </cell>
        </row>
        <row r="939">
          <cell r="AA939">
            <v>38174</v>
          </cell>
          <cell r="AB939">
            <v>2.94</v>
          </cell>
          <cell r="AC939">
            <v>2.1005599999999998</v>
          </cell>
        </row>
        <row r="940">
          <cell r="AA940">
            <v>38175</v>
          </cell>
          <cell r="AB940">
            <v>2.9470000000000001</v>
          </cell>
          <cell r="AC940">
            <v>2.1009799999999998</v>
          </cell>
        </row>
        <row r="941">
          <cell r="AA941">
            <v>38176</v>
          </cell>
          <cell r="AB941">
            <v>2.9580000000000002</v>
          </cell>
          <cell r="AC941">
            <v>2.1013999999999999</v>
          </cell>
        </row>
        <row r="942">
          <cell r="AA942">
            <v>38177</v>
          </cell>
          <cell r="AB942">
            <v>2.9580000000000002</v>
          </cell>
          <cell r="AC942">
            <v>2.10168</v>
          </cell>
        </row>
        <row r="943">
          <cell r="AA943">
            <v>38178</v>
          </cell>
          <cell r="AB943">
            <v>2.9580000000000002</v>
          </cell>
          <cell r="AC943">
            <v>2.1021000000000001</v>
          </cell>
        </row>
        <row r="944">
          <cell r="AA944">
            <v>38179</v>
          </cell>
          <cell r="AB944">
            <v>2.9580000000000002</v>
          </cell>
          <cell r="AC944">
            <v>2.1025199999999997</v>
          </cell>
        </row>
        <row r="945">
          <cell r="AA945">
            <v>38180</v>
          </cell>
          <cell r="AB945">
            <v>2.9540000000000002</v>
          </cell>
          <cell r="AC945">
            <v>2.1029399999999998</v>
          </cell>
        </row>
        <row r="946">
          <cell r="AA946">
            <v>38181</v>
          </cell>
          <cell r="AB946">
            <v>2.948</v>
          </cell>
          <cell r="AC946">
            <v>2.1032199999999999</v>
          </cell>
        </row>
        <row r="947">
          <cell r="AA947">
            <v>38182</v>
          </cell>
          <cell r="AB947">
            <v>2.944</v>
          </cell>
          <cell r="AC947">
            <v>2.10364</v>
          </cell>
        </row>
        <row r="948">
          <cell r="AA948">
            <v>38183</v>
          </cell>
          <cell r="AB948">
            <v>2.944</v>
          </cell>
          <cell r="AC948">
            <v>2.1040599999999996</v>
          </cell>
        </row>
        <row r="949">
          <cell r="AA949">
            <v>38184</v>
          </cell>
          <cell r="AB949">
            <v>2.9430000000000001</v>
          </cell>
          <cell r="AC949">
            <v>2.1043400000000001</v>
          </cell>
        </row>
        <row r="950">
          <cell r="AA950">
            <v>38185</v>
          </cell>
          <cell r="AB950">
            <v>2.9430000000000001</v>
          </cell>
          <cell r="AC950">
            <v>2.1047599999999997</v>
          </cell>
        </row>
        <row r="951">
          <cell r="AA951">
            <v>38186</v>
          </cell>
          <cell r="AB951">
            <v>2.9430000000000001</v>
          </cell>
          <cell r="AC951">
            <v>2.1051799999999998</v>
          </cell>
        </row>
        <row r="952">
          <cell r="AA952">
            <v>38187</v>
          </cell>
          <cell r="AB952">
            <v>2.948</v>
          </cell>
          <cell r="AC952">
            <v>2.1054599999999999</v>
          </cell>
        </row>
        <row r="953">
          <cell r="AA953">
            <v>38188</v>
          </cell>
          <cell r="AB953">
            <v>2.9489999999999998</v>
          </cell>
          <cell r="AC953">
            <v>2.10588</v>
          </cell>
        </row>
        <row r="954">
          <cell r="AA954">
            <v>38189</v>
          </cell>
          <cell r="AB954">
            <v>2.9529999999999998</v>
          </cell>
          <cell r="AC954">
            <v>2.1062999999999996</v>
          </cell>
        </row>
        <row r="955">
          <cell r="AA955">
            <v>38190</v>
          </cell>
          <cell r="AB955">
            <v>2.9580000000000002</v>
          </cell>
          <cell r="AC955">
            <v>2.1067199999999997</v>
          </cell>
        </row>
        <row r="956">
          <cell r="AA956">
            <v>38191</v>
          </cell>
          <cell r="AB956">
            <v>2.9670000000000001</v>
          </cell>
          <cell r="AC956">
            <v>2.1069999999999998</v>
          </cell>
        </row>
        <row r="957">
          <cell r="AA957">
            <v>38192</v>
          </cell>
          <cell r="AB957">
            <v>2.9670000000000001</v>
          </cell>
          <cell r="AC957">
            <v>2.1074199999999998</v>
          </cell>
        </row>
        <row r="958">
          <cell r="AA958">
            <v>38193</v>
          </cell>
          <cell r="AB958">
            <v>2.9670000000000001</v>
          </cell>
          <cell r="AC958">
            <v>2.1078399999999999</v>
          </cell>
        </row>
        <row r="959">
          <cell r="AA959">
            <v>38194</v>
          </cell>
          <cell r="AB959">
            <v>2.9769999999999999</v>
          </cell>
          <cell r="AC959">
            <v>2.10812</v>
          </cell>
        </row>
        <row r="960">
          <cell r="AA960">
            <v>38195</v>
          </cell>
          <cell r="AB960">
            <v>2.9740000000000002</v>
          </cell>
          <cell r="AC960">
            <v>2.1085399999999996</v>
          </cell>
        </row>
        <row r="961">
          <cell r="AA961">
            <v>38196</v>
          </cell>
          <cell r="AB961">
            <v>2.9750000000000001</v>
          </cell>
          <cell r="AC961">
            <v>2.1089599999999997</v>
          </cell>
        </row>
        <row r="962">
          <cell r="AA962">
            <v>38197</v>
          </cell>
          <cell r="AB962">
            <v>2.976</v>
          </cell>
          <cell r="AC962">
            <v>2.1093799999999998</v>
          </cell>
        </row>
        <row r="963">
          <cell r="AA963">
            <v>38198</v>
          </cell>
          <cell r="AB963">
            <v>2.98</v>
          </cell>
          <cell r="AC963">
            <v>2.1096599999999999</v>
          </cell>
        </row>
        <row r="964">
          <cell r="AA964">
            <v>38199</v>
          </cell>
          <cell r="AB964">
            <v>2.98</v>
          </cell>
          <cell r="AC964">
            <v>2.11008</v>
          </cell>
        </row>
        <row r="965">
          <cell r="AA965">
            <v>38200</v>
          </cell>
          <cell r="AB965">
            <v>2.98</v>
          </cell>
          <cell r="AC965">
            <v>2.1105</v>
          </cell>
        </row>
        <row r="966">
          <cell r="AA966">
            <v>38201</v>
          </cell>
          <cell r="AB966">
            <v>2.9870000000000001</v>
          </cell>
          <cell r="AC966">
            <v>2.1107800000000001</v>
          </cell>
        </row>
        <row r="967">
          <cell r="AA967">
            <v>38202</v>
          </cell>
          <cell r="AB967">
            <v>2.9969999999999999</v>
          </cell>
          <cell r="AC967">
            <v>2.1111999999999997</v>
          </cell>
        </row>
        <row r="968">
          <cell r="AA968">
            <v>38203</v>
          </cell>
          <cell r="AB968">
            <v>3.0259999999999998</v>
          </cell>
          <cell r="AC968">
            <v>2.1116199999999998</v>
          </cell>
        </row>
        <row r="969">
          <cell r="AA969">
            <v>38204</v>
          </cell>
          <cell r="AB969">
            <v>3.06</v>
          </cell>
          <cell r="AC969">
            <v>2.1120399999999999</v>
          </cell>
        </row>
        <row r="970">
          <cell r="AA970">
            <v>38205</v>
          </cell>
          <cell r="AB970">
            <v>3.06</v>
          </cell>
          <cell r="AC970">
            <v>2.1123199999999995</v>
          </cell>
        </row>
        <row r="971">
          <cell r="AA971">
            <v>38206</v>
          </cell>
          <cell r="AB971">
            <v>3.06</v>
          </cell>
          <cell r="AC971">
            <v>2.1127400000000001</v>
          </cell>
        </row>
        <row r="972">
          <cell r="AA972">
            <v>38207</v>
          </cell>
          <cell r="AB972">
            <v>3.06</v>
          </cell>
          <cell r="AC972">
            <v>2.1130200000000001</v>
          </cell>
        </row>
        <row r="973">
          <cell r="AA973">
            <v>38208</v>
          </cell>
          <cell r="AB973">
            <v>3.03</v>
          </cell>
          <cell r="AC973">
            <v>2.1132999999999997</v>
          </cell>
        </row>
        <row r="974">
          <cell r="AA974">
            <v>38209</v>
          </cell>
          <cell r="AB974">
            <v>3.0169999999999999</v>
          </cell>
          <cell r="AC974">
            <v>2.1135799999999998</v>
          </cell>
        </row>
        <row r="975">
          <cell r="AA975">
            <v>38210</v>
          </cell>
          <cell r="AB975">
            <v>3.0249999999999999</v>
          </cell>
          <cell r="AC975">
            <v>2.1139999999999999</v>
          </cell>
        </row>
        <row r="976">
          <cell r="AA976">
            <v>38211</v>
          </cell>
          <cell r="AB976">
            <v>3.012</v>
          </cell>
          <cell r="AC976">
            <v>2.1142799999999999</v>
          </cell>
        </row>
        <row r="977">
          <cell r="AA977">
            <v>38212</v>
          </cell>
          <cell r="AB977">
            <v>3.0150000000000001</v>
          </cell>
          <cell r="AC977">
            <v>2.11456</v>
          </cell>
        </row>
        <row r="978">
          <cell r="AA978">
            <v>38213</v>
          </cell>
          <cell r="AB978">
            <v>3.0150000000000001</v>
          </cell>
          <cell r="AC978">
            <v>2.1148399999999996</v>
          </cell>
        </row>
        <row r="979">
          <cell r="AA979">
            <v>38214</v>
          </cell>
          <cell r="AB979">
            <v>3.0150000000000001</v>
          </cell>
          <cell r="AC979">
            <v>2.1151199999999997</v>
          </cell>
        </row>
        <row r="980">
          <cell r="AA980">
            <v>38215</v>
          </cell>
          <cell r="AB980">
            <v>3.0150000000000001</v>
          </cell>
          <cell r="AC980">
            <v>2.1155400000000002</v>
          </cell>
        </row>
        <row r="981">
          <cell r="AA981">
            <v>38216</v>
          </cell>
          <cell r="AB981">
            <v>3.012</v>
          </cell>
          <cell r="AC981">
            <v>2.1158199999999998</v>
          </cell>
        </row>
        <row r="982">
          <cell r="AA982">
            <v>38217</v>
          </cell>
          <cell r="AB982">
            <v>3.012</v>
          </cell>
          <cell r="AC982">
            <v>2.1160999999999999</v>
          </cell>
        </row>
        <row r="983">
          <cell r="AA983">
            <v>38218</v>
          </cell>
          <cell r="AB983">
            <v>3.008</v>
          </cell>
          <cell r="AC983">
            <v>2.1163799999999999</v>
          </cell>
        </row>
        <row r="984">
          <cell r="AA984">
            <v>38219</v>
          </cell>
          <cell r="AB984">
            <v>3.0089999999999999</v>
          </cell>
          <cell r="AC984">
            <v>2.1168</v>
          </cell>
        </row>
        <row r="985">
          <cell r="AA985">
            <v>38220</v>
          </cell>
          <cell r="AB985">
            <v>3.0089999999999999</v>
          </cell>
          <cell r="AC985">
            <v>2.1170799999999996</v>
          </cell>
        </row>
        <row r="986">
          <cell r="AA986">
            <v>38221</v>
          </cell>
          <cell r="AB986">
            <v>3.0089999999999999</v>
          </cell>
          <cell r="AC986">
            <v>2.1173599999999997</v>
          </cell>
        </row>
        <row r="987">
          <cell r="AA987">
            <v>38222</v>
          </cell>
          <cell r="AB987">
            <v>3.0089999999999999</v>
          </cell>
          <cell r="AC987">
            <v>2.1176399999999997</v>
          </cell>
        </row>
        <row r="988">
          <cell r="AA988">
            <v>38223</v>
          </cell>
          <cell r="AB988">
            <v>2.992</v>
          </cell>
          <cell r="AC988">
            <v>2.1180599999999998</v>
          </cell>
        </row>
        <row r="989">
          <cell r="AA989">
            <v>38224</v>
          </cell>
          <cell r="AB989">
            <v>2.9910000000000001</v>
          </cell>
          <cell r="AC989">
            <v>2.1183399999999999</v>
          </cell>
        </row>
        <row r="990">
          <cell r="AA990">
            <v>38225</v>
          </cell>
          <cell r="AB990">
            <v>3.0089999999999999</v>
          </cell>
          <cell r="AC990">
            <v>2.1186199999999999</v>
          </cell>
        </row>
        <row r="991">
          <cell r="AA991">
            <v>38226</v>
          </cell>
          <cell r="AB991">
            <v>3.008</v>
          </cell>
          <cell r="AC991">
            <v>2.1189</v>
          </cell>
        </row>
        <row r="992">
          <cell r="AA992">
            <v>38227</v>
          </cell>
          <cell r="AB992">
            <v>3.008</v>
          </cell>
          <cell r="AC992">
            <v>2.1193200000000001</v>
          </cell>
        </row>
        <row r="993">
          <cell r="AA993">
            <v>38228</v>
          </cell>
          <cell r="AB993">
            <v>3.008</v>
          </cell>
          <cell r="AC993">
            <v>2.1195999999999997</v>
          </cell>
        </row>
        <row r="994">
          <cell r="AA994">
            <v>38229</v>
          </cell>
          <cell r="AB994">
            <v>3.0070000000000001</v>
          </cell>
          <cell r="AC994">
            <v>2.1198799999999998</v>
          </cell>
        </row>
        <row r="995">
          <cell r="AA995">
            <v>38230</v>
          </cell>
          <cell r="AB995">
            <v>2.9969999999999999</v>
          </cell>
          <cell r="AC995">
            <v>2.1201599999999998</v>
          </cell>
        </row>
        <row r="996">
          <cell r="AA996">
            <v>38231</v>
          </cell>
          <cell r="AB996">
            <v>3.0030000000000001</v>
          </cell>
          <cell r="AC996">
            <v>2.1205799999999999</v>
          </cell>
        </row>
        <row r="997">
          <cell r="AA997">
            <v>38232</v>
          </cell>
          <cell r="AB997">
            <v>3.0019999999999998</v>
          </cell>
          <cell r="AC997">
            <v>2.1208599999999995</v>
          </cell>
        </row>
        <row r="998">
          <cell r="AA998">
            <v>38233</v>
          </cell>
          <cell r="AB998">
            <v>2.9969999999999999</v>
          </cell>
          <cell r="AC998">
            <v>2.1211399999999996</v>
          </cell>
        </row>
        <row r="999">
          <cell r="AA999">
            <v>38234</v>
          </cell>
          <cell r="AB999">
            <v>2.9969999999999999</v>
          </cell>
          <cell r="AC999">
            <v>2.1215600000000001</v>
          </cell>
        </row>
        <row r="1000">
          <cell r="AA1000">
            <v>38235</v>
          </cell>
          <cell r="AB1000">
            <v>2.9969999999999999</v>
          </cell>
          <cell r="AC1000">
            <v>2.1218399999999997</v>
          </cell>
        </row>
        <row r="1001">
          <cell r="AA1001">
            <v>38236</v>
          </cell>
          <cell r="AB1001">
            <v>2.992</v>
          </cell>
          <cell r="AC1001">
            <v>2.1221199999999998</v>
          </cell>
        </row>
        <row r="1002">
          <cell r="AA1002">
            <v>38237</v>
          </cell>
          <cell r="AB1002">
            <v>2.9940000000000002</v>
          </cell>
          <cell r="AC1002">
            <v>2.1223999999999998</v>
          </cell>
        </row>
        <row r="1003">
          <cell r="AA1003">
            <v>38238</v>
          </cell>
          <cell r="AB1003">
            <v>3</v>
          </cell>
          <cell r="AC1003">
            <v>2.1226799999999999</v>
          </cell>
        </row>
        <row r="1004">
          <cell r="AA1004">
            <v>38239</v>
          </cell>
          <cell r="AB1004">
            <v>3.0019999999999998</v>
          </cell>
          <cell r="AC1004">
            <v>2.12296</v>
          </cell>
        </row>
        <row r="1005">
          <cell r="AA1005">
            <v>38240</v>
          </cell>
          <cell r="AB1005">
            <v>3.0110000000000001</v>
          </cell>
          <cell r="AC1005">
            <v>2.1231</v>
          </cell>
        </row>
        <row r="1006">
          <cell r="AA1006">
            <v>38241</v>
          </cell>
          <cell r="AB1006">
            <v>3.0110000000000001</v>
          </cell>
          <cell r="AC1006">
            <v>2.1233799999999996</v>
          </cell>
        </row>
        <row r="1007">
          <cell r="AA1007">
            <v>38242</v>
          </cell>
          <cell r="AB1007">
            <v>3.0110000000000001</v>
          </cell>
          <cell r="AC1007">
            <v>2.1236599999999997</v>
          </cell>
        </row>
        <row r="1008">
          <cell r="AA1008">
            <v>38243</v>
          </cell>
          <cell r="AB1008">
            <v>2.9969999999999999</v>
          </cell>
          <cell r="AC1008">
            <v>2.1239399999999997</v>
          </cell>
        </row>
        <row r="1009">
          <cell r="AA1009">
            <v>38244</v>
          </cell>
          <cell r="AB1009">
            <v>2.988</v>
          </cell>
          <cell r="AC1009">
            <v>2.1240800000000002</v>
          </cell>
        </row>
        <row r="1010">
          <cell r="AA1010">
            <v>38245</v>
          </cell>
          <cell r="AB1010">
            <v>2.9780000000000002</v>
          </cell>
          <cell r="AC1010">
            <v>2.1243599999999998</v>
          </cell>
        </row>
        <row r="1011">
          <cell r="AA1011">
            <v>38246</v>
          </cell>
          <cell r="AB1011">
            <v>2.99</v>
          </cell>
          <cell r="AC1011">
            <v>2.1246399999999999</v>
          </cell>
        </row>
        <row r="1012">
          <cell r="AA1012">
            <v>38247</v>
          </cell>
          <cell r="AB1012">
            <v>2.9969999999999999</v>
          </cell>
          <cell r="AC1012">
            <v>2.1249199999999999</v>
          </cell>
        </row>
        <row r="1013">
          <cell r="AA1013">
            <v>38248</v>
          </cell>
          <cell r="AB1013">
            <v>2.9969999999999999</v>
          </cell>
          <cell r="AC1013">
            <v>2.1250599999999999</v>
          </cell>
        </row>
        <row r="1014">
          <cell r="AA1014">
            <v>38249</v>
          </cell>
          <cell r="AB1014">
            <v>2.9969999999999999</v>
          </cell>
          <cell r="AC1014">
            <v>2.12534</v>
          </cell>
        </row>
        <row r="1015">
          <cell r="AA1015">
            <v>38250</v>
          </cell>
          <cell r="AB1015">
            <v>2.996</v>
          </cell>
          <cell r="AC1015">
            <v>2.1256199999999996</v>
          </cell>
        </row>
        <row r="1016">
          <cell r="AA1016">
            <v>38251</v>
          </cell>
          <cell r="AB1016">
            <v>3.004</v>
          </cell>
          <cell r="AC1016">
            <v>2.1257599999999996</v>
          </cell>
        </row>
        <row r="1017">
          <cell r="AA1017">
            <v>38252</v>
          </cell>
          <cell r="AB1017">
            <v>2.9950000000000001</v>
          </cell>
          <cell r="AC1017">
            <v>2.1260399999999997</v>
          </cell>
        </row>
        <row r="1018">
          <cell r="AA1018">
            <v>38253</v>
          </cell>
          <cell r="AB1018">
            <v>2.9940000000000002</v>
          </cell>
          <cell r="AC1018">
            <v>2.1263199999999998</v>
          </cell>
        </row>
        <row r="1019">
          <cell r="AA1019">
            <v>38254</v>
          </cell>
          <cell r="AB1019">
            <v>2.996</v>
          </cell>
          <cell r="AC1019">
            <v>2.1265999999999998</v>
          </cell>
        </row>
        <row r="1020">
          <cell r="AA1020">
            <v>38255</v>
          </cell>
          <cell r="AB1020">
            <v>2.996</v>
          </cell>
          <cell r="AC1020">
            <v>2.1267399999999999</v>
          </cell>
        </row>
        <row r="1021">
          <cell r="AA1021">
            <v>38256</v>
          </cell>
          <cell r="AB1021">
            <v>2.996</v>
          </cell>
          <cell r="AC1021">
            <v>2.1270199999999999</v>
          </cell>
        </row>
        <row r="1022">
          <cell r="AA1022">
            <v>38257</v>
          </cell>
          <cell r="AB1022">
            <v>2.9940000000000002</v>
          </cell>
          <cell r="AC1022">
            <v>2.1273</v>
          </cell>
        </row>
        <row r="1023">
          <cell r="AA1023">
            <v>38258</v>
          </cell>
          <cell r="AB1023">
            <v>2.988</v>
          </cell>
          <cell r="AC1023">
            <v>2.12758</v>
          </cell>
        </row>
        <row r="1024">
          <cell r="AA1024">
            <v>38259</v>
          </cell>
          <cell r="AB1024">
            <v>2.984</v>
          </cell>
          <cell r="AC1024">
            <v>2.1277200000000001</v>
          </cell>
        </row>
        <row r="1025">
          <cell r="AA1025">
            <v>38260</v>
          </cell>
          <cell r="AB1025">
            <v>2.9809999999999999</v>
          </cell>
          <cell r="AC1025">
            <v>2.1279999999999997</v>
          </cell>
        </row>
        <row r="1026">
          <cell r="AA1026">
            <v>38261</v>
          </cell>
          <cell r="AB1026">
            <v>2.98</v>
          </cell>
          <cell r="AC1026">
            <v>2.1282799999999997</v>
          </cell>
        </row>
        <row r="1027">
          <cell r="AA1027">
            <v>38262</v>
          </cell>
          <cell r="AB1027">
            <v>2.98</v>
          </cell>
          <cell r="AC1027">
            <v>2.1285599999999998</v>
          </cell>
        </row>
        <row r="1028">
          <cell r="AA1028">
            <v>38263</v>
          </cell>
          <cell r="AB1028">
            <v>2.98</v>
          </cell>
          <cell r="AC1028">
            <v>2.1286999999999998</v>
          </cell>
        </row>
        <row r="1029">
          <cell r="AA1029">
            <v>38264</v>
          </cell>
          <cell r="AB1029">
            <v>2.968</v>
          </cell>
          <cell r="AC1029">
            <v>2.1289799999999999</v>
          </cell>
        </row>
        <row r="1030">
          <cell r="AA1030">
            <v>38265</v>
          </cell>
          <cell r="AB1030">
            <v>2.9740000000000002</v>
          </cell>
          <cell r="AC1030">
            <v>2.1292599999999999</v>
          </cell>
        </row>
        <row r="1031">
          <cell r="AA1031">
            <v>38266</v>
          </cell>
          <cell r="AB1031">
            <v>2.9710000000000001</v>
          </cell>
          <cell r="AC1031">
            <v>2.1293999999999995</v>
          </cell>
        </row>
        <row r="1032">
          <cell r="AA1032">
            <v>38267</v>
          </cell>
          <cell r="AB1032">
            <v>2.9740000000000002</v>
          </cell>
          <cell r="AC1032">
            <v>2.12982</v>
          </cell>
        </row>
        <row r="1033">
          <cell r="AA1033">
            <v>38268</v>
          </cell>
          <cell r="AB1033">
            <v>2.968</v>
          </cell>
          <cell r="AC1033">
            <v>2.1302400000000001</v>
          </cell>
        </row>
        <row r="1034">
          <cell r="AA1034">
            <v>38269</v>
          </cell>
          <cell r="AB1034">
            <v>2.968</v>
          </cell>
          <cell r="AC1034">
            <v>2.1307999999999998</v>
          </cell>
        </row>
        <row r="1035">
          <cell r="AA1035">
            <v>38270</v>
          </cell>
          <cell r="AB1035">
            <v>2.968</v>
          </cell>
          <cell r="AC1035">
            <v>2.1312199999999999</v>
          </cell>
        </row>
        <row r="1036">
          <cell r="AA1036">
            <v>38271</v>
          </cell>
          <cell r="AB1036">
            <v>2.968</v>
          </cell>
          <cell r="AC1036">
            <v>2.13164</v>
          </cell>
        </row>
        <row r="1037">
          <cell r="AA1037">
            <v>38272</v>
          </cell>
          <cell r="AB1037">
            <v>2.9689999999999999</v>
          </cell>
          <cell r="AC1037">
            <v>2.1320599999999996</v>
          </cell>
        </row>
        <row r="1038">
          <cell r="AA1038">
            <v>38273</v>
          </cell>
          <cell r="AB1038">
            <v>2.972</v>
          </cell>
          <cell r="AC1038">
            <v>2.1324800000000002</v>
          </cell>
        </row>
        <row r="1039">
          <cell r="AA1039">
            <v>38274</v>
          </cell>
          <cell r="AB1039">
            <v>2.9750000000000001</v>
          </cell>
          <cell r="AC1039">
            <v>2.1328999999999998</v>
          </cell>
        </row>
        <row r="1040">
          <cell r="AA1040">
            <v>38275</v>
          </cell>
          <cell r="AB1040">
            <v>2.9649999999999999</v>
          </cell>
          <cell r="AC1040">
            <v>2.1333199999999999</v>
          </cell>
        </row>
        <row r="1041">
          <cell r="AA1041">
            <v>38276</v>
          </cell>
          <cell r="AB1041">
            <v>2.9649999999999999</v>
          </cell>
          <cell r="AC1041">
            <v>2.13374</v>
          </cell>
        </row>
        <row r="1042">
          <cell r="AA1042">
            <v>38277</v>
          </cell>
          <cell r="AB1042">
            <v>2.9649999999999999</v>
          </cell>
          <cell r="AC1042">
            <v>2.1341599999999996</v>
          </cell>
        </row>
        <row r="1043">
          <cell r="AA1043">
            <v>38278</v>
          </cell>
          <cell r="AB1043">
            <v>2.9550000000000001</v>
          </cell>
          <cell r="AC1043">
            <v>2.1345799999999997</v>
          </cell>
        </row>
        <row r="1044">
          <cell r="AA1044">
            <v>38279</v>
          </cell>
          <cell r="AB1044">
            <v>2.9620000000000002</v>
          </cell>
          <cell r="AC1044">
            <v>2.1351399999999998</v>
          </cell>
        </row>
        <row r="1045">
          <cell r="AA1045">
            <v>38280</v>
          </cell>
          <cell r="AB1045">
            <v>2.96</v>
          </cell>
          <cell r="AC1045">
            <v>2.1355599999999999</v>
          </cell>
        </row>
        <row r="1046">
          <cell r="AA1046">
            <v>38281</v>
          </cell>
          <cell r="AB1046">
            <v>2.9580000000000002</v>
          </cell>
          <cell r="AC1046">
            <v>2.13598</v>
          </cell>
        </row>
        <row r="1047">
          <cell r="AA1047">
            <v>38282</v>
          </cell>
          <cell r="AB1047">
            <v>2.9620000000000002</v>
          </cell>
          <cell r="AC1047">
            <v>2.1364000000000001</v>
          </cell>
        </row>
        <row r="1048">
          <cell r="AA1048">
            <v>38283</v>
          </cell>
          <cell r="AB1048">
            <v>2.9620000000000002</v>
          </cell>
          <cell r="AC1048">
            <v>2.1368199999999997</v>
          </cell>
        </row>
        <row r="1049">
          <cell r="AA1049">
            <v>38284</v>
          </cell>
          <cell r="AB1049">
            <v>2.9620000000000002</v>
          </cell>
          <cell r="AC1049">
            <v>2.1372399999999998</v>
          </cell>
        </row>
        <row r="1050">
          <cell r="AA1050">
            <v>38285</v>
          </cell>
          <cell r="AB1050">
            <v>2.968</v>
          </cell>
          <cell r="AC1050">
            <v>2.1376599999999999</v>
          </cell>
        </row>
        <row r="1051">
          <cell r="AA1051">
            <v>38286</v>
          </cell>
          <cell r="AB1051">
            <v>2.9729999999999999</v>
          </cell>
          <cell r="AC1051">
            <v>2.1380799999999995</v>
          </cell>
        </row>
        <row r="1052">
          <cell r="AA1052">
            <v>38287</v>
          </cell>
          <cell r="AB1052">
            <v>2.9729999999999999</v>
          </cell>
          <cell r="AC1052">
            <v>2.1385000000000001</v>
          </cell>
        </row>
        <row r="1053">
          <cell r="AA1053">
            <v>38288</v>
          </cell>
          <cell r="AB1053">
            <v>2.98</v>
          </cell>
          <cell r="AC1053">
            <v>2.1390599999999997</v>
          </cell>
        </row>
        <row r="1054">
          <cell r="AA1054">
            <v>38289</v>
          </cell>
          <cell r="AB1054">
            <v>2.97</v>
          </cell>
          <cell r="AC1054">
            <v>2.1394799999999998</v>
          </cell>
        </row>
        <row r="1055">
          <cell r="AA1055">
            <v>38290</v>
          </cell>
          <cell r="AB1055">
            <v>2.97</v>
          </cell>
          <cell r="AC1055">
            <v>2.1398999999999999</v>
          </cell>
        </row>
        <row r="1056">
          <cell r="AA1056">
            <v>38291</v>
          </cell>
          <cell r="AB1056">
            <v>2.97</v>
          </cell>
          <cell r="AC1056">
            <v>2.1403199999999996</v>
          </cell>
        </row>
        <row r="1057">
          <cell r="AA1057">
            <v>38292</v>
          </cell>
          <cell r="AB1057">
            <v>2.9689999999999999</v>
          </cell>
          <cell r="AC1057">
            <v>2.1407399999999996</v>
          </cell>
        </row>
        <row r="1058">
          <cell r="AA1058">
            <v>38293</v>
          </cell>
          <cell r="AB1058">
            <v>2.9569999999999999</v>
          </cell>
          <cell r="AC1058">
            <v>2.1411600000000002</v>
          </cell>
        </row>
        <row r="1059">
          <cell r="AA1059">
            <v>38294</v>
          </cell>
          <cell r="AB1059">
            <v>2.9590000000000001</v>
          </cell>
          <cell r="AC1059">
            <v>2.1417199999999998</v>
          </cell>
        </row>
        <row r="1060">
          <cell r="AA1060">
            <v>38295</v>
          </cell>
          <cell r="AB1060">
            <v>2.9609999999999999</v>
          </cell>
          <cell r="AC1060">
            <v>2.1421399999999999</v>
          </cell>
        </row>
        <row r="1061">
          <cell r="AA1061">
            <v>38296</v>
          </cell>
          <cell r="AB1061">
            <v>2.9620000000000002</v>
          </cell>
          <cell r="AC1061">
            <v>2.14256</v>
          </cell>
        </row>
        <row r="1062">
          <cell r="AA1062">
            <v>38297</v>
          </cell>
          <cell r="AB1062">
            <v>2.9620000000000002</v>
          </cell>
          <cell r="AC1062">
            <v>2.1429799999999997</v>
          </cell>
        </row>
        <row r="1063">
          <cell r="AA1063">
            <v>38298</v>
          </cell>
          <cell r="AB1063">
            <v>2.9620000000000002</v>
          </cell>
          <cell r="AC1063">
            <v>2.1432599999999997</v>
          </cell>
        </row>
        <row r="1064">
          <cell r="AA1064">
            <v>38299</v>
          </cell>
          <cell r="AB1064">
            <v>2.9740000000000002</v>
          </cell>
          <cell r="AC1064">
            <v>2.1435399999999998</v>
          </cell>
        </row>
        <row r="1065">
          <cell r="AA1065">
            <v>38300</v>
          </cell>
          <cell r="AB1065">
            <v>2.9689999999999999</v>
          </cell>
          <cell r="AC1065">
            <v>2.1438199999999998</v>
          </cell>
        </row>
        <row r="1066">
          <cell r="AA1066">
            <v>38301</v>
          </cell>
          <cell r="AB1066">
            <v>2.97</v>
          </cell>
          <cell r="AC1066">
            <v>2.1440999999999999</v>
          </cell>
        </row>
        <row r="1067">
          <cell r="AA1067">
            <v>38302</v>
          </cell>
          <cell r="AB1067">
            <v>2.9670000000000001</v>
          </cell>
          <cell r="AC1067">
            <v>2.14438</v>
          </cell>
        </row>
        <row r="1068">
          <cell r="AA1068">
            <v>38303</v>
          </cell>
          <cell r="AB1068">
            <v>2.96</v>
          </cell>
          <cell r="AC1068">
            <v>2.14466</v>
          </cell>
        </row>
        <row r="1069">
          <cell r="AA1069">
            <v>38304</v>
          </cell>
          <cell r="AB1069">
            <v>2.96</v>
          </cell>
          <cell r="AC1069">
            <v>2.1449400000000001</v>
          </cell>
        </row>
        <row r="1070">
          <cell r="AA1070">
            <v>38305</v>
          </cell>
          <cell r="AB1070">
            <v>2.96</v>
          </cell>
          <cell r="AC1070">
            <v>2.1452199999999997</v>
          </cell>
        </row>
        <row r="1071">
          <cell r="AA1071">
            <v>38306</v>
          </cell>
          <cell r="AB1071">
            <v>2.9129999999999998</v>
          </cell>
          <cell r="AC1071">
            <v>2.1454999999999997</v>
          </cell>
        </row>
        <row r="1072">
          <cell r="AA1072">
            <v>38307</v>
          </cell>
          <cell r="AB1072">
            <v>2.9119999999999999</v>
          </cell>
          <cell r="AC1072">
            <v>2.1457799999999998</v>
          </cell>
        </row>
        <row r="1073">
          <cell r="AA1073">
            <v>38308</v>
          </cell>
          <cell r="AB1073">
            <v>2.8940000000000001</v>
          </cell>
          <cell r="AC1073">
            <v>2.1460599999999999</v>
          </cell>
        </row>
        <row r="1074">
          <cell r="AA1074">
            <v>38309</v>
          </cell>
          <cell r="AB1074">
            <v>2.9</v>
          </cell>
          <cell r="AC1074">
            <v>2.1463399999999999</v>
          </cell>
        </row>
        <row r="1075">
          <cell r="AA1075">
            <v>38310</v>
          </cell>
          <cell r="AB1075">
            <v>2.9049999999999998</v>
          </cell>
          <cell r="AC1075">
            <v>2.14662</v>
          </cell>
        </row>
        <row r="1076">
          <cell r="AA1076">
            <v>38311</v>
          </cell>
          <cell r="AB1076">
            <v>2.9049999999999998</v>
          </cell>
          <cell r="AC1076">
            <v>2.1469</v>
          </cell>
        </row>
        <row r="1077">
          <cell r="AA1077">
            <v>38312</v>
          </cell>
          <cell r="AB1077">
            <v>2.9049999999999998</v>
          </cell>
          <cell r="AC1077">
            <v>2.1471800000000001</v>
          </cell>
        </row>
        <row r="1078">
          <cell r="AA1078">
            <v>38313</v>
          </cell>
          <cell r="AB1078">
            <v>2.91</v>
          </cell>
          <cell r="AC1078">
            <v>2.1474599999999997</v>
          </cell>
        </row>
        <row r="1079">
          <cell r="AA1079">
            <v>38314</v>
          </cell>
          <cell r="AB1079">
            <v>2.9</v>
          </cell>
          <cell r="AC1079">
            <v>2.1477399999999998</v>
          </cell>
        </row>
        <row r="1080">
          <cell r="AA1080">
            <v>38315</v>
          </cell>
          <cell r="AB1080">
            <v>2.9020000000000001</v>
          </cell>
          <cell r="AC1080">
            <v>2.1480199999999998</v>
          </cell>
        </row>
        <row r="1081">
          <cell r="AA1081">
            <v>38316</v>
          </cell>
          <cell r="AB1081">
            <v>2.903</v>
          </cell>
          <cell r="AC1081">
            <v>2.1482999999999999</v>
          </cell>
        </row>
        <row r="1082">
          <cell r="AA1082">
            <v>38317</v>
          </cell>
          <cell r="AB1082">
            <v>2.9009999999999998</v>
          </cell>
          <cell r="AC1082">
            <v>2.1485799999999999</v>
          </cell>
        </row>
        <row r="1083">
          <cell r="AA1083">
            <v>38318</v>
          </cell>
          <cell r="AB1083">
            <v>2.9009999999999998</v>
          </cell>
          <cell r="AC1083">
            <v>2.1488599999999995</v>
          </cell>
        </row>
        <row r="1084">
          <cell r="AA1084">
            <v>38319</v>
          </cell>
          <cell r="AB1084">
            <v>2.9009999999999998</v>
          </cell>
          <cell r="AC1084">
            <v>2.1491399999999996</v>
          </cell>
        </row>
        <row r="1085">
          <cell r="AA1085">
            <v>38320</v>
          </cell>
          <cell r="AB1085">
            <v>2.9510000000000001</v>
          </cell>
          <cell r="AC1085">
            <v>2.1495600000000001</v>
          </cell>
        </row>
        <row r="1086">
          <cell r="AA1086">
            <v>38321</v>
          </cell>
          <cell r="AB1086">
            <v>2.9449999999999998</v>
          </cell>
          <cell r="AC1086">
            <v>2.1498399999999998</v>
          </cell>
        </row>
        <row r="1087">
          <cell r="AA1087">
            <v>38322</v>
          </cell>
          <cell r="AB1087">
            <v>2.944</v>
          </cell>
          <cell r="AC1087">
            <v>2.1499799999999998</v>
          </cell>
        </row>
        <row r="1088">
          <cell r="AA1088">
            <v>38323</v>
          </cell>
          <cell r="AB1088">
            <v>2.96</v>
          </cell>
          <cell r="AC1088">
            <v>2.1502599999999998</v>
          </cell>
        </row>
        <row r="1089">
          <cell r="AA1089">
            <v>38324</v>
          </cell>
          <cell r="AB1089">
            <v>2.9769999999999999</v>
          </cell>
          <cell r="AC1089">
            <v>2.1505399999999999</v>
          </cell>
        </row>
        <row r="1090">
          <cell r="AA1090">
            <v>38325</v>
          </cell>
          <cell r="AB1090">
            <v>2.9769999999999999</v>
          </cell>
          <cell r="AC1090">
            <v>2.15082</v>
          </cell>
        </row>
        <row r="1091">
          <cell r="AA1091">
            <v>38326</v>
          </cell>
          <cell r="AB1091">
            <v>2.9769999999999999</v>
          </cell>
          <cell r="AC1091">
            <v>2.1511</v>
          </cell>
        </row>
        <row r="1092">
          <cell r="AA1092">
            <v>38327</v>
          </cell>
          <cell r="AB1092">
            <v>2.9849999999999999</v>
          </cell>
          <cell r="AC1092">
            <v>2.1513799999999996</v>
          </cell>
        </row>
        <row r="1093">
          <cell r="AA1093">
            <v>38328</v>
          </cell>
          <cell r="AB1093">
            <v>2.9780000000000002</v>
          </cell>
          <cell r="AC1093">
            <v>2.1513799999999996</v>
          </cell>
        </row>
        <row r="1094">
          <cell r="AA1094">
            <v>38329</v>
          </cell>
          <cell r="AB1094">
            <v>2.9780000000000002</v>
          </cell>
          <cell r="AC1094">
            <v>2.1513799999999996</v>
          </cell>
        </row>
        <row r="1095">
          <cell r="AA1095">
            <v>38330</v>
          </cell>
          <cell r="AB1095">
            <v>2.976</v>
          </cell>
          <cell r="AC1095">
            <v>2.1513799999999996</v>
          </cell>
        </row>
        <row r="1096">
          <cell r="AA1096">
            <v>38331</v>
          </cell>
          <cell r="AB1096">
            <v>2.9780000000000002</v>
          </cell>
          <cell r="AC1096">
            <v>2.1513799999999996</v>
          </cell>
        </row>
        <row r="1097">
          <cell r="AA1097">
            <v>38332</v>
          </cell>
          <cell r="AB1097">
            <v>2.9780000000000002</v>
          </cell>
          <cell r="AC1097">
            <v>2.1513799999999996</v>
          </cell>
        </row>
        <row r="1098">
          <cell r="AA1098">
            <v>38333</v>
          </cell>
          <cell r="AB1098">
            <v>2.9780000000000002</v>
          </cell>
          <cell r="AC1098">
            <v>2.1513799999999996</v>
          </cell>
        </row>
        <row r="1099">
          <cell r="AA1099">
            <v>38334</v>
          </cell>
          <cell r="AB1099">
            <v>2.9740000000000002</v>
          </cell>
          <cell r="AC1099">
            <v>2.1513799999999996</v>
          </cell>
        </row>
        <row r="1100">
          <cell r="AA1100">
            <v>38335</v>
          </cell>
          <cell r="AB1100">
            <v>2.98</v>
          </cell>
          <cell r="AC1100">
            <v>2.1513799999999996</v>
          </cell>
        </row>
        <row r="1101">
          <cell r="AA1101">
            <v>38336</v>
          </cell>
          <cell r="AB1101">
            <v>2.976</v>
          </cell>
          <cell r="AC1101">
            <v>2.1513799999999996</v>
          </cell>
        </row>
        <row r="1102">
          <cell r="AA1102">
            <v>38337</v>
          </cell>
          <cell r="AB1102">
            <v>2.9889999999999999</v>
          </cell>
          <cell r="AC1102">
            <v>2.1513799999999996</v>
          </cell>
        </row>
        <row r="1103">
          <cell r="AA1103">
            <v>38338</v>
          </cell>
          <cell r="AB1103">
            <v>2.9790000000000001</v>
          </cell>
          <cell r="AC1103">
            <v>2.1513799999999996</v>
          </cell>
        </row>
        <row r="1104">
          <cell r="AA1104">
            <v>38339</v>
          </cell>
          <cell r="AB1104">
            <v>2.9790000000000001</v>
          </cell>
          <cell r="AC1104">
            <v>2.1513799999999996</v>
          </cell>
        </row>
        <row r="1105">
          <cell r="AA1105">
            <v>38340</v>
          </cell>
          <cell r="AB1105">
            <v>2.9790000000000001</v>
          </cell>
          <cell r="AC1105">
            <v>2.1513799999999996</v>
          </cell>
        </row>
        <row r="1106">
          <cell r="AA1106">
            <v>38341</v>
          </cell>
          <cell r="AB1106">
            <v>2.964</v>
          </cell>
          <cell r="AC1106">
            <v>2.1513799999999996</v>
          </cell>
        </row>
        <row r="1107">
          <cell r="AA1107">
            <v>38342</v>
          </cell>
          <cell r="AB1107">
            <v>2.9670000000000001</v>
          </cell>
          <cell r="AC1107">
            <v>2.1513799999999996</v>
          </cell>
        </row>
        <row r="1108">
          <cell r="AA1108">
            <v>38343</v>
          </cell>
          <cell r="AB1108">
            <v>2.964</v>
          </cell>
          <cell r="AC1108">
            <v>2.1513799999999996</v>
          </cell>
        </row>
        <row r="1109">
          <cell r="AA1109">
            <v>38344</v>
          </cell>
          <cell r="AB1109">
            <v>2.964</v>
          </cell>
          <cell r="AC1109">
            <v>2.1513799999999996</v>
          </cell>
        </row>
        <row r="1110">
          <cell r="AA1110">
            <v>38345</v>
          </cell>
          <cell r="AB1110">
            <v>2.964</v>
          </cell>
          <cell r="AC1110">
            <v>2.1513799999999996</v>
          </cell>
        </row>
        <row r="1111">
          <cell r="AA1111">
            <v>38346</v>
          </cell>
          <cell r="AB1111">
            <v>2.964</v>
          </cell>
          <cell r="AC1111">
            <v>2.1513799999999996</v>
          </cell>
        </row>
        <row r="1112">
          <cell r="AA1112">
            <v>38347</v>
          </cell>
          <cell r="AB1112">
            <v>2.964</v>
          </cell>
          <cell r="AC1112">
            <v>2.1513799999999996</v>
          </cell>
        </row>
        <row r="1113">
          <cell r="AA1113">
            <v>38348</v>
          </cell>
          <cell r="AB1113">
            <v>2.9209999999999998</v>
          </cell>
          <cell r="AC1113">
            <v>2.1513799999999996</v>
          </cell>
        </row>
        <row r="1114">
          <cell r="AA1114">
            <v>38349</v>
          </cell>
          <cell r="AB1114">
            <v>2.9750000000000001</v>
          </cell>
          <cell r="AC1114">
            <v>2.1513799999999996</v>
          </cell>
        </row>
        <row r="1115">
          <cell r="AA1115">
            <v>38350</v>
          </cell>
          <cell r="AB1115">
            <v>2.9790000000000001</v>
          </cell>
          <cell r="AC1115">
            <v>2.1513799999999996</v>
          </cell>
        </row>
        <row r="1116">
          <cell r="AA1116">
            <v>38351</v>
          </cell>
          <cell r="AB1116">
            <v>2.9790000000000001</v>
          </cell>
          <cell r="AC1116">
            <v>2.1513799999999996</v>
          </cell>
        </row>
        <row r="1117">
          <cell r="AA1117">
            <v>38352</v>
          </cell>
          <cell r="AB1117">
            <v>2.9790000000000001</v>
          </cell>
          <cell r="AC1117">
            <v>2.1513799999999996</v>
          </cell>
        </row>
        <row r="1118">
          <cell r="AA1118">
            <v>38353</v>
          </cell>
          <cell r="AB1118">
            <v>2.9790000000000001</v>
          </cell>
          <cell r="AC1118">
            <v>2.1513799999999996</v>
          </cell>
        </row>
        <row r="1119">
          <cell r="AA1119">
            <v>38354</v>
          </cell>
          <cell r="AB1119">
            <v>2.9790000000000001</v>
          </cell>
          <cell r="AC1119">
            <v>2.1513799999999996</v>
          </cell>
        </row>
        <row r="1120">
          <cell r="AA1120">
            <v>38355</v>
          </cell>
          <cell r="AB1120">
            <v>2.968</v>
          </cell>
          <cell r="AC1120">
            <v>2.1513799999999996</v>
          </cell>
        </row>
        <row r="1121">
          <cell r="AA1121">
            <v>38356</v>
          </cell>
          <cell r="AB1121">
            <v>2.9620000000000002</v>
          </cell>
          <cell r="AC1121">
            <v>2.1513799999999996</v>
          </cell>
        </row>
        <row r="1122">
          <cell r="AA1122">
            <v>38357</v>
          </cell>
          <cell r="AB1122">
            <v>2.97</v>
          </cell>
          <cell r="AC1122">
            <v>2.1513799999999996</v>
          </cell>
        </row>
        <row r="1123">
          <cell r="AA1123">
            <v>38358</v>
          </cell>
          <cell r="AB1123">
            <v>2.9660000000000002</v>
          </cell>
          <cell r="AC1123">
            <v>2.1513799999999996</v>
          </cell>
        </row>
        <row r="1124">
          <cell r="AA1124">
            <v>38359</v>
          </cell>
          <cell r="AB1124">
            <v>2.97</v>
          </cell>
          <cell r="AC1124">
            <v>2.1519399999999997</v>
          </cell>
        </row>
        <row r="1125">
          <cell r="AA1125">
            <v>38360</v>
          </cell>
          <cell r="AB1125">
            <v>2.97</v>
          </cell>
          <cell r="AC1125">
            <v>2.1526399999999999</v>
          </cell>
        </row>
        <row r="1126">
          <cell r="AA1126">
            <v>38361</v>
          </cell>
          <cell r="AB1126">
            <v>2.97</v>
          </cell>
          <cell r="AC1126">
            <v>2.1532</v>
          </cell>
        </row>
        <row r="1127">
          <cell r="AA1127">
            <v>38362</v>
          </cell>
          <cell r="AB1127">
            <v>2.97</v>
          </cell>
          <cell r="AC1127">
            <v>2.1537599999999997</v>
          </cell>
        </row>
        <row r="1128">
          <cell r="AA1128">
            <v>38363</v>
          </cell>
          <cell r="AB1128">
            <v>2.9609999999999999</v>
          </cell>
          <cell r="AC1128">
            <v>2.1543199999999998</v>
          </cell>
        </row>
        <row r="1129">
          <cell r="AA1129">
            <v>38364</v>
          </cell>
          <cell r="AB1129">
            <v>2.9449999999999998</v>
          </cell>
          <cell r="AC1129">
            <v>2.1548799999999999</v>
          </cell>
        </row>
        <row r="1130">
          <cell r="AA1130">
            <v>38365</v>
          </cell>
          <cell r="AB1130">
            <v>2.9350000000000001</v>
          </cell>
          <cell r="AC1130">
            <v>2.15544</v>
          </cell>
        </row>
        <row r="1131">
          <cell r="AA1131">
            <v>38366</v>
          </cell>
          <cell r="AB1131">
            <v>2.9380000000000002</v>
          </cell>
          <cell r="AC1131">
            <v>2.1559999999999997</v>
          </cell>
        </row>
        <row r="1132">
          <cell r="AA1132">
            <v>38367</v>
          </cell>
          <cell r="AB1132">
            <v>2.9380000000000002</v>
          </cell>
          <cell r="AC1132">
            <v>2.1566999999999998</v>
          </cell>
        </row>
        <row r="1133">
          <cell r="AA1133">
            <v>38368</v>
          </cell>
          <cell r="AB1133">
            <v>2.9380000000000002</v>
          </cell>
          <cell r="AC1133">
            <v>2.15726</v>
          </cell>
        </row>
        <row r="1134">
          <cell r="AA1134">
            <v>38369</v>
          </cell>
          <cell r="AB1134">
            <v>2.93</v>
          </cell>
          <cell r="AC1134">
            <v>2.1578199999999996</v>
          </cell>
        </row>
        <row r="1135">
          <cell r="AA1135">
            <v>38370</v>
          </cell>
          <cell r="AB1135">
            <v>2.9369999999999998</v>
          </cell>
          <cell r="AC1135">
            <v>2.1583799999999997</v>
          </cell>
        </row>
        <row r="1136">
          <cell r="AA1136">
            <v>38371</v>
          </cell>
          <cell r="AB1136">
            <v>2.9430000000000001</v>
          </cell>
          <cell r="AC1136">
            <v>2.1589399999999999</v>
          </cell>
        </row>
        <row r="1137">
          <cell r="AA1137">
            <v>38372</v>
          </cell>
          <cell r="AB1137">
            <v>2.9449999999999998</v>
          </cell>
          <cell r="AC1137">
            <v>2.1595</v>
          </cell>
        </row>
        <row r="1138">
          <cell r="AA1138">
            <v>38373</v>
          </cell>
          <cell r="AB1138">
            <v>2.9430000000000001</v>
          </cell>
          <cell r="AC1138">
            <v>2.1601999999999997</v>
          </cell>
        </row>
        <row r="1139">
          <cell r="AA1139">
            <v>38374</v>
          </cell>
          <cell r="AB1139">
            <v>2.9430000000000001</v>
          </cell>
          <cell r="AC1139">
            <v>2.1607599999999998</v>
          </cell>
        </row>
        <row r="1140">
          <cell r="AA1140">
            <v>38375</v>
          </cell>
          <cell r="AB1140">
            <v>2.9430000000000001</v>
          </cell>
          <cell r="AC1140">
            <v>2.1613199999999999</v>
          </cell>
        </row>
        <row r="1141">
          <cell r="AA1141">
            <v>38376</v>
          </cell>
          <cell r="AB1141">
            <v>2.9329999999999998</v>
          </cell>
          <cell r="AC1141">
            <v>2.16188</v>
          </cell>
        </row>
        <row r="1142">
          <cell r="AA1142">
            <v>38377</v>
          </cell>
          <cell r="AB1142">
            <v>2.9220000000000002</v>
          </cell>
          <cell r="AC1142">
            <v>2.1624399999999997</v>
          </cell>
        </row>
        <row r="1143">
          <cell r="AA1143">
            <v>38378</v>
          </cell>
          <cell r="AB1143">
            <v>2.9220000000000002</v>
          </cell>
          <cell r="AC1143">
            <v>2.1629999999999998</v>
          </cell>
        </row>
        <row r="1144">
          <cell r="AA1144">
            <v>38379</v>
          </cell>
          <cell r="AB1144">
            <v>2.9260000000000002</v>
          </cell>
          <cell r="AC1144">
            <v>2.1637</v>
          </cell>
        </row>
        <row r="1145">
          <cell r="AA1145">
            <v>38380</v>
          </cell>
          <cell r="AB1145">
            <v>2.927</v>
          </cell>
          <cell r="AC1145">
            <v>2.1642600000000001</v>
          </cell>
        </row>
        <row r="1146">
          <cell r="AA1146">
            <v>38381</v>
          </cell>
          <cell r="AB1146">
            <v>2.927</v>
          </cell>
          <cell r="AC1146">
            <v>2.1648199999999997</v>
          </cell>
        </row>
        <row r="1147">
          <cell r="AA1147">
            <v>38382</v>
          </cell>
          <cell r="AB1147">
            <v>2.927</v>
          </cell>
          <cell r="AC1147">
            <v>2.1653799999999999</v>
          </cell>
        </row>
        <row r="1148">
          <cell r="AA1148">
            <v>38383</v>
          </cell>
          <cell r="AB1148">
            <v>2.9239999999999999</v>
          </cell>
          <cell r="AC1148">
            <v>2.1659399999999995</v>
          </cell>
        </row>
        <row r="1149">
          <cell r="AA1149">
            <v>38384</v>
          </cell>
          <cell r="AB1149">
            <v>2.9249999999999998</v>
          </cell>
          <cell r="AC1149">
            <v>2.1666400000000001</v>
          </cell>
        </row>
        <row r="1150">
          <cell r="AA1150">
            <v>38385</v>
          </cell>
          <cell r="AB1150">
            <v>2.9249999999999998</v>
          </cell>
          <cell r="AC1150">
            <v>2.1671999999999998</v>
          </cell>
        </row>
        <row r="1151">
          <cell r="AA1151">
            <v>38386</v>
          </cell>
          <cell r="AB1151">
            <v>2.9220000000000002</v>
          </cell>
          <cell r="AC1151">
            <v>2.1678999999999999</v>
          </cell>
        </row>
        <row r="1152">
          <cell r="AA1152">
            <v>38387</v>
          </cell>
          <cell r="AB1152">
            <v>2.88</v>
          </cell>
          <cell r="AC1152">
            <v>2.1685999999999996</v>
          </cell>
        </row>
        <row r="1153">
          <cell r="AA1153">
            <v>38388</v>
          </cell>
          <cell r="AB1153">
            <v>2.88</v>
          </cell>
          <cell r="AC1153">
            <v>2.1691600000000002</v>
          </cell>
        </row>
        <row r="1154">
          <cell r="AA1154">
            <v>38389</v>
          </cell>
          <cell r="AB1154">
            <v>2.88</v>
          </cell>
          <cell r="AC1154">
            <v>2.1698599999999999</v>
          </cell>
        </row>
        <row r="1155">
          <cell r="AA1155">
            <v>38390</v>
          </cell>
          <cell r="AB1155">
            <v>2.919</v>
          </cell>
          <cell r="AC1155">
            <v>2.1709799999999997</v>
          </cell>
        </row>
        <row r="1156">
          <cell r="AA1156">
            <v>38391</v>
          </cell>
          <cell r="AB1156">
            <v>2.9140000000000001</v>
          </cell>
          <cell r="AC1156">
            <v>2.1720999999999999</v>
          </cell>
        </row>
        <row r="1157">
          <cell r="AA1157">
            <v>38392</v>
          </cell>
          <cell r="AB1157">
            <v>2.9089999999999998</v>
          </cell>
          <cell r="AC1157">
            <v>2.1732199999999997</v>
          </cell>
        </row>
        <row r="1158">
          <cell r="AA1158">
            <v>38393</v>
          </cell>
          <cell r="AB1158">
            <v>2.9140000000000001</v>
          </cell>
          <cell r="AC1158">
            <v>2.1744799999999995</v>
          </cell>
        </row>
        <row r="1159">
          <cell r="AA1159">
            <v>38394</v>
          </cell>
          <cell r="AB1159">
            <v>2.911</v>
          </cell>
          <cell r="AC1159">
            <v>2.1755999999999998</v>
          </cell>
        </row>
        <row r="1160">
          <cell r="AA1160">
            <v>38395</v>
          </cell>
          <cell r="AB1160">
            <v>2.911</v>
          </cell>
          <cell r="AC1160">
            <v>2.17672</v>
          </cell>
        </row>
        <row r="1161">
          <cell r="AA1161">
            <v>38396</v>
          </cell>
          <cell r="AB1161">
            <v>2.911</v>
          </cell>
          <cell r="AC1161">
            <v>2.1778399999999998</v>
          </cell>
        </row>
        <row r="1162">
          <cell r="AA1162">
            <v>38397</v>
          </cell>
          <cell r="AB1162">
            <v>2.911</v>
          </cell>
          <cell r="AC1162">
            <v>2.17896</v>
          </cell>
        </row>
        <row r="1163">
          <cell r="AA1163">
            <v>38398</v>
          </cell>
          <cell r="AB1163">
            <v>2.9039999999999999</v>
          </cell>
          <cell r="AC1163">
            <v>2.1800799999999998</v>
          </cell>
        </row>
        <row r="1164">
          <cell r="AA1164">
            <v>38399</v>
          </cell>
          <cell r="AB1164">
            <v>2.8940000000000001</v>
          </cell>
          <cell r="AC1164">
            <v>2.1813400000000001</v>
          </cell>
        </row>
        <row r="1165">
          <cell r="AA1165">
            <v>38400</v>
          </cell>
          <cell r="AB1165">
            <v>2.9049999999999998</v>
          </cell>
          <cell r="AC1165">
            <v>2.1824599999999998</v>
          </cell>
        </row>
        <row r="1166">
          <cell r="AA1166">
            <v>38401</v>
          </cell>
          <cell r="AB1166">
            <v>2.9169999999999998</v>
          </cell>
          <cell r="AC1166">
            <v>2.1835800000000001</v>
          </cell>
        </row>
        <row r="1167">
          <cell r="AA1167">
            <v>38402</v>
          </cell>
          <cell r="AB1167">
            <v>2.9169999999999998</v>
          </cell>
          <cell r="AC1167">
            <v>2.1846999999999999</v>
          </cell>
        </row>
        <row r="1168">
          <cell r="AA1168">
            <v>38403</v>
          </cell>
          <cell r="AB1168">
            <v>2.9169999999999998</v>
          </cell>
          <cell r="AC1168">
            <v>2.1858199999999997</v>
          </cell>
        </row>
        <row r="1169">
          <cell r="AA1169">
            <v>38404</v>
          </cell>
          <cell r="AB1169">
            <v>2.9169999999999998</v>
          </cell>
          <cell r="AC1169">
            <v>2.1869399999999999</v>
          </cell>
        </row>
        <row r="1170">
          <cell r="AA1170">
            <v>38405</v>
          </cell>
          <cell r="AB1170">
            <v>2.923</v>
          </cell>
          <cell r="AC1170">
            <v>2.1881999999999997</v>
          </cell>
        </row>
        <row r="1171">
          <cell r="AA1171">
            <v>38406</v>
          </cell>
          <cell r="AB1171">
            <v>2.923</v>
          </cell>
          <cell r="AC1171">
            <v>2.1893199999999999</v>
          </cell>
        </row>
        <row r="1172">
          <cell r="AA1172">
            <v>38407</v>
          </cell>
          <cell r="AB1172">
            <v>2.9359999999999999</v>
          </cell>
          <cell r="AC1172">
            <v>2.1904399999999997</v>
          </cell>
        </row>
        <row r="1173">
          <cell r="AA1173">
            <v>38408</v>
          </cell>
          <cell r="AB1173">
            <v>2.9359999999999999</v>
          </cell>
          <cell r="AC1173">
            <v>2.1915599999999995</v>
          </cell>
        </row>
        <row r="1174">
          <cell r="AA1174">
            <v>38409</v>
          </cell>
          <cell r="AB1174">
            <v>2.9359999999999999</v>
          </cell>
          <cell r="AC1174">
            <v>2.1928199999999998</v>
          </cell>
        </row>
        <row r="1175">
          <cell r="AA1175">
            <v>38410</v>
          </cell>
          <cell r="AB1175">
            <v>2.9359999999999999</v>
          </cell>
          <cell r="AC1175">
            <v>2.1939399999999996</v>
          </cell>
        </row>
        <row r="1176">
          <cell r="AA1176">
            <v>38411</v>
          </cell>
          <cell r="AB1176">
            <v>2.9380000000000002</v>
          </cell>
          <cell r="AC1176">
            <v>2.1950599999999998</v>
          </cell>
        </row>
        <row r="1177">
          <cell r="AA1177">
            <v>38412</v>
          </cell>
          <cell r="AB1177">
            <v>2.948</v>
          </cell>
          <cell r="AC1177">
            <v>2.19604</v>
          </cell>
        </row>
        <row r="1178">
          <cell r="AA1178">
            <v>38413</v>
          </cell>
          <cell r="AB1178">
            <v>2.9569999999999999</v>
          </cell>
          <cell r="AC1178">
            <v>2.1971599999999998</v>
          </cell>
        </row>
        <row r="1179">
          <cell r="AA1179">
            <v>38414</v>
          </cell>
          <cell r="AB1179">
            <v>2.952</v>
          </cell>
          <cell r="AC1179">
            <v>2.19814</v>
          </cell>
        </row>
        <row r="1180">
          <cell r="AA1180">
            <v>38415</v>
          </cell>
          <cell r="AB1180">
            <v>2.9369999999999998</v>
          </cell>
          <cell r="AC1180">
            <v>2.1992599999999998</v>
          </cell>
        </row>
        <row r="1181">
          <cell r="AA1181">
            <v>38416</v>
          </cell>
          <cell r="AB1181">
            <v>2.9369999999999998</v>
          </cell>
          <cell r="AC1181">
            <v>2.20024</v>
          </cell>
        </row>
        <row r="1182">
          <cell r="AA1182">
            <v>38417</v>
          </cell>
          <cell r="AB1182">
            <v>2.9369999999999998</v>
          </cell>
          <cell r="AC1182">
            <v>2.2013599999999998</v>
          </cell>
        </row>
        <row r="1183">
          <cell r="AA1183">
            <v>38418</v>
          </cell>
          <cell r="AB1183">
            <v>2.93</v>
          </cell>
          <cell r="AC1183">
            <v>2.2019199999999999</v>
          </cell>
        </row>
        <row r="1184">
          <cell r="AA1184">
            <v>38419</v>
          </cell>
          <cell r="AB1184">
            <v>2.931</v>
          </cell>
          <cell r="AC1184">
            <v>2.2026199999999996</v>
          </cell>
        </row>
        <row r="1185">
          <cell r="AA1185">
            <v>38420</v>
          </cell>
          <cell r="AB1185">
            <v>2.9319999999999999</v>
          </cell>
          <cell r="AC1185">
            <v>2.2033200000000002</v>
          </cell>
        </row>
        <row r="1186">
          <cell r="AA1186">
            <v>38421</v>
          </cell>
          <cell r="AB1186">
            <v>2.9329999999999998</v>
          </cell>
          <cell r="AC1186">
            <v>2.2040199999999999</v>
          </cell>
        </row>
        <row r="1187">
          <cell r="AA1187">
            <v>38422</v>
          </cell>
          <cell r="AB1187">
            <v>2.9169999999999998</v>
          </cell>
          <cell r="AC1187">
            <v>2.20472</v>
          </cell>
        </row>
        <row r="1188">
          <cell r="AA1188">
            <v>38423</v>
          </cell>
          <cell r="AB1188">
            <v>2.9169999999999998</v>
          </cell>
          <cell r="AC1188">
            <v>2.2052799999999997</v>
          </cell>
        </row>
        <row r="1189">
          <cell r="AA1189">
            <v>38424</v>
          </cell>
          <cell r="AB1189">
            <v>2.9169999999999998</v>
          </cell>
          <cell r="AC1189">
            <v>2.2059799999999998</v>
          </cell>
        </row>
        <row r="1190">
          <cell r="AA1190">
            <v>38425</v>
          </cell>
          <cell r="AB1190">
            <v>2.92</v>
          </cell>
          <cell r="AC1190">
            <v>2.20668</v>
          </cell>
        </row>
        <row r="1191">
          <cell r="AA1191">
            <v>38426</v>
          </cell>
          <cell r="AB1191">
            <v>2.919</v>
          </cell>
          <cell r="AC1191">
            <v>2.2073799999999997</v>
          </cell>
        </row>
        <row r="1192">
          <cell r="AA1192">
            <v>38427</v>
          </cell>
          <cell r="AB1192">
            <v>2.92</v>
          </cell>
          <cell r="AC1192">
            <v>2.2080799999999998</v>
          </cell>
        </row>
        <row r="1193">
          <cell r="AA1193">
            <v>38428</v>
          </cell>
          <cell r="AB1193">
            <v>2.9180000000000001</v>
          </cell>
          <cell r="AC1193">
            <v>2.20878</v>
          </cell>
        </row>
        <row r="1194">
          <cell r="AA1194">
            <v>38429</v>
          </cell>
          <cell r="AB1194">
            <v>2.9169999999999998</v>
          </cell>
          <cell r="AC1194">
            <v>2.2093400000000001</v>
          </cell>
        </row>
        <row r="1195">
          <cell r="AA1195">
            <v>38430</v>
          </cell>
          <cell r="AB1195">
            <v>2.9169999999999998</v>
          </cell>
          <cell r="AC1195">
            <v>2.2100399999999998</v>
          </cell>
        </row>
        <row r="1196">
          <cell r="AA1196">
            <v>38431</v>
          </cell>
          <cell r="AB1196">
            <v>2.9169999999999998</v>
          </cell>
          <cell r="AC1196">
            <v>2.2107399999999999</v>
          </cell>
        </row>
        <row r="1197">
          <cell r="AA1197">
            <v>38432</v>
          </cell>
          <cell r="AB1197">
            <v>2.9169999999999998</v>
          </cell>
          <cell r="AC1197">
            <v>2.2114399999999996</v>
          </cell>
        </row>
        <row r="1198">
          <cell r="AA1198">
            <v>38433</v>
          </cell>
          <cell r="AB1198">
            <v>2.911</v>
          </cell>
          <cell r="AC1198">
            <v>2.2121399999999998</v>
          </cell>
        </row>
        <row r="1199">
          <cell r="AA1199">
            <v>38434</v>
          </cell>
          <cell r="AB1199">
            <v>2.9140000000000001</v>
          </cell>
          <cell r="AC1199">
            <v>2.2126999999999999</v>
          </cell>
        </row>
        <row r="1200">
          <cell r="AA1200">
            <v>38435</v>
          </cell>
          <cell r="AB1200">
            <v>2.9140000000000001</v>
          </cell>
          <cell r="AC1200">
            <v>2.2133999999999996</v>
          </cell>
        </row>
        <row r="1201">
          <cell r="AA1201">
            <v>38436</v>
          </cell>
          <cell r="AB1201">
            <v>2.9140000000000001</v>
          </cell>
          <cell r="AC1201">
            <v>2.2140999999999997</v>
          </cell>
        </row>
        <row r="1202">
          <cell r="AA1202">
            <v>38437</v>
          </cell>
          <cell r="AB1202">
            <v>2.9140000000000001</v>
          </cell>
          <cell r="AC1202">
            <v>2.2147999999999999</v>
          </cell>
        </row>
        <row r="1203">
          <cell r="AA1203">
            <v>38438</v>
          </cell>
          <cell r="AB1203">
            <v>2.9140000000000001</v>
          </cell>
          <cell r="AC1203">
            <v>2.2155</v>
          </cell>
        </row>
        <row r="1204">
          <cell r="AA1204">
            <v>38439</v>
          </cell>
          <cell r="AB1204">
            <v>2.9220000000000002</v>
          </cell>
          <cell r="AC1204">
            <v>2.2161999999999997</v>
          </cell>
        </row>
        <row r="1205">
          <cell r="AA1205">
            <v>38440</v>
          </cell>
          <cell r="AB1205">
            <v>2.9209999999999998</v>
          </cell>
          <cell r="AC1205">
            <v>2.2167599999999998</v>
          </cell>
        </row>
        <row r="1206">
          <cell r="AA1206">
            <v>38441</v>
          </cell>
          <cell r="AB1206">
            <v>2.92</v>
          </cell>
          <cell r="AC1206">
            <v>2.21746</v>
          </cell>
        </row>
        <row r="1207">
          <cell r="AA1207">
            <v>38442</v>
          </cell>
          <cell r="AB1207">
            <v>2.9169999999999998</v>
          </cell>
          <cell r="AC1207">
            <v>2.2181599999999997</v>
          </cell>
        </row>
        <row r="1208">
          <cell r="AA1208">
            <v>38443</v>
          </cell>
          <cell r="AB1208">
            <v>2.919</v>
          </cell>
          <cell r="AC1208">
            <v>2.2188599999999998</v>
          </cell>
        </row>
        <row r="1209">
          <cell r="AA1209">
            <v>38444</v>
          </cell>
          <cell r="AB1209">
            <v>2.919</v>
          </cell>
          <cell r="AC1209">
            <v>2.2195599999999995</v>
          </cell>
        </row>
        <row r="1210">
          <cell r="AA1210">
            <v>38445</v>
          </cell>
          <cell r="AB1210">
            <v>2.919</v>
          </cell>
          <cell r="AC1210">
            <v>2.2202600000000001</v>
          </cell>
        </row>
        <row r="1211">
          <cell r="AA1211">
            <v>38446</v>
          </cell>
          <cell r="AB1211">
            <v>2.919</v>
          </cell>
          <cell r="AC1211">
            <v>2.2209599999999998</v>
          </cell>
        </row>
        <row r="1212">
          <cell r="AA1212">
            <v>38447</v>
          </cell>
          <cell r="AB1212">
            <v>2.9129999999999998</v>
          </cell>
          <cell r="AC1212">
            <v>2.22166</v>
          </cell>
        </row>
        <row r="1213">
          <cell r="AA1213">
            <v>38448</v>
          </cell>
          <cell r="AB1213">
            <v>2.903</v>
          </cell>
          <cell r="AC1213">
            <v>2.2223599999999997</v>
          </cell>
        </row>
        <row r="1214">
          <cell r="AA1214">
            <v>38449</v>
          </cell>
          <cell r="AB1214">
            <v>2.8919999999999999</v>
          </cell>
          <cell r="AC1214">
            <v>2.2234799999999999</v>
          </cell>
        </row>
        <row r="1215">
          <cell r="AA1215">
            <v>38450</v>
          </cell>
          <cell r="AB1215">
            <v>2.8959999999999999</v>
          </cell>
          <cell r="AC1215">
            <v>2.2245999999999997</v>
          </cell>
        </row>
        <row r="1216">
          <cell r="AA1216">
            <v>38451</v>
          </cell>
          <cell r="AB1216">
            <v>2.8959999999999999</v>
          </cell>
          <cell r="AC1216">
            <v>2.2257199999999999</v>
          </cell>
        </row>
        <row r="1217">
          <cell r="AA1217">
            <v>38452</v>
          </cell>
          <cell r="AB1217">
            <v>2.8959999999999999</v>
          </cell>
          <cell r="AC1217">
            <v>2.2269799999999997</v>
          </cell>
        </row>
        <row r="1218">
          <cell r="AA1218">
            <v>38453</v>
          </cell>
          <cell r="AB1218">
            <v>2.89</v>
          </cell>
          <cell r="AC1218">
            <v>2.2280999999999995</v>
          </cell>
        </row>
        <row r="1219">
          <cell r="AA1219">
            <v>38454</v>
          </cell>
          <cell r="AB1219">
            <v>2.89</v>
          </cell>
          <cell r="AC1219">
            <v>2.2292199999999998</v>
          </cell>
        </row>
        <row r="1220">
          <cell r="AA1220">
            <v>38455</v>
          </cell>
          <cell r="AB1220">
            <v>2.89</v>
          </cell>
          <cell r="AC1220">
            <v>2.23034</v>
          </cell>
        </row>
        <row r="1221">
          <cell r="AA1221">
            <v>38456</v>
          </cell>
          <cell r="AB1221">
            <v>2.89</v>
          </cell>
          <cell r="AC1221">
            <v>2.2314599999999998</v>
          </cell>
        </row>
        <row r="1222">
          <cell r="AA1222">
            <v>38457</v>
          </cell>
          <cell r="AB1222">
            <v>2.9</v>
          </cell>
          <cell r="AC1222">
            <v>2.23258</v>
          </cell>
        </row>
        <row r="1223">
          <cell r="AA1223">
            <v>38458</v>
          </cell>
          <cell r="AB1223">
            <v>2.9</v>
          </cell>
          <cell r="AC1223">
            <v>2.2336999999999998</v>
          </cell>
        </row>
        <row r="1224">
          <cell r="AA1224">
            <v>38459</v>
          </cell>
          <cell r="AB1224">
            <v>2.9</v>
          </cell>
          <cell r="AC1224">
            <v>2.23482</v>
          </cell>
        </row>
        <row r="1225">
          <cell r="AA1225">
            <v>38460</v>
          </cell>
          <cell r="AB1225">
            <v>2.9020000000000001</v>
          </cell>
          <cell r="AC1225">
            <v>2.2360799999999998</v>
          </cell>
        </row>
        <row r="1226">
          <cell r="AA1226">
            <v>38461</v>
          </cell>
          <cell r="AB1226">
            <v>2.9020000000000001</v>
          </cell>
          <cell r="AC1226">
            <v>2.2372000000000001</v>
          </cell>
        </row>
        <row r="1227">
          <cell r="AA1227">
            <v>38462</v>
          </cell>
          <cell r="AB1227">
            <v>2.9</v>
          </cell>
          <cell r="AC1227">
            <v>2.2383199999999999</v>
          </cell>
        </row>
        <row r="1228">
          <cell r="AA1228">
            <v>38463</v>
          </cell>
          <cell r="AB1228">
            <v>2.903</v>
          </cell>
          <cell r="AC1228">
            <v>2.2394399999999997</v>
          </cell>
        </row>
        <row r="1229">
          <cell r="AA1229">
            <v>38464</v>
          </cell>
          <cell r="AB1229">
            <v>2.9</v>
          </cell>
          <cell r="AC1229">
            <v>2.2405599999999999</v>
          </cell>
        </row>
        <row r="1230">
          <cell r="AA1230">
            <v>38465</v>
          </cell>
          <cell r="AB1230">
            <v>2.9</v>
          </cell>
          <cell r="AC1230">
            <v>2.2416799999999997</v>
          </cell>
        </row>
        <row r="1231">
          <cell r="AA1231">
            <v>38466</v>
          </cell>
          <cell r="AB1231">
            <v>2.9</v>
          </cell>
          <cell r="AC1231">
            <v>2.2429399999999999</v>
          </cell>
        </row>
        <row r="1232">
          <cell r="AA1232">
            <v>38467</v>
          </cell>
          <cell r="AB1232">
            <v>2.9009999999999998</v>
          </cell>
          <cell r="AC1232">
            <v>2.2440599999999997</v>
          </cell>
        </row>
        <row r="1233">
          <cell r="AA1233">
            <v>38468</v>
          </cell>
          <cell r="AB1233">
            <v>2.8969999999999998</v>
          </cell>
          <cell r="AC1233">
            <v>2.2451799999999995</v>
          </cell>
        </row>
        <row r="1234">
          <cell r="AA1234">
            <v>38469</v>
          </cell>
          <cell r="AB1234">
            <v>2.9</v>
          </cell>
          <cell r="AC1234">
            <v>2.2462999999999997</v>
          </cell>
        </row>
        <row r="1235">
          <cell r="AA1235">
            <v>38470</v>
          </cell>
          <cell r="AB1235">
            <v>2.9089999999999998</v>
          </cell>
          <cell r="AC1235">
            <v>2.24742</v>
          </cell>
        </row>
        <row r="1236">
          <cell r="AA1236">
            <v>38471</v>
          </cell>
          <cell r="AB1236">
            <v>2.91</v>
          </cell>
          <cell r="AC1236">
            <v>2.2485399999999998</v>
          </cell>
        </row>
        <row r="1237">
          <cell r="AA1237">
            <v>38472</v>
          </cell>
          <cell r="AB1237">
            <v>2.91</v>
          </cell>
          <cell r="AC1237">
            <v>2.2498</v>
          </cell>
        </row>
        <row r="1238">
          <cell r="AA1238">
            <v>38473</v>
          </cell>
          <cell r="AB1238">
            <v>2.91</v>
          </cell>
          <cell r="AC1238">
            <v>2.2509199999999998</v>
          </cell>
        </row>
        <row r="1239">
          <cell r="AA1239">
            <v>38474</v>
          </cell>
          <cell r="AB1239">
            <v>2.9</v>
          </cell>
          <cell r="AC1239">
            <v>2.25204</v>
          </cell>
        </row>
        <row r="1240">
          <cell r="AA1240">
            <v>38475</v>
          </cell>
          <cell r="AB1240">
            <v>2.8969999999999998</v>
          </cell>
          <cell r="AC1240">
            <v>2.2530199999999998</v>
          </cell>
        </row>
        <row r="1241">
          <cell r="AA1241">
            <v>38476</v>
          </cell>
          <cell r="AB1241">
            <v>2.8959999999999999</v>
          </cell>
          <cell r="AC1241">
            <v>2.25414</v>
          </cell>
        </row>
        <row r="1242">
          <cell r="AA1242">
            <v>38477</v>
          </cell>
          <cell r="AB1242">
            <v>2.8969999999999998</v>
          </cell>
          <cell r="AC1242">
            <v>2.2552599999999998</v>
          </cell>
        </row>
        <row r="1243">
          <cell r="AA1243">
            <v>38478</v>
          </cell>
          <cell r="AB1243">
            <v>2.899</v>
          </cell>
          <cell r="AC1243">
            <v>2.2563799999999996</v>
          </cell>
        </row>
        <row r="1244">
          <cell r="AA1244">
            <v>38479</v>
          </cell>
          <cell r="AB1244">
            <v>2.899</v>
          </cell>
          <cell r="AC1244">
            <v>2.2568000000000001</v>
          </cell>
        </row>
        <row r="1245">
          <cell r="AA1245">
            <v>38480</v>
          </cell>
          <cell r="AB1245">
            <v>2.899</v>
          </cell>
          <cell r="AC1245">
            <v>2.2570799999999998</v>
          </cell>
        </row>
        <row r="1246">
          <cell r="AA1246">
            <v>38481</v>
          </cell>
          <cell r="AB1246">
            <v>2.895</v>
          </cell>
          <cell r="AC1246">
            <v>2.2574999999999998</v>
          </cell>
        </row>
        <row r="1247">
          <cell r="AA1247">
            <v>38482</v>
          </cell>
          <cell r="AB1247">
            <v>2.8929999999999998</v>
          </cell>
          <cell r="AC1247">
            <v>2.2577799999999999</v>
          </cell>
        </row>
        <row r="1248">
          <cell r="AA1248">
            <v>38483</v>
          </cell>
          <cell r="AB1248">
            <v>2.8959999999999999</v>
          </cell>
          <cell r="AC1248">
            <v>2.2582</v>
          </cell>
        </row>
        <row r="1249">
          <cell r="AA1249">
            <v>38484</v>
          </cell>
          <cell r="AB1249">
            <v>2.8940000000000001</v>
          </cell>
          <cell r="AC1249">
            <v>2.2586199999999996</v>
          </cell>
        </row>
        <row r="1250">
          <cell r="AA1250">
            <v>38485</v>
          </cell>
          <cell r="AB1250">
            <v>2.895</v>
          </cell>
          <cell r="AC1250">
            <v>2.2588999999999997</v>
          </cell>
        </row>
        <row r="1251">
          <cell r="AA1251">
            <v>38486</v>
          </cell>
          <cell r="AB1251">
            <v>2.895</v>
          </cell>
          <cell r="AC1251">
            <v>2.2593199999999998</v>
          </cell>
        </row>
        <row r="1252">
          <cell r="AA1252">
            <v>38487</v>
          </cell>
          <cell r="AB1252">
            <v>2.895</v>
          </cell>
          <cell r="AC1252">
            <v>2.2595999999999998</v>
          </cell>
        </row>
        <row r="1253">
          <cell r="AA1253">
            <v>38488</v>
          </cell>
          <cell r="AB1253">
            <v>2.8839999999999999</v>
          </cell>
          <cell r="AC1253">
            <v>2.2600199999999999</v>
          </cell>
        </row>
        <row r="1254">
          <cell r="AA1254">
            <v>38489</v>
          </cell>
          <cell r="AB1254">
            <v>2.8860000000000001</v>
          </cell>
          <cell r="AC1254">
            <v>2.2603</v>
          </cell>
        </row>
        <row r="1255">
          <cell r="AA1255">
            <v>38490</v>
          </cell>
          <cell r="AB1255">
            <v>2.8860000000000001</v>
          </cell>
          <cell r="AC1255">
            <v>2.2607200000000001</v>
          </cell>
        </row>
        <row r="1256">
          <cell r="AA1256">
            <v>38491</v>
          </cell>
          <cell r="AB1256">
            <v>2.8849999999999998</v>
          </cell>
          <cell r="AC1256">
            <v>2.2609999999999997</v>
          </cell>
        </row>
        <row r="1257">
          <cell r="AA1257">
            <v>38492</v>
          </cell>
          <cell r="AB1257">
            <v>2.887</v>
          </cell>
          <cell r="AC1257">
            <v>2.2614199999999998</v>
          </cell>
        </row>
        <row r="1258">
          <cell r="AA1258">
            <v>38493</v>
          </cell>
          <cell r="AB1258">
            <v>2.887</v>
          </cell>
          <cell r="AC1258">
            <v>2.2616999999999998</v>
          </cell>
        </row>
        <row r="1259">
          <cell r="AA1259">
            <v>38494</v>
          </cell>
          <cell r="AB1259">
            <v>2.887</v>
          </cell>
          <cell r="AC1259">
            <v>2.2621199999999999</v>
          </cell>
        </row>
        <row r="1260">
          <cell r="AA1260">
            <v>38495</v>
          </cell>
          <cell r="AB1260">
            <v>2.8860000000000001</v>
          </cell>
          <cell r="AC1260">
            <v>2.2624</v>
          </cell>
        </row>
        <row r="1261">
          <cell r="AA1261">
            <v>38496</v>
          </cell>
          <cell r="AB1261">
            <v>2.8860000000000001</v>
          </cell>
          <cell r="AC1261">
            <v>2.2628200000000001</v>
          </cell>
        </row>
        <row r="1262">
          <cell r="AA1262">
            <v>38497</v>
          </cell>
          <cell r="AB1262">
            <v>2.8860000000000001</v>
          </cell>
          <cell r="AC1262">
            <v>2.2632399999999997</v>
          </cell>
        </row>
        <row r="1263">
          <cell r="AA1263">
            <v>38498</v>
          </cell>
          <cell r="AB1263">
            <v>2.8849999999999998</v>
          </cell>
          <cell r="AC1263">
            <v>2.2635199999999998</v>
          </cell>
        </row>
        <row r="1264">
          <cell r="AA1264">
            <v>38499</v>
          </cell>
          <cell r="AB1264">
            <v>2.8849999999999998</v>
          </cell>
          <cell r="AC1264">
            <v>2.2639399999999998</v>
          </cell>
        </row>
        <row r="1265">
          <cell r="AA1265">
            <v>38500</v>
          </cell>
          <cell r="AB1265">
            <v>2.8849999999999998</v>
          </cell>
          <cell r="AC1265">
            <v>2.2642199999999999</v>
          </cell>
        </row>
        <row r="1266">
          <cell r="AA1266">
            <v>38501</v>
          </cell>
          <cell r="AB1266">
            <v>2.8849999999999998</v>
          </cell>
          <cell r="AC1266">
            <v>2.2646399999999995</v>
          </cell>
        </row>
        <row r="1267">
          <cell r="AA1267">
            <v>38502</v>
          </cell>
          <cell r="AB1267">
            <v>2.8839999999999999</v>
          </cell>
          <cell r="AC1267">
            <v>2.2649199999999996</v>
          </cell>
        </row>
        <row r="1268">
          <cell r="AA1268">
            <v>38503</v>
          </cell>
          <cell r="AB1268">
            <v>2.883</v>
          </cell>
          <cell r="AC1268">
            <v>2.2653400000000001</v>
          </cell>
        </row>
        <row r="1269">
          <cell r="AA1269">
            <v>38504</v>
          </cell>
          <cell r="AB1269">
            <v>2.8860000000000001</v>
          </cell>
          <cell r="AC1269">
            <v>2.2656199999999997</v>
          </cell>
        </row>
        <row r="1270">
          <cell r="AA1270">
            <v>38505</v>
          </cell>
          <cell r="AB1270">
            <v>2.8849999999999998</v>
          </cell>
          <cell r="AC1270">
            <v>2.2660399999999998</v>
          </cell>
        </row>
        <row r="1271">
          <cell r="AA1271">
            <v>38506</v>
          </cell>
          <cell r="AB1271">
            <v>2.8940000000000001</v>
          </cell>
          <cell r="AC1271">
            <v>2.2664599999999999</v>
          </cell>
        </row>
        <row r="1272">
          <cell r="AA1272">
            <v>38507</v>
          </cell>
          <cell r="AB1272">
            <v>2.8940000000000001</v>
          </cell>
          <cell r="AC1272">
            <v>2.26674</v>
          </cell>
        </row>
        <row r="1273">
          <cell r="AA1273">
            <v>38508</v>
          </cell>
          <cell r="AB1273">
            <v>2.8940000000000001</v>
          </cell>
          <cell r="AC1273">
            <v>2.2671599999999996</v>
          </cell>
        </row>
        <row r="1274">
          <cell r="AA1274">
            <v>38509</v>
          </cell>
          <cell r="AB1274">
            <v>2.895</v>
          </cell>
          <cell r="AC1274">
            <v>2.2674399999999997</v>
          </cell>
        </row>
        <row r="1275">
          <cell r="AA1275">
            <v>38510</v>
          </cell>
          <cell r="AB1275">
            <v>2.8940000000000001</v>
          </cell>
          <cell r="AC1275">
            <v>2.2679999999999998</v>
          </cell>
        </row>
        <row r="1276">
          <cell r="AA1276">
            <v>38511</v>
          </cell>
          <cell r="AB1276">
            <v>2.8959999999999999</v>
          </cell>
          <cell r="AC1276">
            <v>2.2684199999999999</v>
          </cell>
        </row>
        <row r="1277">
          <cell r="AA1277">
            <v>38512</v>
          </cell>
          <cell r="AB1277">
            <v>2.895</v>
          </cell>
          <cell r="AC1277">
            <v>2.26884</v>
          </cell>
        </row>
        <row r="1278">
          <cell r="AA1278">
            <v>38513</v>
          </cell>
          <cell r="AB1278">
            <v>2.8919999999999999</v>
          </cell>
          <cell r="AC1278">
            <v>2.2693999999999996</v>
          </cell>
        </row>
        <row r="1279">
          <cell r="AA1279">
            <v>38514</v>
          </cell>
          <cell r="AB1279">
            <v>2.8919999999999999</v>
          </cell>
          <cell r="AC1279">
            <v>2.2698199999999997</v>
          </cell>
        </row>
        <row r="1280">
          <cell r="AA1280">
            <v>38515</v>
          </cell>
          <cell r="AB1280">
            <v>2.8919999999999999</v>
          </cell>
          <cell r="AC1280">
            <v>2.2702399999999998</v>
          </cell>
        </row>
        <row r="1281">
          <cell r="AA1281">
            <v>38516</v>
          </cell>
          <cell r="AB1281">
            <v>2.88</v>
          </cell>
          <cell r="AC1281">
            <v>2.2706599999999999</v>
          </cell>
        </row>
        <row r="1282">
          <cell r="AA1282">
            <v>38517</v>
          </cell>
          <cell r="AB1282">
            <v>2.8730000000000002</v>
          </cell>
          <cell r="AC1282">
            <v>2.27122</v>
          </cell>
        </row>
        <row r="1283">
          <cell r="AA1283">
            <v>38518</v>
          </cell>
          <cell r="AB1283">
            <v>2.8769999999999998</v>
          </cell>
          <cell r="AC1283">
            <v>2.2716400000000001</v>
          </cell>
        </row>
        <row r="1284">
          <cell r="AA1284">
            <v>38519</v>
          </cell>
          <cell r="AB1284">
            <v>2.8740000000000001</v>
          </cell>
          <cell r="AC1284">
            <v>2.2720599999999997</v>
          </cell>
        </row>
        <row r="1285">
          <cell r="AA1285">
            <v>38520</v>
          </cell>
          <cell r="AB1285">
            <v>2.8719999999999999</v>
          </cell>
          <cell r="AC1285">
            <v>2.2724799999999998</v>
          </cell>
        </row>
        <row r="1286">
          <cell r="AA1286">
            <v>38521</v>
          </cell>
          <cell r="AB1286">
            <v>2.8719999999999999</v>
          </cell>
          <cell r="AC1286">
            <v>2.2730399999999999</v>
          </cell>
        </row>
        <row r="1287">
          <cell r="AA1287">
            <v>38522</v>
          </cell>
          <cell r="AB1287">
            <v>2.8719999999999999</v>
          </cell>
          <cell r="AC1287">
            <v>2.2734599999999996</v>
          </cell>
        </row>
        <row r="1288">
          <cell r="AA1288">
            <v>38523</v>
          </cell>
          <cell r="AB1288">
            <v>2.8719999999999999</v>
          </cell>
          <cell r="AC1288">
            <v>2.2738800000000001</v>
          </cell>
        </row>
        <row r="1289">
          <cell r="AA1289">
            <v>38524</v>
          </cell>
          <cell r="AB1289">
            <v>2.8690000000000002</v>
          </cell>
          <cell r="AC1289">
            <v>2.2742999999999998</v>
          </cell>
        </row>
        <row r="1290">
          <cell r="AA1290">
            <v>38525</v>
          </cell>
          <cell r="AB1290">
            <v>2.8660000000000001</v>
          </cell>
          <cell r="AC1290">
            <v>2.2747199999999999</v>
          </cell>
        </row>
        <row r="1291">
          <cell r="AA1291">
            <v>38526</v>
          </cell>
          <cell r="AB1291">
            <v>2.8719999999999999</v>
          </cell>
          <cell r="AC1291">
            <v>2.27528</v>
          </cell>
        </row>
        <row r="1292">
          <cell r="AA1292">
            <v>38527</v>
          </cell>
          <cell r="AB1292">
            <v>2.88</v>
          </cell>
          <cell r="AC1292">
            <v>2.2756999999999996</v>
          </cell>
        </row>
        <row r="1293">
          <cell r="AA1293">
            <v>38528</v>
          </cell>
          <cell r="AB1293">
            <v>2.88</v>
          </cell>
          <cell r="AC1293">
            <v>2.2761199999999997</v>
          </cell>
        </row>
        <row r="1294">
          <cell r="AA1294">
            <v>38529</v>
          </cell>
          <cell r="AB1294">
            <v>2.88</v>
          </cell>
          <cell r="AC1294">
            <v>2.2765399999999998</v>
          </cell>
        </row>
        <row r="1295">
          <cell r="AA1295">
            <v>38530</v>
          </cell>
          <cell r="AB1295">
            <v>2.8889999999999998</v>
          </cell>
          <cell r="AC1295">
            <v>2.2770999999999999</v>
          </cell>
        </row>
        <row r="1296">
          <cell r="AA1296">
            <v>38531</v>
          </cell>
          <cell r="AB1296">
            <v>2.8940000000000001</v>
          </cell>
          <cell r="AC1296">
            <v>2.27752</v>
          </cell>
        </row>
        <row r="1297">
          <cell r="AA1297">
            <v>38532</v>
          </cell>
          <cell r="AB1297">
            <v>2.895</v>
          </cell>
          <cell r="AC1297">
            <v>2.2779399999999996</v>
          </cell>
        </row>
        <row r="1298">
          <cell r="AA1298">
            <v>38533</v>
          </cell>
          <cell r="AB1298">
            <v>2.887</v>
          </cell>
          <cell r="AC1298">
            <v>2.2783599999999997</v>
          </cell>
        </row>
        <row r="1299">
          <cell r="AA1299">
            <v>38534</v>
          </cell>
          <cell r="AB1299">
            <v>2.8860000000000001</v>
          </cell>
          <cell r="AC1299">
            <v>2.2789199999999998</v>
          </cell>
        </row>
        <row r="1300">
          <cell r="AA1300">
            <v>38535</v>
          </cell>
          <cell r="AB1300">
            <v>2.8860000000000001</v>
          </cell>
          <cell r="AC1300">
            <v>2.2793399999999999</v>
          </cell>
        </row>
        <row r="1301">
          <cell r="AA1301">
            <v>38536</v>
          </cell>
          <cell r="AB1301">
            <v>2.8860000000000001</v>
          </cell>
          <cell r="AC1301">
            <v>2.27976</v>
          </cell>
        </row>
        <row r="1302">
          <cell r="AA1302">
            <v>38537</v>
          </cell>
          <cell r="AB1302">
            <v>2.8849999999999998</v>
          </cell>
          <cell r="AC1302">
            <v>2.2801800000000001</v>
          </cell>
        </row>
        <row r="1303">
          <cell r="AA1303">
            <v>38538</v>
          </cell>
          <cell r="AB1303">
            <v>2.8410000000000002</v>
          </cell>
          <cell r="AC1303">
            <v>2.2805999999999997</v>
          </cell>
        </row>
        <row r="1304">
          <cell r="AA1304">
            <v>38539</v>
          </cell>
          <cell r="AB1304">
            <v>2.8862999999999999</v>
          </cell>
          <cell r="AC1304">
            <v>2.2810199999999998</v>
          </cell>
        </row>
        <row r="1305">
          <cell r="AA1305">
            <v>38540</v>
          </cell>
          <cell r="AB1305">
            <v>2.8780000000000001</v>
          </cell>
          <cell r="AC1305">
            <v>2.2817199999999995</v>
          </cell>
        </row>
        <row r="1306">
          <cell r="AA1306">
            <v>38541</v>
          </cell>
          <cell r="AB1306">
            <v>2.8690000000000002</v>
          </cell>
          <cell r="AC1306">
            <v>2.2824200000000001</v>
          </cell>
        </row>
        <row r="1307">
          <cell r="AA1307">
            <v>38542</v>
          </cell>
          <cell r="AB1307">
            <v>2.8690000000000002</v>
          </cell>
          <cell r="AC1307">
            <v>2.2831199999999998</v>
          </cell>
        </row>
        <row r="1308">
          <cell r="AA1308">
            <v>38543</v>
          </cell>
          <cell r="AB1308">
            <v>2.8690000000000002</v>
          </cell>
          <cell r="AC1308">
            <v>2.2836799999999999</v>
          </cell>
        </row>
        <row r="1309">
          <cell r="AA1309">
            <v>38544</v>
          </cell>
          <cell r="AB1309">
            <v>2.8679999999999999</v>
          </cell>
          <cell r="AC1309">
            <v>2.2843799999999996</v>
          </cell>
        </row>
        <row r="1310">
          <cell r="AA1310">
            <v>38545</v>
          </cell>
          <cell r="AB1310">
            <v>2.8730000000000002</v>
          </cell>
          <cell r="AC1310">
            <v>2.2850799999999998</v>
          </cell>
        </row>
        <row r="1311">
          <cell r="AA1311">
            <v>38546</v>
          </cell>
          <cell r="AB1311">
            <v>2.8690000000000002</v>
          </cell>
          <cell r="AC1311">
            <v>2.2857799999999999</v>
          </cell>
        </row>
        <row r="1312">
          <cell r="AA1312">
            <v>38547</v>
          </cell>
          <cell r="AB1312">
            <v>2.8639999999999999</v>
          </cell>
          <cell r="AC1312">
            <v>2.2864799999999996</v>
          </cell>
        </row>
        <row r="1313">
          <cell r="AA1313">
            <v>38548</v>
          </cell>
          <cell r="AB1313">
            <v>2.863</v>
          </cell>
          <cell r="AC1313">
            <v>2.2870399999999997</v>
          </cell>
        </row>
        <row r="1314">
          <cell r="AA1314">
            <v>38549</v>
          </cell>
          <cell r="AB1314">
            <v>2.863</v>
          </cell>
          <cell r="AC1314">
            <v>2.2877399999999999</v>
          </cell>
        </row>
        <row r="1315">
          <cell r="AA1315">
            <v>38550</v>
          </cell>
          <cell r="AB1315">
            <v>2.863</v>
          </cell>
          <cell r="AC1315">
            <v>2.28844</v>
          </cell>
        </row>
        <row r="1316">
          <cell r="AA1316">
            <v>38551</v>
          </cell>
          <cell r="AB1316">
            <v>2.8639999999999999</v>
          </cell>
          <cell r="AC1316">
            <v>2.2891399999999997</v>
          </cell>
        </row>
        <row r="1317">
          <cell r="AA1317">
            <v>38552</v>
          </cell>
          <cell r="AB1317">
            <v>2.8620000000000001</v>
          </cell>
          <cell r="AC1317">
            <v>2.2898399999999999</v>
          </cell>
        </row>
        <row r="1318">
          <cell r="AA1318">
            <v>38553</v>
          </cell>
          <cell r="AB1318">
            <v>2.8620000000000001</v>
          </cell>
          <cell r="AC1318">
            <v>2.2903999999999995</v>
          </cell>
        </row>
        <row r="1319">
          <cell r="AA1319">
            <v>38554</v>
          </cell>
          <cell r="AB1319">
            <v>2.8610000000000002</v>
          </cell>
          <cell r="AC1319">
            <v>2.2911000000000001</v>
          </cell>
        </row>
        <row r="1320">
          <cell r="AA1320">
            <v>38555</v>
          </cell>
          <cell r="AB1320">
            <v>2.863</v>
          </cell>
          <cell r="AC1320">
            <v>2.2917999999999998</v>
          </cell>
        </row>
        <row r="1321">
          <cell r="AA1321">
            <v>38556</v>
          </cell>
          <cell r="AB1321">
            <v>2.863</v>
          </cell>
          <cell r="AC1321">
            <v>2.2925</v>
          </cell>
        </row>
        <row r="1322">
          <cell r="AA1322">
            <v>38557</v>
          </cell>
          <cell r="AB1322">
            <v>2.863</v>
          </cell>
          <cell r="AC1322">
            <v>2.2931999999999997</v>
          </cell>
        </row>
        <row r="1323">
          <cell r="AA1323">
            <v>38558</v>
          </cell>
          <cell r="AB1323">
            <v>2.8620000000000001</v>
          </cell>
          <cell r="AC1323">
            <v>2.2938999999999998</v>
          </cell>
        </row>
        <row r="1324">
          <cell r="AA1324">
            <v>38559</v>
          </cell>
          <cell r="AB1324">
            <v>2.8620000000000001</v>
          </cell>
          <cell r="AC1324">
            <v>2.2944599999999999</v>
          </cell>
        </row>
        <row r="1325">
          <cell r="AA1325">
            <v>38560</v>
          </cell>
          <cell r="AB1325">
            <v>2.8650000000000002</v>
          </cell>
          <cell r="AC1325">
            <v>2.2951599999999996</v>
          </cell>
        </row>
        <row r="1326">
          <cell r="AA1326">
            <v>38561</v>
          </cell>
          <cell r="AB1326">
            <v>2.863</v>
          </cell>
          <cell r="AC1326">
            <v>2.2958599999999998</v>
          </cell>
        </row>
        <row r="1327">
          <cell r="AA1327">
            <v>38562</v>
          </cell>
          <cell r="AB1327">
            <v>2.8610000000000002</v>
          </cell>
          <cell r="AC1327">
            <v>2.2965599999999999</v>
          </cell>
        </row>
        <row r="1328">
          <cell r="AA1328">
            <v>38563</v>
          </cell>
          <cell r="AB1328">
            <v>2.8610000000000002</v>
          </cell>
          <cell r="AC1328">
            <v>2.2972600000000001</v>
          </cell>
        </row>
        <row r="1329">
          <cell r="AA1329">
            <v>38564</v>
          </cell>
          <cell r="AB1329">
            <v>2.8610000000000002</v>
          </cell>
          <cell r="AC1329">
            <v>2.2979599999999998</v>
          </cell>
        </row>
        <row r="1330">
          <cell r="AA1330">
            <v>38565</v>
          </cell>
          <cell r="AB1330">
            <v>2.86</v>
          </cell>
          <cell r="AC1330">
            <v>2.2985199999999999</v>
          </cell>
        </row>
        <row r="1331">
          <cell r="AA1331">
            <v>38566</v>
          </cell>
          <cell r="AB1331">
            <v>2.859</v>
          </cell>
          <cell r="AC1331">
            <v>2.29922</v>
          </cell>
        </row>
        <row r="1332">
          <cell r="AA1332">
            <v>38567</v>
          </cell>
          <cell r="AB1332">
            <v>2.86</v>
          </cell>
          <cell r="AC1332">
            <v>2.2999199999999997</v>
          </cell>
        </row>
        <row r="1333">
          <cell r="AA1333">
            <v>38568</v>
          </cell>
          <cell r="AB1333">
            <v>2.863</v>
          </cell>
          <cell r="AC1333">
            <v>2.3006199999999999</v>
          </cell>
        </row>
        <row r="1334">
          <cell r="AA1334">
            <v>38569</v>
          </cell>
          <cell r="AB1334">
            <v>2.8650000000000002</v>
          </cell>
          <cell r="AC1334">
            <v>2.3013199999999996</v>
          </cell>
        </row>
        <row r="1335">
          <cell r="AA1335">
            <v>38570</v>
          </cell>
          <cell r="AB1335">
            <v>2.8650000000000002</v>
          </cell>
          <cell r="AC1335">
            <v>2.3020200000000002</v>
          </cell>
        </row>
        <row r="1336">
          <cell r="AA1336">
            <v>38571</v>
          </cell>
          <cell r="AB1336">
            <v>2.8650000000000002</v>
          </cell>
          <cell r="AC1336">
            <v>2.3027199999999999</v>
          </cell>
        </row>
        <row r="1337">
          <cell r="AA1337">
            <v>38572</v>
          </cell>
          <cell r="AB1337">
            <v>2.8690000000000002</v>
          </cell>
          <cell r="AC1337">
            <v>2.30342</v>
          </cell>
        </row>
        <row r="1338">
          <cell r="AA1338">
            <v>38573</v>
          </cell>
          <cell r="AB1338">
            <v>2.8730000000000002</v>
          </cell>
          <cell r="AC1338">
            <v>2.3042599999999998</v>
          </cell>
        </row>
        <row r="1339">
          <cell r="AA1339">
            <v>38574</v>
          </cell>
          <cell r="AB1339">
            <v>2.875</v>
          </cell>
          <cell r="AC1339">
            <v>2.3049599999999999</v>
          </cell>
        </row>
        <row r="1340">
          <cell r="AA1340">
            <v>38575</v>
          </cell>
          <cell r="AB1340">
            <v>2.8769999999999998</v>
          </cell>
          <cell r="AC1340">
            <v>2.30566</v>
          </cell>
        </row>
        <row r="1341">
          <cell r="AA1341">
            <v>38576</v>
          </cell>
          <cell r="AB1341">
            <v>2.883</v>
          </cell>
          <cell r="AC1341">
            <v>2.3063599999999997</v>
          </cell>
        </row>
        <row r="1342">
          <cell r="AA1342">
            <v>38577</v>
          </cell>
          <cell r="AB1342">
            <v>2.883</v>
          </cell>
          <cell r="AC1342">
            <v>2.3071999999999999</v>
          </cell>
        </row>
        <row r="1343">
          <cell r="AA1343">
            <v>38578</v>
          </cell>
          <cell r="AB1343">
            <v>2.883</v>
          </cell>
          <cell r="AC1343">
            <v>2.3079000000000001</v>
          </cell>
        </row>
        <row r="1344">
          <cell r="AA1344">
            <v>38579</v>
          </cell>
          <cell r="AB1344">
            <v>2.883</v>
          </cell>
          <cell r="AC1344">
            <v>2.3085999999999998</v>
          </cell>
        </row>
        <row r="1345">
          <cell r="AA1345">
            <v>38580</v>
          </cell>
          <cell r="AB1345">
            <v>2.8879999999999999</v>
          </cell>
          <cell r="AC1345">
            <v>2.3094399999999999</v>
          </cell>
        </row>
        <row r="1346">
          <cell r="AA1346">
            <v>38581</v>
          </cell>
          <cell r="AB1346">
            <v>2.8929999999999998</v>
          </cell>
          <cell r="AC1346">
            <v>2.3101399999999996</v>
          </cell>
        </row>
        <row r="1347">
          <cell r="AA1347">
            <v>38582</v>
          </cell>
          <cell r="AB1347">
            <v>2.8969999999999998</v>
          </cell>
          <cell r="AC1347">
            <v>2.3108399999999998</v>
          </cell>
        </row>
        <row r="1348">
          <cell r="AA1348">
            <v>38583</v>
          </cell>
          <cell r="AB1348">
            <v>2.907</v>
          </cell>
          <cell r="AC1348">
            <v>2.31168</v>
          </cell>
        </row>
        <row r="1349">
          <cell r="AA1349">
            <v>38584</v>
          </cell>
          <cell r="AB1349">
            <v>2.907</v>
          </cell>
          <cell r="AC1349">
            <v>2.3123799999999997</v>
          </cell>
        </row>
        <row r="1350">
          <cell r="AA1350">
            <v>38585</v>
          </cell>
          <cell r="AB1350">
            <v>2.907</v>
          </cell>
          <cell r="AC1350">
            <v>2.3130799999999998</v>
          </cell>
        </row>
        <row r="1351">
          <cell r="AA1351">
            <v>38586</v>
          </cell>
          <cell r="AB1351">
            <v>2.907</v>
          </cell>
          <cell r="AC1351">
            <v>2.31392</v>
          </cell>
        </row>
        <row r="1352">
          <cell r="AA1352">
            <v>38587</v>
          </cell>
          <cell r="AB1352">
            <v>2.9079999999999999</v>
          </cell>
          <cell r="AC1352">
            <v>2.3146199999999997</v>
          </cell>
        </row>
        <row r="1353">
          <cell r="AA1353">
            <v>38588</v>
          </cell>
          <cell r="AB1353">
            <v>2.907</v>
          </cell>
          <cell r="AC1353">
            <v>2.3153199999999998</v>
          </cell>
        </row>
        <row r="1354">
          <cell r="AA1354">
            <v>38589</v>
          </cell>
          <cell r="AB1354">
            <v>2.907</v>
          </cell>
          <cell r="AC1354">
            <v>2.31602</v>
          </cell>
        </row>
        <row r="1355">
          <cell r="AA1355">
            <v>38590</v>
          </cell>
          <cell r="AB1355">
            <v>2.9089999999999998</v>
          </cell>
          <cell r="AC1355">
            <v>2.3168599999999997</v>
          </cell>
        </row>
        <row r="1356">
          <cell r="AA1356">
            <v>38591</v>
          </cell>
          <cell r="AB1356">
            <v>2.9089999999999998</v>
          </cell>
          <cell r="AC1356">
            <v>2.3175599999999998</v>
          </cell>
        </row>
        <row r="1357">
          <cell r="AA1357">
            <v>38592</v>
          </cell>
          <cell r="AB1357">
            <v>2.9089999999999998</v>
          </cell>
          <cell r="AC1357">
            <v>2.3182599999999995</v>
          </cell>
        </row>
        <row r="1358">
          <cell r="AA1358">
            <v>38593</v>
          </cell>
          <cell r="AB1358">
            <v>2.9129999999999998</v>
          </cell>
          <cell r="AC1358">
            <v>2.3191000000000002</v>
          </cell>
        </row>
        <row r="1359">
          <cell r="AA1359">
            <v>38594</v>
          </cell>
          <cell r="AB1359">
            <v>2.9119999999999999</v>
          </cell>
          <cell r="AC1359">
            <v>2.3197999999999999</v>
          </cell>
        </row>
        <row r="1360">
          <cell r="AA1360">
            <v>38595</v>
          </cell>
          <cell r="AB1360">
            <v>2.911</v>
          </cell>
          <cell r="AC1360">
            <v>2.3205</v>
          </cell>
        </row>
        <row r="1361">
          <cell r="AA1361">
            <v>38596</v>
          </cell>
          <cell r="AB1361">
            <v>2.91</v>
          </cell>
          <cell r="AC1361">
            <v>2.3213399999999997</v>
          </cell>
        </row>
        <row r="1362">
          <cell r="AA1362">
            <v>38597</v>
          </cell>
          <cell r="AB1362">
            <v>2.91</v>
          </cell>
          <cell r="AC1362">
            <v>2.3220399999999999</v>
          </cell>
        </row>
        <row r="1363">
          <cell r="AA1363">
            <v>38598</v>
          </cell>
          <cell r="AB1363">
            <v>2.91</v>
          </cell>
          <cell r="AC1363">
            <v>2.3228800000000001</v>
          </cell>
        </row>
        <row r="1364">
          <cell r="AA1364">
            <v>38599</v>
          </cell>
          <cell r="AB1364">
            <v>2.91</v>
          </cell>
          <cell r="AC1364">
            <v>2.3237199999999998</v>
          </cell>
        </row>
        <row r="1365">
          <cell r="AA1365">
            <v>38600</v>
          </cell>
          <cell r="AB1365">
            <v>2.907</v>
          </cell>
          <cell r="AC1365">
            <v>2.3244199999999999</v>
          </cell>
        </row>
        <row r="1366">
          <cell r="AA1366">
            <v>38601</v>
          </cell>
          <cell r="AB1366">
            <v>2.907</v>
          </cell>
          <cell r="AC1366">
            <v>2.3252600000000001</v>
          </cell>
        </row>
        <row r="1367">
          <cell r="AA1367">
            <v>38602</v>
          </cell>
          <cell r="AB1367">
            <v>2.9049999999999998</v>
          </cell>
          <cell r="AC1367">
            <v>2.3255399999999997</v>
          </cell>
        </row>
        <row r="1368">
          <cell r="AA1368">
            <v>38603</v>
          </cell>
          <cell r="AB1368">
            <v>2.9039999999999999</v>
          </cell>
          <cell r="AC1368">
            <v>2.3258199999999998</v>
          </cell>
        </row>
        <row r="1369">
          <cell r="AA1369">
            <v>38604</v>
          </cell>
          <cell r="AB1369">
            <v>2.911</v>
          </cell>
          <cell r="AC1369">
            <v>2.3262399999999999</v>
          </cell>
        </row>
        <row r="1370">
          <cell r="AA1370">
            <v>38605</v>
          </cell>
          <cell r="AB1370">
            <v>2.911</v>
          </cell>
          <cell r="AC1370">
            <v>2.3265199999999999</v>
          </cell>
        </row>
        <row r="1371">
          <cell r="AA1371">
            <v>38606</v>
          </cell>
          <cell r="AB1371">
            <v>2.911</v>
          </cell>
          <cell r="AC1371">
            <v>2.3269399999999996</v>
          </cell>
        </row>
        <row r="1372">
          <cell r="AA1372">
            <v>38607</v>
          </cell>
          <cell r="AB1372">
            <v>2.9169999999999998</v>
          </cell>
          <cell r="AC1372">
            <v>2.3272200000000001</v>
          </cell>
        </row>
        <row r="1373">
          <cell r="AA1373">
            <v>38608</v>
          </cell>
          <cell r="AB1373">
            <v>2.919</v>
          </cell>
          <cell r="AC1373">
            <v>2.3276400000000002</v>
          </cell>
        </row>
        <row r="1374">
          <cell r="AA1374">
            <v>38609</v>
          </cell>
          <cell r="AB1374">
            <v>2.919</v>
          </cell>
          <cell r="AC1374">
            <v>2.3279199999999998</v>
          </cell>
        </row>
        <row r="1375">
          <cell r="AA1375">
            <v>38610</v>
          </cell>
          <cell r="AB1375">
            <v>2.9140000000000001</v>
          </cell>
          <cell r="AC1375">
            <v>2.3281999999999998</v>
          </cell>
        </row>
        <row r="1376">
          <cell r="AA1376">
            <v>38611</v>
          </cell>
          <cell r="AB1376">
            <v>2.911</v>
          </cell>
          <cell r="AC1376">
            <v>2.3286199999999999</v>
          </cell>
        </row>
        <row r="1377">
          <cell r="AA1377">
            <v>38612</v>
          </cell>
          <cell r="AB1377">
            <v>2.911</v>
          </cell>
          <cell r="AC1377">
            <v>2.3289</v>
          </cell>
        </row>
        <row r="1378">
          <cell r="AA1378">
            <v>38613</v>
          </cell>
          <cell r="AB1378">
            <v>2.911</v>
          </cell>
          <cell r="AC1378">
            <v>2.3293199999999996</v>
          </cell>
        </row>
        <row r="1379">
          <cell r="AA1379">
            <v>38614</v>
          </cell>
          <cell r="AB1379">
            <v>2.911</v>
          </cell>
          <cell r="AC1379">
            <v>2.3295999999999997</v>
          </cell>
        </row>
        <row r="1380">
          <cell r="AA1380">
            <v>38615</v>
          </cell>
          <cell r="AB1380">
            <v>2.9140000000000001</v>
          </cell>
          <cell r="AC1380">
            <v>2.3298799999999997</v>
          </cell>
        </row>
        <row r="1381">
          <cell r="AA1381">
            <v>38616</v>
          </cell>
          <cell r="AB1381">
            <v>2.9140000000000001</v>
          </cell>
          <cell r="AC1381">
            <v>2.3302999999999998</v>
          </cell>
        </row>
        <row r="1382">
          <cell r="AA1382">
            <v>38617</v>
          </cell>
          <cell r="AB1382">
            <v>2.9119999999999999</v>
          </cell>
          <cell r="AC1382">
            <v>2.3305799999999999</v>
          </cell>
        </row>
        <row r="1383">
          <cell r="AA1383">
            <v>38618</v>
          </cell>
          <cell r="AB1383">
            <v>2.91</v>
          </cell>
          <cell r="AC1383">
            <v>2.331</v>
          </cell>
        </row>
        <row r="1384">
          <cell r="AA1384">
            <v>38619</v>
          </cell>
          <cell r="AB1384">
            <v>2.91</v>
          </cell>
          <cell r="AC1384">
            <v>2.33128</v>
          </cell>
        </row>
        <row r="1385">
          <cell r="AA1385">
            <v>38620</v>
          </cell>
          <cell r="AB1385">
            <v>2.91</v>
          </cell>
          <cell r="AC1385">
            <v>2.3316999999999997</v>
          </cell>
        </row>
        <row r="1386">
          <cell r="AA1386">
            <v>38621</v>
          </cell>
          <cell r="AB1386">
            <v>2.91</v>
          </cell>
          <cell r="AC1386">
            <v>2.3319799999999997</v>
          </cell>
        </row>
        <row r="1387">
          <cell r="AA1387">
            <v>38622</v>
          </cell>
          <cell r="AB1387">
            <v>2.91</v>
          </cell>
          <cell r="AC1387">
            <v>2.3322599999999998</v>
          </cell>
        </row>
        <row r="1388">
          <cell r="AA1388">
            <v>38623</v>
          </cell>
          <cell r="AB1388">
            <v>2.915</v>
          </cell>
          <cell r="AC1388">
            <v>2.3326799999999999</v>
          </cell>
        </row>
        <row r="1389">
          <cell r="AA1389">
            <v>38624</v>
          </cell>
          <cell r="AB1389">
            <v>2.915</v>
          </cell>
          <cell r="AC1389">
            <v>2.3329599999999999</v>
          </cell>
        </row>
        <row r="1390">
          <cell r="AA1390">
            <v>38625</v>
          </cell>
          <cell r="AB1390">
            <v>2.91</v>
          </cell>
          <cell r="AC1390">
            <v>2.33338</v>
          </cell>
        </row>
        <row r="1391">
          <cell r="AA1391">
            <v>38626</v>
          </cell>
          <cell r="AB1391">
            <v>2.91</v>
          </cell>
          <cell r="AC1391">
            <v>2.3336600000000001</v>
          </cell>
        </row>
        <row r="1392">
          <cell r="AA1392">
            <v>38627</v>
          </cell>
          <cell r="AB1392">
            <v>2.91</v>
          </cell>
          <cell r="AC1392">
            <v>2.3339399999999997</v>
          </cell>
        </row>
        <row r="1393">
          <cell r="AA1393">
            <v>38628</v>
          </cell>
          <cell r="AB1393">
            <v>2.9089999999999998</v>
          </cell>
          <cell r="AC1393">
            <v>2.3343599999999998</v>
          </cell>
        </row>
        <row r="1394">
          <cell r="AA1394">
            <v>38629</v>
          </cell>
          <cell r="AB1394">
            <v>2.9140000000000001</v>
          </cell>
          <cell r="AC1394">
            <v>2.3346399999999998</v>
          </cell>
        </row>
        <row r="1395">
          <cell r="AA1395">
            <v>38630</v>
          </cell>
          <cell r="AB1395">
            <v>2.923</v>
          </cell>
          <cell r="AC1395">
            <v>2.3349199999999999</v>
          </cell>
        </row>
        <row r="1396">
          <cell r="AA1396">
            <v>38631</v>
          </cell>
          <cell r="AB1396">
            <v>2.9350000000000001</v>
          </cell>
          <cell r="AC1396">
            <v>2.3353399999999995</v>
          </cell>
        </row>
        <row r="1397">
          <cell r="AA1397">
            <v>38632</v>
          </cell>
          <cell r="AB1397">
            <v>2.9369999999999998</v>
          </cell>
          <cell r="AC1397">
            <v>2.3361864791920834</v>
          </cell>
        </row>
        <row r="1398">
          <cell r="AA1398">
            <v>38633</v>
          </cell>
          <cell r="AB1398">
            <v>2.9369999999999998</v>
          </cell>
          <cell r="AC1398">
            <v>2.3370605881609561</v>
          </cell>
        </row>
        <row r="1399">
          <cell r="AA1399">
            <v>38634</v>
          </cell>
          <cell r="AB1399">
            <v>2.9369999999999998</v>
          </cell>
          <cell r="AC1399">
            <v>2.3379350241869776</v>
          </cell>
        </row>
        <row r="1400">
          <cell r="AA1400">
            <v>38635</v>
          </cell>
          <cell r="AB1400">
            <v>2.9369999999999998</v>
          </cell>
          <cell r="AC1400">
            <v>2.33880978739252</v>
          </cell>
        </row>
        <row r="1401">
          <cell r="AA1401">
            <v>38636</v>
          </cell>
          <cell r="AB1401">
            <v>2.9540000000000002</v>
          </cell>
          <cell r="AC1401">
            <v>2.3396848779000008</v>
          </cell>
        </row>
        <row r="1402">
          <cell r="AA1402">
            <v>38637</v>
          </cell>
          <cell r="AB1402">
            <v>2.9649999999999999</v>
          </cell>
          <cell r="AC1402">
            <v>2.3405602958318839</v>
          </cell>
        </row>
        <row r="1403">
          <cell r="AA1403">
            <v>38638</v>
          </cell>
          <cell r="AB1403">
            <v>2.984</v>
          </cell>
          <cell r="AC1403">
            <v>2.3414360413106787</v>
          </cell>
        </row>
        <row r="1404">
          <cell r="AA1404">
            <v>38639</v>
          </cell>
          <cell r="AB1404">
            <v>2.9710000000000001</v>
          </cell>
          <cell r="AC1404">
            <v>2.3423121144589398</v>
          </cell>
        </row>
        <row r="1405">
          <cell r="AA1405">
            <v>38640</v>
          </cell>
          <cell r="AB1405">
            <v>2.9710000000000001</v>
          </cell>
          <cell r="AC1405">
            <v>2.34318851539927</v>
          </cell>
        </row>
        <row r="1406">
          <cell r="AA1406">
            <v>38641</v>
          </cell>
          <cell r="AB1406">
            <v>2.9710000000000001</v>
          </cell>
          <cell r="AC1406">
            <v>2.3440652442543115</v>
          </cell>
        </row>
        <row r="1407">
          <cell r="AA1407">
            <v>38642</v>
          </cell>
          <cell r="AB1407">
            <v>2.9689999999999999</v>
          </cell>
          <cell r="AC1407">
            <v>2.3449423011467618</v>
          </cell>
        </row>
        <row r="1408">
          <cell r="AA1408">
            <v>38643</v>
          </cell>
          <cell r="AB1408">
            <v>2.9689999999999999</v>
          </cell>
          <cell r="AC1408">
            <v>2.3458196861993583</v>
          </cell>
        </row>
        <row r="1409">
          <cell r="AA1409">
            <v>38644</v>
          </cell>
          <cell r="AB1409">
            <v>2.9729999999999999</v>
          </cell>
          <cell r="AC1409">
            <v>2.3466973995348854</v>
          </cell>
        </row>
        <row r="1410">
          <cell r="AA1410">
            <v>38645</v>
          </cell>
          <cell r="AB1410">
            <v>2.9820000000000002</v>
          </cell>
          <cell r="AC1410">
            <v>2.3475754412761733</v>
          </cell>
        </row>
        <row r="1411">
          <cell r="AA1411">
            <v>38646</v>
          </cell>
          <cell r="AB1411">
            <v>2.9820000000000002</v>
          </cell>
          <cell r="AC1411">
            <v>2.3484538115460989</v>
          </cell>
        </row>
        <row r="1412">
          <cell r="AA1412">
            <v>38647</v>
          </cell>
          <cell r="AB1412">
            <v>2.9820000000000002</v>
          </cell>
          <cell r="AC1412">
            <v>2.3493325104675846</v>
          </cell>
        </row>
        <row r="1413">
          <cell r="AA1413">
            <v>38648</v>
          </cell>
          <cell r="AB1413">
            <v>2.9820000000000002</v>
          </cell>
          <cell r="AC1413">
            <v>2.3502115381635988</v>
          </cell>
        </row>
        <row r="1414">
          <cell r="AA1414">
            <v>38649</v>
          </cell>
          <cell r="AB1414">
            <v>2.9780000000000002</v>
          </cell>
          <cell r="AC1414">
            <v>2.351090894757156</v>
          </cell>
        </row>
        <row r="1415">
          <cell r="AA1415">
            <v>38650</v>
          </cell>
          <cell r="AB1415">
            <v>2.988</v>
          </cell>
          <cell r="AC1415">
            <v>2.3519705803713165</v>
          </cell>
        </row>
        <row r="1416">
          <cell r="AA1416">
            <v>38651</v>
          </cell>
          <cell r="AB1416">
            <v>2.9990000000000001</v>
          </cell>
          <cell r="AC1416">
            <v>2.3528505951291874</v>
          </cell>
        </row>
        <row r="1417">
          <cell r="AA1417">
            <v>38652</v>
          </cell>
          <cell r="AB1417">
            <v>3.0179999999999998</v>
          </cell>
          <cell r="AC1417">
            <v>2.3537309391539205</v>
          </cell>
        </row>
        <row r="1418">
          <cell r="AA1418">
            <v>38653</v>
          </cell>
          <cell r="AB1418">
            <v>3.0150000000000001</v>
          </cell>
          <cell r="AC1418">
            <v>2.3546116125687151</v>
          </cell>
        </row>
        <row r="1419">
          <cell r="AA1419">
            <v>38654</v>
          </cell>
          <cell r="AB1419">
            <v>3.0150000000000001</v>
          </cell>
          <cell r="AC1419">
            <v>2.3554926154968161</v>
          </cell>
        </row>
        <row r="1420">
          <cell r="AA1420">
            <v>38655</v>
          </cell>
          <cell r="AB1420">
            <v>3.0150000000000001</v>
          </cell>
          <cell r="AC1420">
            <v>2.3563739480615138</v>
          </cell>
        </row>
        <row r="1421">
          <cell r="AA1421">
            <v>38656</v>
          </cell>
          <cell r="AB1421">
            <v>3.0019999999999998</v>
          </cell>
          <cell r="AC1421">
            <v>2.3572556103861459</v>
          </cell>
        </row>
        <row r="1422">
          <cell r="AA1422">
            <v>38657</v>
          </cell>
          <cell r="AB1422">
            <v>2.992</v>
          </cell>
          <cell r="AC1422">
            <v>2.3581670080171242</v>
          </cell>
        </row>
        <row r="1423">
          <cell r="AA1423">
            <v>38658</v>
          </cell>
          <cell r="AB1423">
            <v>2.9860000000000002</v>
          </cell>
          <cell r="AC1423">
            <v>2.3590787580263677</v>
          </cell>
        </row>
        <row r="1424">
          <cell r="AA1424">
            <v>38659</v>
          </cell>
          <cell r="AB1424">
            <v>2.9820000000000002</v>
          </cell>
          <cell r="AC1424">
            <v>2.3599908605501176</v>
          </cell>
        </row>
        <row r="1425">
          <cell r="AA1425">
            <v>38660</v>
          </cell>
          <cell r="AB1425">
            <v>2.9820000000000002</v>
          </cell>
          <cell r="AC1425">
            <v>2.3609033157246686</v>
          </cell>
        </row>
        <row r="1426">
          <cell r="AA1426">
            <v>38661</v>
          </cell>
          <cell r="AB1426">
            <v>2.9820000000000002</v>
          </cell>
          <cell r="AC1426">
            <v>2.361816123686368</v>
          </cell>
        </row>
        <row r="1427">
          <cell r="AA1427">
            <v>38662</v>
          </cell>
          <cell r="AB1427">
            <v>2.9820000000000002</v>
          </cell>
          <cell r="AC1427">
            <v>2.3627292845716155</v>
          </cell>
        </row>
        <row r="1428">
          <cell r="AA1428">
            <v>38663</v>
          </cell>
          <cell r="AB1428">
            <v>2.9729999999999999</v>
          </cell>
          <cell r="AC1428">
            <v>2.3633387465017943</v>
          </cell>
        </row>
        <row r="1429">
          <cell r="AA1429">
            <v>38664</v>
          </cell>
          <cell r="AB1429">
            <v>2.9630000000000001</v>
          </cell>
          <cell r="AC1429">
            <v>2.3639483656416234</v>
          </cell>
        </row>
        <row r="1430">
          <cell r="AA1430">
            <v>38665</v>
          </cell>
          <cell r="AB1430">
            <v>2.9689999999999999</v>
          </cell>
          <cell r="AC1430">
            <v>2.3645581420316546</v>
          </cell>
        </row>
        <row r="1431">
          <cell r="AA1431">
            <v>38666</v>
          </cell>
          <cell r="AB1431">
            <v>2.97</v>
          </cell>
          <cell r="AC1431">
            <v>2.3651680757124502</v>
          </cell>
        </row>
        <row r="1432">
          <cell r="AA1432">
            <v>38667</v>
          </cell>
          <cell r="AB1432">
            <v>2.9670000000000001</v>
          </cell>
          <cell r="AC1432">
            <v>2.3657781667245832</v>
          </cell>
        </row>
        <row r="1433">
          <cell r="AA1433">
            <v>38668</v>
          </cell>
          <cell r="AB1433">
            <v>2.9670000000000001</v>
          </cell>
          <cell r="AC1433">
            <v>2.3663884151086374</v>
          </cell>
        </row>
        <row r="1434">
          <cell r="AA1434">
            <v>38669</v>
          </cell>
          <cell r="AB1434">
            <v>2.9670000000000001</v>
          </cell>
          <cell r="AC1434">
            <v>2.3669988209052057</v>
          </cell>
        </row>
        <row r="1435">
          <cell r="AA1435">
            <v>38670</v>
          </cell>
          <cell r="AB1435">
            <v>2.9649999999999999</v>
          </cell>
          <cell r="AC1435">
            <v>2.3676093841548931</v>
          </cell>
        </row>
        <row r="1436">
          <cell r="AA1436">
            <v>38671</v>
          </cell>
          <cell r="AB1436">
            <v>2.952</v>
          </cell>
          <cell r="AC1436">
            <v>2.368220104898314</v>
          </cell>
        </row>
        <row r="1437">
          <cell r="AA1437">
            <v>38672</v>
          </cell>
          <cell r="AB1437">
            <v>2.95</v>
          </cell>
          <cell r="AC1437">
            <v>2.3688309831760943</v>
          </cell>
        </row>
        <row r="1438">
          <cell r="AA1438">
            <v>38673</v>
          </cell>
          <cell r="AB1438">
            <v>2.9430000000000001</v>
          </cell>
          <cell r="AC1438">
            <v>2.3694420190288685</v>
          </cell>
        </row>
        <row r="1439">
          <cell r="AA1439">
            <v>38674</v>
          </cell>
          <cell r="AB1439">
            <v>2.9430000000000001</v>
          </cell>
          <cell r="AC1439">
            <v>2.3700532124972842</v>
          </cell>
        </row>
        <row r="1440">
          <cell r="AA1440">
            <v>38675</v>
          </cell>
          <cell r="AB1440">
            <v>2.9430000000000001</v>
          </cell>
          <cell r="AC1440">
            <v>2.3706645636219972</v>
          </cell>
        </row>
        <row r="1441">
          <cell r="AA1441">
            <v>38676</v>
          </cell>
          <cell r="AB1441">
            <v>2.9430000000000001</v>
          </cell>
          <cell r="AC1441">
            <v>2.3712760724436746</v>
          </cell>
        </row>
        <row r="1442">
          <cell r="AA1442">
            <v>38677</v>
          </cell>
          <cell r="AB1442">
            <v>2.9390000000000001</v>
          </cell>
          <cell r="AC1442">
            <v>2.3718877390029944</v>
          </cell>
        </row>
        <row r="1443">
          <cell r="AA1443">
            <v>38678</v>
          </cell>
          <cell r="AB1443">
            <v>2.9449999999999998</v>
          </cell>
          <cell r="AC1443">
            <v>2.3724995633406447</v>
          </cell>
        </row>
        <row r="1444">
          <cell r="AA1444">
            <v>38679</v>
          </cell>
          <cell r="AB1444">
            <v>2.95</v>
          </cell>
          <cell r="AC1444">
            <v>2.3731115454973244</v>
          </cell>
        </row>
        <row r="1445">
          <cell r="AA1445">
            <v>38680</v>
          </cell>
          <cell r="AB1445">
            <v>2.956</v>
          </cell>
          <cell r="AC1445">
            <v>2.3737236855137418</v>
          </cell>
        </row>
        <row r="1446">
          <cell r="AA1446">
            <v>38681</v>
          </cell>
          <cell r="AB1446">
            <v>2.931</v>
          </cell>
          <cell r="AC1446">
            <v>2.3743359834306172</v>
          </cell>
        </row>
        <row r="1447">
          <cell r="AA1447">
            <v>38682</v>
          </cell>
          <cell r="AB1447">
            <v>2.931</v>
          </cell>
          <cell r="AC1447">
            <v>2.3749484392886808</v>
          </cell>
        </row>
        <row r="1448">
          <cell r="AA1448">
            <v>38683</v>
          </cell>
          <cell r="AB1448">
            <v>2.931</v>
          </cell>
          <cell r="AC1448">
            <v>2.3755610531286733</v>
          </cell>
        </row>
        <row r="1449">
          <cell r="AA1449">
            <v>38684</v>
          </cell>
          <cell r="AB1449">
            <v>2.99</v>
          </cell>
          <cell r="AC1449">
            <v>2.3761738249913456</v>
          </cell>
        </row>
        <row r="1450">
          <cell r="AA1450">
            <v>38685</v>
          </cell>
          <cell r="AB1450">
            <v>2.976</v>
          </cell>
          <cell r="AC1450">
            <v>2.3767867549174593</v>
          </cell>
        </row>
        <row r="1451">
          <cell r="AA1451">
            <v>38686</v>
          </cell>
          <cell r="AB1451">
            <v>2.9660000000000002</v>
          </cell>
          <cell r="AC1451">
            <v>2.3773998429477872</v>
          </cell>
        </row>
        <row r="1452">
          <cell r="AA1452">
            <v>38687</v>
          </cell>
          <cell r="AB1452">
            <v>2.9780000000000002</v>
          </cell>
          <cell r="AC1452">
            <v>2.3779933045195616</v>
          </cell>
        </row>
        <row r="1453">
          <cell r="AA1453">
            <v>38688</v>
          </cell>
          <cell r="AB1453">
            <v>2.9809999999999999</v>
          </cell>
          <cell r="AC1453">
            <v>2.378586914234964</v>
          </cell>
        </row>
        <row r="1454">
          <cell r="AA1454">
            <v>38689</v>
          </cell>
          <cell r="AB1454">
            <v>2.9809999999999999</v>
          </cell>
          <cell r="AC1454">
            <v>2.3791806721309743</v>
          </cell>
        </row>
        <row r="1455">
          <cell r="AA1455">
            <v>38690</v>
          </cell>
          <cell r="AB1455">
            <v>2.9809999999999999</v>
          </cell>
          <cell r="AC1455">
            <v>2.3797745782445827</v>
          </cell>
        </row>
        <row r="1456">
          <cell r="AA1456">
            <v>38691</v>
          </cell>
          <cell r="AB1456">
            <v>3.0049999999999999</v>
          </cell>
          <cell r="AC1456">
            <v>2.3803686326127882</v>
          </cell>
        </row>
        <row r="1457">
          <cell r="AA1457">
            <v>38692</v>
          </cell>
          <cell r="AB1457">
            <v>2.9969999999999999</v>
          </cell>
          <cell r="AC1457">
            <v>2.3809628352725993</v>
          </cell>
        </row>
        <row r="1458">
          <cell r="AA1458">
            <v>38693</v>
          </cell>
          <cell r="AB1458">
            <v>2.952</v>
          </cell>
          <cell r="AC1458">
            <v>2.381887033269757</v>
          </cell>
        </row>
        <row r="1459">
          <cell r="AA1459">
            <v>38694</v>
          </cell>
          <cell r="AB1459">
            <v>2.952</v>
          </cell>
          <cell r="AC1459">
            <v>2.382811590004954</v>
          </cell>
        </row>
        <row r="1460">
          <cell r="AA1460">
            <v>38695</v>
          </cell>
          <cell r="AB1460">
            <v>3.0089999999999999</v>
          </cell>
          <cell r="AC1460">
            <v>2.383736505617438</v>
          </cell>
        </row>
        <row r="1461">
          <cell r="AA1461">
            <v>38696</v>
          </cell>
          <cell r="AB1461">
            <v>3.0089999999999999</v>
          </cell>
          <cell r="AC1461">
            <v>2.3846617802465113</v>
          </cell>
        </row>
        <row r="1462">
          <cell r="AA1462">
            <v>38697</v>
          </cell>
          <cell r="AB1462">
            <v>3.0089999999999999</v>
          </cell>
          <cell r="AC1462">
            <v>2.3855874140315301</v>
          </cell>
        </row>
        <row r="1463">
          <cell r="AA1463">
            <v>38698</v>
          </cell>
          <cell r="AB1463">
            <v>2.964</v>
          </cell>
          <cell r="AC1463">
            <v>2.3865134071119058</v>
          </cell>
        </row>
        <row r="1464">
          <cell r="AA1464">
            <v>38699</v>
          </cell>
          <cell r="AB1464">
            <v>3.004</v>
          </cell>
          <cell r="AC1464">
            <v>2.3874397596271018</v>
          </cell>
        </row>
        <row r="1465">
          <cell r="AA1465">
            <v>38700</v>
          </cell>
          <cell r="AB1465">
            <v>2.9980000000000002</v>
          </cell>
          <cell r="AC1465">
            <v>2.3883664717166377</v>
          </cell>
        </row>
        <row r="1466">
          <cell r="AA1466">
            <v>38701</v>
          </cell>
          <cell r="AB1466">
            <v>3.0150000000000001</v>
          </cell>
          <cell r="AC1466">
            <v>2.3892935435200862</v>
          </cell>
        </row>
        <row r="1467">
          <cell r="AA1467">
            <v>38702</v>
          </cell>
          <cell r="AB1467">
            <v>3.0350000000000001</v>
          </cell>
          <cell r="AC1467">
            <v>2.390220975177074</v>
          </cell>
        </row>
        <row r="1468">
          <cell r="AA1468">
            <v>38703</v>
          </cell>
          <cell r="AB1468">
            <v>3.0350000000000001</v>
          </cell>
          <cell r="AC1468">
            <v>2.3911487668272828</v>
          </cell>
        </row>
        <row r="1469">
          <cell r="AA1469">
            <v>38704</v>
          </cell>
          <cell r="AB1469">
            <v>3.0350000000000001</v>
          </cell>
          <cell r="AC1469">
            <v>2.392076918610448</v>
          </cell>
        </row>
        <row r="1470">
          <cell r="AA1470">
            <v>38705</v>
          </cell>
          <cell r="AB1470">
            <v>3.0249999999999999</v>
          </cell>
          <cell r="AC1470">
            <v>2.3930054306663595</v>
          </cell>
        </row>
        <row r="1471">
          <cell r="AA1471">
            <v>38706</v>
          </cell>
          <cell r="AB1471">
            <v>3.0339999999999998</v>
          </cell>
          <cell r="AC1471">
            <v>2.393934303134861</v>
          </cell>
        </row>
        <row r="1472">
          <cell r="AA1472">
            <v>38707</v>
          </cell>
          <cell r="AB1472">
            <v>3.0329999999999999</v>
          </cell>
          <cell r="AC1472">
            <v>2.3948635361558508</v>
          </cell>
        </row>
        <row r="1473">
          <cell r="AA1473">
            <v>38708</v>
          </cell>
          <cell r="AB1473">
            <v>2.9830000000000001</v>
          </cell>
          <cell r="AC1473">
            <v>2.3957931298692818</v>
          </cell>
        </row>
        <row r="1474">
          <cell r="AA1474">
            <v>38709</v>
          </cell>
          <cell r="AB1474">
            <v>2.9830000000000001</v>
          </cell>
          <cell r="AC1474">
            <v>2.3967230844151604</v>
          </cell>
        </row>
        <row r="1475">
          <cell r="AA1475">
            <v>38710</v>
          </cell>
          <cell r="AB1475">
            <v>2.9830000000000001</v>
          </cell>
          <cell r="AC1475">
            <v>2.3976533999335481</v>
          </cell>
        </row>
        <row r="1476">
          <cell r="AA1476">
            <v>38711</v>
          </cell>
          <cell r="AB1476">
            <v>2.9830000000000001</v>
          </cell>
          <cell r="AC1476">
            <v>2.3985840765645605</v>
          </cell>
        </row>
        <row r="1477">
          <cell r="AA1477">
            <v>38712</v>
          </cell>
          <cell r="AB1477">
            <v>3.0179999999999998</v>
          </cell>
          <cell r="AC1477">
            <v>2.3995151144483677</v>
          </cell>
        </row>
        <row r="1478">
          <cell r="AA1478">
            <v>38713</v>
          </cell>
          <cell r="AB1478">
            <v>3.0350000000000001</v>
          </cell>
          <cell r="AC1478">
            <v>2.4004465137251945</v>
          </cell>
        </row>
        <row r="1479">
          <cell r="AA1479">
            <v>38714</v>
          </cell>
          <cell r="AB1479">
            <v>3.04</v>
          </cell>
          <cell r="AC1479">
            <v>2.4013782745353187</v>
          </cell>
        </row>
        <row r="1480">
          <cell r="AA1480">
            <v>38715</v>
          </cell>
          <cell r="AB1480">
            <v>3.04</v>
          </cell>
          <cell r="AC1480">
            <v>2.4023103970190745</v>
          </cell>
        </row>
        <row r="1481">
          <cell r="AA1481">
            <v>38716</v>
          </cell>
          <cell r="AB1481">
            <v>2.992</v>
          </cell>
          <cell r="AC1481">
            <v>2.4032428813168489</v>
          </cell>
        </row>
        <row r="1482">
          <cell r="AA1482">
            <v>38717</v>
          </cell>
          <cell r="AB1482">
            <v>3.04</v>
          </cell>
          <cell r="AC1482">
            <v>2.4041757275690854</v>
          </cell>
        </row>
        <row r="1483">
          <cell r="AA1483">
            <v>38718</v>
          </cell>
          <cell r="AB1483">
            <v>2.992</v>
          </cell>
          <cell r="AC1483">
            <v>2.4051089359162794</v>
          </cell>
        </row>
        <row r="1484">
          <cell r="AA1484">
            <v>38719</v>
          </cell>
          <cell r="AB1484">
            <v>3.03</v>
          </cell>
          <cell r="AC1484">
            <v>2.4060425064989825</v>
          </cell>
        </row>
        <row r="1485">
          <cell r="AA1485">
            <v>38720</v>
          </cell>
          <cell r="AB1485">
            <v>3.0379999999999998</v>
          </cell>
          <cell r="AC1485">
            <v>2.4069764394578015</v>
          </cell>
        </row>
        <row r="1486">
          <cell r="AA1486">
            <v>38721</v>
          </cell>
          <cell r="AB1486">
            <v>3.0390000000000001</v>
          </cell>
          <cell r="AC1486">
            <v>2.4079107349333957</v>
          </cell>
        </row>
        <row r="1487">
          <cell r="AA1487">
            <v>38722</v>
          </cell>
          <cell r="AB1487">
            <v>3.05</v>
          </cell>
          <cell r="AC1487">
            <v>2.4088453930664806</v>
          </cell>
        </row>
        <row r="1488">
          <cell r="AA1488">
            <v>38723</v>
          </cell>
          <cell r="AB1488">
            <v>3.06</v>
          </cell>
          <cell r="AC1488">
            <v>2.4097804139978258</v>
          </cell>
        </row>
        <row r="1489">
          <cell r="AA1489">
            <v>38724</v>
          </cell>
          <cell r="AB1489">
            <v>3.06</v>
          </cell>
          <cell r="AC1489">
            <v>2.4106406429752227</v>
          </cell>
        </row>
        <row r="1490">
          <cell r="AA1490">
            <v>38725</v>
          </cell>
          <cell r="AB1490">
            <v>3.06</v>
          </cell>
          <cell r="AC1490">
            <v>2.4115011790320069</v>
          </cell>
        </row>
        <row r="1491">
          <cell r="AA1491">
            <v>38726</v>
          </cell>
          <cell r="AB1491">
            <v>3.0640000000000001</v>
          </cell>
          <cell r="AC1491">
            <v>2.4123620222777982</v>
          </cell>
        </row>
        <row r="1492">
          <cell r="AA1492">
            <v>38727</v>
          </cell>
          <cell r="AB1492">
            <v>3.0569999999999999</v>
          </cell>
          <cell r="AC1492">
            <v>2.4132231728222546</v>
          </cell>
        </row>
        <row r="1493">
          <cell r="AA1493">
            <v>38728</v>
          </cell>
          <cell r="AB1493">
            <v>3.0510000000000002</v>
          </cell>
          <cell r="AC1493">
            <v>2.4140846307750738</v>
          </cell>
        </row>
        <row r="1494">
          <cell r="AA1494">
            <v>38729</v>
          </cell>
          <cell r="AB1494">
            <v>3.0390000000000001</v>
          </cell>
          <cell r="AC1494">
            <v>2.4149463962459929</v>
          </cell>
        </row>
        <row r="1495">
          <cell r="AA1495">
            <v>38730</v>
          </cell>
          <cell r="AB1495">
            <v>3.0350000000000001</v>
          </cell>
          <cell r="AC1495">
            <v>2.4158084693447881</v>
          </cell>
        </row>
        <row r="1496">
          <cell r="AA1496">
            <v>38731</v>
          </cell>
          <cell r="AB1496">
            <v>3.0350000000000001</v>
          </cell>
          <cell r="AC1496">
            <v>2.4166708501812737</v>
          </cell>
        </row>
        <row r="1497">
          <cell r="AA1497">
            <v>38732</v>
          </cell>
          <cell r="AB1497">
            <v>3.0350000000000001</v>
          </cell>
          <cell r="AC1497">
            <v>2.417533538865305</v>
          </cell>
        </row>
        <row r="1498">
          <cell r="AA1498">
            <v>38733</v>
          </cell>
          <cell r="AB1498">
            <v>3.0350000000000001</v>
          </cell>
          <cell r="AC1498">
            <v>2.4183965355067749</v>
          </cell>
        </row>
        <row r="1499">
          <cell r="AA1499">
            <v>38734</v>
          </cell>
          <cell r="AB1499">
            <v>3.0459999999999998</v>
          </cell>
          <cell r="AC1499">
            <v>2.4192598402156169</v>
          </cell>
        </row>
        <row r="1500">
          <cell r="AA1500">
            <v>38735</v>
          </cell>
          <cell r="AB1500">
            <v>3.0489999999999999</v>
          </cell>
          <cell r="AC1500">
            <v>2.4201234531018021</v>
          </cell>
        </row>
        <row r="1501">
          <cell r="AA1501">
            <v>38736</v>
          </cell>
          <cell r="AB1501">
            <v>3.0459999999999998</v>
          </cell>
          <cell r="AC1501">
            <v>2.4209873742753425</v>
          </cell>
        </row>
        <row r="1502">
          <cell r="AA1502">
            <v>38737</v>
          </cell>
          <cell r="AB1502">
            <v>3.0379999999999998</v>
          </cell>
          <cell r="AC1502">
            <v>2.4218516038462883</v>
          </cell>
        </row>
        <row r="1503">
          <cell r="AA1503">
            <v>38738</v>
          </cell>
          <cell r="AB1503">
            <v>3.0379999999999998</v>
          </cell>
          <cell r="AC1503">
            <v>2.4227161419247296</v>
          </cell>
        </row>
        <row r="1504">
          <cell r="AA1504">
            <v>38739</v>
          </cell>
          <cell r="AB1504">
            <v>3.0379999999999998</v>
          </cell>
          <cell r="AC1504">
            <v>2.4235809886207953</v>
          </cell>
        </row>
        <row r="1505">
          <cell r="AA1505">
            <v>38740</v>
          </cell>
          <cell r="AB1505">
            <v>3.0379999999999998</v>
          </cell>
          <cell r="AC1505">
            <v>2.4244461440446545</v>
          </cell>
        </row>
        <row r="1506">
          <cell r="AA1506">
            <v>38741</v>
          </cell>
          <cell r="AB1506">
            <v>3.0369999999999999</v>
          </cell>
          <cell r="AC1506">
            <v>2.4253116083065143</v>
          </cell>
        </row>
        <row r="1507">
          <cell r="AA1507">
            <v>38742</v>
          </cell>
          <cell r="AB1507">
            <v>3.05</v>
          </cell>
          <cell r="AC1507">
            <v>2.4261773815166219</v>
          </cell>
        </row>
        <row r="1508">
          <cell r="AA1508">
            <v>38743</v>
          </cell>
          <cell r="AB1508">
            <v>3.0569999999999999</v>
          </cell>
          <cell r="AC1508">
            <v>2.4270434637852643</v>
          </cell>
        </row>
        <row r="1509">
          <cell r="AA1509">
            <v>38744</v>
          </cell>
          <cell r="AB1509">
            <v>3.0569999999999999</v>
          </cell>
          <cell r="AC1509">
            <v>2.4279098552227669</v>
          </cell>
        </row>
        <row r="1510">
          <cell r="AA1510">
            <v>38745</v>
          </cell>
          <cell r="AB1510">
            <v>3.0569999999999999</v>
          </cell>
          <cell r="AC1510">
            <v>2.4287765559394949</v>
          </cell>
        </row>
        <row r="1511">
          <cell r="AA1511">
            <v>38746</v>
          </cell>
          <cell r="AB1511">
            <v>3.0569999999999999</v>
          </cell>
          <cell r="AC1511">
            <v>2.4296435660458533</v>
          </cell>
        </row>
        <row r="1512">
          <cell r="AA1512">
            <v>38747</v>
          </cell>
          <cell r="AB1512">
            <v>3.0609999999999999</v>
          </cell>
          <cell r="AC1512">
            <v>2.4305108856522861</v>
          </cell>
        </row>
        <row r="1513">
          <cell r="AA1513">
            <v>38748</v>
          </cell>
          <cell r="AB1513">
            <v>3.0659999999999998</v>
          </cell>
          <cell r="AC1513">
            <v>2.4313785148692766</v>
          </cell>
        </row>
        <row r="1514">
          <cell r="AA1514">
            <v>38749</v>
          </cell>
          <cell r="AB1514">
            <v>3.0680000000000001</v>
          </cell>
          <cell r="AC1514">
            <v>2.4323394656395405</v>
          </cell>
        </row>
        <row r="1515">
          <cell r="AA1515">
            <v>38750</v>
          </cell>
          <cell r="AB1515">
            <v>3.069</v>
          </cell>
          <cell r="AC1515">
            <v>2.4333007962052071</v>
          </cell>
        </row>
        <row r="1516">
          <cell r="AA1516">
            <v>38751</v>
          </cell>
          <cell r="AB1516">
            <v>3.0670000000000002</v>
          </cell>
          <cell r="AC1516">
            <v>2.4342625067163826</v>
          </cell>
        </row>
        <row r="1517">
          <cell r="AA1517">
            <v>38752</v>
          </cell>
          <cell r="AB1517">
            <v>3.0670000000000002</v>
          </cell>
          <cell r="AC1517">
            <v>2.4352245973232325</v>
          </cell>
        </row>
        <row r="1518">
          <cell r="AA1518">
            <v>38753</v>
          </cell>
          <cell r="AB1518">
            <v>3.0670000000000002</v>
          </cell>
          <cell r="AC1518">
            <v>2.4361870681759816</v>
          </cell>
        </row>
        <row r="1519">
          <cell r="AA1519">
            <v>38754</v>
          </cell>
          <cell r="AB1519">
            <v>3.069</v>
          </cell>
          <cell r="AC1519">
            <v>2.4371499194249138</v>
          </cell>
        </row>
        <row r="1520">
          <cell r="AA1520">
            <v>38755</v>
          </cell>
          <cell r="AB1520">
            <v>3.0739999999999998</v>
          </cell>
          <cell r="AC1520">
            <v>2.4382545147001946</v>
          </cell>
        </row>
        <row r="1521">
          <cell r="AA1521">
            <v>38756</v>
          </cell>
          <cell r="AB1521">
            <v>3.0720000000000001</v>
          </cell>
          <cell r="AC1521">
            <v>2.4393596106138284</v>
          </cell>
        </row>
        <row r="1522">
          <cell r="AA1522">
            <v>38757</v>
          </cell>
          <cell r="AB1522">
            <v>3.0659999999999998</v>
          </cell>
          <cell r="AC1522">
            <v>2.4404652073927209</v>
          </cell>
        </row>
        <row r="1523">
          <cell r="AA1523">
            <v>38758</v>
          </cell>
          <cell r="AB1523">
            <v>3.0670000000000002</v>
          </cell>
          <cell r="AC1523">
            <v>2.4415713052638806</v>
          </cell>
        </row>
        <row r="1524">
          <cell r="AA1524">
            <v>38759</v>
          </cell>
          <cell r="AB1524">
            <v>3.0670000000000002</v>
          </cell>
          <cell r="AC1524">
            <v>2.4426779044544187</v>
          </cell>
        </row>
        <row r="1525">
          <cell r="AA1525">
            <v>38760</v>
          </cell>
          <cell r="AB1525">
            <v>3.0670000000000002</v>
          </cell>
          <cell r="AC1525">
            <v>2.4437850051915491</v>
          </cell>
        </row>
        <row r="1526">
          <cell r="AA1526">
            <v>38761</v>
          </cell>
          <cell r="AB1526">
            <v>3.069</v>
          </cell>
          <cell r="AC1526">
            <v>2.444892607702589</v>
          </cell>
        </row>
        <row r="1527">
          <cell r="AA1527">
            <v>38762</v>
          </cell>
          <cell r="AB1527">
            <v>3.0710000000000002</v>
          </cell>
          <cell r="AC1527">
            <v>2.4460007122149587</v>
          </cell>
        </row>
        <row r="1528">
          <cell r="AA1528">
            <v>38763</v>
          </cell>
          <cell r="AB1528">
            <v>3.0710000000000002</v>
          </cell>
          <cell r="AC1528">
            <v>2.4471093189561821</v>
          </cell>
        </row>
        <row r="1529">
          <cell r="AA1529">
            <v>38764</v>
          </cell>
          <cell r="AB1529">
            <v>3.0670000000000002</v>
          </cell>
          <cell r="AC1529">
            <v>2.4482184281538846</v>
          </cell>
        </row>
        <row r="1530">
          <cell r="AA1530">
            <v>38765</v>
          </cell>
          <cell r="AB1530">
            <v>3.0680000000000001</v>
          </cell>
          <cell r="AC1530">
            <v>2.4493280400357964</v>
          </cell>
        </row>
        <row r="1531">
          <cell r="AA1531">
            <v>38766</v>
          </cell>
          <cell r="AB1531">
            <v>3.0680000000000001</v>
          </cell>
          <cell r="AC1531">
            <v>2.4504381548297496</v>
          </cell>
        </row>
        <row r="1532">
          <cell r="AA1532">
            <v>38767</v>
          </cell>
          <cell r="AB1532">
            <v>3.0680000000000001</v>
          </cell>
          <cell r="AC1532">
            <v>2.4515487727636809</v>
          </cell>
        </row>
        <row r="1533">
          <cell r="AA1533">
            <v>38768</v>
          </cell>
          <cell r="AB1533">
            <v>3.0659999999999998</v>
          </cell>
          <cell r="AC1533">
            <v>2.4526598940656292</v>
          </cell>
        </row>
        <row r="1534">
          <cell r="AA1534">
            <v>38769</v>
          </cell>
          <cell r="AB1534">
            <v>3.07</v>
          </cell>
          <cell r="AC1534">
            <v>2.4537715189637375</v>
          </cell>
        </row>
        <row r="1535">
          <cell r="AA1535">
            <v>38770</v>
          </cell>
          <cell r="AB1535">
            <v>3.073</v>
          </cell>
          <cell r="AC1535">
            <v>2.4548836476862514</v>
          </cell>
        </row>
        <row r="1536">
          <cell r="AA1536">
            <v>38771</v>
          </cell>
          <cell r="AB1536">
            <v>3.0739999999999998</v>
          </cell>
          <cell r="AC1536">
            <v>2.455996280461521</v>
          </cell>
        </row>
        <row r="1537">
          <cell r="AA1537">
            <v>38772</v>
          </cell>
          <cell r="AB1537">
            <v>3.0750000000000002</v>
          </cell>
          <cell r="AC1537">
            <v>2.4571094175179993</v>
          </cell>
        </row>
        <row r="1538">
          <cell r="AA1538">
            <v>38773</v>
          </cell>
          <cell r="AB1538">
            <v>3.0750000000000002</v>
          </cell>
          <cell r="AC1538">
            <v>2.4582230590842427</v>
          </cell>
        </row>
        <row r="1539">
          <cell r="AA1539">
            <v>38774</v>
          </cell>
          <cell r="AB1539">
            <v>3.0750000000000002</v>
          </cell>
          <cell r="AC1539">
            <v>2.4593372053889109</v>
          </cell>
        </row>
        <row r="1540">
          <cell r="AA1540">
            <v>38775</v>
          </cell>
          <cell r="AB1540">
            <v>3.0750000000000002</v>
          </cell>
          <cell r="AC1540">
            <v>2.4604518566607685</v>
          </cell>
        </row>
        <row r="1541">
          <cell r="AA1541">
            <v>38776</v>
          </cell>
          <cell r="AB1541">
            <v>3.0739999999999998</v>
          </cell>
          <cell r="AC1541">
            <v>2.4615670131286826</v>
          </cell>
        </row>
        <row r="1542">
          <cell r="AA1542">
            <v>38777</v>
          </cell>
          <cell r="AB1542">
            <v>3.0680000000000001</v>
          </cell>
          <cell r="AC1542">
            <v>2.4625746856459765</v>
          </cell>
        </row>
        <row r="1543">
          <cell r="AA1543">
            <v>38778</v>
          </cell>
          <cell r="AB1543">
            <v>3.0670000000000002</v>
          </cell>
          <cell r="AC1543">
            <v>2.4635827706663207</v>
          </cell>
        </row>
        <row r="1544">
          <cell r="AA1544">
            <v>38779</v>
          </cell>
          <cell r="AB1544">
            <v>3.073</v>
          </cell>
          <cell r="AC1544">
            <v>2.4645912683585789</v>
          </cell>
        </row>
        <row r="1545">
          <cell r="AA1545">
            <v>38780</v>
          </cell>
          <cell r="AB1545">
            <v>3.073</v>
          </cell>
          <cell r="AC1545">
            <v>2.465600178891683</v>
          </cell>
        </row>
        <row r="1546">
          <cell r="AA1546">
            <v>38781</v>
          </cell>
          <cell r="AB1546">
            <v>3.073</v>
          </cell>
          <cell r="AC1546">
            <v>2.4666095024346344</v>
          </cell>
        </row>
        <row r="1547">
          <cell r="AA1547">
            <v>38782</v>
          </cell>
          <cell r="AB1547">
            <v>3.077</v>
          </cell>
          <cell r="AC1547">
            <v>2.4676192391565039</v>
          </cell>
        </row>
        <row r="1548">
          <cell r="AA1548">
            <v>38783</v>
          </cell>
          <cell r="AB1548">
            <v>3.08</v>
          </cell>
          <cell r="AC1548">
            <v>2.4679199999999999</v>
          </cell>
        </row>
        <row r="1549">
          <cell r="AA1549">
            <v>38784</v>
          </cell>
          <cell r="AB1549">
            <v>3.0830000000000002</v>
          </cell>
          <cell r="AC1549">
            <v>2.4681999999999995</v>
          </cell>
        </row>
        <row r="1550">
          <cell r="AA1550">
            <v>38785</v>
          </cell>
          <cell r="AB1550">
            <v>3.0830000000000002</v>
          </cell>
          <cell r="AC1550">
            <v>2.46862</v>
          </cell>
        </row>
        <row r="1551">
          <cell r="AA1551">
            <v>38786</v>
          </cell>
          <cell r="AB1551">
            <v>3.0819999999999999</v>
          </cell>
          <cell r="AC1551">
            <v>2.4689000000000001</v>
          </cell>
        </row>
        <row r="1552">
          <cell r="AA1552">
            <v>38787</v>
          </cell>
          <cell r="AB1552">
            <v>3.0819999999999999</v>
          </cell>
          <cell r="AC1552">
            <v>2.4691799999999997</v>
          </cell>
        </row>
        <row r="1553">
          <cell r="AA1553">
            <v>38788</v>
          </cell>
          <cell r="AB1553">
            <v>3.0819999999999999</v>
          </cell>
          <cell r="AC1553">
            <v>2.4694599999999998</v>
          </cell>
        </row>
        <row r="1554">
          <cell r="AA1554">
            <v>38789</v>
          </cell>
          <cell r="AB1554">
            <v>3.0819999999999999</v>
          </cell>
          <cell r="AC1554">
            <v>2.4698799999999999</v>
          </cell>
        </row>
        <row r="1555">
          <cell r="AA1555">
            <v>38790</v>
          </cell>
          <cell r="AB1555">
            <v>3.0760000000000001</v>
          </cell>
          <cell r="AC1555">
            <v>2.4701599999999999</v>
          </cell>
        </row>
        <row r="1556">
          <cell r="AA1556">
            <v>38791</v>
          </cell>
          <cell r="AB1556">
            <v>3.0720000000000001</v>
          </cell>
          <cell r="AC1556">
            <v>2.47044</v>
          </cell>
        </row>
        <row r="1557">
          <cell r="AA1557">
            <v>38792</v>
          </cell>
          <cell r="AB1557">
            <v>3.073</v>
          </cell>
          <cell r="AC1557">
            <v>2.4707199999999996</v>
          </cell>
        </row>
        <row r="1558">
          <cell r="AA1558">
            <v>38793</v>
          </cell>
          <cell r="AB1558">
            <v>3.073</v>
          </cell>
          <cell r="AC1558">
            <v>2.4711399999999997</v>
          </cell>
        </row>
        <row r="1559">
          <cell r="AA1559">
            <v>38794</v>
          </cell>
          <cell r="AB1559">
            <v>3.073</v>
          </cell>
          <cell r="AC1559">
            <v>2.4714200000000002</v>
          </cell>
        </row>
        <row r="1560">
          <cell r="AA1560">
            <v>38795</v>
          </cell>
          <cell r="AB1560">
            <v>3.073</v>
          </cell>
          <cell r="AC1560">
            <v>2.4716999999999998</v>
          </cell>
        </row>
        <row r="1561">
          <cell r="AA1561">
            <v>38796</v>
          </cell>
          <cell r="AB1561">
            <v>3.0339999999999998</v>
          </cell>
          <cell r="AC1561">
            <v>2.4719799999999998</v>
          </cell>
        </row>
        <row r="1562">
          <cell r="AA1562">
            <v>38797</v>
          </cell>
          <cell r="AB1562">
            <v>3.0739999999999998</v>
          </cell>
          <cell r="AC1562">
            <v>2.4723999999999999</v>
          </cell>
        </row>
        <row r="1563">
          <cell r="AA1563">
            <v>38798</v>
          </cell>
          <cell r="AB1563">
            <v>3.0750000000000002</v>
          </cell>
          <cell r="AC1563">
            <v>2.47268</v>
          </cell>
        </row>
        <row r="1564">
          <cell r="AA1564">
            <v>38799</v>
          </cell>
          <cell r="AB1564">
            <v>3.0790000000000002</v>
          </cell>
          <cell r="AC1564">
            <v>2.4729599999999996</v>
          </cell>
        </row>
        <row r="1565">
          <cell r="AA1565">
            <v>38800</v>
          </cell>
          <cell r="AB1565">
            <v>3.0790000000000002</v>
          </cell>
          <cell r="AC1565">
            <v>2.4732399999999997</v>
          </cell>
        </row>
        <row r="1566">
          <cell r="AA1566">
            <v>38801</v>
          </cell>
          <cell r="AB1566">
            <v>3.0790000000000002</v>
          </cell>
          <cell r="AC1566">
            <v>2.4735199999999997</v>
          </cell>
        </row>
        <row r="1567">
          <cell r="AA1567">
            <v>38802</v>
          </cell>
          <cell r="AB1567">
            <v>3.0790000000000002</v>
          </cell>
          <cell r="AC1567">
            <v>2.4739399999999998</v>
          </cell>
        </row>
        <row r="1568">
          <cell r="AA1568">
            <v>38803</v>
          </cell>
          <cell r="AB1568">
            <v>3.0830000000000002</v>
          </cell>
          <cell r="AC1568">
            <v>2.4742199999999999</v>
          </cell>
        </row>
        <row r="1569">
          <cell r="AA1569">
            <v>38804</v>
          </cell>
          <cell r="AB1569">
            <v>3.0819999999999999</v>
          </cell>
          <cell r="AC1569">
            <v>2.4744999999999999</v>
          </cell>
        </row>
        <row r="1570">
          <cell r="AA1570">
            <v>38805</v>
          </cell>
          <cell r="AB1570">
            <v>3.08</v>
          </cell>
          <cell r="AC1570">
            <v>2.47478</v>
          </cell>
        </row>
        <row r="1571">
          <cell r="AA1571">
            <v>38806</v>
          </cell>
          <cell r="AB1571">
            <v>3.081</v>
          </cell>
          <cell r="AC1571">
            <v>2.4752000000000001</v>
          </cell>
        </row>
        <row r="1572">
          <cell r="AA1572">
            <v>38807</v>
          </cell>
          <cell r="AB1572">
            <v>3.0819999999999999</v>
          </cell>
          <cell r="AC1572">
            <v>2.4754799999999997</v>
          </cell>
        </row>
        <row r="1573">
          <cell r="AA1573">
            <v>38808</v>
          </cell>
          <cell r="AB1573">
            <v>3.0819999999999999</v>
          </cell>
          <cell r="AC1573">
            <v>2.4757599999999997</v>
          </cell>
        </row>
        <row r="1574">
          <cell r="AA1574">
            <v>38809</v>
          </cell>
          <cell r="AB1574">
            <v>3.0819999999999999</v>
          </cell>
          <cell r="AC1574">
            <v>2.4761799999999998</v>
          </cell>
        </row>
        <row r="1575">
          <cell r="AA1575">
            <v>38810</v>
          </cell>
          <cell r="AB1575">
            <v>3.085</v>
          </cell>
          <cell r="AC1575">
            <v>2.4764599999999999</v>
          </cell>
        </row>
        <row r="1576">
          <cell r="AA1576">
            <v>38811</v>
          </cell>
          <cell r="AB1576">
            <v>3.0830000000000002</v>
          </cell>
          <cell r="AC1576">
            <v>2.4767399999999995</v>
          </cell>
        </row>
        <row r="1577">
          <cell r="AA1577">
            <v>38812</v>
          </cell>
          <cell r="AB1577">
            <v>3.08</v>
          </cell>
          <cell r="AC1577">
            <v>2.47716</v>
          </cell>
        </row>
        <row r="1578">
          <cell r="AA1578">
            <v>38813</v>
          </cell>
          <cell r="AB1578">
            <v>3.0790000000000002</v>
          </cell>
          <cell r="AC1578">
            <v>2.4774400000000001</v>
          </cell>
        </row>
        <row r="1579">
          <cell r="AA1579">
            <v>38814</v>
          </cell>
          <cell r="AB1579">
            <v>3.081</v>
          </cell>
          <cell r="AC1579">
            <v>2.4784199999999998</v>
          </cell>
        </row>
        <row r="1580">
          <cell r="AA1580">
            <v>38815</v>
          </cell>
          <cell r="AB1580">
            <v>3.081</v>
          </cell>
          <cell r="AC1580">
            <v>2.4793999999999996</v>
          </cell>
        </row>
        <row r="1581">
          <cell r="AA1581">
            <v>38816</v>
          </cell>
          <cell r="AB1581">
            <v>3.081</v>
          </cell>
          <cell r="AC1581">
            <v>2.4803799999999998</v>
          </cell>
        </row>
        <row r="1582">
          <cell r="AA1582">
            <v>38817</v>
          </cell>
          <cell r="AB1582">
            <v>3.081</v>
          </cell>
          <cell r="AC1582">
            <v>2.48136</v>
          </cell>
        </row>
        <row r="1583">
          <cell r="AA1583">
            <v>38818</v>
          </cell>
          <cell r="AB1583">
            <v>3.077</v>
          </cell>
          <cell r="AC1583">
            <v>2.4823399999999998</v>
          </cell>
        </row>
        <row r="1584">
          <cell r="AA1584">
            <v>38819</v>
          </cell>
          <cell r="AB1584">
            <v>3.0779999999999998</v>
          </cell>
          <cell r="AC1584">
            <v>2.48332</v>
          </cell>
        </row>
        <row r="1585">
          <cell r="AA1585">
            <v>38820</v>
          </cell>
          <cell r="AB1585">
            <v>3.0779999999999998</v>
          </cell>
          <cell r="AC1585">
            <v>2.4842999999999997</v>
          </cell>
        </row>
        <row r="1586">
          <cell r="AA1586">
            <v>38821</v>
          </cell>
          <cell r="AB1586">
            <v>3.0779999999999998</v>
          </cell>
          <cell r="AC1586">
            <v>2.4852799999999995</v>
          </cell>
        </row>
        <row r="1587">
          <cell r="AA1587">
            <v>38822</v>
          </cell>
          <cell r="AB1587">
            <v>3.0779999999999998</v>
          </cell>
          <cell r="AC1587">
            <v>2.4863999999999997</v>
          </cell>
        </row>
        <row r="1588">
          <cell r="AA1588">
            <v>38823</v>
          </cell>
          <cell r="AB1588">
            <v>3.0779999999999998</v>
          </cell>
          <cell r="AC1588">
            <v>2.4873799999999999</v>
          </cell>
        </row>
        <row r="1589">
          <cell r="AA1589">
            <v>38824</v>
          </cell>
          <cell r="AB1589">
            <v>3.0760000000000001</v>
          </cell>
          <cell r="AC1589">
            <v>2.4883600000000001</v>
          </cell>
        </row>
        <row r="1590">
          <cell r="AA1590">
            <v>38825</v>
          </cell>
          <cell r="AB1590">
            <v>3.07</v>
          </cell>
          <cell r="AC1590">
            <v>2.4893399999999999</v>
          </cell>
        </row>
        <row r="1591">
          <cell r="AA1591">
            <v>38826</v>
          </cell>
          <cell r="AB1591">
            <v>3.0680000000000001</v>
          </cell>
          <cell r="AC1591">
            <v>2.4903199999999996</v>
          </cell>
        </row>
        <row r="1592">
          <cell r="AA1592">
            <v>38827</v>
          </cell>
          <cell r="AB1592">
            <v>3.0590000000000002</v>
          </cell>
          <cell r="AC1592">
            <v>2.4912999999999998</v>
          </cell>
        </row>
        <row r="1593">
          <cell r="AA1593">
            <v>38828</v>
          </cell>
          <cell r="AB1593">
            <v>3.0590000000000002</v>
          </cell>
          <cell r="AC1593">
            <v>2.4922800000000001</v>
          </cell>
        </row>
        <row r="1594">
          <cell r="AA1594">
            <v>38829</v>
          </cell>
          <cell r="AB1594">
            <v>3.0590000000000002</v>
          </cell>
          <cell r="AC1594">
            <v>2.4932599999999998</v>
          </cell>
        </row>
        <row r="1595">
          <cell r="AA1595">
            <v>38830</v>
          </cell>
          <cell r="AB1595">
            <v>3.0590000000000002</v>
          </cell>
          <cell r="AC1595">
            <v>2.49424</v>
          </cell>
        </row>
        <row r="1596">
          <cell r="AA1596">
            <v>38831</v>
          </cell>
          <cell r="AB1596">
            <v>3.0470000000000002</v>
          </cell>
          <cell r="AC1596">
            <v>2.4952199999999998</v>
          </cell>
        </row>
        <row r="1597">
          <cell r="AA1597">
            <v>38832</v>
          </cell>
          <cell r="AB1597">
            <v>3.0409999999999999</v>
          </cell>
          <cell r="AC1597">
            <v>2.4963399999999996</v>
          </cell>
        </row>
        <row r="1598">
          <cell r="AA1598">
            <v>38833</v>
          </cell>
          <cell r="AB1598">
            <v>3.0390000000000001</v>
          </cell>
          <cell r="AC1598">
            <v>2.4973199999999998</v>
          </cell>
        </row>
        <row r="1599">
          <cell r="AA1599">
            <v>38834</v>
          </cell>
          <cell r="AB1599">
            <v>3.044</v>
          </cell>
          <cell r="AC1599">
            <v>2.4983</v>
          </cell>
        </row>
        <row r="1600">
          <cell r="AA1600">
            <v>38835</v>
          </cell>
          <cell r="AB1600">
            <v>3.048</v>
          </cell>
          <cell r="AC1600">
            <v>2.4992799999999997</v>
          </cell>
        </row>
        <row r="1601">
          <cell r="AA1601">
            <v>38836</v>
          </cell>
          <cell r="AB1601">
            <v>3.048</v>
          </cell>
          <cell r="AC1601">
            <v>2.5002599999999999</v>
          </cell>
        </row>
        <row r="1602">
          <cell r="AA1602">
            <v>38837</v>
          </cell>
          <cell r="AB1602">
            <v>3.048</v>
          </cell>
          <cell r="AC1602">
            <v>2.5012399999999997</v>
          </cell>
        </row>
        <row r="1603">
          <cell r="AA1603">
            <v>38838</v>
          </cell>
          <cell r="AB1603">
            <v>3.048</v>
          </cell>
          <cell r="AC1603">
            <v>2.5022199999999999</v>
          </cell>
        </row>
        <row r="1604">
          <cell r="AA1604">
            <v>38839</v>
          </cell>
          <cell r="AB1604">
            <v>3.0449999999999999</v>
          </cell>
          <cell r="AC1604">
            <v>2.5032000000000001</v>
          </cell>
        </row>
        <row r="1605">
          <cell r="AA1605">
            <v>38840</v>
          </cell>
          <cell r="AB1605">
            <v>3.0419999999999998</v>
          </cell>
          <cell r="AC1605">
            <v>2.5041799999999999</v>
          </cell>
        </row>
        <row r="1606">
          <cell r="AA1606">
            <v>38841</v>
          </cell>
          <cell r="AB1606">
            <v>3.0409999999999999</v>
          </cell>
          <cell r="AC1606">
            <v>2.5051600000000001</v>
          </cell>
        </row>
        <row r="1607">
          <cell r="AA1607">
            <v>38842</v>
          </cell>
          <cell r="AB1607">
            <v>3.0409999999999999</v>
          </cell>
          <cell r="AC1607">
            <v>2.5061399999999998</v>
          </cell>
        </row>
        <row r="1608">
          <cell r="AA1608">
            <v>38843</v>
          </cell>
          <cell r="AB1608">
            <v>3.0409999999999999</v>
          </cell>
          <cell r="AC1608">
            <v>2.5071199999999996</v>
          </cell>
        </row>
        <row r="1609">
          <cell r="AA1609">
            <v>38844</v>
          </cell>
          <cell r="AB1609">
            <v>3.0409999999999999</v>
          </cell>
          <cell r="AC1609">
            <v>2.5078199999999997</v>
          </cell>
        </row>
        <row r="1610">
          <cell r="AA1610">
            <v>38845</v>
          </cell>
          <cell r="AB1610">
            <v>3.04</v>
          </cell>
          <cell r="AC1610">
            <v>2.5086599999999999</v>
          </cell>
        </row>
        <row r="1611">
          <cell r="AA1611">
            <v>38846</v>
          </cell>
          <cell r="AB1611">
            <v>3.0409999999999999</v>
          </cell>
          <cell r="AC1611">
            <v>2.50936</v>
          </cell>
        </row>
        <row r="1612">
          <cell r="AA1612">
            <v>38847</v>
          </cell>
          <cell r="AB1612">
            <v>3.04</v>
          </cell>
          <cell r="AC1612">
            <v>2.5101999999999998</v>
          </cell>
        </row>
        <row r="1613">
          <cell r="AA1613">
            <v>38848</v>
          </cell>
          <cell r="AB1613">
            <v>3.0339999999999998</v>
          </cell>
          <cell r="AC1613">
            <v>2.5110399999999999</v>
          </cell>
        </row>
        <row r="1614">
          <cell r="AA1614">
            <v>38849</v>
          </cell>
          <cell r="AB1614">
            <v>3.036</v>
          </cell>
          <cell r="AC1614">
            <v>2.5117400000000001</v>
          </cell>
        </row>
        <row r="1615">
          <cell r="AA1615">
            <v>38850</v>
          </cell>
          <cell r="AB1615">
            <v>3.036</v>
          </cell>
          <cell r="AC1615">
            <v>2.5125799999999998</v>
          </cell>
        </row>
        <row r="1616">
          <cell r="AA1616">
            <v>38851</v>
          </cell>
          <cell r="AB1616">
            <v>3.036</v>
          </cell>
          <cell r="AC1616">
            <v>2.5132799999999995</v>
          </cell>
        </row>
        <row r="1617">
          <cell r="AA1617">
            <v>38852</v>
          </cell>
          <cell r="AB1617">
            <v>3.0409999999999999</v>
          </cell>
          <cell r="AC1617">
            <v>2.5141200000000001</v>
          </cell>
        </row>
        <row r="1618">
          <cell r="AA1618">
            <v>38853</v>
          </cell>
          <cell r="AB1618">
            <v>3.0419999999999998</v>
          </cell>
          <cell r="AC1618">
            <v>2.5149599999999999</v>
          </cell>
        </row>
        <row r="1619">
          <cell r="AA1619">
            <v>38854</v>
          </cell>
          <cell r="AB1619">
            <v>3.048</v>
          </cell>
          <cell r="AC1619">
            <v>2.5156599999999996</v>
          </cell>
        </row>
        <row r="1620">
          <cell r="AA1620">
            <v>38855</v>
          </cell>
          <cell r="AB1620">
            <v>3.0539999999999998</v>
          </cell>
          <cell r="AC1620">
            <v>2.5165000000000002</v>
          </cell>
        </row>
        <row r="1621">
          <cell r="AA1621">
            <v>38856</v>
          </cell>
          <cell r="AB1621">
            <v>3.056</v>
          </cell>
          <cell r="AC1621">
            <v>2.5171999999999999</v>
          </cell>
        </row>
        <row r="1622">
          <cell r="AA1622">
            <v>38857</v>
          </cell>
          <cell r="AB1622">
            <v>3.056</v>
          </cell>
          <cell r="AC1622">
            <v>2.5180399999999996</v>
          </cell>
        </row>
        <row r="1623">
          <cell r="AA1623">
            <v>38858</v>
          </cell>
          <cell r="AB1623">
            <v>3.056</v>
          </cell>
          <cell r="AC1623">
            <v>2.5188799999999998</v>
          </cell>
        </row>
        <row r="1624">
          <cell r="AA1624">
            <v>38859</v>
          </cell>
          <cell r="AB1624">
            <v>3.0720000000000001</v>
          </cell>
          <cell r="AC1624">
            <v>2.5195799999999999</v>
          </cell>
        </row>
        <row r="1625">
          <cell r="AA1625">
            <v>38860</v>
          </cell>
          <cell r="AB1625">
            <v>3.0720000000000001</v>
          </cell>
          <cell r="AC1625">
            <v>2.5204199999999997</v>
          </cell>
        </row>
        <row r="1626">
          <cell r="AA1626">
            <v>38861</v>
          </cell>
          <cell r="AB1626">
            <v>3.0819999999999999</v>
          </cell>
          <cell r="AC1626">
            <v>2.5211199999999998</v>
          </cell>
        </row>
        <row r="1627">
          <cell r="AA1627">
            <v>38862</v>
          </cell>
          <cell r="AB1627">
            <v>3.0819999999999999</v>
          </cell>
          <cell r="AC1627">
            <v>2.5219599999999995</v>
          </cell>
        </row>
        <row r="1628">
          <cell r="AA1628">
            <v>38863</v>
          </cell>
          <cell r="AB1628">
            <v>3.0790000000000002</v>
          </cell>
          <cell r="AC1628">
            <v>2.5227999999999997</v>
          </cell>
        </row>
        <row r="1629">
          <cell r="AA1629">
            <v>38864</v>
          </cell>
          <cell r="AB1629">
            <v>3.0790000000000002</v>
          </cell>
          <cell r="AC1629">
            <v>2.5234999999999999</v>
          </cell>
        </row>
        <row r="1630">
          <cell r="AA1630">
            <v>38865</v>
          </cell>
          <cell r="AB1630">
            <v>3.0790000000000002</v>
          </cell>
          <cell r="AC1630">
            <v>2.5243399999999996</v>
          </cell>
        </row>
        <row r="1631">
          <cell r="AA1631">
            <v>38866</v>
          </cell>
          <cell r="AB1631">
            <v>3.077</v>
          </cell>
          <cell r="AC1631">
            <v>2.5251799999999998</v>
          </cell>
        </row>
        <row r="1632">
          <cell r="AA1632">
            <v>38867</v>
          </cell>
          <cell r="AB1632">
            <v>3.0880000000000001</v>
          </cell>
          <cell r="AC1632">
            <v>2.5258799999999999</v>
          </cell>
        </row>
        <row r="1633">
          <cell r="AA1633">
            <v>38868</v>
          </cell>
          <cell r="AB1633">
            <v>3.085</v>
          </cell>
          <cell r="AC1633">
            <v>2.5267199999999996</v>
          </cell>
        </row>
        <row r="1634">
          <cell r="AA1634">
            <v>38869</v>
          </cell>
          <cell r="AB1634">
            <v>3.08</v>
          </cell>
          <cell r="AC1634">
            <v>2.5275599999999998</v>
          </cell>
        </row>
        <row r="1635">
          <cell r="AA1635">
            <v>38870</v>
          </cell>
          <cell r="AB1635">
            <v>3.0790000000000002</v>
          </cell>
          <cell r="AC1635">
            <v>2.52826</v>
          </cell>
        </row>
        <row r="1636">
          <cell r="AA1636">
            <v>38871</v>
          </cell>
          <cell r="AB1636">
            <v>3.0790000000000002</v>
          </cell>
          <cell r="AC1636">
            <v>2.5290999999999997</v>
          </cell>
        </row>
        <row r="1637">
          <cell r="AA1637">
            <v>38872</v>
          </cell>
          <cell r="AB1637">
            <v>3.0790000000000002</v>
          </cell>
          <cell r="AC1637">
            <v>2.5299399999999999</v>
          </cell>
        </row>
        <row r="1638">
          <cell r="AA1638">
            <v>38873</v>
          </cell>
          <cell r="AB1638">
            <v>3.08</v>
          </cell>
          <cell r="AC1638">
            <v>2.53078</v>
          </cell>
        </row>
        <row r="1639">
          <cell r="AA1639">
            <v>38874</v>
          </cell>
          <cell r="AB1639">
            <v>3.0830000000000002</v>
          </cell>
          <cell r="AC1639">
            <v>2.5316199999999998</v>
          </cell>
        </row>
        <row r="1640">
          <cell r="AA1640">
            <v>38875</v>
          </cell>
          <cell r="AB1640">
            <v>3.0819999999999999</v>
          </cell>
          <cell r="AC1640">
            <v>2.5320399999999998</v>
          </cell>
        </row>
        <row r="1641">
          <cell r="AA1641">
            <v>38876</v>
          </cell>
          <cell r="AB1641">
            <v>3.0830000000000002</v>
          </cell>
          <cell r="AC1641">
            <v>2.5323199999999999</v>
          </cell>
        </row>
        <row r="1642">
          <cell r="AA1642">
            <v>38877</v>
          </cell>
          <cell r="AB1642">
            <v>3.0819999999999999</v>
          </cell>
          <cell r="AC1642">
            <v>2.5327399999999995</v>
          </cell>
        </row>
        <row r="1643">
          <cell r="AA1643">
            <v>38878</v>
          </cell>
          <cell r="AB1643">
            <v>3.0819999999999999</v>
          </cell>
          <cell r="AC1643">
            <v>2.5331599999999996</v>
          </cell>
        </row>
        <row r="1644">
          <cell r="AA1644">
            <v>38879</v>
          </cell>
          <cell r="AB1644">
            <v>3.0819999999999999</v>
          </cell>
          <cell r="AC1644">
            <v>2.5335800000000002</v>
          </cell>
        </row>
        <row r="1645">
          <cell r="AA1645">
            <v>38880</v>
          </cell>
          <cell r="AB1645">
            <v>3.081</v>
          </cell>
          <cell r="AC1645">
            <v>2.5339999999999998</v>
          </cell>
        </row>
        <row r="1646">
          <cell r="AA1646">
            <v>38881</v>
          </cell>
          <cell r="AB1646">
            <v>3.0830000000000002</v>
          </cell>
          <cell r="AC1646">
            <v>2.5344199999999999</v>
          </cell>
        </row>
        <row r="1647">
          <cell r="AA1647">
            <v>38882</v>
          </cell>
          <cell r="AB1647">
            <v>3.0790000000000002</v>
          </cell>
          <cell r="AC1647">
            <v>2.5347</v>
          </cell>
        </row>
        <row r="1648">
          <cell r="AA1648">
            <v>38883</v>
          </cell>
          <cell r="AB1648">
            <v>3.08</v>
          </cell>
          <cell r="AC1648">
            <v>2.5351199999999996</v>
          </cell>
        </row>
        <row r="1649">
          <cell r="AA1649">
            <v>38884</v>
          </cell>
          <cell r="AB1649">
            <v>3.0790000000000002</v>
          </cell>
          <cell r="AC1649">
            <v>2.5355399999999997</v>
          </cell>
        </row>
        <row r="1650">
          <cell r="AA1650">
            <v>38885</v>
          </cell>
          <cell r="AB1650">
            <v>3.0790000000000002</v>
          </cell>
          <cell r="AC1650">
            <v>2.5359599999999998</v>
          </cell>
        </row>
        <row r="1651">
          <cell r="AA1651">
            <v>38886</v>
          </cell>
          <cell r="AB1651">
            <v>3.0790000000000002</v>
          </cell>
          <cell r="AC1651">
            <v>2.5363799999999999</v>
          </cell>
        </row>
        <row r="1652">
          <cell r="AA1652">
            <v>38887</v>
          </cell>
          <cell r="AB1652">
            <v>3.0790000000000002</v>
          </cell>
          <cell r="AC1652">
            <v>2.5367999999999999</v>
          </cell>
        </row>
        <row r="1653">
          <cell r="AA1653">
            <v>38888</v>
          </cell>
          <cell r="AB1653">
            <v>3.0779999999999998</v>
          </cell>
          <cell r="AC1653">
            <v>2.53708</v>
          </cell>
        </row>
        <row r="1654">
          <cell r="AA1654">
            <v>38889</v>
          </cell>
          <cell r="AB1654">
            <v>3.0779999999999998</v>
          </cell>
          <cell r="AC1654">
            <v>2.5374999999999996</v>
          </cell>
        </row>
        <row r="1655">
          <cell r="AA1655">
            <v>38890</v>
          </cell>
          <cell r="AB1655">
            <v>3.0779999999999998</v>
          </cell>
          <cell r="AC1655">
            <v>2.5379199999999997</v>
          </cell>
        </row>
        <row r="1656">
          <cell r="AA1656">
            <v>38891</v>
          </cell>
          <cell r="AB1656">
            <v>3.081</v>
          </cell>
          <cell r="AC1656">
            <v>2.5383399999999998</v>
          </cell>
        </row>
        <row r="1657">
          <cell r="AA1657">
            <v>38892</v>
          </cell>
          <cell r="AB1657">
            <v>3.081</v>
          </cell>
          <cell r="AC1657">
            <v>2.5387599999999999</v>
          </cell>
        </row>
        <row r="1658">
          <cell r="AA1658">
            <v>38893</v>
          </cell>
          <cell r="AB1658">
            <v>3.081</v>
          </cell>
          <cell r="AC1658">
            <v>2.53918</v>
          </cell>
        </row>
        <row r="1659">
          <cell r="AA1659">
            <v>38894</v>
          </cell>
          <cell r="AB1659">
            <v>3.0859999999999999</v>
          </cell>
          <cell r="AC1659">
            <v>2.5394600000000001</v>
          </cell>
        </row>
        <row r="1660">
          <cell r="AA1660">
            <v>38895</v>
          </cell>
          <cell r="AB1660">
            <v>3.05</v>
          </cell>
          <cell r="AC1660">
            <v>2.5398799999999997</v>
          </cell>
        </row>
        <row r="1661">
          <cell r="AA1661">
            <v>38896</v>
          </cell>
          <cell r="AB1661">
            <v>3.0880000000000001</v>
          </cell>
          <cell r="AC1661">
            <v>2.5402999999999998</v>
          </cell>
        </row>
        <row r="1662">
          <cell r="AA1662">
            <v>38897</v>
          </cell>
          <cell r="AB1662">
            <v>3.0880000000000001</v>
          </cell>
          <cell r="AC1662">
            <v>2.5407199999999999</v>
          </cell>
        </row>
        <row r="1663">
          <cell r="AA1663">
            <v>38898</v>
          </cell>
          <cell r="AB1663">
            <v>3.0859999999999999</v>
          </cell>
          <cell r="AC1663">
            <v>2.54114</v>
          </cell>
        </row>
        <row r="1664">
          <cell r="AA1664">
            <v>38899</v>
          </cell>
          <cell r="AB1664">
            <v>3.0859999999999999</v>
          </cell>
          <cell r="AC1664">
            <v>2.5414199999999996</v>
          </cell>
        </row>
        <row r="1665">
          <cell r="AA1665">
            <v>38900</v>
          </cell>
          <cell r="AB1665">
            <v>3.0859999999999999</v>
          </cell>
          <cell r="AC1665">
            <v>2.5418400000000001</v>
          </cell>
        </row>
        <row r="1666">
          <cell r="AA1666">
            <v>38901</v>
          </cell>
          <cell r="AB1666">
            <v>3.085</v>
          </cell>
          <cell r="AC1666">
            <v>2.5422599999999997</v>
          </cell>
        </row>
        <row r="1667">
          <cell r="AA1667">
            <v>38902</v>
          </cell>
          <cell r="AB1667">
            <v>3.085</v>
          </cell>
          <cell r="AC1667">
            <v>2.5426799999999998</v>
          </cell>
        </row>
        <row r="1668">
          <cell r="AA1668">
            <v>38903</v>
          </cell>
          <cell r="AB1668">
            <v>3.0870000000000002</v>
          </cell>
          <cell r="AC1668">
            <v>2.5429599999999999</v>
          </cell>
        </row>
        <row r="1669">
          <cell r="AA1669">
            <v>38904</v>
          </cell>
          <cell r="AB1669">
            <v>3.0859999999999999</v>
          </cell>
          <cell r="AC1669">
            <v>2.54338</v>
          </cell>
        </row>
        <row r="1670">
          <cell r="AA1670">
            <v>38905</v>
          </cell>
          <cell r="AB1670">
            <v>3.0750000000000002</v>
          </cell>
          <cell r="AC1670">
            <v>2.5437999999999996</v>
          </cell>
        </row>
        <row r="1671">
          <cell r="AA1671">
            <v>38906</v>
          </cell>
          <cell r="AB1671">
            <v>3.0859999999999999</v>
          </cell>
          <cell r="AC1671">
            <v>2.5442199999999997</v>
          </cell>
        </row>
        <row r="1672">
          <cell r="AA1672">
            <v>38907</v>
          </cell>
          <cell r="AB1672">
            <v>3.0859999999999999</v>
          </cell>
          <cell r="AC1672">
            <v>2.5446399999999998</v>
          </cell>
        </row>
        <row r="1673">
          <cell r="AA1673">
            <v>38908</v>
          </cell>
          <cell r="AB1673">
            <v>3.0859999999999999</v>
          </cell>
          <cell r="AC1673">
            <v>2.5450599999999999</v>
          </cell>
        </row>
        <row r="1674">
          <cell r="AA1674">
            <v>38909</v>
          </cell>
          <cell r="AB1674">
            <v>3.0840000000000001</v>
          </cell>
          <cell r="AC1674">
            <v>2.5453399999999999</v>
          </cell>
        </row>
        <row r="1675">
          <cell r="AA1675">
            <v>38910</v>
          </cell>
          <cell r="AB1675">
            <v>3.0830000000000002</v>
          </cell>
          <cell r="AC1675">
            <v>2.54576</v>
          </cell>
        </row>
        <row r="1676">
          <cell r="AA1676">
            <v>38911</v>
          </cell>
          <cell r="AB1676">
            <v>3.0840000000000001</v>
          </cell>
          <cell r="AC1676">
            <v>2.5461799999999997</v>
          </cell>
        </row>
        <row r="1677">
          <cell r="AA1677">
            <v>38912</v>
          </cell>
          <cell r="AB1677">
            <v>3.0830000000000002</v>
          </cell>
          <cell r="AC1677">
            <v>2.5465999999999998</v>
          </cell>
        </row>
        <row r="1678">
          <cell r="AA1678">
            <v>38913</v>
          </cell>
          <cell r="AB1678">
            <v>3.0819999999999999</v>
          </cell>
          <cell r="AC1678">
            <v>2.5470199999999998</v>
          </cell>
        </row>
        <row r="1679">
          <cell r="AA1679">
            <v>38914</v>
          </cell>
          <cell r="AB1679">
            <v>3.0819999999999999</v>
          </cell>
          <cell r="AC1679">
            <v>2.5474399999999999</v>
          </cell>
        </row>
        <row r="1680">
          <cell r="AA1680">
            <v>38915</v>
          </cell>
          <cell r="AB1680">
            <v>3.0819999999999999</v>
          </cell>
          <cell r="AC1680">
            <v>2.54772</v>
          </cell>
        </row>
        <row r="1681">
          <cell r="AA1681">
            <v>38916</v>
          </cell>
          <cell r="AB1681">
            <v>3.0819999999999999</v>
          </cell>
          <cell r="AC1681">
            <v>2.5481400000000001</v>
          </cell>
        </row>
        <row r="1682">
          <cell r="AA1682">
            <v>38917</v>
          </cell>
          <cell r="AB1682">
            <v>3.0790000000000002</v>
          </cell>
          <cell r="AC1682">
            <v>2.5485599999999997</v>
          </cell>
        </row>
        <row r="1683">
          <cell r="AA1683">
            <v>38918</v>
          </cell>
          <cell r="AB1683">
            <v>3.0819999999999999</v>
          </cell>
          <cell r="AC1683">
            <v>2.5489799999999998</v>
          </cell>
        </row>
        <row r="1684">
          <cell r="AA1684">
            <v>38919</v>
          </cell>
          <cell r="AB1684">
            <v>3.0819999999999999</v>
          </cell>
          <cell r="AC1684">
            <v>2.5493999999999999</v>
          </cell>
        </row>
        <row r="1685">
          <cell r="AA1685">
            <v>38920</v>
          </cell>
          <cell r="AB1685">
            <v>3.08</v>
          </cell>
          <cell r="AC1685">
            <v>2.5498199999999995</v>
          </cell>
        </row>
        <row r="1686">
          <cell r="AA1686">
            <v>38921</v>
          </cell>
          <cell r="AB1686">
            <v>3.08</v>
          </cell>
          <cell r="AC1686">
            <v>2.5500999999999996</v>
          </cell>
        </row>
        <row r="1687">
          <cell r="AA1687">
            <v>38922</v>
          </cell>
          <cell r="AB1687">
            <v>3.08</v>
          </cell>
          <cell r="AC1687">
            <v>2.5505200000000001</v>
          </cell>
        </row>
        <row r="1688">
          <cell r="AA1688">
            <v>38923</v>
          </cell>
          <cell r="AB1688">
            <v>3.0779999999999998</v>
          </cell>
          <cell r="AC1688">
            <v>2.5509399999999998</v>
          </cell>
        </row>
        <row r="1689">
          <cell r="AA1689">
            <v>38924</v>
          </cell>
          <cell r="AB1689">
            <v>3.0739999999999998</v>
          </cell>
          <cell r="AC1689">
            <v>2.5513599999999999</v>
          </cell>
        </row>
        <row r="1690">
          <cell r="AA1690">
            <v>38925</v>
          </cell>
          <cell r="AB1690">
            <v>3.077</v>
          </cell>
          <cell r="AC1690">
            <v>2.5517799999999999</v>
          </cell>
        </row>
        <row r="1691">
          <cell r="AA1691">
            <v>38926</v>
          </cell>
          <cell r="AB1691">
            <v>3.077</v>
          </cell>
          <cell r="AC1691">
            <v>2.5521999999999996</v>
          </cell>
        </row>
        <row r="1692">
          <cell r="AA1692">
            <v>38927</v>
          </cell>
          <cell r="AB1692">
            <v>3.077</v>
          </cell>
          <cell r="AC1692">
            <v>2.5526199999999997</v>
          </cell>
        </row>
        <row r="1693">
          <cell r="AA1693">
            <v>38928</v>
          </cell>
          <cell r="AB1693">
            <v>3.077</v>
          </cell>
          <cell r="AC1693">
            <v>2.5528999999999997</v>
          </cell>
        </row>
        <row r="1694">
          <cell r="AA1694">
            <v>38929</v>
          </cell>
          <cell r="AB1694">
            <v>3.0720000000000001</v>
          </cell>
          <cell r="AC1694">
            <v>2.5533199999999998</v>
          </cell>
        </row>
        <row r="1695">
          <cell r="AA1695">
            <v>38930</v>
          </cell>
          <cell r="AB1695">
            <v>3.0710000000000002</v>
          </cell>
          <cell r="AC1695">
            <v>2.5537399999999999</v>
          </cell>
        </row>
        <row r="1696">
          <cell r="AA1696">
            <v>38931</v>
          </cell>
          <cell r="AB1696">
            <v>3.0710000000000002</v>
          </cell>
          <cell r="AC1696">
            <v>2.55416</v>
          </cell>
        </row>
        <row r="1697">
          <cell r="AA1697">
            <v>38932</v>
          </cell>
          <cell r="AB1697">
            <v>3.07</v>
          </cell>
          <cell r="AC1697">
            <v>2.5545799999999996</v>
          </cell>
        </row>
        <row r="1698">
          <cell r="AA1698">
            <v>38933</v>
          </cell>
          <cell r="AB1698">
            <v>3.069</v>
          </cell>
          <cell r="AC1698">
            <v>2.5549999999999997</v>
          </cell>
        </row>
        <row r="1699">
          <cell r="AA1699">
            <v>38934</v>
          </cell>
          <cell r="AB1699">
            <v>3.069</v>
          </cell>
          <cell r="AC1699">
            <v>2.5552799999999998</v>
          </cell>
        </row>
        <row r="1700">
          <cell r="AA1700">
            <v>38935</v>
          </cell>
          <cell r="AB1700">
            <v>3.069</v>
          </cell>
          <cell r="AC1700">
            <v>2.5556999999999999</v>
          </cell>
        </row>
        <row r="1701">
          <cell r="AA1701">
            <v>38936</v>
          </cell>
          <cell r="AB1701">
            <v>3.0720000000000001</v>
          </cell>
          <cell r="AC1701">
            <v>2.55626</v>
          </cell>
        </row>
        <row r="1702">
          <cell r="AA1702">
            <v>38937</v>
          </cell>
          <cell r="AB1702">
            <v>3.0720000000000001</v>
          </cell>
          <cell r="AC1702">
            <v>2.5568200000000001</v>
          </cell>
        </row>
        <row r="1703">
          <cell r="AA1703">
            <v>38938</v>
          </cell>
          <cell r="AB1703">
            <v>3.069</v>
          </cell>
          <cell r="AC1703">
            <v>2.5572399999999997</v>
          </cell>
        </row>
        <row r="1704">
          <cell r="AA1704">
            <v>38939</v>
          </cell>
          <cell r="AB1704">
            <v>3.069</v>
          </cell>
          <cell r="AC1704">
            <v>2.5577999999999999</v>
          </cell>
        </row>
        <row r="1705">
          <cell r="AA1705">
            <v>38940</v>
          </cell>
          <cell r="AB1705">
            <v>3.0710000000000002</v>
          </cell>
          <cell r="AC1705">
            <v>2.5582199999999999</v>
          </cell>
        </row>
        <row r="1706">
          <cell r="AA1706">
            <v>38941</v>
          </cell>
          <cell r="AB1706">
            <v>3.0710000000000002</v>
          </cell>
          <cell r="AC1706">
            <v>2.5587800000000001</v>
          </cell>
        </row>
        <row r="1707">
          <cell r="AA1707">
            <v>38942</v>
          </cell>
          <cell r="AB1707">
            <v>3.0710000000000002</v>
          </cell>
          <cell r="AC1707">
            <v>2.5593399999999997</v>
          </cell>
        </row>
        <row r="1708">
          <cell r="AA1708">
            <v>38943</v>
          </cell>
          <cell r="AB1708">
            <v>3.0750000000000002</v>
          </cell>
          <cell r="AC1708">
            <v>2.5597599999999998</v>
          </cell>
        </row>
        <row r="1709">
          <cell r="AA1709">
            <v>38944</v>
          </cell>
          <cell r="AB1709">
            <v>3.08</v>
          </cell>
          <cell r="AC1709">
            <v>2.5603199999999999</v>
          </cell>
        </row>
        <row r="1710">
          <cell r="AA1710">
            <v>38945</v>
          </cell>
          <cell r="AB1710">
            <v>3.0739999999999998</v>
          </cell>
          <cell r="AC1710">
            <v>2.5608799999999996</v>
          </cell>
        </row>
        <row r="1711">
          <cell r="AA1711">
            <v>38946</v>
          </cell>
          <cell r="AB1711">
            <v>3.08</v>
          </cell>
          <cell r="AC1711">
            <v>2.5612999999999997</v>
          </cell>
        </row>
        <row r="1712">
          <cell r="AA1712">
            <v>38947</v>
          </cell>
          <cell r="AB1712">
            <v>3.0819999999999999</v>
          </cell>
          <cell r="AC1712">
            <v>2.5618599999999998</v>
          </cell>
        </row>
        <row r="1713">
          <cell r="AA1713">
            <v>38948</v>
          </cell>
          <cell r="AB1713">
            <v>3.0819999999999999</v>
          </cell>
          <cell r="AC1713">
            <v>2.5622799999999999</v>
          </cell>
        </row>
        <row r="1714">
          <cell r="AA1714">
            <v>38949</v>
          </cell>
          <cell r="AB1714">
            <v>3.0819999999999999</v>
          </cell>
          <cell r="AC1714">
            <v>2.56284</v>
          </cell>
        </row>
        <row r="1715">
          <cell r="AA1715">
            <v>38950</v>
          </cell>
          <cell r="AB1715">
            <v>3.0819999999999999</v>
          </cell>
          <cell r="AC1715">
            <v>2.5633999999999997</v>
          </cell>
        </row>
        <row r="1716">
          <cell r="AA1716">
            <v>38951</v>
          </cell>
          <cell r="AB1716">
            <v>3.085</v>
          </cell>
          <cell r="AC1716">
            <v>2.5638199999999998</v>
          </cell>
        </row>
        <row r="1717">
          <cell r="AA1717">
            <v>38952</v>
          </cell>
          <cell r="AB1717">
            <v>3.085</v>
          </cell>
          <cell r="AC1717">
            <v>2.5643799999999999</v>
          </cell>
        </row>
        <row r="1718">
          <cell r="AA1718">
            <v>38953</v>
          </cell>
          <cell r="AB1718">
            <v>3.0870000000000002</v>
          </cell>
          <cell r="AC1718">
            <v>2.56494</v>
          </cell>
        </row>
        <row r="1719">
          <cell r="AA1719">
            <v>38954</v>
          </cell>
          <cell r="AB1719">
            <v>3.0920000000000001</v>
          </cell>
          <cell r="AC1719">
            <v>2.5653600000000001</v>
          </cell>
        </row>
        <row r="1720">
          <cell r="AA1720">
            <v>38955</v>
          </cell>
          <cell r="AB1720">
            <v>3.0920000000000001</v>
          </cell>
          <cell r="AC1720">
            <v>2.5659199999999998</v>
          </cell>
        </row>
        <row r="1721">
          <cell r="AA1721">
            <v>38956</v>
          </cell>
          <cell r="AB1721">
            <v>3.0920000000000001</v>
          </cell>
          <cell r="AC1721">
            <v>2.5664799999999999</v>
          </cell>
        </row>
        <row r="1722">
          <cell r="AA1722">
            <v>38957</v>
          </cell>
          <cell r="AB1722">
            <v>3.097</v>
          </cell>
          <cell r="AC1722">
            <v>2.5668999999999995</v>
          </cell>
        </row>
        <row r="1723">
          <cell r="AA1723">
            <v>38958</v>
          </cell>
          <cell r="AB1723">
            <v>3.0950000000000002</v>
          </cell>
          <cell r="AC1723">
            <v>2.5674600000000001</v>
          </cell>
        </row>
        <row r="1724">
          <cell r="AA1724">
            <v>38959</v>
          </cell>
          <cell r="AB1724">
            <v>3.097</v>
          </cell>
          <cell r="AC1724">
            <v>2.5678799999999997</v>
          </cell>
        </row>
        <row r="1725">
          <cell r="AA1725">
            <v>38960</v>
          </cell>
          <cell r="AB1725">
            <v>3.097</v>
          </cell>
          <cell r="AC1725">
            <v>2.5684399999999998</v>
          </cell>
        </row>
        <row r="1726">
          <cell r="AA1726">
            <v>38961</v>
          </cell>
          <cell r="AB1726">
            <v>3.0960000000000001</v>
          </cell>
          <cell r="AC1726">
            <v>2.569</v>
          </cell>
        </row>
        <row r="1727">
          <cell r="AA1727">
            <v>38962</v>
          </cell>
          <cell r="AB1727">
            <v>3.0960000000000001</v>
          </cell>
          <cell r="AC1727">
            <v>2.5695599999999996</v>
          </cell>
        </row>
        <row r="1728">
          <cell r="AA1728">
            <v>38963</v>
          </cell>
          <cell r="AB1728">
            <v>3.0960000000000001</v>
          </cell>
          <cell r="AC1728">
            <v>2.5699800000000002</v>
          </cell>
        </row>
        <row r="1729">
          <cell r="AA1729">
            <v>38964</v>
          </cell>
          <cell r="AB1729">
            <v>3.0939999999999999</v>
          </cell>
          <cell r="AC1729">
            <v>2.5705399999999998</v>
          </cell>
        </row>
        <row r="1730">
          <cell r="AA1730">
            <v>38965</v>
          </cell>
          <cell r="AB1730">
            <v>3.0979999999999999</v>
          </cell>
          <cell r="AC1730">
            <v>2.5710999999999999</v>
          </cell>
        </row>
        <row r="1731">
          <cell r="AA1731">
            <v>38966</v>
          </cell>
          <cell r="AB1731">
            <v>3.1030000000000002</v>
          </cell>
          <cell r="AC1731">
            <v>2.5716599999999996</v>
          </cell>
        </row>
        <row r="1732">
          <cell r="AA1732">
            <v>38967</v>
          </cell>
          <cell r="AB1732">
            <v>3.0990000000000002</v>
          </cell>
          <cell r="AC1732">
            <v>2.5720799999999997</v>
          </cell>
        </row>
        <row r="1733">
          <cell r="AA1733">
            <v>38968</v>
          </cell>
          <cell r="AB1733">
            <v>3.101</v>
          </cell>
          <cell r="AC1733">
            <v>2.5726399999999998</v>
          </cell>
        </row>
        <row r="1734">
          <cell r="AA1734">
            <v>38969</v>
          </cell>
          <cell r="AB1734">
            <v>3.101</v>
          </cell>
          <cell r="AC1734">
            <v>2.5730599999999999</v>
          </cell>
        </row>
        <row r="1735">
          <cell r="AA1735">
            <v>38970</v>
          </cell>
          <cell r="AB1735">
            <v>3.101</v>
          </cell>
          <cell r="AC1735">
            <v>2.57348</v>
          </cell>
        </row>
        <row r="1736">
          <cell r="AA1736">
            <v>38971</v>
          </cell>
          <cell r="AB1736">
            <v>3.1030000000000002</v>
          </cell>
          <cell r="AC1736">
            <v>2.5740399999999997</v>
          </cell>
        </row>
        <row r="1737">
          <cell r="AA1737">
            <v>38972</v>
          </cell>
          <cell r="AB1737">
            <v>3.1070000000000002</v>
          </cell>
          <cell r="AC1737">
            <v>2.5744599999999997</v>
          </cell>
        </row>
        <row r="1738">
          <cell r="AA1738">
            <v>38973</v>
          </cell>
          <cell r="AB1738">
            <v>3.1030000000000002</v>
          </cell>
          <cell r="AC1738">
            <v>2.5750199999999999</v>
          </cell>
        </row>
        <row r="1739">
          <cell r="AA1739">
            <v>38974</v>
          </cell>
          <cell r="AB1739">
            <v>3.1</v>
          </cell>
          <cell r="AC1739">
            <v>2.5754399999999995</v>
          </cell>
        </row>
        <row r="1740">
          <cell r="AA1740">
            <v>38975</v>
          </cell>
          <cell r="AB1740">
            <v>3.0979999999999999</v>
          </cell>
          <cell r="AC1740">
            <v>2.5760000000000001</v>
          </cell>
        </row>
        <row r="1741">
          <cell r="AA1741">
            <v>38976</v>
          </cell>
          <cell r="AB1741">
            <v>3.0979999999999999</v>
          </cell>
          <cell r="AC1741">
            <v>2.5764199999999997</v>
          </cell>
        </row>
        <row r="1742">
          <cell r="AA1742">
            <v>38977</v>
          </cell>
          <cell r="AB1742">
            <v>3.0979999999999999</v>
          </cell>
          <cell r="AC1742">
            <v>2.5769799999999998</v>
          </cell>
        </row>
        <row r="1743">
          <cell r="AA1743">
            <v>38978</v>
          </cell>
          <cell r="AB1743">
            <v>3.0979999999999999</v>
          </cell>
          <cell r="AC1743">
            <v>2.5773999999999999</v>
          </cell>
        </row>
        <row r="1744">
          <cell r="AA1744">
            <v>38979</v>
          </cell>
          <cell r="AB1744">
            <v>3.097</v>
          </cell>
          <cell r="AC1744">
            <v>2.5778199999999996</v>
          </cell>
        </row>
        <row r="1745">
          <cell r="AA1745">
            <v>38980</v>
          </cell>
          <cell r="AB1745">
            <v>3.0979999999999999</v>
          </cell>
          <cell r="AC1745">
            <v>2.5783799999999997</v>
          </cell>
        </row>
        <row r="1746">
          <cell r="AA1746">
            <v>38981</v>
          </cell>
          <cell r="AB1746">
            <v>3.0990000000000002</v>
          </cell>
          <cell r="AC1746">
            <v>2.5787999999999998</v>
          </cell>
        </row>
        <row r="1747">
          <cell r="AA1747">
            <v>38982</v>
          </cell>
          <cell r="AB1747">
            <v>3.0990000000000002</v>
          </cell>
          <cell r="AC1747">
            <v>2.5793599999999999</v>
          </cell>
        </row>
        <row r="1748">
          <cell r="AA1748">
            <v>38983</v>
          </cell>
          <cell r="AB1748">
            <v>3.0990000000000002</v>
          </cell>
          <cell r="AC1748">
            <v>2.57978</v>
          </cell>
        </row>
        <row r="1749">
          <cell r="AA1749">
            <v>38984</v>
          </cell>
          <cell r="AB1749">
            <v>3.0990000000000002</v>
          </cell>
          <cell r="AC1749">
            <v>2.5803399999999996</v>
          </cell>
        </row>
        <row r="1750">
          <cell r="AA1750">
            <v>38985</v>
          </cell>
          <cell r="AB1750">
            <v>3.1</v>
          </cell>
          <cell r="AC1750">
            <v>2.5807599999999997</v>
          </cell>
        </row>
        <row r="1751">
          <cell r="AA1751">
            <v>38986</v>
          </cell>
          <cell r="AB1751">
            <v>3.1019999999999999</v>
          </cell>
          <cell r="AC1751">
            <v>2.5813199999999998</v>
          </cell>
        </row>
        <row r="1752">
          <cell r="AA1752">
            <v>38987</v>
          </cell>
          <cell r="AB1752">
            <v>3.1019999999999999</v>
          </cell>
          <cell r="AC1752">
            <v>2.5817399999999999</v>
          </cell>
        </row>
        <row r="1753">
          <cell r="AA1753">
            <v>38988</v>
          </cell>
          <cell r="AB1753">
            <v>3.1040000000000001</v>
          </cell>
          <cell r="AC1753">
            <v>2.58216</v>
          </cell>
        </row>
        <row r="1754">
          <cell r="AA1754">
            <v>38989</v>
          </cell>
          <cell r="AB1754">
            <v>3.1040000000000001</v>
          </cell>
          <cell r="AC1754">
            <v>2.5831399999999998</v>
          </cell>
        </row>
        <row r="1755">
          <cell r="AA1755">
            <v>38990</v>
          </cell>
          <cell r="AB1755">
            <v>3.1040000000000001</v>
          </cell>
          <cell r="AC1755">
            <v>2.5831399999999998</v>
          </cell>
        </row>
        <row r="1756">
          <cell r="AA1756">
            <v>38991</v>
          </cell>
          <cell r="AB1756">
            <v>3.1040000000000001</v>
          </cell>
          <cell r="AC1756">
            <v>2.5836999999999999</v>
          </cell>
        </row>
        <row r="1757">
          <cell r="AA1757">
            <v>38992</v>
          </cell>
          <cell r="AB1757">
            <v>3.1030000000000002</v>
          </cell>
          <cell r="AC1757">
            <v>2.58412</v>
          </cell>
        </row>
        <row r="1758">
          <cell r="AA1758">
            <v>38993</v>
          </cell>
          <cell r="AB1758">
            <v>3.1040000000000001</v>
          </cell>
          <cell r="AC1758">
            <v>2.5845400000000001</v>
          </cell>
        </row>
        <row r="1759">
          <cell r="AA1759">
            <v>38994</v>
          </cell>
          <cell r="AB1759">
            <v>3.105</v>
          </cell>
          <cell r="AC1759">
            <v>2.5850999999999997</v>
          </cell>
        </row>
        <row r="1760">
          <cell r="AA1760">
            <v>38995</v>
          </cell>
          <cell r="AB1760">
            <v>3.105</v>
          </cell>
          <cell r="AC1760">
            <v>2.5855199999999998</v>
          </cell>
        </row>
        <row r="1761">
          <cell r="AA1761">
            <v>38996</v>
          </cell>
          <cell r="AB1761">
            <v>3.1059999999999999</v>
          </cell>
          <cell r="AC1761">
            <v>2.5859399999999999</v>
          </cell>
        </row>
        <row r="1762">
          <cell r="AA1762">
            <v>38997</v>
          </cell>
          <cell r="AB1762">
            <v>3.1059999999999999</v>
          </cell>
          <cell r="AC1762">
            <v>2.5867799999999996</v>
          </cell>
        </row>
        <row r="1763">
          <cell r="AA1763">
            <v>38998</v>
          </cell>
          <cell r="AB1763">
            <v>3.1059999999999999</v>
          </cell>
          <cell r="AC1763">
            <v>2.5874799999999998</v>
          </cell>
        </row>
        <row r="1764">
          <cell r="AA1764">
            <v>38999</v>
          </cell>
          <cell r="AB1764">
            <v>3.1059999999999999</v>
          </cell>
          <cell r="AC1764">
            <v>2.5881799999999999</v>
          </cell>
        </row>
        <row r="1765">
          <cell r="AA1765">
            <v>39000</v>
          </cell>
          <cell r="AB1765">
            <v>3.1070000000000002</v>
          </cell>
          <cell r="AC1765">
            <v>2.5890199999999997</v>
          </cell>
        </row>
        <row r="1766">
          <cell r="AA1766">
            <v>39001</v>
          </cell>
          <cell r="AB1766">
            <v>3.1059999999999999</v>
          </cell>
          <cell r="AC1766">
            <v>2.5897199999999998</v>
          </cell>
        </row>
        <row r="1767">
          <cell r="AA1767">
            <v>39002</v>
          </cell>
          <cell r="AB1767">
            <v>3.1040000000000001</v>
          </cell>
          <cell r="AC1767">
            <v>2.5904199999999999</v>
          </cell>
        </row>
        <row r="1768">
          <cell r="AA1768">
            <v>39003</v>
          </cell>
          <cell r="AB1768">
            <v>3.1030000000000002</v>
          </cell>
          <cell r="AC1768">
            <v>2.5912599999999997</v>
          </cell>
        </row>
        <row r="1769">
          <cell r="AA1769">
            <v>39004</v>
          </cell>
          <cell r="AB1769">
            <v>3.1030000000000002</v>
          </cell>
          <cell r="AC1769">
            <v>2.5919599999999998</v>
          </cell>
        </row>
        <row r="1770">
          <cell r="AA1770">
            <v>39005</v>
          </cell>
          <cell r="AB1770">
            <v>3.1030000000000002</v>
          </cell>
          <cell r="AC1770">
            <v>2.59266</v>
          </cell>
        </row>
        <row r="1771">
          <cell r="AA1771">
            <v>39006</v>
          </cell>
          <cell r="AB1771">
            <v>3.1030000000000002</v>
          </cell>
          <cell r="AC1771">
            <v>2.5934999999999997</v>
          </cell>
        </row>
        <row r="1772">
          <cell r="AA1772">
            <v>39007</v>
          </cell>
          <cell r="AB1772">
            <v>3.1</v>
          </cell>
          <cell r="AC1772">
            <v>2.5941999999999998</v>
          </cell>
        </row>
        <row r="1773">
          <cell r="AA1773">
            <v>39008</v>
          </cell>
          <cell r="AB1773">
            <v>3.1</v>
          </cell>
          <cell r="AC1773">
            <v>2.5948999999999995</v>
          </cell>
        </row>
        <row r="1774">
          <cell r="AA1774">
            <v>39009</v>
          </cell>
          <cell r="AB1774">
            <v>3.089</v>
          </cell>
          <cell r="AC1774">
            <v>2.5957400000000002</v>
          </cell>
        </row>
        <row r="1775">
          <cell r="AA1775">
            <v>39010</v>
          </cell>
          <cell r="AB1775">
            <v>3.09</v>
          </cell>
          <cell r="AC1775">
            <v>2.5964399999999999</v>
          </cell>
        </row>
        <row r="1776">
          <cell r="AA1776">
            <v>39011</v>
          </cell>
          <cell r="AB1776">
            <v>3.09</v>
          </cell>
          <cell r="AC1776">
            <v>2.59714</v>
          </cell>
        </row>
        <row r="1777">
          <cell r="AA1777">
            <v>39012</v>
          </cell>
          <cell r="AB1777">
            <v>3.09</v>
          </cell>
          <cell r="AC1777">
            <v>2.5979799999999997</v>
          </cell>
        </row>
        <row r="1778">
          <cell r="AA1778">
            <v>39013</v>
          </cell>
          <cell r="AB1778">
            <v>3.09</v>
          </cell>
          <cell r="AC1778">
            <v>2.5986799999999999</v>
          </cell>
        </row>
        <row r="1779">
          <cell r="AA1779">
            <v>39014</v>
          </cell>
          <cell r="AB1779">
            <v>3.09</v>
          </cell>
          <cell r="AC1779">
            <v>2.5995200000000001</v>
          </cell>
        </row>
        <row r="1780">
          <cell r="AA1780">
            <v>39015</v>
          </cell>
          <cell r="AB1780">
            <v>3.093</v>
          </cell>
          <cell r="AC1780">
            <v>2.6002199999999998</v>
          </cell>
        </row>
        <row r="1781">
          <cell r="AA1781">
            <v>39016</v>
          </cell>
          <cell r="AB1781">
            <v>3.089</v>
          </cell>
          <cell r="AC1781">
            <v>2.6009199999999999</v>
          </cell>
        </row>
        <row r="1782">
          <cell r="AA1782">
            <v>39017</v>
          </cell>
          <cell r="AB1782">
            <v>3.0939999999999999</v>
          </cell>
          <cell r="AC1782">
            <v>2.6017600000000001</v>
          </cell>
        </row>
        <row r="1783">
          <cell r="AA1783">
            <v>39018</v>
          </cell>
          <cell r="AB1783">
            <v>3.0939999999999999</v>
          </cell>
          <cell r="AC1783">
            <v>2.6024599999999998</v>
          </cell>
        </row>
        <row r="1784">
          <cell r="AA1784">
            <v>39019</v>
          </cell>
          <cell r="AB1784">
            <v>3.0939999999999999</v>
          </cell>
          <cell r="AC1784">
            <v>2.6031599999999999</v>
          </cell>
        </row>
        <row r="1785">
          <cell r="AA1785">
            <v>39020</v>
          </cell>
          <cell r="AB1785">
            <v>3.0939999999999999</v>
          </cell>
          <cell r="AC1785">
            <v>2.6040000000000001</v>
          </cell>
        </row>
        <row r="1786">
          <cell r="AA1786">
            <v>39021</v>
          </cell>
          <cell r="AB1786">
            <v>3.089</v>
          </cell>
          <cell r="AC1786">
            <v>2.6046999999999998</v>
          </cell>
        </row>
        <row r="1787">
          <cell r="AA1787">
            <v>39022</v>
          </cell>
          <cell r="AB1787">
            <v>3.0870000000000002</v>
          </cell>
          <cell r="AC1787">
            <v>2.60554</v>
          </cell>
        </row>
        <row r="1788">
          <cell r="AA1788">
            <v>39023</v>
          </cell>
          <cell r="AB1788">
            <v>3.0830000000000002</v>
          </cell>
          <cell r="AC1788">
            <v>2.6062399999999997</v>
          </cell>
        </row>
        <row r="1789">
          <cell r="AA1789">
            <v>39024</v>
          </cell>
          <cell r="AB1789">
            <v>3.0830000000000002</v>
          </cell>
          <cell r="AC1789">
            <v>2.6070799999999998</v>
          </cell>
        </row>
        <row r="1790">
          <cell r="AA1790">
            <v>39025</v>
          </cell>
          <cell r="AB1790">
            <v>3.0830000000000002</v>
          </cell>
          <cell r="AC1790">
            <v>2.60778</v>
          </cell>
        </row>
        <row r="1791">
          <cell r="AA1791">
            <v>39026</v>
          </cell>
          <cell r="AB1791">
            <v>3.0830000000000002</v>
          </cell>
          <cell r="AC1791">
            <v>2.6086199999999997</v>
          </cell>
        </row>
        <row r="1792">
          <cell r="AA1792">
            <v>39027</v>
          </cell>
          <cell r="AB1792">
            <v>3.0830000000000002</v>
          </cell>
          <cell r="AC1792">
            <v>2.6093199999999999</v>
          </cell>
        </row>
        <row r="1793">
          <cell r="AA1793">
            <v>39028</v>
          </cell>
          <cell r="AB1793">
            <v>3.077</v>
          </cell>
          <cell r="AC1793">
            <v>2.61016</v>
          </cell>
        </row>
        <row r="1794">
          <cell r="AA1794">
            <v>39029</v>
          </cell>
          <cell r="AB1794">
            <v>3.069</v>
          </cell>
          <cell r="AC1794">
            <v>2.6108599999999997</v>
          </cell>
        </row>
        <row r="1795">
          <cell r="AA1795">
            <v>39030</v>
          </cell>
          <cell r="AB1795">
            <v>3.0680000000000001</v>
          </cell>
          <cell r="AC1795">
            <v>2.6115599999999999</v>
          </cell>
        </row>
        <row r="1796">
          <cell r="AA1796">
            <v>39031</v>
          </cell>
          <cell r="AB1796">
            <v>3.0710000000000002</v>
          </cell>
          <cell r="AC1796">
            <v>2.6124000000000001</v>
          </cell>
        </row>
        <row r="1797">
          <cell r="AA1797">
            <v>39032</v>
          </cell>
          <cell r="AB1797">
            <v>3.0710000000000002</v>
          </cell>
          <cell r="AC1797">
            <v>2.6130999999999998</v>
          </cell>
        </row>
        <row r="1798">
          <cell r="AA1798">
            <v>39033</v>
          </cell>
          <cell r="AB1798">
            <v>3.0710000000000002</v>
          </cell>
          <cell r="AC1798">
            <v>2.6137999999999999</v>
          </cell>
        </row>
        <row r="1799">
          <cell r="AA1799">
            <v>39034</v>
          </cell>
          <cell r="AB1799">
            <v>3.0760000000000001</v>
          </cell>
          <cell r="AC1799">
            <v>2.6146399999999996</v>
          </cell>
        </row>
        <row r="1800">
          <cell r="AA1800">
            <v>39035</v>
          </cell>
          <cell r="AB1800">
            <v>3.0720000000000001</v>
          </cell>
          <cell r="AC1800">
            <v>2.6153399999999998</v>
          </cell>
        </row>
        <row r="1801">
          <cell r="AA1801">
            <v>39036</v>
          </cell>
          <cell r="AB1801">
            <v>3.0680000000000001</v>
          </cell>
          <cell r="AC1801">
            <v>2.6160399999999999</v>
          </cell>
        </row>
        <row r="1802">
          <cell r="AA1802">
            <v>39037</v>
          </cell>
          <cell r="AB1802">
            <v>3.069</v>
          </cell>
          <cell r="AC1802">
            <v>2.6167399999999996</v>
          </cell>
        </row>
        <row r="1803">
          <cell r="AA1803">
            <v>39038</v>
          </cell>
          <cell r="AB1803">
            <v>3.0739999999999998</v>
          </cell>
          <cell r="AC1803">
            <v>2.6175799999999998</v>
          </cell>
        </row>
        <row r="1804">
          <cell r="AA1804">
            <v>39039</v>
          </cell>
          <cell r="AB1804">
            <v>3.0739999999999998</v>
          </cell>
          <cell r="AC1804">
            <v>2.6182799999999999</v>
          </cell>
        </row>
        <row r="1805">
          <cell r="AA1805">
            <v>39040</v>
          </cell>
          <cell r="AB1805">
            <v>3.0739999999999998</v>
          </cell>
          <cell r="AC1805">
            <v>2.6189800000000001</v>
          </cell>
        </row>
        <row r="1806">
          <cell r="AA1806">
            <v>39041</v>
          </cell>
          <cell r="AB1806">
            <v>3.0760000000000001</v>
          </cell>
          <cell r="AC1806">
            <v>2.6198199999999998</v>
          </cell>
        </row>
        <row r="1807">
          <cell r="AA1807">
            <v>39042</v>
          </cell>
          <cell r="AB1807">
            <v>3.08</v>
          </cell>
          <cell r="AC1807">
            <v>2.6205199999999995</v>
          </cell>
        </row>
        <row r="1808">
          <cell r="AA1808">
            <v>39043</v>
          </cell>
          <cell r="AB1808">
            <v>3.073</v>
          </cell>
          <cell r="AC1808">
            <v>2.6212200000000001</v>
          </cell>
        </row>
        <row r="1809">
          <cell r="AA1809">
            <v>39044</v>
          </cell>
          <cell r="AB1809">
            <v>3.0710000000000002</v>
          </cell>
          <cell r="AC1809">
            <v>2.6220599999999998</v>
          </cell>
        </row>
        <row r="1810">
          <cell r="AA1810">
            <v>39045</v>
          </cell>
          <cell r="AB1810">
            <v>3.0750000000000002</v>
          </cell>
          <cell r="AC1810">
            <v>2.62276</v>
          </cell>
        </row>
        <row r="1811">
          <cell r="AA1811">
            <v>39046</v>
          </cell>
          <cell r="AB1811">
            <v>3.0750000000000002</v>
          </cell>
          <cell r="AC1811">
            <v>2.6234599999999997</v>
          </cell>
        </row>
        <row r="1812">
          <cell r="AA1812">
            <v>39047</v>
          </cell>
          <cell r="AB1812">
            <v>3.0750000000000002</v>
          </cell>
          <cell r="AC1812">
            <v>2.6242999999999999</v>
          </cell>
        </row>
        <row r="1813">
          <cell r="AA1813">
            <v>39048</v>
          </cell>
          <cell r="AB1813">
            <v>3.0779999999999998</v>
          </cell>
          <cell r="AC1813">
            <v>2.625</v>
          </cell>
        </row>
        <row r="1814">
          <cell r="AA1814">
            <v>39049</v>
          </cell>
          <cell r="AB1814">
            <v>3.0779999999999998</v>
          </cell>
          <cell r="AC1814">
            <v>2.6256999999999997</v>
          </cell>
        </row>
        <row r="1815">
          <cell r="AA1815">
            <v>39050</v>
          </cell>
          <cell r="AB1815">
            <v>3.0739999999999998</v>
          </cell>
          <cell r="AC1815">
            <v>2.6265399999999999</v>
          </cell>
        </row>
        <row r="1816">
          <cell r="AA1816">
            <v>39051</v>
          </cell>
          <cell r="AB1816">
            <v>3.0680000000000001</v>
          </cell>
          <cell r="AC1816">
            <v>2.62724</v>
          </cell>
        </row>
        <row r="1817">
          <cell r="AA1817">
            <v>39052</v>
          </cell>
          <cell r="AB1817">
            <v>3.0680000000000001</v>
          </cell>
          <cell r="AC1817">
            <v>2.6279399999999997</v>
          </cell>
        </row>
        <row r="1818">
          <cell r="AA1818">
            <v>39053</v>
          </cell>
          <cell r="AB1818">
            <v>3.0680000000000001</v>
          </cell>
          <cell r="AC1818">
            <v>2.6286399999999999</v>
          </cell>
        </row>
        <row r="1819">
          <cell r="AA1819">
            <v>39054</v>
          </cell>
          <cell r="AB1819">
            <v>3.0680000000000001</v>
          </cell>
          <cell r="AC1819">
            <v>2.62948</v>
          </cell>
        </row>
        <row r="1820">
          <cell r="AA1820">
            <v>39055</v>
          </cell>
          <cell r="AB1820">
            <v>3.06</v>
          </cell>
          <cell r="AC1820">
            <v>2.6301799999999997</v>
          </cell>
        </row>
        <row r="1821">
          <cell r="AA1821">
            <v>39056</v>
          </cell>
          <cell r="AB1821">
            <v>3.0550000000000002</v>
          </cell>
          <cell r="AC1821">
            <v>2.6308799999999999</v>
          </cell>
        </row>
        <row r="1822">
          <cell r="AA1822">
            <v>39057</v>
          </cell>
          <cell r="AB1822">
            <v>3.0569999999999999</v>
          </cell>
          <cell r="AC1822">
            <v>2.6315799999999996</v>
          </cell>
        </row>
        <row r="1823">
          <cell r="AA1823">
            <v>39058</v>
          </cell>
          <cell r="AB1823">
            <v>3.0579999999999998</v>
          </cell>
          <cell r="AC1823">
            <v>2.6321400000000001</v>
          </cell>
        </row>
        <row r="1824">
          <cell r="AA1824">
            <v>39059</v>
          </cell>
          <cell r="AB1824">
            <v>3.0579999999999998</v>
          </cell>
          <cell r="AC1824">
            <v>2.6328399999999998</v>
          </cell>
        </row>
        <row r="1825">
          <cell r="AA1825">
            <v>39060</v>
          </cell>
          <cell r="AB1825">
            <v>3.0579999999999998</v>
          </cell>
          <cell r="AC1825">
            <v>2.6334</v>
          </cell>
        </row>
        <row r="1826">
          <cell r="AA1826">
            <v>39061</v>
          </cell>
          <cell r="AB1826">
            <v>3.0579999999999998</v>
          </cell>
          <cell r="AC1826">
            <v>2.6339599999999996</v>
          </cell>
        </row>
        <row r="1827">
          <cell r="AA1827">
            <v>39062</v>
          </cell>
          <cell r="AB1827">
            <v>3.06</v>
          </cell>
          <cell r="AC1827">
            <v>2.6346599999999998</v>
          </cell>
        </row>
        <row r="1828">
          <cell r="AA1828">
            <v>39063</v>
          </cell>
          <cell r="AB1828">
            <v>3.0539999999999998</v>
          </cell>
          <cell r="AC1828">
            <v>2.6352199999999999</v>
          </cell>
        </row>
        <row r="1829">
          <cell r="AA1829">
            <v>39064</v>
          </cell>
          <cell r="AB1829">
            <v>3.056</v>
          </cell>
          <cell r="AC1829">
            <v>2.63578</v>
          </cell>
        </row>
        <row r="1830">
          <cell r="AA1830">
            <v>39065</v>
          </cell>
          <cell r="AB1830">
            <v>3.0579999999999998</v>
          </cell>
          <cell r="AC1830">
            <v>2.6363399999999997</v>
          </cell>
        </row>
        <row r="1831">
          <cell r="AA1831">
            <v>39066</v>
          </cell>
          <cell r="AB1831">
            <v>3.0569999999999999</v>
          </cell>
          <cell r="AC1831">
            <v>2.6370399999999998</v>
          </cell>
        </row>
        <row r="1832">
          <cell r="AA1832">
            <v>39067</v>
          </cell>
          <cell r="AB1832">
            <v>3.0569999999999999</v>
          </cell>
          <cell r="AC1832">
            <v>2.6375999999999995</v>
          </cell>
        </row>
        <row r="1833">
          <cell r="AA1833">
            <v>39068</v>
          </cell>
          <cell r="AB1833">
            <v>3.0569999999999999</v>
          </cell>
          <cell r="AC1833">
            <v>2.6381600000000001</v>
          </cell>
        </row>
        <row r="1834">
          <cell r="AA1834">
            <v>39069</v>
          </cell>
          <cell r="AB1834">
            <v>3.0569999999999999</v>
          </cell>
          <cell r="AC1834">
            <v>2.6388599999999998</v>
          </cell>
        </row>
        <row r="1835">
          <cell r="AA1835">
            <v>39070</v>
          </cell>
          <cell r="AB1835">
            <v>3.0579999999999998</v>
          </cell>
          <cell r="AC1835">
            <v>2.6394199999999999</v>
          </cell>
        </row>
        <row r="1836">
          <cell r="AA1836">
            <v>39071</v>
          </cell>
          <cell r="AB1836">
            <v>3.052</v>
          </cell>
          <cell r="AC1836">
            <v>2.6399799999999995</v>
          </cell>
        </row>
        <row r="1837">
          <cell r="AA1837">
            <v>39072</v>
          </cell>
          <cell r="AB1837">
            <v>3.048</v>
          </cell>
          <cell r="AC1837">
            <v>2.6405400000000001</v>
          </cell>
        </row>
        <row r="1838">
          <cell r="AA1838">
            <v>39073</v>
          </cell>
          <cell r="AB1838">
            <v>3.06</v>
          </cell>
          <cell r="AC1838">
            <v>2.6412399999999998</v>
          </cell>
        </row>
        <row r="1839">
          <cell r="AA1839">
            <v>39074</v>
          </cell>
          <cell r="AB1839">
            <v>3.06</v>
          </cell>
          <cell r="AC1839">
            <v>2.6417999999999999</v>
          </cell>
        </row>
        <row r="1840">
          <cell r="AA1840">
            <v>39075</v>
          </cell>
          <cell r="AB1840">
            <v>3.06</v>
          </cell>
          <cell r="AC1840">
            <v>2.6423599999999996</v>
          </cell>
        </row>
        <row r="1841">
          <cell r="AA1841">
            <v>39076</v>
          </cell>
          <cell r="AB1841">
            <v>3.06</v>
          </cell>
          <cell r="AC1841">
            <v>2.6430599999999997</v>
          </cell>
        </row>
        <row r="1842">
          <cell r="AA1842">
            <v>39077</v>
          </cell>
          <cell r="AB1842">
            <v>3.07</v>
          </cell>
          <cell r="AC1842">
            <v>2.6436199999999999</v>
          </cell>
        </row>
        <row r="1843">
          <cell r="AA1843">
            <v>39078</v>
          </cell>
          <cell r="AB1843">
            <v>3.07</v>
          </cell>
          <cell r="AC1843">
            <v>2.64418</v>
          </cell>
        </row>
        <row r="1844">
          <cell r="AA1844">
            <v>39079</v>
          </cell>
          <cell r="AB1844">
            <v>3.032</v>
          </cell>
          <cell r="AC1844">
            <v>2.6447399999999996</v>
          </cell>
        </row>
        <row r="1845">
          <cell r="AA1845">
            <v>39080</v>
          </cell>
          <cell r="AB1845">
            <v>3.0619999999999998</v>
          </cell>
          <cell r="AC1845">
            <v>2.6454399999999998</v>
          </cell>
        </row>
        <row r="1846">
          <cell r="AA1846">
            <v>39081</v>
          </cell>
          <cell r="AB1846">
            <v>3.0619999999999998</v>
          </cell>
          <cell r="AC1846">
            <v>2.6459999999999999</v>
          </cell>
        </row>
        <row r="1847">
          <cell r="AA1847">
            <v>39082</v>
          </cell>
          <cell r="AB1847">
            <v>3.0619999999999998</v>
          </cell>
          <cell r="AC1847">
            <v>2.64656</v>
          </cell>
        </row>
        <row r="1848">
          <cell r="AA1848">
            <v>39083</v>
          </cell>
          <cell r="AB1848">
            <v>3.0619999999999998</v>
          </cell>
          <cell r="AC1848">
            <v>2.6472599999999997</v>
          </cell>
        </row>
        <row r="1849">
          <cell r="AA1849">
            <v>39084</v>
          </cell>
          <cell r="AB1849">
            <v>3.0579999999999998</v>
          </cell>
          <cell r="AC1849">
            <v>2.6478199999999998</v>
          </cell>
        </row>
        <row r="1850">
          <cell r="AA1850">
            <v>39085</v>
          </cell>
          <cell r="AB1850">
            <v>3.0579999999999998</v>
          </cell>
          <cell r="AC1850">
            <v>2.64838</v>
          </cell>
        </row>
        <row r="1851">
          <cell r="AA1851">
            <v>39086</v>
          </cell>
          <cell r="AB1851">
            <v>3.0720000000000001</v>
          </cell>
          <cell r="AC1851">
            <v>2.6490800000000001</v>
          </cell>
        </row>
        <row r="1852">
          <cell r="AA1852">
            <v>39087</v>
          </cell>
          <cell r="AB1852">
            <v>3.0779999999999998</v>
          </cell>
          <cell r="AC1852">
            <v>2.6496399999999998</v>
          </cell>
        </row>
        <row r="1853">
          <cell r="AA1853">
            <v>39088</v>
          </cell>
          <cell r="AB1853">
            <v>3.0779999999999998</v>
          </cell>
          <cell r="AC1853">
            <v>2.6501999999999999</v>
          </cell>
        </row>
        <row r="1854">
          <cell r="AA1854">
            <v>39089</v>
          </cell>
          <cell r="AB1854">
            <v>3.0779999999999998</v>
          </cell>
          <cell r="AC1854">
            <v>2.6510399999999996</v>
          </cell>
        </row>
        <row r="1855">
          <cell r="AA1855">
            <v>39090</v>
          </cell>
          <cell r="AB1855">
            <v>3.0819999999999999</v>
          </cell>
          <cell r="AC1855">
            <v>2.6518799999999998</v>
          </cell>
        </row>
        <row r="1856">
          <cell r="AA1856">
            <v>39091</v>
          </cell>
          <cell r="AB1856">
            <v>3.0830000000000002</v>
          </cell>
          <cell r="AC1856">
            <v>2.65272</v>
          </cell>
        </row>
        <row r="1857">
          <cell r="AA1857">
            <v>39092</v>
          </cell>
          <cell r="AB1857">
            <v>3.081</v>
          </cell>
          <cell r="AC1857">
            <v>2.6535599999999997</v>
          </cell>
        </row>
        <row r="1858">
          <cell r="AA1858">
            <v>39093</v>
          </cell>
          <cell r="AB1858">
            <v>3.08</v>
          </cell>
          <cell r="AC1858">
            <v>2.6543999999999999</v>
          </cell>
        </row>
        <row r="1859">
          <cell r="AA1859">
            <v>39094</v>
          </cell>
          <cell r="AB1859">
            <v>3.081</v>
          </cell>
          <cell r="AC1859">
            <v>2.65524</v>
          </cell>
        </row>
        <row r="1860">
          <cell r="AA1860">
            <v>39095</v>
          </cell>
          <cell r="AB1860">
            <v>3.081</v>
          </cell>
          <cell r="AC1860">
            <v>2.6560799999999998</v>
          </cell>
        </row>
        <row r="1861">
          <cell r="AA1861">
            <v>39096</v>
          </cell>
          <cell r="AB1861">
            <v>3.081</v>
          </cell>
          <cell r="AC1861">
            <v>2.6569199999999999</v>
          </cell>
        </row>
        <row r="1862">
          <cell r="AA1862">
            <v>39097</v>
          </cell>
          <cell r="AB1862">
            <v>3.0790000000000002</v>
          </cell>
          <cell r="AC1862">
            <v>2.6577600000000001</v>
          </cell>
        </row>
        <row r="1863">
          <cell r="AA1863">
            <v>39098</v>
          </cell>
          <cell r="AB1863">
            <v>3.08</v>
          </cell>
          <cell r="AC1863">
            <v>2.6585999999999999</v>
          </cell>
        </row>
        <row r="1864">
          <cell r="AA1864">
            <v>39099</v>
          </cell>
          <cell r="AB1864">
            <v>3.0790000000000002</v>
          </cell>
          <cell r="AC1864">
            <v>2.6594399999999996</v>
          </cell>
        </row>
        <row r="1865">
          <cell r="AA1865">
            <v>39100</v>
          </cell>
          <cell r="AB1865">
            <v>3.0819999999999999</v>
          </cell>
          <cell r="AC1865">
            <v>2.6602799999999998</v>
          </cell>
        </row>
        <row r="1866">
          <cell r="AA1866">
            <v>39101</v>
          </cell>
          <cell r="AB1866">
            <v>3.0859999999999999</v>
          </cell>
          <cell r="AC1866">
            <v>2.6611199999999999</v>
          </cell>
        </row>
        <row r="1867">
          <cell r="AA1867">
            <v>39102</v>
          </cell>
          <cell r="AB1867">
            <v>3.0859999999999999</v>
          </cell>
          <cell r="AC1867">
            <v>2.6619599999999997</v>
          </cell>
        </row>
        <row r="1868">
          <cell r="AA1868">
            <v>39103</v>
          </cell>
          <cell r="AB1868">
            <v>3.0859999999999999</v>
          </cell>
          <cell r="AC1868">
            <v>2.6627999999999998</v>
          </cell>
        </row>
        <row r="1869">
          <cell r="AA1869">
            <v>39104</v>
          </cell>
          <cell r="AB1869">
            <v>3.0960000000000001</v>
          </cell>
          <cell r="AC1869">
            <v>2.66364</v>
          </cell>
        </row>
        <row r="1870">
          <cell r="AA1870">
            <v>39105</v>
          </cell>
          <cell r="AB1870">
            <v>3.0979999999999999</v>
          </cell>
          <cell r="AC1870">
            <v>2.6644799999999997</v>
          </cell>
        </row>
        <row r="1871">
          <cell r="AA1871">
            <v>39106</v>
          </cell>
          <cell r="AB1871">
            <v>3.0960000000000001</v>
          </cell>
          <cell r="AC1871">
            <v>2.6653199999999999</v>
          </cell>
        </row>
        <row r="1872">
          <cell r="AA1872">
            <v>39107</v>
          </cell>
          <cell r="AB1872">
            <v>3.0979999999999999</v>
          </cell>
          <cell r="AC1872">
            <v>2.6661600000000001</v>
          </cell>
        </row>
        <row r="1873">
          <cell r="AA1873">
            <v>39108</v>
          </cell>
          <cell r="AB1873">
            <v>3.0979999999999999</v>
          </cell>
          <cell r="AC1873">
            <v>2.6669999999999998</v>
          </cell>
        </row>
        <row r="1874">
          <cell r="AA1874">
            <v>39109</v>
          </cell>
          <cell r="AB1874">
            <v>3.0979999999999999</v>
          </cell>
          <cell r="AC1874">
            <v>2.66784</v>
          </cell>
        </row>
        <row r="1875">
          <cell r="AA1875">
            <v>39110</v>
          </cell>
          <cell r="AB1875">
            <v>3.0979999999999999</v>
          </cell>
          <cell r="AC1875">
            <v>2.6686799999999997</v>
          </cell>
        </row>
        <row r="1876">
          <cell r="AA1876">
            <v>39111</v>
          </cell>
          <cell r="AB1876">
            <v>3.1080000000000001</v>
          </cell>
          <cell r="AC1876">
            <v>2.6695199999999999</v>
          </cell>
        </row>
        <row r="1877">
          <cell r="AA1877">
            <v>39112</v>
          </cell>
          <cell r="AB1877">
            <v>3.1070000000000002</v>
          </cell>
          <cell r="AC1877">
            <v>2.6703599999999996</v>
          </cell>
        </row>
        <row r="1878">
          <cell r="AA1878">
            <v>39113</v>
          </cell>
          <cell r="AB1878">
            <v>3.1070000000000002</v>
          </cell>
          <cell r="AC1878">
            <v>2.6711999999999998</v>
          </cell>
        </row>
        <row r="1879">
          <cell r="AA1879">
            <v>39114</v>
          </cell>
          <cell r="AB1879">
            <v>3.1030000000000002</v>
          </cell>
          <cell r="AC1879">
            <v>2.67204</v>
          </cell>
        </row>
        <row r="1880">
          <cell r="AA1880">
            <v>39115</v>
          </cell>
          <cell r="AB1880">
            <v>3.0990000000000002</v>
          </cell>
          <cell r="AC1880">
            <v>2.6730199999999997</v>
          </cell>
        </row>
        <row r="1881">
          <cell r="AA1881">
            <v>39116</v>
          </cell>
          <cell r="AB1881">
            <v>3.0990000000000002</v>
          </cell>
          <cell r="AC1881">
            <v>2.6738599999999999</v>
          </cell>
        </row>
        <row r="1882">
          <cell r="AA1882">
            <v>39117</v>
          </cell>
          <cell r="AB1882">
            <v>3.0990000000000002</v>
          </cell>
          <cell r="AC1882">
            <v>2.6748400000000001</v>
          </cell>
        </row>
        <row r="1883">
          <cell r="AA1883">
            <v>39118</v>
          </cell>
          <cell r="AB1883">
            <v>3.1030000000000002</v>
          </cell>
          <cell r="AC1883">
            <v>2.6758199999999999</v>
          </cell>
        </row>
        <row r="1884">
          <cell r="AA1884">
            <v>39119</v>
          </cell>
          <cell r="AB1884">
            <v>3.1019999999999999</v>
          </cell>
          <cell r="AC1884">
            <v>2.6766599999999996</v>
          </cell>
        </row>
        <row r="1885">
          <cell r="AA1885">
            <v>39120</v>
          </cell>
          <cell r="AB1885">
            <v>3.1019999999999999</v>
          </cell>
          <cell r="AC1885">
            <v>2.6777799999999998</v>
          </cell>
        </row>
        <row r="1886">
          <cell r="AA1886">
            <v>39121</v>
          </cell>
          <cell r="AB1886">
            <v>3.105</v>
          </cell>
          <cell r="AC1886">
            <v>2.6788999999999996</v>
          </cell>
        </row>
        <row r="1887">
          <cell r="AA1887">
            <v>39122</v>
          </cell>
          <cell r="AB1887">
            <v>3.1059999999999999</v>
          </cell>
          <cell r="AC1887">
            <v>2.6800199999999998</v>
          </cell>
        </row>
        <row r="1888">
          <cell r="AA1888">
            <v>39123</v>
          </cell>
          <cell r="AB1888">
            <v>3.1059999999999999</v>
          </cell>
          <cell r="AC1888">
            <v>2.6811400000000001</v>
          </cell>
        </row>
        <row r="1889">
          <cell r="AA1889">
            <v>39124</v>
          </cell>
          <cell r="AB1889">
            <v>3.1059999999999999</v>
          </cell>
          <cell r="AC1889">
            <v>2.6821199999999998</v>
          </cell>
        </row>
        <row r="1890">
          <cell r="AA1890">
            <v>39125</v>
          </cell>
          <cell r="AB1890">
            <v>3.1040000000000001</v>
          </cell>
          <cell r="AC1890">
            <v>2.6832400000000001</v>
          </cell>
        </row>
        <row r="1891">
          <cell r="AA1891">
            <v>39126</v>
          </cell>
          <cell r="AB1891">
            <v>3.1019999999999999</v>
          </cell>
          <cell r="AC1891">
            <v>2.6843599999999999</v>
          </cell>
        </row>
        <row r="1892">
          <cell r="AA1892">
            <v>39127</v>
          </cell>
          <cell r="AB1892">
            <v>3.0979999999999999</v>
          </cell>
          <cell r="AC1892">
            <v>2.6854799999999996</v>
          </cell>
        </row>
        <row r="1893">
          <cell r="AA1893">
            <v>39128</v>
          </cell>
          <cell r="AB1893">
            <v>3.1</v>
          </cell>
          <cell r="AC1893">
            <v>2.6865999999999999</v>
          </cell>
        </row>
        <row r="1894">
          <cell r="AA1894">
            <v>39129</v>
          </cell>
          <cell r="AB1894">
            <v>3.105</v>
          </cell>
          <cell r="AC1894">
            <v>2.6875799999999996</v>
          </cell>
        </row>
        <row r="1895">
          <cell r="AA1895">
            <v>39130</v>
          </cell>
          <cell r="AB1895">
            <v>3.105</v>
          </cell>
          <cell r="AC1895">
            <v>2.6886999999999999</v>
          </cell>
        </row>
        <row r="1896">
          <cell r="AA1896">
            <v>39131</v>
          </cell>
          <cell r="AB1896">
            <v>3.105</v>
          </cell>
          <cell r="AC1896">
            <v>2.6898199999999997</v>
          </cell>
        </row>
        <row r="1897">
          <cell r="AA1897">
            <v>39132</v>
          </cell>
          <cell r="AB1897">
            <v>3.1030000000000002</v>
          </cell>
          <cell r="AC1897">
            <v>2.6909399999999999</v>
          </cell>
        </row>
        <row r="1898">
          <cell r="AA1898">
            <v>39133</v>
          </cell>
          <cell r="AB1898">
            <v>3.1040000000000001</v>
          </cell>
          <cell r="AC1898">
            <v>2.6920600000000001</v>
          </cell>
        </row>
        <row r="1899">
          <cell r="AA1899">
            <v>39134</v>
          </cell>
          <cell r="AB1899">
            <v>3.1059999999999999</v>
          </cell>
          <cell r="AC1899">
            <v>2.6931799999999999</v>
          </cell>
        </row>
        <row r="1900">
          <cell r="AA1900">
            <v>39135</v>
          </cell>
          <cell r="AB1900">
            <v>3.1040000000000001</v>
          </cell>
          <cell r="AC1900">
            <v>2.6941600000000001</v>
          </cell>
        </row>
        <row r="1901">
          <cell r="AA1901">
            <v>39136</v>
          </cell>
          <cell r="AB1901">
            <v>3.1040000000000001</v>
          </cell>
          <cell r="AC1901">
            <v>2.6952799999999999</v>
          </cell>
        </row>
        <row r="1902">
          <cell r="AA1902">
            <v>39137</v>
          </cell>
          <cell r="AB1902">
            <v>3.1040000000000001</v>
          </cell>
          <cell r="AC1902">
            <v>2.6963999999999997</v>
          </cell>
        </row>
        <row r="1903">
          <cell r="AA1903">
            <v>39138</v>
          </cell>
          <cell r="AB1903">
            <v>3.1040000000000001</v>
          </cell>
          <cell r="AC1903">
            <v>2.6975199999999999</v>
          </cell>
        </row>
        <row r="1904">
          <cell r="AA1904">
            <v>39139</v>
          </cell>
          <cell r="AB1904">
            <v>3.1030000000000002</v>
          </cell>
          <cell r="AC1904">
            <v>2.6986399999999997</v>
          </cell>
        </row>
        <row r="1905">
          <cell r="AA1905">
            <v>39140</v>
          </cell>
          <cell r="AB1905">
            <v>3.101</v>
          </cell>
          <cell r="AC1905">
            <v>2.6997599999999995</v>
          </cell>
        </row>
        <row r="1906">
          <cell r="AA1906">
            <v>39141</v>
          </cell>
          <cell r="AB1906">
            <v>3.1</v>
          </cell>
          <cell r="AC1906">
            <v>2.7007399999999997</v>
          </cell>
        </row>
        <row r="1907">
          <cell r="AA1907">
            <v>39142</v>
          </cell>
          <cell r="AB1907">
            <v>3.097</v>
          </cell>
          <cell r="AC1907">
            <v>2.7018599999999999</v>
          </cell>
        </row>
        <row r="1908">
          <cell r="AA1908">
            <v>39143</v>
          </cell>
          <cell r="AB1908">
            <v>3.1</v>
          </cell>
          <cell r="AC1908">
            <v>2.7028400000000001</v>
          </cell>
        </row>
        <row r="1909">
          <cell r="AA1909">
            <v>39144</v>
          </cell>
          <cell r="AB1909">
            <v>3.1</v>
          </cell>
          <cell r="AC1909">
            <v>2.7038199999999999</v>
          </cell>
        </row>
        <row r="1910">
          <cell r="AA1910">
            <v>39145</v>
          </cell>
          <cell r="AB1910">
            <v>3.1</v>
          </cell>
          <cell r="AC1910">
            <v>2.7047999999999996</v>
          </cell>
        </row>
        <row r="1911">
          <cell r="AA1911">
            <v>39146</v>
          </cell>
          <cell r="AB1911">
            <v>3.1019999999999999</v>
          </cell>
          <cell r="AC1911">
            <v>2.7057799999999999</v>
          </cell>
        </row>
        <row r="1912">
          <cell r="AA1912">
            <v>39147</v>
          </cell>
          <cell r="AB1912">
            <v>3.1030000000000002</v>
          </cell>
          <cell r="AC1912">
            <v>2.7067600000000001</v>
          </cell>
        </row>
        <row r="1913">
          <cell r="AA1913">
            <v>39148</v>
          </cell>
          <cell r="AB1913">
            <v>3.1040000000000001</v>
          </cell>
          <cell r="AC1913">
            <v>2.7070399999999997</v>
          </cell>
        </row>
        <row r="1914">
          <cell r="AA1914">
            <v>39149</v>
          </cell>
          <cell r="AB1914">
            <v>3.105</v>
          </cell>
          <cell r="AC1914">
            <v>2.7073199999999997</v>
          </cell>
        </row>
        <row r="1915">
          <cell r="AA1915">
            <v>39150</v>
          </cell>
          <cell r="AB1915">
            <v>3.105</v>
          </cell>
          <cell r="AC1915">
            <v>2.7075999999999998</v>
          </cell>
        </row>
        <row r="1916">
          <cell r="AA1916">
            <v>39151</v>
          </cell>
          <cell r="AB1916">
            <v>3.105</v>
          </cell>
          <cell r="AC1916">
            <v>2.7078799999999998</v>
          </cell>
        </row>
        <row r="1917">
          <cell r="AA1917">
            <v>39152</v>
          </cell>
          <cell r="AB1917">
            <v>3.105</v>
          </cell>
          <cell r="AC1917">
            <v>2.7080199999999999</v>
          </cell>
        </row>
        <row r="1918">
          <cell r="AA1918">
            <v>39153</v>
          </cell>
          <cell r="AB1918">
            <v>3.1030000000000002</v>
          </cell>
          <cell r="AC1918">
            <v>2.7082999999999999</v>
          </cell>
        </row>
        <row r="1919">
          <cell r="AA1919">
            <v>39154</v>
          </cell>
          <cell r="AB1919">
            <v>3.101</v>
          </cell>
          <cell r="AC1919">
            <v>2.70858</v>
          </cell>
        </row>
        <row r="1920">
          <cell r="AA1920">
            <v>39155</v>
          </cell>
          <cell r="AB1920">
            <v>3.0979999999999999</v>
          </cell>
          <cell r="AC1920">
            <v>2.70886</v>
          </cell>
        </row>
        <row r="1921">
          <cell r="AA1921">
            <v>39156</v>
          </cell>
          <cell r="AB1921">
            <v>3.0979999999999999</v>
          </cell>
          <cell r="AC1921">
            <v>2.7091400000000001</v>
          </cell>
        </row>
        <row r="1922">
          <cell r="AA1922">
            <v>39157</v>
          </cell>
          <cell r="AB1922">
            <v>3.101</v>
          </cell>
          <cell r="AC1922">
            <v>2.7094199999999997</v>
          </cell>
        </row>
        <row r="1923">
          <cell r="AA1923">
            <v>39158</v>
          </cell>
          <cell r="AB1923">
            <v>3.101</v>
          </cell>
          <cell r="AC1923">
            <v>2.7096999999999998</v>
          </cell>
        </row>
        <row r="1924">
          <cell r="AA1924">
            <v>39159</v>
          </cell>
          <cell r="AB1924">
            <v>3.101</v>
          </cell>
          <cell r="AC1924">
            <v>2.7099799999999998</v>
          </cell>
        </row>
        <row r="1925">
          <cell r="AA1925">
            <v>39160</v>
          </cell>
          <cell r="AB1925">
            <v>3.1</v>
          </cell>
          <cell r="AC1925">
            <v>2.7102599999999999</v>
          </cell>
        </row>
        <row r="1926">
          <cell r="AA1926">
            <v>39161</v>
          </cell>
          <cell r="AB1926">
            <v>3.0990000000000002</v>
          </cell>
          <cell r="AC1926">
            <v>2.7103999999999999</v>
          </cell>
        </row>
        <row r="1927">
          <cell r="AA1927">
            <v>39162</v>
          </cell>
          <cell r="AB1927">
            <v>3.1</v>
          </cell>
          <cell r="AC1927">
            <v>2.7106799999999995</v>
          </cell>
        </row>
        <row r="1928">
          <cell r="AA1928">
            <v>39163</v>
          </cell>
          <cell r="AB1928">
            <v>3.0990000000000002</v>
          </cell>
          <cell r="AC1928">
            <v>2.7109599999999996</v>
          </cell>
        </row>
        <row r="1929">
          <cell r="AA1929">
            <v>39164</v>
          </cell>
          <cell r="AB1929">
            <v>3.1019999999999999</v>
          </cell>
          <cell r="AC1929">
            <v>2.7112400000000001</v>
          </cell>
        </row>
        <row r="1930">
          <cell r="AA1930">
            <v>39165</v>
          </cell>
          <cell r="AB1930">
            <v>3.1019999999999999</v>
          </cell>
          <cell r="AC1930">
            <v>2.7115200000000002</v>
          </cell>
        </row>
        <row r="1931">
          <cell r="AA1931">
            <v>39166</v>
          </cell>
          <cell r="AB1931">
            <v>3.1019999999999999</v>
          </cell>
          <cell r="AC1931">
            <v>2.7117999999999998</v>
          </cell>
        </row>
        <row r="1932">
          <cell r="AA1932">
            <v>39167</v>
          </cell>
          <cell r="AB1932">
            <v>3.1040000000000001</v>
          </cell>
          <cell r="AC1932">
            <v>2.7120799999999998</v>
          </cell>
        </row>
        <row r="1933">
          <cell r="AA1933">
            <v>39168</v>
          </cell>
          <cell r="AB1933">
            <v>3.1059999999999999</v>
          </cell>
          <cell r="AC1933">
            <v>2.7123599999999999</v>
          </cell>
        </row>
        <row r="1934">
          <cell r="AA1934">
            <v>39169</v>
          </cell>
          <cell r="AB1934">
            <v>3.1040000000000001</v>
          </cell>
          <cell r="AC1934">
            <v>2.7124999999999999</v>
          </cell>
        </row>
        <row r="1935">
          <cell r="AA1935">
            <v>39170</v>
          </cell>
          <cell r="AB1935">
            <v>3.1019999999999999</v>
          </cell>
          <cell r="AC1935">
            <v>2.71278</v>
          </cell>
        </row>
        <row r="1936">
          <cell r="AA1936">
            <v>39171</v>
          </cell>
          <cell r="AB1936">
            <v>3.1</v>
          </cell>
          <cell r="AC1936">
            <v>2.7130599999999996</v>
          </cell>
        </row>
        <row r="1937">
          <cell r="AA1937">
            <v>39172</v>
          </cell>
          <cell r="AB1937">
            <v>3.1</v>
          </cell>
          <cell r="AC1937">
            <v>2.7133399999999996</v>
          </cell>
        </row>
        <row r="1938">
          <cell r="AA1938">
            <v>39173</v>
          </cell>
          <cell r="AB1938">
            <v>3.1</v>
          </cell>
          <cell r="AC1938">
            <v>2.7136199999999997</v>
          </cell>
        </row>
        <row r="1939">
          <cell r="AA1939">
            <v>39174</v>
          </cell>
          <cell r="AB1939">
            <v>3.1</v>
          </cell>
          <cell r="AC1939">
            <v>2.7138999999999998</v>
          </cell>
        </row>
        <row r="1940">
          <cell r="AA1940">
            <v>39175</v>
          </cell>
          <cell r="AB1940">
            <v>3.101</v>
          </cell>
          <cell r="AC1940">
            <v>2.7141799999999998</v>
          </cell>
        </row>
        <row r="1941">
          <cell r="AA1941">
            <v>39176</v>
          </cell>
          <cell r="AB1941">
            <v>3.1</v>
          </cell>
          <cell r="AC1941">
            <v>2.7144599999999999</v>
          </cell>
        </row>
        <row r="1942">
          <cell r="AA1942">
            <v>39177</v>
          </cell>
          <cell r="AB1942">
            <v>3.1</v>
          </cell>
          <cell r="AC1942">
            <v>2.7147399999999999</v>
          </cell>
        </row>
        <row r="1943">
          <cell r="AA1943">
            <v>39178</v>
          </cell>
          <cell r="AB1943">
            <v>3.1</v>
          </cell>
          <cell r="AC1943">
            <v>2.71502</v>
          </cell>
        </row>
        <row r="1944">
          <cell r="AA1944">
            <v>39179</v>
          </cell>
          <cell r="AB1944">
            <v>3.1</v>
          </cell>
          <cell r="AC1944">
            <v>2.7157199999999997</v>
          </cell>
        </row>
        <row r="1945">
          <cell r="AA1945">
            <v>39180</v>
          </cell>
          <cell r="AB1945">
            <v>3.1</v>
          </cell>
          <cell r="AC1945">
            <v>2.7164199999999998</v>
          </cell>
        </row>
        <row r="1946">
          <cell r="AA1946">
            <v>39181</v>
          </cell>
          <cell r="AB1946">
            <v>3.097</v>
          </cell>
          <cell r="AC1946">
            <v>2.71712</v>
          </cell>
        </row>
        <row r="1947">
          <cell r="AA1947">
            <v>39182</v>
          </cell>
          <cell r="AB1947">
            <v>3.0939999999999999</v>
          </cell>
          <cell r="AC1947">
            <v>2.7178199999999997</v>
          </cell>
        </row>
        <row r="1948">
          <cell r="AA1948">
            <v>39183</v>
          </cell>
          <cell r="AB1948">
            <v>3.0910000000000002</v>
          </cell>
          <cell r="AC1948">
            <v>2.7183799999999998</v>
          </cell>
        </row>
        <row r="1949">
          <cell r="AA1949">
            <v>39184</v>
          </cell>
          <cell r="AB1949">
            <v>3.085</v>
          </cell>
          <cell r="AC1949">
            <v>2.7190799999999999</v>
          </cell>
        </row>
        <row r="1950">
          <cell r="AA1950">
            <v>39185</v>
          </cell>
          <cell r="AB1950">
            <v>3.09</v>
          </cell>
          <cell r="AC1950">
            <v>2.7197800000000001</v>
          </cell>
        </row>
        <row r="1951">
          <cell r="AA1951">
            <v>39186</v>
          </cell>
          <cell r="AB1951">
            <v>3.09</v>
          </cell>
          <cell r="AC1951">
            <v>2.7204799999999998</v>
          </cell>
        </row>
        <row r="1952">
          <cell r="AA1952">
            <v>39187</v>
          </cell>
          <cell r="AB1952">
            <v>3.09</v>
          </cell>
          <cell r="AC1952">
            <v>2.7211799999999999</v>
          </cell>
        </row>
        <row r="1953">
          <cell r="AA1953">
            <v>39188</v>
          </cell>
          <cell r="AB1953">
            <v>3.0870000000000002</v>
          </cell>
          <cell r="AC1953">
            <v>2.7218799999999996</v>
          </cell>
        </row>
        <row r="1954">
          <cell r="AA1954">
            <v>39189</v>
          </cell>
          <cell r="AB1954">
            <v>3.0830000000000002</v>
          </cell>
          <cell r="AC1954">
            <v>2.7225799999999998</v>
          </cell>
        </row>
        <row r="1955">
          <cell r="AA1955">
            <v>39190</v>
          </cell>
          <cell r="AB1955">
            <v>3.085</v>
          </cell>
          <cell r="AC1955">
            <v>2.7232799999999999</v>
          </cell>
        </row>
        <row r="1956">
          <cell r="AA1956">
            <v>39191</v>
          </cell>
          <cell r="AB1956">
            <v>3.0880000000000001</v>
          </cell>
          <cell r="AC1956">
            <v>2.7239799999999996</v>
          </cell>
        </row>
        <row r="1957">
          <cell r="AA1957">
            <v>39192</v>
          </cell>
          <cell r="AB1957">
            <v>3.0880000000000001</v>
          </cell>
          <cell r="AC1957">
            <v>2.7246799999999998</v>
          </cell>
        </row>
        <row r="1958">
          <cell r="AA1958">
            <v>39193</v>
          </cell>
          <cell r="AB1958">
            <v>3.0880000000000001</v>
          </cell>
          <cell r="AC1958">
            <v>2.7253799999999999</v>
          </cell>
        </row>
        <row r="1959">
          <cell r="AA1959">
            <v>39194</v>
          </cell>
          <cell r="AB1959">
            <v>3.0880000000000001</v>
          </cell>
          <cell r="AC1959">
            <v>2.7260800000000001</v>
          </cell>
        </row>
        <row r="1960">
          <cell r="AA1960">
            <v>39195</v>
          </cell>
          <cell r="AB1960">
            <v>3.0830000000000002</v>
          </cell>
          <cell r="AC1960">
            <v>2.7267799999999998</v>
          </cell>
        </row>
        <row r="1961">
          <cell r="AA1961">
            <v>39196</v>
          </cell>
          <cell r="AB1961">
            <v>3.0830000000000002</v>
          </cell>
          <cell r="AC1961">
            <v>2.7274799999999999</v>
          </cell>
        </row>
        <row r="1962">
          <cell r="AA1962">
            <v>39197</v>
          </cell>
          <cell r="AB1962">
            <v>3.0859999999999999</v>
          </cell>
          <cell r="AC1962">
            <v>2.72818</v>
          </cell>
        </row>
        <row r="1963">
          <cell r="AA1963">
            <v>39198</v>
          </cell>
          <cell r="AB1963">
            <v>3.0880000000000001</v>
          </cell>
          <cell r="AC1963">
            <v>2.7288799999999998</v>
          </cell>
        </row>
        <row r="1964">
          <cell r="AA1964">
            <v>39199</v>
          </cell>
          <cell r="AB1964">
            <v>3.09</v>
          </cell>
          <cell r="AC1964">
            <v>2.7295799999999999</v>
          </cell>
        </row>
        <row r="1965">
          <cell r="AA1965">
            <v>39200</v>
          </cell>
          <cell r="AB1965">
            <v>3.09</v>
          </cell>
          <cell r="AC1965">
            <v>2.7302799999999996</v>
          </cell>
        </row>
        <row r="1966">
          <cell r="AA1966">
            <v>39201</v>
          </cell>
          <cell r="AB1966">
            <v>3.09</v>
          </cell>
          <cell r="AC1966">
            <v>2.7309800000000002</v>
          </cell>
        </row>
        <row r="1967">
          <cell r="AA1967">
            <v>39202</v>
          </cell>
          <cell r="AB1967">
            <v>3.09</v>
          </cell>
          <cell r="AC1967">
            <v>2.7315399999999999</v>
          </cell>
        </row>
        <row r="1968">
          <cell r="AA1968">
            <v>39203</v>
          </cell>
          <cell r="AB1968">
            <v>3.09</v>
          </cell>
          <cell r="AC1968">
            <v>2.73224</v>
          </cell>
        </row>
        <row r="1969">
          <cell r="AA1969">
            <v>39204</v>
          </cell>
          <cell r="AB1969">
            <v>3.085</v>
          </cell>
          <cell r="AC1969">
            <v>2.7329399999999997</v>
          </cell>
        </row>
        <row r="1970">
          <cell r="AA1970">
            <v>39205</v>
          </cell>
          <cell r="AB1970">
            <v>3.0840000000000001</v>
          </cell>
          <cell r="AC1970">
            <v>2.7336399999999998</v>
          </cell>
        </row>
        <row r="1971">
          <cell r="AA1971">
            <v>39206</v>
          </cell>
          <cell r="AB1971">
            <v>3.0830000000000002</v>
          </cell>
          <cell r="AC1971">
            <v>2.73434</v>
          </cell>
        </row>
        <row r="1972">
          <cell r="AA1972">
            <v>39207</v>
          </cell>
          <cell r="AB1972">
            <v>3.0830000000000002</v>
          </cell>
          <cell r="AC1972">
            <v>2.7350399999999997</v>
          </cell>
        </row>
        <row r="1973">
          <cell r="AA1973">
            <v>39208</v>
          </cell>
          <cell r="AB1973">
            <v>3.0830000000000002</v>
          </cell>
          <cell r="AC1973">
            <v>2.7355999999999998</v>
          </cell>
        </row>
        <row r="1974">
          <cell r="AA1974">
            <v>39209</v>
          </cell>
          <cell r="AB1974">
            <v>3.08</v>
          </cell>
          <cell r="AC1974">
            <v>2.7362999999999995</v>
          </cell>
        </row>
        <row r="1975">
          <cell r="AA1975">
            <v>39210</v>
          </cell>
          <cell r="AB1975">
            <v>3.08</v>
          </cell>
          <cell r="AC1975">
            <v>2.7370000000000001</v>
          </cell>
        </row>
        <row r="1976">
          <cell r="AA1976">
            <v>39211</v>
          </cell>
          <cell r="AB1976">
            <v>3.0790000000000002</v>
          </cell>
          <cell r="AC1976">
            <v>2.7375599999999998</v>
          </cell>
        </row>
        <row r="1977">
          <cell r="AA1977">
            <v>39212</v>
          </cell>
          <cell r="AB1977">
            <v>3.081</v>
          </cell>
          <cell r="AC1977">
            <v>2.7382599999999999</v>
          </cell>
        </row>
        <row r="1978">
          <cell r="AA1978">
            <v>39213</v>
          </cell>
          <cell r="AB1978">
            <v>3.081</v>
          </cell>
          <cell r="AC1978">
            <v>2.7389599999999996</v>
          </cell>
        </row>
        <row r="1979">
          <cell r="AA1979">
            <v>39214</v>
          </cell>
          <cell r="AB1979">
            <v>3.081</v>
          </cell>
          <cell r="AC1979">
            <v>2.7395200000000002</v>
          </cell>
        </row>
        <row r="1980">
          <cell r="AA1980">
            <v>39215</v>
          </cell>
          <cell r="AB1980">
            <v>3.081</v>
          </cell>
          <cell r="AC1980">
            <v>2.7402199999999999</v>
          </cell>
        </row>
        <row r="1981">
          <cell r="AA1981">
            <v>39216</v>
          </cell>
          <cell r="AB1981">
            <v>3.0779999999999998</v>
          </cell>
          <cell r="AC1981">
            <v>2.74092</v>
          </cell>
        </row>
        <row r="1982">
          <cell r="AA1982">
            <v>39217</v>
          </cell>
          <cell r="AB1982">
            <v>3.0760000000000001</v>
          </cell>
          <cell r="AC1982">
            <v>2.7414799999999997</v>
          </cell>
        </row>
        <row r="1983">
          <cell r="AA1983">
            <v>39218</v>
          </cell>
          <cell r="AB1983">
            <v>3.077</v>
          </cell>
          <cell r="AC1983">
            <v>2.7421799999999998</v>
          </cell>
        </row>
        <row r="1984">
          <cell r="AA1984">
            <v>39219</v>
          </cell>
          <cell r="AB1984">
            <v>3.0750000000000002</v>
          </cell>
          <cell r="AC1984">
            <v>2.74288</v>
          </cell>
        </row>
        <row r="1985">
          <cell r="AA1985">
            <v>39220</v>
          </cell>
          <cell r="AB1985">
            <v>3.0779999999999998</v>
          </cell>
          <cell r="AC1985">
            <v>2.7434399999999997</v>
          </cell>
        </row>
        <row r="1986">
          <cell r="AA1986">
            <v>39221</v>
          </cell>
          <cell r="AB1986">
            <v>3.0779999999999998</v>
          </cell>
          <cell r="AC1986">
            <v>2.7441399999999998</v>
          </cell>
        </row>
        <row r="1987">
          <cell r="AA1987">
            <v>39222</v>
          </cell>
          <cell r="AB1987">
            <v>3.0779999999999998</v>
          </cell>
          <cell r="AC1987">
            <v>2.7448399999999995</v>
          </cell>
        </row>
        <row r="1988">
          <cell r="AA1988">
            <v>39223</v>
          </cell>
          <cell r="AB1988">
            <v>3.0750000000000002</v>
          </cell>
          <cell r="AC1988">
            <v>2.7455400000000001</v>
          </cell>
        </row>
        <row r="1989">
          <cell r="AA1989">
            <v>39224</v>
          </cell>
          <cell r="AB1989">
            <v>3.0779999999999998</v>
          </cell>
          <cell r="AC1989">
            <v>2.7460999999999998</v>
          </cell>
        </row>
        <row r="1990">
          <cell r="AA1990">
            <v>39225</v>
          </cell>
          <cell r="AB1990">
            <v>3.0830000000000002</v>
          </cell>
          <cell r="AC1990">
            <v>2.7467999999999999</v>
          </cell>
        </row>
        <row r="1991">
          <cell r="AA1991">
            <v>39226</v>
          </cell>
          <cell r="AB1991">
            <v>3.0840000000000001</v>
          </cell>
          <cell r="AC1991">
            <v>2.7474999999999996</v>
          </cell>
        </row>
        <row r="1992">
          <cell r="AA1992">
            <v>39227</v>
          </cell>
          <cell r="AB1992">
            <v>3.0840000000000001</v>
          </cell>
          <cell r="AC1992">
            <v>2.7480600000000002</v>
          </cell>
        </row>
        <row r="1993">
          <cell r="AA1993">
            <v>39228</v>
          </cell>
          <cell r="AB1993">
            <v>3.0840000000000001</v>
          </cell>
          <cell r="AC1993">
            <v>2.7487599999999999</v>
          </cell>
        </row>
        <row r="1994">
          <cell r="AA1994">
            <v>39229</v>
          </cell>
          <cell r="AB1994">
            <v>3.0840000000000001</v>
          </cell>
          <cell r="AC1994">
            <v>2.74946</v>
          </cell>
        </row>
        <row r="1995">
          <cell r="AA1995">
            <v>39230</v>
          </cell>
          <cell r="AB1995">
            <v>3.0830000000000002</v>
          </cell>
          <cell r="AC1995">
            <v>2.7500199999999997</v>
          </cell>
        </row>
        <row r="1996">
          <cell r="AA1996">
            <v>39231</v>
          </cell>
          <cell r="AB1996">
            <v>3.081</v>
          </cell>
          <cell r="AC1996">
            <v>2.7507199999999998</v>
          </cell>
        </row>
        <row r="1997">
          <cell r="AA1997">
            <v>39232</v>
          </cell>
          <cell r="AB1997">
            <v>3.08</v>
          </cell>
          <cell r="AC1997">
            <v>2.75142</v>
          </cell>
        </row>
        <row r="1998">
          <cell r="AA1998">
            <v>39233</v>
          </cell>
          <cell r="AB1998">
            <v>3.08</v>
          </cell>
          <cell r="AC1998">
            <v>2.7519799999999996</v>
          </cell>
        </row>
        <row r="1999">
          <cell r="AA1999">
            <v>39234</v>
          </cell>
          <cell r="AB1999">
            <v>3.0739999999999998</v>
          </cell>
          <cell r="AC1999">
            <v>2.7526799999999998</v>
          </cell>
        </row>
        <row r="2000">
          <cell r="AA2000">
            <v>39235</v>
          </cell>
          <cell r="AB2000">
            <v>3.0739999999999998</v>
          </cell>
          <cell r="AC2000">
            <v>2.7533799999999995</v>
          </cell>
        </row>
        <row r="2001">
          <cell r="AA2001">
            <v>39236</v>
          </cell>
          <cell r="AB2001">
            <v>3.0739999999999998</v>
          </cell>
          <cell r="AC2001">
            <v>2.7540800000000001</v>
          </cell>
        </row>
        <row r="2002">
          <cell r="AA2002">
            <v>39237</v>
          </cell>
          <cell r="AB2002">
            <v>3.0720000000000001</v>
          </cell>
          <cell r="AC2002">
            <v>2.7547799999999998</v>
          </cell>
        </row>
        <row r="2003">
          <cell r="AA2003">
            <v>39238</v>
          </cell>
          <cell r="AB2003">
            <v>3.077</v>
          </cell>
          <cell r="AC2003">
            <v>2.7554799999999999</v>
          </cell>
        </row>
        <row r="2004">
          <cell r="AA2004">
            <v>39239</v>
          </cell>
          <cell r="AB2004">
            <v>3.0760000000000001</v>
          </cell>
          <cell r="AC2004">
            <v>2.7561799999999996</v>
          </cell>
        </row>
        <row r="2005">
          <cell r="AA2005">
            <v>39240</v>
          </cell>
          <cell r="AB2005">
            <v>3.077</v>
          </cell>
          <cell r="AC2005">
            <v>2.7564600000000001</v>
          </cell>
        </row>
        <row r="2006">
          <cell r="AA2006">
            <v>39241</v>
          </cell>
          <cell r="AB2006">
            <v>3.0760000000000001</v>
          </cell>
          <cell r="AC2006">
            <v>2.7568799999999998</v>
          </cell>
        </row>
        <row r="2007">
          <cell r="AA2007">
            <v>39242</v>
          </cell>
          <cell r="AB2007">
            <v>3.0760000000000001</v>
          </cell>
          <cell r="AC2007">
            <v>2.7572999999999999</v>
          </cell>
        </row>
        <row r="2008">
          <cell r="AA2008">
            <v>39243</v>
          </cell>
          <cell r="AB2008">
            <v>3.0760000000000001</v>
          </cell>
          <cell r="AC2008">
            <v>2.7577199999999999</v>
          </cell>
        </row>
        <row r="2009">
          <cell r="AA2009">
            <v>39244</v>
          </cell>
          <cell r="AB2009">
            <v>3.0760000000000001</v>
          </cell>
          <cell r="AC2009">
            <v>2.758</v>
          </cell>
        </row>
        <row r="2010">
          <cell r="AA2010">
            <v>39245</v>
          </cell>
          <cell r="AB2010">
            <v>3.0739999999999998</v>
          </cell>
          <cell r="AC2010">
            <v>2.7584199999999996</v>
          </cell>
        </row>
        <row r="2011">
          <cell r="AA2011">
            <v>39246</v>
          </cell>
          <cell r="AB2011">
            <v>3.0739999999999998</v>
          </cell>
          <cell r="AC2011">
            <v>2.7588399999999997</v>
          </cell>
        </row>
        <row r="2012">
          <cell r="AA2012">
            <v>39247</v>
          </cell>
          <cell r="AB2012">
            <v>3.0720000000000001</v>
          </cell>
          <cell r="AC2012">
            <v>2.7591199999999998</v>
          </cell>
        </row>
        <row r="2013">
          <cell r="AA2013">
            <v>39248</v>
          </cell>
          <cell r="AB2013">
            <v>3.077</v>
          </cell>
          <cell r="AC2013">
            <v>2.7595399999999999</v>
          </cell>
        </row>
        <row r="2014">
          <cell r="AA2014">
            <v>39249</v>
          </cell>
          <cell r="AB2014">
            <v>3.077</v>
          </cell>
          <cell r="AC2014">
            <v>2.75996</v>
          </cell>
        </row>
        <row r="2015">
          <cell r="AA2015">
            <v>39250</v>
          </cell>
          <cell r="AB2015">
            <v>3.07</v>
          </cell>
          <cell r="AC2015">
            <v>2.7603800000000001</v>
          </cell>
        </row>
        <row r="2016">
          <cell r="AA2016">
            <v>39251</v>
          </cell>
          <cell r="AB2016">
            <v>3.077</v>
          </cell>
          <cell r="AC2016">
            <v>2.7606599999999997</v>
          </cell>
        </row>
        <row r="2017">
          <cell r="AA2017">
            <v>39252</v>
          </cell>
          <cell r="AB2017">
            <v>3.0739999999999998</v>
          </cell>
          <cell r="AC2017">
            <v>2.7610799999999998</v>
          </cell>
        </row>
        <row r="2018">
          <cell r="AA2018">
            <v>39253</v>
          </cell>
          <cell r="AB2018">
            <v>3.0790000000000002</v>
          </cell>
          <cell r="AC2018">
            <v>2.7614999999999998</v>
          </cell>
        </row>
        <row r="2019">
          <cell r="AA2019">
            <v>39254</v>
          </cell>
          <cell r="AB2019">
            <v>3.0819999999999999</v>
          </cell>
          <cell r="AC2019">
            <v>2.7619199999999999</v>
          </cell>
        </row>
        <row r="2020">
          <cell r="AA2020">
            <v>39255</v>
          </cell>
          <cell r="AB2020">
            <v>3.0819999999999999</v>
          </cell>
          <cell r="AC2020">
            <v>2.7622</v>
          </cell>
        </row>
        <row r="2021">
          <cell r="AA2021">
            <v>39256</v>
          </cell>
          <cell r="AB2021">
            <v>3.0819999999999999</v>
          </cell>
          <cell r="AC2021">
            <v>2.7626200000000001</v>
          </cell>
        </row>
        <row r="2022">
          <cell r="AA2022">
            <v>39257</v>
          </cell>
          <cell r="AB2022">
            <v>3.0819999999999999</v>
          </cell>
          <cell r="AC2022">
            <v>2.7630399999999997</v>
          </cell>
        </row>
        <row r="2023">
          <cell r="AA2023">
            <v>39258</v>
          </cell>
          <cell r="AB2023">
            <v>3.0840000000000001</v>
          </cell>
          <cell r="AC2023">
            <v>2.7634599999999998</v>
          </cell>
        </row>
        <row r="2024">
          <cell r="AA2024">
            <v>39259</v>
          </cell>
          <cell r="AB2024">
            <v>3.0880000000000001</v>
          </cell>
          <cell r="AC2024">
            <v>2.7637399999999999</v>
          </cell>
        </row>
        <row r="2025">
          <cell r="AA2025">
            <v>39260</v>
          </cell>
          <cell r="AB2025">
            <v>3.0910000000000002</v>
          </cell>
          <cell r="AC2025">
            <v>2.76416</v>
          </cell>
        </row>
        <row r="2026">
          <cell r="AA2026">
            <v>39261</v>
          </cell>
          <cell r="AB2026">
            <v>3.09</v>
          </cell>
          <cell r="AC2026">
            <v>2.7645799999999996</v>
          </cell>
        </row>
        <row r="2027">
          <cell r="AA2027">
            <v>39262</v>
          </cell>
          <cell r="AB2027">
            <v>3.093</v>
          </cell>
          <cell r="AC2027">
            <v>2.7648600000000001</v>
          </cell>
        </row>
        <row r="2028">
          <cell r="AA2028">
            <v>39263</v>
          </cell>
          <cell r="AB2028">
            <v>3.093</v>
          </cell>
          <cell r="AC2028">
            <v>2.7652799999999997</v>
          </cell>
        </row>
        <row r="2029">
          <cell r="AA2029">
            <v>39264</v>
          </cell>
          <cell r="AB2029">
            <v>3.093</v>
          </cell>
          <cell r="AC2029">
            <v>2.7656999999999998</v>
          </cell>
        </row>
        <row r="2030">
          <cell r="AA2030">
            <v>39265</v>
          </cell>
          <cell r="AB2030">
            <v>3.0910000000000002</v>
          </cell>
          <cell r="AC2030">
            <v>2.7659799999999999</v>
          </cell>
        </row>
        <row r="2031">
          <cell r="AA2031">
            <v>39266</v>
          </cell>
          <cell r="AB2031">
            <v>3.0910000000000002</v>
          </cell>
          <cell r="AC2031">
            <v>2.7664</v>
          </cell>
        </row>
        <row r="2032">
          <cell r="AA2032">
            <v>39267</v>
          </cell>
          <cell r="AB2032">
            <v>3.0920000000000001</v>
          </cell>
          <cell r="AC2032">
            <v>2.7668199999999996</v>
          </cell>
        </row>
        <row r="2033">
          <cell r="AA2033">
            <v>39268</v>
          </cell>
          <cell r="AB2033">
            <v>3.1030000000000002</v>
          </cell>
          <cell r="AC2033">
            <v>2.7670999999999997</v>
          </cell>
        </row>
        <row r="2034">
          <cell r="AA2034">
            <v>39269</v>
          </cell>
          <cell r="AB2034">
            <v>3.105</v>
          </cell>
          <cell r="AC2034">
            <v>2.7675199999999998</v>
          </cell>
        </row>
        <row r="2035">
          <cell r="AA2035">
            <v>39270</v>
          </cell>
          <cell r="AB2035">
            <v>3.105</v>
          </cell>
          <cell r="AC2035">
            <v>2.7679399999999998</v>
          </cell>
        </row>
        <row r="2036">
          <cell r="AA2036">
            <v>39271</v>
          </cell>
          <cell r="AB2036">
            <v>3.105</v>
          </cell>
          <cell r="AC2036">
            <v>2.7683599999999999</v>
          </cell>
        </row>
        <row r="2037">
          <cell r="AA2037">
            <v>39272</v>
          </cell>
          <cell r="AB2037">
            <v>3.105</v>
          </cell>
          <cell r="AC2037">
            <v>2.76864</v>
          </cell>
        </row>
        <row r="2038">
          <cell r="AA2038">
            <v>39273</v>
          </cell>
          <cell r="AB2038">
            <v>3.1030000000000002</v>
          </cell>
          <cell r="AC2038">
            <v>2.7690599999999996</v>
          </cell>
        </row>
        <row r="2039">
          <cell r="AA2039">
            <v>39274</v>
          </cell>
          <cell r="AB2039">
            <v>3.101</v>
          </cell>
          <cell r="AC2039">
            <v>2.7694799999999997</v>
          </cell>
        </row>
        <row r="2040">
          <cell r="AA2040">
            <v>39275</v>
          </cell>
          <cell r="AB2040">
            <v>3.1</v>
          </cell>
          <cell r="AC2040">
            <v>2.7698999999999998</v>
          </cell>
        </row>
        <row r="2041">
          <cell r="AA2041">
            <v>39276</v>
          </cell>
          <cell r="AB2041">
            <v>3.1</v>
          </cell>
          <cell r="AC2041">
            <v>2.7703199999999999</v>
          </cell>
        </row>
        <row r="2042">
          <cell r="AA2042">
            <v>39277</v>
          </cell>
          <cell r="AB2042">
            <v>3.1</v>
          </cell>
          <cell r="AC2042">
            <v>2.7706</v>
          </cell>
        </row>
        <row r="2043">
          <cell r="AA2043">
            <v>39278</v>
          </cell>
          <cell r="AB2043">
            <v>3.1</v>
          </cell>
          <cell r="AC2043">
            <v>2.77102</v>
          </cell>
        </row>
        <row r="2044">
          <cell r="AA2044">
            <v>39279</v>
          </cell>
          <cell r="AB2044">
            <v>3.101</v>
          </cell>
          <cell r="AC2044">
            <v>2.7714399999999997</v>
          </cell>
        </row>
        <row r="2045">
          <cell r="AA2045">
            <v>39280</v>
          </cell>
          <cell r="AB2045">
            <v>3.101</v>
          </cell>
          <cell r="AC2045">
            <v>2.7718599999999998</v>
          </cell>
        </row>
        <row r="2046">
          <cell r="AA2046">
            <v>39281</v>
          </cell>
          <cell r="AB2046">
            <v>3.1040000000000001</v>
          </cell>
          <cell r="AC2046">
            <v>2.7722799999999999</v>
          </cell>
        </row>
        <row r="2047">
          <cell r="AA2047">
            <v>39282</v>
          </cell>
          <cell r="AB2047">
            <v>3.1040000000000001</v>
          </cell>
          <cell r="AC2047">
            <v>2.7726999999999999</v>
          </cell>
        </row>
        <row r="2048">
          <cell r="AA2048">
            <v>39283</v>
          </cell>
          <cell r="AB2048">
            <v>3.12</v>
          </cell>
          <cell r="AC2048">
            <v>2.7729799999999996</v>
          </cell>
        </row>
        <row r="2049">
          <cell r="AA2049">
            <v>39284</v>
          </cell>
          <cell r="AB2049">
            <v>3.12</v>
          </cell>
          <cell r="AC2049">
            <v>2.7734000000000001</v>
          </cell>
        </row>
        <row r="2050">
          <cell r="AA2050">
            <v>39285</v>
          </cell>
          <cell r="AB2050">
            <v>3.12</v>
          </cell>
          <cell r="AC2050">
            <v>2.7738199999999997</v>
          </cell>
        </row>
        <row r="2051">
          <cell r="AA2051">
            <v>39286</v>
          </cell>
          <cell r="AB2051">
            <v>3.1259999999999999</v>
          </cell>
          <cell r="AC2051">
            <v>2.7742399999999998</v>
          </cell>
        </row>
        <row r="2052">
          <cell r="AA2052">
            <v>39287</v>
          </cell>
          <cell r="AB2052">
            <v>3.16</v>
          </cell>
          <cell r="AC2052">
            <v>2.7746599999999999</v>
          </cell>
        </row>
        <row r="2053">
          <cell r="AA2053">
            <v>39288</v>
          </cell>
          <cell r="AB2053">
            <v>3.18</v>
          </cell>
          <cell r="AC2053">
            <v>2.77494</v>
          </cell>
        </row>
        <row r="2054">
          <cell r="AA2054">
            <v>39289</v>
          </cell>
          <cell r="AB2054">
            <v>3.1379999999999999</v>
          </cell>
          <cell r="AC2054">
            <v>2.7753599999999996</v>
          </cell>
        </row>
        <row r="2055">
          <cell r="AA2055">
            <v>39290</v>
          </cell>
          <cell r="AB2055">
            <v>3.1179999999999999</v>
          </cell>
          <cell r="AC2055">
            <v>2.7757799999999997</v>
          </cell>
        </row>
        <row r="2056">
          <cell r="AA2056">
            <v>39291</v>
          </cell>
          <cell r="AB2056">
            <v>3.1179999999999999</v>
          </cell>
          <cell r="AC2056">
            <v>2.7761999999999998</v>
          </cell>
        </row>
        <row r="2057">
          <cell r="AA2057">
            <v>39292</v>
          </cell>
          <cell r="AB2057">
            <v>3.1179999999999999</v>
          </cell>
          <cell r="AC2057">
            <v>2.7766199999999999</v>
          </cell>
        </row>
        <row r="2058">
          <cell r="AA2058">
            <v>39293</v>
          </cell>
          <cell r="AB2058">
            <v>3.1240000000000001</v>
          </cell>
          <cell r="AC2058">
            <v>2.7768999999999999</v>
          </cell>
        </row>
        <row r="2059">
          <cell r="AA2059">
            <v>39294</v>
          </cell>
          <cell r="AB2059">
            <v>3.121</v>
          </cell>
          <cell r="AC2059">
            <v>2.77732</v>
          </cell>
        </row>
        <row r="2060">
          <cell r="AA2060">
            <v>39295</v>
          </cell>
          <cell r="AB2060">
            <v>3.133</v>
          </cell>
          <cell r="AC2060">
            <v>2.7777399999999997</v>
          </cell>
        </row>
        <row r="2061">
          <cell r="AA2061">
            <v>39296</v>
          </cell>
          <cell r="AB2061">
            <v>3.1379999999999999</v>
          </cell>
          <cell r="AC2061">
            <v>2.7781599999999997</v>
          </cell>
        </row>
        <row r="2062">
          <cell r="AA2062">
            <v>39297</v>
          </cell>
          <cell r="AB2062">
            <v>3.14</v>
          </cell>
          <cell r="AC2062">
            <v>2.7785799999999998</v>
          </cell>
        </row>
        <row r="2063">
          <cell r="AA2063">
            <v>39298</v>
          </cell>
          <cell r="AB2063">
            <v>3.14</v>
          </cell>
          <cell r="AC2063">
            <v>2.7788599999999999</v>
          </cell>
        </row>
        <row r="2064">
          <cell r="AA2064">
            <v>39299</v>
          </cell>
          <cell r="AB2064">
            <v>3.14</v>
          </cell>
          <cell r="AC2064">
            <v>2.77928</v>
          </cell>
        </row>
        <row r="2065">
          <cell r="AA2065">
            <v>39300</v>
          </cell>
          <cell r="AB2065">
            <v>3.14</v>
          </cell>
          <cell r="AC2065">
            <v>2.7797000000000001</v>
          </cell>
        </row>
        <row r="2066">
          <cell r="AA2066">
            <v>39301</v>
          </cell>
          <cell r="AB2066">
            <v>3.141</v>
          </cell>
          <cell r="AC2066">
            <v>2.7801199999999997</v>
          </cell>
        </row>
        <row r="2067">
          <cell r="AA2067">
            <v>39302</v>
          </cell>
          <cell r="AB2067">
            <v>3.133</v>
          </cell>
          <cell r="AC2067">
            <v>2.7805399999999998</v>
          </cell>
        </row>
        <row r="2068">
          <cell r="AA2068">
            <v>39303</v>
          </cell>
          <cell r="AB2068">
            <v>3.1429999999999998</v>
          </cell>
          <cell r="AC2068">
            <v>2.7810999999999999</v>
          </cell>
        </row>
        <row r="2069">
          <cell r="AA2069">
            <v>39304</v>
          </cell>
          <cell r="AB2069">
            <v>3.1480000000000001</v>
          </cell>
          <cell r="AC2069">
            <v>2.7815199999999995</v>
          </cell>
        </row>
        <row r="2070">
          <cell r="AA2070">
            <v>39305</v>
          </cell>
          <cell r="AB2070">
            <v>3.1480000000000001</v>
          </cell>
          <cell r="AC2070">
            <v>2.7819400000000001</v>
          </cell>
        </row>
        <row r="2071">
          <cell r="AA2071">
            <v>39306</v>
          </cell>
          <cell r="AB2071">
            <v>3.1480000000000001</v>
          </cell>
          <cell r="AC2071">
            <v>2.7823599999999997</v>
          </cell>
        </row>
        <row r="2072">
          <cell r="AA2072">
            <v>39307</v>
          </cell>
          <cell r="AB2072">
            <v>3.1440000000000001</v>
          </cell>
          <cell r="AC2072">
            <v>2.7827799999999998</v>
          </cell>
        </row>
        <row r="2073">
          <cell r="AA2073">
            <v>39308</v>
          </cell>
          <cell r="AB2073">
            <v>3.1469999999999998</v>
          </cell>
          <cell r="AC2073">
            <v>2.7833399999999999</v>
          </cell>
        </row>
        <row r="2074">
          <cell r="AA2074">
            <v>39309</v>
          </cell>
          <cell r="AB2074">
            <v>3.1520000000000001</v>
          </cell>
          <cell r="AC2074">
            <v>2.7837599999999996</v>
          </cell>
        </row>
        <row r="2075">
          <cell r="AA2075">
            <v>39310</v>
          </cell>
          <cell r="AB2075">
            <v>3.16</v>
          </cell>
          <cell r="AC2075">
            <v>2.7841799999999997</v>
          </cell>
        </row>
        <row r="2076">
          <cell r="AA2076">
            <v>39311</v>
          </cell>
          <cell r="AB2076">
            <v>3.1560000000000001</v>
          </cell>
          <cell r="AC2076">
            <v>2.7846000000000002</v>
          </cell>
        </row>
        <row r="2077">
          <cell r="AA2077">
            <v>39312</v>
          </cell>
          <cell r="AB2077">
            <v>3.1560000000000001</v>
          </cell>
          <cell r="AC2077">
            <v>2.7850199999999998</v>
          </cell>
        </row>
        <row r="2078">
          <cell r="AA2078">
            <v>39313</v>
          </cell>
          <cell r="AB2078">
            <v>3.1560000000000001</v>
          </cell>
          <cell r="AC2078">
            <v>2.7855799999999999</v>
          </cell>
        </row>
        <row r="2079">
          <cell r="AA2079">
            <v>39314</v>
          </cell>
          <cell r="AB2079">
            <v>3.1560000000000001</v>
          </cell>
          <cell r="AC2079">
            <v>2.786</v>
          </cell>
        </row>
        <row r="2080">
          <cell r="AA2080">
            <v>39315</v>
          </cell>
          <cell r="AB2080">
            <v>3.16</v>
          </cell>
          <cell r="AC2080">
            <v>2.7864199999999997</v>
          </cell>
        </row>
        <row r="2081">
          <cell r="AA2081">
            <v>39316</v>
          </cell>
          <cell r="AB2081">
            <v>3.1680000000000001</v>
          </cell>
          <cell r="AC2081">
            <v>2.7868399999999998</v>
          </cell>
        </row>
        <row r="2082">
          <cell r="AA2082">
            <v>39317</v>
          </cell>
          <cell r="AB2082">
            <v>3.1779999999999999</v>
          </cell>
          <cell r="AC2082">
            <v>2.7873999999999999</v>
          </cell>
        </row>
        <row r="2083">
          <cell r="AA2083">
            <v>39318</v>
          </cell>
          <cell r="AB2083">
            <v>3.17</v>
          </cell>
          <cell r="AC2083">
            <v>2.78782</v>
          </cell>
        </row>
        <row r="2084">
          <cell r="AA2084">
            <v>39319</v>
          </cell>
          <cell r="AB2084">
            <v>3.17</v>
          </cell>
          <cell r="AC2084">
            <v>2.7882400000000001</v>
          </cell>
        </row>
        <row r="2085">
          <cell r="AA2085">
            <v>39320</v>
          </cell>
          <cell r="AB2085">
            <v>3.17</v>
          </cell>
          <cell r="AC2085">
            <v>2.7886599999999997</v>
          </cell>
        </row>
        <row r="2086">
          <cell r="AA2086">
            <v>39321</v>
          </cell>
          <cell r="AB2086">
            <v>3.17</v>
          </cell>
          <cell r="AC2086">
            <v>2.7890799999999998</v>
          </cell>
        </row>
        <row r="2087">
          <cell r="AA2087">
            <v>39322</v>
          </cell>
          <cell r="AB2087">
            <v>3.1640000000000001</v>
          </cell>
          <cell r="AC2087">
            <v>2.7896399999999999</v>
          </cell>
        </row>
        <row r="2088">
          <cell r="AA2088">
            <v>39323</v>
          </cell>
          <cell r="AB2088">
            <v>3.165</v>
          </cell>
          <cell r="AC2088">
            <v>2.7900599999999995</v>
          </cell>
        </row>
        <row r="2089">
          <cell r="AA2089">
            <v>39324</v>
          </cell>
          <cell r="AB2089">
            <v>3.1579999999999999</v>
          </cell>
          <cell r="AC2089">
            <v>2.7904800000000001</v>
          </cell>
        </row>
        <row r="2090">
          <cell r="AA2090">
            <v>39325</v>
          </cell>
          <cell r="AB2090">
            <v>3.1560000000000001</v>
          </cell>
          <cell r="AC2090">
            <v>2.7908999999999997</v>
          </cell>
        </row>
        <row r="2091">
          <cell r="AA2091">
            <v>39326</v>
          </cell>
          <cell r="AB2091">
            <v>3.1560000000000001</v>
          </cell>
          <cell r="AC2091">
            <v>2.7913199999999998</v>
          </cell>
        </row>
        <row r="2092">
          <cell r="AA2092">
            <v>39327</v>
          </cell>
          <cell r="AB2092">
            <v>3.1560000000000001</v>
          </cell>
          <cell r="AC2092">
            <v>2.7918799999999999</v>
          </cell>
        </row>
        <row r="2093">
          <cell r="AA2093">
            <v>39328</v>
          </cell>
          <cell r="AB2093">
            <v>3.1619999999999999</v>
          </cell>
          <cell r="AC2093">
            <v>2.7922999999999996</v>
          </cell>
        </row>
        <row r="2094">
          <cell r="AA2094">
            <v>39329</v>
          </cell>
          <cell r="AB2094">
            <v>3.165</v>
          </cell>
          <cell r="AC2094">
            <v>2.7927199999999996</v>
          </cell>
        </row>
        <row r="2095">
          <cell r="AA2095">
            <v>39330</v>
          </cell>
          <cell r="AB2095">
            <v>3.1640000000000001</v>
          </cell>
          <cell r="AC2095">
            <v>2.7932799999999998</v>
          </cell>
        </row>
        <row r="2096">
          <cell r="AA2096">
            <v>39331</v>
          </cell>
          <cell r="AB2096">
            <v>3.1640000000000001</v>
          </cell>
          <cell r="AC2096">
            <v>2.7936999999999999</v>
          </cell>
        </row>
        <row r="2097">
          <cell r="AA2097">
            <v>39332</v>
          </cell>
          <cell r="AB2097">
            <v>3.1619999999999999</v>
          </cell>
          <cell r="AC2097">
            <v>2.79426</v>
          </cell>
        </row>
        <row r="2098">
          <cell r="AA2098">
            <v>39333</v>
          </cell>
          <cell r="AB2098">
            <v>3.1619999999999999</v>
          </cell>
          <cell r="AC2098">
            <v>2.7948199999999996</v>
          </cell>
        </row>
        <row r="2099">
          <cell r="AA2099">
            <v>39334</v>
          </cell>
          <cell r="AB2099">
            <v>3.1619999999999999</v>
          </cell>
          <cell r="AC2099">
            <v>2.7953799999999998</v>
          </cell>
        </row>
        <row r="2100">
          <cell r="AA2100">
            <v>39335</v>
          </cell>
          <cell r="AB2100">
            <v>3.1589999999999998</v>
          </cell>
          <cell r="AC2100">
            <v>2.7959399999999999</v>
          </cell>
        </row>
        <row r="2101">
          <cell r="AA2101">
            <v>39336</v>
          </cell>
          <cell r="AB2101">
            <v>3.1469999999999998</v>
          </cell>
          <cell r="AC2101">
            <v>2.79636</v>
          </cell>
        </row>
        <row r="2102">
          <cell r="AA2102">
            <v>39337</v>
          </cell>
          <cell r="AB2102">
            <v>3.137</v>
          </cell>
          <cell r="AC2102">
            <v>2.7969200000000001</v>
          </cell>
        </row>
        <row r="2103">
          <cell r="AA2103">
            <v>39338</v>
          </cell>
          <cell r="AB2103">
            <v>3.1309999999999998</v>
          </cell>
          <cell r="AC2103">
            <v>2.7974799999999997</v>
          </cell>
        </row>
        <row r="2104">
          <cell r="AA2104">
            <v>39339</v>
          </cell>
          <cell r="AB2104">
            <v>3.137</v>
          </cell>
          <cell r="AC2104">
            <v>2.7980399999999999</v>
          </cell>
        </row>
        <row r="2105">
          <cell r="AA2105">
            <v>39340</v>
          </cell>
          <cell r="AB2105">
            <v>3.137</v>
          </cell>
          <cell r="AC2105">
            <v>2.7986</v>
          </cell>
        </row>
        <row r="2106">
          <cell r="AA2106">
            <v>39341</v>
          </cell>
          <cell r="AB2106">
            <v>3.137</v>
          </cell>
          <cell r="AC2106">
            <v>2.7991600000000001</v>
          </cell>
        </row>
        <row r="2107">
          <cell r="AA2107">
            <v>39342</v>
          </cell>
          <cell r="AB2107">
            <v>3.1349999999999998</v>
          </cell>
          <cell r="AC2107">
            <v>2.7997199999999998</v>
          </cell>
        </row>
        <row r="2108">
          <cell r="AA2108">
            <v>39343</v>
          </cell>
          <cell r="AB2108">
            <v>3.1360000000000001</v>
          </cell>
          <cell r="AC2108">
            <v>2.8002799999999999</v>
          </cell>
        </row>
        <row r="2109">
          <cell r="AA2109">
            <v>39344</v>
          </cell>
          <cell r="AB2109">
            <v>3.1309999999999998</v>
          </cell>
          <cell r="AC2109">
            <v>2.8008399999999996</v>
          </cell>
        </row>
        <row r="2110">
          <cell r="AA2110">
            <v>39345</v>
          </cell>
          <cell r="AB2110">
            <v>3.1379999999999999</v>
          </cell>
          <cell r="AC2110">
            <v>2.8012600000000001</v>
          </cell>
        </row>
        <row r="2111">
          <cell r="AA2111">
            <v>39346</v>
          </cell>
          <cell r="AB2111">
            <v>3.145</v>
          </cell>
          <cell r="AC2111">
            <v>2.8018199999999998</v>
          </cell>
        </row>
        <row r="2112">
          <cell r="AA2112">
            <v>39347</v>
          </cell>
          <cell r="AB2112">
            <v>3.145</v>
          </cell>
          <cell r="AC2112">
            <v>2.8023799999999999</v>
          </cell>
        </row>
        <row r="2113">
          <cell r="AA2113">
            <v>39348</v>
          </cell>
          <cell r="AB2113">
            <v>3.145</v>
          </cell>
          <cell r="AC2113">
            <v>2.80294</v>
          </cell>
        </row>
        <row r="2114">
          <cell r="AA2114">
            <v>39349</v>
          </cell>
          <cell r="AB2114">
            <v>3.145</v>
          </cell>
          <cell r="AC2114">
            <v>2.8034999999999997</v>
          </cell>
        </row>
        <row r="2115">
          <cell r="AA2115">
            <v>39350</v>
          </cell>
          <cell r="AB2115">
            <v>3.1469999999999998</v>
          </cell>
          <cell r="AC2115">
            <v>2.8040599999999998</v>
          </cell>
        </row>
        <row r="2116">
          <cell r="AA2116">
            <v>39351</v>
          </cell>
          <cell r="AB2116">
            <v>3.1480000000000001</v>
          </cell>
          <cell r="AC2116">
            <v>2.8046199999999994</v>
          </cell>
        </row>
        <row r="2117">
          <cell r="AA2117">
            <v>39352</v>
          </cell>
          <cell r="AB2117">
            <v>3.15</v>
          </cell>
          <cell r="AC2117">
            <v>2.8051799999999996</v>
          </cell>
        </row>
        <row r="2118">
          <cell r="AA2118">
            <v>39353</v>
          </cell>
          <cell r="AB2118">
            <v>3.15</v>
          </cell>
          <cell r="AC2118">
            <v>2.8057400000000001</v>
          </cell>
        </row>
        <row r="2119">
          <cell r="AA2119">
            <v>39354</v>
          </cell>
          <cell r="AB2119">
            <v>3.15</v>
          </cell>
          <cell r="AC2119">
            <v>2.8063000000000002</v>
          </cell>
        </row>
        <row r="2120">
          <cell r="AA2120">
            <v>39355</v>
          </cell>
          <cell r="AB2120">
            <v>3.15</v>
          </cell>
          <cell r="AC2120">
            <v>2.8067199999999999</v>
          </cell>
        </row>
        <row r="2121">
          <cell r="AA2121">
            <v>39356</v>
          </cell>
          <cell r="AB2121">
            <v>3.149</v>
          </cell>
          <cell r="AC2121">
            <v>2.8072799999999996</v>
          </cell>
        </row>
        <row r="2122">
          <cell r="AA2122">
            <v>39357</v>
          </cell>
          <cell r="AB2122">
            <v>3.1480000000000001</v>
          </cell>
          <cell r="AC2122">
            <v>2.8078399999999997</v>
          </cell>
        </row>
        <row r="2123">
          <cell r="AA2123">
            <v>39358</v>
          </cell>
          <cell r="AB2123">
            <v>3.1509999999999998</v>
          </cell>
          <cell r="AC2123">
            <v>2.8083999999999993</v>
          </cell>
        </row>
        <row r="2124">
          <cell r="AA2124">
            <v>39359</v>
          </cell>
          <cell r="AB2124">
            <v>3.1549999999999998</v>
          </cell>
          <cell r="AC2124">
            <v>2.8088199999999999</v>
          </cell>
        </row>
        <row r="2125">
          <cell r="AA2125">
            <v>39360</v>
          </cell>
          <cell r="AB2125">
            <v>3.1560000000000001</v>
          </cell>
          <cell r="AC2125">
            <v>2.8093799999999995</v>
          </cell>
        </row>
        <row r="2126">
          <cell r="AA2126">
            <v>39361</v>
          </cell>
          <cell r="AB2126">
            <v>3.1560000000000001</v>
          </cell>
          <cell r="AC2126">
            <v>2.8099399999999997</v>
          </cell>
        </row>
        <row r="2127">
          <cell r="AA2127">
            <v>39362</v>
          </cell>
          <cell r="AB2127">
            <v>3.1560000000000001</v>
          </cell>
          <cell r="AC2127">
            <v>2.8106399999999998</v>
          </cell>
        </row>
        <row r="2128">
          <cell r="AA2128">
            <v>39363</v>
          </cell>
          <cell r="AB2128">
            <v>3.1589999999999998</v>
          </cell>
          <cell r="AC2128">
            <v>2.81134</v>
          </cell>
        </row>
        <row r="2129">
          <cell r="AA2129">
            <v>39364</v>
          </cell>
          <cell r="AB2129">
            <v>3.1589999999999998</v>
          </cell>
          <cell r="AC2129">
            <v>2.8121800000000001</v>
          </cell>
        </row>
        <row r="2130">
          <cell r="AA2130">
            <v>39365</v>
          </cell>
          <cell r="AB2130">
            <v>3.1560000000000001</v>
          </cell>
          <cell r="AC2130">
            <v>2.8128799999999998</v>
          </cell>
        </row>
        <row r="2131">
          <cell r="AA2131">
            <v>39366</v>
          </cell>
          <cell r="AB2131">
            <v>3.1560000000000001</v>
          </cell>
          <cell r="AC2131">
            <v>2.81358</v>
          </cell>
        </row>
        <row r="2132">
          <cell r="AA2132">
            <v>39367</v>
          </cell>
          <cell r="AB2132">
            <v>3.157</v>
          </cell>
          <cell r="AC2132">
            <v>2.8142800000000001</v>
          </cell>
        </row>
        <row r="2133">
          <cell r="AA2133">
            <v>39368</v>
          </cell>
          <cell r="AB2133">
            <v>3.157</v>
          </cell>
          <cell r="AC2133">
            <v>2.8149799999999998</v>
          </cell>
        </row>
        <row r="2134">
          <cell r="AA2134">
            <v>39369</v>
          </cell>
          <cell r="AB2134">
            <v>3.157</v>
          </cell>
          <cell r="AC2134">
            <v>2.81568</v>
          </cell>
        </row>
        <row r="2135">
          <cell r="AA2135">
            <v>39370</v>
          </cell>
          <cell r="AB2135">
            <v>3.157</v>
          </cell>
          <cell r="AC2135">
            <v>2.8165199999999997</v>
          </cell>
        </row>
        <row r="2136">
          <cell r="AA2136">
            <v>39371</v>
          </cell>
          <cell r="AB2136">
            <v>3.16</v>
          </cell>
          <cell r="AC2136">
            <v>2.8172200000000003</v>
          </cell>
        </row>
        <row r="2137">
          <cell r="AA2137">
            <v>39372</v>
          </cell>
          <cell r="AB2137">
            <v>3.161</v>
          </cell>
          <cell r="AC2137">
            <v>2.8179199999999995</v>
          </cell>
        </row>
        <row r="2138">
          <cell r="AA2138">
            <v>39373</v>
          </cell>
          <cell r="AB2138">
            <v>3.1619999999999999</v>
          </cell>
          <cell r="AC2138">
            <v>2.8186200000000001</v>
          </cell>
        </row>
        <row r="2139">
          <cell r="AA2139">
            <v>39374</v>
          </cell>
          <cell r="AB2139">
            <v>3.1629999999999998</v>
          </cell>
          <cell r="AC2139">
            <v>2.8193199999999994</v>
          </cell>
        </row>
        <row r="2140">
          <cell r="AA2140">
            <v>39375</v>
          </cell>
          <cell r="AB2140">
            <v>3.1629999999999998</v>
          </cell>
          <cell r="AC2140">
            <v>2.82002</v>
          </cell>
        </row>
        <row r="2141">
          <cell r="AA2141">
            <v>39376</v>
          </cell>
          <cell r="AB2141">
            <v>3.1629999999999998</v>
          </cell>
          <cell r="AC2141">
            <v>2.8208599999999997</v>
          </cell>
        </row>
        <row r="2142">
          <cell r="AA2142">
            <v>39377</v>
          </cell>
          <cell r="AB2142">
            <v>3.169</v>
          </cell>
          <cell r="AC2142">
            <v>2.8215599999999998</v>
          </cell>
        </row>
        <row r="2143">
          <cell r="AA2143">
            <v>39378</v>
          </cell>
          <cell r="AB2143">
            <v>3.173</v>
          </cell>
          <cell r="AC2143">
            <v>2.8222599999999995</v>
          </cell>
        </row>
        <row r="2144">
          <cell r="AA2144">
            <v>39379</v>
          </cell>
          <cell r="AB2144">
            <v>3.1789999999999998</v>
          </cell>
          <cell r="AC2144">
            <v>2.8229599999999997</v>
          </cell>
        </row>
        <row r="2145">
          <cell r="AA2145">
            <v>39380</v>
          </cell>
          <cell r="AB2145">
            <v>3.1789999999999998</v>
          </cell>
          <cell r="AC2145">
            <v>2.8236599999999998</v>
          </cell>
        </row>
        <row r="2146">
          <cell r="AA2146">
            <v>39381</v>
          </cell>
          <cell r="AB2146">
            <v>3.1709999999999998</v>
          </cell>
          <cell r="AC2146">
            <v>2.8245</v>
          </cell>
        </row>
        <row r="2147">
          <cell r="AA2147">
            <v>39382</v>
          </cell>
          <cell r="AB2147">
            <v>3.1709999999999998</v>
          </cell>
          <cell r="AC2147">
            <v>2.8251999999999997</v>
          </cell>
        </row>
        <row r="2148">
          <cell r="AA2148">
            <v>39383</v>
          </cell>
          <cell r="AB2148">
            <v>3.1709999999999998</v>
          </cell>
          <cell r="AC2148">
            <v>2.8258999999999999</v>
          </cell>
        </row>
        <row r="2149">
          <cell r="AA2149">
            <v>39384</v>
          </cell>
          <cell r="AB2149">
            <v>3.157</v>
          </cell>
          <cell r="AC2149">
            <v>2.8266</v>
          </cell>
        </row>
        <row r="2150">
          <cell r="AA2150">
            <v>39385</v>
          </cell>
          <cell r="AB2150">
            <v>3.1480000000000001</v>
          </cell>
          <cell r="AC2150">
            <v>2.8272999999999997</v>
          </cell>
        </row>
        <row r="2151">
          <cell r="AA2151">
            <v>39386</v>
          </cell>
          <cell r="AB2151">
            <v>3.1419999999999999</v>
          </cell>
          <cell r="AC2151">
            <v>2.8281399999999994</v>
          </cell>
        </row>
        <row r="2152">
          <cell r="AA2152">
            <v>39387</v>
          </cell>
          <cell r="AB2152">
            <v>3.1320000000000001</v>
          </cell>
          <cell r="AC2152">
            <v>2.8288399999999996</v>
          </cell>
        </row>
        <row r="2153">
          <cell r="AA2153">
            <v>39388</v>
          </cell>
          <cell r="AB2153">
            <v>3.129</v>
          </cell>
          <cell r="AC2153">
            <v>2.8295400000000002</v>
          </cell>
        </row>
        <row r="2154">
          <cell r="AA2154">
            <v>39389</v>
          </cell>
          <cell r="AB2154">
            <v>3.129</v>
          </cell>
          <cell r="AC2154">
            <v>2.8303799999999999</v>
          </cell>
        </row>
        <row r="2155">
          <cell r="AA2155">
            <v>39390</v>
          </cell>
          <cell r="AB2155">
            <v>3.129</v>
          </cell>
          <cell r="AC2155">
            <v>2.83108</v>
          </cell>
        </row>
        <row r="2156">
          <cell r="AA2156">
            <v>39391</v>
          </cell>
          <cell r="AB2156">
            <v>3.133</v>
          </cell>
          <cell r="AC2156">
            <v>2.8317799999999997</v>
          </cell>
        </row>
        <row r="2157">
          <cell r="AA2157">
            <v>39392</v>
          </cell>
          <cell r="AB2157">
            <v>3.133</v>
          </cell>
          <cell r="AC2157">
            <v>2.8326199999999995</v>
          </cell>
        </row>
        <row r="2158">
          <cell r="AA2158">
            <v>39393</v>
          </cell>
          <cell r="AB2158">
            <v>3.1259999999999999</v>
          </cell>
          <cell r="AC2158">
            <v>2.8331799999999996</v>
          </cell>
        </row>
        <row r="2159">
          <cell r="AA2159">
            <v>39394</v>
          </cell>
          <cell r="AB2159">
            <v>3.13</v>
          </cell>
          <cell r="AC2159">
            <v>2.8338799999999997</v>
          </cell>
        </row>
        <row r="2160">
          <cell r="AA2160">
            <v>39395</v>
          </cell>
          <cell r="AB2160">
            <v>3.129</v>
          </cell>
          <cell r="AC2160">
            <v>2.8345799999999999</v>
          </cell>
        </row>
        <row r="2161">
          <cell r="AA2161">
            <v>39396</v>
          </cell>
          <cell r="AB2161">
            <v>3.129</v>
          </cell>
          <cell r="AC2161">
            <v>2.83514</v>
          </cell>
        </row>
        <row r="2162">
          <cell r="AA2162">
            <v>39397</v>
          </cell>
          <cell r="AB2162">
            <v>3.129</v>
          </cell>
          <cell r="AC2162">
            <v>2.8358399999999997</v>
          </cell>
        </row>
        <row r="2163">
          <cell r="AA2163">
            <v>39398</v>
          </cell>
          <cell r="AB2163">
            <v>3.1320000000000001</v>
          </cell>
          <cell r="AC2163">
            <v>2.8363999999999994</v>
          </cell>
        </row>
        <row r="2164">
          <cell r="AA2164">
            <v>39399</v>
          </cell>
          <cell r="AB2164">
            <v>3.1349999999999998</v>
          </cell>
          <cell r="AC2164">
            <v>2.8371</v>
          </cell>
        </row>
        <row r="2165">
          <cell r="AA2165">
            <v>39400</v>
          </cell>
          <cell r="AB2165">
            <v>3.1280000000000001</v>
          </cell>
          <cell r="AC2165">
            <v>2.8378000000000001</v>
          </cell>
        </row>
        <row r="2166">
          <cell r="AA2166">
            <v>39401</v>
          </cell>
          <cell r="AB2166">
            <v>3.1240000000000001</v>
          </cell>
          <cell r="AC2166">
            <v>2.8383599999999998</v>
          </cell>
        </row>
        <row r="2167">
          <cell r="AA2167">
            <v>39402</v>
          </cell>
          <cell r="AB2167">
            <v>3.1320000000000001</v>
          </cell>
          <cell r="AC2167">
            <v>2.8390599999999995</v>
          </cell>
        </row>
        <row r="2168">
          <cell r="AA2168">
            <v>39403</v>
          </cell>
          <cell r="AB2168">
            <v>3.1320000000000001</v>
          </cell>
          <cell r="AC2168">
            <v>2.83962</v>
          </cell>
        </row>
        <row r="2169">
          <cell r="AA2169">
            <v>39404</v>
          </cell>
          <cell r="AB2169">
            <v>3.1320000000000001</v>
          </cell>
          <cell r="AC2169">
            <v>2.8403199999999997</v>
          </cell>
        </row>
        <row r="2170">
          <cell r="AA2170">
            <v>39405</v>
          </cell>
          <cell r="AB2170">
            <v>3.13</v>
          </cell>
          <cell r="AC2170">
            <v>2.8410199999999999</v>
          </cell>
        </row>
        <row r="2171">
          <cell r="AA2171">
            <v>39406</v>
          </cell>
          <cell r="AB2171">
            <v>3.1320000000000001</v>
          </cell>
          <cell r="AC2171">
            <v>2.84158</v>
          </cell>
        </row>
        <row r="2172">
          <cell r="AA2172">
            <v>39407</v>
          </cell>
          <cell r="AB2172">
            <v>3.1389999999999998</v>
          </cell>
          <cell r="AC2172">
            <v>2.8422799999999997</v>
          </cell>
        </row>
        <row r="2173">
          <cell r="AA2173">
            <v>39408</v>
          </cell>
          <cell r="AB2173">
            <v>3.141</v>
          </cell>
          <cell r="AC2173">
            <v>2.8428400000000003</v>
          </cell>
        </row>
        <row r="2174">
          <cell r="AA2174">
            <v>39409</v>
          </cell>
          <cell r="AB2174">
            <v>3.1429999999999998</v>
          </cell>
          <cell r="AC2174">
            <v>2.8435399999999995</v>
          </cell>
        </row>
        <row r="2175">
          <cell r="AA2175">
            <v>39410</v>
          </cell>
          <cell r="AB2175">
            <v>3.1429999999999998</v>
          </cell>
          <cell r="AC2175">
            <v>2.8442400000000001</v>
          </cell>
        </row>
        <row r="2176">
          <cell r="AA2176">
            <v>39411</v>
          </cell>
          <cell r="AB2176">
            <v>3.1429999999999998</v>
          </cell>
          <cell r="AC2176">
            <v>2.8447999999999998</v>
          </cell>
        </row>
        <row r="2177">
          <cell r="AA2177">
            <v>39412</v>
          </cell>
          <cell r="AB2177">
            <v>3.1429999999999998</v>
          </cell>
          <cell r="AC2177">
            <v>2.8454999999999999</v>
          </cell>
        </row>
        <row r="2178">
          <cell r="AA2178">
            <v>39413</v>
          </cell>
          <cell r="AB2178">
            <v>3.15</v>
          </cell>
          <cell r="AC2178">
            <v>2.8461999999999996</v>
          </cell>
        </row>
        <row r="2179">
          <cell r="AA2179">
            <v>39414</v>
          </cell>
          <cell r="AB2179">
            <v>3.149</v>
          </cell>
          <cell r="AC2179">
            <v>2.8467599999999997</v>
          </cell>
        </row>
        <row r="2180">
          <cell r="AA2180">
            <v>39415</v>
          </cell>
          <cell r="AB2180">
            <v>3.1480000000000001</v>
          </cell>
          <cell r="AC2180">
            <v>2.8474599999999999</v>
          </cell>
        </row>
        <row r="2181">
          <cell r="AA2181">
            <v>39416</v>
          </cell>
          <cell r="AB2181">
            <v>3.145</v>
          </cell>
          <cell r="AC2181">
            <v>2.84802</v>
          </cell>
        </row>
        <row r="2182">
          <cell r="AA2182">
            <v>39417</v>
          </cell>
          <cell r="AB2182">
            <v>3.145</v>
          </cell>
          <cell r="AC2182">
            <v>2.8487200000000001</v>
          </cell>
        </row>
        <row r="2183">
          <cell r="AA2183">
            <v>39418</v>
          </cell>
          <cell r="AB2183">
            <v>3.145</v>
          </cell>
          <cell r="AC2183">
            <v>2.8492799999999998</v>
          </cell>
        </row>
        <row r="2184">
          <cell r="AA2184">
            <v>39419</v>
          </cell>
          <cell r="AB2184">
            <v>3.1389999999999998</v>
          </cell>
          <cell r="AC2184">
            <v>2.8499799999999995</v>
          </cell>
        </row>
        <row r="2185">
          <cell r="AA2185">
            <v>39420</v>
          </cell>
          <cell r="AB2185">
            <v>3.1360000000000001</v>
          </cell>
          <cell r="AC2185">
            <v>2.8505399999999996</v>
          </cell>
        </row>
        <row r="2186">
          <cell r="AA2186">
            <v>39421</v>
          </cell>
          <cell r="AB2186">
            <v>3.1320000000000001</v>
          </cell>
          <cell r="AC2186">
            <v>2.8512399999999998</v>
          </cell>
        </row>
        <row r="2187">
          <cell r="AA2187">
            <v>39422</v>
          </cell>
          <cell r="AB2187">
            <v>3.1339999999999999</v>
          </cell>
          <cell r="AC2187">
            <v>2.8517999999999999</v>
          </cell>
        </row>
        <row r="2188">
          <cell r="AA2188">
            <v>39423</v>
          </cell>
          <cell r="AB2188">
            <v>3.1379999999999999</v>
          </cell>
          <cell r="AC2188">
            <v>2.8526399999999996</v>
          </cell>
        </row>
        <row r="2189">
          <cell r="AA2189">
            <v>39424</v>
          </cell>
          <cell r="AB2189">
            <v>3.1379999999999999</v>
          </cell>
          <cell r="AC2189">
            <v>2.8533399999999998</v>
          </cell>
        </row>
        <row r="2190">
          <cell r="AA2190">
            <v>39425</v>
          </cell>
          <cell r="AB2190">
            <v>3.1379999999999999</v>
          </cell>
          <cell r="AC2190">
            <v>2.8541799999999999</v>
          </cell>
        </row>
        <row r="2191">
          <cell r="AA2191">
            <v>39426</v>
          </cell>
          <cell r="AB2191">
            <v>3.1379999999999999</v>
          </cell>
          <cell r="AC2191">
            <v>2.8550199999999997</v>
          </cell>
        </row>
        <row r="2192">
          <cell r="AA2192">
            <v>39427</v>
          </cell>
          <cell r="AB2192">
            <v>3.1389999999999998</v>
          </cell>
          <cell r="AC2192">
            <v>2.8557199999999998</v>
          </cell>
        </row>
        <row r="2193">
          <cell r="AA2193">
            <v>39428</v>
          </cell>
          <cell r="AB2193">
            <v>3.1389999999999998</v>
          </cell>
          <cell r="AC2193">
            <v>2.85656</v>
          </cell>
        </row>
        <row r="2194">
          <cell r="AA2194">
            <v>39429</v>
          </cell>
          <cell r="AB2194">
            <v>3.1419999999999999</v>
          </cell>
          <cell r="AC2194">
            <v>2.8572600000000001</v>
          </cell>
        </row>
        <row r="2195">
          <cell r="AA2195">
            <v>39430</v>
          </cell>
          <cell r="AB2195">
            <v>3.1419999999999999</v>
          </cell>
          <cell r="AC2195">
            <v>2.8580999999999999</v>
          </cell>
        </row>
        <row r="2196">
          <cell r="AA2196">
            <v>39431</v>
          </cell>
          <cell r="AB2196">
            <v>3.1419999999999999</v>
          </cell>
          <cell r="AC2196">
            <v>2.85894</v>
          </cell>
        </row>
        <row r="2197">
          <cell r="AA2197">
            <v>39432</v>
          </cell>
          <cell r="AB2197">
            <v>3.1419999999999999</v>
          </cell>
          <cell r="AC2197">
            <v>2.8596400000000002</v>
          </cell>
        </row>
        <row r="2198">
          <cell r="AA2198">
            <v>39433</v>
          </cell>
          <cell r="AB2198">
            <v>3.14</v>
          </cell>
          <cell r="AC2198">
            <v>2.8604799999999999</v>
          </cell>
        </row>
        <row r="2199">
          <cell r="AA2199">
            <v>39434</v>
          </cell>
          <cell r="AB2199">
            <v>3.137</v>
          </cell>
          <cell r="AC2199">
            <v>2.8611799999999996</v>
          </cell>
        </row>
        <row r="2200">
          <cell r="AA2200">
            <v>39435</v>
          </cell>
          <cell r="AB2200">
            <v>3.1320000000000001</v>
          </cell>
          <cell r="AC2200">
            <v>2.8620199999999993</v>
          </cell>
        </row>
        <row r="2201">
          <cell r="AA2201">
            <v>39436</v>
          </cell>
          <cell r="AB2201">
            <v>3.1360000000000001</v>
          </cell>
          <cell r="AC2201">
            <v>2.86286</v>
          </cell>
        </row>
        <row r="2202">
          <cell r="AA2202">
            <v>39437</v>
          </cell>
          <cell r="AB2202">
            <v>3.141</v>
          </cell>
          <cell r="AC2202">
            <v>2.8635599999999997</v>
          </cell>
        </row>
        <row r="2203">
          <cell r="AA2203">
            <v>39438</v>
          </cell>
          <cell r="AB2203">
            <v>3.141</v>
          </cell>
          <cell r="AC2203">
            <v>2.8643999999999994</v>
          </cell>
        </row>
        <row r="2204">
          <cell r="AA2204">
            <v>39439</v>
          </cell>
          <cell r="AB2204">
            <v>3.141</v>
          </cell>
          <cell r="AC2204">
            <v>2.8651</v>
          </cell>
        </row>
        <row r="2205">
          <cell r="AA2205">
            <v>39440</v>
          </cell>
          <cell r="AB2205">
            <v>3.141</v>
          </cell>
          <cell r="AC2205">
            <v>2.8659399999999997</v>
          </cell>
        </row>
        <row r="2206">
          <cell r="AA2206">
            <v>39441</v>
          </cell>
          <cell r="AB2206">
            <v>3.141</v>
          </cell>
          <cell r="AC2206">
            <v>2.8667799999999994</v>
          </cell>
        </row>
        <row r="2207">
          <cell r="AA2207">
            <v>39442</v>
          </cell>
          <cell r="AB2207">
            <v>3.1440000000000001</v>
          </cell>
          <cell r="AC2207">
            <v>2.86748</v>
          </cell>
        </row>
        <row r="2208">
          <cell r="AA2208">
            <v>39443</v>
          </cell>
          <cell r="AB2208">
            <v>3.149</v>
          </cell>
          <cell r="AC2208">
            <v>2.8683199999999998</v>
          </cell>
        </row>
        <row r="2209">
          <cell r="AA2209">
            <v>39444</v>
          </cell>
          <cell r="AB2209">
            <v>3.149</v>
          </cell>
          <cell r="AC2209">
            <v>2.8691599999999995</v>
          </cell>
        </row>
        <row r="2210">
          <cell r="AA2210">
            <v>39445</v>
          </cell>
          <cell r="AB2210">
            <v>3.149</v>
          </cell>
          <cell r="AC2210">
            <v>2.8698600000000001</v>
          </cell>
        </row>
        <row r="2211">
          <cell r="AA2211">
            <v>39446</v>
          </cell>
          <cell r="AB2211">
            <v>3.149</v>
          </cell>
          <cell r="AC2211">
            <v>2.8706999999999998</v>
          </cell>
        </row>
        <row r="2212">
          <cell r="AA2212">
            <v>39447</v>
          </cell>
          <cell r="AB2212">
            <v>3.149</v>
          </cell>
          <cell r="AC2212">
            <v>2.8714</v>
          </cell>
        </row>
        <row r="2213">
          <cell r="AA2213">
            <v>39448</v>
          </cell>
          <cell r="AB2213">
            <v>3.149</v>
          </cell>
          <cell r="AC2213">
            <v>2.8722400000000001</v>
          </cell>
        </row>
        <row r="2214">
          <cell r="AA2214">
            <v>39449</v>
          </cell>
          <cell r="AB2214">
            <v>3.145</v>
          </cell>
          <cell r="AC2214">
            <v>2.8730799999999999</v>
          </cell>
        </row>
        <row r="2215">
          <cell r="AA2215">
            <v>39450</v>
          </cell>
          <cell r="AB2215">
            <v>3.141</v>
          </cell>
          <cell r="AC2215">
            <v>2.87378</v>
          </cell>
        </row>
        <row r="2216">
          <cell r="AA2216">
            <v>39451</v>
          </cell>
          <cell r="AB2216">
            <v>3.14</v>
          </cell>
          <cell r="AC2216">
            <v>2.8746200000000002</v>
          </cell>
        </row>
        <row r="2217">
          <cell r="AA2217">
            <v>39452</v>
          </cell>
          <cell r="AB2217">
            <v>3.14</v>
          </cell>
          <cell r="AC2217">
            <v>2.8746200000000002</v>
          </cell>
        </row>
        <row r="2218">
          <cell r="AA2218">
            <v>39453</v>
          </cell>
          <cell r="AB2218">
            <v>3.14</v>
          </cell>
          <cell r="AC2218">
            <v>2.8761599999999996</v>
          </cell>
        </row>
        <row r="2219">
          <cell r="AA2219">
            <v>39454</v>
          </cell>
          <cell r="AB2219">
            <v>3.1360000000000001</v>
          </cell>
          <cell r="AC2219">
            <v>2.8770000000000002</v>
          </cell>
        </row>
        <row r="2220">
          <cell r="AA2220">
            <v>39455</v>
          </cell>
          <cell r="AB2220">
            <v>3.13</v>
          </cell>
          <cell r="AC2220">
            <v>2.8779799999999995</v>
          </cell>
        </row>
        <row r="2221">
          <cell r="AA2221">
            <v>39456</v>
          </cell>
          <cell r="AB2221">
            <v>3.129</v>
          </cell>
          <cell r="AC2221">
            <v>2.8788199999999997</v>
          </cell>
        </row>
        <row r="2222">
          <cell r="AA2222">
            <v>39457</v>
          </cell>
          <cell r="AB2222">
            <v>3.129</v>
          </cell>
          <cell r="AC2222">
            <v>2.8796599999999999</v>
          </cell>
        </row>
        <row r="2223">
          <cell r="AA2223">
            <v>39458</v>
          </cell>
          <cell r="AB2223">
            <v>3.1280000000000001</v>
          </cell>
          <cell r="AC2223">
            <v>2.8805000000000001</v>
          </cell>
        </row>
        <row r="2224">
          <cell r="AA2224">
            <v>39459</v>
          </cell>
          <cell r="AB2224">
            <v>3.1280000000000001</v>
          </cell>
          <cell r="AC2224">
            <v>2.8813399999999998</v>
          </cell>
        </row>
        <row r="2225">
          <cell r="AA2225">
            <v>39460</v>
          </cell>
          <cell r="AB2225">
            <v>3.1280000000000001</v>
          </cell>
          <cell r="AC2225">
            <v>2.88218</v>
          </cell>
        </row>
        <row r="2226">
          <cell r="AA2226">
            <v>39461</v>
          </cell>
          <cell r="AB2226">
            <v>3.137</v>
          </cell>
          <cell r="AC2226">
            <v>2.8830199999999997</v>
          </cell>
        </row>
        <row r="2227">
          <cell r="AA2227">
            <v>39462</v>
          </cell>
          <cell r="AB2227">
            <v>3.141</v>
          </cell>
          <cell r="AC2227">
            <v>2.8838599999999994</v>
          </cell>
        </row>
        <row r="2228">
          <cell r="AA2228">
            <v>39463</v>
          </cell>
          <cell r="AB2228">
            <v>3.1459999999999999</v>
          </cell>
          <cell r="AC2228">
            <v>2.8848399999999996</v>
          </cell>
        </row>
        <row r="2229">
          <cell r="AA2229">
            <v>39464</v>
          </cell>
          <cell r="AB2229">
            <v>3.15</v>
          </cell>
          <cell r="AC2229">
            <v>2.8856799999999998</v>
          </cell>
        </row>
        <row r="2230">
          <cell r="AA2230">
            <v>39465</v>
          </cell>
          <cell r="AB2230">
            <v>3.15</v>
          </cell>
          <cell r="AC2230">
            <v>2.8865199999999995</v>
          </cell>
        </row>
        <row r="2231">
          <cell r="AA2231">
            <v>39466</v>
          </cell>
          <cell r="AB2231">
            <v>3.15</v>
          </cell>
          <cell r="AC2231">
            <v>2.8873599999999997</v>
          </cell>
        </row>
        <row r="2232">
          <cell r="AA2232">
            <v>39467</v>
          </cell>
          <cell r="AB2232">
            <v>3.15</v>
          </cell>
          <cell r="AC2232">
            <v>2.8881999999999999</v>
          </cell>
        </row>
        <row r="2233">
          <cell r="AA2233">
            <v>39468</v>
          </cell>
          <cell r="AB2233">
            <v>3.1579999999999999</v>
          </cell>
          <cell r="AC2233">
            <v>2.8890400000000001</v>
          </cell>
        </row>
        <row r="2234">
          <cell r="AA2234">
            <v>39469</v>
          </cell>
          <cell r="AB2234">
            <v>3.157</v>
          </cell>
          <cell r="AC2234">
            <v>2.8898799999999998</v>
          </cell>
        </row>
        <row r="2235">
          <cell r="AA2235">
            <v>39470</v>
          </cell>
          <cell r="AB2235">
            <v>3.1579999999999999</v>
          </cell>
          <cell r="AC2235">
            <v>2.89086</v>
          </cell>
        </row>
        <row r="2236">
          <cell r="AA2236">
            <v>39471</v>
          </cell>
          <cell r="AB2236">
            <v>3.153</v>
          </cell>
          <cell r="AC2236">
            <v>2.8917000000000002</v>
          </cell>
        </row>
        <row r="2237">
          <cell r="AA2237">
            <v>39472</v>
          </cell>
          <cell r="AB2237">
            <v>3.15</v>
          </cell>
          <cell r="AC2237">
            <v>2.8925399999999999</v>
          </cell>
        </row>
        <row r="2238">
          <cell r="AA2238">
            <v>39473</v>
          </cell>
          <cell r="AB2238">
            <v>3.15</v>
          </cell>
          <cell r="AC2238">
            <v>2.8933799999999996</v>
          </cell>
        </row>
        <row r="2239">
          <cell r="AA2239">
            <v>39474</v>
          </cell>
          <cell r="AB2239">
            <v>3.15</v>
          </cell>
          <cell r="AC2239">
            <v>2.8942199999999998</v>
          </cell>
        </row>
        <row r="2240">
          <cell r="AA2240">
            <v>39475</v>
          </cell>
          <cell r="AB2240">
            <v>3.1509999999999998</v>
          </cell>
          <cell r="AC2240">
            <v>2.8950599999999995</v>
          </cell>
        </row>
        <row r="2241">
          <cell r="AA2241">
            <v>39476</v>
          </cell>
          <cell r="AB2241">
            <v>3.1520000000000001</v>
          </cell>
          <cell r="AC2241">
            <v>2.8958999999999997</v>
          </cell>
        </row>
        <row r="2242">
          <cell r="AA2242">
            <v>39477</v>
          </cell>
          <cell r="AB2242">
            <v>3.1560000000000001</v>
          </cell>
          <cell r="AC2242">
            <v>2.8968799999999999</v>
          </cell>
        </row>
        <row r="2243">
          <cell r="AA2243">
            <v>39478</v>
          </cell>
          <cell r="AB2243">
            <v>3.1579999999999999</v>
          </cell>
          <cell r="AC2243">
            <v>2.8977199999999996</v>
          </cell>
        </row>
        <row r="2244">
          <cell r="AA2244">
            <v>39479</v>
          </cell>
          <cell r="AB2244">
            <v>3.1539999999999999</v>
          </cell>
          <cell r="AC2244">
            <v>2.8985599999999994</v>
          </cell>
        </row>
        <row r="2245">
          <cell r="AA2245">
            <v>39480</v>
          </cell>
          <cell r="AB2245">
            <v>3.1539999999999999</v>
          </cell>
          <cell r="AC2245">
            <v>2.8995399999999996</v>
          </cell>
        </row>
        <row r="2246">
          <cell r="AA2246">
            <v>39481</v>
          </cell>
          <cell r="AB2246">
            <v>3.1539999999999999</v>
          </cell>
          <cell r="AC2246">
            <v>2.9005199999999998</v>
          </cell>
        </row>
        <row r="2247">
          <cell r="AA2247">
            <v>39482</v>
          </cell>
          <cell r="AB2247">
            <v>3.1579999999999999</v>
          </cell>
          <cell r="AC2247">
            <v>2.9013599999999999</v>
          </cell>
        </row>
        <row r="2248">
          <cell r="AA2248">
            <v>39483</v>
          </cell>
          <cell r="AB2248">
            <v>3.1640000000000001</v>
          </cell>
          <cell r="AC2248">
            <v>2.9023400000000001</v>
          </cell>
        </row>
        <row r="2249">
          <cell r="AA2249">
            <v>39484</v>
          </cell>
          <cell r="AB2249">
            <v>3.169</v>
          </cell>
          <cell r="AC2249">
            <v>2.9031799999999999</v>
          </cell>
        </row>
        <row r="2250">
          <cell r="AA2250">
            <v>39485</v>
          </cell>
          <cell r="AB2250">
            <v>3.169</v>
          </cell>
          <cell r="AC2250">
            <v>2.9041599999999996</v>
          </cell>
        </row>
        <row r="2251">
          <cell r="AA2251">
            <v>39486</v>
          </cell>
          <cell r="AB2251">
            <v>3.169</v>
          </cell>
          <cell r="AC2251">
            <v>2.9051399999999998</v>
          </cell>
        </row>
        <row r="2252">
          <cell r="AA2252">
            <v>39487</v>
          </cell>
          <cell r="AB2252">
            <v>3.169</v>
          </cell>
          <cell r="AC2252">
            <v>2.9059799999999996</v>
          </cell>
        </row>
        <row r="2253">
          <cell r="AA2253">
            <v>39488</v>
          </cell>
          <cell r="AB2253">
            <v>3.169</v>
          </cell>
          <cell r="AC2253">
            <v>2.9069599999999998</v>
          </cell>
        </row>
        <row r="2254">
          <cell r="AA2254">
            <v>39489</v>
          </cell>
          <cell r="AB2254">
            <v>3.1680000000000001</v>
          </cell>
          <cell r="AC2254">
            <v>2.9077999999999999</v>
          </cell>
        </row>
        <row r="2255">
          <cell r="AA2255">
            <v>39490</v>
          </cell>
          <cell r="AB2255">
            <v>3.1619999999999999</v>
          </cell>
          <cell r="AC2255">
            <v>2.9087800000000001</v>
          </cell>
        </row>
        <row r="2256">
          <cell r="AA2256">
            <v>39491</v>
          </cell>
          <cell r="AB2256">
            <v>3.1560000000000001</v>
          </cell>
          <cell r="AC2256">
            <v>2.9097599999999995</v>
          </cell>
        </row>
        <row r="2257">
          <cell r="AA2257">
            <v>39492</v>
          </cell>
          <cell r="AB2257">
            <v>3.1560000000000001</v>
          </cell>
          <cell r="AC2257">
            <v>2.9106000000000001</v>
          </cell>
        </row>
        <row r="2258">
          <cell r="AA2258">
            <v>39493</v>
          </cell>
          <cell r="AB2258">
            <v>3.153</v>
          </cell>
          <cell r="AC2258">
            <v>2.9115799999999998</v>
          </cell>
        </row>
        <row r="2259">
          <cell r="AA2259">
            <v>39494</v>
          </cell>
          <cell r="AB2259">
            <v>3.153</v>
          </cell>
          <cell r="AC2259">
            <v>2.9124199999999996</v>
          </cell>
        </row>
        <row r="2260">
          <cell r="AA2260">
            <v>39495</v>
          </cell>
          <cell r="AB2260">
            <v>3.153</v>
          </cell>
          <cell r="AC2260">
            <v>2.9133999999999998</v>
          </cell>
        </row>
        <row r="2261">
          <cell r="AA2261">
            <v>39496</v>
          </cell>
          <cell r="AB2261">
            <v>3.153</v>
          </cell>
          <cell r="AC2261">
            <v>2.91438</v>
          </cell>
        </row>
        <row r="2262">
          <cell r="AA2262">
            <v>39497</v>
          </cell>
          <cell r="AB2262">
            <v>3.1539999999999999</v>
          </cell>
          <cell r="AC2262">
            <v>2.9152199999999997</v>
          </cell>
        </row>
        <row r="2263">
          <cell r="AA2263">
            <v>39498</v>
          </cell>
          <cell r="AB2263">
            <v>3.1509999999999998</v>
          </cell>
          <cell r="AC2263">
            <v>2.9161999999999999</v>
          </cell>
        </row>
        <row r="2264">
          <cell r="AA2264">
            <v>39499</v>
          </cell>
          <cell r="AB2264">
            <v>3.1509999999999998</v>
          </cell>
          <cell r="AC2264">
            <v>2.9171799999999997</v>
          </cell>
        </row>
        <row r="2265">
          <cell r="AA2265">
            <v>39500</v>
          </cell>
          <cell r="AB2265">
            <v>3.157</v>
          </cell>
          <cell r="AC2265">
            <v>2.9180199999999994</v>
          </cell>
        </row>
        <row r="2266">
          <cell r="AA2266">
            <v>39501</v>
          </cell>
          <cell r="AB2266">
            <v>3.157</v>
          </cell>
          <cell r="AC2266">
            <v>2.9189999999999996</v>
          </cell>
        </row>
        <row r="2267">
          <cell r="AA2267">
            <v>39502</v>
          </cell>
          <cell r="AB2267">
            <v>3.157</v>
          </cell>
          <cell r="AC2267">
            <v>2.9199799999999998</v>
          </cell>
        </row>
        <row r="2268">
          <cell r="AA2268">
            <v>39503</v>
          </cell>
          <cell r="AB2268">
            <v>3.1579999999999999</v>
          </cell>
          <cell r="AC2268">
            <v>2.92082</v>
          </cell>
        </row>
        <row r="2269">
          <cell r="AA2269">
            <v>39504</v>
          </cell>
          <cell r="AB2269">
            <v>3.1589999999999998</v>
          </cell>
          <cell r="AC2269">
            <v>2.9218000000000002</v>
          </cell>
        </row>
        <row r="2270">
          <cell r="AA2270">
            <v>39505</v>
          </cell>
          <cell r="AB2270">
            <v>3.1579999999999999</v>
          </cell>
          <cell r="AC2270">
            <v>2.9227799999999995</v>
          </cell>
        </row>
        <row r="2271">
          <cell r="AA2271">
            <v>39506</v>
          </cell>
          <cell r="AB2271">
            <v>3.157</v>
          </cell>
          <cell r="AC2271">
            <v>2.9236199999999997</v>
          </cell>
        </row>
        <row r="2272">
          <cell r="AA2272">
            <v>39507</v>
          </cell>
          <cell r="AB2272">
            <v>3.161</v>
          </cell>
          <cell r="AC2272">
            <v>2.9245999999999999</v>
          </cell>
        </row>
        <row r="2273">
          <cell r="AA2273">
            <v>39508</v>
          </cell>
          <cell r="AB2273">
            <v>3.161</v>
          </cell>
          <cell r="AC2273">
            <v>2.9254399999999996</v>
          </cell>
        </row>
        <row r="2274">
          <cell r="AA2274">
            <v>39509</v>
          </cell>
          <cell r="AB2274">
            <v>3.161</v>
          </cell>
          <cell r="AC2274">
            <v>2.9262799999999998</v>
          </cell>
        </row>
        <row r="2275">
          <cell r="AA2275">
            <v>39510</v>
          </cell>
          <cell r="AB2275">
            <v>3.1589999999999998</v>
          </cell>
          <cell r="AC2275">
            <v>2.92726</v>
          </cell>
        </row>
        <row r="2276">
          <cell r="AA2276">
            <v>39511</v>
          </cell>
          <cell r="AB2276">
            <v>3.153</v>
          </cell>
          <cell r="AC2276">
            <v>2.9280999999999997</v>
          </cell>
        </row>
        <row r="2277">
          <cell r="AA2277">
            <v>39512</v>
          </cell>
          <cell r="AB2277">
            <v>3.1520000000000001</v>
          </cell>
          <cell r="AC2277">
            <v>2.9289399999999994</v>
          </cell>
        </row>
        <row r="2278">
          <cell r="AA2278">
            <v>39513</v>
          </cell>
          <cell r="AB2278">
            <v>3.1539999999999999</v>
          </cell>
          <cell r="AC2278">
            <v>2.9297799999999996</v>
          </cell>
        </row>
        <row r="2279">
          <cell r="AA2279">
            <v>39514</v>
          </cell>
          <cell r="AB2279">
            <v>3.1560000000000001</v>
          </cell>
          <cell r="AC2279">
            <v>2.9301999999999997</v>
          </cell>
        </row>
        <row r="2280">
          <cell r="AA2280">
            <v>39515</v>
          </cell>
          <cell r="AB2280">
            <v>3.1560000000000001</v>
          </cell>
          <cell r="AC2280">
            <v>2.9307599999999998</v>
          </cell>
        </row>
        <row r="2281">
          <cell r="AA2281">
            <v>39516</v>
          </cell>
          <cell r="AB2281">
            <v>3.1560000000000001</v>
          </cell>
          <cell r="AC2281">
            <v>2.9311799999999999</v>
          </cell>
        </row>
        <row r="2282">
          <cell r="AA2282">
            <v>39517</v>
          </cell>
          <cell r="AB2282">
            <v>3.1579999999999999</v>
          </cell>
          <cell r="AC2282">
            <v>2.9315999999999995</v>
          </cell>
        </row>
        <row r="2283">
          <cell r="AA2283">
            <v>39518</v>
          </cell>
          <cell r="AB2283">
            <v>3.1520000000000001</v>
          </cell>
          <cell r="AC2283">
            <v>2.9320200000000001</v>
          </cell>
        </row>
        <row r="2284">
          <cell r="AA2284">
            <v>39519</v>
          </cell>
          <cell r="AB2284">
            <v>3.1520000000000001</v>
          </cell>
          <cell r="AC2284">
            <v>2.9324399999999997</v>
          </cell>
        </row>
        <row r="2285">
          <cell r="AA2285">
            <v>39520</v>
          </cell>
          <cell r="AB2285">
            <v>3.1480000000000001</v>
          </cell>
          <cell r="AC2285">
            <v>2.9328599999999998</v>
          </cell>
        </row>
        <row r="2286">
          <cell r="AA2286">
            <v>39521</v>
          </cell>
          <cell r="AB2286">
            <v>3.1459999999999999</v>
          </cell>
          <cell r="AC2286">
            <v>2.9334199999999999</v>
          </cell>
        </row>
        <row r="2287">
          <cell r="AA2287">
            <v>39522</v>
          </cell>
          <cell r="AB2287">
            <v>3.1459999999999999</v>
          </cell>
          <cell r="AC2287">
            <v>2.93384</v>
          </cell>
        </row>
        <row r="2288">
          <cell r="AA2288">
            <v>39523</v>
          </cell>
          <cell r="AB2288">
            <v>3.1459999999999999</v>
          </cell>
          <cell r="AC2288">
            <v>2.9342599999999996</v>
          </cell>
        </row>
        <row r="2289">
          <cell r="AA2289">
            <v>39524</v>
          </cell>
          <cell r="AB2289">
            <v>3.1480000000000001</v>
          </cell>
          <cell r="AC2289">
            <v>2.9346799999999997</v>
          </cell>
        </row>
        <row r="2290">
          <cell r="AA2290">
            <v>39525</v>
          </cell>
          <cell r="AB2290">
            <v>3.1469999999999998</v>
          </cell>
          <cell r="AC2290">
            <v>2.9350999999999994</v>
          </cell>
        </row>
        <row r="2291">
          <cell r="AA2291">
            <v>39526</v>
          </cell>
          <cell r="AB2291">
            <v>3.157</v>
          </cell>
          <cell r="AC2291">
            <v>2.9355199999999999</v>
          </cell>
        </row>
        <row r="2292">
          <cell r="AA2292">
            <v>39527</v>
          </cell>
          <cell r="AB2292">
            <v>3.157</v>
          </cell>
          <cell r="AC2292">
            <v>2.9360799999999996</v>
          </cell>
        </row>
        <row r="2293">
          <cell r="AA2293">
            <v>39528</v>
          </cell>
          <cell r="AB2293">
            <v>3.157</v>
          </cell>
          <cell r="AC2293">
            <v>2.9365000000000001</v>
          </cell>
        </row>
        <row r="2294">
          <cell r="AA2294">
            <v>39529</v>
          </cell>
          <cell r="AB2294">
            <v>3.157</v>
          </cell>
          <cell r="AC2294">
            <v>2.9369199999999998</v>
          </cell>
        </row>
        <row r="2295">
          <cell r="AA2295">
            <v>39530</v>
          </cell>
          <cell r="AB2295">
            <v>3.157</v>
          </cell>
          <cell r="AC2295">
            <v>2.9373399999999998</v>
          </cell>
        </row>
        <row r="2296">
          <cell r="AA2296">
            <v>39531</v>
          </cell>
          <cell r="AB2296">
            <v>3.157</v>
          </cell>
          <cell r="AC2296">
            <v>2.9377599999999995</v>
          </cell>
        </row>
        <row r="2297">
          <cell r="AA2297">
            <v>39532</v>
          </cell>
          <cell r="AB2297">
            <v>3.1619999999999999</v>
          </cell>
          <cell r="AC2297">
            <v>2.93818</v>
          </cell>
        </row>
        <row r="2298">
          <cell r="AA2298">
            <v>39533</v>
          </cell>
          <cell r="AB2298">
            <v>3.169</v>
          </cell>
          <cell r="AC2298">
            <v>2.9387399999999997</v>
          </cell>
        </row>
        <row r="2299">
          <cell r="AA2299">
            <v>39534</v>
          </cell>
          <cell r="AB2299">
            <v>3.165</v>
          </cell>
          <cell r="AC2299">
            <v>2.9391600000000002</v>
          </cell>
        </row>
        <row r="2300">
          <cell r="AA2300">
            <v>39535</v>
          </cell>
          <cell r="AB2300">
            <v>3.1619999999999999</v>
          </cell>
          <cell r="AC2300">
            <v>2.9395799999999999</v>
          </cell>
        </row>
        <row r="2301">
          <cell r="AA2301">
            <v>39536</v>
          </cell>
          <cell r="AB2301">
            <v>3.1619999999999999</v>
          </cell>
          <cell r="AC2301">
            <v>2.94</v>
          </cell>
        </row>
        <row r="2302">
          <cell r="AA2302">
            <v>39537</v>
          </cell>
          <cell r="AB2302">
            <v>3.1619999999999999</v>
          </cell>
          <cell r="AC2302">
            <v>2.9404199999999996</v>
          </cell>
        </row>
        <row r="2303">
          <cell r="AA2303">
            <v>39538</v>
          </cell>
          <cell r="AB2303">
            <v>3.1680000000000001</v>
          </cell>
          <cell r="AC2303">
            <v>2.9408399999999997</v>
          </cell>
        </row>
        <row r="2304">
          <cell r="AA2304">
            <v>39539</v>
          </cell>
          <cell r="AB2304">
            <v>3.17</v>
          </cell>
          <cell r="AC2304">
            <v>2.9413999999999998</v>
          </cell>
        </row>
        <row r="2305">
          <cell r="AA2305">
            <v>39540</v>
          </cell>
          <cell r="AB2305">
            <v>3.17</v>
          </cell>
          <cell r="AC2305">
            <v>2.9418199999999999</v>
          </cell>
        </row>
        <row r="2306">
          <cell r="AA2306">
            <v>39541</v>
          </cell>
          <cell r="AB2306">
            <v>3.1640000000000001</v>
          </cell>
          <cell r="AC2306">
            <v>2.9422399999999995</v>
          </cell>
        </row>
        <row r="2307">
          <cell r="AA2307">
            <v>39542</v>
          </cell>
          <cell r="AB2307">
            <v>3.1629999999999998</v>
          </cell>
          <cell r="AC2307">
            <v>2.9427999999999996</v>
          </cell>
        </row>
        <row r="2308">
          <cell r="AA2308">
            <v>39543</v>
          </cell>
          <cell r="AB2308">
            <v>3.1629999999999998</v>
          </cell>
          <cell r="AC2308">
            <v>2.9432199999999997</v>
          </cell>
        </row>
        <row r="2309">
          <cell r="AA2309">
            <v>39544</v>
          </cell>
          <cell r="AB2309">
            <v>3.1629999999999998</v>
          </cell>
          <cell r="AC2309">
            <v>2.9436399999999994</v>
          </cell>
        </row>
        <row r="2310">
          <cell r="AA2310">
            <v>39545</v>
          </cell>
          <cell r="AB2310">
            <v>3.1589999999999998</v>
          </cell>
          <cell r="AC2310">
            <v>2.94476</v>
          </cell>
        </row>
        <row r="2311">
          <cell r="AA2311">
            <v>39546</v>
          </cell>
          <cell r="AB2311">
            <v>3.1589999999999998</v>
          </cell>
          <cell r="AC2311">
            <v>2.9458799999999998</v>
          </cell>
        </row>
        <row r="2312">
          <cell r="AA2312">
            <v>39547</v>
          </cell>
          <cell r="AB2312">
            <v>3.1589999999999998</v>
          </cell>
          <cell r="AC2312">
            <v>2.9469999999999996</v>
          </cell>
        </row>
        <row r="2313">
          <cell r="AA2313">
            <v>39548</v>
          </cell>
          <cell r="AB2313">
            <v>3.1560000000000001</v>
          </cell>
          <cell r="AC2313">
            <v>2.9481199999999999</v>
          </cell>
        </row>
        <row r="2314">
          <cell r="AA2314">
            <v>39549</v>
          </cell>
          <cell r="AB2314">
            <v>3.153</v>
          </cell>
          <cell r="AC2314">
            <v>2.9492399999999996</v>
          </cell>
        </row>
        <row r="2315">
          <cell r="AA2315">
            <v>39550</v>
          </cell>
          <cell r="AB2315">
            <v>3.153</v>
          </cell>
          <cell r="AC2315">
            <v>2.9502199999999998</v>
          </cell>
        </row>
        <row r="2316">
          <cell r="AA2316">
            <v>39551</v>
          </cell>
          <cell r="AB2316">
            <v>3.153</v>
          </cell>
          <cell r="AC2316">
            <v>2.9513399999999996</v>
          </cell>
        </row>
        <row r="2317">
          <cell r="AA2317">
            <v>39552</v>
          </cell>
          <cell r="AB2317">
            <v>3.1539999999999999</v>
          </cell>
          <cell r="AC2317">
            <v>2.9524600000000003</v>
          </cell>
        </row>
        <row r="2318">
          <cell r="AA2318">
            <v>39553</v>
          </cell>
          <cell r="AB2318">
            <v>3.161</v>
          </cell>
          <cell r="AC2318">
            <v>2.9535800000000001</v>
          </cell>
        </row>
        <row r="2319">
          <cell r="AA2319">
            <v>39554</v>
          </cell>
          <cell r="AB2319">
            <v>3.1659999999999999</v>
          </cell>
          <cell r="AC2319">
            <v>2.9546999999999999</v>
          </cell>
        </row>
        <row r="2320">
          <cell r="AA2320">
            <v>39555</v>
          </cell>
          <cell r="AB2320">
            <v>3.1720000000000002</v>
          </cell>
          <cell r="AC2320">
            <v>2.9558199999999997</v>
          </cell>
        </row>
        <row r="2321">
          <cell r="AA2321">
            <v>39556</v>
          </cell>
          <cell r="AB2321">
            <v>3.17</v>
          </cell>
          <cell r="AC2321">
            <v>2.9569399999999995</v>
          </cell>
        </row>
        <row r="2322">
          <cell r="AA2322">
            <v>39557</v>
          </cell>
          <cell r="AB2322">
            <v>3.17</v>
          </cell>
          <cell r="AC2322">
            <v>2.9580599999999997</v>
          </cell>
        </row>
        <row r="2323">
          <cell r="AA2323">
            <v>39558</v>
          </cell>
          <cell r="AB2323">
            <v>3.17</v>
          </cell>
          <cell r="AC2323">
            <v>2.9591799999999999</v>
          </cell>
        </row>
        <row r="2324">
          <cell r="AA2324">
            <v>39559</v>
          </cell>
          <cell r="AB2324">
            <v>3.18</v>
          </cell>
          <cell r="AC2324">
            <v>2.9602999999999997</v>
          </cell>
        </row>
        <row r="2325">
          <cell r="AA2325">
            <v>39560</v>
          </cell>
          <cell r="AB2325">
            <v>3.1819999999999999</v>
          </cell>
          <cell r="AC2325">
            <v>2.9614199999999999</v>
          </cell>
        </row>
        <row r="2326">
          <cell r="AA2326">
            <v>39561</v>
          </cell>
          <cell r="AB2326">
            <v>3.181</v>
          </cell>
          <cell r="AC2326">
            <v>2.9624000000000001</v>
          </cell>
        </row>
        <row r="2327">
          <cell r="AA2327">
            <v>39562</v>
          </cell>
          <cell r="AB2327">
            <v>3.1840000000000002</v>
          </cell>
          <cell r="AC2327">
            <v>2.9635199999999999</v>
          </cell>
        </row>
        <row r="2328">
          <cell r="AA2328">
            <v>39563</v>
          </cell>
          <cell r="AB2328">
            <v>3.1739999999999999</v>
          </cell>
          <cell r="AC2328">
            <v>2.9646399999999997</v>
          </cell>
        </row>
        <row r="2329">
          <cell r="AA2329">
            <v>39564</v>
          </cell>
          <cell r="AB2329">
            <v>3.1739999999999999</v>
          </cell>
          <cell r="AC2329">
            <v>2.9657599999999995</v>
          </cell>
        </row>
        <row r="2330">
          <cell r="AA2330">
            <v>39565</v>
          </cell>
          <cell r="AB2330">
            <v>3.1739999999999999</v>
          </cell>
          <cell r="AC2330">
            <v>2.9668800000000002</v>
          </cell>
        </row>
        <row r="2331">
          <cell r="AA2331">
            <v>39566</v>
          </cell>
          <cell r="AB2331">
            <v>3.1720000000000002</v>
          </cell>
          <cell r="AC2331">
            <v>2.968</v>
          </cell>
        </row>
        <row r="2332">
          <cell r="AA2332">
            <v>39567</v>
          </cell>
          <cell r="AB2332">
            <v>3.1669999999999998</v>
          </cell>
          <cell r="AC2332">
            <v>2.9691199999999998</v>
          </cell>
        </row>
        <row r="2333">
          <cell r="AA2333">
            <v>39568</v>
          </cell>
          <cell r="AB2333">
            <v>3.1640000000000001</v>
          </cell>
          <cell r="AC2333">
            <v>2.9702399999999995</v>
          </cell>
        </row>
        <row r="2334">
          <cell r="AA2334">
            <v>39569</v>
          </cell>
          <cell r="AB2334">
            <v>3.1640000000000001</v>
          </cell>
          <cell r="AC2334">
            <v>2.9713599999999998</v>
          </cell>
        </row>
        <row r="2335">
          <cell r="AA2335">
            <v>39570</v>
          </cell>
          <cell r="AB2335">
            <v>3.1720000000000002</v>
          </cell>
          <cell r="AC2335">
            <v>2.97234</v>
          </cell>
        </row>
        <row r="2336">
          <cell r="AA2336">
            <v>39571</v>
          </cell>
          <cell r="AB2336">
            <v>3.1720000000000002</v>
          </cell>
          <cell r="AC2336">
            <v>2.9734599999999998</v>
          </cell>
        </row>
        <row r="2337">
          <cell r="AA2337">
            <v>39572</v>
          </cell>
          <cell r="AB2337">
            <v>3.177</v>
          </cell>
          <cell r="AC2337">
            <v>2.9745799999999996</v>
          </cell>
        </row>
        <row r="2338">
          <cell r="AA2338">
            <v>39573</v>
          </cell>
          <cell r="AB2338">
            <v>3.1739999999999999</v>
          </cell>
          <cell r="AC2338">
            <v>2.9757000000000002</v>
          </cell>
        </row>
        <row r="2339">
          <cell r="AA2339">
            <v>39574</v>
          </cell>
          <cell r="AB2339">
            <v>3.177</v>
          </cell>
          <cell r="AC2339">
            <v>2.9766799999999995</v>
          </cell>
        </row>
        <row r="2340">
          <cell r="AA2340">
            <v>39575</v>
          </cell>
          <cell r="AB2340">
            <v>3.1840000000000002</v>
          </cell>
          <cell r="AC2340">
            <v>2.9775199999999997</v>
          </cell>
        </row>
        <row r="2341">
          <cell r="AA2341">
            <v>39576</v>
          </cell>
          <cell r="AB2341">
            <v>3.177</v>
          </cell>
          <cell r="AC2341">
            <v>2.9783599999999999</v>
          </cell>
        </row>
        <row r="2342">
          <cell r="AA2342">
            <v>39577</v>
          </cell>
          <cell r="AB2342">
            <v>3.177</v>
          </cell>
          <cell r="AC2342">
            <v>2.9790599999999996</v>
          </cell>
        </row>
        <row r="2343">
          <cell r="AA2343">
            <v>39578</v>
          </cell>
          <cell r="AB2343">
            <v>3.177</v>
          </cell>
          <cell r="AC2343">
            <v>2.9798999999999998</v>
          </cell>
        </row>
        <row r="2344">
          <cell r="AA2344">
            <v>39579</v>
          </cell>
          <cell r="AB2344">
            <v>3.177</v>
          </cell>
          <cell r="AC2344">
            <v>2.9807399999999999</v>
          </cell>
        </row>
        <row r="2345">
          <cell r="AA2345">
            <v>39580</v>
          </cell>
          <cell r="AB2345">
            <v>3.177</v>
          </cell>
          <cell r="AC2345">
            <v>2.9814399999999996</v>
          </cell>
        </row>
        <row r="2346">
          <cell r="AA2346">
            <v>39581</v>
          </cell>
          <cell r="AB2346">
            <v>3.165</v>
          </cell>
          <cell r="AC2346">
            <v>2.9822799999999998</v>
          </cell>
        </row>
        <row r="2347">
          <cell r="AA2347">
            <v>39582</v>
          </cell>
          <cell r="AB2347">
            <v>3.1629999999999998</v>
          </cell>
          <cell r="AC2347">
            <v>2.9831199999999995</v>
          </cell>
        </row>
        <row r="2348">
          <cell r="AA2348">
            <v>39583</v>
          </cell>
          <cell r="AB2348">
            <v>3.161</v>
          </cell>
          <cell r="AC2348">
            <v>2.9838199999999997</v>
          </cell>
        </row>
        <row r="2349">
          <cell r="AA2349">
            <v>39584</v>
          </cell>
          <cell r="AB2349">
            <v>3.1459999999999999</v>
          </cell>
          <cell r="AC2349">
            <v>2.9846599999999999</v>
          </cell>
        </row>
        <row r="2350">
          <cell r="AA2350">
            <v>39585</v>
          </cell>
          <cell r="AB2350">
            <v>3.1459999999999999</v>
          </cell>
          <cell r="AC2350">
            <v>2.9854999999999996</v>
          </cell>
        </row>
        <row r="2351">
          <cell r="AA2351">
            <v>39586</v>
          </cell>
          <cell r="AB2351">
            <v>3.1459999999999999</v>
          </cell>
          <cell r="AC2351">
            <v>2.9861999999999997</v>
          </cell>
        </row>
        <row r="2352">
          <cell r="AA2352">
            <v>39587</v>
          </cell>
          <cell r="AB2352">
            <v>3.149</v>
          </cell>
          <cell r="AC2352">
            <v>2.9870399999999999</v>
          </cell>
        </row>
        <row r="2353">
          <cell r="AA2353">
            <v>39588</v>
          </cell>
          <cell r="AB2353">
            <v>3.14</v>
          </cell>
          <cell r="AC2353">
            <v>2.9878799999999996</v>
          </cell>
        </row>
        <row r="2354">
          <cell r="AA2354">
            <v>39589</v>
          </cell>
          <cell r="AB2354">
            <v>3.133</v>
          </cell>
          <cell r="AC2354">
            <v>2.9885799999999998</v>
          </cell>
        </row>
        <row r="2355">
          <cell r="AA2355">
            <v>39590</v>
          </cell>
          <cell r="AB2355">
            <v>3.1339999999999999</v>
          </cell>
          <cell r="AC2355">
            <v>2.98942</v>
          </cell>
        </row>
        <row r="2356">
          <cell r="AA2356">
            <v>39591</v>
          </cell>
          <cell r="AB2356">
            <v>3.1339999999999999</v>
          </cell>
          <cell r="AC2356">
            <v>2.9902599999999997</v>
          </cell>
        </row>
        <row r="2357">
          <cell r="AA2357">
            <v>39592</v>
          </cell>
          <cell r="AB2357">
            <v>3.1339999999999999</v>
          </cell>
          <cell r="AC2357">
            <v>2.9909599999999998</v>
          </cell>
        </row>
        <row r="2358">
          <cell r="AA2358">
            <v>39593</v>
          </cell>
          <cell r="AB2358">
            <v>3.1339999999999999</v>
          </cell>
          <cell r="AC2358">
            <v>2.9918</v>
          </cell>
        </row>
        <row r="2359">
          <cell r="AA2359">
            <v>39594</v>
          </cell>
          <cell r="AB2359">
            <v>3.1419999999999999</v>
          </cell>
          <cell r="AC2359">
            <v>2.9926399999999997</v>
          </cell>
        </row>
        <row r="2360">
          <cell r="AA2360">
            <v>39595</v>
          </cell>
          <cell r="AB2360">
            <v>3.1280000000000001</v>
          </cell>
          <cell r="AC2360">
            <v>2.9933399999999999</v>
          </cell>
        </row>
        <row r="2361">
          <cell r="AA2361">
            <v>39596</v>
          </cell>
          <cell r="AB2361">
            <v>3.1160000000000001</v>
          </cell>
          <cell r="AC2361">
            <v>2.9941800000000001</v>
          </cell>
        </row>
        <row r="2362">
          <cell r="AA2362">
            <v>39597</v>
          </cell>
          <cell r="AB2362">
            <v>3.1110000000000002</v>
          </cell>
          <cell r="AC2362">
            <v>2.9950199999999998</v>
          </cell>
        </row>
        <row r="2363">
          <cell r="AA2363">
            <v>39598</v>
          </cell>
          <cell r="AB2363">
            <v>3.0990000000000002</v>
          </cell>
          <cell r="AC2363">
            <v>2.9957199999999999</v>
          </cell>
        </row>
        <row r="2364">
          <cell r="AA2364">
            <v>39599</v>
          </cell>
          <cell r="AB2364">
            <v>3.0990000000000002</v>
          </cell>
          <cell r="AC2364">
            <v>2.9965600000000001</v>
          </cell>
        </row>
        <row r="2365">
          <cell r="AA2365">
            <v>39600</v>
          </cell>
          <cell r="AB2365">
            <v>3.0990000000000002</v>
          </cell>
          <cell r="AC2365">
            <v>2.9973999999999998</v>
          </cell>
        </row>
        <row r="2366">
          <cell r="AA2366">
            <v>39601</v>
          </cell>
          <cell r="AB2366">
            <v>3.0870000000000002</v>
          </cell>
          <cell r="AC2366">
            <v>2.9982399999999996</v>
          </cell>
        </row>
        <row r="2367">
          <cell r="AA2367">
            <v>39602</v>
          </cell>
          <cell r="AB2367">
            <v>3.0680000000000001</v>
          </cell>
          <cell r="AC2367">
            <v>2.9990799999999997</v>
          </cell>
        </row>
        <row r="2368">
          <cell r="AA2368">
            <v>39603</v>
          </cell>
          <cell r="AB2368">
            <v>3.0739999999999998</v>
          </cell>
          <cell r="AC2368">
            <v>2.9999199999999995</v>
          </cell>
        </row>
        <row r="2369">
          <cell r="AA2369">
            <v>39604</v>
          </cell>
          <cell r="AB2369">
            <v>3.0609999999999999</v>
          </cell>
          <cell r="AC2369">
            <v>3.0007600000000001</v>
          </cell>
        </row>
        <row r="2370">
          <cell r="AA2370">
            <v>39605</v>
          </cell>
          <cell r="AB2370">
            <v>3.0680000000000001</v>
          </cell>
          <cell r="AC2370">
            <v>3.0014599999999998</v>
          </cell>
        </row>
        <row r="2371">
          <cell r="AA2371">
            <v>39606</v>
          </cell>
          <cell r="AB2371">
            <v>3.0680000000000001</v>
          </cell>
          <cell r="AC2371">
            <v>3.0020199999999995</v>
          </cell>
        </row>
        <row r="2372">
          <cell r="AA2372">
            <v>39607</v>
          </cell>
          <cell r="AB2372">
            <v>3.0680000000000001</v>
          </cell>
          <cell r="AC2372">
            <v>3.0025799999999996</v>
          </cell>
        </row>
        <row r="2373">
          <cell r="AA2373">
            <v>39608</v>
          </cell>
          <cell r="AB2373">
            <v>3.0640000000000001</v>
          </cell>
          <cell r="AC2373">
            <v>3.0031399999999997</v>
          </cell>
        </row>
        <row r="2374">
          <cell r="AA2374">
            <v>39609</v>
          </cell>
          <cell r="AB2374">
            <v>3.0649999999999999</v>
          </cell>
          <cell r="AC2374">
            <v>3.0037000000000003</v>
          </cell>
        </row>
        <row r="2375">
          <cell r="AA2375">
            <v>39610</v>
          </cell>
          <cell r="AB2375">
            <v>3.0609999999999999</v>
          </cell>
          <cell r="AC2375">
            <v>3.0042599999999999</v>
          </cell>
        </row>
        <row r="2376">
          <cell r="AA2376">
            <v>39611</v>
          </cell>
          <cell r="AB2376">
            <v>3.0529999999999999</v>
          </cell>
          <cell r="AC2376">
            <v>3.00482</v>
          </cell>
        </row>
        <row r="2377">
          <cell r="AA2377">
            <v>39612</v>
          </cell>
          <cell r="AB2377">
            <v>3.04</v>
          </cell>
          <cell r="AC2377">
            <v>3.0053799999999997</v>
          </cell>
        </row>
        <row r="2378">
          <cell r="AA2378">
            <v>39613</v>
          </cell>
          <cell r="AB2378">
            <v>3.04</v>
          </cell>
          <cell r="AC2378">
            <v>3.0059399999999998</v>
          </cell>
        </row>
        <row r="2379">
          <cell r="AA2379">
            <v>39614</v>
          </cell>
          <cell r="AB2379">
            <v>3.0350000000000001</v>
          </cell>
          <cell r="AC2379">
            <v>3.0065</v>
          </cell>
        </row>
        <row r="2380">
          <cell r="AA2380">
            <v>39615</v>
          </cell>
          <cell r="AB2380">
            <v>3.04</v>
          </cell>
          <cell r="AC2380">
            <v>3.0070599999999996</v>
          </cell>
        </row>
        <row r="2381">
          <cell r="AA2381">
            <v>39616</v>
          </cell>
          <cell r="AB2381">
            <v>3.0350000000000001</v>
          </cell>
          <cell r="AC2381">
            <v>3.0076199999999997</v>
          </cell>
        </row>
        <row r="2382">
          <cell r="AA2382">
            <v>39617</v>
          </cell>
          <cell r="AB2382">
            <v>3.0350000000000001</v>
          </cell>
          <cell r="AC2382">
            <v>3.0081799999999994</v>
          </cell>
        </row>
        <row r="2383">
          <cell r="AA2383">
            <v>39618</v>
          </cell>
          <cell r="AB2383">
            <v>3.036</v>
          </cell>
          <cell r="AC2383">
            <v>3.0087399999999995</v>
          </cell>
        </row>
        <row r="2384">
          <cell r="AA2384">
            <v>39619</v>
          </cell>
          <cell r="AB2384">
            <v>3.0339999999999998</v>
          </cell>
          <cell r="AC2384">
            <v>3.0093000000000001</v>
          </cell>
        </row>
        <row r="2385">
          <cell r="AA2385">
            <v>39620</v>
          </cell>
          <cell r="AB2385">
            <v>3.0339999999999998</v>
          </cell>
          <cell r="AC2385">
            <v>3.0098600000000002</v>
          </cell>
        </row>
        <row r="2386">
          <cell r="AA2386">
            <v>39621</v>
          </cell>
          <cell r="AB2386">
            <v>3.04</v>
          </cell>
          <cell r="AC2386">
            <v>3.0104199999999999</v>
          </cell>
        </row>
        <row r="2387">
          <cell r="AA2387">
            <v>39622</v>
          </cell>
          <cell r="AB2387">
            <v>3.0190000000000001</v>
          </cell>
          <cell r="AC2387">
            <v>3.01098</v>
          </cell>
        </row>
        <row r="2388">
          <cell r="AA2388">
            <v>39623</v>
          </cell>
          <cell r="AB2388">
            <v>3.016</v>
          </cell>
          <cell r="AC2388">
            <v>3.0115399999999997</v>
          </cell>
        </row>
        <row r="2389">
          <cell r="AA2389">
            <v>39624</v>
          </cell>
          <cell r="AB2389">
            <v>3.0179999999999998</v>
          </cell>
          <cell r="AC2389">
            <v>3.0120999999999998</v>
          </cell>
        </row>
        <row r="2390">
          <cell r="AA2390">
            <v>39625</v>
          </cell>
          <cell r="AB2390">
            <v>3.0270000000000001</v>
          </cell>
          <cell r="AC2390">
            <v>3.0126599999999999</v>
          </cell>
        </row>
        <row r="2391">
          <cell r="AA2391">
            <v>39626</v>
          </cell>
          <cell r="AB2391">
            <v>3.0259999999999998</v>
          </cell>
          <cell r="AC2391">
            <v>3.0132199999999996</v>
          </cell>
        </row>
        <row r="2392">
          <cell r="AA2392">
            <v>39627</v>
          </cell>
          <cell r="AB2392">
            <v>3.0259999999999998</v>
          </cell>
          <cell r="AC2392">
            <v>3.0137799999999997</v>
          </cell>
        </row>
        <row r="2393">
          <cell r="AA2393">
            <v>39628</v>
          </cell>
          <cell r="AB2393">
            <v>3.0259999999999998</v>
          </cell>
          <cell r="AC2393">
            <v>3.0143399999999994</v>
          </cell>
        </row>
        <row r="2394">
          <cell r="AA2394">
            <v>39629</v>
          </cell>
          <cell r="AB2394">
            <v>3.0249999999999999</v>
          </cell>
          <cell r="AC2394">
            <v>3.0148999999999999</v>
          </cell>
        </row>
        <row r="2395">
          <cell r="AA2395">
            <v>39630</v>
          </cell>
          <cell r="AB2395">
            <v>3.0219999999999998</v>
          </cell>
          <cell r="AC2395">
            <v>3.01546</v>
          </cell>
        </row>
        <row r="2396">
          <cell r="AA2396">
            <v>39631</v>
          </cell>
          <cell r="AB2396">
            <v>3.02</v>
          </cell>
          <cell r="AC2396">
            <v>3.0160200000000001</v>
          </cell>
        </row>
        <row r="2397">
          <cell r="AA2397">
            <v>39632</v>
          </cell>
          <cell r="AB2397">
            <v>3.028</v>
          </cell>
          <cell r="AC2397">
            <v>3.0165799999999998</v>
          </cell>
        </row>
        <row r="2398">
          <cell r="AA2398">
            <v>39633</v>
          </cell>
          <cell r="AB2398">
            <v>3.0259999999999998</v>
          </cell>
          <cell r="AC2398">
            <v>3.0171399999999999</v>
          </cell>
        </row>
        <row r="2399">
          <cell r="AA2399">
            <v>39634</v>
          </cell>
          <cell r="AB2399">
            <v>3.0259999999999998</v>
          </cell>
          <cell r="AC2399">
            <v>3.0176999999999996</v>
          </cell>
        </row>
        <row r="2400">
          <cell r="AA2400">
            <v>39635</v>
          </cell>
          <cell r="AB2400">
            <v>3.04</v>
          </cell>
          <cell r="AC2400">
            <v>3.0182599999999997</v>
          </cell>
        </row>
        <row r="2401">
          <cell r="AA2401">
            <v>39636</v>
          </cell>
          <cell r="AB2401">
            <v>3.0169999999999999</v>
          </cell>
          <cell r="AC2401">
            <v>3.0188199999999998</v>
          </cell>
        </row>
        <row r="2402">
          <cell r="AA2402">
            <v>39637</v>
          </cell>
          <cell r="AB2402">
            <v>3.0139999999999998</v>
          </cell>
          <cell r="AC2402">
            <v>3.01952</v>
          </cell>
        </row>
        <row r="2403">
          <cell r="AA2403">
            <v>39638</v>
          </cell>
          <cell r="AB2403">
            <v>3.0139999999999998</v>
          </cell>
          <cell r="AC2403">
            <v>3.0200799999999997</v>
          </cell>
        </row>
        <row r="2404">
          <cell r="AA2404">
            <v>39639</v>
          </cell>
          <cell r="AB2404">
            <v>3.0179999999999998</v>
          </cell>
          <cell r="AC2404">
            <v>3.0206399999999998</v>
          </cell>
        </row>
        <row r="2405">
          <cell r="AA2405">
            <v>39640</v>
          </cell>
          <cell r="AB2405">
            <v>3.0219999999999998</v>
          </cell>
          <cell r="AC2405">
            <v>3.0213399999999999</v>
          </cell>
        </row>
        <row r="2406">
          <cell r="AA2406">
            <v>39641</v>
          </cell>
          <cell r="AB2406">
            <v>3.0219999999999998</v>
          </cell>
          <cell r="AC2406">
            <v>3.0219</v>
          </cell>
        </row>
        <row r="2407">
          <cell r="AA2407">
            <v>39642</v>
          </cell>
          <cell r="AB2407">
            <v>3.0219999999999998</v>
          </cell>
          <cell r="AC2407">
            <v>3.0225999999999997</v>
          </cell>
        </row>
        <row r="2408">
          <cell r="AA2408">
            <v>39643</v>
          </cell>
          <cell r="AB2408">
            <v>3.024</v>
          </cell>
          <cell r="AC2408">
            <v>3.0231600000000003</v>
          </cell>
        </row>
        <row r="2409">
          <cell r="AA2409">
            <v>39644</v>
          </cell>
          <cell r="AB2409">
            <v>3.024</v>
          </cell>
          <cell r="AC2409">
            <v>3.0238599999999995</v>
          </cell>
        </row>
        <row r="2410">
          <cell r="AA2410">
            <v>39645</v>
          </cell>
          <cell r="AB2410">
            <v>3.028</v>
          </cell>
          <cell r="AC2410">
            <v>3.0244199999999997</v>
          </cell>
        </row>
        <row r="2411">
          <cell r="AA2411">
            <v>39646</v>
          </cell>
          <cell r="AB2411">
            <v>3.0230000000000001</v>
          </cell>
          <cell r="AC2411">
            <v>3.0249799999999998</v>
          </cell>
        </row>
        <row r="2412">
          <cell r="AA2412">
            <v>39647</v>
          </cell>
          <cell r="AB2412">
            <v>3.0230000000000001</v>
          </cell>
          <cell r="AC2412">
            <v>3.0256799999999999</v>
          </cell>
        </row>
        <row r="2413">
          <cell r="AA2413">
            <v>39648</v>
          </cell>
          <cell r="AB2413">
            <v>3.0230000000000001</v>
          </cell>
          <cell r="AC2413">
            <v>3.0262399999999996</v>
          </cell>
        </row>
        <row r="2414">
          <cell r="AA2414">
            <v>39649</v>
          </cell>
          <cell r="AB2414">
            <v>3.0230000000000001</v>
          </cell>
          <cell r="AC2414">
            <v>3.0269400000000002</v>
          </cell>
        </row>
        <row r="2415">
          <cell r="AA2415">
            <v>39650</v>
          </cell>
          <cell r="AB2415">
            <v>3.024</v>
          </cell>
          <cell r="AC2415">
            <v>3.0274999999999999</v>
          </cell>
        </row>
        <row r="2416">
          <cell r="AA2416">
            <v>39651</v>
          </cell>
          <cell r="AB2416">
            <v>3.0230000000000001</v>
          </cell>
          <cell r="AC2416">
            <v>3.02806</v>
          </cell>
        </row>
        <row r="2417">
          <cell r="AA2417">
            <v>39652</v>
          </cell>
          <cell r="AB2417">
            <v>3.0179999999999998</v>
          </cell>
          <cell r="AC2417">
            <v>3.0287600000000001</v>
          </cell>
        </row>
        <row r="2418">
          <cell r="AA2418">
            <v>39653</v>
          </cell>
          <cell r="AB2418">
            <v>3.0169999999999999</v>
          </cell>
          <cell r="AC2418">
            <v>3.0293200000000002</v>
          </cell>
        </row>
        <row r="2419">
          <cell r="AA2419">
            <v>39654</v>
          </cell>
          <cell r="AB2419">
            <v>3.0179999999999998</v>
          </cell>
          <cell r="AC2419">
            <v>3.0300199999999995</v>
          </cell>
        </row>
        <row r="2420">
          <cell r="AA2420">
            <v>39655</v>
          </cell>
          <cell r="AB2420">
            <v>3.0179999999999998</v>
          </cell>
          <cell r="AC2420">
            <v>3.0305799999999996</v>
          </cell>
        </row>
        <row r="2421">
          <cell r="AA2421">
            <v>39656</v>
          </cell>
          <cell r="AB2421">
            <v>3.0179999999999998</v>
          </cell>
          <cell r="AC2421">
            <v>3.0312799999999998</v>
          </cell>
        </row>
        <row r="2422">
          <cell r="AA2422">
            <v>39657</v>
          </cell>
          <cell r="AB2422">
            <v>3.02</v>
          </cell>
          <cell r="AC2422">
            <v>3.0318399999999999</v>
          </cell>
        </row>
        <row r="2423">
          <cell r="AA2423">
            <v>39658</v>
          </cell>
          <cell r="AB2423">
            <v>3.0249999999999999</v>
          </cell>
          <cell r="AC2423">
            <v>3.0323999999999995</v>
          </cell>
        </row>
        <row r="2424">
          <cell r="AA2424">
            <v>39659</v>
          </cell>
          <cell r="AB2424">
            <v>3.0259999999999998</v>
          </cell>
          <cell r="AC2424">
            <v>3.0331000000000001</v>
          </cell>
        </row>
        <row r="2425">
          <cell r="AA2425">
            <v>39660</v>
          </cell>
          <cell r="AB2425">
            <v>3.044</v>
          </cell>
          <cell r="AC2425">
            <v>3.0336599999999998</v>
          </cell>
        </row>
        <row r="2426">
          <cell r="AA2426">
            <v>39661</v>
          </cell>
          <cell r="AB2426">
            <v>3.0419999999999998</v>
          </cell>
          <cell r="AC2426">
            <v>3.0343599999999999</v>
          </cell>
        </row>
        <row r="2427">
          <cell r="AA2427">
            <v>39662</v>
          </cell>
          <cell r="AB2427">
            <v>3.0419999999999998</v>
          </cell>
          <cell r="AC2427">
            <v>3.0349200000000001</v>
          </cell>
        </row>
        <row r="2428">
          <cell r="AA2428">
            <v>39663</v>
          </cell>
          <cell r="AB2428">
            <v>3.0419999999999998</v>
          </cell>
          <cell r="AC2428">
            <v>3.0356199999999998</v>
          </cell>
        </row>
        <row r="2429">
          <cell r="AA2429">
            <v>39664</v>
          </cell>
          <cell r="AB2429">
            <v>3.0379999999999998</v>
          </cell>
          <cell r="AC2429">
            <v>3.0361799999999994</v>
          </cell>
        </row>
        <row r="2430">
          <cell r="AA2430">
            <v>39665</v>
          </cell>
          <cell r="AB2430">
            <v>3.0419999999999998</v>
          </cell>
          <cell r="AC2430">
            <v>3.03688</v>
          </cell>
        </row>
        <row r="2431">
          <cell r="AA2431">
            <v>39666</v>
          </cell>
          <cell r="AB2431">
            <v>3.044</v>
          </cell>
          <cell r="AC2431">
            <v>3.0374399999999997</v>
          </cell>
        </row>
        <row r="2432">
          <cell r="AA2432">
            <v>39667</v>
          </cell>
          <cell r="AB2432">
            <v>3.0470000000000002</v>
          </cell>
          <cell r="AC2432">
            <v>3.0378600000000002</v>
          </cell>
        </row>
        <row r="2433">
          <cell r="AA2433">
            <v>39668</v>
          </cell>
          <cell r="AB2433">
            <v>3.052</v>
          </cell>
          <cell r="AC2433">
            <v>3.0381399999999998</v>
          </cell>
        </row>
        <row r="2434">
          <cell r="AA2434">
            <v>39669</v>
          </cell>
          <cell r="AB2434">
            <v>3.052</v>
          </cell>
          <cell r="AC2434">
            <v>3.0385599999999995</v>
          </cell>
        </row>
        <row r="2435">
          <cell r="AA2435">
            <v>39670</v>
          </cell>
          <cell r="AB2435">
            <v>3.052</v>
          </cell>
          <cell r="AC2435">
            <v>3.0388399999999995</v>
          </cell>
        </row>
        <row r="2436">
          <cell r="AA2436">
            <v>39671</v>
          </cell>
          <cell r="AB2436">
            <v>3.0329999999999999</v>
          </cell>
          <cell r="AC2436">
            <v>3.0392600000000001</v>
          </cell>
        </row>
        <row r="2437">
          <cell r="AA2437">
            <v>39672</v>
          </cell>
          <cell r="AB2437">
            <v>3.036</v>
          </cell>
          <cell r="AC2437">
            <v>3.0395399999999997</v>
          </cell>
        </row>
        <row r="2438">
          <cell r="AA2438">
            <v>39673</v>
          </cell>
          <cell r="AB2438">
            <v>3.03</v>
          </cell>
          <cell r="AC2438">
            <v>3.0399600000000002</v>
          </cell>
        </row>
        <row r="2439">
          <cell r="AA2439">
            <v>39674</v>
          </cell>
          <cell r="AB2439">
            <v>3.0289999999999999</v>
          </cell>
          <cell r="AC2439">
            <v>3.0402400000000003</v>
          </cell>
        </row>
        <row r="2440">
          <cell r="AA2440">
            <v>39675</v>
          </cell>
          <cell r="AB2440">
            <v>3.03</v>
          </cell>
          <cell r="AC2440">
            <v>3.0406599999999999</v>
          </cell>
        </row>
        <row r="2441">
          <cell r="AA2441">
            <v>39676</v>
          </cell>
          <cell r="AB2441">
            <v>3.03</v>
          </cell>
          <cell r="AC2441">
            <v>3.04108</v>
          </cell>
        </row>
        <row r="2442">
          <cell r="AA2442">
            <v>39677</v>
          </cell>
          <cell r="AB2442">
            <v>3.03</v>
          </cell>
          <cell r="AC2442">
            <v>3.0413600000000001</v>
          </cell>
        </row>
        <row r="2443">
          <cell r="AA2443">
            <v>39678</v>
          </cell>
          <cell r="AB2443">
            <v>3.03</v>
          </cell>
          <cell r="AC2443">
            <v>3.0417799999999997</v>
          </cell>
        </row>
        <row r="2444">
          <cell r="AA2444">
            <v>39679</v>
          </cell>
          <cell r="AB2444">
            <v>3.028</v>
          </cell>
          <cell r="AC2444">
            <v>3.0420599999999998</v>
          </cell>
        </row>
        <row r="2445">
          <cell r="AA2445">
            <v>39680</v>
          </cell>
          <cell r="AB2445">
            <v>3.028</v>
          </cell>
          <cell r="AC2445">
            <v>3.0424799999999999</v>
          </cell>
        </row>
        <row r="2446">
          <cell r="AA2446">
            <v>39681</v>
          </cell>
          <cell r="AB2446">
            <v>3.0249999999999999</v>
          </cell>
          <cell r="AC2446">
            <v>3.0427599999999999</v>
          </cell>
        </row>
        <row r="2447">
          <cell r="AA2447">
            <v>39682</v>
          </cell>
          <cell r="AB2447">
            <v>3.0249999999999999</v>
          </cell>
          <cell r="AC2447">
            <v>3.04318</v>
          </cell>
        </row>
        <row r="2448">
          <cell r="AA2448">
            <v>39683</v>
          </cell>
          <cell r="AB2448">
            <v>3.0249999999999999</v>
          </cell>
          <cell r="AC2448">
            <v>3.0434600000000001</v>
          </cell>
        </row>
        <row r="2449">
          <cell r="AA2449">
            <v>39684</v>
          </cell>
          <cell r="AB2449">
            <v>3.0249999999999999</v>
          </cell>
          <cell r="AC2449">
            <v>3.0438799999999997</v>
          </cell>
        </row>
        <row r="2450">
          <cell r="AA2450">
            <v>39685</v>
          </cell>
          <cell r="AB2450">
            <v>3.0259999999999998</v>
          </cell>
          <cell r="AC2450">
            <v>3.0442999999999998</v>
          </cell>
        </row>
        <row r="2451">
          <cell r="AA2451">
            <v>39686</v>
          </cell>
          <cell r="AB2451">
            <v>3.0259999999999998</v>
          </cell>
          <cell r="AC2451">
            <v>3.0445799999999998</v>
          </cell>
        </row>
        <row r="2452">
          <cell r="AA2452">
            <v>39687</v>
          </cell>
          <cell r="AB2452">
            <v>3.0270000000000001</v>
          </cell>
          <cell r="AC2452">
            <v>3.0449999999999995</v>
          </cell>
        </row>
        <row r="2453">
          <cell r="AA2453">
            <v>39688</v>
          </cell>
          <cell r="AB2453">
            <v>3.0270000000000001</v>
          </cell>
          <cell r="AC2453">
            <v>3.0452799999999995</v>
          </cell>
        </row>
        <row r="2454">
          <cell r="AA2454">
            <v>39689</v>
          </cell>
          <cell r="AB2454">
            <v>3.03</v>
          </cell>
          <cell r="AC2454">
            <v>3.0456999999999996</v>
          </cell>
        </row>
        <row r="2455">
          <cell r="AA2455">
            <v>39690</v>
          </cell>
          <cell r="AB2455">
            <v>3.03</v>
          </cell>
          <cell r="AC2455">
            <v>3.0459799999999997</v>
          </cell>
        </row>
        <row r="2456">
          <cell r="AA2456">
            <v>39691</v>
          </cell>
          <cell r="AB2456">
            <v>3.03</v>
          </cell>
          <cell r="AC2456">
            <v>3.0464000000000002</v>
          </cell>
        </row>
        <row r="2457">
          <cell r="AA2457">
            <v>39692</v>
          </cell>
          <cell r="AB2457">
            <v>3.028</v>
          </cell>
          <cell r="AC2457">
            <v>3.0468199999999999</v>
          </cell>
        </row>
        <row r="2458">
          <cell r="AA2458">
            <v>39693</v>
          </cell>
          <cell r="AB2458">
            <v>3.0379999999999998</v>
          </cell>
          <cell r="AC2458">
            <v>3.0470999999999995</v>
          </cell>
        </row>
        <row r="2459">
          <cell r="AA2459">
            <v>39694</v>
          </cell>
          <cell r="AB2459">
            <v>3.0369999999999999</v>
          </cell>
          <cell r="AC2459">
            <v>3.04752</v>
          </cell>
        </row>
        <row r="2460">
          <cell r="AA2460">
            <v>39695</v>
          </cell>
          <cell r="AB2460">
            <v>3.0379999999999998</v>
          </cell>
          <cell r="AC2460">
            <v>3.0479399999999996</v>
          </cell>
        </row>
        <row r="2461">
          <cell r="AA2461">
            <v>39696</v>
          </cell>
          <cell r="AB2461">
            <v>3.04</v>
          </cell>
          <cell r="AC2461">
            <v>3.0482199999999997</v>
          </cell>
        </row>
        <row r="2462">
          <cell r="AA2462">
            <v>39697</v>
          </cell>
          <cell r="AB2462">
            <v>3.04</v>
          </cell>
          <cell r="AC2462">
            <v>3.0486399999999998</v>
          </cell>
        </row>
        <row r="2463">
          <cell r="AA2463">
            <v>39698</v>
          </cell>
          <cell r="AB2463">
            <v>3.04</v>
          </cell>
          <cell r="AC2463">
            <v>3.0490599999999999</v>
          </cell>
        </row>
        <row r="2464">
          <cell r="AA2464">
            <v>39699</v>
          </cell>
          <cell r="AB2464">
            <v>3.05</v>
          </cell>
          <cell r="AC2464">
            <v>3.04962</v>
          </cell>
        </row>
        <row r="2465">
          <cell r="AA2465">
            <v>39700</v>
          </cell>
          <cell r="AB2465">
            <v>3.0569999999999999</v>
          </cell>
          <cell r="AC2465">
            <v>3.0500399999999996</v>
          </cell>
        </row>
        <row r="2466">
          <cell r="AA2466">
            <v>39701</v>
          </cell>
          <cell r="AB2466">
            <v>3.0739999999999998</v>
          </cell>
          <cell r="AC2466">
            <v>3.0505999999999998</v>
          </cell>
        </row>
        <row r="2467">
          <cell r="AA2467">
            <v>39702</v>
          </cell>
          <cell r="AB2467">
            <v>3.08</v>
          </cell>
          <cell r="AC2467">
            <v>3.0510199999999998</v>
          </cell>
        </row>
        <row r="2468">
          <cell r="AA2468">
            <v>39703</v>
          </cell>
          <cell r="AB2468">
            <v>3.0819999999999999</v>
          </cell>
          <cell r="AC2468">
            <v>3.0514399999999999</v>
          </cell>
        </row>
        <row r="2469">
          <cell r="AA2469">
            <v>39704</v>
          </cell>
          <cell r="AB2469">
            <v>3.0819999999999999</v>
          </cell>
          <cell r="AC2469">
            <v>3.052</v>
          </cell>
        </row>
        <row r="2470">
          <cell r="AA2470">
            <v>39705</v>
          </cell>
          <cell r="AB2470">
            <v>3.0819999999999999</v>
          </cell>
          <cell r="AC2470">
            <v>3.0524199999999997</v>
          </cell>
        </row>
        <row r="2471">
          <cell r="AA2471">
            <v>39706</v>
          </cell>
          <cell r="AB2471">
            <v>3.0870000000000002</v>
          </cell>
          <cell r="AC2471">
            <v>3.0529799999999998</v>
          </cell>
        </row>
        <row r="2472">
          <cell r="AA2472">
            <v>39707</v>
          </cell>
          <cell r="AB2472">
            <v>3.0950000000000002</v>
          </cell>
          <cell r="AC2472">
            <v>3.0533999999999999</v>
          </cell>
        </row>
        <row r="2473">
          <cell r="AA2473">
            <v>39708</v>
          </cell>
          <cell r="AB2473">
            <v>3.105</v>
          </cell>
          <cell r="AC2473">
            <v>3.0538199999999995</v>
          </cell>
        </row>
        <row r="2474">
          <cell r="AA2474">
            <v>39709</v>
          </cell>
          <cell r="AB2474">
            <v>3.1190000000000002</v>
          </cell>
          <cell r="AC2474">
            <v>3.0543800000000001</v>
          </cell>
        </row>
        <row r="2475">
          <cell r="AA2475">
            <v>39710</v>
          </cell>
          <cell r="AB2475">
            <v>3.1150000000000002</v>
          </cell>
          <cell r="AC2475">
            <v>3.0547999999999997</v>
          </cell>
        </row>
        <row r="2476">
          <cell r="AA2476">
            <v>39711</v>
          </cell>
          <cell r="AB2476">
            <v>3.1190000000000002</v>
          </cell>
          <cell r="AC2476">
            <v>3.0553599999999999</v>
          </cell>
        </row>
        <row r="2477">
          <cell r="AA2477">
            <v>39712</v>
          </cell>
          <cell r="AB2477">
            <v>3.1190000000000002</v>
          </cell>
          <cell r="AC2477">
            <v>3.0557799999999999</v>
          </cell>
        </row>
        <row r="2478">
          <cell r="AA2478">
            <v>39713</v>
          </cell>
          <cell r="AB2478">
            <v>3.1</v>
          </cell>
          <cell r="AC2478">
            <v>3.0563400000000001</v>
          </cell>
        </row>
        <row r="2479">
          <cell r="AA2479">
            <v>39714</v>
          </cell>
          <cell r="AB2479">
            <v>3.0990000000000002</v>
          </cell>
          <cell r="AC2479">
            <v>3.0567599999999997</v>
          </cell>
        </row>
        <row r="2480">
          <cell r="AA2480">
            <v>39715</v>
          </cell>
          <cell r="AB2480">
            <v>3.1059999999999999</v>
          </cell>
          <cell r="AC2480">
            <v>3.0571799999999998</v>
          </cell>
        </row>
        <row r="2481">
          <cell r="AA2481">
            <v>39716</v>
          </cell>
          <cell r="AB2481">
            <v>3.113</v>
          </cell>
          <cell r="AC2481">
            <v>3.0577399999999999</v>
          </cell>
        </row>
        <row r="2482">
          <cell r="AA2482">
            <v>39717</v>
          </cell>
          <cell r="AB2482">
            <v>3.1160000000000001</v>
          </cell>
          <cell r="AC2482">
            <v>3.05816</v>
          </cell>
        </row>
        <row r="2483">
          <cell r="AA2483">
            <v>39718</v>
          </cell>
          <cell r="AB2483">
            <v>3.1160000000000001</v>
          </cell>
          <cell r="AC2483">
            <v>3.0587200000000001</v>
          </cell>
        </row>
        <row r="2484">
          <cell r="AA2484">
            <v>39719</v>
          </cell>
          <cell r="AB2484">
            <v>3.1160000000000001</v>
          </cell>
          <cell r="AC2484">
            <v>3.0591399999999997</v>
          </cell>
        </row>
        <row r="2485">
          <cell r="AA2485">
            <v>39720</v>
          </cell>
          <cell r="AB2485">
            <v>3.1179999999999999</v>
          </cell>
          <cell r="AC2485">
            <v>3.0597000000000003</v>
          </cell>
        </row>
        <row r="2486">
          <cell r="AA2486">
            <v>39721</v>
          </cell>
          <cell r="AB2486">
            <v>3.1349999999999998</v>
          </cell>
          <cell r="AC2486">
            <v>3.06012</v>
          </cell>
        </row>
        <row r="2487">
          <cell r="AA2487">
            <v>39722</v>
          </cell>
          <cell r="AB2487">
            <v>3.1339999999999999</v>
          </cell>
          <cell r="AC2487">
            <v>3.06054</v>
          </cell>
        </row>
        <row r="2488">
          <cell r="AA2488">
            <v>39723</v>
          </cell>
          <cell r="AB2488">
            <v>3.1440000000000001</v>
          </cell>
          <cell r="AC2488">
            <v>3.0611000000000002</v>
          </cell>
        </row>
        <row r="2489">
          <cell r="AA2489">
            <v>39724</v>
          </cell>
          <cell r="AB2489">
            <v>3.1619999999999999</v>
          </cell>
          <cell r="AC2489">
            <v>3.0615199999999998</v>
          </cell>
        </row>
        <row r="2490">
          <cell r="AA2490">
            <v>39725</v>
          </cell>
          <cell r="AB2490">
            <v>3.1619999999999999</v>
          </cell>
          <cell r="AC2490">
            <v>3.0619399999999999</v>
          </cell>
        </row>
        <row r="2491">
          <cell r="AA2491">
            <v>39726</v>
          </cell>
          <cell r="AB2491">
            <v>3.1619999999999999</v>
          </cell>
          <cell r="AC2491">
            <v>3.0625</v>
          </cell>
        </row>
        <row r="2492">
          <cell r="AA2492">
            <v>39727</v>
          </cell>
          <cell r="AB2492">
            <v>3.1970000000000001</v>
          </cell>
          <cell r="AC2492">
            <v>3.0629200000000001</v>
          </cell>
        </row>
        <row r="2493">
          <cell r="AA2493">
            <v>39728</v>
          </cell>
          <cell r="AB2493">
            <v>3.2149999999999999</v>
          </cell>
          <cell r="AC2493">
            <v>3.0634800000000002</v>
          </cell>
        </row>
        <row r="2494">
          <cell r="AA2494">
            <v>39729</v>
          </cell>
          <cell r="AB2494">
            <v>3.2229999999999999</v>
          </cell>
          <cell r="AC2494">
            <v>3.0638999999999998</v>
          </cell>
        </row>
        <row r="2495">
          <cell r="AA2495">
            <v>39730</v>
          </cell>
          <cell r="AB2495">
            <v>3.2309999999999999</v>
          </cell>
          <cell r="AC2495">
            <v>3.0644599999999995</v>
          </cell>
        </row>
        <row r="2496">
          <cell r="AA2496">
            <v>39731</v>
          </cell>
          <cell r="AB2496">
            <v>3.2240000000000002</v>
          </cell>
          <cell r="AC2496">
            <v>3.06488</v>
          </cell>
        </row>
        <row r="2497">
          <cell r="AA2497">
            <v>39732</v>
          </cell>
          <cell r="AB2497">
            <v>3.2240000000000002</v>
          </cell>
          <cell r="AC2497">
            <v>3.0654399999999997</v>
          </cell>
        </row>
        <row r="2498">
          <cell r="AA2498">
            <v>39733</v>
          </cell>
          <cell r="AB2498">
            <v>3.2240000000000002</v>
          </cell>
          <cell r="AC2498">
            <v>3.0659999999999998</v>
          </cell>
        </row>
        <row r="2499">
          <cell r="AA2499">
            <v>39734</v>
          </cell>
          <cell r="AB2499">
            <v>3.2240000000000002</v>
          </cell>
          <cell r="AC2499">
            <v>3.0664199999999999</v>
          </cell>
        </row>
        <row r="2500">
          <cell r="AA2500">
            <v>39735</v>
          </cell>
          <cell r="AB2500">
            <v>3.1920000000000002</v>
          </cell>
          <cell r="AC2500">
            <v>3.06698</v>
          </cell>
        </row>
        <row r="2501">
          <cell r="AA2501">
            <v>39736</v>
          </cell>
          <cell r="AB2501">
            <v>3.198</v>
          </cell>
          <cell r="AC2501">
            <v>3.0673999999999997</v>
          </cell>
        </row>
        <row r="2502">
          <cell r="AA2502">
            <v>39737</v>
          </cell>
          <cell r="AB2502">
            <v>3.2050000000000001</v>
          </cell>
          <cell r="AC2502">
            <v>3.0679599999999994</v>
          </cell>
        </row>
        <row r="2503">
          <cell r="AA2503">
            <v>39738</v>
          </cell>
          <cell r="AB2503">
            <v>3.2120000000000002</v>
          </cell>
          <cell r="AC2503">
            <v>3.0685199999999999</v>
          </cell>
        </row>
        <row r="2504">
          <cell r="AA2504">
            <v>39739</v>
          </cell>
          <cell r="AB2504">
            <v>3.2120000000000002</v>
          </cell>
          <cell r="AC2504">
            <v>3.0689399999999996</v>
          </cell>
        </row>
        <row r="2505">
          <cell r="AA2505">
            <v>39740</v>
          </cell>
          <cell r="AB2505">
            <v>3.2120000000000002</v>
          </cell>
          <cell r="AC2505">
            <v>3.0694999999999997</v>
          </cell>
        </row>
        <row r="2506">
          <cell r="AA2506">
            <v>39741</v>
          </cell>
          <cell r="AB2506">
            <v>3.222</v>
          </cell>
          <cell r="AC2506">
            <v>3.0699199999999998</v>
          </cell>
        </row>
        <row r="2507">
          <cell r="AA2507">
            <v>39742</v>
          </cell>
          <cell r="AB2507">
            <v>3.2109999999999999</v>
          </cell>
          <cell r="AC2507">
            <v>3.0704799999999999</v>
          </cell>
        </row>
        <row r="2508">
          <cell r="AA2508">
            <v>39743</v>
          </cell>
          <cell r="AB2508">
            <v>3.2229999999999999</v>
          </cell>
          <cell r="AC2508">
            <v>3.07104</v>
          </cell>
        </row>
        <row r="2509">
          <cell r="AA2509">
            <v>39744</v>
          </cell>
          <cell r="AB2509">
            <v>3.2549999999999999</v>
          </cell>
          <cell r="AC2509">
            <v>3.0714600000000001</v>
          </cell>
        </row>
        <row r="2510">
          <cell r="AA2510">
            <v>39745</v>
          </cell>
          <cell r="AB2510">
            <v>3.278</v>
          </cell>
          <cell r="AC2510">
            <v>3.0720200000000002</v>
          </cell>
        </row>
        <row r="2511">
          <cell r="AA2511">
            <v>39746</v>
          </cell>
          <cell r="AB2511">
            <v>3.278</v>
          </cell>
          <cell r="AC2511">
            <v>3.0724399999999998</v>
          </cell>
        </row>
        <row r="2512">
          <cell r="AA2512">
            <v>39747</v>
          </cell>
          <cell r="AB2512">
            <v>3.278</v>
          </cell>
          <cell r="AC2512">
            <v>3.0729999999999995</v>
          </cell>
        </row>
        <row r="2513">
          <cell r="AA2513">
            <v>39748</v>
          </cell>
          <cell r="AB2513">
            <v>3.3</v>
          </cell>
          <cell r="AC2513">
            <v>3.0735599999999996</v>
          </cell>
        </row>
        <row r="2514">
          <cell r="AA2514">
            <v>39749</v>
          </cell>
          <cell r="AB2514">
            <v>3.3679999999999999</v>
          </cell>
          <cell r="AC2514">
            <v>3.0739799999999997</v>
          </cell>
        </row>
        <row r="2515">
          <cell r="AA2515">
            <v>39750</v>
          </cell>
          <cell r="AB2515">
            <v>3.37</v>
          </cell>
          <cell r="AC2515">
            <v>3.0745399999999998</v>
          </cell>
        </row>
        <row r="2516">
          <cell r="AA2516">
            <v>39751</v>
          </cell>
          <cell r="AB2516">
            <v>3.3849999999999998</v>
          </cell>
          <cell r="AC2516">
            <v>3.0749599999999999</v>
          </cell>
        </row>
        <row r="2517">
          <cell r="AA2517">
            <v>39752</v>
          </cell>
          <cell r="AB2517">
            <v>3.3879999999999999</v>
          </cell>
          <cell r="AC2517">
            <v>3.07552</v>
          </cell>
        </row>
        <row r="2518">
          <cell r="AA2518">
            <v>39753</v>
          </cell>
          <cell r="AB2518">
            <v>3.3879999999999999</v>
          </cell>
          <cell r="AC2518">
            <v>3.0760799999999997</v>
          </cell>
        </row>
        <row r="2519">
          <cell r="AA2519">
            <v>39754</v>
          </cell>
          <cell r="AB2519">
            <v>3.3879999999999999</v>
          </cell>
          <cell r="AC2519">
            <v>3.0764999999999993</v>
          </cell>
        </row>
        <row r="2520">
          <cell r="AA2520">
            <v>39755</v>
          </cell>
          <cell r="AB2520">
            <v>3.387</v>
          </cell>
          <cell r="AC2520">
            <v>3.0770599999999999</v>
          </cell>
        </row>
        <row r="2521">
          <cell r="AA2521">
            <v>39756</v>
          </cell>
          <cell r="AB2521">
            <v>3.2850000000000001</v>
          </cell>
          <cell r="AC2521">
            <v>3.07762</v>
          </cell>
        </row>
        <row r="2522">
          <cell r="AA2522">
            <v>39757</v>
          </cell>
          <cell r="AB2522">
            <v>3.31</v>
          </cell>
          <cell r="AC2522">
            <v>3.0781800000000001</v>
          </cell>
        </row>
        <row r="2523">
          <cell r="AA2523">
            <v>39758</v>
          </cell>
          <cell r="AB2523">
            <v>3.31</v>
          </cell>
          <cell r="AC2523">
            <v>3.0785999999999998</v>
          </cell>
        </row>
        <row r="2524">
          <cell r="AA2524">
            <v>39759</v>
          </cell>
          <cell r="AB2524">
            <v>3.3069999999999999</v>
          </cell>
          <cell r="AC2524">
            <v>3.0790199999999999</v>
          </cell>
        </row>
        <row r="2525">
          <cell r="AA2525">
            <v>39760</v>
          </cell>
          <cell r="AB2525">
            <v>3.3069999999999999</v>
          </cell>
          <cell r="AC2525">
            <v>3.07958</v>
          </cell>
        </row>
        <row r="2526">
          <cell r="AA2526">
            <v>39761</v>
          </cell>
          <cell r="AB2526">
            <v>3.3069999999999999</v>
          </cell>
          <cell r="AC2526">
            <v>3.08</v>
          </cell>
        </row>
        <row r="2527">
          <cell r="AA2527">
            <v>39762</v>
          </cell>
          <cell r="AB2527">
            <v>3.3</v>
          </cell>
          <cell r="AC2527">
            <v>3.0804199999999997</v>
          </cell>
        </row>
        <row r="2528">
          <cell r="AA2528">
            <v>39763</v>
          </cell>
          <cell r="AB2528">
            <v>3.3</v>
          </cell>
          <cell r="AC2528">
            <v>3.0808399999999998</v>
          </cell>
        </row>
        <row r="2529">
          <cell r="AA2529">
            <v>39764</v>
          </cell>
          <cell r="AB2529">
            <v>3.3050000000000002</v>
          </cell>
          <cell r="AC2529">
            <v>3.0812599999999994</v>
          </cell>
        </row>
        <row r="2530">
          <cell r="AA2530">
            <v>39765</v>
          </cell>
          <cell r="AB2530">
            <v>3.31</v>
          </cell>
          <cell r="AC2530">
            <v>3.08168</v>
          </cell>
        </row>
        <row r="2531">
          <cell r="AA2531">
            <v>39766</v>
          </cell>
          <cell r="AB2531">
            <v>3.3050000000000002</v>
          </cell>
          <cell r="AC2531">
            <v>3.0820999999999996</v>
          </cell>
        </row>
        <row r="2532">
          <cell r="AA2532">
            <v>39767</v>
          </cell>
          <cell r="AB2532">
            <v>3.3140000000000001</v>
          </cell>
          <cell r="AC2532">
            <v>3.0826600000000002</v>
          </cell>
        </row>
        <row r="2533">
          <cell r="AA2533">
            <v>39768</v>
          </cell>
          <cell r="AB2533">
            <v>3.3140000000000001</v>
          </cell>
          <cell r="AC2533">
            <v>3.0830799999999998</v>
          </cell>
        </row>
        <row r="2534">
          <cell r="AA2534">
            <v>39769</v>
          </cell>
          <cell r="AB2534">
            <v>3.3159999999999998</v>
          </cell>
          <cell r="AC2534">
            <v>3.0834999999999999</v>
          </cell>
        </row>
        <row r="2535">
          <cell r="AA2535">
            <v>39770</v>
          </cell>
          <cell r="AB2535">
            <v>3.3210000000000002</v>
          </cell>
          <cell r="AC2535">
            <v>3.0839199999999996</v>
          </cell>
        </row>
        <row r="2536">
          <cell r="AA2536">
            <v>39771</v>
          </cell>
          <cell r="AB2536">
            <v>3.327</v>
          </cell>
          <cell r="AC2536">
            <v>3.0843400000000001</v>
          </cell>
        </row>
        <row r="2537">
          <cell r="AA2537">
            <v>39772</v>
          </cell>
          <cell r="AB2537">
            <v>3.3210000000000002</v>
          </cell>
          <cell r="AC2537">
            <v>3.0847599999999997</v>
          </cell>
        </row>
        <row r="2538">
          <cell r="AA2538">
            <v>39773</v>
          </cell>
          <cell r="AB2538">
            <v>3.3330000000000002</v>
          </cell>
          <cell r="AC2538">
            <v>3.0851799999999998</v>
          </cell>
        </row>
        <row r="2539">
          <cell r="AA2539">
            <v>39774</v>
          </cell>
          <cell r="AB2539">
            <v>3.3330000000000002</v>
          </cell>
          <cell r="AC2539">
            <v>3.0857399999999999</v>
          </cell>
        </row>
        <row r="2540">
          <cell r="AA2540">
            <v>39775</v>
          </cell>
          <cell r="AB2540">
            <v>3.3330000000000002</v>
          </cell>
          <cell r="AC2540">
            <v>3.08616</v>
          </cell>
        </row>
        <row r="2541">
          <cell r="AA2541">
            <v>39776</v>
          </cell>
          <cell r="AB2541">
            <v>3.3359999999999999</v>
          </cell>
          <cell r="AC2541">
            <v>3.0865799999999997</v>
          </cell>
        </row>
        <row r="2542">
          <cell r="AA2542">
            <v>39777</v>
          </cell>
          <cell r="AB2542">
            <v>3.34</v>
          </cell>
          <cell r="AC2542">
            <v>3.0869999999999997</v>
          </cell>
        </row>
        <row r="2543">
          <cell r="AA2543">
            <v>39778</v>
          </cell>
          <cell r="AB2543">
            <v>3.3479999999999999</v>
          </cell>
          <cell r="AC2543">
            <v>3.0874199999999994</v>
          </cell>
        </row>
        <row r="2544">
          <cell r="AA2544">
            <v>39779</v>
          </cell>
          <cell r="AB2544">
            <v>3.36</v>
          </cell>
          <cell r="AC2544">
            <v>3.0878399999999999</v>
          </cell>
        </row>
        <row r="2545">
          <cell r="AA2545">
            <v>39780</v>
          </cell>
          <cell r="AB2545">
            <v>3.3730000000000002</v>
          </cell>
          <cell r="AC2545">
            <v>3.08826</v>
          </cell>
        </row>
        <row r="2546">
          <cell r="AA2546">
            <v>39781</v>
          </cell>
          <cell r="AB2546">
            <v>3.3730000000000002</v>
          </cell>
          <cell r="AC2546">
            <v>3.0888200000000001</v>
          </cell>
        </row>
        <row r="2547">
          <cell r="AA2547">
            <v>39782</v>
          </cell>
          <cell r="AB2547">
            <v>3.3730000000000002</v>
          </cell>
          <cell r="AC2547">
            <v>3.0892399999999998</v>
          </cell>
        </row>
        <row r="2548">
          <cell r="AA2548">
            <v>39783</v>
          </cell>
          <cell r="AB2548">
            <v>3.383</v>
          </cell>
          <cell r="AC2548">
            <v>3.0896599999999999</v>
          </cell>
        </row>
        <row r="2549">
          <cell r="AA2549">
            <v>39784</v>
          </cell>
          <cell r="AB2549">
            <v>3.3959999999999999</v>
          </cell>
          <cell r="AC2549">
            <v>3.0900799999999995</v>
          </cell>
        </row>
        <row r="2550">
          <cell r="AA2550">
            <v>39785</v>
          </cell>
          <cell r="AB2550">
            <v>3.4089999999999998</v>
          </cell>
          <cell r="AC2550">
            <v>3.0905</v>
          </cell>
        </row>
        <row r="2551">
          <cell r="AA2551">
            <v>39786</v>
          </cell>
          <cell r="AB2551">
            <v>3.4430000000000001</v>
          </cell>
          <cell r="AC2551">
            <v>3.0909200000000001</v>
          </cell>
        </row>
        <row r="2552">
          <cell r="AA2552">
            <v>39787</v>
          </cell>
          <cell r="AB2552">
            <v>3.468</v>
          </cell>
          <cell r="AC2552">
            <v>3.0913399999999998</v>
          </cell>
        </row>
        <row r="2553">
          <cell r="AA2553">
            <v>39788</v>
          </cell>
          <cell r="AB2553">
            <v>3.468</v>
          </cell>
          <cell r="AC2553">
            <v>3.0917599999999998</v>
          </cell>
        </row>
        <row r="2554">
          <cell r="AA2554">
            <v>39789</v>
          </cell>
          <cell r="AB2554">
            <v>3.468</v>
          </cell>
          <cell r="AC2554">
            <v>3.0920399999999999</v>
          </cell>
        </row>
        <row r="2555">
          <cell r="AA2555">
            <v>39790</v>
          </cell>
          <cell r="AB2555">
            <v>3.468</v>
          </cell>
          <cell r="AC2555">
            <v>3.0924599999999995</v>
          </cell>
        </row>
        <row r="2556">
          <cell r="AA2556">
            <v>39791</v>
          </cell>
          <cell r="AB2556">
            <v>3.4350000000000001</v>
          </cell>
          <cell r="AC2556">
            <v>3.0927399999999996</v>
          </cell>
        </row>
        <row r="2557">
          <cell r="AA2557">
            <v>39792</v>
          </cell>
          <cell r="AB2557">
            <v>3.415</v>
          </cell>
          <cell r="AC2557">
            <v>3.0931599999999997</v>
          </cell>
        </row>
        <row r="2558">
          <cell r="AA2558">
            <v>39793</v>
          </cell>
          <cell r="AB2558">
            <v>3.41</v>
          </cell>
          <cell r="AC2558">
            <v>3.0934399999999997</v>
          </cell>
        </row>
        <row r="2559">
          <cell r="AA2559">
            <v>39794</v>
          </cell>
          <cell r="AB2559">
            <v>3.423</v>
          </cell>
          <cell r="AC2559">
            <v>3.0937199999999998</v>
          </cell>
        </row>
        <row r="2560">
          <cell r="AA2560">
            <v>39795</v>
          </cell>
          <cell r="AB2560">
            <v>3.423</v>
          </cell>
          <cell r="AC2560">
            <v>3.0941399999999999</v>
          </cell>
        </row>
        <row r="2561">
          <cell r="AA2561">
            <v>39796</v>
          </cell>
          <cell r="AB2561">
            <v>3.423</v>
          </cell>
          <cell r="AC2561">
            <v>3.0944199999999999</v>
          </cell>
        </row>
        <row r="2562">
          <cell r="AA2562">
            <v>39797</v>
          </cell>
          <cell r="AB2562">
            <v>3.42</v>
          </cell>
          <cell r="AC2562">
            <v>3.0948399999999996</v>
          </cell>
        </row>
        <row r="2563">
          <cell r="AA2563">
            <v>39798</v>
          </cell>
          <cell r="AB2563">
            <v>3.4020000000000001</v>
          </cell>
          <cell r="AC2563">
            <v>3.0951199999999996</v>
          </cell>
        </row>
        <row r="2564">
          <cell r="AA2564">
            <v>39799</v>
          </cell>
          <cell r="AB2564">
            <v>3.4060000000000001</v>
          </cell>
          <cell r="AC2564">
            <v>3.0955399999999997</v>
          </cell>
        </row>
        <row r="2565">
          <cell r="AA2565">
            <v>39800</v>
          </cell>
          <cell r="AB2565">
            <v>3.4049999999999998</v>
          </cell>
          <cell r="AC2565">
            <v>3.0958199999999998</v>
          </cell>
        </row>
        <row r="2566">
          <cell r="AA2566">
            <v>39801</v>
          </cell>
          <cell r="AB2566">
            <v>3.4159999999999999</v>
          </cell>
          <cell r="AC2566">
            <v>3.0960999999999999</v>
          </cell>
        </row>
        <row r="2567">
          <cell r="AA2567">
            <v>39802</v>
          </cell>
          <cell r="AB2567">
            <v>3.4159999999999999</v>
          </cell>
          <cell r="AC2567">
            <v>3.0965199999999999</v>
          </cell>
        </row>
        <row r="2568">
          <cell r="AA2568">
            <v>39803</v>
          </cell>
          <cell r="AB2568">
            <v>3.4159999999999999</v>
          </cell>
          <cell r="AC2568">
            <v>3.0968</v>
          </cell>
        </row>
        <row r="2569">
          <cell r="AA2569">
            <v>39804</v>
          </cell>
          <cell r="AB2569">
            <v>3.4249999999999998</v>
          </cell>
          <cell r="AC2569">
            <v>3.0972199999999996</v>
          </cell>
        </row>
        <row r="2570">
          <cell r="AA2570">
            <v>39805</v>
          </cell>
          <cell r="AB2570">
            <v>3.4340000000000002</v>
          </cell>
          <cell r="AC2570">
            <v>3.0974999999999997</v>
          </cell>
        </row>
        <row r="2571">
          <cell r="AA2571">
            <v>39806</v>
          </cell>
          <cell r="AB2571">
            <v>3.4340000000000002</v>
          </cell>
          <cell r="AC2571">
            <v>3.0979199999999998</v>
          </cell>
        </row>
        <row r="2572">
          <cell r="AA2572">
            <v>39807</v>
          </cell>
          <cell r="AB2572">
            <v>3.4340000000000002</v>
          </cell>
          <cell r="AC2572">
            <v>3.0981999999999998</v>
          </cell>
        </row>
        <row r="2573">
          <cell r="AA2573">
            <v>39808</v>
          </cell>
          <cell r="AB2573">
            <v>3.4340000000000002</v>
          </cell>
          <cell r="AC2573">
            <v>3.0984799999999999</v>
          </cell>
        </row>
        <row r="2574">
          <cell r="AA2574">
            <v>39809</v>
          </cell>
          <cell r="AB2574">
            <v>3.4340000000000002</v>
          </cell>
          <cell r="AC2574">
            <v>3.0988999999999995</v>
          </cell>
        </row>
        <row r="2575">
          <cell r="AA2575">
            <v>39810</v>
          </cell>
          <cell r="AB2575">
            <v>3.4340000000000002</v>
          </cell>
          <cell r="AC2575">
            <v>3.0991799999999996</v>
          </cell>
        </row>
        <row r="2576">
          <cell r="AA2576">
            <v>39811</v>
          </cell>
          <cell r="AB2576">
            <v>3.4449999999999998</v>
          </cell>
          <cell r="AC2576">
            <v>3.0995999999999997</v>
          </cell>
        </row>
        <row r="2577">
          <cell r="AA2577">
            <v>39812</v>
          </cell>
          <cell r="AB2577">
            <v>3.452</v>
          </cell>
          <cell r="AC2577">
            <v>3.0998799999999997</v>
          </cell>
        </row>
        <row r="2578">
          <cell r="AA2578">
            <v>39813</v>
          </cell>
          <cell r="AB2578">
            <v>3.452</v>
          </cell>
          <cell r="AC2578">
            <v>3.1001599999999998</v>
          </cell>
        </row>
        <row r="2579">
          <cell r="AA2579">
            <v>39814</v>
          </cell>
          <cell r="AB2579">
            <v>3.452</v>
          </cell>
          <cell r="AC2579">
            <v>3.1005799999999999</v>
          </cell>
        </row>
        <row r="2580">
          <cell r="AA2580">
            <v>39815</v>
          </cell>
          <cell r="AB2580">
            <v>3.452</v>
          </cell>
          <cell r="AC2580">
            <v>3.1008599999999999</v>
          </cell>
        </row>
        <row r="2581">
          <cell r="AA2581">
            <v>39816</v>
          </cell>
          <cell r="AB2581">
            <v>3.452</v>
          </cell>
          <cell r="AC2581">
            <v>3.1012799999999996</v>
          </cell>
        </row>
        <row r="2582">
          <cell r="AA2582">
            <v>39817</v>
          </cell>
          <cell r="AB2582">
            <v>3.452</v>
          </cell>
          <cell r="AC2582">
            <v>3.1015599999999997</v>
          </cell>
        </row>
        <row r="2583">
          <cell r="AA2583">
            <v>39818</v>
          </cell>
          <cell r="AB2583">
            <v>3.4510000000000001</v>
          </cell>
          <cell r="AC2583">
            <v>3.1019799999999997</v>
          </cell>
        </row>
        <row r="2584">
          <cell r="AA2584">
            <v>39819</v>
          </cell>
          <cell r="AB2584">
            <v>3.4529999999999998</v>
          </cell>
          <cell r="AC2584">
            <v>3.1022599999999998</v>
          </cell>
        </row>
        <row r="2585">
          <cell r="AA2585">
            <v>39820</v>
          </cell>
          <cell r="AB2585">
            <v>3.4550000000000001</v>
          </cell>
          <cell r="AC2585">
            <v>3.1025399999999999</v>
          </cell>
        </row>
        <row r="2586">
          <cell r="AA2586">
            <v>39821</v>
          </cell>
          <cell r="AB2586">
            <v>3.45</v>
          </cell>
          <cell r="AC2586">
            <v>3.1029599999999999</v>
          </cell>
        </row>
        <row r="2587">
          <cell r="AA2587">
            <v>39822</v>
          </cell>
          <cell r="AB2587">
            <v>3.4489999999999998</v>
          </cell>
          <cell r="AC2587">
            <v>3.10324</v>
          </cell>
        </row>
        <row r="2588">
          <cell r="AA2588">
            <v>39823</v>
          </cell>
          <cell r="AB2588">
            <v>3.4489999999999998</v>
          </cell>
          <cell r="AC2588">
            <v>3.1036599999999996</v>
          </cell>
        </row>
        <row r="2589">
          <cell r="AA2589">
            <v>39824</v>
          </cell>
          <cell r="AB2589">
            <v>3.4489999999999998</v>
          </cell>
          <cell r="AC2589">
            <v>3.1039399999999997</v>
          </cell>
        </row>
        <row r="2590">
          <cell r="AA2590">
            <v>39825</v>
          </cell>
          <cell r="AB2590">
            <v>3.4489999999999998</v>
          </cell>
          <cell r="AC2590">
            <v>3.1043599999999998</v>
          </cell>
        </row>
        <row r="2591">
          <cell r="AA2591">
            <v>39826</v>
          </cell>
          <cell r="AB2591">
            <v>3.4510000000000001</v>
          </cell>
          <cell r="AC2591">
            <v>3.1046399999999998</v>
          </cell>
        </row>
        <row r="2592">
          <cell r="AA2592">
            <v>39827</v>
          </cell>
          <cell r="AB2592">
            <v>3.4510000000000001</v>
          </cell>
          <cell r="AC2592">
            <v>3.1049199999999999</v>
          </cell>
        </row>
        <row r="2593">
          <cell r="AA2593">
            <v>39828</v>
          </cell>
          <cell r="AB2593">
            <v>3.4529999999999998</v>
          </cell>
          <cell r="AC2593">
            <v>3.10534</v>
          </cell>
        </row>
        <row r="2594">
          <cell r="AA2594">
            <v>39829</v>
          </cell>
          <cell r="AB2594">
            <v>3.456</v>
          </cell>
          <cell r="AC2594">
            <v>3.10562</v>
          </cell>
        </row>
        <row r="2595">
          <cell r="AA2595">
            <v>39830</v>
          </cell>
          <cell r="AB2595">
            <v>3.456</v>
          </cell>
          <cell r="AC2595">
            <v>3.1060399999999997</v>
          </cell>
        </row>
        <row r="2596">
          <cell r="AA2596">
            <v>39831</v>
          </cell>
          <cell r="AB2596">
            <v>3.456</v>
          </cell>
          <cell r="AC2596">
            <v>3.1063199999999997</v>
          </cell>
        </row>
        <row r="2597">
          <cell r="AA2597">
            <v>39832</v>
          </cell>
          <cell r="AB2597">
            <v>3.456</v>
          </cell>
          <cell r="AC2597">
            <v>3.1065999999999998</v>
          </cell>
        </row>
        <row r="2598">
          <cell r="AA2598">
            <v>39833</v>
          </cell>
          <cell r="AB2598">
            <v>3.46</v>
          </cell>
          <cell r="AC2598">
            <v>3.1070199999999999</v>
          </cell>
        </row>
        <row r="2599">
          <cell r="AA2599">
            <v>39834</v>
          </cell>
          <cell r="AB2599">
            <v>3.47</v>
          </cell>
          <cell r="AC2599">
            <v>3.1073</v>
          </cell>
        </row>
        <row r="2600">
          <cell r="AA2600">
            <v>39835</v>
          </cell>
          <cell r="AB2600">
            <v>3.4750000000000001</v>
          </cell>
          <cell r="AC2600">
            <v>3.10772</v>
          </cell>
        </row>
        <row r="2601">
          <cell r="AA2601">
            <v>39836</v>
          </cell>
          <cell r="AB2601">
            <v>3.4790000000000001</v>
          </cell>
          <cell r="AC2601">
            <v>3.1080000000000001</v>
          </cell>
        </row>
        <row r="2602">
          <cell r="AA2602">
            <v>39837</v>
          </cell>
          <cell r="AB2602">
            <v>3.4790000000000001</v>
          </cell>
          <cell r="AC2602">
            <v>3.1084199999999997</v>
          </cell>
        </row>
        <row r="2603">
          <cell r="AA2603">
            <v>39838</v>
          </cell>
          <cell r="AB2603">
            <v>3.4790000000000001</v>
          </cell>
          <cell r="AC2603">
            <v>3.1086999999999998</v>
          </cell>
        </row>
        <row r="2604">
          <cell r="AA2604">
            <v>39839</v>
          </cell>
          <cell r="AB2604">
            <v>3.4809999999999999</v>
          </cell>
          <cell r="AC2604">
            <v>3.1089799999999999</v>
          </cell>
        </row>
        <row r="2605">
          <cell r="AA2605">
            <v>39840</v>
          </cell>
          <cell r="AB2605">
            <v>3.484</v>
          </cell>
          <cell r="AC2605">
            <v>3.1093999999999999</v>
          </cell>
        </row>
        <row r="2606">
          <cell r="AA2606">
            <v>39841</v>
          </cell>
          <cell r="AB2606">
            <v>3.488</v>
          </cell>
          <cell r="AC2606">
            <v>3.10968</v>
          </cell>
        </row>
        <row r="2607">
          <cell r="AA2607">
            <v>39842</v>
          </cell>
          <cell r="AB2607">
            <v>3.4849999999999999</v>
          </cell>
          <cell r="AC2607">
            <v>3.1100999999999996</v>
          </cell>
        </row>
        <row r="2608">
          <cell r="AA2608">
            <v>39843</v>
          </cell>
          <cell r="AB2608">
            <v>3.488</v>
          </cell>
          <cell r="AC2608">
            <v>3.1103799999999997</v>
          </cell>
        </row>
        <row r="2609">
          <cell r="AA2609">
            <v>39844</v>
          </cell>
          <cell r="AB2609">
            <v>3.488</v>
          </cell>
          <cell r="AC2609">
            <v>3.1107999999999998</v>
          </cell>
        </row>
        <row r="2610">
          <cell r="AA2610">
            <v>39845</v>
          </cell>
          <cell r="AB2610">
            <v>3.488</v>
          </cell>
          <cell r="AC2610">
            <v>3.1110799999999998</v>
          </cell>
        </row>
        <row r="2611">
          <cell r="AA2611">
            <v>39846</v>
          </cell>
          <cell r="AB2611">
            <v>3.4910000000000001</v>
          </cell>
          <cell r="AC2611">
            <v>3.1114999999999999</v>
          </cell>
        </row>
        <row r="2612">
          <cell r="AA2612">
            <v>39847</v>
          </cell>
          <cell r="AB2612">
            <v>3.5</v>
          </cell>
          <cell r="AC2612">
            <v>3.1119199999999996</v>
          </cell>
        </row>
        <row r="2613">
          <cell r="AA2613">
            <v>39848</v>
          </cell>
          <cell r="AB2613">
            <v>3.4870000000000001</v>
          </cell>
          <cell r="AC2613">
            <v>3.1121999999999996</v>
          </cell>
        </row>
        <row r="2614">
          <cell r="AA2614">
            <v>39849</v>
          </cell>
          <cell r="AB2614">
            <v>3.4860000000000002</v>
          </cell>
          <cell r="AC2614">
            <v>3.1126199999999997</v>
          </cell>
        </row>
        <row r="2615">
          <cell r="AA2615">
            <v>39850</v>
          </cell>
          <cell r="AB2615">
            <v>3.4860000000000002</v>
          </cell>
          <cell r="AC2615">
            <v>3.1130399999999994</v>
          </cell>
        </row>
        <row r="2616">
          <cell r="AA2616">
            <v>39851</v>
          </cell>
          <cell r="AB2616">
            <v>3.4860000000000002</v>
          </cell>
          <cell r="AC2616">
            <v>3.1135999999999999</v>
          </cell>
        </row>
        <row r="2617">
          <cell r="AA2617">
            <v>39852</v>
          </cell>
          <cell r="AB2617">
            <v>3.4860000000000002</v>
          </cell>
          <cell r="AC2617">
            <v>3.11416</v>
          </cell>
        </row>
        <row r="2618">
          <cell r="AA2618">
            <v>39853</v>
          </cell>
          <cell r="AB2618">
            <v>3.4870000000000001</v>
          </cell>
          <cell r="AC2618">
            <v>3.1147200000000002</v>
          </cell>
        </row>
        <row r="2619">
          <cell r="AA2619">
            <v>39854</v>
          </cell>
          <cell r="AB2619">
            <v>3.484</v>
          </cell>
          <cell r="AC2619">
            <v>3.1152799999999998</v>
          </cell>
        </row>
        <row r="2620">
          <cell r="AA2620">
            <v>39855</v>
          </cell>
          <cell r="AB2620">
            <v>3.49</v>
          </cell>
          <cell r="AC2620">
            <v>3.1159799999999995</v>
          </cell>
        </row>
        <row r="2621">
          <cell r="AA2621">
            <v>39856</v>
          </cell>
          <cell r="AB2621">
            <v>3.4910000000000001</v>
          </cell>
          <cell r="AC2621">
            <v>3.1165400000000001</v>
          </cell>
        </row>
        <row r="2622">
          <cell r="AA2622">
            <v>39857</v>
          </cell>
          <cell r="AB2622">
            <v>3.496</v>
          </cell>
          <cell r="AC2622">
            <v>3.1171000000000002</v>
          </cell>
        </row>
        <row r="2623">
          <cell r="AA2623">
            <v>39858</v>
          </cell>
          <cell r="AB2623">
            <v>3.496</v>
          </cell>
          <cell r="AC2623">
            <v>3.1176599999999999</v>
          </cell>
        </row>
        <row r="2624">
          <cell r="AA2624">
            <v>39859</v>
          </cell>
          <cell r="AB2624">
            <v>3.496</v>
          </cell>
          <cell r="AC2624">
            <v>3.11822</v>
          </cell>
        </row>
        <row r="2625">
          <cell r="AA2625">
            <v>39860</v>
          </cell>
          <cell r="AB2625">
            <v>3.4969999999999999</v>
          </cell>
          <cell r="AC2625">
            <v>3.1189199999999997</v>
          </cell>
        </row>
        <row r="2626">
          <cell r="AA2626">
            <v>39861</v>
          </cell>
          <cell r="AB2626">
            <v>3.504</v>
          </cell>
          <cell r="AC2626">
            <v>3.1194800000000003</v>
          </cell>
        </row>
        <row r="2627">
          <cell r="AA2627">
            <v>39862</v>
          </cell>
          <cell r="AB2627">
            <v>3.51</v>
          </cell>
          <cell r="AC2627">
            <v>3.1200399999999999</v>
          </cell>
        </row>
        <row r="2628">
          <cell r="AA2628">
            <v>39863</v>
          </cell>
          <cell r="AB2628">
            <v>3.5339999999999998</v>
          </cell>
          <cell r="AC2628">
            <v>3.1206</v>
          </cell>
        </row>
        <row r="2629">
          <cell r="AA2629">
            <v>39864</v>
          </cell>
          <cell r="AB2629">
            <v>3.5379999999999998</v>
          </cell>
          <cell r="AC2629">
            <v>3.1211599999999997</v>
          </cell>
        </row>
        <row r="2630">
          <cell r="AA2630">
            <v>39865</v>
          </cell>
          <cell r="AB2630">
            <v>3.5379999999999998</v>
          </cell>
          <cell r="AC2630">
            <v>3.1218600000000003</v>
          </cell>
        </row>
        <row r="2631">
          <cell r="AA2631">
            <v>39866</v>
          </cell>
          <cell r="AB2631">
            <v>3.5379999999999998</v>
          </cell>
          <cell r="AC2631">
            <v>3.12242</v>
          </cell>
        </row>
        <row r="2632">
          <cell r="AA2632">
            <v>39867</v>
          </cell>
          <cell r="AB2632">
            <v>3.548</v>
          </cell>
          <cell r="AC2632">
            <v>3.1229800000000001</v>
          </cell>
        </row>
        <row r="2633">
          <cell r="AA2633">
            <v>39868</v>
          </cell>
          <cell r="AB2633">
            <v>3.5539999999999998</v>
          </cell>
          <cell r="AC2633">
            <v>3.1235399999999998</v>
          </cell>
        </row>
        <row r="2634">
          <cell r="AA2634">
            <v>39869</v>
          </cell>
          <cell r="AB2634">
            <v>3.5550000000000002</v>
          </cell>
          <cell r="AC2634">
            <v>3.1242399999999995</v>
          </cell>
        </row>
        <row r="2635">
          <cell r="AA2635">
            <v>39870</v>
          </cell>
          <cell r="AB2635">
            <v>3.5579999999999998</v>
          </cell>
          <cell r="AC2635">
            <v>3.1248</v>
          </cell>
        </row>
        <row r="2636">
          <cell r="AA2636">
            <v>39871</v>
          </cell>
          <cell r="AB2636">
            <v>3.5670000000000002</v>
          </cell>
          <cell r="AC2636">
            <v>3.1253600000000001</v>
          </cell>
        </row>
        <row r="2637">
          <cell r="AA2637">
            <v>39872</v>
          </cell>
          <cell r="AB2637">
            <v>3.5670000000000002</v>
          </cell>
          <cell r="AC2637">
            <v>3.1259199999999998</v>
          </cell>
        </row>
        <row r="2638">
          <cell r="AA2638">
            <v>39873</v>
          </cell>
          <cell r="AB2638">
            <v>3.5670000000000002</v>
          </cell>
          <cell r="AC2638">
            <v>3.1264799999999999</v>
          </cell>
        </row>
        <row r="2639">
          <cell r="AA2639">
            <v>39874</v>
          </cell>
          <cell r="AB2639">
            <v>3.601</v>
          </cell>
          <cell r="AC2639">
            <v>3.12704</v>
          </cell>
        </row>
        <row r="2640">
          <cell r="AA2640">
            <v>39875</v>
          </cell>
          <cell r="AB2640">
            <v>3.6110000000000002</v>
          </cell>
          <cell r="AC2640">
            <v>3.1275999999999997</v>
          </cell>
        </row>
        <row r="2641">
          <cell r="AA2641">
            <v>39876</v>
          </cell>
          <cell r="AB2641">
            <v>3.6179999999999999</v>
          </cell>
          <cell r="AC2641">
            <v>3.1280200000000002</v>
          </cell>
        </row>
        <row r="2642">
          <cell r="AA2642">
            <v>39877</v>
          </cell>
          <cell r="AB2642">
            <v>3.6219999999999999</v>
          </cell>
          <cell r="AC2642">
            <v>3.1285799999999999</v>
          </cell>
        </row>
        <row r="2643">
          <cell r="AA2643">
            <v>39878</v>
          </cell>
          <cell r="AB2643">
            <v>3.6309999999999998</v>
          </cell>
          <cell r="AC2643">
            <v>3.12914</v>
          </cell>
        </row>
        <row r="2644">
          <cell r="AA2644">
            <v>39879</v>
          </cell>
          <cell r="AB2644">
            <v>3.6309999999999998</v>
          </cell>
          <cell r="AC2644">
            <v>3.1295599999999997</v>
          </cell>
        </row>
        <row r="2645">
          <cell r="AA2645">
            <v>39880</v>
          </cell>
          <cell r="AB2645">
            <v>3.6309999999999998</v>
          </cell>
          <cell r="AC2645">
            <v>3.1299799999999998</v>
          </cell>
        </row>
        <row r="2646">
          <cell r="AA2646">
            <v>39881</v>
          </cell>
          <cell r="AB2646">
            <v>3.637</v>
          </cell>
          <cell r="AC2646">
            <v>3.1304000000000003</v>
          </cell>
        </row>
        <row r="2647">
          <cell r="AA2647">
            <v>39882</v>
          </cell>
          <cell r="AB2647">
            <v>3.637</v>
          </cell>
          <cell r="AC2647">
            <v>3.1308199999999999</v>
          </cell>
        </row>
        <row r="2648">
          <cell r="AA2648">
            <v>39883</v>
          </cell>
          <cell r="AB2648">
            <v>3.6419999999999999</v>
          </cell>
          <cell r="AC2648">
            <v>3.1313799999999996</v>
          </cell>
        </row>
        <row r="2649">
          <cell r="AA2649">
            <v>39884</v>
          </cell>
          <cell r="AB2649">
            <v>3.6419999999999999</v>
          </cell>
          <cell r="AC2649">
            <v>3.1318000000000001</v>
          </cell>
        </row>
        <row r="2650">
          <cell r="AA2650">
            <v>39885</v>
          </cell>
          <cell r="AB2650">
            <v>3.65</v>
          </cell>
          <cell r="AC2650">
            <v>3.1322199999999998</v>
          </cell>
        </row>
        <row r="2651">
          <cell r="AA2651">
            <v>39886</v>
          </cell>
          <cell r="AB2651">
            <v>3.65</v>
          </cell>
          <cell r="AC2651">
            <v>3.1326399999999999</v>
          </cell>
        </row>
        <row r="2652">
          <cell r="AA2652">
            <v>39887</v>
          </cell>
          <cell r="AB2652">
            <v>3.65</v>
          </cell>
          <cell r="AC2652">
            <v>3.1330599999999995</v>
          </cell>
        </row>
        <row r="2653">
          <cell r="AA2653">
            <v>39888</v>
          </cell>
          <cell r="AB2653">
            <v>3.6429999999999998</v>
          </cell>
          <cell r="AC2653">
            <v>3.1334799999999996</v>
          </cell>
        </row>
        <row r="2654">
          <cell r="AA2654">
            <v>39889</v>
          </cell>
          <cell r="AB2654">
            <v>3.6480000000000001</v>
          </cell>
          <cell r="AC2654">
            <v>3.1339000000000001</v>
          </cell>
        </row>
        <row r="2655">
          <cell r="AA2655">
            <v>39890</v>
          </cell>
          <cell r="AB2655">
            <v>3.6560000000000001</v>
          </cell>
          <cell r="AC2655">
            <v>3.1343199999999998</v>
          </cell>
        </row>
        <row r="2656">
          <cell r="AA2656">
            <v>39891</v>
          </cell>
          <cell r="AB2656">
            <v>3.649</v>
          </cell>
          <cell r="AC2656">
            <v>3.1347399999999999</v>
          </cell>
        </row>
        <row r="2657">
          <cell r="AA2657">
            <v>39892</v>
          </cell>
          <cell r="AB2657">
            <v>3.657</v>
          </cell>
          <cell r="AC2657">
            <v>3.1353</v>
          </cell>
        </row>
        <row r="2658">
          <cell r="AA2658">
            <v>39893</v>
          </cell>
          <cell r="AB2658">
            <v>3.657</v>
          </cell>
          <cell r="AC2658">
            <v>3.1357199999999996</v>
          </cell>
        </row>
        <row r="2659">
          <cell r="AA2659">
            <v>39894</v>
          </cell>
          <cell r="AB2659">
            <v>3.657</v>
          </cell>
          <cell r="AC2659">
            <v>3.1361399999999997</v>
          </cell>
        </row>
        <row r="2660">
          <cell r="AA2660">
            <v>39895</v>
          </cell>
          <cell r="AB2660">
            <v>3.6890000000000001</v>
          </cell>
          <cell r="AC2660">
            <v>3.1365600000000002</v>
          </cell>
        </row>
        <row r="2661">
          <cell r="AA2661">
            <v>39896</v>
          </cell>
          <cell r="AB2661">
            <v>3.6890000000000001</v>
          </cell>
          <cell r="AC2661">
            <v>3.1369799999999999</v>
          </cell>
        </row>
        <row r="2662">
          <cell r="AA2662">
            <v>39897</v>
          </cell>
          <cell r="AB2662">
            <v>3.6884999999999999</v>
          </cell>
          <cell r="AC2662">
            <v>3.1374</v>
          </cell>
        </row>
        <row r="2663">
          <cell r="AA2663">
            <v>39898</v>
          </cell>
          <cell r="AB2663">
            <v>3.694</v>
          </cell>
          <cell r="AC2663">
            <v>3.1378199999999996</v>
          </cell>
        </row>
        <row r="2664">
          <cell r="AA2664">
            <v>39899</v>
          </cell>
          <cell r="AB2664">
            <v>3.7160000000000002</v>
          </cell>
          <cell r="AC2664">
            <v>3.1382399999999997</v>
          </cell>
        </row>
        <row r="2665">
          <cell r="AA2665">
            <v>39900</v>
          </cell>
          <cell r="AB2665">
            <v>3.7160000000000002</v>
          </cell>
          <cell r="AC2665">
            <v>3.1386599999999993</v>
          </cell>
        </row>
        <row r="2666">
          <cell r="AA2666">
            <v>39901</v>
          </cell>
          <cell r="AB2666">
            <v>3.7160000000000002</v>
          </cell>
          <cell r="AC2666">
            <v>3.1392199999999999</v>
          </cell>
        </row>
        <row r="2667">
          <cell r="AA2667">
            <v>39902</v>
          </cell>
          <cell r="AB2667">
            <v>3.7170000000000001</v>
          </cell>
          <cell r="AC2667">
            <v>3.1396399999999995</v>
          </cell>
        </row>
        <row r="2668">
          <cell r="AA2668">
            <v>39903</v>
          </cell>
          <cell r="AB2668">
            <v>3.72</v>
          </cell>
          <cell r="AC2668">
            <v>3.1400600000000001</v>
          </cell>
        </row>
        <row r="2669">
          <cell r="AA2669">
            <v>39904</v>
          </cell>
          <cell r="AB2669">
            <v>3.7120000000000002</v>
          </cell>
          <cell r="AC2669">
            <v>3.1404799999999997</v>
          </cell>
        </row>
        <row r="2670">
          <cell r="AA2670">
            <v>39905</v>
          </cell>
          <cell r="AB2670">
            <v>3.7120000000000002</v>
          </cell>
          <cell r="AC2670">
            <v>3.1408999999999998</v>
          </cell>
        </row>
        <row r="2671">
          <cell r="AA2671">
            <v>39906</v>
          </cell>
          <cell r="AB2671">
            <v>3.694</v>
          </cell>
          <cell r="AC2671">
            <v>3.1414599999999999</v>
          </cell>
        </row>
        <row r="2672">
          <cell r="AA2672">
            <v>39907</v>
          </cell>
          <cell r="AB2672">
            <v>3.694</v>
          </cell>
          <cell r="AC2672">
            <v>3.14188</v>
          </cell>
        </row>
        <row r="2673">
          <cell r="AA2673">
            <v>39908</v>
          </cell>
          <cell r="AB2673">
            <v>3.694</v>
          </cell>
          <cell r="AC2673">
            <v>3.1422999999999996</v>
          </cell>
        </row>
        <row r="2674">
          <cell r="AA2674">
            <v>39909</v>
          </cell>
          <cell r="AB2674">
            <v>3.6739999999999999</v>
          </cell>
          <cell r="AC2674">
            <v>3.1427200000000002</v>
          </cell>
        </row>
        <row r="2675">
          <cell r="AA2675">
            <v>39910</v>
          </cell>
          <cell r="AB2675">
            <v>3.6739999999999999</v>
          </cell>
          <cell r="AC2675">
            <v>3.1434199999999994</v>
          </cell>
        </row>
        <row r="2676">
          <cell r="AA2676">
            <v>39911</v>
          </cell>
          <cell r="AB2676">
            <v>3.677</v>
          </cell>
          <cell r="AC2676">
            <v>3.14412</v>
          </cell>
        </row>
        <row r="2677">
          <cell r="AA2677">
            <v>39912</v>
          </cell>
          <cell r="AB2677">
            <v>3.677</v>
          </cell>
          <cell r="AC2677">
            <v>3.1446799999999997</v>
          </cell>
        </row>
        <row r="2678">
          <cell r="AA2678">
            <v>39913</v>
          </cell>
          <cell r="AB2678">
            <v>3.677</v>
          </cell>
          <cell r="AC2678">
            <v>3.1453799999999998</v>
          </cell>
        </row>
        <row r="2679">
          <cell r="AA2679">
            <v>39914</v>
          </cell>
          <cell r="AB2679">
            <v>3.677</v>
          </cell>
          <cell r="AC2679">
            <v>3.1460799999999995</v>
          </cell>
        </row>
        <row r="2680">
          <cell r="AA2680">
            <v>39915</v>
          </cell>
          <cell r="AB2680">
            <v>3.677</v>
          </cell>
          <cell r="AC2680">
            <v>3.1467799999999997</v>
          </cell>
        </row>
        <row r="2681">
          <cell r="AA2681">
            <v>39916</v>
          </cell>
          <cell r="AB2681">
            <v>3.68</v>
          </cell>
          <cell r="AC2681">
            <v>3.1474800000000003</v>
          </cell>
        </row>
        <row r="2682">
          <cell r="AA2682">
            <v>39917</v>
          </cell>
          <cell r="AB2682">
            <v>3.6779999999999999</v>
          </cell>
          <cell r="AC2682">
            <v>3.1480399999999999</v>
          </cell>
        </row>
        <row r="2683">
          <cell r="AA2683">
            <v>39918</v>
          </cell>
          <cell r="AB2683">
            <v>3.677</v>
          </cell>
          <cell r="AC2683">
            <v>3.1487399999999997</v>
          </cell>
        </row>
        <row r="2684">
          <cell r="AA2684">
            <v>39919</v>
          </cell>
          <cell r="AB2684">
            <v>3.6789999999999998</v>
          </cell>
          <cell r="AC2684">
            <v>3.1494399999999998</v>
          </cell>
        </row>
        <row r="2685">
          <cell r="AA2685">
            <v>39920</v>
          </cell>
          <cell r="AB2685">
            <v>3.6840000000000002</v>
          </cell>
          <cell r="AC2685">
            <v>3.1501399999999999</v>
          </cell>
        </row>
        <row r="2686">
          <cell r="AA2686">
            <v>39921</v>
          </cell>
          <cell r="AB2686">
            <v>3.6840000000000002</v>
          </cell>
          <cell r="AC2686">
            <v>3.1508399999999996</v>
          </cell>
        </row>
        <row r="2687">
          <cell r="AA2687">
            <v>39922</v>
          </cell>
          <cell r="AB2687">
            <v>3.6840000000000002</v>
          </cell>
          <cell r="AC2687">
            <v>3.1513999999999998</v>
          </cell>
        </row>
        <row r="2688">
          <cell r="AA2688">
            <v>39923</v>
          </cell>
          <cell r="AB2688">
            <v>3.6890000000000001</v>
          </cell>
          <cell r="AC2688">
            <v>3.1520999999999999</v>
          </cell>
        </row>
        <row r="2689">
          <cell r="AA2689">
            <v>39924</v>
          </cell>
          <cell r="AB2689">
            <v>3.6920000000000002</v>
          </cell>
          <cell r="AC2689">
            <v>3.1527999999999996</v>
          </cell>
        </row>
        <row r="2690">
          <cell r="AA2690">
            <v>39925</v>
          </cell>
          <cell r="AB2690">
            <v>3.6960000000000002</v>
          </cell>
          <cell r="AC2690">
            <v>3.1534999999999997</v>
          </cell>
        </row>
        <row r="2691">
          <cell r="AA2691">
            <v>39926</v>
          </cell>
          <cell r="AB2691">
            <v>3.6970000000000001</v>
          </cell>
          <cell r="AC2691">
            <v>3.1540599999999999</v>
          </cell>
        </row>
        <row r="2692">
          <cell r="AA2692">
            <v>39927</v>
          </cell>
          <cell r="AB2692">
            <v>3.6970000000000001</v>
          </cell>
          <cell r="AC2692">
            <v>3.15476</v>
          </cell>
        </row>
        <row r="2693">
          <cell r="AA2693">
            <v>39928</v>
          </cell>
          <cell r="AB2693">
            <v>3.6970000000000001</v>
          </cell>
          <cell r="AC2693">
            <v>3.1554599999999997</v>
          </cell>
        </row>
        <row r="2694">
          <cell r="AA2694">
            <v>39929</v>
          </cell>
          <cell r="AB2694">
            <v>3.6970000000000001</v>
          </cell>
          <cell r="AC2694">
            <v>3.1561599999999999</v>
          </cell>
        </row>
        <row r="2695">
          <cell r="AA2695">
            <v>39930</v>
          </cell>
          <cell r="AB2695">
            <v>3.7040000000000002</v>
          </cell>
          <cell r="AC2695">
            <v>3.15686</v>
          </cell>
        </row>
        <row r="2696">
          <cell r="AA2696">
            <v>39931</v>
          </cell>
          <cell r="AB2696">
            <v>3.7160000000000002</v>
          </cell>
          <cell r="AC2696">
            <v>3.1574200000000001</v>
          </cell>
        </row>
        <row r="2697">
          <cell r="AA2697">
            <v>39932</v>
          </cell>
          <cell r="AB2697">
            <v>3.7210000000000001</v>
          </cell>
          <cell r="AC2697">
            <v>3.1581199999999994</v>
          </cell>
        </row>
        <row r="2698">
          <cell r="AA2698">
            <v>39933</v>
          </cell>
          <cell r="AB2698">
            <v>3.714</v>
          </cell>
          <cell r="AC2698">
            <v>3.15882</v>
          </cell>
        </row>
        <row r="2699">
          <cell r="AA2699">
            <v>39934</v>
          </cell>
          <cell r="AB2699">
            <v>3.714</v>
          </cell>
          <cell r="AC2699">
            <v>3.1595200000000001</v>
          </cell>
        </row>
        <row r="2700">
          <cell r="AA2700">
            <v>39935</v>
          </cell>
          <cell r="AB2700">
            <v>3.714</v>
          </cell>
          <cell r="AC2700">
            <v>3.1600799999999998</v>
          </cell>
        </row>
        <row r="2701">
          <cell r="AA2701">
            <v>39936</v>
          </cell>
          <cell r="AB2701">
            <v>3.714</v>
          </cell>
          <cell r="AC2701">
            <v>3.1607799999999995</v>
          </cell>
        </row>
        <row r="2702">
          <cell r="AA2702">
            <v>39937</v>
          </cell>
          <cell r="AB2702">
            <v>3.6949999999999998</v>
          </cell>
          <cell r="AC2702">
            <v>3.1614799999999996</v>
          </cell>
        </row>
        <row r="2703">
          <cell r="AA2703">
            <v>39938</v>
          </cell>
          <cell r="AB2703">
            <v>3.6989999999999998</v>
          </cell>
          <cell r="AC2703">
            <v>3.1620399999999997</v>
          </cell>
        </row>
        <row r="2704">
          <cell r="AA2704">
            <v>39939</v>
          </cell>
          <cell r="AB2704">
            <v>3.7109999999999999</v>
          </cell>
          <cell r="AC2704">
            <v>3.1627399999999999</v>
          </cell>
        </row>
        <row r="2705">
          <cell r="AA2705">
            <v>39940</v>
          </cell>
          <cell r="AB2705">
            <v>3.7210000000000001</v>
          </cell>
          <cell r="AC2705">
            <v>3.1630199999999999</v>
          </cell>
        </row>
        <row r="2706">
          <cell r="AA2706">
            <v>39941</v>
          </cell>
          <cell r="AB2706">
            <v>3.7210000000000001</v>
          </cell>
          <cell r="AC2706">
            <v>3.1634399999999996</v>
          </cell>
        </row>
        <row r="2707">
          <cell r="AA2707">
            <v>39942</v>
          </cell>
          <cell r="AB2707">
            <v>3.7210000000000001</v>
          </cell>
          <cell r="AC2707">
            <v>3.1637199999999996</v>
          </cell>
        </row>
        <row r="2708">
          <cell r="AA2708">
            <v>39943</v>
          </cell>
          <cell r="AB2708">
            <v>3.7210000000000001</v>
          </cell>
          <cell r="AC2708">
            <v>3.1641399999999997</v>
          </cell>
        </row>
        <row r="2709">
          <cell r="AA2709">
            <v>39944</v>
          </cell>
          <cell r="AB2709">
            <v>3.72</v>
          </cell>
          <cell r="AC2709">
            <v>3.1644199999999998</v>
          </cell>
        </row>
        <row r="2710">
          <cell r="AA2710">
            <v>39945</v>
          </cell>
          <cell r="AB2710">
            <v>3.7210000000000001</v>
          </cell>
          <cell r="AC2710">
            <v>3.1646999999999998</v>
          </cell>
        </row>
        <row r="2711">
          <cell r="AA2711">
            <v>39946</v>
          </cell>
          <cell r="AB2711">
            <v>3.7250000000000001</v>
          </cell>
          <cell r="AC2711">
            <v>3.1651199999999999</v>
          </cell>
        </row>
        <row r="2712">
          <cell r="AA2712">
            <v>39947</v>
          </cell>
          <cell r="AB2712">
            <v>3.7269999999999999</v>
          </cell>
          <cell r="AC2712">
            <v>3.1654</v>
          </cell>
        </row>
        <row r="2713">
          <cell r="AA2713">
            <v>39948</v>
          </cell>
          <cell r="AB2713">
            <v>3.7280000000000002</v>
          </cell>
          <cell r="AC2713">
            <v>3.1658199999999996</v>
          </cell>
        </row>
        <row r="2714">
          <cell r="AA2714">
            <v>39949</v>
          </cell>
          <cell r="AB2714">
            <v>3.7280000000000002</v>
          </cell>
          <cell r="AC2714">
            <v>3.1660999999999997</v>
          </cell>
        </row>
        <row r="2715">
          <cell r="AA2715">
            <v>39950</v>
          </cell>
          <cell r="AB2715">
            <v>3.7280000000000002</v>
          </cell>
          <cell r="AC2715">
            <v>3.1663799999999998</v>
          </cell>
        </row>
        <row r="2716">
          <cell r="AA2716">
            <v>39951</v>
          </cell>
          <cell r="AB2716">
            <v>3.7269999999999999</v>
          </cell>
          <cell r="AC2716">
            <v>3.1667999999999998</v>
          </cell>
        </row>
        <row r="2717">
          <cell r="AA2717">
            <v>39952</v>
          </cell>
          <cell r="AB2717">
            <v>3.7280000000000002</v>
          </cell>
          <cell r="AC2717">
            <v>3.1670799999999999</v>
          </cell>
        </row>
        <row r="2718">
          <cell r="AA2718">
            <v>39953</v>
          </cell>
          <cell r="AB2718">
            <v>3.7320000000000002</v>
          </cell>
          <cell r="AC2718">
            <v>3.1675</v>
          </cell>
        </row>
        <row r="2719">
          <cell r="AA2719">
            <v>39954</v>
          </cell>
          <cell r="AB2719">
            <v>3.7360000000000002</v>
          </cell>
          <cell r="AC2719">
            <v>3.16778</v>
          </cell>
        </row>
        <row r="2720">
          <cell r="AA2720">
            <v>39955</v>
          </cell>
          <cell r="AB2720">
            <v>3.7370000000000001</v>
          </cell>
          <cell r="AC2720">
            <v>3.1681999999999997</v>
          </cell>
        </row>
        <row r="2721">
          <cell r="AA2721">
            <v>39956</v>
          </cell>
          <cell r="AB2721">
            <v>3.7370000000000001</v>
          </cell>
          <cell r="AC2721">
            <v>3.1684799999999997</v>
          </cell>
        </row>
        <row r="2722">
          <cell r="AA2722">
            <v>39957</v>
          </cell>
          <cell r="AB2722">
            <v>3.7370000000000001</v>
          </cell>
          <cell r="AC2722">
            <v>3.1687599999999998</v>
          </cell>
        </row>
        <row r="2723">
          <cell r="AA2723">
            <v>39958</v>
          </cell>
          <cell r="AB2723">
            <v>3.7370000000000001</v>
          </cell>
          <cell r="AC2723">
            <v>3.1691799999999999</v>
          </cell>
        </row>
        <row r="2724">
          <cell r="AA2724">
            <v>39959</v>
          </cell>
          <cell r="AB2724">
            <v>3.7389999999999999</v>
          </cell>
          <cell r="AC2724">
            <v>3.1694599999999999</v>
          </cell>
        </row>
        <row r="2725">
          <cell r="AA2725">
            <v>39960</v>
          </cell>
          <cell r="AB2725">
            <v>3.7370000000000001</v>
          </cell>
          <cell r="AC2725">
            <v>3.16988</v>
          </cell>
        </row>
        <row r="2726">
          <cell r="AA2726">
            <v>39961</v>
          </cell>
          <cell r="AB2726">
            <v>3.7440000000000002</v>
          </cell>
          <cell r="AC2726">
            <v>3.1701600000000001</v>
          </cell>
        </row>
        <row r="2727">
          <cell r="AA2727">
            <v>39962</v>
          </cell>
          <cell r="AB2727">
            <v>3.7490000000000001</v>
          </cell>
          <cell r="AC2727">
            <v>3.1705799999999997</v>
          </cell>
        </row>
        <row r="2728">
          <cell r="AA2728">
            <v>39963</v>
          </cell>
          <cell r="AB2728">
            <v>3.7490000000000001</v>
          </cell>
          <cell r="AC2728">
            <v>3.1708599999999998</v>
          </cell>
        </row>
        <row r="2729">
          <cell r="AA2729">
            <v>39964</v>
          </cell>
          <cell r="AB2729">
            <v>3.7490000000000001</v>
          </cell>
          <cell r="AC2729">
            <v>3.1711399999999998</v>
          </cell>
        </row>
        <row r="2730">
          <cell r="AA2730">
            <v>39965</v>
          </cell>
          <cell r="AB2730">
            <v>3.7450000000000001</v>
          </cell>
          <cell r="AC2730">
            <v>3.1715599999999999</v>
          </cell>
        </row>
        <row r="2731">
          <cell r="AA2731">
            <v>39966</v>
          </cell>
          <cell r="AB2731">
            <v>3.7429999999999999</v>
          </cell>
          <cell r="AC2731">
            <v>3.17184</v>
          </cell>
        </row>
        <row r="2732">
          <cell r="AA2732">
            <v>39967</v>
          </cell>
          <cell r="AB2732">
            <v>3.7440000000000002</v>
          </cell>
          <cell r="AC2732">
            <v>3.1722599999999996</v>
          </cell>
        </row>
        <row r="2733">
          <cell r="AA2733">
            <v>39968</v>
          </cell>
          <cell r="AB2733">
            <v>3.7429999999999999</v>
          </cell>
          <cell r="AC2733">
            <v>3.1725399999999997</v>
          </cell>
        </row>
        <row r="2734">
          <cell r="AA2734">
            <v>39969</v>
          </cell>
          <cell r="AB2734">
            <v>3.7570000000000001</v>
          </cell>
          <cell r="AC2734">
            <v>3.1729599999999998</v>
          </cell>
        </row>
        <row r="2735">
          <cell r="AA2735">
            <v>39970</v>
          </cell>
          <cell r="AB2735">
            <v>3.7570000000000001</v>
          </cell>
          <cell r="AC2735">
            <v>3.1732399999999998</v>
          </cell>
        </row>
        <row r="2736">
          <cell r="AA2736">
            <v>39971</v>
          </cell>
          <cell r="AB2736">
            <v>3.7570000000000001</v>
          </cell>
          <cell r="AC2736">
            <v>3.1736599999999999</v>
          </cell>
        </row>
        <row r="2737">
          <cell r="AA2737">
            <v>39972</v>
          </cell>
          <cell r="AB2737">
            <v>3.7589999999999999</v>
          </cell>
          <cell r="AC2737">
            <v>3.17394</v>
          </cell>
        </row>
        <row r="2738">
          <cell r="AA2738">
            <v>39973</v>
          </cell>
          <cell r="AB2738">
            <v>3.76</v>
          </cell>
          <cell r="AC2738">
            <v>3.1743599999999996</v>
          </cell>
        </row>
        <row r="2739">
          <cell r="AA2739">
            <v>39974</v>
          </cell>
          <cell r="AB2739">
            <v>3.76</v>
          </cell>
          <cell r="AC2739">
            <v>3.1746399999999997</v>
          </cell>
        </row>
        <row r="2740">
          <cell r="AA2740">
            <v>39975</v>
          </cell>
          <cell r="AB2740">
            <v>3.76</v>
          </cell>
          <cell r="AC2740">
            <v>3.1750599999999998</v>
          </cell>
        </row>
        <row r="2741">
          <cell r="AA2741">
            <v>39976</v>
          </cell>
          <cell r="AB2741">
            <v>3.7639999999999998</v>
          </cell>
          <cell r="AC2741">
            <v>3.1753399999999998</v>
          </cell>
        </row>
        <row r="2742">
          <cell r="AA2742">
            <v>39977</v>
          </cell>
          <cell r="AB2742">
            <v>3.7639999999999998</v>
          </cell>
          <cell r="AC2742">
            <v>3.1757599999999999</v>
          </cell>
        </row>
        <row r="2743">
          <cell r="AA2743">
            <v>39978</v>
          </cell>
          <cell r="AB2743">
            <v>3.7639999999999998</v>
          </cell>
          <cell r="AC2743">
            <v>3.17604</v>
          </cell>
        </row>
        <row r="2744">
          <cell r="AA2744">
            <v>39979</v>
          </cell>
          <cell r="AB2744">
            <v>3.7639999999999998</v>
          </cell>
          <cell r="AC2744">
            <v>3.1764599999999996</v>
          </cell>
        </row>
        <row r="2745">
          <cell r="AA2745">
            <v>39980</v>
          </cell>
          <cell r="AB2745">
            <v>3.766</v>
          </cell>
          <cell r="AC2745">
            <v>3.1767399999999997</v>
          </cell>
        </row>
        <row r="2746">
          <cell r="AA2746">
            <v>39981</v>
          </cell>
          <cell r="AB2746">
            <v>3.7669999999999999</v>
          </cell>
          <cell r="AC2746">
            <v>3.1771599999999998</v>
          </cell>
        </row>
        <row r="2747">
          <cell r="AA2747">
            <v>39982</v>
          </cell>
          <cell r="AB2747">
            <v>3.7679999999999998</v>
          </cell>
          <cell r="AC2747">
            <v>3.1774399999999998</v>
          </cell>
        </row>
        <row r="2748">
          <cell r="AA2748">
            <v>39983</v>
          </cell>
          <cell r="AB2748">
            <v>3.7749999999999999</v>
          </cell>
          <cell r="AC2748">
            <v>3.1778599999999995</v>
          </cell>
        </row>
        <row r="2749">
          <cell r="AA2749">
            <v>39984</v>
          </cell>
          <cell r="AB2749">
            <v>3.7749999999999999</v>
          </cell>
          <cell r="AC2749">
            <v>3.1781399999999995</v>
          </cell>
        </row>
        <row r="2750">
          <cell r="AA2750">
            <v>39985</v>
          </cell>
          <cell r="AB2750">
            <v>3.7749999999999999</v>
          </cell>
          <cell r="AC2750">
            <v>3.1785599999999996</v>
          </cell>
        </row>
        <row r="2751">
          <cell r="AA2751">
            <v>39986</v>
          </cell>
          <cell r="AB2751">
            <v>3.7810000000000001</v>
          </cell>
          <cell r="AC2751">
            <v>3.1788399999999997</v>
          </cell>
        </row>
        <row r="2752">
          <cell r="AA2752">
            <v>39987</v>
          </cell>
          <cell r="AB2752">
            <v>3.7930000000000001</v>
          </cell>
          <cell r="AC2752">
            <v>3.1792600000000002</v>
          </cell>
        </row>
        <row r="2753">
          <cell r="AA2753">
            <v>39988</v>
          </cell>
          <cell r="AB2753">
            <v>3.7919999999999998</v>
          </cell>
          <cell r="AC2753">
            <v>3.1795399999999998</v>
          </cell>
        </row>
        <row r="2754">
          <cell r="AA2754">
            <v>39989</v>
          </cell>
          <cell r="AB2754">
            <v>3.7949999999999999</v>
          </cell>
          <cell r="AC2754">
            <v>3.1799599999999995</v>
          </cell>
        </row>
        <row r="2755">
          <cell r="AA2755">
            <v>39990</v>
          </cell>
          <cell r="AB2755">
            <v>3.798</v>
          </cell>
          <cell r="AC2755">
            <v>3.1802399999999995</v>
          </cell>
        </row>
        <row r="2756">
          <cell r="AA2756">
            <v>39991</v>
          </cell>
          <cell r="AB2756">
            <v>3.798</v>
          </cell>
          <cell r="AC2756">
            <v>3.18066</v>
          </cell>
        </row>
        <row r="2757">
          <cell r="AA2757">
            <v>39992</v>
          </cell>
          <cell r="AB2757">
            <v>3.798</v>
          </cell>
          <cell r="AC2757">
            <v>3.1809399999999997</v>
          </cell>
        </row>
        <row r="2758">
          <cell r="AA2758">
            <v>39993</v>
          </cell>
          <cell r="AB2758">
            <v>3.79</v>
          </cell>
          <cell r="AC2758">
            <v>3.1813600000000002</v>
          </cell>
        </row>
        <row r="2759">
          <cell r="AA2759">
            <v>39994</v>
          </cell>
          <cell r="AB2759">
            <v>3.7970000000000002</v>
          </cell>
          <cell r="AC2759">
            <v>3.1816400000000002</v>
          </cell>
        </row>
        <row r="2760">
          <cell r="AA2760">
            <v>39995</v>
          </cell>
          <cell r="AB2760">
            <v>3.7989999999999999</v>
          </cell>
          <cell r="AC2760">
            <v>3.1820599999999999</v>
          </cell>
        </row>
        <row r="2761">
          <cell r="AA2761">
            <v>39996</v>
          </cell>
          <cell r="AB2761">
            <v>3.8010000000000002</v>
          </cell>
          <cell r="AC2761">
            <v>3.1823399999999995</v>
          </cell>
        </row>
        <row r="2762">
          <cell r="AA2762">
            <v>39997</v>
          </cell>
          <cell r="AB2762">
            <v>3.8029999999999999</v>
          </cell>
          <cell r="AC2762">
            <v>3.18276</v>
          </cell>
        </row>
        <row r="2763">
          <cell r="AA2763">
            <v>39998</v>
          </cell>
          <cell r="AB2763">
            <v>3.8029999999999999</v>
          </cell>
          <cell r="AC2763">
            <v>3.1830400000000001</v>
          </cell>
        </row>
        <row r="2764">
          <cell r="AA2764">
            <v>39999</v>
          </cell>
          <cell r="AB2764">
            <v>3.8029999999999999</v>
          </cell>
          <cell r="AC2764">
            <v>3.1834599999999997</v>
          </cell>
        </row>
        <row r="2765">
          <cell r="AA2765">
            <v>40000</v>
          </cell>
          <cell r="AB2765">
            <v>3.8029999999999999</v>
          </cell>
          <cell r="AC2765">
            <v>3.1837399999999993</v>
          </cell>
        </row>
        <row r="2766">
          <cell r="AA2766">
            <v>40001</v>
          </cell>
          <cell r="AB2766">
            <v>3.8050000000000002</v>
          </cell>
          <cell r="AC2766">
            <v>3.1841599999999999</v>
          </cell>
        </row>
        <row r="2767">
          <cell r="AA2767">
            <v>40002</v>
          </cell>
          <cell r="AB2767">
            <v>3.8079999999999998</v>
          </cell>
          <cell r="AC2767">
            <v>3.18458</v>
          </cell>
        </row>
        <row r="2768">
          <cell r="AA2768">
            <v>40003</v>
          </cell>
          <cell r="AB2768">
            <v>3.8079999999999998</v>
          </cell>
          <cell r="AC2768">
            <v>3.1849999999999996</v>
          </cell>
        </row>
        <row r="2769">
          <cell r="AA2769">
            <v>40004</v>
          </cell>
          <cell r="AB2769">
            <v>3.8079999999999998</v>
          </cell>
          <cell r="AC2769">
            <v>3.1854200000000001</v>
          </cell>
        </row>
        <row r="2770">
          <cell r="AA2770">
            <v>40005</v>
          </cell>
          <cell r="AB2770">
            <v>3.8079999999999998</v>
          </cell>
          <cell r="AC2770">
            <v>3.1858399999999998</v>
          </cell>
        </row>
        <row r="2771">
          <cell r="AA2771">
            <v>40006</v>
          </cell>
          <cell r="AB2771">
            <v>3.8079999999999998</v>
          </cell>
          <cell r="AC2771">
            <v>3.1863999999999995</v>
          </cell>
        </row>
        <row r="2772">
          <cell r="AA2772">
            <v>40007</v>
          </cell>
          <cell r="AB2772">
            <v>3.8079999999999998</v>
          </cell>
          <cell r="AC2772">
            <v>3.18682</v>
          </cell>
        </row>
        <row r="2773">
          <cell r="AA2773">
            <v>40008</v>
          </cell>
          <cell r="AB2773">
            <v>3.806</v>
          </cell>
          <cell r="AC2773">
            <v>3.1872400000000001</v>
          </cell>
        </row>
        <row r="2774">
          <cell r="AA2774">
            <v>40009</v>
          </cell>
          <cell r="AB2774">
            <v>3.8069999999999999</v>
          </cell>
          <cell r="AC2774">
            <v>3.1876599999999997</v>
          </cell>
        </row>
        <row r="2775">
          <cell r="AA2775">
            <v>40010</v>
          </cell>
          <cell r="AB2775">
            <v>3.8069999999999999</v>
          </cell>
          <cell r="AC2775">
            <v>3.1880799999999998</v>
          </cell>
        </row>
        <row r="2776">
          <cell r="AA2776">
            <v>40011</v>
          </cell>
          <cell r="AB2776">
            <v>3.8079999999999998</v>
          </cell>
          <cell r="AC2776">
            <v>3.1884999999999994</v>
          </cell>
        </row>
        <row r="2777">
          <cell r="AA2777">
            <v>40012</v>
          </cell>
          <cell r="AB2777">
            <v>3.8079999999999998</v>
          </cell>
          <cell r="AC2777">
            <v>3.18892</v>
          </cell>
        </row>
        <row r="2778">
          <cell r="AA2778">
            <v>40013</v>
          </cell>
          <cell r="AB2778">
            <v>3.8079999999999998</v>
          </cell>
          <cell r="AC2778">
            <v>3.1893399999999996</v>
          </cell>
        </row>
        <row r="2779">
          <cell r="AA2779">
            <v>40014</v>
          </cell>
          <cell r="AB2779">
            <v>3.8079999999999998</v>
          </cell>
          <cell r="AC2779">
            <v>3.1897599999999997</v>
          </cell>
        </row>
        <row r="2780">
          <cell r="AA2780">
            <v>40015</v>
          </cell>
          <cell r="AB2780">
            <v>3.8079999999999998</v>
          </cell>
          <cell r="AC2780">
            <v>3.1903199999999998</v>
          </cell>
        </row>
        <row r="2781">
          <cell r="AA2781">
            <v>40016</v>
          </cell>
          <cell r="AB2781">
            <v>3.8079999999999998</v>
          </cell>
          <cell r="AC2781">
            <v>3.1907399999999999</v>
          </cell>
        </row>
        <row r="2782">
          <cell r="AA2782">
            <v>40017</v>
          </cell>
          <cell r="AB2782">
            <v>3.8079999999999998</v>
          </cell>
          <cell r="AC2782">
            <v>3.1911599999999996</v>
          </cell>
        </row>
        <row r="2783">
          <cell r="AA2783">
            <v>40018</v>
          </cell>
          <cell r="AB2783">
            <v>3.8090000000000002</v>
          </cell>
          <cell r="AC2783">
            <v>3.1915800000000001</v>
          </cell>
        </row>
        <row r="2784">
          <cell r="AA2784">
            <v>40019</v>
          </cell>
          <cell r="AB2784">
            <v>3.8090000000000002</v>
          </cell>
          <cell r="AC2784">
            <v>3.1919999999999997</v>
          </cell>
        </row>
        <row r="2785">
          <cell r="AA2785">
            <v>40020</v>
          </cell>
          <cell r="AB2785">
            <v>3.8090000000000002</v>
          </cell>
          <cell r="AC2785">
            <v>3.1924199999999998</v>
          </cell>
        </row>
        <row r="2786">
          <cell r="AA2786">
            <v>40021</v>
          </cell>
          <cell r="AB2786">
            <v>3.81</v>
          </cell>
          <cell r="AC2786">
            <v>3.1928399999999999</v>
          </cell>
        </row>
        <row r="2787">
          <cell r="AA2787">
            <v>40022</v>
          </cell>
          <cell r="AB2787">
            <v>3.8149999999999999</v>
          </cell>
          <cell r="AC2787">
            <v>3.1932599999999995</v>
          </cell>
        </row>
        <row r="2788">
          <cell r="AA2788">
            <v>40023</v>
          </cell>
          <cell r="AB2788">
            <v>3.8239999999999998</v>
          </cell>
          <cell r="AC2788">
            <v>3.1936800000000001</v>
          </cell>
        </row>
        <row r="2789">
          <cell r="AA2789">
            <v>40024</v>
          </cell>
          <cell r="AB2789">
            <v>3.8290000000000002</v>
          </cell>
          <cell r="AC2789">
            <v>3.1942399999999997</v>
          </cell>
        </row>
        <row r="2790">
          <cell r="AA2790">
            <v>40025</v>
          </cell>
          <cell r="AB2790">
            <v>3.83</v>
          </cell>
          <cell r="AC2790">
            <v>3.1946599999999994</v>
          </cell>
        </row>
        <row r="2791">
          <cell r="AA2791">
            <v>40026</v>
          </cell>
          <cell r="AB2791">
            <v>3.83</v>
          </cell>
          <cell r="AC2791">
            <v>3.1950799999999999</v>
          </cell>
        </row>
        <row r="2792">
          <cell r="AA2792">
            <v>40027</v>
          </cell>
          <cell r="AB2792">
            <v>3.83</v>
          </cell>
          <cell r="AC2792">
            <v>3.1955</v>
          </cell>
        </row>
        <row r="2793">
          <cell r="AA2793">
            <v>40028</v>
          </cell>
          <cell r="AB2793">
            <v>3.8260000000000001</v>
          </cell>
          <cell r="AC2793">
            <v>3.1959199999999996</v>
          </cell>
        </row>
        <row r="2794">
          <cell r="AA2794">
            <v>40029</v>
          </cell>
          <cell r="AB2794">
            <v>3.823</v>
          </cell>
          <cell r="AC2794">
            <v>3.1963400000000002</v>
          </cell>
        </row>
        <row r="2795">
          <cell r="AA2795">
            <v>40030</v>
          </cell>
          <cell r="AB2795">
            <v>3.8250000000000002</v>
          </cell>
          <cell r="AC2795">
            <v>3.1967599999999998</v>
          </cell>
        </row>
        <row r="2796">
          <cell r="AA2796">
            <v>40031</v>
          </cell>
          <cell r="AB2796">
            <v>3.8260000000000001</v>
          </cell>
          <cell r="AC2796">
            <v>3.1971799999999999</v>
          </cell>
        </row>
        <row r="2797">
          <cell r="AA2797">
            <v>40032</v>
          </cell>
          <cell r="AB2797">
            <v>3.827</v>
          </cell>
          <cell r="AC2797">
            <v>3.1978799999999996</v>
          </cell>
        </row>
        <row r="2798">
          <cell r="AA2798">
            <v>40033</v>
          </cell>
          <cell r="AB2798">
            <v>3.827</v>
          </cell>
          <cell r="AC2798">
            <v>3.1985799999999998</v>
          </cell>
        </row>
        <row r="2799">
          <cell r="AA2799">
            <v>40034</v>
          </cell>
          <cell r="AB2799">
            <v>3.827</v>
          </cell>
          <cell r="AC2799">
            <v>3.1991399999999999</v>
          </cell>
        </row>
        <row r="2800">
          <cell r="AA2800">
            <v>40035</v>
          </cell>
          <cell r="AB2800">
            <v>3.8290000000000002</v>
          </cell>
          <cell r="AC2800">
            <v>3.19984</v>
          </cell>
        </row>
        <row r="2801">
          <cell r="AA2801">
            <v>40036</v>
          </cell>
          <cell r="AB2801">
            <v>3.831</v>
          </cell>
          <cell r="AC2801">
            <v>3.2003999999999997</v>
          </cell>
        </row>
        <row r="2802">
          <cell r="AA2802">
            <v>40037</v>
          </cell>
          <cell r="AB2802">
            <v>3.8340000000000001</v>
          </cell>
          <cell r="AC2802">
            <v>3.2011000000000003</v>
          </cell>
        </row>
        <row r="2803">
          <cell r="AA2803">
            <v>40038</v>
          </cell>
          <cell r="AB2803">
            <v>3.8370000000000002</v>
          </cell>
          <cell r="AC2803">
            <v>3.20166</v>
          </cell>
        </row>
        <row r="2804">
          <cell r="AA2804">
            <v>40039</v>
          </cell>
          <cell r="AB2804">
            <v>3.84</v>
          </cell>
          <cell r="AC2804">
            <v>3.2023599999999997</v>
          </cell>
        </row>
        <row r="2805">
          <cell r="AA2805">
            <v>40040</v>
          </cell>
          <cell r="AB2805">
            <v>3.84</v>
          </cell>
          <cell r="AC2805">
            <v>3.2029199999999998</v>
          </cell>
        </row>
        <row r="2806">
          <cell r="AA2806">
            <v>40041</v>
          </cell>
          <cell r="AB2806">
            <v>3.84</v>
          </cell>
          <cell r="AC2806">
            <v>3.2036199999999999</v>
          </cell>
        </row>
        <row r="2807">
          <cell r="AA2807">
            <v>40042</v>
          </cell>
          <cell r="AB2807">
            <v>3.84</v>
          </cell>
          <cell r="AC2807">
            <v>3.2043200000000001</v>
          </cell>
        </row>
        <row r="2808">
          <cell r="AA2808">
            <v>40043</v>
          </cell>
          <cell r="AB2808">
            <v>3.8460000000000001</v>
          </cell>
          <cell r="AC2808">
            <v>3.2048800000000002</v>
          </cell>
        </row>
        <row r="2809">
          <cell r="AA2809">
            <v>40044</v>
          </cell>
          <cell r="AB2809">
            <v>3.8479999999999999</v>
          </cell>
          <cell r="AC2809">
            <v>3.2055799999999994</v>
          </cell>
        </row>
        <row r="2810">
          <cell r="AA2810">
            <v>40045</v>
          </cell>
          <cell r="AB2810">
            <v>3.8490000000000002</v>
          </cell>
          <cell r="AC2810">
            <v>3.2061399999999995</v>
          </cell>
        </row>
        <row r="2811">
          <cell r="AA2811">
            <v>40046</v>
          </cell>
          <cell r="AB2811">
            <v>3.8490000000000002</v>
          </cell>
          <cell r="AC2811">
            <v>3.2068399999999997</v>
          </cell>
        </row>
        <row r="2812">
          <cell r="AA2812">
            <v>40047</v>
          </cell>
          <cell r="AB2812">
            <v>3.8490000000000002</v>
          </cell>
          <cell r="AC2812">
            <v>3.2073999999999998</v>
          </cell>
        </row>
        <row r="2813">
          <cell r="AA2813">
            <v>40048</v>
          </cell>
          <cell r="AB2813">
            <v>3.8490000000000002</v>
          </cell>
          <cell r="AC2813">
            <v>3.2081</v>
          </cell>
        </row>
        <row r="2814">
          <cell r="AA2814">
            <v>40049</v>
          </cell>
          <cell r="AB2814">
            <v>3.85</v>
          </cell>
          <cell r="AC2814">
            <v>3.2086600000000001</v>
          </cell>
        </row>
        <row r="2815">
          <cell r="AA2815">
            <v>40050</v>
          </cell>
          <cell r="AB2815">
            <v>3.85</v>
          </cell>
          <cell r="AC2815">
            <v>3.2093600000000002</v>
          </cell>
        </row>
        <row r="2816">
          <cell r="AA2816">
            <v>40051</v>
          </cell>
          <cell r="AB2816">
            <v>3.8479999999999999</v>
          </cell>
          <cell r="AC2816">
            <v>3.2100599999999999</v>
          </cell>
        </row>
        <row r="2817">
          <cell r="AA2817">
            <v>40052</v>
          </cell>
          <cell r="AB2817">
            <v>3.8479999999999999</v>
          </cell>
          <cell r="AC2817">
            <v>3.2106199999999996</v>
          </cell>
        </row>
        <row r="2818">
          <cell r="AA2818">
            <v>40053</v>
          </cell>
          <cell r="AB2818">
            <v>3.85</v>
          </cell>
          <cell r="AC2818">
            <v>3.2113199999999997</v>
          </cell>
        </row>
        <row r="2819">
          <cell r="AA2819">
            <v>40054</v>
          </cell>
          <cell r="AB2819">
            <v>3.85</v>
          </cell>
          <cell r="AC2819">
            <v>3.2118799999999998</v>
          </cell>
        </row>
        <row r="2820">
          <cell r="AA2820">
            <v>40055</v>
          </cell>
          <cell r="AB2820">
            <v>3.85</v>
          </cell>
          <cell r="AC2820">
            <v>3.21258</v>
          </cell>
        </row>
        <row r="2821">
          <cell r="AA2821">
            <v>40056</v>
          </cell>
          <cell r="AB2821">
            <v>3.851</v>
          </cell>
          <cell r="AC2821">
            <v>3.2131400000000001</v>
          </cell>
        </row>
        <row r="2822">
          <cell r="AA2822">
            <v>40057</v>
          </cell>
          <cell r="AB2822">
            <v>3.8450000000000002</v>
          </cell>
          <cell r="AC2822">
            <v>3.2138399999999998</v>
          </cell>
        </row>
        <row r="2823">
          <cell r="AA2823">
            <v>40058</v>
          </cell>
          <cell r="AB2823">
            <v>3.8460000000000001</v>
          </cell>
          <cell r="AC2823">
            <v>3.21454</v>
          </cell>
        </row>
        <row r="2824">
          <cell r="AA2824">
            <v>40059</v>
          </cell>
          <cell r="AB2824">
            <v>3.8460000000000001</v>
          </cell>
          <cell r="AC2824">
            <v>3.2152400000000001</v>
          </cell>
        </row>
        <row r="2825">
          <cell r="AA2825">
            <v>40060</v>
          </cell>
          <cell r="AB2825">
            <v>3.847</v>
          </cell>
          <cell r="AC2825">
            <v>3.2158000000000002</v>
          </cell>
        </row>
        <row r="2826">
          <cell r="AA2826">
            <v>40061</v>
          </cell>
          <cell r="AB2826">
            <v>3.847</v>
          </cell>
          <cell r="AC2826">
            <v>3.2164999999999995</v>
          </cell>
        </row>
        <row r="2827">
          <cell r="AA2827">
            <v>40062</v>
          </cell>
          <cell r="AB2827">
            <v>3.847</v>
          </cell>
          <cell r="AC2827">
            <v>3.2172000000000001</v>
          </cell>
        </row>
        <row r="2828">
          <cell r="AA2828">
            <v>40063</v>
          </cell>
          <cell r="AB2828">
            <v>3.8490000000000002</v>
          </cell>
          <cell r="AC2828">
            <v>3.2180399999999998</v>
          </cell>
        </row>
        <row r="2829">
          <cell r="AA2829">
            <v>40064</v>
          </cell>
          <cell r="AB2829">
            <v>3.851</v>
          </cell>
          <cell r="AC2829">
            <v>3.2188799999999995</v>
          </cell>
        </row>
        <row r="2830">
          <cell r="AA2830">
            <v>40065</v>
          </cell>
          <cell r="AB2830">
            <v>3.8540000000000001</v>
          </cell>
          <cell r="AC2830">
            <v>3.2198599999999997</v>
          </cell>
        </row>
        <row r="2831">
          <cell r="AA2831">
            <v>40066</v>
          </cell>
          <cell r="AB2831">
            <v>3.8530000000000002</v>
          </cell>
          <cell r="AC2831">
            <v>3.2206999999999999</v>
          </cell>
        </row>
        <row r="2832">
          <cell r="AA2832">
            <v>40067</v>
          </cell>
          <cell r="AB2832">
            <v>3.8540000000000001</v>
          </cell>
          <cell r="AC2832">
            <v>3.2216800000000001</v>
          </cell>
        </row>
        <row r="2833">
          <cell r="AA2833">
            <v>40068</v>
          </cell>
          <cell r="AB2833">
            <v>3.8540000000000001</v>
          </cell>
          <cell r="AC2833">
            <v>3.2225199999999998</v>
          </cell>
        </row>
        <row r="2834">
          <cell r="AA2834">
            <v>40069</v>
          </cell>
          <cell r="AB2834">
            <v>3.8540000000000001</v>
          </cell>
          <cell r="AC2834">
            <v>3.22336</v>
          </cell>
        </row>
        <row r="2835">
          <cell r="AA2835">
            <v>40070</v>
          </cell>
          <cell r="AB2835">
            <v>3.8420000000000001</v>
          </cell>
          <cell r="AC2835">
            <v>3.2243400000000002</v>
          </cell>
        </row>
        <row r="2836">
          <cell r="AA2836">
            <v>40071</v>
          </cell>
          <cell r="AB2836">
            <v>3.831</v>
          </cell>
          <cell r="AC2836">
            <v>3.2251799999999999</v>
          </cell>
        </row>
        <row r="2837">
          <cell r="AA2837">
            <v>40072</v>
          </cell>
          <cell r="AB2837">
            <v>3.8279999999999998</v>
          </cell>
          <cell r="AC2837">
            <v>3.2260199999999997</v>
          </cell>
        </row>
        <row r="2838">
          <cell r="AA2838">
            <v>40073</v>
          </cell>
          <cell r="AB2838">
            <v>3.8319999999999999</v>
          </cell>
          <cell r="AC2838">
            <v>3.2269999999999999</v>
          </cell>
        </row>
        <row r="2839">
          <cell r="AA2839">
            <v>40074</v>
          </cell>
          <cell r="AB2839">
            <v>3.839</v>
          </cell>
          <cell r="AC2839">
            <v>3.22784</v>
          </cell>
        </row>
        <row r="2840">
          <cell r="AA2840">
            <v>40075</v>
          </cell>
          <cell r="AB2840">
            <v>3.839</v>
          </cell>
          <cell r="AC2840">
            <v>3.2286799999999998</v>
          </cell>
        </row>
        <row r="2841">
          <cell r="AA2841">
            <v>40076</v>
          </cell>
          <cell r="AB2841">
            <v>3.839</v>
          </cell>
          <cell r="AC2841">
            <v>3.22966</v>
          </cell>
        </row>
        <row r="2842">
          <cell r="AA2842">
            <v>40077</v>
          </cell>
          <cell r="AB2842">
            <v>3.8359999999999999</v>
          </cell>
          <cell r="AC2842">
            <v>3.2305000000000001</v>
          </cell>
        </row>
        <row r="2843">
          <cell r="AA2843">
            <v>40078</v>
          </cell>
          <cell r="AB2843">
            <v>3.8370000000000002</v>
          </cell>
          <cell r="AC2843">
            <v>3.2313399999999999</v>
          </cell>
        </row>
        <row r="2844">
          <cell r="AA2844">
            <v>40079</v>
          </cell>
          <cell r="AB2844">
            <v>3.8370000000000002</v>
          </cell>
          <cell r="AC2844">
            <v>3.2323200000000001</v>
          </cell>
        </row>
        <row r="2845">
          <cell r="AA2845">
            <v>40080</v>
          </cell>
          <cell r="AB2845">
            <v>3.8370000000000002</v>
          </cell>
          <cell r="AC2845">
            <v>3.2331599999999998</v>
          </cell>
        </row>
        <row r="2846">
          <cell r="AA2846">
            <v>40081</v>
          </cell>
          <cell r="AB2846">
            <v>3.8380000000000001</v>
          </cell>
          <cell r="AC2846">
            <v>3.234</v>
          </cell>
        </row>
        <row r="2847">
          <cell r="AA2847">
            <v>40082</v>
          </cell>
          <cell r="AB2847">
            <v>3.8380000000000001</v>
          </cell>
          <cell r="AC2847">
            <v>3.2349800000000002</v>
          </cell>
        </row>
        <row r="2848">
          <cell r="AA2848">
            <v>40083</v>
          </cell>
          <cell r="AB2848">
            <v>3.8380000000000001</v>
          </cell>
          <cell r="AC2848">
            <v>3.2358199999999999</v>
          </cell>
        </row>
        <row r="2849">
          <cell r="AA2849">
            <v>40084</v>
          </cell>
          <cell r="AB2849">
            <v>3.8410000000000002</v>
          </cell>
          <cell r="AC2849">
            <v>3.2367999999999997</v>
          </cell>
        </row>
        <row r="2850">
          <cell r="AA2850">
            <v>40085</v>
          </cell>
          <cell r="AB2850">
            <v>3.843</v>
          </cell>
          <cell r="AC2850">
            <v>3.2376400000000003</v>
          </cell>
        </row>
        <row r="2851">
          <cell r="AA2851">
            <v>40086</v>
          </cell>
          <cell r="AB2851">
            <v>3.843</v>
          </cell>
          <cell r="AC2851">
            <v>3.23848</v>
          </cell>
        </row>
        <row r="2852">
          <cell r="AA2852">
            <v>40087</v>
          </cell>
          <cell r="AB2852">
            <v>3.8439999999999999</v>
          </cell>
          <cell r="AC2852">
            <v>3.2393199999999998</v>
          </cell>
        </row>
        <row r="2853">
          <cell r="AA2853">
            <v>40088</v>
          </cell>
          <cell r="AB2853">
            <v>3.8439999999999999</v>
          </cell>
          <cell r="AC2853">
            <v>3.2402999999999995</v>
          </cell>
        </row>
        <row r="2854">
          <cell r="AA2854">
            <v>40089</v>
          </cell>
          <cell r="AB2854">
            <v>3.8439999999999999</v>
          </cell>
          <cell r="AC2854">
            <v>3.2411400000000001</v>
          </cell>
        </row>
        <row r="2855">
          <cell r="AA2855">
            <v>40090</v>
          </cell>
          <cell r="AB2855">
            <v>3.8439999999999999</v>
          </cell>
          <cell r="AC2855">
            <v>3.2419799999999999</v>
          </cell>
        </row>
        <row r="2856">
          <cell r="AA2856">
            <v>40091</v>
          </cell>
          <cell r="AB2856">
            <v>3.84</v>
          </cell>
          <cell r="AC2856">
            <v>3.24282</v>
          </cell>
        </row>
        <row r="2857">
          <cell r="AA2857">
            <v>40092</v>
          </cell>
          <cell r="AB2857">
            <v>3.8340000000000001</v>
          </cell>
          <cell r="AC2857">
            <v>3.2436599999999998</v>
          </cell>
        </row>
        <row r="2858">
          <cell r="AA2858">
            <v>40093</v>
          </cell>
          <cell r="AB2858">
            <v>3.8340000000000001</v>
          </cell>
          <cell r="AC2858">
            <v>3.2444999999999995</v>
          </cell>
        </row>
        <row r="2859">
          <cell r="AA2859">
            <v>40094</v>
          </cell>
          <cell r="AB2859">
            <v>3.8330000000000002</v>
          </cell>
          <cell r="AC2859">
            <v>3.2452000000000001</v>
          </cell>
        </row>
        <row r="2860">
          <cell r="AA2860">
            <v>40095</v>
          </cell>
          <cell r="AB2860">
            <v>3.8290000000000002</v>
          </cell>
          <cell r="AC2860">
            <v>3.2460399999999998</v>
          </cell>
        </row>
        <row r="2861">
          <cell r="AA2861">
            <v>40096</v>
          </cell>
          <cell r="AB2861">
            <v>3.8290000000000002</v>
          </cell>
          <cell r="AC2861">
            <v>3.24674</v>
          </cell>
        </row>
        <row r="2862">
          <cell r="AA2862">
            <v>40097</v>
          </cell>
          <cell r="AB2862">
            <v>3.8290000000000002</v>
          </cell>
          <cell r="AC2862">
            <v>3.2475800000000001</v>
          </cell>
        </row>
        <row r="2863">
          <cell r="AA2863">
            <v>40098</v>
          </cell>
          <cell r="AB2863">
            <v>3.8290000000000002</v>
          </cell>
          <cell r="AC2863">
            <v>3.2482799999999994</v>
          </cell>
        </row>
        <row r="2864">
          <cell r="AA2864">
            <v>40099</v>
          </cell>
          <cell r="AB2864">
            <v>3.8250000000000002</v>
          </cell>
          <cell r="AC2864">
            <v>3.24912</v>
          </cell>
        </row>
        <row r="2865">
          <cell r="AA2865">
            <v>40100</v>
          </cell>
          <cell r="AB2865">
            <v>3.8220000000000001</v>
          </cell>
          <cell r="AC2865">
            <v>3.2499600000000002</v>
          </cell>
        </row>
        <row r="2866">
          <cell r="AA2866">
            <v>40101</v>
          </cell>
          <cell r="AB2866">
            <v>3.819</v>
          </cell>
          <cell r="AC2866">
            <v>3.2506599999999994</v>
          </cell>
        </row>
        <row r="2867">
          <cell r="AA2867">
            <v>40102</v>
          </cell>
          <cell r="AB2867">
            <v>3.8210000000000002</v>
          </cell>
          <cell r="AC2867">
            <v>3.2514999999999996</v>
          </cell>
        </row>
        <row r="2868">
          <cell r="AA2868">
            <v>40103</v>
          </cell>
          <cell r="AB2868">
            <v>3.8210000000000002</v>
          </cell>
          <cell r="AC2868">
            <v>3.2521999999999998</v>
          </cell>
        </row>
        <row r="2869">
          <cell r="AA2869">
            <v>40104</v>
          </cell>
          <cell r="AB2869">
            <v>3.8210000000000002</v>
          </cell>
          <cell r="AC2869">
            <v>3.2530399999999995</v>
          </cell>
        </row>
        <row r="2870">
          <cell r="AA2870">
            <v>40105</v>
          </cell>
          <cell r="AB2870">
            <v>3.8220000000000001</v>
          </cell>
          <cell r="AC2870">
            <v>3.2537400000000001</v>
          </cell>
        </row>
        <row r="2871">
          <cell r="AA2871">
            <v>40106</v>
          </cell>
          <cell r="AB2871">
            <v>3.8210000000000002</v>
          </cell>
          <cell r="AC2871">
            <v>3.2545799999999998</v>
          </cell>
        </row>
        <row r="2872">
          <cell r="AA2872">
            <v>40107</v>
          </cell>
          <cell r="AB2872">
            <v>3.8210000000000002</v>
          </cell>
          <cell r="AC2872">
            <v>3.25528</v>
          </cell>
        </row>
        <row r="2873">
          <cell r="AA2873">
            <v>40108</v>
          </cell>
          <cell r="AB2873">
            <v>3.8220000000000001</v>
          </cell>
          <cell r="AC2873">
            <v>3.2561200000000001</v>
          </cell>
        </row>
        <row r="2874">
          <cell r="AA2874">
            <v>40109</v>
          </cell>
          <cell r="AB2874">
            <v>3.82</v>
          </cell>
          <cell r="AC2874">
            <v>3.2568199999999994</v>
          </cell>
        </row>
        <row r="2875">
          <cell r="AA2875">
            <v>40110</v>
          </cell>
          <cell r="AB2875">
            <v>3.82</v>
          </cell>
          <cell r="AC2875">
            <v>3.25766</v>
          </cell>
        </row>
        <row r="2876">
          <cell r="AA2876">
            <v>40111</v>
          </cell>
          <cell r="AB2876">
            <v>3.82</v>
          </cell>
          <cell r="AC2876">
            <v>3.2583599999999997</v>
          </cell>
        </row>
        <row r="2877">
          <cell r="AA2877">
            <v>40112</v>
          </cell>
          <cell r="AB2877">
            <v>3.82</v>
          </cell>
          <cell r="AC2877">
            <v>3.2591999999999994</v>
          </cell>
        </row>
        <row r="2878">
          <cell r="AA2878">
            <v>40113</v>
          </cell>
          <cell r="AB2878">
            <v>3.82</v>
          </cell>
          <cell r="AC2878">
            <v>3.2599</v>
          </cell>
        </row>
        <row r="2879">
          <cell r="AA2879">
            <v>40114</v>
          </cell>
          <cell r="AB2879">
            <v>3.82</v>
          </cell>
          <cell r="AC2879">
            <v>3.2607399999999997</v>
          </cell>
        </row>
        <row r="2880">
          <cell r="AA2880">
            <v>40115</v>
          </cell>
          <cell r="AB2880">
            <v>3.82</v>
          </cell>
          <cell r="AC2880">
            <v>3.2614399999999999</v>
          </cell>
        </row>
        <row r="2881">
          <cell r="AA2881">
            <v>40116</v>
          </cell>
          <cell r="AB2881">
            <v>3.819</v>
          </cell>
          <cell r="AC2881">
            <v>3.2622800000000001</v>
          </cell>
        </row>
        <row r="2882">
          <cell r="AA2882">
            <v>40117</v>
          </cell>
          <cell r="AB2882">
            <v>3.819</v>
          </cell>
          <cell r="AC2882">
            <v>3.2631199999999998</v>
          </cell>
        </row>
        <row r="2883">
          <cell r="AA2883">
            <v>40118</v>
          </cell>
          <cell r="AB2883">
            <v>3.819</v>
          </cell>
          <cell r="AC2883">
            <v>3.2638199999999999</v>
          </cell>
        </row>
        <row r="2884">
          <cell r="AA2884">
            <v>40119</v>
          </cell>
          <cell r="AB2884">
            <v>3.819</v>
          </cell>
          <cell r="AC2884">
            <v>3.2646600000000001</v>
          </cell>
        </row>
        <row r="2885">
          <cell r="AA2885">
            <v>40120</v>
          </cell>
          <cell r="AB2885">
            <v>3.8180000000000001</v>
          </cell>
          <cell r="AC2885">
            <v>3.2654999999999998</v>
          </cell>
        </row>
        <row r="2886">
          <cell r="AA2886">
            <v>40121</v>
          </cell>
          <cell r="AB2886">
            <v>3.8180000000000001</v>
          </cell>
          <cell r="AC2886">
            <v>3.2663399999999996</v>
          </cell>
        </row>
        <row r="2887">
          <cell r="AA2887">
            <v>40122</v>
          </cell>
          <cell r="AB2887">
            <v>3.8170000000000002</v>
          </cell>
          <cell r="AC2887">
            <v>3.2670400000000002</v>
          </cell>
        </row>
        <row r="2888">
          <cell r="AA2888">
            <v>40123</v>
          </cell>
          <cell r="AB2888">
            <v>3.8170000000000002</v>
          </cell>
          <cell r="AC2888">
            <v>3.2678799999999999</v>
          </cell>
        </row>
        <row r="2889">
          <cell r="AA2889">
            <v>40124</v>
          </cell>
          <cell r="AB2889">
            <v>3.8170000000000002</v>
          </cell>
          <cell r="AC2889">
            <v>3.2687199999999996</v>
          </cell>
        </row>
        <row r="2890">
          <cell r="AA2890">
            <v>40125</v>
          </cell>
          <cell r="AB2890">
            <v>3.8170000000000002</v>
          </cell>
          <cell r="AC2890">
            <v>3.2695599999999998</v>
          </cell>
        </row>
        <row r="2891">
          <cell r="AA2891">
            <v>40126</v>
          </cell>
          <cell r="AB2891">
            <v>3.8159999999999998</v>
          </cell>
          <cell r="AC2891">
            <v>3.27054</v>
          </cell>
        </row>
        <row r="2892">
          <cell r="AA2892">
            <v>40127</v>
          </cell>
          <cell r="AB2892">
            <v>3.8149999999999999</v>
          </cell>
          <cell r="AC2892">
            <v>3.2713799999999997</v>
          </cell>
        </row>
        <row r="2893">
          <cell r="AA2893">
            <v>40128</v>
          </cell>
          <cell r="AB2893">
            <v>3.8130000000000002</v>
          </cell>
          <cell r="AC2893">
            <v>3.2722199999999999</v>
          </cell>
        </row>
        <row r="2894">
          <cell r="AA2894">
            <v>40129</v>
          </cell>
          <cell r="AB2894">
            <v>3.8140000000000001</v>
          </cell>
          <cell r="AC2894">
            <v>3.2730599999999996</v>
          </cell>
        </row>
        <row r="2895">
          <cell r="AA2895">
            <v>40130</v>
          </cell>
          <cell r="AB2895">
            <v>3.8140000000000001</v>
          </cell>
          <cell r="AC2895">
            <v>3.2738999999999994</v>
          </cell>
        </row>
        <row r="2896">
          <cell r="AA2896">
            <v>40131</v>
          </cell>
          <cell r="AB2896">
            <v>3.8140000000000001</v>
          </cell>
          <cell r="AC2896">
            <v>3.2748799999999996</v>
          </cell>
        </row>
        <row r="2897">
          <cell r="AA2897">
            <v>40132</v>
          </cell>
          <cell r="AB2897">
            <v>3.8140000000000001</v>
          </cell>
          <cell r="AC2897">
            <v>3.2757199999999997</v>
          </cell>
        </row>
        <row r="2898">
          <cell r="AA2898">
            <v>40133</v>
          </cell>
          <cell r="AB2898">
            <v>3.8149999999999999</v>
          </cell>
          <cell r="AC2898">
            <v>3.2765599999999995</v>
          </cell>
        </row>
        <row r="2899">
          <cell r="AA2899">
            <v>40134</v>
          </cell>
          <cell r="AB2899">
            <v>3.8140000000000001</v>
          </cell>
          <cell r="AC2899">
            <v>3.2774000000000001</v>
          </cell>
        </row>
        <row r="2900">
          <cell r="AA2900">
            <v>40135</v>
          </cell>
          <cell r="AB2900">
            <v>3.81</v>
          </cell>
          <cell r="AC2900">
            <v>3.2782399999999998</v>
          </cell>
        </row>
        <row r="2901">
          <cell r="AA2901">
            <v>40136</v>
          </cell>
          <cell r="AB2901">
            <v>3.8029999999999999</v>
          </cell>
          <cell r="AC2901">
            <v>3.2792199999999996</v>
          </cell>
        </row>
        <row r="2902">
          <cell r="AA2902">
            <v>40137</v>
          </cell>
          <cell r="AB2902">
            <v>3.8</v>
          </cell>
          <cell r="AC2902">
            <v>3.2800600000000002</v>
          </cell>
        </row>
        <row r="2903">
          <cell r="AA2903">
            <v>40138</v>
          </cell>
          <cell r="AB2903">
            <v>3.8</v>
          </cell>
          <cell r="AC2903">
            <v>3.2808999999999999</v>
          </cell>
        </row>
        <row r="2904">
          <cell r="AA2904">
            <v>40139</v>
          </cell>
          <cell r="AB2904">
            <v>3.8</v>
          </cell>
          <cell r="AC2904">
            <v>3.2817400000000001</v>
          </cell>
        </row>
        <row r="2905">
          <cell r="AA2905">
            <v>40140</v>
          </cell>
          <cell r="AB2905">
            <v>3.7989999999999999</v>
          </cell>
          <cell r="AC2905">
            <v>3.2825799999999998</v>
          </cell>
        </row>
        <row r="2906">
          <cell r="AA2906">
            <v>40141</v>
          </cell>
          <cell r="AB2906">
            <v>3.802</v>
          </cell>
          <cell r="AC2906">
            <v>3.28356</v>
          </cell>
        </row>
        <row r="2907">
          <cell r="AA2907">
            <v>40142</v>
          </cell>
          <cell r="AB2907">
            <v>3.8029999999999999</v>
          </cell>
          <cell r="AC2907">
            <v>3.2843999999999998</v>
          </cell>
        </row>
        <row r="2908">
          <cell r="AA2908">
            <v>40143</v>
          </cell>
          <cell r="AB2908">
            <v>3.806</v>
          </cell>
          <cell r="AC2908">
            <v>3.2852399999999999</v>
          </cell>
        </row>
        <row r="2909">
          <cell r="AA2909">
            <v>40144</v>
          </cell>
          <cell r="AB2909">
            <v>3.8090000000000002</v>
          </cell>
          <cell r="AC2909">
            <v>3.2860799999999997</v>
          </cell>
        </row>
        <row r="2910">
          <cell r="AA2910">
            <v>40145</v>
          </cell>
          <cell r="AB2910">
            <v>3.8090000000000002</v>
          </cell>
          <cell r="AC2910">
            <v>3.2870599999999999</v>
          </cell>
        </row>
        <row r="2911">
          <cell r="AA2911">
            <v>40146</v>
          </cell>
          <cell r="AB2911">
            <v>3.8090000000000002</v>
          </cell>
          <cell r="AC2911">
            <v>3.2879</v>
          </cell>
        </row>
        <row r="2912">
          <cell r="AA2912">
            <v>40147</v>
          </cell>
          <cell r="AB2912">
            <v>3.8109999999999999</v>
          </cell>
          <cell r="AC2912">
            <v>3.2887399999999998</v>
          </cell>
        </row>
        <row r="2913">
          <cell r="AA2913">
            <v>40148</v>
          </cell>
          <cell r="AB2913">
            <v>3.8119999999999998</v>
          </cell>
          <cell r="AC2913">
            <v>3.2895799999999995</v>
          </cell>
        </row>
        <row r="2914">
          <cell r="AA2914">
            <v>40149</v>
          </cell>
          <cell r="AB2914">
            <v>3.8109999999999999</v>
          </cell>
          <cell r="AC2914">
            <v>3.2904199999999997</v>
          </cell>
        </row>
        <row r="2915">
          <cell r="AA2915">
            <v>40150</v>
          </cell>
          <cell r="AB2915">
            <v>3.8090000000000002</v>
          </cell>
          <cell r="AC2915">
            <v>3.2912600000000003</v>
          </cell>
        </row>
        <row r="2916">
          <cell r="AA2916">
            <v>40151</v>
          </cell>
          <cell r="AB2916">
            <v>3.8069999999999999</v>
          </cell>
          <cell r="AC2916">
            <v>3.2921</v>
          </cell>
        </row>
        <row r="2917">
          <cell r="AA2917">
            <v>40152</v>
          </cell>
          <cell r="AB2917">
            <v>3.8069999999999999</v>
          </cell>
          <cell r="AC2917">
            <v>3.2929399999999998</v>
          </cell>
        </row>
        <row r="2918">
          <cell r="AA2918">
            <v>40153</v>
          </cell>
          <cell r="AB2918">
            <v>3.8069999999999999</v>
          </cell>
          <cell r="AC2918">
            <v>3.2937799999999999</v>
          </cell>
        </row>
        <row r="2919">
          <cell r="AA2919">
            <v>40154</v>
          </cell>
          <cell r="AB2919">
            <v>3.8039999999999998</v>
          </cell>
          <cell r="AC2919">
            <v>3.2947600000000001</v>
          </cell>
        </row>
        <row r="2920">
          <cell r="AA2920">
            <v>40155</v>
          </cell>
          <cell r="AB2920">
            <v>3.8039999999999998</v>
          </cell>
          <cell r="AC2920">
            <v>3.2955999999999999</v>
          </cell>
        </row>
        <row r="2921">
          <cell r="AA2921">
            <v>40156</v>
          </cell>
          <cell r="AB2921">
            <v>3.7989999999999999</v>
          </cell>
          <cell r="AC2921">
            <v>3.29644</v>
          </cell>
        </row>
        <row r="2922">
          <cell r="AA2922">
            <v>40157</v>
          </cell>
          <cell r="AB2922">
            <v>3.8010000000000002</v>
          </cell>
          <cell r="AC2922">
            <v>3.2972799999999998</v>
          </cell>
        </row>
        <row r="2923">
          <cell r="AA2923">
            <v>40158</v>
          </cell>
          <cell r="AB2923">
            <v>3.8029999999999999</v>
          </cell>
          <cell r="AC2923">
            <v>3.29826</v>
          </cell>
        </row>
        <row r="2924">
          <cell r="AA2924">
            <v>40159</v>
          </cell>
          <cell r="AB2924">
            <v>3.8010000000000002</v>
          </cell>
          <cell r="AC2924">
            <v>3.2990999999999997</v>
          </cell>
        </row>
        <row r="2925">
          <cell r="AA2925">
            <v>40160</v>
          </cell>
          <cell r="AB2925">
            <v>3.8029999999999999</v>
          </cell>
          <cell r="AC2925">
            <v>3.2999399999999999</v>
          </cell>
        </row>
        <row r="2926">
          <cell r="AA2926">
            <v>40161</v>
          </cell>
          <cell r="AB2926">
            <v>3.8109999999999999</v>
          </cell>
          <cell r="AC2926">
            <v>3.3007799999999996</v>
          </cell>
        </row>
        <row r="2927">
          <cell r="AA2927">
            <v>40162</v>
          </cell>
          <cell r="AB2927">
            <v>3.8109999999999999</v>
          </cell>
          <cell r="AC2927">
            <v>3.3017599999999998</v>
          </cell>
        </row>
        <row r="2928">
          <cell r="AA2928">
            <v>40163</v>
          </cell>
          <cell r="AB2928">
            <v>3.81</v>
          </cell>
          <cell r="AC2928">
            <v>3.3026</v>
          </cell>
        </row>
        <row r="2929">
          <cell r="AA2929">
            <v>40164</v>
          </cell>
          <cell r="AB2929">
            <v>3.82</v>
          </cell>
          <cell r="AC2929">
            <v>3.3034399999999997</v>
          </cell>
        </row>
        <row r="2930">
          <cell r="AA2930">
            <v>40165</v>
          </cell>
          <cell r="AB2930">
            <v>3.8130000000000002</v>
          </cell>
          <cell r="AC2930">
            <v>3.3044199999999999</v>
          </cell>
        </row>
        <row r="2931">
          <cell r="AA2931">
            <v>40166</v>
          </cell>
          <cell r="AB2931">
            <v>3.8130000000000002</v>
          </cell>
          <cell r="AC2931">
            <v>3.3052599999999996</v>
          </cell>
        </row>
        <row r="2932">
          <cell r="AA2932">
            <v>40167</v>
          </cell>
          <cell r="AB2932">
            <v>3.8130000000000002</v>
          </cell>
          <cell r="AC2932">
            <v>3.3060999999999998</v>
          </cell>
        </row>
        <row r="2933">
          <cell r="AA2933">
            <v>40168</v>
          </cell>
          <cell r="AB2933">
            <v>3.8079999999999998</v>
          </cell>
          <cell r="AC2933">
            <v>3.3069399999999995</v>
          </cell>
        </row>
        <row r="2934">
          <cell r="AA2934">
            <v>40169</v>
          </cell>
          <cell r="AB2934">
            <v>3.8</v>
          </cell>
          <cell r="AC2934">
            <v>3.3079199999999997</v>
          </cell>
        </row>
        <row r="2935">
          <cell r="AA2935">
            <v>40170</v>
          </cell>
          <cell r="AB2935">
            <v>3.7949999999999999</v>
          </cell>
          <cell r="AC2935">
            <v>3.3087599999999999</v>
          </cell>
        </row>
        <row r="2936">
          <cell r="AA2936">
            <v>40171</v>
          </cell>
          <cell r="AB2936">
            <v>3.7919999999999998</v>
          </cell>
          <cell r="AC2936">
            <v>3.3095999999999997</v>
          </cell>
        </row>
        <row r="2937">
          <cell r="AA2937">
            <v>40172</v>
          </cell>
          <cell r="AB2937">
            <v>3.7919999999999998</v>
          </cell>
          <cell r="AC2937">
            <v>3.3105799999999999</v>
          </cell>
        </row>
        <row r="2938">
          <cell r="AA2938">
            <v>40173</v>
          </cell>
          <cell r="AB2938">
            <v>3.7919999999999998</v>
          </cell>
          <cell r="AC2938">
            <v>3.3114199999999996</v>
          </cell>
        </row>
        <row r="2939">
          <cell r="AA2939">
            <v>40174</v>
          </cell>
          <cell r="AB2939">
            <v>3.7919999999999998</v>
          </cell>
          <cell r="AC2939">
            <v>3.3122599999999998</v>
          </cell>
        </row>
        <row r="2940">
          <cell r="AA2940">
            <v>40175</v>
          </cell>
          <cell r="AB2940">
            <v>3.7989999999999999</v>
          </cell>
          <cell r="AC2940">
            <v>3.31324</v>
          </cell>
        </row>
        <row r="2941">
          <cell r="AA2941">
            <v>40176</v>
          </cell>
          <cell r="AB2941">
            <v>3.827</v>
          </cell>
          <cell r="AC2941">
            <v>3.3140799999999997</v>
          </cell>
        </row>
        <row r="2942">
          <cell r="AA2942">
            <v>40177</v>
          </cell>
          <cell r="AB2942">
            <v>3.8</v>
          </cell>
          <cell r="AC2942">
            <v>3.3149199999999999</v>
          </cell>
        </row>
        <row r="2943">
          <cell r="AA2943">
            <v>40178</v>
          </cell>
          <cell r="AB2943">
            <v>3.8</v>
          </cell>
          <cell r="AC2943">
            <v>3.3157599999999996</v>
          </cell>
        </row>
        <row r="2944">
          <cell r="AA2944">
            <v>40179</v>
          </cell>
          <cell r="AB2944">
            <v>3.8</v>
          </cell>
          <cell r="AC2944">
            <v>3.3167399999999998</v>
          </cell>
        </row>
        <row r="2945">
          <cell r="AA2945">
            <v>40180</v>
          </cell>
          <cell r="AB2945">
            <v>3.8</v>
          </cell>
          <cell r="AC2945">
            <v>3.3175799999999995</v>
          </cell>
        </row>
        <row r="2946">
          <cell r="AA2946">
            <v>40181</v>
          </cell>
          <cell r="AB2946">
            <v>3.8</v>
          </cell>
          <cell r="AC2946">
            <v>3.3184199999999997</v>
          </cell>
        </row>
        <row r="2947">
          <cell r="AA2947">
            <v>40182</v>
          </cell>
          <cell r="AB2947">
            <v>3.798</v>
          </cell>
          <cell r="AC2947">
            <v>3.3193999999999999</v>
          </cell>
        </row>
        <row r="2948">
          <cell r="AA2948">
            <v>40183</v>
          </cell>
          <cell r="AB2948">
            <v>3.7989999999999999</v>
          </cell>
          <cell r="AC2948">
            <v>3.3202399999999996</v>
          </cell>
        </row>
        <row r="2949">
          <cell r="AA2949">
            <v>40184</v>
          </cell>
          <cell r="AB2949">
            <v>3.81</v>
          </cell>
          <cell r="AC2949">
            <v>3.3210799999999998</v>
          </cell>
        </row>
        <row r="2950">
          <cell r="AA2950">
            <v>40185</v>
          </cell>
          <cell r="AB2950">
            <v>3.7949999999999999</v>
          </cell>
          <cell r="AC2950">
            <v>3.32206</v>
          </cell>
        </row>
        <row r="2951">
          <cell r="AA2951">
            <v>40186</v>
          </cell>
          <cell r="AB2951">
            <v>3.798</v>
          </cell>
          <cell r="AC2951">
            <v>3.3231799999999998</v>
          </cell>
        </row>
        <row r="2952">
          <cell r="AA2952">
            <v>40187</v>
          </cell>
          <cell r="AB2952">
            <v>3.798</v>
          </cell>
          <cell r="AC2952">
            <v>3.32416</v>
          </cell>
        </row>
        <row r="2953">
          <cell r="AA2953">
            <v>40188</v>
          </cell>
          <cell r="AB2953">
            <v>3.798</v>
          </cell>
          <cell r="AC2953">
            <v>3.3251400000000002</v>
          </cell>
        </row>
        <row r="2954">
          <cell r="AA2954">
            <v>40189</v>
          </cell>
          <cell r="AB2954">
            <v>3.794</v>
          </cell>
          <cell r="AC2954">
            <v>3.3261199999999995</v>
          </cell>
        </row>
        <row r="2955">
          <cell r="AA2955">
            <v>40190</v>
          </cell>
          <cell r="AB2955">
            <v>3.794</v>
          </cell>
          <cell r="AC2955">
            <v>3.3270999999999997</v>
          </cell>
        </row>
        <row r="2956">
          <cell r="AA2956">
            <v>40191</v>
          </cell>
          <cell r="AB2956">
            <v>3.7970000000000002</v>
          </cell>
          <cell r="AC2956">
            <v>3.3280799999999999</v>
          </cell>
        </row>
        <row r="2957">
          <cell r="AA2957">
            <v>40192</v>
          </cell>
          <cell r="AB2957">
            <v>3.7970000000000002</v>
          </cell>
          <cell r="AC2957">
            <v>3.3290599999999997</v>
          </cell>
        </row>
        <row r="2958">
          <cell r="AA2958">
            <v>40193</v>
          </cell>
          <cell r="AB2958">
            <v>3.7970000000000002</v>
          </cell>
          <cell r="AC2958">
            <v>3.3300399999999999</v>
          </cell>
        </row>
        <row r="2959">
          <cell r="AA2959">
            <v>40194</v>
          </cell>
          <cell r="AB2959">
            <v>3.7970000000000002</v>
          </cell>
          <cell r="AC2959">
            <v>3.3310200000000001</v>
          </cell>
        </row>
        <row r="2960">
          <cell r="AA2960">
            <v>40195</v>
          </cell>
          <cell r="AB2960">
            <v>3.7970000000000002</v>
          </cell>
          <cell r="AC2960">
            <v>3.3319999999999999</v>
          </cell>
        </row>
        <row r="2961">
          <cell r="AA2961">
            <v>40196</v>
          </cell>
          <cell r="AB2961">
            <v>3.7989999999999999</v>
          </cell>
          <cell r="AC2961">
            <v>3.3331199999999996</v>
          </cell>
        </row>
        <row r="2962">
          <cell r="AA2962">
            <v>40197</v>
          </cell>
          <cell r="AB2962">
            <v>3.8010000000000002</v>
          </cell>
          <cell r="AC2962">
            <v>3.3340999999999998</v>
          </cell>
        </row>
        <row r="2963">
          <cell r="AA2963">
            <v>40198</v>
          </cell>
          <cell r="AB2963">
            <v>3.8039999999999998</v>
          </cell>
          <cell r="AC2963">
            <v>3.33508</v>
          </cell>
        </row>
        <row r="2964">
          <cell r="AA2964">
            <v>40199</v>
          </cell>
          <cell r="AB2964">
            <v>3.8079999999999998</v>
          </cell>
          <cell r="AC2964">
            <v>3.3360599999999994</v>
          </cell>
        </row>
        <row r="2965">
          <cell r="AA2965">
            <v>40200</v>
          </cell>
          <cell r="AB2965">
            <v>3.8069999999999999</v>
          </cell>
          <cell r="AC2965">
            <v>3.3370399999999996</v>
          </cell>
        </row>
        <row r="2966">
          <cell r="AA2966">
            <v>40201</v>
          </cell>
          <cell r="AB2966">
            <v>3.8069999999999999</v>
          </cell>
          <cell r="AC2966">
            <v>3.3380199999999998</v>
          </cell>
        </row>
        <row r="2967">
          <cell r="AA2967">
            <v>40202</v>
          </cell>
          <cell r="AB2967">
            <v>3.8069999999999999</v>
          </cell>
          <cell r="AC2967">
            <v>3.3389999999999995</v>
          </cell>
        </row>
        <row r="2968">
          <cell r="AA2968">
            <v>40203</v>
          </cell>
          <cell r="AB2968">
            <v>3.806</v>
          </cell>
          <cell r="AC2968">
            <v>3.3399799999999997</v>
          </cell>
        </row>
        <row r="2969">
          <cell r="AA2969">
            <v>40204</v>
          </cell>
          <cell r="AB2969">
            <v>3.8140000000000001</v>
          </cell>
          <cell r="AC2969">
            <v>3.3410999999999995</v>
          </cell>
        </row>
        <row r="2970">
          <cell r="AA2970">
            <v>40205</v>
          </cell>
          <cell r="AB2970">
            <v>3.8140000000000001</v>
          </cell>
          <cell r="AC2970">
            <v>3.3420799999999997</v>
          </cell>
        </row>
        <row r="2971">
          <cell r="AA2971">
            <v>40206</v>
          </cell>
          <cell r="AB2971">
            <v>3.819</v>
          </cell>
          <cell r="AC2971">
            <v>3.3430599999999999</v>
          </cell>
        </row>
        <row r="2972">
          <cell r="AA2972">
            <v>40207</v>
          </cell>
          <cell r="AB2972">
            <v>3.835</v>
          </cell>
          <cell r="AC2972">
            <v>3.3440399999999997</v>
          </cell>
        </row>
        <row r="2973">
          <cell r="AA2973">
            <v>40208</v>
          </cell>
          <cell r="AB2973">
            <v>3.835</v>
          </cell>
          <cell r="AC2973">
            <v>3.3450199999999999</v>
          </cell>
        </row>
        <row r="2974">
          <cell r="AA2974">
            <v>40209</v>
          </cell>
          <cell r="AB2974">
            <v>3.835</v>
          </cell>
          <cell r="AC2974">
            <v>3.3460000000000001</v>
          </cell>
        </row>
        <row r="2975">
          <cell r="AA2975">
            <v>40210</v>
          </cell>
          <cell r="AB2975">
            <v>3.8359999999999999</v>
          </cell>
          <cell r="AC2975">
            <v>3.3471199999999999</v>
          </cell>
        </row>
        <row r="2976">
          <cell r="AA2976">
            <v>40211</v>
          </cell>
          <cell r="AB2976">
            <v>3.8319999999999999</v>
          </cell>
          <cell r="AC2976">
            <v>3.3482399999999997</v>
          </cell>
        </row>
        <row r="2977">
          <cell r="AA2977">
            <v>40212</v>
          </cell>
          <cell r="AB2977">
            <v>3.8340000000000001</v>
          </cell>
          <cell r="AC2977">
            <v>3.3493599999999994</v>
          </cell>
        </row>
        <row r="2978">
          <cell r="AA2978">
            <v>40213</v>
          </cell>
          <cell r="AB2978">
            <v>3.8410000000000002</v>
          </cell>
          <cell r="AC2978">
            <v>3.3504800000000001</v>
          </cell>
        </row>
        <row r="2979">
          <cell r="AA2979">
            <v>40214</v>
          </cell>
          <cell r="AB2979">
            <v>3.84</v>
          </cell>
          <cell r="AC2979">
            <v>3.3515999999999999</v>
          </cell>
        </row>
        <row r="2980">
          <cell r="AA2980">
            <v>40215</v>
          </cell>
          <cell r="AB2980">
            <v>3.84</v>
          </cell>
          <cell r="AC2980">
            <v>3.3527199999999997</v>
          </cell>
        </row>
        <row r="2981">
          <cell r="AA2981">
            <v>40216</v>
          </cell>
          <cell r="AB2981">
            <v>3.84</v>
          </cell>
          <cell r="AC2981">
            <v>3.35398</v>
          </cell>
        </row>
        <row r="2982">
          <cell r="AA2982">
            <v>40217</v>
          </cell>
          <cell r="AB2982">
            <v>3.8410000000000002</v>
          </cell>
          <cell r="AC2982">
            <v>3.3550999999999997</v>
          </cell>
        </row>
        <row r="2983">
          <cell r="AA2983">
            <v>40218</v>
          </cell>
          <cell r="AB2983">
            <v>3.843</v>
          </cell>
          <cell r="AC2983">
            <v>3.35636</v>
          </cell>
        </row>
        <row r="2984">
          <cell r="AA2984">
            <v>40219</v>
          </cell>
          <cell r="AB2984">
            <v>3.847</v>
          </cell>
          <cell r="AC2984">
            <v>3.3576199999999998</v>
          </cell>
        </row>
        <row r="2985">
          <cell r="AA2985">
            <v>40220</v>
          </cell>
          <cell r="AB2985">
            <v>3.85</v>
          </cell>
          <cell r="AC2985">
            <v>3.3588799999999996</v>
          </cell>
        </row>
        <row r="2986">
          <cell r="AA2986">
            <v>40221</v>
          </cell>
          <cell r="AB2986">
            <v>3.8540000000000001</v>
          </cell>
          <cell r="AC2986">
            <v>3.3601399999999999</v>
          </cell>
        </row>
        <row r="2987">
          <cell r="AA2987">
            <v>40222</v>
          </cell>
          <cell r="AB2987">
            <v>3.8540000000000001</v>
          </cell>
          <cell r="AC2987">
            <v>3.3613999999999997</v>
          </cell>
        </row>
        <row r="2988">
          <cell r="AA2988">
            <v>40223</v>
          </cell>
          <cell r="AB2988">
            <v>3.8540000000000001</v>
          </cell>
          <cell r="AC2988">
            <v>3.3626599999999995</v>
          </cell>
        </row>
        <row r="2989">
          <cell r="AA2989">
            <v>40224</v>
          </cell>
          <cell r="AB2989">
            <v>3.86</v>
          </cell>
          <cell r="AC2989">
            <v>3.3637799999999998</v>
          </cell>
        </row>
        <row r="2990">
          <cell r="AA2990">
            <v>40225</v>
          </cell>
          <cell r="AB2990">
            <v>3.8570000000000002</v>
          </cell>
          <cell r="AC2990">
            <v>3.3650399999999996</v>
          </cell>
        </row>
        <row r="2991">
          <cell r="AA2991">
            <v>40226</v>
          </cell>
          <cell r="AB2991">
            <v>3.8559999999999999</v>
          </cell>
          <cell r="AC2991">
            <v>3.3662999999999998</v>
          </cell>
        </row>
        <row r="2992">
          <cell r="AA2992">
            <v>40227</v>
          </cell>
          <cell r="AB2992">
            <v>3.8580000000000001</v>
          </cell>
          <cell r="AC2992">
            <v>3.3675600000000001</v>
          </cell>
        </row>
        <row r="2993">
          <cell r="AA2993">
            <v>40228</v>
          </cell>
          <cell r="AB2993">
            <v>3.8580000000000001</v>
          </cell>
          <cell r="AC2993">
            <v>3.3688199999999995</v>
          </cell>
        </row>
        <row r="2994">
          <cell r="AA2994">
            <v>40229</v>
          </cell>
          <cell r="AB2994">
            <v>3.8580000000000001</v>
          </cell>
          <cell r="AC2994">
            <v>3.3700799999999997</v>
          </cell>
        </row>
        <row r="2995">
          <cell r="AA2995">
            <v>40230</v>
          </cell>
          <cell r="AB2995">
            <v>3.8580000000000001</v>
          </cell>
          <cell r="AC2995">
            <v>3.37134</v>
          </cell>
        </row>
        <row r="2996">
          <cell r="AA2996">
            <v>40231</v>
          </cell>
          <cell r="AB2996">
            <v>3.863</v>
          </cell>
          <cell r="AC2996">
            <v>3.3725999999999994</v>
          </cell>
        </row>
        <row r="2997">
          <cell r="AA2997">
            <v>40232</v>
          </cell>
          <cell r="AB2997">
            <v>3.86</v>
          </cell>
          <cell r="AC2997">
            <v>3.3737200000000001</v>
          </cell>
        </row>
        <row r="2998">
          <cell r="AA2998">
            <v>40233</v>
          </cell>
          <cell r="AB2998">
            <v>3.86</v>
          </cell>
          <cell r="AC2998">
            <v>3.3749799999999994</v>
          </cell>
        </row>
        <row r="2999">
          <cell r="AA2999">
            <v>40234</v>
          </cell>
          <cell r="AB2999">
            <v>3.859</v>
          </cell>
          <cell r="AC2999">
            <v>3.3762399999999997</v>
          </cell>
        </row>
        <row r="3000">
          <cell r="AA3000">
            <v>40235</v>
          </cell>
          <cell r="AB3000">
            <v>3.859</v>
          </cell>
          <cell r="AC3000">
            <v>3.3774999999999999</v>
          </cell>
        </row>
        <row r="3001">
          <cell r="AA3001">
            <v>40236</v>
          </cell>
          <cell r="AB3001">
            <v>3.859</v>
          </cell>
          <cell r="AC3001">
            <v>3.3787600000000002</v>
          </cell>
        </row>
        <row r="3002">
          <cell r="AA3002">
            <v>40237</v>
          </cell>
          <cell r="AB3002">
            <v>3.859</v>
          </cell>
          <cell r="AC3002">
            <v>3.3800199999999996</v>
          </cell>
        </row>
        <row r="3003">
          <cell r="AA3003">
            <v>40238</v>
          </cell>
          <cell r="AB3003">
            <v>3.8570000000000002</v>
          </cell>
          <cell r="AC3003">
            <v>3.3811399999999994</v>
          </cell>
        </row>
        <row r="3004">
          <cell r="AA3004">
            <v>40239</v>
          </cell>
          <cell r="AB3004">
            <v>3.855</v>
          </cell>
          <cell r="AC3004">
            <v>3.38226</v>
          </cell>
        </row>
        <row r="3005">
          <cell r="AA3005">
            <v>40240</v>
          </cell>
          <cell r="AB3005">
            <v>3.855</v>
          </cell>
          <cell r="AC3005">
            <v>3.3833799999999998</v>
          </cell>
        </row>
        <row r="3006">
          <cell r="AA3006">
            <v>40241</v>
          </cell>
          <cell r="AB3006">
            <v>3.8559999999999999</v>
          </cell>
          <cell r="AC3006">
            <v>3.3844999999999996</v>
          </cell>
        </row>
        <row r="3007">
          <cell r="AA3007">
            <v>40242</v>
          </cell>
          <cell r="AB3007">
            <v>3.859</v>
          </cell>
          <cell r="AC3007">
            <v>3.3856199999999999</v>
          </cell>
        </row>
        <row r="3008">
          <cell r="AA3008">
            <v>40243</v>
          </cell>
          <cell r="AB3008">
            <v>3.859</v>
          </cell>
          <cell r="AC3008">
            <v>3.3867399999999996</v>
          </cell>
        </row>
        <row r="3009">
          <cell r="AA3009">
            <v>40244</v>
          </cell>
          <cell r="AB3009">
            <v>3.859</v>
          </cell>
          <cell r="AC3009">
            <v>3.3881399999999999</v>
          </cell>
        </row>
        <row r="3010">
          <cell r="AA3010">
            <v>40245</v>
          </cell>
          <cell r="AB3010">
            <v>3.859</v>
          </cell>
          <cell r="AC3010">
            <v>3.3895399999999998</v>
          </cell>
        </row>
        <row r="3011">
          <cell r="AA3011">
            <v>40246</v>
          </cell>
          <cell r="AB3011">
            <v>3.8620000000000001</v>
          </cell>
          <cell r="AC3011">
            <v>3.3908</v>
          </cell>
        </row>
        <row r="3012">
          <cell r="AA3012">
            <v>40247</v>
          </cell>
          <cell r="AB3012">
            <v>3.8580000000000001</v>
          </cell>
          <cell r="AC3012">
            <v>3.3921999999999999</v>
          </cell>
        </row>
        <row r="3013">
          <cell r="AA3013">
            <v>40248</v>
          </cell>
          <cell r="AB3013">
            <v>3.859</v>
          </cell>
          <cell r="AC3013">
            <v>3.3934600000000001</v>
          </cell>
        </row>
        <row r="3014">
          <cell r="AA3014">
            <v>40249</v>
          </cell>
          <cell r="AB3014">
            <v>3.86</v>
          </cell>
          <cell r="AC3014">
            <v>3.39486</v>
          </cell>
        </row>
        <row r="3015">
          <cell r="AA3015">
            <v>40250</v>
          </cell>
          <cell r="AB3015">
            <v>3.86</v>
          </cell>
          <cell r="AC3015">
            <v>3.3962599999999998</v>
          </cell>
        </row>
        <row r="3016">
          <cell r="AA3016">
            <v>40251</v>
          </cell>
          <cell r="AB3016">
            <v>3.86</v>
          </cell>
          <cell r="AC3016">
            <v>3.3975200000000001</v>
          </cell>
        </row>
        <row r="3017">
          <cell r="AA3017">
            <v>40252</v>
          </cell>
          <cell r="AB3017">
            <v>3.863</v>
          </cell>
          <cell r="AC3017">
            <v>3.3989199999999999</v>
          </cell>
        </row>
        <row r="3018">
          <cell r="AA3018">
            <v>40253</v>
          </cell>
          <cell r="AB3018">
            <v>3.8620000000000001</v>
          </cell>
          <cell r="AC3018">
            <v>3.4003199999999998</v>
          </cell>
        </row>
        <row r="3019">
          <cell r="AA3019">
            <v>40254</v>
          </cell>
          <cell r="AB3019">
            <v>3.8620000000000001</v>
          </cell>
          <cell r="AC3019">
            <v>3.4015799999999996</v>
          </cell>
        </row>
        <row r="3020">
          <cell r="AA3020">
            <v>40255</v>
          </cell>
          <cell r="AB3020">
            <v>3.8620000000000001</v>
          </cell>
          <cell r="AC3020">
            <v>3.4029799999999994</v>
          </cell>
        </row>
        <row r="3021">
          <cell r="AA3021">
            <v>40256</v>
          </cell>
          <cell r="AB3021">
            <v>3.8639999999999999</v>
          </cell>
          <cell r="AC3021">
            <v>3.4043800000000002</v>
          </cell>
        </row>
        <row r="3022">
          <cell r="AA3022">
            <v>40257</v>
          </cell>
          <cell r="AB3022">
            <v>3.8639999999999999</v>
          </cell>
          <cell r="AC3022">
            <v>3.4056399999999996</v>
          </cell>
        </row>
        <row r="3023">
          <cell r="AA3023">
            <v>40258</v>
          </cell>
          <cell r="AB3023">
            <v>3.8639999999999999</v>
          </cell>
          <cell r="AC3023">
            <v>3.4070400000000003</v>
          </cell>
        </row>
        <row r="3024">
          <cell r="AA3024">
            <v>40259</v>
          </cell>
          <cell r="AB3024">
            <v>3.8639999999999999</v>
          </cell>
          <cell r="AC3024">
            <v>3.4084400000000001</v>
          </cell>
        </row>
        <row r="3025">
          <cell r="AA3025">
            <v>40260</v>
          </cell>
          <cell r="AB3025">
            <v>3.8650000000000002</v>
          </cell>
          <cell r="AC3025">
            <v>3.4097</v>
          </cell>
        </row>
        <row r="3026">
          <cell r="AA3026">
            <v>40261</v>
          </cell>
          <cell r="AB3026">
            <v>3.8650000000000002</v>
          </cell>
          <cell r="AC3026">
            <v>3.4110999999999998</v>
          </cell>
        </row>
        <row r="3027">
          <cell r="AA3027">
            <v>40262</v>
          </cell>
          <cell r="AB3027">
            <v>3.867</v>
          </cell>
          <cell r="AC3027">
            <v>3.4124999999999996</v>
          </cell>
        </row>
        <row r="3028">
          <cell r="AA3028">
            <v>40263</v>
          </cell>
          <cell r="AB3028">
            <v>3.867</v>
          </cell>
          <cell r="AC3028">
            <v>3.4138999999999995</v>
          </cell>
        </row>
        <row r="3029">
          <cell r="AA3029">
            <v>40264</v>
          </cell>
          <cell r="AB3029">
            <v>3.867</v>
          </cell>
          <cell r="AC3029">
            <v>3.4151599999999998</v>
          </cell>
        </row>
        <row r="3030">
          <cell r="AA3030">
            <v>40265</v>
          </cell>
          <cell r="AB3030">
            <v>3.867</v>
          </cell>
          <cell r="AC3030">
            <v>3.4165599999999996</v>
          </cell>
        </row>
        <row r="3031">
          <cell r="AA3031">
            <v>40266</v>
          </cell>
          <cell r="AB3031">
            <v>3.8730000000000002</v>
          </cell>
          <cell r="AC3031">
            <v>3.4179599999999994</v>
          </cell>
        </row>
        <row r="3032">
          <cell r="AA3032">
            <v>40267</v>
          </cell>
          <cell r="AB3032">
            <v>3.875</v>
          </cell>
          <cell r="AC3032">
            <v>3.4192199999999997</v>
          </cell>
        </row>
        <row r="3033">
          <cell r="AA3033">
            <v>40268</v>
          </cell>
          <cell r="AB3033">
            <v>3.8780000000000001</v>
          </cell>
          <cell r="AC3033">
            <v>3.4206199999999995</v>
          </cell>
        </row>
      </sheetData>
      <sheetData sheetId="1" refreshError="1"/>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TC-CER"/>
      <sheetName val="Hoja1"/>
    </sheetNames>
    <sheetDataSet>
      <sheetData sheetId="0">
        <row r="52">
          <cell r="AB52" t="str">
            <v>TC</v>
          </cell>
          <cell r="AC52" t="str">
            <v>Coeficiente de Pesificación</v>
          </cell>
        </row>
        <row r="54">
          <cell r="AA54">
            <v>37290</v>
          </cell>
          <cell r="AB54">
            <v>1.4</v>
          </cell>
          <cell r="AC54">
            <v>1.3999590337802097</v>
          </cell>
        </row>
        <row r="55">
          <cell r="AA55">
            <v>37291</v>
          </cell>
          <cell r="AB55">
            <v>2.0499999999999998</v>
          </cell>
          <cell r="AC55">
            <v>1.3999180687591561</v>
          </cell>
        </row>
        <row r="56">
          <cell r="AA56">
            <v>37292</v>
          </cell>
          <cell r="AB56">
            <v>2.0499999999999998</v>
          </cell>
          <cell r="AC56">
            <v>1.399877104936804</v>
          </cell>
        </row>
        <row r="57">
          <cell r="AA57">
            <v>37293</v>
          </cell>
          <cell r="AB57">
            <v>2.0499999999999998</v>
          </cell>
          <cell r="AC57">
            <v>1.3998361423131183</v>
          </cell>
        </row>
        <row r="58">
          <cell r="AA58">
            <v>37294</v>
          </cell>
          <cell r="AB58">
            <v>2.0499999999999998</v>
          </cell>
          <cell r="AC58">
            <v>1.4009710398843795</v>
          </cell>
        </row>
        <row r="59">
          <cell r="AA59">
            <v>37295</v>
          </cell>
          <cell r="AB59">
            <v>2.0499999999999998</v>
          </cell>
          <cell r="AC59">
            <v>1.4021068575579716</v>
          </cell>
        </row>
        <row r="60">
          <cell r="AA60">
            <v>37296</v>
          </cell>
          <cell r="AB60">
            <v>2.0499999999999998</v>
          </cell>
          <cell r="AC60">
            <v>1.4032435960798544</v>
          </cell>
        </row>
        <row r="61">
          <cell r="AA61">
            <v>37297</v>
          </cell>
          <cell r="AB61">
            <v>2.0499999999999998</v>
          </cell>
          <cell r="AC61">
            <v>1.4043812561965929</v>
          </cell>
        </row>
        <row r="62">
          <cell r="AA62">
            <v>37298</v>
          </cell>
          <cell r="AB62">
            <v>1.95</v>
          </cell>
          <cell r="AC62">
            <v>1.4055198386553576</v>
          </cell>
        </row>
        <row r="63">
          <cell r="AA63">
            <v>37299</v>
          </cell>
          <cell r="AB63">
            <v>1.84</v>
          </cell>
          <cell r="AC63">
            <v>1.4066593442039239</v>
          </cell>
        </row>
        <row r="64">
          <cell r="AA64">
            <v>37300</v>
          </cell>
          <cell r="AB64">
            <v>1.82</v>
          </cell>
          <cell r="AC64">
            <v>1.4077997735906742</v>
          </cell>
        </row>
        <row r="65">
          <cell r="AA65">
            <v>37301</v>
          </cell>
          <cell r="AB65">
            <v>1.86</v>
          </cell>
          <cell r="AC65">
            <v>1.4089411275645971</v>
          </cell>
        </row>
        <row r="66">
          <cell r="AA66">
            <v>37302</v>
          </cell>
          <cell r="AB66">
            <v>1.9</v>
          </cell>
          <cell r="AC66">
            <v>1.4100834068752892</v>
          </cell>
        </row>
        <row r="67">
          <cell r="AA67">
            <v>37303</v>
          </cell>
          <cell r="AB67">
            <v>1.9</v>
          </cell>
          <cell r="AC67">
            <v>1.4112266122729538</v>
          </cell>
        </row>
        <row r="68">
          <cell r="AA68">
            <v>37304</v>
          </cell>
          <cell r="AB68">
            <v>1.9</v>
          </cell>
          <cell r="AC68">
            <v>1.4123707445084035</v>
          </cell>
        </row>
        <row r="69">
          <cell r="AA69">
            <v>37305</v>
          </cell>
          <cell r="AB69">
            <v>1.9</v>
          </cell>
          <cell r="AC69">
            <v>1.4135158043330587</v>
          </cell>
        </row>
        <row r="70">
          <cell r="AA70">
            <v>37306</v>
          </cell>
          <cell r="AB70">
            <v>2</v>
          </cell>
          <cell r="AC70">
            <v>1.4146617924989495</v>
          </cell>
        </row>
        <row r="71">
          <cell r="AA71">
            <v>37307</v>
          </cell>
          <cell r="AB71">
            <v>2.04</v>
          </cell>
          <cell r="AC71">
            <v>1.4158087097587153</v>
          </cell>
        </row>
        <row r="72">
          <cell r="AA72">
            <v>37308</v>
          </cell>
          <cell r="AB72">
            <v>1.97</v>
          </cell>
          <cell r="AC72">
            <v>1.4169565568656064</v>
          </cell>
        </row>
        <row r="73">
          <cell r="AA73">
            <v>37309</v>
          </cell>
          <cell r="AB73">
            <v>2.0099999999999998</v>
          </cell>
          <cell r="AC73">
            <v>1.4181053345734831</v>
          </cell>
        </row>
        <row r="74">
          <cell r="AA74">
            <v>37310</v>
          </cell>
          <cell r="AB74">
            <v>2.0099999999999998</v>
          </cell>
          <cell r="AC74">
            <v>1.4192550436368174</v>
          </cell>
        </row>
        <row r="75">
          <cell r="AA75">
            <v>37311</v>
          </cell>
          <cell r="AB75">
            <v>2.0099999999999998</v>
          </cell>
          <cell r="AC75">
            <v>1.4204056848106923</v>
          </cell>
        </row>
        <row r="76">
          <cell r="AA76">
            <v>37312</v>
          </cell>
          <cell r="AB76">
            <v>2.0499999999999998</v>
          </cell>
          <cell r="AC76">
            <v>1.4215572588508034</v>
          </cell>
        </row>
        <row r="77">
          <cell r="AA77">
            <v>37313</v>
          </cell>
          <cell r="AB77">
            <v>2.09</v>
          </cell>
          <cell r="AC77">
            <v>1.4227097665134594</v>
          </cell>
        </row>
        <row r="78">
          <cell r="AA78">
            <v>37314</v>
          </cell>
          <cell r="AB78">
            <v>2.09</v>
          </cell>
          <cell r="AC78">
            <v>1.4238632085555811</v>
          </cell>
        </row>
        <row r="79">
          <cell r="AA79">
            <v>37315</v>
          </cell>
          <cell r="AB79">
            <v>2.1</v>
          </cell>
          <cell r="AC79">
            <v>1.4250175857347043</v>
          </cell>
        </row>
        <row r="80">
          <cell r="AA80">
            <v>37316</v>
          </cell>
          <cell r="AB80">
            <v>2.06</v>
          </cell>
          <cell r="AC80">
            <v>1.4260610533940801</v>
          </cell>
        </row>
        <row r="81">
          <cell r="AA81">
            <v>37317</v>
          </cell>
          <cell r="AB81">
            <v>2.06</v>
          </cell>
          <cell r="AC81">
            <v>1.4271052851315749</v>
          </cell>
        </row>
        <row r="82">
          <cell r="AA82">
            <v>37318</v>
          </cell>
          <cell r="AB82">
            <v>2.06</v>
          </cell>
          <cell r="AC82">
            <v>1.4281502815066835</v>
          </cell>
        </row>
        <row r="83">
          <cell r="AA83">
            <v>37319</v>
          </cell>
          <cell r="AB83">
            <v>2</v>
          </cell>
          <cell r="AC83">
            <v>1.4291960430793118</v>
          </cell>
        </row>
        <row r="84">
          <cell r="AA84">
            <v>37320</v>
          </cell>
          <cell r="AB84">
            <v>2.02</v>
          </cell>
          <cell r="AC84">
            <v>1.4302425704097745</v>
          </cell>
        </row>
        <row r="85">
          <cell r="AA85">
            <v>37321</v>
          </cell>
          <cell r="AB85">
            <v>2.09</v>
          </cell>
          <cell r="AC85">
            <v>1.4312898640587965</v>
          </cell>
        </row>
        <row r="86">
          <cell r="AA86">
            <v>37322</v>
          </cell>
          <cell r="AB86">
            <v>2.1800000000000002</v>
          </cell>
          <cell r="AC86">
            <v>1.4327158052021869</v>
          </cell>
        </row>
        <row r="87">
          <cell r="AA87">
            <v>37323</v>
          </cell>
          <cell r="AB87">
            <v>2.23</v>
          </cell>
          <cell r="AC87">
            <v>1.4341431669579883</v>
          </cell>
        </row>
        <row r="88">
          <cell r="AA88">
            <v>37324</v>
          </cell>
          <cell r="AB88">
            <v>2.23</v>
          </cell>
          <cell r="AC88">
            <v>1.4355719507415039</v>
          </cell>
        </row>
        <row r="89">
          <cell r="AA89">
            <v>37325</v>
          </cell>
          <cell r="AB89">
            <v>2.23</v>
          </cell>
          <cell r="AC89">
            <v>1.4370021579694479</v>
          </cell>
        </row>
        <row r="90">
          <cell r="AA90">
            <v>37326</v>
          </cell>
          <cell r="AB90">
            <v>2.2799999999999998</v>
          </cell>
          <cell r="AC90">
            <v>1.4384337900599444</v>
          </cell>
        </row>
        <row r="91">
          <cell r="AA91">
            <v>37327</v>
          </cell>
          <cell r="AB91">
            <v>2.38</v>
          </cell>
          <cell r="AC91">
            <v>1.4398668484325321</v>
          </cell>
        </row>
        <row r="92">
          <cell r="AA92">
            <v>37328</v>
          </cell>
          <cell r="AB92">
            <v>2.36</v>
          </cell>
          <cell r="AC92">
            <v>1.4413013345081629</v>
          </cell>
        </row>
        <row r="93">
          <cell r="AA93">
            <v>37329</v>
          </cell>
          <cell r="AB93">
            <v>2.37</v>
          </cell>
          <cell r="AC93">
            <v>1.4427372497092044</v>
          </cell>
        </row>
        <row r="94">
          <cell r="AA94">
            <v>37330</v>
          </cell>
          <cell r="AB94">
            <v>2.29</v>
          </cell>
          <cell r="AC94">
            <v>1.4441745954594414</v>
          </cell>
        </row>
        <row r="95">
          <cell r="AA95">
            <v>37331</v>
          </cell>
          <cell r="AB95">
            <v>2.29</v>
          </cell>
          <cell r="AC95">
            <v>1.445613373184077</v>
          </cell>
        </row>
        <row r="96">
          <cell r="AA96">
            <v>37332</v>
          </cell>
          <cell r="AB96">
            <v>2.29</v>
          </cell>
          <cell r="AC96">
            <v>1.4470535843097347</v>
          </cell>
        </row>
        <row r="97">
          <cell r="AA97">
            <v>37333</v>
          </cell>
          <cell r="AB97">
            <v>2.3199999999999998</v>
          </cell>
          <cell r="AC97">
            <v>1.4484952302644587</v>
          </cell>
        </row>
        <row r="98">
          <cell r="AA98">
            <v>37334</v>
          </cell>
          <cell r="AB98">
            <v>2.41</v>
          </cell>
          <cell r="AC98">
            <v>1.4499383124777159</v>
          </cell>
        </row>
        <row r="99">
          <cell r="AA99">
            <v>37335</v>
          </cell>
          <cell r="AB99">
            <v>2.4500000000000002</v>
          </cell>
          <cell r="AC99">
            <v>1.4513828323803979</v>
          </cell>
        </row>
        <row r="101">
          <cell r="AA101">
            <v>37336</v>
          </cell>
          <cell r="AB101">
            <v>2.37</v>
          </cell>
          <cell r="AC101">
            <v>1.4528287914048212</v>
          </cell>
        </row>
        <row r="102">
          <cell r="AA102">
            <v>37337</v>
          </cell>
          <cell r="AB102">
            <v>2.96</v>
          </cell>
          <cell r="AC102">
            <v>1.4542761909847299</v>
          </cell>
        </row>
        <row r="103">
          <cell r="AA103">
            <v>37338</v>
          </cell>
          <cell r="AB103">
            <v>2.96</v>
          </cell>
          <cell r="AC103">
            <v>1.455725032555296</v>
          </cell>
        </row>
        <row r="104">
          <cell r="AA104">
            <v>37339</v>
          </cell>
          <cell r="AB104">
            <v>2.96</v>
          </cell>
          <cell r="AC104">
            <v>1.4571753175531215</v>
          </cell>
        </row>
        <row r="105">
          <cell r="AA105">
            <v>37340</v>
          </cell>
          <cell r="AB105">
            <v>3.15</v>
          </cell>
          <cell r="AC105">
            <v>1.4586270474162391</v>
          </cell>
        </row>
        <row r="106">
          <cell r="AA106">
            <v>37341</v>
          </cell>
          <cell r="AB106">
            <v>2.84</v>
          </cell>
          <cell r="AC106">
            <v>1.4600802235841153</v>
          </cell>
        </row>
        <row r="107">
          <cell r="AA107">
            <v>37342</v>
          </cell>
          <cell r="AB107">
            <v>2.91</v>
          </cell>
          <cell r="AC107">
            <v>1.4615348474976495</v>
          </cell>
        </row>
        <row r="108">
          <cell r="AA108">
            <v>37343</v>
          </cell>
          <cell r="AB108">
            <v>2.91</v>
          </cell>
          <cell r="AC108">
            <v>1.4629909205991773</v>
          </cell>
        </row>
        <row r="109">
          <cell r="AA109">
            <v>37344</v>
          </cell>
          <cell r="AB109">
            <v>2.91</v>
          </cell>
          <cell r="AC109">
            <v>1.4644484443324715</v>
          </cell>
        </row>
        <row r="110">
          <cell r="AA110">
            <v>37345</v>
          </cell>
          <cell r="AB110">
            <v>2.91</v>
          </cell>
          <cell r="AC110">
            <v>1.4659074201427422</v>
          </cell>
        </row>
        <row r="111">
          <cell r="AA111">
            <v>37346</v>
          </cell>
          <cell r="AB111">
            <v>2.9</v>
          </cell>
          <cell r="AC111">
            <v>1.4673678494766407</v>
          </cell>
        </row>
        <row r="112">
          <cell r="AA112">
            <v>37347</v>
          </cell>
          <cell r="AB112">
            <v>2.91</v>
          </cell>
          <cell r="AC112">
            <v>1.4688784883338744</v>
          </cell>
        </row>
        <row r="113">
          <cell r="AA113">
            <v>37348</v>
          </cell>
          <cell r="AB113">
            <v>2.91</v>
          </cell>
          <cell r="AC113">
            <v>1.4703906823769859</v>
          </cell>
        </row>
        <row r="114">
          <cell r="AA114">
            <v>37349</v>
          </cell>
          <cell r="AB114">
            <v>2.88</v>
          </cell>
          <cell r="AC114">
            <v>1.4719044332070217</v>
          </cell>
        </row>
        <row r="115">
          <cell r="AA115">
            <v>37350</v>
          </cell>
          <cell r="AB115">
            <v>2.73</v>
          </cell>
          <cell r="AC115">
            <v>1.4734197424266768</v>
          </cell>
        </row>
        <row r="116">
          <cell r="AA116">
            <v>37351</v>
          </cell>
          <cell r="AB116">
            <v>2.68</v>
          </cell>
          <cell r="AC116">
            <v>1.4749366116402953</v>
          </cell>
        </row>
        <row r="117">
          <cell r="AA117">
            <v>37352</v>
          </cell>
          <cell r="AB117">
            <v>2.68</v>
          </cell>
          <cell r="AC117">
            <v>1.4764550424538745</v>
          </cell>
        </row>
        <row r="118">
          <cell r="AA118">
            <v>37353</v>
          </cell>
          <cell r="AB118">
            <v>2.68</v>
          </cell>
          <cell r="AC118">
            <v>1.4783687008554669</v>
          </cell>
        </row>
        <row r="119">
          <cell r="AA119">
            <v>37354</v>
          </cell>
          <cell r="AB119">
            <v>2.75</v>
          </cell>
          <cell r="AC119">
            <v>1.4802848395821437</v>
          </cell>
        </row>
        <row r="120">
          <cell r="AA120">
            <v>37355</v>
          </cell>
          <cell r="AB120">
            <v>2.75</v>
          </cell>
          <cell r="AC120">
            <v>1.4822034618486966</v>
          </cell>
        </row>
        <row r="121">
          <cell r="AA121">
            <v>37356</v>
          </cell>
          <cell r="AB121">
            <v>2.76</v>
          </cell>
          <cell r="AC121">
            <v>1.4841245708740833</v>
          </cell>
        </row>
        <row r="122">
          <cell r="AA122">
            <v>37357</v>
          </cell>
          <cell r="AB122">
            <v>2.8</v>
          </cell>
          <cell r="AC122">
            <v>1.4860481698814347</v>
          </cell>
        </row>
        <row r="123">
          <cell r="AA123">
            <v>37358</v>
          </cell>
          <cell r="AB123">
            <v>2.86</v>
          </cell>
          <cell r="AC123">
            <v>1.4879742620980581</v>
          </cell>
        </row>
        <row r="124">
          <cell r="AA124">
            <v>37359</v>
          </cell>
          <cell r="AB124">
            <v>2.86</v>
          </cell>
          <cell r="AC124">
            <v>1.4899028507554442</v>
          </cell>
        </row>
        <row r="125">
          <cell r="AA125">
            <v>37360</v>
          </cell>
          <cell r="AB125">
            <v>2.86</v>
          </cell>
          <cell r="AC125">
            <v>1.4918339390892721</v>
          </cell>
        </row>
        <row r="126">
          <cell r="AA126">
            <v>37361</v>
          </cell>
          <cell r="AB126">
            <v>2.9</v>
          </cell>
          <cell r="AC126">
            <v>1.4937675303394158</v>
          </cell>
        </row>
        <row r="127">
          <cell r="AA127">
            <v>37362</v>
          </cell>
          <cell r="AB127">
            <v>2.73</v>
          </cell>
          <cell r="AC127">
            <v>1.4957036277499463</v>
          </cell>
        </row>
        <row r="128">
          <cell r="AA128">
            <v>37363</v>
          </cell>
          <cell r="AB128">
            <v>2.84</v>
          </cell>
          <cell r="AC128">
            <v>1.4976422345691414</v>
          </cell>
        </row>
        <row r="129">
          <cell r="AA129">
            <v>37364</v>
          </cell>
          <cell r="AB129">
            <v>3.07</v>
          </cell>
          <cell r="AC129">
            <v>1.4995833540494876</v>
          </cell>
        </row>
        <row r="130">
          <cell r="AA130">
            <v>37365</v>
          </cell>
          <cell r="AB130">
            <v>3.12</v>
          </cell>
          <cell r="AC130">
            <v>1.5015269894476881</v>
          </cell>
        </row>
        <row r="131">
          <cell r="AA131">
            <v>37366</v>
          </cell>
          <cell r="AB131">
            <v>3.12</v>
          </cell>
          <cell r="AC131">
            <v>1.5034731440246663</v>
          </cell>
        </row>
        <row r="132">
          <cell r="AA132">
            <v>37367</v>
          </cell>
          <cell r="AB132">
            <v>3.12</v>
          </cell>
          <cell r="AC132">
            <v>1.5054218210455728</v>
          </cell>
        </row>
        <row r="133">
          <cell r="AA133">
            <v>37368</v>
          </cell>
          <cell r="AB133">
            <v>3.12</v>
          </cell>
          <cell r="AC133">
            <v>1.5073730237797895</v>
          </cell>
        </row>
        <row r="134">
          <cell r="AA134">
            <v>37369</v>
          </cell>
          <cell r="AB134">
            <v>3.12</v>
          </cell>
          <cell r="AC134">
            <v>1.5093267555009366</v>
          </cell>
        </row>
        <row r="135">
          <cell r="AA135">
            <v>37370</v>
          </cell>
          <cell r="AB135">
            <v>3.12</v>
          </cell>
          <cell r="AC135">
            <v>1.5112830194868772</v>
          </cell>
        </row>
        <row r="136">
          <cell r="AA136">
            <v>37371</v>
          </cell>
          <cell r="AB136">
            <v>3.12</v>
          </cell>
          <cell r="AC136">
            <v>1.5132418190197219</v>
          </cell>
        </row>
        <row r="137">
          <cell r="AA137">
            <v>37372</v>
          </cell>
          <cell r="AB137">
            <v>3.12</v>
          </cell>
          <cell r="AC137">
            <v>1.5152031573858367</v>
          </cell>
        </row>
        <row r="138">
          <cell r="AA138">
            <v>37373</v>
          </cell>
          <cell r="AB138">
            <v>3.12</v>
          </cell>
          <cell r="AC138">
            <v>1.5171670378758455</v>
          </cell>
        </row>
        <row r="139">
          <cell r="AA139">
            <v>37374</v>
          </cell>
          <cell r="AB139">
            <v>3.12</v>
          </cell>
          <cell r="AC139">
            <v>1.519133463784639</v>
          </cell>
        </row>
        <row r="140">
          <cell r="AA140">
            <v>37375</v>
          </cell>
          <cell r="AB140">
            <v>2.89</v>
          </cell>
          <cell r="AC140">
            <v>1.5211024384113774</v>
          </cell>
        </row>
        <row r="141">
          <cell r="AA141">
            <v>37376</v>
          </cell>
          <cell r="AB141">
            <v>2.95</v>
          </cell>
          <cell r="AC141">
            <v>1.5230739650594973</v>
          </cell>
        </row>
        <row r="142">
          <cell r="AA142">
            <v>37377</v>
          </cell>
          <cell r="AB142">
            <v>2.95</v>
          </cell>
          <cell r="AC142">
            <v>1.5249843270535683</v>
          </cell>
        </row>
        <row r="143">
          <cell r="AA143">
            <v>37378</v>
          </cell>
          <cell r="AB143">
            <v>3.07</v>
          </cell>
          <cell r="AC143">
            <v>1.5268970851774613</v>
          </cell>
        </row>
        <row r="144">
          <cell r="AA144">
            <v>37379</v>
          </cell>
          <cell r="AB144">
            <v>3.16</v>
          </cell>
          <cell r="AC144">
            <v>1.5288122424365951</v>
          </cell>
        </row>
        <row r="145">
          <cell r="AA145">
            <v>37380</v>
          </cell>
          <cell r="AB145">
            <v>3.16</v>
          </cell>
          <cell r="AC145">
            <v>1.5307298018401578</v>
          </cell>
        </row>
        <row r="146">
          <cell r="AA146">
            <v>37381</v>
          </cell>
          <cell r="AB146">
            <v>3.16</v>
          </cell>
          <cell r="AC146">
            <v>1.5326497664011132</v>
          </cell>
        </row>
        <row r="147">
          <cell r="AA147">
            <v>37382</v>
          </cell>
          <cell r="AB147">
            <v>3.15</v>
          </cell>
          <cell r="AC147">
            <v>1.5345721391362026</v>
          </cell>
        </row>
        <row r="148">
          <cell r="AA148">
            <v>37383</v>
          </cell>
          <cell r="AB148">
            <v>3.16</v>
          </cell>
          <cell r="AC148">
            <v>1.5394721740471786</v>
          </cell>
        </row>
        <row r="149">
          <cell r="AA149">
            <v>37384</v>
          </cell>
          <cell r="AB149">
            <v>3.18</v>
          </cell>
          <cell r="AC149">
            <v>1.5443878552360433</v>
          </cell>
        </row>
        <row r="150">
          <cell r="AA150">
            <v>37385</v>
          </cell>
          <cell r="AB150">
            <v>3.17</v>
          </cell>
          <cell r="AC150">
            <v>1.5493192326628513</v>
          </cell>
        </row>
        <row r="151">
          <cell r="AA151">
            <v>37386</v>
          </cell>
          <cell r="AB151">
            <v>3.18</v>
          </cell>
          <cell r="AC151">
            <v>1.5542663564471839</v>
          </cell>
        </row>
        <row r="152">
          <cell r="AA152">
            <v>37387</v>
          </cell>
          <cell r="AB152">
            <v>3.18</v>
          </cell>
          <cell r="AC152">
            <v>1.5592292768686598</v>
          </cell>
        </row>
        <row r="153">
          <cell r="AA153">
            <v>37388</v>
          </cell>
          <cell r="AB153">
            <v>3.18</v>
          </cell>
          <cell r="AC153">
            <v>1.5642080443674451</v>
          </cell>
        </row>
        <row r="154">
          <cell r="AA154">
            <v>37389</v>
          </cell>
          <cell r="AB154">
            <v>3.23</v>
          </cell>
          <cell r="AC154">
            <v>1.569202709544766</v>
          </cell>
        </row>
        <row r="155">
          <cell r="AA155">
            <v>37390</v>
          </cell>
          <cell r="AB155">
            <v>3.19</v>
          </cell>
          <cell r="AC155">
            <v>1.5742133231634234</v>
          </cell>
        </row>
        <row r="156">
          <cell r="AA156">
            <v>37391</v>
          </cell>
          <cell r="AB156">
            <v>3.21</v>
          </cell>
          <cell r="AC156">
            <v>1.5792399361483083</v>
          </cell>
        </row>
        <row r="157">
          <cell r="AA157">
            <v>37392</v>
          </cell>
          <cell r="AB157">
            <v>3.23</v>
          </cell>
          <cell r="AC157">
            <v>1.5842825995869205</v>
          </cell>
        </row>
        <row r="158">
          <cell r="AA158">
            <v>37393</v>
          </cell>
          <cell r="AB158">
            <v>3.37</v>
          </cell>
          <cell r="AC158">
            <v>1.5893413647298857</v>
          </cell>
        </row>
        <row r="159">
          <cell r="AA159">
            <v>37394</v>
          </cell>
          <cell r="AB159">
            <v>3.37</v>
          </cell>
          <cell r="AC159">
            <v>1.5944162829914794</v>
          </cell>
        </row>
        <row r="160">
          <cell r="AA160">
            <v>37395</v>
          </cell>
          <cell r="AB160">
            <v>3.37</v>
          </cell>
          <cell r="AC160">
            <v>1.5995074059501468</v>
          </cell>
        </row>
        <row r="161">
          <cell r="AA161">
            <v>37396</v>
          </cell>
          <cell r="AB161">
            <v>3.51</v>
          </cell>
          <cell r="AC161">
            <v>1.6046147853490276</v>
          </cell>
        </row>
        <row r="162">
          <cell r="AA162">
            <v>37397</v>
          </cell>
          <cell r="AB162">
            <v>3.38</v>
          </cell>
          <cell r="AC162">
            <v>1.609738473096483</v>
          </cell>
        </row>
        <row r="163">
          <cell r="AA163">
            <v>37398</v>
          </cell>
          <cell r="AB163">
            <v>3.4</v>
          </cell>
          <cell r="AC163">
            <v>1.614878521266623</v>
          </cell>
        </row>
        <row r="164">
          <cell r="AA164">
            <v>37399</v>
          </cell>
          <cell r="AB164">
            <v>3.37</v>
          </cell>
          <cell r="AC164">
            <v>1.6200349820998337</v>
          </cell>
        </row>
        <row r="165">
          <cell r="AA165">
            <v>37400</v>
          </cell>
          <cell r="AB165">
            <v>3.39</v>
          </cell>
          <cell r="AC165">
            <v>1.6252079080033108</v>
          </cell>
        </row>
        <row r="166">
          <cell r="AA166">
            <v>37401</v>
          </cell>
          <cell r="AB166">
            <v>3.39</v>
          </cell>
          <cell r="AC166">
            <v>1.630397351551591</v>
          </cell>
        </row>
        <row r="167">
          <cell r="AA167">
            <v>37402</v>
          </cell>
          <cell r="AB167">
            <v>3.39</v>
          </cell>
          <cell r="AC167">
            <v>1.6356033654870867</v>
          </cell>
        </row>
        <row r="168">
          <cell r="AA168">
            <v>37403</v>
          </cell>
          <cell r="AB168">
            <v>3.43</v>
          </cell>
          <cell r="AC168">
            <v>1.6408260027206207</v>
          </cell>
        </row>
        <row r="169">
          <cell r="AA169">
            <v>37404</v>
          </cell>
          <cell r="AB169">
            <v>3.47</v>
          </cell>
          <cell r="AC169">
            <v>1.6460653163319667</v>
          </cell>
        </row>
        <row r="170">
          <cell r="AA170">
            <v>37405</v>
          </cell>
          <cell r="AB170">
            <v>3.58</v>
          </cell>
          <cell r="AC170">
            <v>1.6513213595703864</v>
          </cell>
        </row>
        <row r="171">
          <cell r="AA171">
            <v>37406</v>
          </cell>
          <cell r="AB171">
            <v>3.57</v>
          </cell>
          <cell r="AC171">
            <v>1.6565941858551709</v>
          </cell>
        </row>
        <row r="172">
          <cell r="AA172">
            <v>37407</v>
          </cell>
          <cell r="AB172">
            <v>3.56</v>
          </cell>
          <cell r="AC172">
            <v>1.6618838487761856</v>
          </cell>
        </row>
        <row r="173">
          <cell r="AA173">
            <v>37408</v>
          </cell>
          <cell r="AB173">
            <v>3.56</v>
          </cell>
          <cell r="AC173">
            <v>1.6673675787242557</v>
          </cell>
        </row>
        <row r="174">
          <cell r="AA174">
            <v>37409</v>
          </cell>
          <cell r="AB174">
            <v>3.56</v>
          </cell>
          <cell r="AC174">
            <v>1.6728694033750124</v>
          </cell>
        </row>
        <row r="175">
          <cell r="AA175">
            <v>37410</v>
          </cell>
          <cell r="AB175">
            <v>3.59</v>
          </cell>
          <cell r="AC175">
            <v>1.6783893824356748</v>
          </cell>
        </row>
        <row r="176">
          <cell r="AA176">
            <v>37411</v>
          </cell>
          <cell r="AB176">
            <v>3.61</v>
          </cell>
          <cell r="AC176">
            <v>1.6839275758104784</v>
          </cell>
        </row>
        <row r="177">
          <cell r="AA177">
            <v>37412</v>
          </cell>
          <cell r="AB177">
            <v>3.63</v>
          </cell>
          <cell r="AC177">
            <v>1.689484043601325</v>
          </cell>
        </row>
        <row r="178">
          <cell r="AA178">
            <v>37413</v>
          </cell>
          <cell r="AB178">
            <v>3.62</v>
          </cell>
          <cell r="AC178">
            <v>1.6950588461084348</v>
          </cell>
        </row>
        <row r="179">
          <cell r="AA179">
            <v>37414</v>
          </cell>
          <cell r="AB179">
            <v>3.63</v>
          </cell>
          <cell r="AC179">
            <v>1.6972824188891671</v>
          </cell>
        </row>
        <row r="180">
          <cell r="AA180">
            <v>37415</v>
          </cell>
          <cell r="AB180">
            <v>3.63</v>
          </cell>
          <cell r="AC180">
            <v>1.6995089085455715</v>
          </cell>
        </row>
        <row r="181">
          <cell r="AA181">
            <v>37416</v>
          </cell>
          <cell r="AB181">
            <v>3.63</v>
          </cell>
          <cell r="AC181">
            <v>1.7017383189039961</v>
          </cell>
        </row>
        <row r="182">
          <cell r="AA182">
            <v>37417</v>
          </cell>
          <cell r="AB182">
            <v>3.47</v>
          </cell>
          <cell r="AC182">
            <v>1.703970653795809</v>
          </cell>
        </row>
        <row r="183">
          <cell r="AA183">
            <v>37418</v>
          </cell>
          <cell r="AB183">
            <v>3.46</v>
          </cell>
          <cell r="AC183">
            <v>1.7062059170574033</v>
          </cell>
        </row>
        <row r="184">
          <cell r="AA184">
            <v>37419</v>
          </cell>
          <cell r="AB184">
            <v>3.46</v>
          </cell>
          <cell r="AC184">
            <v>1.7084441125302052</v>
          </cell>
        </row>
        <row r="185">
          <cell r="AA185">
            <v>37420</v>
          </cell>
          <cell r="AB185">
            <v>3.48</v>
          </cell>
          <cell r="AC185">
            <v>1.7106852440606801</v>
          </cell>
        </row>
        <row r="186">
          <cell r="AA186">
            <v>37421</v>
          </cell>
          <cell r="AB186">
            <v>3.54</v>
          </cell>
          <cell r="AC186">
            <v>1.7129293155003391</v>
          </cell>
        </row>
        <row r="187">
          <cell r="AA187">
            <v>37422</v>
          </cell>
          <cell r="AB187">
            <v>3.54</v>
          </cell>
          <cell r="AC187">
            <v>1.7151763307057459</v>
          </cell>
        </row>
        <row r="188">
          <cell r="AA188">
            <v>37423</v>
          </cell>
          <cell r="AB188">
            <v>3.54</v>
          </cell>
          <cell r="AC188">
            <v>1.7174262935385227</v>
          </cell>
        </row>
        <row r="189">
          <cell r="AA189">
            <v>37424</v>
          </cell>
          <cell r="AB189">
            <v>3.54</v>
          </cell>
          <cell r="AC189">
            <v>1.7196792078653576</v>
          </cell>
        </row>
        <row r="190">
          <cell r="AA190">
            <v>37425</v>
          </cell>
          <cell r="AB190">
            <v>3.51</v>
          </cell>
          <cell r="AC190">
            <v>1.7219350775580111</v>
          </cell>
        </row>
        <row r="191">
          <cell r="AA191">
            <v>37426</v>
          </cell>
          <cell r="AB191">
            <v>3.55</v>
          </cell>
          <cell r="AC191">
            <v>1.7241939064933229</v>
          </cell>
        </row>
        <row r="192">
          <cell r="AA192">
            <v>37427</v>
          </cell>
          <cell r="AB192">
            <v>3.58</v>
          </cell>
          <cell r="AC192">
            <v>1.7264556985532178</v>
          </cell>
        </row>
        <row r="193">
          <cell r="AA193">
            <v>37428</v>
          </cell>
          <cell r="AB193">
            <v>3.66</v>
          </cell>
          <cell r="AC193">
            <v>1.728720457624713</v>
          </cell>
        </row>
        <row r="194">
          <cell r="AA194">
            <v>37429</v>
          </cell>
          <cell r="AB194">
            <v>3.66</v>
          </cell>
          <cell r="AC194">
            <v>1.7309881875999258</v>
          </cell>
        </row>
        <row r="195">
          <cell r="AA195">
            <v>37430</v>
          </cell>
          <cell r="AB195">
            <v>3.66</v>
          </cell>
          <cell r="AC195">
            <v>1.7332588923760768</v>
          </cell>
        </row>
        <row r="196">
          <cell r="AA196">
            <v>37431</v>
          </cell>
          <cell r="AB196">
            <v>3.75</v>
          </cell>
          <cell r="AC196">
            <v>1.7355325758555016</v>
          </cell>
        </row>
        <row r="197">
          <cell r="AA197">
            <v>37432</v>
          </cell>
          <cell r="AB197">
            <v>3.85</v>
          </cell>
          <cell r="AC197">
            <v>1.737809241945653</v>
          </cell>
        </row>
        <row r="198">
          <cell r="AA198">
            <v>37433</v>
          </cell>
          <cell r="AB198">
            <v>3.83</v>
          </cell>
          <cell r="AC198">
            <v>1.7400888945591104</v>
          </cell>
        </row>
        <row r="199">
          <cell r="AA199">
            <v>37434</v>
          </cell>
          <cell r="AB199">
            <v>3.79</v>
          </cell>
          <cell r="AC199">
            <v>1.7423715376135853</v>
          </cell>
        </row>
        <row r="200">
          <cell r="AA200">
            <v>37435</v>
          </cell>
          <cell r="AB200">
            <v>3.8</v>
          </cell>
          <cell r="AC200">
            <v>1.7446571750319291</v>
          </cell>
        </row>
        <row r="201">
          <cell r="AA201">
            <v>37436</v>
          </cell>
          <cell r="AB201">
            <v>3.8</v>
          </cell>
          <cell r="AC201">
            <v>1.7469458107421385</v>
          </cell>
        </row>
        <row r="202">
          <cell r="AA202">
            <v>37437</v>
          </cell>
          <cell r="AB202">
            <v>3.8</v>
          </cell>
          <cell r="AC202">
            <v>1.749237448677363</v>
          </cell>
        </row>
        <row r="203">
          <cell r="AA203">
            <v>37438</v>
          </cell>
          <cell r="AB203">
            <v>3.77</v>
          </cell>
          <cell r="AC203">
            <v>1.7514580250357557</v>
          </cell>
        </row>
        <row r="204">
          <cell r="AA204">
            <v>37439</v>
          </cell>
          <cell r="AB204">
            <v>3.61</v>
          </cell>
          <cell r="AC204">
            <v>1.7536814203135391</v>
          </cell>
        </row>
        <row r="205">
          <cell r="AA205">
            <v>37440</v>
          </cell>
          <cell r="AB205">
            <v>3.57</v>
          </cell>
          <cell r="AC205">
            <v>1.7559076380892018</v>
          </cell>
        </row>
        <row r="206">
          <cell r="AA206">
            <v>37441</v>
          </cell>
          <cell r="AB206">
            <v>3.57</v>
          </cell>
          <cell r="AC206">
            <v>1.7581366819457749</v>
          </cell>
        </row>
        <row r="207">
          <cell r="AA207">
            <v>37442</v>
          </cell>
          <cell r="AB207">
            <v>3.57</v>
          </cell>
          <cell r="AC207">
            <v>1.7603685554708377</v>
          </cell>
        </row>
        <row r="208">
          <cell r="AA208">
            <v>37443</v>
          </cell>
          <cell r="AB208">
            <v>3.57</v>
          </cell>
          <cell r="AC208">
            <v>1.7626032622565244</v>
          </cell>
        </row>
        <row r="209">
          <cell r="AA209">
            <v>37444</v>
          </cell>
          <cell r="AB209">
            <v>3.57</v>
          </cell>
          <cell r="AC209">
            <v>1.7646266029379292</v>
          </cell>
        </row>
        <row r="210">
          <cell r="AA210">
            <v>37445</v>
          </cell>
          <cell r="AB210">
            <v>3.58</v>
          </cell>
          <cell r="AC210">
            <v>1.7666522662676583</v>
          </cell>
        </row>
        <row r="211">
          <cell r="AA211">
            <v>37446</v>
          </cell>
          <cell r="AB211">
            <v>3.58</v>
          </cell>
          <cell r="AC211">
            <v>1.7686802549119429</v>
          </cell>
        </row>
        <row r="212">
          <cell r="AA212">
            <v>37447</v>
          </cell>
          <cell r="AB212">
            <v>3.54</v>
          </cell>
          <cell r="AC212">
            <v>1.7707105715400757</v>
          </cell>
        </row>
        <row r="213">
          <cell r="AA213">
            <v>37448</v>
          </cell>
          <cell r="AB213">
            <v>3.56</v>
          </cell>
          <cell r="AC213">
            <v>1.7727432188244137</v>
          </cell>
        </row>
        <row r="214">
          <cell r="AA214">
            <v>37449</v>
          </cell>
          <cell r="AB214">
            <v>3.57</v>
          </cell>
          <cell r="AC214">
            <v>1.7747781994403804</v>
          </cell>
        </row>
        <row r="215">
          <cell r="AA215">
            <v>37450</v>
          </cell>
          <cell r="AB215">
            <v>3.57</v>
          </cell>
          <cell r="AC215">
            <v>1.776815516066472</v>
          </cell>
        </row>
        <row r="216">
          <cell r="AA216">
            <v>37451</v>
          </cell>
          <cell r="AB216">
            <v>3.57</v>
          </cell>
          <cell r="AC216">
            <v>1.778855171384258</v>
          </cell>
        </row>
        <row r="217">
          <cell r="AA217">
            <v>37452</v>
          </cell>
          <cell r="AB217">
            <v>3.58</v>
          </cell>
          <cell r="AC217">
            <v>1.7808971680783872</v>
          </cell>
        </row>
        <row r="218">
          <cell r="AA218">
            <v>37453</v>
          </cell>
          <cell r="AB218">
            <v>3.53</v>
          </cell>
          <cell r="AC218">
            <v>1.7829415088365896</v>
          </cell>
        </row>
        <row r="219">
          <cell r="AA219">
            <v>37454</v>
          </cell>
          <cell r="AB219">
            <v>3.53</v>
          </cell>
          <cell r="AC219">
            <v>1.784988196349681</v>
          </cell>
        </row>
        <row r="220">
          <cell r="AA220">
            <v>37455</v>
          </cell>
          <cell r="AB220">
            <v>3.55</v>
          </cell>
          <cell r="AC220">
            <v>1.7870372333115656</v>
          </cell>
        </row>
        <row r="221">
          <cell r="AA221">
            <v>37456</v>
          </cell>
          <cell r="AB221">
            <v>3.57</v>
          </cell>
          <cell r="AC221">
            <v>1.7890886224192399</v>
          </cell>
        </row>
        <row r="222">
          <cell r="AA222">
            <v>37457</v>
          </cell>
          <cell r="AB222">
            <v>3.57</v>
          </cell>
          <cell r="AC222">
            <v>1.791142366372797</v>
          </cell>
        </row>
        <row r="223">
          <cell r="AA223">
            <v>37458</v>
          </cell>
          <cell r="AB223">
            <v>3.57</v>
          </cell>
          <cell r="AC223">
            <v>1.7931984678754289</v>
          </cell>
        </row>
        <row r="224">
          <cell r="AA224">
            <v>37459</v>
          </cell>
          <cell r="AB224">
            <v>3.6</v>
          </cell>
          <cell r="AC224">
            <v>1.7952569296334313</v>
          </cell>
        </row>
        <row r="225">
          <cell r="AA225">
            <v>37460</v>
          </cell>
          <cell r="AB225">
            <v>3.66</v>
          </cell>
          <cell r="AC225">
            <v>1.797317754356206</v>
          </cell>
        </row>
        <row r="226">
          <cell r="AA226">
            <v>37461</v>
          </cell>
          <cell r="AB226">
            <v>3.63</v>
          </cell>
          <cell r="AC226">
            <v>1.799380944756265</v>
          </cell>
        </row>
        <row r="227">
          <cell r="AA227">
            <v>37462</v>
          </cell>
          <cell r="AB227">
            <v>3.64</v>
          </cell>
          <cell r="AC227">
            <v>1.8014465035492337</v>
          </cell>
        </row>
        <row r="228">
          <cell r="AA228">
            <v>37463</v>
          </cell>
          <cell r="AB228">
            <v>3.66</v>
          </cell>
          <cell r="AC228">
            <v>1.8035144334538564</v>
          </cell>
        </row>
        <row r="229">
          <cell r="AA229">
            <v>37464</v>
          </cell>
          <cell r="AB229">
            <v>3.66</v>
          </cell>
          <cell r="AC229">
            <v>1.8055847371919971</v>
          </cell>
        </row>
        <row r="230">
          <cell r="AA230">
            <v>37465</v>
          </cell>
          <cell r="AB230">
            <v>3.66</v>
          </cell>
          <cell r="AC230">
            <v>1.8076574174886435</v>
          </cell>
        </row>
        <row r="231">
          <cell r="AA231">
            <v>37466</v>
          </cell>
          <cell r="AB231">
            <v>3.64</v>
          </cell>
          <cell r="AC231">
            <v>1.8097324770719134</v>
          </cell>
        </row>
        <row r="232">
          <cell r="AA232">
            <v>37467</v>
          </cell>
          <cell r="AB232">
            <v>3.69</v>
          </cell>
          <cell r="AC232">
            <v>1.8118099186730547</v>
          </cell>
        </row>
        <row r="233">
          <cell r="AA233">
            <v>37468</v>
          </cell>
          <cell r="AB233">
            <v>3.72</v>
          </cell>
          <cell r="AC233">
            <v>1.8138897450264515</v>
          </cell>
        </row>
        <row r="234">
          <cell r="AA234">
            <v>37469</v>
          </cell>
          <cell r="AB234">
            <v>3.59</v>
          </cell>
          <cell r="AC234">
            <v>1.8159719588696259</v>
          </cell>
        </row>
        <row r="235">
          <cell r="AA235">
            <v>37470</v>
          </cell>
          <cell r="AB235">
            <v>3.61</v>
          </cell>
          <cell r="AC235">
            <v>1.8180565629432432</v>
          </cell>
        </row>
        <row r="236">
          <cell r="AA236">
            <v>37471</v>
          </cell>
          <cell r="AB236">
            <v>3.61</v>
          </cell>
          <cell r="AC236">
            <v>1.8201435599911149</v>
          </cell>
        </row>
        <row r="237">
          <cell r="AA237">
            <v>37472</v>
          </cell>
          <cell r="AB237">
            <v>3.61</v>
          </cell>
          <cell r="AC237">
            <v>1.8222329527602013</v>
          </cell>
        </row>
        <row r="238">
          <cell r="AA238">
            <v>37473</v>
          </cell>
          <cell r="AB238">
            <v>3.63</v>
          </cell>
          <cell r="AC238">
            <v>1.8243247440006172</v>
          </cell>
        </row>
        <row r="239">
          <cell r="AA239">
            <v>37474</v>
          </cell>
          <cell r="AB239">
            <v>3.63</v>
          </cell>
          <cell r="AC239">
            <v>1.8264189364656329</v>
          </cell>
        </row>
        <row r="240">
          <cell r="AA240">
            <v>37475</v>
          </cell>
          <cell r="AB240">
            <v>3.64</v>
          </cell>
          <cell r="AC240">
            <v>1.8282687139834961</v>
          </cell>
        </row>
        <row r="241">
          <cell r="AA241">
            <v>37476</v>
          </cell>
          <cell r="AB241">
            <v>3.63</v>
          </cell>
          <cell r="AC241">
            <v>1.8301203649361983</v>
          </cell>
        </row>
        <row r="242">
          <cell r="AA242">
            <v>37477</v>
          </cell>
          <cell r="AB242">
            <v>3.63</v>
          </cell>
          <cell r="AC242">
            <v>1.8319738912211339</v>
          </cell>
        </row>
        <row r="243">
          <cell r="AA243">
            <v>37478</v>
          </cell>
          <cell r="AB243">
            <v>3.63</v>
          </cell>
          <cell r="AC243">
            <v>1.8338292947376189</v>
          </cell>
        </row>
        <row r="244">
          <cell r="AA244">
            <v>37479</v>
          </cell>
          <cell r="AB244">
            <v>3.63</v>
          </cell>
          <cell r="AC244">
            <v>1.8356865773868938</v>
          </cell>
        </row>
        <row r="245">
          <cell r="AA245">
            <v>37480</v>
          </cell>
          <cell r="AB245">
            <v>3.62</v>
          </cell>
          <cell r="AC245">
            <v>1.8375457410721241</v>
          </cell>
        </row>
        <row r="246">
          <cell r="AA246">
            <v>37481</v>
          </cell>
          <cell r="AB246">
            <v>3.62</v>
          </cell>
          <cell r="AC246">
            <v>1.8394067876984026</v>
          </cell>
        </row>
        <row r="247">
          <cell r="AA247">
            <v>37482</v>
          </cell>
          <cell r="AB247">
            <v>3.63</v>
          </cell>
          <cell r="AC247">
            <v>1.8412697191727521</v>
          </cell>
        </row>
        <row r="248">
          <cell r="AA248">
            <v>37483</v>
          </cell>
          <cell r="AB248">
            <v>3.63</v>
          </cell>
          <cell r="AC248">
            <v>1.8431345374041266</v>
          </cell>
        </row>
        <row r="249">
          <cell r="AA249">
            <v>37484</v>
          </cell>
          <cell r="AB249">
            <v>3.63</v>
          </cell>
          <cell r="AC249">
            <v>1.8450012443034129</v>
          </cell>
        </row>
        <row r="250">
          <cell r="AA250">
            <v>37485</v>
          </cell>
          <cell r="AB250">
            <v>3.63</v>
          </cell>
          <cell r="AC250">
            <v>1.8468698417834339</v>
          </cell>
        </row>
        <row r="251">
          <cell r="AA251">
            <v>37486</v>
          </cell>
          <cell r="AB251">
            <v>3.63</v>
          </cell>
          <cell r="AC251">
            <v>1.8487403317589495</v>
          </cell>
        </row>
        <row r="252">
          <cell r="AA252">
            <v>37487</v>
          </cell>
          <cell r="AB252">
            <v>3.63</v>
          </cell>
          <cell r="AC252">
            <v>1.8506127161466588</v>
          </cell>
        </row>
        <row r="253">
          <cell r="AA253">
            <v>37488</v>
          </cell>
          <cell r="AB253">
            <v>3.61</v>
          </cell>
          <cell r="AC253">
            <v>1.852486996865202</v>
          </cell>
        </row>
        <row r="254">
          <cell r="AA254">
            <v>37489</v>
          </cell>
          <cell r="AB254">
            <v>3.57</v>
          </cell>
          <cell r="AC254">
            <v>1.8543631758351633</v>
          </cell>
        </row>
        <row r="255">
          <cell r="AA255">
            <v>37490</v>
          </cell>
          <cell r="AB255">
            <v>3.58</v>
          </cell>
          <cell r="AC255">
            <v>1.8562412549790703</v>
          </cell>
        </row>
        <row r="256">
          <cell r="AA256">
            <v>37491</v>
          </cell>
          <cell r="AB256">
            <v>3.6</v>
          </cell>
          <cell r="AC256">
            <v>1.8581212362213999</v>
          </cell>
        </row>
        <row r="257">
          <cell r="AA257">
            <v>37492</v>
          </cell>
          <cell r="AB257">
            <v>3.6</v>
          </cell>
          <cell r="AC257">
            <v>1.8600031214885764</v>
          </cell>
        </row>
        <row r="258">
          <cell r="AA258">
            <v>37493</v>
          </cell>
          <cell r="AB258">
            <v>3.6</v>
          </cell>
          <cell r="AC258">
            <v>1.8618869127089757</v>
          </cell>
        </row>
        <row r="259">
          <cell r="AA259">
            <v>37494</v>
          </cell>
          <cell r="AB259">
            <v>3.63</v>
          </cell>
          <cell r="AC259">
            <v>1.863772611812927</v>
          </cell>
        </row>
        <row r="260">
          <cell r="AA260">
            <v>37495</v>
          </cell>
          <cell r="AB260">
            <v>3.61</v>
          </cell>
          <cell r="AC260">
            <v>1.8656602207327146</v>
          </cell>
        </row>
        <row r="261">
          <cell r="AA261">
            <v>37496</v>
          </cell>
          <cell r="AB261">
            <v>3.6</v>
          </cell>
          <cell r="AC261">
            <v>1.8675497414025788</v>
          </cell>
        </row>
        <row r="262">
          <cell r="AA262">
            <v>37497</v>
          </cell>
          <cell r="AB262">
            <v>3.62</v>
          </cell>
          <cell r="AC262">
            <v>1.8694411757587199</v>
          </cell>
        </row>
        <row r="263">
          <cell r="AA263">
            <v>37498</v>
          </cell>
          <cell r="AB263">
            <v>3.62</v>
          </cell>
          <cell r="AC263">
            <v>1.871334525739299</v>
          </cell>
        </row>
        <row r="264">
          <cell r="AA264">
            <v>37499</v>
          </cell>
          <cell r="AB264">
            <v>3.62</v>
          </cell>
          <cell r="AC264">
            <v>1.8732297932844399</v>
          </cell>
        </row>
        <row r="265">
          <cell r="AA265">
            <v>37500</v>
          </cell>
          <cell r="AB265">
            <v>3.62</v>
          </cell>
          <cell r="AC265">
            <v>1.8751902529854816</v>
          </cell>
        </row>
        <row r="266">
          <cell r="AA266">
            <v>37501</v>
          </cell>
          <cell r="AB266">
            <v>3.56</v>
          </cell>
          <cell r="AC266">
            <v>1.8771527644381307</v>
          </cell>
        </row>
        <row r="267">
          <cell r="AA267">
            <v>37502</v>
          </cell>
          <cell r="AB267">
            <v>3.63</v>
          </cell>
          <cell r="AC267">
            <v>1.8791173297896819</v>
          </cell>
        </row>
        <row r="268">
          <cell r="AA268">
            <v>37503</v>
          </cell>
          <cell r="AB268">
            <v>3.65</v>
          </cell>
          <cell r="AC268">
            <v>1.8810839511896773</v>
          </cell>
        </row>
        <row r="269">
          <cell r="AA269">
            <v>37504</v>
          </cell>
          <cell r="AB269">
            <v>3.59</v>
          </cell>
          <cell r="AC269">
            <v>1.883052630789908</v>
          </cell>
        </row>
        <row r="270">
          <cell r="AA270">
            <v>37505</v>
          </cell>
          <cell r="AB270">
            <v>3.62</v>
          </cell>
          <cell r="AC270">
            <v>1.8850233707444179</v>
          </cell>
        </row>
        <row r="271">
          <cell r="AA271">
            <v>37506</v>
          </cell>
          <cell r="AB271">
            <v>3.62</v>
          </cell>
          <cell r="AC271">
            <v>1.8864795415080331</v>
          </cell>
        </row>
        <row r="272">
          <cell r="AA272">
            <v>37507</v>
          </cell>
          <cell r="AB272">
            <v>3.62</v>
          </cell>
          <cell r="AC272">
            <v>1.8879368371560001</v>
          </cell>
        </row>
        <row r="273">
          <cell r="AA273">
            <v>37508</v>
          </cell>
          <cell r="AB273">
            <v>3.6</v>
          </cell>
          <cell r="AC273">
            <v>1.8893952585572862</v>
          </cell>
        </row>
        <row r="274">
          <cell r="AA274">
            <v>37509</v>
          </cell>
          <cell r="AB274">
            <v>3.63</v>
          </cell>
          <cell r="AC274">
            <v>1.8908548065815305</v>
          </cell>
        </row>
        <row r="275">
          <cell r="AA275">
            <v>37510</v>
          </cell>
          <cell r="AB275">
            <v>3.61</v>
          </cell>
          <cell r="AC275">
            <v>1.8923154820990431</v>
          </cell>
        </row>
        <row r="276">
          <cell r="AA276">
            <v>37511</v>
          </cell>
          <cell r="AB276">
            <v>3.63</v>
          </cell>
          <cell r="AC276">
            <v>1.8937772859808064</v>
          </cell>
        </row>
        <row r="277">
          <cell r="AA277">
            <v>37512</v>
          </cell>
          <cell r="AB277">
            <v>3.64</v>
          </cell>
          <cell r="AC277">
            <v>1.8952402190984761</v>
          </cell>
        </row>
        <row r="278">
          <cell r="AA278">
            <v>37513</v>
          </cell>
          <cell r="AB278">
            <v>3.64</v>
          </cell>
          <cell r="AC278">
            <v>1.8967042823243814</v>
          </cell>
        </row>
        <row r="279">
          <cell r="AA279">
            <v>37514</v>
          </cell>
          <cell r="AB279">
            <v>3.64</v>
          </cell>
          <cell r="AC279">
            <v>1.8981694765315247</v>
          </cell>
        </row>
        <row r="280">
          <cell r="AA280">
            <v>37515</v>
          </cell>
          <cell r="AB280">
            <v>3.64</v>
          </cell>
          <cell r="AC280">
            <v>1.8996358025935831</v>
          </cell>
        </row>
        <row r="281">
          <cell r="AA281">
            <v>37516</v>
          </cell>
          <cell r="AB281">
            <v>3.62</v>
          </cell>
          <cell r="AC281">
            <v>1.9011032613849088</v>
          </cell>
        </row>
        <row r="282">
          <cell r="AA282">
            <v>37517</v>
          </cell>
          <cell r="AB282">
            <v>3.63</v>
          </cell>
          <cell r="AC282">
            <v>1.9025718537805292</v>
          </cell>
        </row>
        <row r="283">
          <cell r="AA283">
            <v>37518</v>
          </cell>
          <cell r="AB283">
            <v>3.66</v>
          </cell>
          <cell r="AC283">
            <v>1.9040415806561477</v>
          </cell>
        </row>
        <row r="284">
          <cell r="AA284">
            <v>37519</v>
          </cell>
          <cell r="AB284">
            <v>3.65</v>
          </cell>
          <cell r="AC284">
            <v>1.9055124428881445</v>
          </cell>
        </row>
        <row r="285">
          <cell r="AA285">
            <v>37520</v>
          </cell>
          <cell r="AB285">
            <v>3.65</v>
          </cell>
          <cell r="AC285">
            <v>1.9069844413535759</v>
          </cell>
        </row>
        <row r="286">
          <cell r="AA286">
            <v>37521</v>
          </cell>
          <cell r="AB286">
            <v>3.65</v>
          </cell>
          <cell r="AC286">
            <v>1.908457576930177</v>
          </cell>
        </row>
        <row r="287">
          <cell r="AA287">
            <v>37522</v>
          </cell>
          <cell r="AB287">
            <v>3.66</v>
          </cell>
          <cell r="AC287">
            <v>1.9099318504963598</v>
          </cell>
        </row>
        <row r="288">
          <cell r="AA288">
            <v>37523</v>
          </cell>
          <cell r="AB288">
            <v>3.64</v>
          </cell>
          <cell r="AC288">
            <v>1.9114072629312158</v>
          </cell>
        </row>
        <row r="289">
          <cell r="AA289">
            <v>37524</v>
          </cell>
          <cell r="AB289">
            <v>3.66</v>
          </cell>
          <cell r="AC289">
            <v>1.9128838151145144</v>
          </cell>
        </row>
        <row r="290">
          <cell r="AA290">
            <v>37525</v>
          </cell>
          <cell r="AB290">
            <v>3.67</v>
          </cell>
          <cell r="AC290">
            <v>1.9143615079267062</v>
          </cell>
        </row>
        <row r="291">
          <cell r="AA291">
            <v>37526</v>
          </cell>
          <cell r="AB291">
            <v>3.71</v>
          </cell>
          <cell r="AC291">
            <v>1.9158403422489205</v>
          </cell>
        </row>
        <row r="292">
          <cell r="AA292">
            <v>37527</v>
          </cell>
          <cell r="AB292">
            <v>3.71</v>
          </cell>
          <cell r="AC292">
            <v>1.9173203189629682</v>
          </cell>
        </row>
        <row r="293">
          <cell r="AA293">
            <v>37528</v>
          </cell>
          <cell r="AB293">
            <v>3.71</v>
          </cell>
          <cell r="AC293">
            <v>1.9188014389513406</v>
          </cell>
        </row>
        <row r="294">
          <cell r="AA294">
            <v>37529</v>
          </cell>
          <cell r="AB294">
            <v>3.75</v>
          </cell>
          <cell r="AC294">
            <v>1.9202837030972117</v>
          </cell>
        </row>
        <row r="295">
          <cell r="AA295">
            <v>37530</v>
          </cell>
          <cell r="AB295">
            <v>3.73</v>
          </cell>
          <cell r="AC295">
            <v>1.9217192424934639</v>
          </cell>
        </row>
        <row r="296">
          <cell r="AA296">
            <v>37531</v>
          </cell>
          <cell r="AB296">
            <v>3.75</v>
          </cell>
          <cell r="AC296">
            <v>1.9231558550506009</v>
          </cell>
        </row>
        <row r="297">
          <cell r="AA297">
            <v>37532</v>
          </cell>
          <cell r="AB297">
            <v>3.74</v>
          </cell>
          <cell r="AC297">
            <v>1.9245935415708817</v>
          </cell>
        </row>
        <row r="298">
          <cell r="AA298">
            <v>37533</v>
          </cell>
          <cell r="AB298">
            <v>3.74</v>
          </cell>
          <cell r="AC298">
            <v>1.9260323028571651</v>
          </cell>
        </row>
        <row r="299">
          <cell r="AA299">
            <v>37534</v>
          </cell>
          <cell r="AB299">
            <v>3.74</v>
          </cell>
          <cell r="AC299">
            <v>1.9274721397129102</v>
          </cell>
        </row>
        <row r="300">
          <cell r="AA300">
            <v>37535</v>
          </cell>
          <cell r="AB300">
            <v>3.74</v>
          </cell>
          <cell r="AC300">
            <v>1.9289130529421756</v>
          </cell>
        </row>
        <row r="301">
          <cell r="AA301">
            <v>37536</v>
          </cell>
          <cell r="AB301">
            <v>3.75</v>
          </cell>
          <cell r="AC301">
            <v>1.9297449985587212</v>
          </cell>
        </row>
        <row r="302">
          <cell r="AA302">
            <v>37537</v>
          </cell>
          <cell r="AB302">
            <v>3.72</v>
          </cell>
          <cell r="AC302">
            <v>1.9305773029957471</v>
          </cell>
        </row>
        <row r="303">
          <cell r="AA303">
            <v>37538</v>
          </cell>
          <cell r="AB303">
            <v>3.7</v>
          </cell>
          <cell r="AC303">
            <v>1.931409966408014</v>
          </cell>
        </row>
        <row r="304">
          <cell r="AA304">
            <v>37539</v>
          </cell>
          <cell r="AB304">
            <v>3.69</v>
          </cell>
          <cell r="AC304">
            <v>1.9322429889503487</v>
          </cell>
        </row>
        <row r="305">
          <cell r="AA305">
            <v>37540</v>
          </cell>
          <cell r="AB305">
            <v>3.69</v>
          </cell>
          <cell r="AC305">
            <v>1.9330763707776457</v>
          </cell>
        </row>
        <row r="306">
          <cell r="AA306">
            <v>37541</v>
          </cell>
          <cell r="AB306">
            <v>3.69</v>
          </cell>
          <cell r="AC306">
            <v>1.933910112044865</v>
          </cell>
        </row>
        <row r="307">
          <cell r="AA307">
            <v>37542</v>
          </cell>
          <cell r="AB307">
            <v>3.69</v>
          </cell>
          <cell r="AC307">
            <v>1.9347442129070338</v>
          </cell>
        </row>
        <row r="308">
          <cell r="AA308">
            <v>37543</v>
          </cell>
          <cell r="AB308">
            <v>3.69</v>
          </cell>
          <cell r="AC308">
            <v>1.9355786735192471</v>
          </cell>
        </row>
        <row r="309">
          <cell r="AA309">
            <v>37544</v>
          </cell>
          <cell r="AB309">
            <v>3.64</v>
          </cell>
          <cell r="AC309">
            <v>1.936413494036666</v>
          </cell>
        </row>
        <row r="310">
          <cell r="AA310">
            <v>37545</v>
          </cell>
          <cell r="AB310">
            <v>3.58</v>
          </cell>
          <cell r="AC310">
            <v>1.9372486746145183</v>
          </cell>
        </row>
        <row r="311">
          <cell r="AA311">
            <v>37546</v>
          </cell>
          <cell r="AB311">
            <v>3.59</v>
          </cell>
          <cell r="AC311">
            <v>1.9380842154080991</v>
          </cell>
        </row>
        <row r="312">
          <cell r="AA312">
            <v>37547</v>
          </cell>
          <cell r="AB312">
            <v>3.61</v>
          </cell>
          <cell r="AC312">
            <v>1.9389201165727703</v>
          </cell>
        </row>
        <row r="313">
          <cell r="AA313">
            <v>37548</v>
          </cell>
          <cell r="AB313">
            <v>3.61</v>
          </cell>
          <cell r="AC313">
            <v>1.9397563782639615</v>
          </cell>
        </row>
        <row r="314">
          <cell r="AA314">
            <v>37549</v>
          </cell>
          <cell r="AB314">
            <v>3.61</v>
          </cell>
          <cell r="AC314">
            <v>1.9405930006371686</v>
          </cell>
        </row>
        <row r="315">
          <cell r="AA315">
            <v>37550</v>
          </cell>
          <cell r="AB315">
            <v>3.61</v>
          </cell>
          <cell r="AC315">
            <v>1.9414299838479545</v>
          </cell>
        </row>
        <row r="316">
          <cell r="AA316">
            <v>37551</v>
          </cell>
          <cell r="AB316">
            <v>3.6</v>
          </cell>
          <cell r="AC316">
            <v>1.9422673280519496</v>
          </cell>
        </row>
        <row r="317">
          <cell r="AA317">
            <v>37552</v>
          </cell>
          <cell r="AB317">
            <v>3.6</v>
          </cell>
          <cell r="AC317">
            <v>1.9431050334048514</v>
          </cell>
        </row>
        <row r="318">
          <cell r="AA318">
            <v>37553</v>
          </cell>
          <cell r="AB318">
            <v>3.6</v>
          </cell>
          <cell r="AC318">
            <v>1.9439431000624243</v>
          </cell>
        </row>
        <row r="319">
          <cell r="AA319">
            <v>37554</v>
          </cell>
          <cell r="AB319">
            <v>3.6</v>
          </cell>
          <cell r="AC319">
            <v>1.9447815281805005</v>
          </cell>
        </row>
        <row r="320">
          <cell r="AA320">
            <v>37555</v>
          </cell>
          <cell r="AB320">
            <v>3.6</v>
          </cell>
          <cell r="AC320">
            <v>1.945620317914978</v>
          </cell>
        </row>
        <row r="321">
          <cell r="AA321">
            <v>37556</v>
          </cell>
          <cell r="AB321">
            <v>3.6</v>
          </cell>
          <cell r="AC321">
            <v>1.9464594694218238</v>
          </cell>
        </row>
        <row r="322">
          <cell r="AA322">
            <v>37557</v>
          </cell>
          <cell r="AB322">
            <v>3.59</v>
          </cell>
          <cell r="AC322">
            <v>1.9472989828570708</v>
          </cell>
        </row>
        <row r="323">
          <cell r="AA323">
            <v>37558</v>
          </cell>
          <cell r="AB323">
            <v>3.56</v>
          </cell>
          <cell r="AC323">
            <v>1.9481388583768202</v>
          </cell>
        </row>
        <row r="324">
          <cell r="AA324">
            <v>37559</v>
          </cell>
          <cell r="AB324">
            <v>3.54</v>
          </cell>
          <cell r="AC324">
            <v>1.9489790961372397</v>
          </cell>
        </row>
        <row r="325">
          <cell r="AA325">
            <v>37560</v>
          </cell>
          <cell r="AB325">
            <v>3.52</v>
          </cell>
          <cell r="AC325">
            <v>1.9498196962945646</v>
          </cell>
        </row>
        <row r="326">
          <cell r="AA326">
            <v>37561</v>
          </cell>
          <cell r="AB326">
            <v>3.52</v>
          </cell>
          <cell r="AC326">
            <v>1.9506886973412465</v>
          </cell>
        </row>
        <row r="327">
          <cell r="AA327">
            <v>37562</v>
          </cell>
          <cell r="AB327">
            <v>3.52</v>
          </cell>
          <cell r="AC327">
            <v>1.9515580856867234</v>
          </cell>
        </row>
        <row r="328">
          <cell r="AA328">
            <v>37563</v>
          </cell>
          <cell r="AB328">
            <v>3.52</v>
          </cell>
          <cell r="AC328">
            <v>1.9524278615036081</v>
          </cell>
        </row>
        <row r="329">
          <cell r="AA329">
            <v>37564</v>
          </cell>
          <cell r="AB329">
            <v>3.56</v>
          </cell>
          <cell r="AC329">
            <v>1.953298024964589</v>
          </cell>
        </row>
        <row r="330">
          <cell r="AA330">
            <v>37565</v>
          </cell>
          <cell r="AB330">
            <v>3.53</v>
          </cell>
          <cell r="AC330">
            <v>1.9541685762424335</v>
          </cell>
        </row>
        <row r="331">
          <cell r="AA331">
            <v>37566</v>
          </cell>
          <cell r="AB331">
            <v>3.53</v>
          </cell>
          <cell r="AC331">
            <v>1.9550395155099847</v>
          </cell>
        </row>
        <row r="332">
          <cell r="AA332">
            <v>37567</v>
          </cell>
          <cell r="AB332">
            <v>3.54</v>
          </cell>
          <cell r="AC332">
            <v>1.9551827891388061</v>
          </cell>
        </row>
        <row r="333">
          <cell r="AA333">
            <v>37568</v>
          </cell>
          <cell r="AB333">
            <v>3.54</v>
          </cell>
          <cell r="AC333">
            <v>1.9553260732673299</v>
          </cell>
        </row>
        <row r="334">
          <cell r="AA334">
            <v>37569</v>
          </cell>
          <cell r="AB334">
            <v>3.54</v>
          </cell>
          <cell r="AC334">
            <v>1.9554693678963253</v>
          </cell>
        </row>
        <row r="335">
          <cell r="AA335">
            <v>37570</v>
          </cell>
          <cell r="AB335">
            <v>3.54</v>
          </cell>
          <cell r="AC335">
            <v>1.9556126730265619</v>
          </cell>
        </row>
        <row r="336">
          <cell r="AA336">
            <v>37571</v>
          </cell>
          <cell r="AB336">
            <v>3.54</v>
          </cell>
          <cell r="AC336">
            <v>1.9557559886588092</v>
          </cell>
        </row>
        <row r="337">
          <cell r="AA337">
            <v>37572</v>
          </cell>
          <cell r="AB337">
            <v>3.52</v>
          </cell>
          <cell r="AC337">
            <v>1.9558993147938368</v>
          </cell>
        </row>
        <row r="338">
          <cell r="AA338">
            <v>37573</v>
          </cell>
          <cell r="AB338">
            <v>3.53</v>
          </cell>
          <cell r="AC338">
            <v>1.9560426514324147</v>
          </cell>
        </row>
        <row r="339">
          <cell r="AA339">
            <v>37574</v>
          </cell>
          <cell r="AB339">
            <v>3.54</v>
          </cell>
          <cell r="AC339">
            <v>1.9561859985753125</v>
          </cell>
        </row>
        <row r="340">
          <cell r="AA340">
            <v>37575</v>
          </cell>
          <cell r="AB340">
            <v>3.53</v>
          </cell>
          <cell r="AC340">
            <v>1.9563293562232995</v>
          </cell>
        </row>
        <row r="341">
          <cell r="AA341">
            <v>37576</v>
          </cell>
          <cell r="AB341">
            <v>3.53</v>
          </cell>
          <cell r="AC341">
            <v>1.9564727243771465</v>
          </cell>
        </row>
        <row r="342">
          <cell r="AA342">
            <v>37577</v>
          </cell>
          <cell r="AB342">
            <v>3.53</v>
          </cell>
          <cell r="AC342">
            <v>1.9566161030376226</v>
          </cell>
        </row>
        <row r="343">
          <cell r="AA343">
            <v>37578</v>
          </cell>
          <cell r="AB343">
            <v>3.53</v>
          </cell>
          <cell r="AC343">
            <v>1.9567594922054981</v>
          </cell>
        </row>
        <row r="344">
          <cell r="AA344">
            <v>37579</v>
          </cell>
          <cell r="AB344">
            <v>3.51</v>
          </cell>
          <cell r="AC344">
            <v>1.956902891881543</v>
          </cell>
        </row>
        <row r="345">
          <cell r="AA345">
            <v>37580</v>
          </cell>
          <cell r="AB345">
            <v>3.51</v>
          </cell>
          <cell r="AC345">
            <v>1.9570463020665274</v>
          </cell>
        </row>
        <row r="346">
          <cell r="AA346">
            <v>37581</v>
          </cell>
          <cell r="AB346">
            <v>3.5</v>
          </cell>
          <cell r="AC346">
            <v>1.9571897227612216</v>
          </cell>
        </row>
        <row r="347">
          <cell r="AA347">
            <v>37582</v>
          </cell>
          <cell r="AB347">
            <v>3.49</v>
          </cell>
          <cell r="AC347">
            <v>1.9573331539663954</v>
          </cell>
        </row>
        <row r="348">
          <cell r="AA348">
            <v>37583</v>
          </cell>
          <cell r="AB348">
            <v>3.49</v>
          </cell>
          <cell r="AC348">
            <v>1.9574765956828193</v>
          </cell>
        </row>
        <row r="349">
          <cell r="AA349">
            <v>37584</v>
          </cell>
          <cell r="AB349">
            <v>3.49</v>
          </cell>
          <cell r="AC349">
            <v>1.9576200479112638</v>
          </cell>
        </row>
        <row r="350">
          <cell r="AA350">
            <v>37585</v>
          </cell>
          <cell r="AB350">
            <v>3.49</v>
          </cell>
          <cell r="AC350">
            <v>1.9577635106524987</v>
          </cell>
        </row>
        <row r="351">
          <cell r="AA351">
            <v>37586</v>
          </cell>
          <cell r="AB351">
            <v>3.46</v>
          </cell>
          <cell r="AC351">
            <v>1.9579069839072949</v>
          </cell>
        </row>
        <row r="352">
          <cell r="AA352">
            <v>37587</v>
          </cell>
          <cell r="AB352">
            <v>3.49</v>
          </cell>
          <cell r="AC352">
            <v>1.9580504676764228</v>
          </cell>
        </row>
        <row r="353">
          <cell r="AA353">
            <v>37588</v>
          </cell>
          <cell r="AB353">
            <v>3.49</v>
          </cell>
          <cell r="AC353">
            <v>1.958193961960653</v>
          </cell>
        </row>
        <row r="354">
          <cell r="AA354">
            <v>37589</v>
          </cell>
          <cell r="AB354">
            <v>3.63</v>
          </cell>
          <cell r="AC354">
            <v>1.9583374667607558</v>
          </cell>
        </row>
        <row r="355">
          <cell r="AA355">
            <v>37590</v>
          </cell>
          <cell r="AB355">
            <v>3.63</v>
          </cell>
          <cell r="AC355">
            <v>1.958480982077502</v>
          </cell>
        </row>
        <row r="356">
          <cell r="AA356">
            <v>37591</v>
          </cell>
          <cell r="AB356">
            <v>3.63</v>
          </cell>
          <cell r="AC356">
            <v>1.9586198778818731</v>
          </cell>
        </row>
        <row r="357">
          <cell r="AA357">
            <v>37592</v>
          </cell>
          <cell r="AB357">
            <v>3.57</v>
          </cell>
          <cell r="AC357">
            <v>1.9587587835367579</v>
          </cell>
        </row>
        <row r="358">
          <cell r="AA358">
            <v>37593</v>
          </cell>
          <cell r="AB358">
            <v>3.53</v>
          </cell>
          <cell r="AC358">
            <v>1.9588976990428555</v>
          </cell>
        </row>
        <row r="359">
          <cell r="AA359">
            <v>37594</v>
          </cell>
          <cell r="AB359">
            <v>3.52</v>
          </cell>
          <cell r="AC359">
            <v>1.9590366244008643</v>
          </cell>
        </row>
        <row r="360">
          <cell r="AA360">
            <v>37595</v>
          </cell>
          <cell r="AB360">
            <v>3.52</v>
          </cell>
          <cell r="AC360">
            <v>1.9591755596114833</v>
          </cell>
        </row>
        <row r="361">
          <cell r="AA361">
            <v>37596</v>
          </cell>
          <cell r="AB361">
            <v>3.53</v>
          </cell>
          <cell r="AC361">
            <v>1.959314504675411</v>
          </cell>
        </row>
        <row r="362">
          <cell r="AA362">
            <v>37597</v>
          </cell>
          <cell r="AB362">
            <v>3.53</v>
          </cell>
          <cell r="AC362">
            <v>1.9596375649065805</v>
          </cell>
        </row>
        <row r="363">
          <cell r="AA363">
            <v>37598</v>
          </cell>
          <cell r="AB363">
            <v>3.53</v>
          </cell>
          <cell r="AC363">
            <v>1.959960678405315</v>
          </cell>
        </row>
        <row r="364">
          <cell r="AA364">
            <v>37599</v>
          </cell>
          <cell r="AB364">
            <v>3.53</v>
          </cell>
          <cell r="AC364">
            <v>1.9602838451803979</v>
          </cell>
        </row>
        <row r="365">
          <cell r="AA365">
            <v>37600</v>
          </cell>
          <cell r="AB365">
            <v>3.51</v>
          </cell>
          <cell r="AC365">
            <v>1.9606070652406129</v>
          </cell>
        </row>
        <row r="366">
          <cell r="AA366">
            <v>37601</v>
          </cell>
          <cell r="AB366">
            <v>3.5</v>
          </cell>
          <cell r="AC366">
            <v>1.9609303385947467</v>
          </cell>
        </row>
        <row r="367">
          <cell r="AA367">
            <v>37602</v>
          </cell>
          <cell r="AB367">
            <v>3.49</v>
          </cell>
          <cell r="AC367">
            <v>1.9612536652515862</v>
          </cell>
        </row>
        <row r="368">
          <cell r="AA368">
            <v>37603</v>
          </cell>
          <cell r="AB368">
            <v>3.51</v>
          </cell>
          <cell r="AC368">
            <v>1.9615770452199202</v>
          </cell>
        </row>
        <row r="369">
          <cell r="AA369">
            <v>37604</v>
          </cell>
          <cell r="AB369">
            <v>3.51</v>
          </cell>
          <cell r="AC369">
            <v>1.961900478508539</v>
          </cell>
        </row>
        <row r="370">
          <cell r="AA370">
            <v>37605</v>
          </cell>
          <cell r="AB370">
            <v>3.51</v>
          </cell>
          <cell r="AC370">
            <v>1.9622239651262339</v>
          </cell>
        </row>
        <row r="371">
          <cell r="AA371">
            <v>37606</v>
          </cell>
          <cell r="AB371">
            <v>3.54</v>
          </cell>
          <cell r="AC371">
            <v>1.9625475050817986</v>
          </cell>
        </row>
        <row r="372">
          <cell r="AA372">
            <v>37607</v>
          </cell>
          <cell r="AB372">
            <v>3.53</v>
          </cell>
          <cell r="AC372">
            <v>1.9628710983840276</v>
          </cell>
        </row>
        <row r="373">
          <cell r="AA373">
            <v>37608</v>
          </cell>
          <cell r="AB373">
            <v>3.49</v>
          </cell>
          <cell r="AC373">
            <v>1.9631947450417164</v>
          </cell>
        </row>
        <row r="374">
          <cell r="AA374">
            <v>37609</v>
          </cell>
          <cell r="AB374">
            <v>3.46</v>
          </cell>
          <cell r="AC374">
            <v>1.9635184450636631</v>
          </cell>
        </row>
        <row r="375">
          <cell r="AA375">
            <v>37610</v>
          </cell>
          <cell r="AB375">
            <v>3.46</v>
          </cell>
          <cell r="AC375">
            <v>1.9638421984586665</v>
          </cell>
        </row>
        <row r="376">
          <cell r="AA376">
            <v>37611</v>
          </cell>
          <cell r="AB376">
            <v>3.46</v>
          </cell>
          <cell r="AC376">
            <v>1.9641660052355268</v>
          </cell>
        </row>
        <row r="377">
          <cell r="AA377">
            <v>37612</v>
          </cell>
          <cell r="AB377">
            <v>3.46</v>
          </cell>
          <cell r="AC377">
            <v>1.9644898654030458</v>
          </cell>
        </row>
        <row r="378">
          <cell r="AA378">
            <v>37613</v>
          </cell>
          <cell r="AB378">
            <v>3.45</v>
          </cell>
          <cell r="AC378">
            <v>1.9648137789700268</v>
          </cell>
        </row>
        <row r="379">
          <cell r="AA379">
            <v>37614</v>
          </cell>
          <cell r="AB379">
            <v>3.41</v>
          </cell>
          <cell r="AC379">
            <v>1.9651377459452748</v>
          </cell>
        </row>
        <row r="380">
          <cell r="AA380">
            <v>37615</v>
          </cell>
          <cell r="AB380">
            <v>3.41</v>
          </cell>
          <cell r="AC380">
            <v>1.9654617663375957</v>
          </cell>
        </row>
        <row r="381">
          <cell r="AA381">
            <v>37616</v>
          </cell>
          <cell r="AB381">
            <v>3.39</v>
          </cell>
          <cell r="AC381">
            <v>1.9657858401557973</v>
          </cell>
        </row>
        <row r="382">
          <cell r="AA382">
            <v>37617</v>
          </cell>
          <cell r="AB382">
            <v>3.39</v>
          </cell>
          <cell r="AC382">
            <v>1.9661099674086886</v>
          </cell>
        </row>
        <row r="383">
          <cell r="AA383">
            <v>37618</v>
          </cell>
          <cell r="AB383">
            <v>3.39</v>
          </cell>
          <cell r="AC383">
            <v>1.96643414810508</v>
          </cell>
        </row>
        <row r="384">
          <cell r="AA384">
            <v>37619</v>
          </cell>
          <cell r="AB384">
            <v>3.39</v>
          </cell>
          <cell r="AC384">
            <v>1.966758382253784</v>
          </cell>
        </row>
        <row r="385">
          <cell r="AA385">
            <v>37620</v>
          </cell>
          <cell r="AB385">
            <v>3.36</v>
          </cell>
          <cell r="AC385">
            <v>1.9670826698636132</v>
          </cell>
        </row>
        <row r="386">
          <cell r="AA386">
            <v>37621</v>
          </cell>
          <cell r="AB386">
            <v>3.4</v>
          </cell>
          <cell r="AC386">
            <v>1.9674070109433832</v>
          </cell>
        </row>
        <row r="387">
          <cell r="AA387">
            <v>37622</v>
          </cell>
          <cell r="AB387">
            <v>3.4</v>
          </cell>
          <cell r="AC387">
            <v>1.9676999999999998</v>
          </cell>
        </row>
        <row r="388">
          <cell r="AA388">
            <v>37623</v>
          </cell>
          <cell r="AB388">
            <v>3.33</v>
          </cell>
          <cell r="AC388">
            <v>1.9681199999999999</v>
          </cell>
        </row>
        <row r="389">
          <cell r="AA389">
            <v>37624</v>
          </cell>
          <cell r="AB389">
            <v>3.32</v>
          </cell>
          <cell r="AC389">
            <v>1.9683999999999997</v>
          </cell>
        </row>
        <row r="390">
          <cell r="AA390">
            <v>37625</v>
          </cell>
          <cell r="AB390">
            <v>3.32</v>
          </cell>
          <cell r="AC390">
            <v>1.9686799999999998</v>
          </cell>
        </row>
        <row r="391">
          <cell r="AA391">
            <v>37626</v>
          </cell>
          <cell r="AB391">
            <v>3.32</v>
          </cell>
          <cell r="AC391">
            <v>1.96896</v>
          </cell>
        </row>
        <row r="392">
          <cell r="AA392">
            <v>37627</v>
          </cell>
          <cell r="AB392">
            <v>3.32</v>
          </cell>
          <cell r="AC392">
            <v>1.9693799999999999</v>
          </cell>
        </row>
        <row r="393">
          <cell r="AA393">
            <v>37628</v>
          </cell>
          <cell r="AB393">
            <v>3.28</v>
          </cell>
          <cell r="AC393">
            <v>1.9695199999999999</v>
          </cell>
        </row>
        <row r="394">
          <cell r="AA394">
            <v>37629</v>
          </cell>
          <cell r="AB394">
            <v>3.29</v>
          </cell>
          <cell r="AC394">
            <v>1.96966</v>
          </cell>
        </row>
        <row r="395">
          <cell r="AA395">
            <v>37630</v>
          </cell>
          <cell r="AB395">
            <v>3.32</v>
          </cell>
          <cell r="AC395">
            <v>1.96966</v>
          </cell>
        </row>
        <row r="396">
          <cell r="AA396">
            <v>37631</v>
          </cell>
          <cell r="AB396">
            <v>3.34</v>
          </cell>
          <cell r="AC396">
            <v>1.9698</v>
          </cell>
        </row>
        <row r="397">
          <cell r="AA397">
            <v>37632</v>
          </cell>
          <cell r="AB397">
            <v>3.34</v>
          </cell>
          <cell r="AC397">
            <v>1.9699399999999998</v>
          </cell>
        </row>
        <row r="398">
          <cell r="AA398">
            <v>37633</v>
          </cell>
          <cell r="AB398">
            <v>3.34</v>
          </cell>
          <cell r="AC398">
            <v>1.9700799999999998</v>
          </cell>
        </row>
        <row r="399">
          <cell r="AA399">
            <v>37634</v>
          </cell>
          <cell r="AB399">
            <v>3.31</v>
          </cell>
          <cell r="AC399">
            <v>1.9702199999999999</v>
          </cell>
        </row>
        <row r="400">
          <cell r="AA400">
            <v>37635</v>
          </cell>
          <cell r="AB400">
            <v>3.24</v>
          </cell>
          <cell r="AC400">
            <v>1.9703599999999999</v>
          </cell>
        </row>
        <row r="401">
          <cell r="AA401">
            <v>37636</v>
          </cell>
          <cell r="AB401">
            <v>3.22</v>
          </cell>
          <cell r="AC401">
            <v>1.9704999999999999</v>
          </cell>
        </row>
        <row r="402">
          <cell r="AA402">
            <v>37637</v>
          </cell>
          <cell r="AB402">
            <v>3.26</v>
          </cell>
          <cell r="AC402">
            <v>1.9704999999999999</v>
          </cell>
        </row>
        <row r="403">
          <cell r="AA403">
            <v>37638</v>
          </cell>
          <cell r="AB403">
            <v>3.19</v>
          </cell>
          <cell r="AC403">
            <v>1.9706399999999997</v>
          </cell>
        </row>
        <row r="404">
          <cell r="AA404">
            <v>37639</v>
          </cell>
          <cell r="AB404">
            <v>3.19</v>
          </cell>
          <cell r="AC404">
            <v>1.9707799999999998</v>
          </cell>
        </row>
        <row r="405">
          <cell r="AA405">
            <v>37640</v>
          </cell>
          <cell r="AB405">
            <v>3.19</v>
          </cell>
          <cell r="AC405">
            <v>1.9709199999999998</v>
          </cell>
        </row>
        <row r="406">
          <cell r="AA406">
            <v>37641</v>
          </cell>
          <cell r="AB406">
            <v>3.19</v>
          </cell>
          <cell r="AC406">
            <v>1.9710599999999998</v>
          </cell>
        </row>
        <row r="407">
          <cell r="AA407">
            <v>37642</v>
          </cell>
          <cell r="AB407">
            <v>3.09</v>
          </cell>
          <cell r="AC407">
            <v>1.9711999999999998</v>
          </cell>
        </row>
        <row r="408">
          <cell r="AA408">
            <v>37643</v>
          </cell>
          <cell r="AB408">
            <v>3.1</v>
          </cell>
          <cell r="AC408">
            <v>1.9713399999999996</v>
          </cell>
        </row>
        <row r="409">
          <cell r="AA409">
            <v>37644</v>
          </cell>
          <cell r="AB409">
            <v>3.13</v>
          </cell>
          <cell r="AC409">
            <v>1.9713399999999996</v>
          </cell>
        </row>
        <row r="410">
          <cell r="AA410">
            <v>37645</v>
          </cell>
          <cell r="AB410">
            <v>3.21</v>
          </cell>
          <cell r="AC410">
            <v>1.9714799999999997</v>
          </cell>
        </row>
        <row r="411">
          <cell r="AA411">
            <v>37646</v>
          </cell>
          <cell r="AB411">
            <v>3.21</v>
          </cell>
          <cell r="AC411">
            <v>1.9716199999999999</v>
          </cell>
        </row>
        <row r="412">
          <cell r="AA412">
            <v>37647</v>
          </cell>
          <cell r="AB412">
            <v>3.21</v>
          </cell>
          <cell r="AC412">
            <v>1.97176</v>
          </cell>
        </row>
        <row r="413">
          <cell r="AA413">
            <v>37648</v>
          </cell>
          <cell r="AB413">
            <v>3.31</v>
          </cell>
          <cell r="AC413">
            <v>1.9719</v>
          </cell>
        </row>
        <row r="414">
          <cell r="AA414">
            <v>37649</v>
          </cell>
          <cell r="AB414">
            <v>3.32</v>
          </cell>
          <cell r="AC414">
            <v>1.97204</v>
          </cell>
        </row>
        <row r="415">
          <cell r="AA415">
            <v>37650</v>
          </cell>
          <cell r="AB415">
            <v>3.29</v>
          </cell>
          <cell r="AC415">
            <v>1.97218</v>
          </cell>
        </row>
        <row r="416">
          <cell r="AA416">
            <v>37651</v>
          </cell>
          <cell r="AB416">
            <v>3.24</v>
          </cell>
          <cell r="AC416">
            <v>1.97218</v>
          </cell>
        </row>
        <row r="417">
          <cell r="AA417">
            <v>37652</v>
          </cell>
          <cell r="AB417">
            <v>3.2</v>
          </cell>
          <cell r="AC417">
            <v>1.9723199999999999</v>
          </cell>
        </row>
        <row r="418">
          <cell r="AA418">
            <v>37653</v>
          </cell>
          <cell r="AB418">
            <v>3.2</v>
          </cell>
          <cell r="AC418">
            <v>1.9724599999999999</v>
          </cell>
        </row>
        <row r="419">
          <cell r="AA419">
            <v>37654</v>
          </cell>
          <cell r="AB419">
            <v>3.2</v>
          </cell>
          <cell r="AC419">
            <v>1.9725999999999999</v>
          </cell>
        </row>
        <row r="420">
          <cell r="AA420">
            <v>37655</v>
          </cell>
          <cell r="AB420">
            <v>3.18</v>
          </cell>
          <cell r="AC420">
            <v>1.9727399999999999</v>
          </cell>
        </row>
        <row r="421">
          <cell r="AA421">
            <v>37656</v>
          </cell>
          <cell r="AB421">
            <v>3.16</v>
          </cell>
          <cell r="AC421">
            <v>1.97288</v>
          </cell>
        </row>
        <row r="422">
          <cell r="AA422">
            <v>37657</v>
          </cell>
          <cell r="AB422">
            <v>3.16</v>
          </cell>
          <cell r="AC422">
            <v>1.9730199999999998</v>
          </cell>
        </row>
        <row r="423">
          <cell r="AA423">
            <v>37658</v>
          </cell>
          <cell r="AB423">
            <v>3.14</v>
          </cell>
          <cell r="AC423">
            <v>1.9730199999999998</v>
          </cell>
        </row>
        <row r="424">
          <cell r="AA424">
            <v>37659</v>
          </cell>
          <cell r="AB424">
            <v>3.15</v>
          </cell>
          <cell r="AC424">
            <v>1.9741399999999998</v>
          </cell>
        </row>
        <row r="425">
          <cell r="AA425">
            <v>37660</v>
          </cell>
          <cell r="AB425">
            <v>3.15</v>
          </cell>
          <cell r="AC425">
            <v>1.97498</v>
          </cell>
        </row>
        <row r="426">
          <cell r="AA426">
            <v>37661</v>
          </cell>
          <cell r="AB426">
            <v>3.15</v>
          </cell>
          <cell r="AC426">
            <v>1.9759599999999999</v>
          </cell>
        </row>
        <row r="427">
          <cell r="AA427">
            <v>37662</v>
          </cell>
          <cell r="AB427">
            <v>3.12</v>
          </cell>
          <cell r="AC427">
            <v>1.9767999999999997</v>
          </cell>
        </row>
        <row r="428">
          <cell r="AA428">
            <v>37663</v>
          </cell>
          <cell r="AB428">
            <v>3.1</v>
          </cell>
          <cell r="AC428">
            <v>1.9777799999999999</v>
          </cell>
        </row>
        <row r="429">
          <cell r="AA429">
            <v>37664</v>
          </cell>
          <cell r="AB429">
            <v>3.1</v>
          </cell>
          <cell r="AC429">
            <v>1.9787599999999999</v>
          </cell>
        </row>
        <row r="430">
          <cell r="AA430">
            <v>37665</v>
          </cell>
          <cell r="AB430">
            <v>3.13</v>
          </cell>
          <cell r="AC430">
            <v>1.9795999999999998</v>
          </cell>
        </row>
        <row r="431">
          <cell r="AA431">
            <v>37666</v>
          </cell>
          <cell r="AB431">
            <v>3.17</v>
          </cell>
          <cell r="AC431">
            <v>1.98058</v>
          </cell>
        </row>
        <row r="432">
          <cell r="AA432">
            <v>37667</v>
          </cell>
          <cell r="AB432">
            <v>3.17</v>
          </cell>
          <cell r="AC432">
            <v>1.98142</v>
          </cell>
        </row>
        <row r="433">
          <cell r="AA433">
            <v>37668</v>
          </cell>
          <cell r="AB433">
            <v>3.17</v>
          </cell>
          <cell r="AC433">
            <v>1.9823999999999997</v>
          </cell>
        </row>
        <row r="434">
          <cell r="AA434">
            <v>37669</v>
          </cell>
          <cell r="AB434">
            <v>3.17</v>
          </cell>
          <cell r="AC434">
            <v>1.9833799999999999</v>
          </cell>
        </row>
        <row r="435">
          <cell r="AA435">
            <v>37670</v>
          </cell>
          <cell r="AB435">
            <v>3.16</v>
          </cell>
          <cell r="AC435">
            <v>1.9842199999999999</v>
          </cell>
        </row>
        <row r="436">
          <cell r="AA436">
            <v>37671</v>
          </cell>
          <cell r="AB436">
            <v>3.19</v>
          </cell>
          <cell r="AC436">
            <v>1.9851999999999999</v>
          </cell>
        </row>
        <row r="437">
          <cell r="AA437">
            <v>37672</v>
          </cell>
          <cell r="AB437">
            <v>3.2</v>
          </cell>
          <cell r="AC437">
            <v>1.98604</v>
          </cell>
        </row>
        <row r="438">
          <cell r="AA438">
            <v>37673</v>
          </cell>
          <cell r="AB438">
            <v>3.18</v>
          </cell>
          <cell r="AC438">
            <v>1.9870199999999998</v>
          </cell>
        </row>
        <row r="439">
          <cell r="AA439">
            <v>37674</v>
          </cell>
          <cell r="AB439">
            <v>3.18</v>
          </cell>
          <cell r="AC439">
            <v>1.9879999999999998</v>
          </cell>
        </row>
        <row r="440">
          <cell r="AA440">
            <v>37675</v>
          </cell>
          <cell r="AB440">
            <v>3.18</v>
          </cell>
          <cell r="AC440">
            <v>1.9888399999999999</v>
          </cell>
        </row>
        <row r="441">
          <cell r="AA441">
            <v>37676</v>
          </cell>
          <cell r="AB441">
            <v>3.16</v>
          </cell>
          <cell r="AC441">
            <v>1.9898199999999999</v>
          </cell>
        </row>
        <row r="442">
          <cell r="AA442">
            <v>37677</v>
          </cell>
          <cell r="AB442">
            <v>3.15</v>
          </cell>
          <cell r="AC442">
            <v>1.9907999999999997</v>
          </cell>
        </row>
        <row r="443">
          <cell r="AA443">
            <v>37678</v>
          </cell>
          <cell r="AB443">
            <v>3.16</v>
          </cell>
          <cell r="AC443">
            <v>1.9916400000000001</v>
          </cell>
        </row>
        <row r="444">
          <cell r="AA444">
            <v>37679</v>
          </cell>
          <cell r="AB444">
            <v>3.18</v>
          </cell>
          <cell r="AC444">
            <v>1.9926199999999998</v>
          </cell>
        </row>
        <row r="445">
          <cell r="AA445">
            <v>37680</v>
          </cell>
          <cell r="AB445">
            <v>3.19</v>
          </cell>
          <cell r="AC445">
            <v>1.9934599999999998</v>
          </cell>
        </row>
        <row r="446">
          <cell r="AA446">
            <v>37681</v>
          </cell>
          <cell r="AB446">
            <v>3.19</v>
          </cell>
          <cell r="AC446">
            <v>1.99444</v>
          </cell>
        </row>
        <row r="447">
          <cell r="AA447">
            <v>37682</v>
          </cell>
          <cell r="AB447">
            <v>3.19</v>
          </cell>
          <cell r="AC447">
            <v>1.9952799999999999</v>
          </cell>
        </row>
        <row r="448">
          <cell r="AA448">
            <v>37683</v>
          </cell>
          <cell r="AB448">
            <v>3.2</v>
          </cell>
          <cell r="AC448">
            <v>1.9961199999999999</v>
          </cell>
        </row>
        <row r="449">
          <cell r="AA449">
            <v>37684</v>
          </cell>
          <cell r="AB449">
            <v>3.17</v>
          </cell>
          <cell r="AC449">
            <v>1.9969599999999996</v>
          </cell>
        </row>
        <row r="450">
          <cell r="AA450">
            <v>37685</v>
          </cell>
          <cell r="AB450">
            <v>3.17</v>
          </cell>
          <cell r="AC450">
            <v>1.9978</v>
          </cell>
        </row>
        <row r="451">
          <cell r="AA451">
            <v>37686</v>
          </cell>
          <cell r="AB451">
            <v>3.17</v>
          </cell>
          <cell r="AC451">
            <v>1.9986399999999998</v>
          </cell>
        </row>
        <row r="452">
          <cell r="AA452">
            <v>37687</v>
          </cell>
          <cell r="AB452">
            <v>3.16</v>
          </cell>
          <cell r="AC452">
            <v>1.9989199999999998</v>
          </cell>
        </row>
        <row r="453">
          <cell r="AA453">
            <v>37688</v>
          </cell>
          <cell r="AB453">
            <v>3.16</v>
          </cell>
          <cell r="AC453">
            <v>1.9993399999999997</v>
          </cell>
        </row>
        <row r="454">
          <cell r="AA454">
            <v>37689</v>
          </cell>
          <cell r="AB454">
            <v>3.16</v>
          </cell>
          <cell r="AC454">
            <v>1.9996199999999997</v>
          </cell>
        </row>
        <row r="455">
          <cell r="AA455">
            <v>37690</v>
          </cell>
          <cell r="AB455">
            <v>3.13</v>
          </cell>
          <cell r="AC455">
            <v>2.0000399999999998</v>
          </cell>
        </row>
        <row r="456">
          <cell r="AA456">
            <v>37691</v>
          </cell>
          <cell r="AB456">
            <v>3.12</v>
          </cell>
          <cell r="AC456">
            <v>2.0004599999999999</v>
          </cell>
        </row>
        <row r="457">
          <cell r="AA457">
            <v>37692</v>
          </cell>
          <cell r="AB457">
            <v>3.11</v>
          </cell>
          <cell r="AC457">
            <v>2.00074</v>
          </cell>
        </row>
        <row r="458">
          <cell r="AA458">
            <v>37693</v>
          </cell>
          <cell r="AB458">
            <v>3.11</v>
          </cell>
          <cell r="AC458">
            <v>2.00116</v>
          </cell>
        </row>
        <row r="459">
          <cell r="AA459">
            <v>37694</v>
          </cell>
          <cell r="AB459">
            <v>3.11</v>
          </cell>
          <cell r="AC459">
            <v>2.0014399999999997</v>
          </cell>
        </row>
        <row r="460">
          <cell r="AA460">
            <v>37695</v>
          </cell>
          <cell r="AB460">
            <v>3.11</v>
          </cell>
          <cell r="AC460">
            <v>2.0018599999999998</v>
          </cell>
        </row>
        <row r="461">
          <cell r="AA461">
            <v>37696</v>
          </cell>
          <cell r="AB461">
            <v>3.11</v>
          </cell>
          <cell r="AC461">
            <v>2.0022799999999998</v>
          </cell>
        </row>
        <row r="462">
          <cell r="AA462">
            <v>37697</v>
          </cell>
          <cell r="AB462">
            <v>3.08</v>
          </cell>
          <cell r="AC462">
            <v>2.0025599999999999</v>
          </cell>
        </row>
        <row r="463">
          <cell r="AA463">
            <v>37698</v>
          </cell>
          <cell r="AB463">
            <v>3.05</v>
          </cell>
          <cell r="AC463">
            <v>2.00298</v>
          </cell>
        </row>
        <row r="464">
          <cell r="AA464">
            <v>37699</v>
          </cell>
          <cell r="AB464">
            <v>3.01</v>
          </cell>
          <cell r="AC464">
            <v>2.00326</v>
          </cell>
        </row>
        <row r="465">
          <cell r="AA465">
            <v>37700</v>
          </cell>
          <cell r="AB465">
            <v>3.04</v>
          </cell>
          <cell r="AC465">
            <v>2.0036800000000001</v>
          </cell>
        </row>
        <row r="466">
          <cell r="AA466">
            <v>37701</v>
          </cell>
          <cell r="AB466">
            <v>3.02</v>
          </cell>
          <cell r="AC466">
            <v>2.0040999999999998</v>
          </cell>
        </row>
        <row r="467">
          <cell r="AA467">
            <v>37702</v>
          </cell>
          <cell r="AB467">
            <v>3.02</v>
          </cell>
          <cell r="AC467">
            <v>2.0043799999999998</v>
          </cell>
        </row>
        <row r="468">
          <cell r="AA468">
            <v>37703</v>
          </cell>
          <cell r="AB468">
            <v>3.02</v>
          </cell>
          <cell r="AC468">
            <v>2.0047999999999999</v>
          </cell>
        </row>
        <row r="469">
          <cell r="AA469">
            <v>37704</v>
          </cell>
          <cell r="AB469">
            <v>2.95</v>
          </cell>
          <cell r="AC469">
            <v>2.00508</v>
          </cell>
        </row>
        <row r="470">
          <cell r="AA470">
            <v>37705</v>
          </cell>
          <cell r="AB470">
            <v>2.94</v>
          </cell>
          <cell r="AC470">
            <v>2.0055000000000001</v>
          </cell>
        </row>
        <row r="471">
          <cell r="AA471">
            <v>37706</v>
          </cell>
          <cell r="AB471">
            <v>2.9</v>
          </cell>
          <cell r="AC471">
            <v>2.0059200000000001</v>
          </cell>
        </row>
        <row r="472">
          <cell r="AA472">
            <v>37707</v>
          </cell>
          <cell r="AB472">
            <v>2.88</v>
          </cell>
          <cell r="AC472">
            <v>2.0061999999999998</v>
          </cell>
        </row>
        <row r="473">
          <cell r="AA473">
            <v>37708</v>
          </cell>
          <cell r="AB473">
            <v>2.88</v>
          </cell>
          <cell r="AC473">
            <v>2.0066199999999998</v>
          </cell>
        </row>
        <row r="474">
          <cell r="AA474">
            <v>37709</v>
          </cell>
          <cell r="AB474">
            <v>2.88</v>
          </cell>
          <cell r="AC474">
            <v>2.0070399999999999</v>
          </cell>
        </row>
        <row r="475">
          <cell r="AA475">
            <v>37710</v>
          </cell>
          <cell r="AB475">
            <v>2.88</v>
          </cell>
          <cell r="AC475">
            <v>2.00732</v>
          </cell>
        </row>
        <row r="476">
          <cell r="AA476">
            <v>37711</v>
          </cell>
          <cell r="AB476">
            <v>2.88</v>
          </cell>
          <cell r="AC476">
            <v>2.0077399999999996</v>
          </cell>
        </row>
        <row r="477">
          <cell r="AA477">
            <v>37712</v>
          </cell>
          <cell r="AB477">
            <v>2.98</v>
          </cell>
          <cell r="AC477">
            <v>2.0080199999999997</v>
          </cell>
        </row>
        <row r="478">
          <cell r="AA478">
            <v>37713</v>
          </cell>
          <cell r="AB478">
            <v>2.96</v>
          </cell>
          <cell r="AC478">
            <v>2.0084400000000002</v>
          </cell>
        </row>
        <row r="479">
          <cell r="AA479">
            <v>37714</v>
          </cell>
          <cell r="AB479">
            <v>2.9</v>
          </cell>
          <cell r="AC479">
            <v>2.0088599999999999</v>
          </cell>
        </row>
        <row r="480">
          <cell r="AA480">
            <v>37715</v>
          </cell>
          <cell r="AB480">
            <v>2.9</v>
          </cell>
          <cell r="AC480">
            <v>2.00928</v>
          </cell>
        </row>
        <row r="481">
          <cell r="AA481">
            <v>37716</v>
          </cell>
          <cell r="AB481">
            <v>2.9</v>
          </cell>
          <cell r="AC481">
            <v>2.00956</v>
          </cell>
        </row>
        <row r="482">
          <cell r="AA482">
            <v>37717</v>
          </cell>
          <cell r="AB482">
            <v>2.9</v>
          </cell>
          <cell r="AC482">
            <v>2.0099799999999997</v>
          </cell>
        </row>
        <row r="483">
          <cell r="AA483">
            <v>37718</v>
          </cell>
          <cell r="AB483">
            <v>2.9</v>
          </cell>
          <cell r="AC483">
            <v>2.0103999999999997</v>
          </cell>
        </row>
        <row r="484">
          <cell r="AA484">
            <v>37719</v>
          </cell>
          <cell r="AB484">
            <v>2.9</v>
          </cell>
          <cell r="AC484">
            <v>2.0108199999999998</v>
          </cell>
        </row>
        <row r="485">
          <cell r="AA485">
            <v>37720</v>
          </cell>
          <cell r="AB485">
            <v>2.92</v>
          </cell>
          <cell r="AC485">
            <v>2.0110999999999999</v>
          </cell>
        </row>
        <row r="486">
          <cell r="AA486">
            <v>37721</v>
          </cell>
          <cell r="AB486">
            <v>2.92</v>
          </cell>
          <cell r="AC486">
            <v>2.01152</v>
          </cell>
        </row>
        <row r="487">
          <cell r="AA487">
            <v>37722</v>
          </cell>
          <cell r="AB487">
            <v>2.89</v>
          </cell>
          <cell r="AC487">
            <v>2.0119400000000001</v>
          </cell>
        </row>
        <row r="488">
          <cell r="AA488">
            <v>37723</v>
          </cell>
          <cell r="AB488">
            <v>2.89</v>
          </cell>
          <cell r="AC488">
            <v>2.0123599999999997</v>
          </cell>
        </row>
        <row r="489">
          <cell r="AA489">
            <v>37724</v>
          </cell>
          <cell r="AB489">
            <v>2.89</v>
          </cell>
          <cell r="AC489">
            <v>2.0127799999999998</v>
          </cell>
        </row>
        <row r="490">
          <cell r="AA490">
            <v>37725</v>
          </cell>
          <cell r="AB490">
            <v>2.9</v>
          </cell>
          <cell r="AC490">
            <v>2.0130599999999998</v>
          </cell>
        </row>
        <row r="491">
          <cell r="AA491">
            <v>37726</v>
          </cell>
          <cell r="AB491">
            <v>2.93</v>
          </cell>
          <cell r="AC491">
            <v>2.0134799999999999</v>
          </cell>
        </row>
        <row r="492">
          <cell r="AA492">
            <v>37727</v>
          </cell>
          <cell r="AB492">
            <v>2.95</v>
          </cell>
          <cell r="AC492">
            <v>2.0138999999999996</v>
          </cell>
        </row>
        <row r="493">
          <cell r="AA493">
            <v>37728</v>
          </cell>
          <cell r="AB493">
            <v>2.95</v>
          </cell>
          <cell r="AC493">
            <v>2.0143200000000001</v>
          </cell>
        </row>
        <row r="494">
          <cell r="AA494">
            <v>37729</v>
          </cell>
          <cell r="AB494">
            <v>2.95</v>
          </cell>
          <cell r="AC494">
            <v>2.0147399999999998</v>
          </cell>
        </row>
        <row r="495">
          <cell r="AA495">
            <v>37730</v>
          </cell>
          <cell r="AB495">
            <v>2.95</v>
          </cell>
          <cell r="AC495">
            <v>2.0150199999999998</v>
          </cell>
        </row>
        <row r="496">
          <cell r="AA496">
            <v>37731</v>
          </cell>
          <cell r="AB496">
            <v>2.95</v>
          </cell>
          <cell r="AC496">
            <v>2.0154399999999999</v>
          </cell>
        </row>
        <row r="497">
          <cell r="AA497">
            <v>37732</v>
          </cell>
          <cell r="AB497">
            <v>2.93</v>
          </cell>
          <cell r="AC497">
            <v>2.01586</v>
          </cell>
        </row>
        <row r="498">
          <cell r="AA498">
            <v>37733</v>
          </cell>
          <cell r="AB498">
            <v>2.85</v>
          </cell>
          <cell r="AC498">
            <v>2.0162799999999996</v>
          </cell>
        </row>
        <row r="499">
          <cell r="AA499">
            <v>37734</v>
          </cell>
          <cell r="AB499">
            <v>2.84</v>
          </cell>
          <cell r="AC499">
            <v>2.0166999999999997</v>
          </cell>
        </row>
        <row r="500">
          <cell r="AA500">
            <v>37735</v>
          </cell>
          <cell r="AB500">
            <v>2.86</v>
          </cell>
          <cell r="AC500">
            <v>2.0169800000000002</v>
          </cell>
        </row>
        <row r="501">
          <cell r="AA501">
            <v>37736</v>
          </cell>
          <cell r="AB501">
            <v>2.86</v>
          </cell>
          <cell r="AC501">
            <v>2.0173999999999999</v>
          </cell>
        </row>
        <row r="502">
          <cell r="AA502">
            <v>37737</v>
          </cell>
          <cell r="AB502">
            <v>2.86</v>
          </cell>
          <cell r="AC502">
            <v>2.0178199999999999</v>
          </cell>
        </row>
        <row r="503">
          <cell r="AA503">
            <v>37738</v>
          </cell>
          <cell r="AB503">
            <v>2.86</v>
          </cell>
          <cell r="AC503">
            <v>2.01824</v>
          </cell>
        </row>
        <row r="504">
          <cell r="AA504">
            <v>37739</v>
          </cell>
          <cell r="AB504">
            <v>2.86</v>
          </cell>
          <cell r="AC504">
            <v>2.0186599999999997</v>
          </cell>
        </row>
        <row r="505">
          <cell r="AA505">
            <v>37740</v>
          </cell>
          <cell r="AB505">
            <v>2.85</v>
          </cell>
          <cell r="AC505">
            <v>2.0189399999999997</v>
          </cell>
        </row>
        <row r="506">
          <cell r="AA506">
            <v>37741</v>
          </cell>
          <cell r="AB506">
            <v>2.82</v>
          </cell>
          <cell r="AC506">
            <v>2.0193599999999998</v>
          </cell>
        </row>
        <row r="507">
          <cell r="AA507">
            <v>37742</v>
          </cell>
          <cell r="AB507">
            <v>2.82</v>
          </cell>
          <cell r="AC507">
            <v>2.0197799999999999</v>
          </cell>
        </row>
        <row r="508">
          <cell r="AA508">
            <v>37743</v>
          </cell>
          <cell r="AB508">
            <v>2.79</v>
          </cell>
          <cell r="AC508">
            <v>2.0202</v>
          </cell>
        </row>
        <row r="509">
          <cell r="AA509">
            <v>37744</v>
          </cell>
          <cell r="AB509">
            <v>2.79</v>
          </cell>
          <cell r="AC509">
            <v>2.0204800000000001</v>
          </cell>
        </row>
        <row r="510">
          <cell r="AA510">
            <v>37745</v>
          </cell>
          <cell r="AB510">
            <v>2.79</v>
          </cell>
          <cell r="AC510">
            <v>2.0208999999999997</v>
          </cell>
        </row>
        <row r="511">
          <cell r="AA511">
            <v>37746</v>
          </cell>
          <cell r="AB511">
            <v>2.8</v>
          </cell>
          <cell r="AC511">
            <v>2.0213199999999998</v>
          </cell>
        </row>
        <row r="512">
          <cell r="AA512">
            <v>37747</v>
          </cell>
          <cell r="AB512">
            <v>2.8</v>
          </cell>
          <cell r="AC512">
            <v>2.0215999999999998</v>
          </cell>
        </row>
        <row r="513">
          <cell r="AA513">
            <v>37748</v>
          </cell>
          <cell r="AB513">
            <v>2.79</v>
          </cell>
          <cell r="AC513">
            <v>2.0217399999999999</v>
          </cell>
        </row>
        <row r="514">
          <cell r="AA514">
            <v>37749</v>
          </cell>
          <cell r="AB514">
            <v>2.762</v>
          </cell>
          <cell r="AC514">
            <v>2.0217399999999999</v>
          </cell>
        </row>
        <row r="515">
          <cell r="AA515">
            <v>37750</v>
          </cell>
          <cell r="AB515">
            <v>2.78</v>
          </cell>
          <cell r="AC515">
            <v>2.0217399999999999</v>
          </cell>
        </row>
        <row r="516">
          <cell r="AA516">
            <v>37751</v>
          </cell>
          <cell r="AB516">
            <v>2.78</v>
          </cell>
          <cell r="AC516">
            <v>2.0218799999999999</v>
          </cell>
        </row>
        <row r="517">
          <cell r="AA517">
            <v>37752</v>
          </cell>
          <cell r="AB517">
            <v>2.78</v>
          </cell>
          <cell r="AC517">
            <v>2.0218799999999999</v>
          </cell>
        </row>
        <row r="518">
          <cell r="AA518">
            <v>37753</v>
          </cell>
          <cell r="AB518">
            <v>2.77</v>
          </cell>
          <cell r="AC518">
            <v>2.0218799999999999</v>
          </cell>
        </row>
        <row r="519">
          <cell r="AA519">
            <v>37754</v>
          </cell>
          <cell r="AB519">
            <v>2.77</v>
          </cell>
          <cell r="AC519">
            <v>2.0218799999999999</v>
          </cell>
        </row>
        <row r="520">
          <cell r="AA520">
            <v>37755</v>
          </cell>
          <cell r="AB520">
            <v>2.8</v>
          </cell>
          <cell r="AC520">
            <v>2.0220199999999999</v>
          </cell>
        </row>
        <row r="521">
          <cell r="AA521">
            <v>37756</v>
          </cell>
          <cell r="AB521">
            <v>2.84</v>
          </cell>
          <cell r="AC521">
            <v>2.0220199999999999</v>
          </cell>
        </row>
        <row r="522">
          <cell r="AA522">
            <v>37757</v>
          </cell>
          <cell r="AB522">
            <v>2.94</v>
          </cell>
          <cell r="AC522">
            <v>2.0220199999999999</v>
          </cell>
        </row>
        <row r="523">
          <cell r="AA523">
            <v>37758</v>
          </cell>
          <cell r="AB523">
            <v>2.94</v>
          </cell>
          <cell r="AC523">
            <v>2.0220199999999999</v>
          </cell>
        </row>
        <row r="524">
          <cell r="AA524">
            <v>37759</v>
          </cell>
          <cell r="AB524">
            <v>2.94</v>
          </cell>
          <cell r="AC524">
            <v>2.02216</v>
          </cell>
        </row>
        <row r="525">
          <cell r="AA525">
            <v>37760</v>
          </cell>
          <cell r="AB525">
            <v>2.92</v>
          </cell>
          <cell r="AC525">
            <v>2.02216</v>
          </cell>
        </row>
        <row r="526">
          <cell r="AA526">
            <v>37761</v>
          </cell>
          <cell r="AB526">
            <v>2.88</v>
          </cell>
          <cell r="AC526">
            <v>2.02216</v>
          </cell>
        </row>
        <row r="527">
          <cell r="AA527">
            <v>37762</v>
          </cell>
          <cell r="AB527">
            <v>2.8410000000000002</v>
          </cell>
          <cell r="AC527">
            <v>2.02216</v>
          </cell>
        </row>
        <row r="528">
          <cell r="AA528">
            <v>37763</v>
          </cell>
          <cell r="AB528">
            <v>2.875</v>
          </cell>
          <cell r="AC528">
            <v>2.0222999999999995</v>
          </cell>
        </row>
        <row r="529">
          <cell r="AA529">
            <v>37764</v>
          </cell>
          <cell r="AB529">
            <v>2.9</v>
          </cell>
          <cell r="AC529">
            <v>2.0222999999999995</v>
          </cell>
        </row>
        <row r="530">
          <cell r="AA530">
            <v>37765</v>
          </cell>
          <cell r="AB530">
            <v>2.9</v>
          </cell>
          <cell r="AC530">
            <v>2.0222999999999995</v>
          </cell>
        </row>
        <row r="531">
          <cell r="AA531">
            <v>37766</v>
          </cell>
          <cell r="AB531">
            <v>2.9</v>
          </cell>
          <cell r="AC531">
            <v>2.0222999999999995</v>
          </cell>
        </row>
        <row r="532">
          <cell r="AA532">
            <v>37767</v>
          </cell>
          <cell r="AB532">
            <v>2.87</v>
          </cell>
          <cell r="AC532">
            <v>2.02244</v>
          </cell>
        </row>
        <row r="533">
          <cell r="AA533">
            <v>37768</v>
          </cell>
          <cell r="AB533">
            <v>2.87</v>
          </cell>
          <cell r="AC533">
            <v>2.02244</v>
          </cell>
        </row>
        <row r="534">
          <cell r="AA534">
            <v>37769</v>
          </cell>
          <cell r="AB534">
            <v>2.88</v>
          </cell>
          <cell r="AC534">
            <v>2.02244</v>
          </cell>
        </row>
        <row r="535">
          <cell r="AA535">
            <v>37770</v>
          </cell>
          <cell r="AB535">
            <v>2.88</v>
          </cell>
          <cell r="AC535">
            <v>2.02258</v>
          </cell>
        </row>
        <row r="536">
          <cell r="AA536">
            <v>37771</v>
          </cell>
          <cell r="AB536">
            <v>2.85</v>
          </cell>
          <cell r="AC536">
            <v>2.02258</v>
          </cell>
        </row>
        <row r="537">
          <cell r="AA537">
            <v>37772</v>
          </cell>
          <cell r="AB537">
            <v>2.85</v>
          </cell>
          <cell r="AC537">
            <v>2.02258</v>
          </cell>
        </row>
        <row r="538">
          <cell r="AA538">
            <v>37773</v>
          </cell>
          <cell r="AB538">
            <v>2.85</v>
          </cell>
          <cell r="AC538">
            <v>2.02258</v>
          </cell>
        </row>
        <row r="539">
          <cell r="AA539">
            <v>37774</v>
          </cell>
          <cell r="AB539">
            <v>2.85</v>
          </cell>
          <cell r="AC539">
            <v>2.0227200000000001</v>
          </cell>
        </row>
        <row r="540">
          <cell r="AA540">
            <v>37775</v>
          </cell>
          <cell r="AB540">
            <v>2.83</v>
          </cell>
          <cell r="AC540">
            <v>2.0227200000000001</v>
          </cell>
        </row>
        <row r="541">
          <cell r="AA541">
            <v>37776</v>
          </cell>
          <cell r="AB541">
            <v>2.8220000000000001</v>
          </cell>
          <cell r="AC541">
            <v>2.0227200000000001</v>
          </cell>
        </row>
        <row r="542">
          <cell r="AA542">
            <v>37777</v>
          </cell>
          <cell r="AB542">
            <v>2.83</v>
          </cell>
          <cell r="AC542">
            <v>2.0227200000000001</v>
          </cell>
        </row>
        <row r="543">
          <cell r="AA543">
            <v>37778</v>
          </cell>
          <cell r="AB543">
            <v>2.82</v>
          </cell>
          <cell r="AC543">
            <v>2.0228600000000001</v>
          </cell>
        </row>
        <row r="544">
          <cell r="AA544">
            <v>37779</v>
          </cell>
          <cell r="AB544">
            <v>2.82</v>
          </cell>
          <cell r="AC544">
            <v>2.02258</v>
          </cell>
        </row>
        <row r="545">
          <cell r="AA545">
            <v>37780</v>
          </cell>
          <cell r="AB545">
            <v>2.82</v>
          </cell>
          <cell r="AC545">
            <v>2.0222999999999995</v>
          </cell>
        </row>
        <row r="546">
          <cell r="AA546">
            <v>37781</v>
          </cell>
          <cell r="AB546">
            <v>2.8149999999999999</v>
          </cell>
          <cell r="AC546">
            <v>2.0220199999999999</v>
          </cell>
        </row>
        <row r="547">
          <cell r="AA547">
            <v>37782</v>
          </cell>
          <cell r="AB547">
            <v>2.81</v>
          </cell>
          <cell r="AC547">
            <v>2.0217399999999999</v>
          </cell>
        </row>
        <row r="548">
          <cell r="AA548">
            <v>37783</v>
          </cell>
          <cell r="AB548">
            <v>2.8220000000000001</v>
          </cell>
          <cell r="AC548">
            <v>2.0214599999999998</v>
          </cell>
        </row>
        <row r="549">
          <cell r="AA549">
            <v>37784</v>
          </cell>
          <cell r="AB549">
            <v>2.8359999999999999</v>
          </cell>
          <cell r="AC549">
            <v>2.0211799999999998</v>
          </cell>
        </row>
        <row r="550">
          <cell r="AA550">
            <v>37785</v>
          </cell>
          <cell r="AB550">
            <v>2.82</v>
          </cell>
          <cell r="AC550">
            <v>2.0210399999999997</v>
          </cell>
        </row>
        <row r="551">
          <cell r="AA551">
            <v>37786</v>
          </cell>
          <cell r="AB551">
            <v>2.82</v>
          </cell>
          <cell r="AC551">
            <v>2.0207600000000001</v>
          </cell>
        </row>
        <row r="552">
          <cell r="AA552">
            <v>37787</v>
          </cell>
          <cell r="AB552">
            <v>2.82</v>
          </cell>
          <cell r="AC552">
            <v>2.0204800000000001</v>
          </cell>
        </row>
        <row r="553">
          <cell r="AA553">
            <v>37788</v>
          </cell>
          <cell r="AB553">
            <v>2.82</v>
          </cell>
          <cell r="AC553">
            <v>2.0202</v>
          </cell>
        </row>
        <row r="554">
          <cell r="AA554">
            <v>37789</v>
          </cell>
          <cell r="AB554">
            <v>2.8</v>
          </cell>
          <cell r="AC554">
            <v>2.0199199999999999</v>
          </cell>
        </row>
        <row r="555">
          <cell r="AA555">
            <v>37790</v>
          </cell>
          <cell r="AB555">
            <v>2.7949999999999999</v>
          </cell>
          <cell r="AC555">
            <v>2.0196399999999999</v>
          </cell>
        </row>
        <row r="556">
          <cell r="AA556">
            <v>37791</v>
          </cell>
          <cell r="AB556">
            <v>2.8</v>
          </cell>
          <cell r="AC556">
            <v>2.0193599999999998</v>
          </cell>
        </row>
        <row r="557">
          <cell r="AA557">
            <v>37792</v>
          </cell>
          <cell r="AB557">
            <v>2.8050000000000002</v>
          </cell>
          <cell r="AC557">
            <v>2.0190799999999998</v>
          </cell>
        </row>
        <row r="558">
          <cell r="AA558">
            <v>37793</v>
          </cell>
          <cell r="AB558">
            <v>2.8050000000000002</v>
          </cell>
          <cell r="AC558">
            <v>2.0189399999999997</v>
          </cell>
        </row>
        <row r="559">
          <cell r="AA559">
            <v>37794</v>
          </cell>
          <cell r="AB559">
            <v>2.8050000000000002</v>
          </cell>
          <cell r="AC559">
            <v>2.0186599999999997</v>
          </cell>
        </row>
        <row r="560">
          <cell r="AA560">
            <v>37795</v>
          </cell>
          <cell r="AB560">
            <v>2.79</v>
          </cell>
          <cell r="AC560">
            <v>2.0183800000000001</v>
          </cell>
        </row>
        <row r="561">
          <cell r="AA561">
            <v>37796</v>
          </cell>
          <cell r="AB561">
            <v>2.77</v>
          </cell>
          <cell r="AC561">
            <v>2.0181</v>
          </cell>
        </row>
        <row r="562">
          <cell r="AA562">
            <v>37797</v>
          </cell>
          <cell r="AB562">
            <v>2.77</v>
          </cell>
          <cell r="AC562">
            <v>2.0178199999999999</v>
          </cell>
        </row>
        <row r="563">
          <cell r="AA563">
            <v>37798</v>
          </cell>
          <cell r="AB563">
            <v>2.79</v>
          </cell>
          <cell r="AC563">
            <v>2.0175399999999999</v>
          </cell>
        </row>
        <row r="564">
          <cell r="AA564">
            <v>37799</v>
          </cell>
          <cell r="AB564">
            <v>2.8170000000000002</v>
          </cell>
          <cell r="AC564">
            <v>2.0172599999999998</v>
          </cell>
        </row>
        <row r="565">
          <cell r="AA565">
            <v>37800</v>
          </cell>
          <cell r="AB565">
            <v>2.8170000000000002</v>
          </cell>
          <cell r="AC565">
            <v>2.0169800000000002</v>
          </cell>
        </row>
        <row r="566">
          <cell r="AA566">
            <v>37801</v>
          </cell>
          <cell r="AB566">
            <v>2.8170000000000002</v>
          </cell>
          <cell r="AC566">
            <v>2.0166999999999997</v>
          </cell>
        </row>
        <row r="567">
          <cell r="AA567">
            <v>37802</v>
          </cell>
          <cell r="AB567">
            <v>2.8</v>
          </cell>
          <cell r="AC567">
            <v>2.0165599999999997</v>
          </cell>
        </row>
        <row r="568">
          <cell r="AA568">
            <v>37803</v>
          </cell>
          <cell r="AB568">
            <v>2.8</v>
          </cell>
          <cell r="AC568">
            <v>2.0162799999999996</v>
          </cell>
        </row>
        <row r="569">
          <cell r="AA569">
            <v>37804</v>
          </cell>
          <cell r="AB569">
            <v>2.8</v>
          </cell>
          <cell r="AC569">
            <v>2.016</v>
          </cell>
        </row>
        <row r="570">
          <cell r="AA570">
            <v>37805</v>
          </cell>
          <cell r="AB570">
            <v>2.8</v>
          </cell>
          <cell r="AC570">
            <v>2.01572</v>
          </cell>
        </row>
        <row r="571">
          <cell r="AA571">
            <v>37806</v>
          </cell>
          <cell r="AB571">
            <v>2.8</v>
          </cell>
          <cell r="AC571">
            <v>2.0154399999999999</v>
          </cell>
        </row>
        <row r="572">
          <cell r="AA572">
            <v>37807</v>
          </cell>
          <cell r="AB572">
            <v>2.8</v>
          </cell>
          <cell r="AC572">
            <v>2.0152999999999999</v>
          </cell>
        </row>
        <row r="573">
          <cell r="AA573">
            <v>37808</v>
          </cell>
          <cell r="AB573">
            <v>2.8</v>
          </cell>
          <cell r="AC573">
            <v>2.0150199999999998</v>
          </cell>
        </row>
        <row r="574">
          <cell r="AA574">
            <v>37809</v>
          </cell>
          <cell r="AB574">
            <v>2.79</v>
          </cell>
          <cell r="AC574">
            <v>2.0148799999999998</v>
          </cell>
        </row>
        <row r="575">
          <cell r="AA575">
            <v>37810</v>
          </cell>
          <cell r="AB575">
            <v>2.78</v>
          </cell>
          <cell r="AC575">
            <v>2.0148799999999998</v>
          </cell>
        </row>
        <row r="576">
          <cell r="AA576">
            <v>37811</v>
          </cell>
          <cell r="AB576">
            <v>2.78</v>
          </cell>
          <cell r="AC576">
            <v>2.0148799999999998</v>
          </cell>
        </row>
        <row r="577">
          <cell r="AA577">
            <v>37812</v>
          </cell>
          <cell r="AB577">
            <v>2.76</v>
          </cell>
          <cell r="AC577">
            <v>2.0147399999999998</v>
          </cell>
        </row>
        <row r="578">
          <cell r="AA578">
            <v>37813</v>
          </cell>
          <cell r="AB578">
            <v>2.76</v>
          </cell>
          <cell r="AC578">
            <v>2.0147399999999998</v>
          </cell>
        </row>
        <row r="579">
          <cell r="AA579">
            <v>37814</v>
          </cell>
          <cell r="AB579">
            <v>2.76</v>
          </cell>
          <cell r="AC579">
            <v>2.0146000000000002</v>
          </cell>
        </row>
        <row r="580">
          <cell r="AA580">
            <v>37815</v>
          </cell>
          <cell r="AB580">
            <v>2.76</v>
          </cell>
          <cell r="AC580">
            <v>2.0146000000000002</v>
          </cell>
        </row>
        <row r="581">
          <cell r="AA581">
            <v>37816</v>
          </cell>
          <cell r="AB581">
            <v>2.77</v>
          </cell>
          <cell r="AC581">
            <v>2.0146000000000002</v>
          </cell>
        </row>
        <row r="582">
          <cell r="AA582">
            <v>37817</v>
          </cell>
          <cell r="AB582">
            <v>2.77</v>
          </cell>
          <cell r="AC582">
            <v>2.0144600000000001</v>
          </cell>
        </row>
        <row r="583">
          <cell r="AA583">
            <v>37818</v>
          </cell>
          <cell r="AB583">
            <v>2.78</v>
          </cell>
          <cell r="AC583">
            <v>2.0144600000000001</v>
          </cell>
        </row>
        <row r="584">
          <cell r="AA584">
            <v>37819</v>
          </cell>
          <cell r="AB584">
            <v>2.79</v>
          </cell>
          <cell r="AC584">
            <v>2.0143200000000001</v>
          </cell>
        </row>
        <row r="585">
          <cell r="AA585">
            <v>37820</v>
          </cell>
          <cell r="AB585">
            <v>2.8</v>
          </cell>
          <cell r="AC585">
            <v>2.0143200000000001</v>
          </cell>
        </row>
        <row r="586">
          <cell r="AA586">
            <v>37821</v>
          </cell>
          <cell r="AB586">
            <v>2.8</v>
          </cell>
          <cell r="AC586">
            <v>2.0143200000000001</v>
          </cell>
        </row>
        <row r="587">
          <cell r="AA587">
            <v>37822</v>
          </cell>
          <cell r="AB587">
            <v>2.8</v>
          </cell>
          <cell r="AC587">
            <v>2.0141800000000001</v>
          </cell>
        </row>
        <row r="588">
          <cell r="AA588">
            <v>37823</v>
          </cell>
          <cell r="AB588">
            <v>2.8</v>
          </cell>
          <cell r="AC588">
            <v>2.0141800000000001</v>
          </cell>
        </row>
        <row r="589">
          <cell r="AA589">
            <v>37824</v>
          </cell>
          <cell r="AB589">
            <v>2.78</v>
          </cell>
          <cell r="AC589">
            <v>2.0140400000000001</v>
          </cell>
        </row>
        <row r="590">
          <cell r="AA590">
            <v>37825</v>
          </cell>
          <cell r="AB590">
            <v>2.78</v>
          </cell>
          <cell r="AC590">
            <v>2.0140400000000001</v>
          </cell>
        </row>
        <row r="591">
          <cell r="AA591">
            <v>37826</v>
          </cell>
          <cell r="AB591">
            <v>2.81</v>
          </cell>
          <cell r="AC591">
            <v>2.0140400000000001</v>
          </cell>
        </row>
        <row r="592">
          <cell r="AA592">
            <v>37827</v>
          </cell>
          <cell r="AB592">
            <v>2.82</v>
          </cell>
          <cell r="AC592">
            <v>2.0138999999999996</v>
          </cell>
        </row>
        <row r="593">
          <cell r="AA593">
            <v>37828</v>
          </cell>
          <cell r="AB593">
            <v>2.82</v>
          </cell>
          <cell r="AC593">
            <v>2.0138999999999996</v>
          </cell>
        </row>
        <row r="594">
          <cell r="AA594">
            <v>37829</v>
          </cell>
          <cell r="AB594">
            <v>2.82</v>
          </cell>
          <cell r="AC594">
            <v>2.0137599999999996</v>
          </cell>
        </row>
        <row r="595">
          <cell r="AA595">
            <v>37830</v>
          </cell>
          <cell r="AB595">
            <v>2.84</v>
          </cell>
          <cell r="AC595">
            <v>2.0137599999999996</v>
          </cell>
        </row>
        <row r="596">
          <cell r="AA596">
            <v>37831</v>
          </cell>
          <cell r="AB596">
            <v>2.85</v>
          </cell>
          <cell r="AC596">
            <v>2.0137599999999996</v>
          </cell>
        </row>
        <row r="597">
          <cell r="AA597">
            <v>37832</v>
          </cell>
          <cell r="AB597">
            <v>2.91</v>
          </cell>
          <cell r="AC597">
            <v>2.01362</v>
          </cell>
        </row>
        <row r="598">
          <cell r="AA598">
            <v>37833</v>
          </cell>
          <cell r="AB598">
            <v>2.92</v>
          </cell>
          <cell r="AC598">
            <v>2.01362</v>
          </cell>
        </row>
        <row r="599">
          <cell r="AA599">
            <v>37834</v>
          </cell>
          <cell r="AB599">
            <v>2.94</v>
          </cell>
          <cell r="AC599">
            <v>2.0134799999999999</v>
          </cell>
        </row>
        <row r="600">
          <cell r="AA600">
            <v>37835</v>
          </cell>
          <cell r="AB600">
            <v>2.94</v>
          </cell>
          <cell r="AC600">
            <v>2.0134799999999999</v>
          </cell>
        </row>
        <row r="601">
          <cell r="AA601">
            <v>37836</v>
          </cell>
          <cell r="AB601">
            <v>2.94</v>
          </cell>
          <cell r="AC601">
            <v>2.0134799999999999</v>
          </cell>
        </row>
        <row r="602">
          <cell r="AA602">
            <v>37837</v>
          </cell>
          <cell r="AB602">
            <v>2.96</v>
          </cell>
          <cell r="AC602">
            <v>2.0133399999999999</v>
          </cell>
        </row>
        <row r="603">
          <cell r="AA603">
            <v>37838</v>
          </cell>
          <cell r="AB603">
            <v>2.94</v>
          </cell>
          <cell r="AC603">
            <v>2.0133399999999999</v>
          </cell>
        </row>
        <row r="604">
          <cell r="AA604">
            <v>37839</v>
          </cell>
          <cell r="AB604">
            <v>2.93</v>
          </cell>
          <cell r="AC604">
            <v>2.0131999999999999</v>
          </cell>
        </row>
        <row r="605">
          <cell r="AA605">
            <v>37840</v>
          </cell>
          <cell r="AB605">
            <v>2.93</v>
          </cell>
          <cell r="AC605">
            <v>2.01362</v>
          </cell>
        </row>
        <row r="606">
          <cell r="AA606">
            <v>37841</v>
          </cell>
          <cell r="AB606">
            <v>2.93</v>
          </cell>
          <cell r="AC606">
            <v>2.0138999999999996</v>
          </cell>
        </row>
        <row r="607">
          <cell r="AA607">
            <v>37842</v>
          </cell>
          <cell r="AB607">
            <v>2.93</v>
          </cell>
          <cell r="AC607">
            <v>2.0141800000000001</v>
          </cell>
        </row>
        <row r="608">
          <cell r="AA608">
            <v>37843</v>
          </cell>
          <cell r="AB608">
            <v>2.93</v>
          </cell>
          <cell r="AC608">
            <v>2.0144600000000001</v>
          </cell>
        </row>
        <row r="609">
          <cell r="AA609">
            <v>37844</v>
          </cell>
          <cell r="AB609">
            <v>2.92</v>
          </cell>
          <cell r="AC609">
            <v>2.0147399999999998</v>
          </cell>
        </row>
        <row r="610">
          <cell r="AA610">
            <v>37845</v>
          </cell>
          <cell r="AB610">
            <v>2.9</v>
          </cell>
          <cell r="AC610">
            <v>2.0150199999999998</v>
          </cell>
        </row>
        <row r="611">
          <cell r="AA611">
            <v>37846</v>
          </cell>
          <cell r="AB611">
            <v>2.89</v>
          </cell>
          <cell r="AC611">
            <v>2.0152999999999999</v>
          </cell>
        </row>
        <row r="612">
          <cell r="AA612">
            <v>37847</v>
          </cell>
          <cell r="AB612">
            <v>2.9</v>
          </cell>
          <cell r="AC612">
            <v>2.0155799999999999</v>
          </cell>
        </row>
        <row r="613">
          <cell r="AA613">
            <v>37848</v>
          </cell>
          <cell r="AB613">
            <v>2.9</v>
          </cell>
          <cell r="AC613">
            <v>2.01586</v>
          </cell>
        </row>
        <row r="614">
          <cell r="AA614">
            <v>37849</v>
          </cell>
          <cell r="AB614">
            <v>2.9</v>
          </cell>
          <cell r="AC614">
            <v>2.0161399999999996</v>
          </cell>
        </row>
        <row r="615">
          <cell r="AA615">
            <v>37850</v>
          </cell>
          <cell r="AB615">
            <v>2.9</v>
          </cell>
          <cell r="AC615">
            <v>2.0164199999999997</v>
          </cell>
        </row>
        <row r="616">
          <cell r="AA616">
            <v>37851</v>
          </cell>
          <cell r="AB616">
            <v>2.9</v>
          </cell>
          <cell r="AC616">
            <v>2.0166999999999997</v>
          </cell>
        </row>
        <row r="617">
          <cell r="AA617">
            <v>37852</v>
          </cell>
          <cell r="AB617">
            <v>2.89</v>
          </cell>
          <cell r="AC617">
            <v>2.0169800000000002</v>
          </cell>
        </row>
        <row r="618">
          <cell r="AA618">
            <v>37853</v>
          </cell>
          <cell r="AB618">
            <v>2.92</v>
          </cell>
          <cell r="AC618">
            <v>2.0173999999999999</v>
          </cell>
        </row>
        <row r="619">
          <cell r="AA619">
            <v>37854</v>
          </cell>
          <cell r="AB619">
            <v>2.95</v>
          </cell>
          <cell r="AC619">
            <v>2.0176799999999999</v>
          </cell>
        </row>
        <row r="620">
          <cell r="AA620">
            <v>37855</v>
          </cell>
          <cell r="AB620">
            <v>2.95</v>
          </cell>
          <cell r="AC620">
            <v>2.01796</v>
          </cell>
        </row>
        <row r="621">
          <cell r="AA621">
            <v>37856</v>
          </cell>
          <cell r="AB621">
            <v>2.95</v>
          </cell>
          <cell r="AC621">
            <v>2.01824</v>
          </cell>
        </row>
        <row r="622">
          <cell r="AA622">
            <v>37857</v>
          </cell>
          <cell r="AB622">
            <v>2.95</v>
          </cell>
          <cell r="AC622">
            <v>2.0185199999999996</v>
          </cell>
        </row>
        <row r="623">
          <cell r="AA623">
            <v>37858</v>
          </cell>
          <cell r="AB623">
            <v>2.93</v>
          </cell>
          <cell r="AC623">
            <v>2.0187999999999997</v>
          </cell>
        </row>
        <row r="624">
          <cell r="AA624">
            <v>37859</v>
          </cell>
          <cell r="AB624">
            <v>2.94</v>
          </cell>
          <cell r="AC624">
            <v>2.0190799999999998</v>
          </cell>
        </row>
        <row r="625">
          <cell r="AA625">
            <v>37860</v>
          </cell>
          <cell r="AB625">
            <v>2.96</v>
          </cell>
          <cell r="AC625">
            <v>2.0193599999999998</v>
          </cell>
        </row>
        <row r="626">
          <cell r="AA626">
            <v>37861</v>
          </cell>
          <cell r="AB626">
            <v>2.95</v>
          </cell>
          <cell r="AC626">
            <v>2.0196399999999999</v>
          </cell>
        </row>
        <row r="627">
          <cell r="AA627">
            <v>37862</v>
          </cell>
          <cell r="AB627">
            <v>2.96</v>
          </cell>
          <cell r="AC627">
            <v>2.0199199999999999</v>
          </cell>
        </row>
        <row r="628">
          <cell r="AA628">
            <v>37863</v>
          </cell>
          <cell r="AB628">
            <v>2.96</v>
          </cell>
          <cell r="AC628">
            <v>2.0202</v>
          </cell>
        </row>
        <row r="629">
          <cell r="AA629">
            <v>37864</v>
          </cell>
          <cell r="AB629">
            <v>2.96</v>
          </cell>
          <cell r="AC629">
            <v>2.0204800000000001</v>
          </cell>
        </row>
        <row r="630">
          <cell r="AA630">
            <v>37865</v>
          </cell>
          <cell r="AB630">
            <v>2.96</v>
          </cell>
          <cell r="AC630">
            <v>2.0208999999999997</v>
          </cell>
        </row>
        <row r="631">
          <cell r="AA631">
            <v>37866</v>
          </cell>
          <cell r="AB631">
            <v>2.98</v>
          </cell>
          <cell r="AC631">
            <v>2.0211799999999998</v>
          </cell>
        </row>
        <row r="632">
          <cell r="AA632">
            <v>37867</v>
          </cell>
          <cell r="AB632">
            <v>2.98</v>
          </cell>
          <cell r="AC632">
            <v>2.0214599999999998</v>
          </cell>
        </row>
        <row r="633">
          <cell r="AA633">
            <v>37868</v>
          </cell>
          <cell r="AB633">
            <v>2.96</v>
          </cell>
          <cell r="AC633">
            <v>2.0217399999999999</v>
          </cell>
        </row>
        <row r="634">
          <cell r="AA634">
            <v>37869</v>
          </cell>
          <cell r="AB634">
            <v>2.93</v>
          </cell>
          <cell r="AC634">
            <v>2.0220199999999999</v>
          </cell>
        </row>
        <row r="635">
          <cell r="AA635">
            <v>37870</v>
          </cell>
          <cell r="AB635">
            <v>2.93</v>
          </cell>
          <cell r="AC635">
            <v>2.0222999999999995</v>
          </cell>
        </row>
        <row r="636">
          <cell r="AA636">
            <v>37871</v>
          </cell>
          <cell r="AB636">
            <v>2.93</v>
          </cell>
          <cell r="AC636">
            <v>2.0222999999999995</v>
          </cell>
        </row>
        <row r="637">
          <cell r="AA637">
            <v>37872</v>
          </cell>
          <cell r="AB637">
            <v>2.94</v>
          </cell>
          <cell r="AC637">
            <v>2.02244</v>
          </cell>
        </row>
        <row r="638">
          <cell r="AA638">
            <v>37873</v>
          </cell>
          <cell r="AB638">
            <v>2.94</v>
          </cell>
          <cell r="AC638">
            <v>2.02244</v>
          </cell>
        </row>
        <row r="639">
          <cell r="AA639">
            <v>37874</v>
          </cell>
          <cell r="AB639">
            <v>2.93</v>
          </cell>
          <cell r="AC639">
            <v>2.02244</v>
          </cell>
        </row>
        <row r="640">
          <cell r="AA640">
            <v>37875</v>
          </cell>
          <cell r="AB640">
            <v>2.9</v>
          </cell>
          <cell r="AC640">
            <v>2.02244</v>
          </cell>
        </row>
        <row r="641">
          <cell r="AA641">
            <v>37876</v>
          </cell>
          <cell r="AB641">
            <v>2.9</v>
          </cell>
          <cell r="AC641">
            <v>2.02244</v>
          </cell>
        </row>
        <row r="642">
          <cell r="AA642">
            <v>37877</v>
          </cell>
          <cell r="AB642">
            <v>2.9</v>
          </cell>
          <cell r="AC642">
            <v>2.02244</v>
          </cell>
        </row>
        <row r="643">
          <cell r="AA643">
            <v>37878</v>
          </cell>
          <cell r="AB643">
            <v>2.9</v>
          </cell>
          <cell r="AC643">
            <v>2.02244</v>
          </cell>
        </row>
        <row r="644">
          <cell r="AA644">
            <v>37879</v>
          </cell>
          <cell r="AB644">
            <v>2.89</v>
          </cell>
          <cell r="AC644">
            <v>2.02244</v>
          </cell>
        </row>
        <row r="645">
          <cell r="AA645">
            <v>37880</v>
          </cell>
          <cell r="AB645">
            <v>2.89</v>
          </cell>
          <cell r="AC645">
            <v>2.02244</v>
          </cell>
        </row>
        <row r="646">
          <cell r="AA646">
            <v>37881</v>
          </cell>
          <cell r="AB646">
            <v>2.91</v>
          </cell>
          <cell r="AC646">
            <v>2.02258</v>
          </cell>
        </row>
        <row r="647">
          <cell r="AA647">
            <v>37882</v>
          </cell>
          <cell r="AB647">
            <v>2.91</v>
          </cell>
          <cell r="AC647">
            <v>2.02258</v>
          </cell>
        </row>
        <row r="648">
          <cell r="AA648">
            <v>37883</v>
          </cell>
          <cell r="AB648">
            <v>2.91</v>
          </cell>
          <cell r="AC648">
            <v>2.02258</v>
          </cell>
        </row>
        <row r="649">
          <cell r="AA649">
            <v>37884</v>
          </cell>
          <cell r="AB649">
            <v>2.91</v>
          </cell>
          <cell r="AC649">
            <v>2.02258</v>
          </cell>
        </row>
        <row r="650">
          <cell r="AA650">
            <v>37885</v>
          </cell>
          <cell r="AB650">
            <v>2.91</v>
          </cell>
          <cell r="AC650">
            <v>2.02258</v>
          </cell>
        </row>
        <row r="651">
          <cell r="AA651">
            <v>37886</v>
          </cell>
          <cell r="AB651">
            <v>2.91</v>
          </cell>
          <cell r="AC651">
            <v>2.02258</v>
          </cell>
        </row>
        <row r="652">
          <cell r="AA652">
            <v>37887</v>
          </cell>
          <cell r="AB652">
            <v>2.9</v>
          </cell>
          <cell r="AC652">
            <v>2.02258</v>
          </cell>
        </row>
        <row r="653">
          <cell r="AA653">
            <v>37888</v>
          </cell>
          <cell r="AB653">
            <v>2.89</v>
          </cell>
          <cell r="AC653">
            <v>2.02258</v>
          </cell>
        </row>
        <row r="654">
          <cell r="AA654">
            <v>37889</v>
          </cell>
          <cell r="AB654">
            <v>2.9</v>
          </cell>
          <cell r="AC654">
            <v>2.02258</v>
          </cell>
        </row>
        <row r="655">
          <cell r="AA655">
            <v>37890</v>
          </cell>
          <cell r="AB655">
            <v>2.91</v>
          </cell>
          <cell r="AC655">
            <v>2.02258</v>
          </cell>
        </row>
        <row r="656">
          <cell r="AA656">
            <v>37891</v>
          </cell>
          <cell r="AB656">
            <v>2.91</v>
          </cell>
          <cell r="AC656">
            <v>2.0227200000000001</v>
          </cell>
        </row>
        <row r="657">
          <cell r="AA657">
            <v>37892</v>
          </cell>
          <cell r="AB657">
            <v>2.91</v>
          </cell>
          <cell r="AC657">
            <v>2.0227200000000001</v>
          </cell>
        </row>
        <row r="658">
          <cell r="AA658">
            <v>37893</v>
          </cell>
          <cell r="AB658">
            <v>2.91</v>
          </cell>
          <cell r="AC658">
            <v>2.0227200000000001</v>
          </cell>
        </row>
        <row r="659">
          <cell r="AA659">
            <v>37894</v>
          </cell>
          <cell r="AB659">
            <v>2.915</v>
          </cell>
          <cell r="AC659">
            <v>2.0227200000000001</v>
          </cell>
        </row>
        <row r="660">
          <cell r="AA660">
            <v>37895</v>
          </cell>
          <cell r="AB660">
            <v>2.9165000000000001</v>
          </cell>
          <cell r="AC660">
            <v>2.0227200000000001</v>
          </cell>
        </row>
        <row r="661">
          <cell r="AA661">
            <v>37896</v>
          </cell>
          <cell r="AB661">
            <v>2.9039999999999999</v>
          </cell>
          <cell r="AC661">
            <v>2.0227200000000001</v>
          </cell>
        </row>
        <row r="662">
          <cell r="AA662">
            <v>37897</v>
          </cell>
          <cell r="AB662">
            <v>2.8849999999999998</v>
          </cell>
          <cell r="AC662">
            <v>2.0227200000000001</v>
          </cell>
        </row>
        <row r="663">
          <cell r="AA663">
            <v>37898</v>
          </cell>
          <cell r="AB663">
            <v>2.8849999999999998</v>
          </cell>
          <cell r="AC663">
            <v>2.0227200000000001</v>
          </cell>
        </row>
        <row r="664">
          <cell r="AA664">
            <v>37899</v>
          </cell>
          <cell r="AB664">
            <v>2.8849999999999998</v>
          </cell>
          <cell r="AC664">
            <v>2.0227200000000001</v>
          </cell>
        </row>
        <row r="665">
          <cell r="AA665">
            <v>37900</v>
          </cell>
          <cell r="AB665">
            <v>2.863</v>
          </cell>
          <cell r="AC665">
            <v>2.0227200000000001</v>
          </cell>
        </row>
        <row r="666">
          <cell r="AA666">
            <v>37901</v>
          </cell>
          <cell r="AB666">
            <v>2.8570000000000002</v>
          </cell>
          <cell r="AC666">
            <v>2.0228600000000001</v>
          </cell>
        </row>
        <row r="667">
          <cell r="AA667">
            <v>37902</v>
          </cell>
          <cell r="AB667">
            <v>2.8570000000000002</v>
          </cell>
          <cell r="AC667">
            <v>2.0228600000000001</v>
          </cell>
        </row>
        <row r="668">
          <cell r="AA668">
            <v>37903</v>
          </cell>
          <cell r="AB668">
            <v>2.8380000000000001</v>
          </cell>
          <cell r="AC668">
            <v>2.0228600000000001</v>
          </cell>
        </row>
        <row r="669">
          <cell r="AA669">
            <v>37904</v>
          </cell>
          <cell r="AB669">
            <v>2.8380000000000001</v>
          </cell>
          <cell r="AC669">
            <v>2.0228600000000001</v>
          </cell>
        </row>
        <row r="670">
          <cell r="AA670">
            <v>37905</v>
          </cell>
          <cell r="AB670">
            <v>2.8380000000000001</v>
          </cell>
          <cell r="AC670">
            <v>2.0228600000000001</v>
          </cell>
        </row>
        <row r="671">
          <cell r="AA671">
            <v>37906</v>
          </cell>
          <cell r="AB671">
            <v>2.8380000000000001</v>
          </cell>
          <cell r="AC671">
            <v>2.0230000000000001</v>
          </cell>
        </row>
        <row r="672">
          <cell r="AA672">
            <v>37907</v>
          </cell>
          <cell r="AB672">
            <v>2.8380000000000001</v>
          </cell>
          <cell r="AC672">
            <v>2.0230000000000001</v>
          </cell>
        </row>
        <row r="673">
          <cell r="AA673">
            <v>37908</v>
          </cell>
          <cell r="AB673">
            <v>2.8370000000000002</v>
          </cell>
          <cell r="AC673">
            <v>2.0230000000000001</v>
          </cell>
        </row>
        <row r="674">
          <cell r="AA674">
            <v>37909</v>
          </cell>
          <cell r="AB674">
            <v>2.84</v>
          </cell>
          <cell r="AC674">
            <v>2.0230000000000001</v>
          </cell>
        </row>
        <row r="675">
          <cell r="AA675">
            <v>37910</v>
          </cell>
          <cell r="AB675">
            <v>2.8410000000000002</v>
          </cell>
          <cell r="AC675">
            <v>2.0230000000000001</v>
          </cell>
        </row>
        <row r="676">
          <cell r="AA676">
            <v>37911</v>
          </cell>
          <cell r="AB676">
            <v>2.8450000000000002</v>
          </cell>
          <cell r="AC676">
            <v>2.0231400000000002</v>
          </cell>
        </row>
        <row r="677">
          <cell r="AA677">
            <v>37912</v>
          </cell>
          <cell r="AB677">
            <v>2.8450000000000002</v>
          </cell>
          <cell r="AC677">
            <v>2.0231400000000002</v>
          </cell>
        </row>
        <row r="678">
          <cell r="AA678">
            <v>37913</v>
          </cell>
          <cell r="AB678">
            <v>2.8450000000000002</v>
          </cell>
          <cell r="AC678">
            <v>2.0231400000000002</v>
          </cell>
        </row>
        <row r="679">
          <cell r="AA679">
            <v>37914</v>
          </cell>
          <cell r="AB679">
            <v>2.855</v>
          </cell>
          <cell r="AC679">
            <v>2.0231400000000002</v>
          </cell>
        </row>
        <row r="680">
          <cell r="AA680">
            <v>37915</v>
          </cell>
          <cell r="AB680">
            <v>2.85</v>
          </cell>
          <cell r="AC680">
            <v>2.0231400000000002</v>
          </cell>
        </row>
        <row r="681">
          <cell r="AA681">
            <v>37916</v>
          </cell>
          <cell r="AB681">
            <v>2.85</v>
          </cell>
          <cell r="AC681">
            <v>2.0232799999999997</v>
          </cell>
        </row>
        <row r="682">
          <cell r="AA682">
            <v>37917</v>
          </cell>
          <cell r="AB682">
            <v>2.8460000000000001</v>
          </cell>
          <cell r="AC682">
            <v>2.0232799999999997</v>
          </cell>
        </row>
        <row r="683">
          <cell r="AA683">
            <v>37918</v>
          </cell>
          <cell r="AB683">
            <v>2.84</v>
          </cell>
          <cell r="AC683">
            <v>2.0232799999999997</v>
          </cell>
        </row>
        <row r="684">
          <cell r="AA684">
            <v>37919</v>
          </cell>
          <cell r="AB684">
            <v>2.84</v>
          </cell>
          <cell r="AC684">
            <v>2.0232799999999997</v>
          </cell>
        </row>
        <row r="685">
          <cell r="AA685">
            <v>37920</v>
          </cell>
          <cell r="AB685">
            <v>2.84</v>
          </cell>
          <cell r="AC685">
            <v>2.0232799999999997</v>
          </cell>
        </row>
        <row r="686">
          <cell r="AA686">
            <v>37921</v>
          </cell>
          <cell r="AB686">
            <v>2.84</v>
          </cell>
          <cell r="AC686">
            <v>2.0234199999999998</v>
          </cell>
        </row>
        <row r="687">
          <cell r="AA687">
            <v>37922</v>
          </cell>
          <cell r="AB687">
            <v>2.85</v>
          </cell>
          <cell r="AC687">
            <v>2.0234199999999998</v>
          </cell>
        </row>
        <row r="688">
          <cell r="AA688">
            <v>37923</v>
          </cell>
          <cell r="AB688">
            <v>2.87</v>
          </cell>
          <cell r="AC688">
            <v>2.0234199999999998</v>
          </cell>
        </row>
        <row r="689">
          <cell r="AA689">
            <v>37924</v>
          </cell>
          <cell r="AB689">
            <v>2.87</v>
          </cell>
          <cell r="AC689">
            <v>2.0234199999999998</v>
          </cell>
        </row>
        <row r="690">
          <cell r="AA690">
            <v>37925</v>
          </cell>
          <cell r="AB690">
            <v>2.8650000000000002</v>
          </cell>
          <cell r="AC690">
            <v>2.0234199999999998</v>
          </cell>
        </row>
        <row r="691">
          <cell r="AA691">
            <v>37926</v>
          </cell>
          <cell r="AB691">
            <v>2.8650000000000002</v>
          </cell>
          <cell r="AC691">
            <v>2.0235599999999998</v>
          </cell>
        </row>
        <row r="692">
          <cell r="AA692">
            <v>37927</v>
          </cell>
          <cell r="AB692">
            <v>2.8650000000000002</v>
          </cell>
          <cell r="AC692">
            <v>2.0235599999999998</v>
          </cell>
        </row>
        <row r="693">
          <cell r="AA693">
            <v>37928</v>
          </cell>
          <cell r="AB693">
            <v>2.855</v>
          </cell>
          <cell r="AC693">
            <v>2.0235599999999998</v>
          </cell>
        </row>
        <row r="694">
          <cell r="AA694">
            <v>37929</v>
          </cell>
          <cell r="AB694">
            <v>2.855</v>
          </cell>
          <cell r="AC694">
            <v>2.0235599999999998</v>
          </cell>
        </row>
        <row r="695">
          <cell r="AA695">
            <v>37930</v>
          </cell>
          <cell r="AB695">
            <v>2.855</v>
          </cell>
          <cell r="AC695">
            <v>2.0235599999999998</v>
          </cell>
        </row>
        <row r="696">
          <cell r="AA696">
            <v>37931</v>
          </cell>
          <cell r="AB696">
            <v>2.855</v>
          </cell>
          <cell r="AC696">
            <v>2.0236999999999998</v>
          </cell>
        </row>
        <row r="697">
          <cell r="AA697">
            <v>37932</v>
          </cell>
          <cell r="AB697">
            <v>2.847</v>
          </cell>
          <cell r="AC697">
            <v>2.0239799999999999</v>
          </cell>
        </row>
        <row r="698">
          <cell r="AA698">
            <v>37933</v>
          </cell>
          <cell r="AB698">
            <v>2.847</v>
          </cell>
          <cell r="AC698">
            <v>2.0244</v>
          </cell>
        </row>
        <row r="699">
          <cell r="AA699">
            <v>37934</v>
          </cell>
          <cell r="AB699">
            <v>2.847</v>
          </cell>
          <cell r="AC699">
            <v>2.0248199999999996</v>
          </cell>
        </row>
        <row r="700">
          <cell r="AA700">
            <v>37935</v>
          </cell>
          <cell r="AB700">
            <v>2.85</v>
          </cell>
          <cell r="AC700">
            <v>2.0252400000000002</v>
          </cell>
        </row>
        <row r="701">
          <cell r="AA701">
            <v>37936</v>
          </cell>
          <cell r="AB701">
            <v>2.86</v>
          </cell>
          <cell r="AC701">
            <v>2.0256599999999998</v>
          </cell>
        </row>
        <row r="702">
          <cell r="AA702">
            <v>37937</v>
          </cell>
          <cell r="AB702">
            <v>2.855</v>
          </cell>
          <cell r="AC702">
            <v>2.0260799999999999</v>
          </cell>
        </row>
        <row r="703">
          <cell r="AA703">
            <v>37938</v>
          </cell>
          <cell r="AB703">
            <v>2.8650000000000002</v>
          </cell>
          <cell r="AC703">
            <v>2.0263599999999999</v>
          </cell>
        </row>
        <row r="704">
          <cell r="AA704">
            <v>37939</v>
          </cell>
          <cell r="AB704">
            <v>2.87</v>
          </cell>
          <cell r="AC704">
            <v>2.02678</v>
          </cell>
        </row>
        <row r="705">
          <cell r="AA705">
            <v>37940</v>
          </cell>
          <cell r="AB705">
            <v>2.87</v>
          </cell>
          <cell r="AC705">
            <v>2.0271999999999997</v>
          </cell>
        </row>
        <row r="706">
          <cell r="AA706">
            <v>37941</v>
          </cell>
          <cell r="AB706">
            <v>2.87</v>
          </cell>
          <cell r="AC706">
            <v>2.0276199999999998</v>
          </cell>
        </row>
        <row r="707">
          <cell r="AA707">
            <v>37942</v>
          </cell>
          <cell r="AB707">
            <v>2.8650000000000002</v>
          </cell>
          <cell r="AC707">
            <v>2.0280399999999998</v>
          </cell>
        </row>
        <row r="708">
          <cell r="AA708">
            <v>37943</v>
          </cell>
          <cell r="AB708">
            <v>2.7650000000000001</v>
          </cell>
          <cell r="AC708">
            <v>2.0284599999999999</v>
          </cell>
        </row>
        <row r="709">
          <cell r="AA709">
            <v>37944</v>
          </cell>
          <cell r="AB709">
            <v>2.875</v>
          </cell>
          <cell r="AC709">
            <v>2.02874</v>
          </cell>
        </row>
        <row r="710">
          <cell r="AA710">
            <v>37945</v>
          </cell>
          <cell r="AB710">
            <v>2.88</v>
          </cell>
          <cell r="AC710">
            <v>2.0291600000000001</v>
          </cell>
        </row>
        <row r="711">
          <cell r="AA711">
            <v>37946</v>
          </cell>
          <cell r="AB711">
            <v>2.89</v>
          </cell>
          <cell r="AC711">
            <v>2.0295799999999997</v>
          </cell>
        </row>
        <row r="712">
          <cell r="AA712">
            <v>37947</v>
          </cell>
          <cell r="AB712">
            <v>2.83</v>
          </cell>
          <cell r="AC712">
            <v>2.0299999999999998</v>
          </cell>
        </row>
        <row r="713">
          <cell r="AA713">
            <v>37948</v>
          </cell>
          <cell r="AB713">
            <v>2.89</v>
          </cell>
          <cell r="AC713">
            <v>2.0304199999999999</v>
          </cell>
        </row>
        <row r="714">
          <cell r="AA714">
            <v>37949</v>
          </cell>
          <cell r="AB714">
            <v>2.8969999999999998</v>
          </cell>
          <cell r="AC714">
            <v>2.0308399999999995</v>
          </cell>
        </row>
        <row r="715">
          <cell r="AA715">
            <v>37950</v>
          </cell>
          <cell r="AB715">
            <v>2.92</v>
          </cell>
          <cell r="AC715">
            <v>2.03112</v>
          </cell>
        </row>
        <row r="716">
          <cell r="AA716">
            <v>37951</v>
          </cell>
          <cell r="AB716">
            <v>2.98</v>
          </cell>
          <cell r="AC716">
            <v>2.0315400000000001</v>
          </cell>
        </row>
        <row r="717">
          <cell r="AA717">
            <v>37952</v>
          </cell>
          <cell r="AB717">
            <v>2.9649999999999999</v>
          </cell>
          <cell r="AC717">
            <v>2.0319599999999998</v>
          </cell>
        </row>
        <row r="718">
          <cell r="AA718">
            <v>37953</v>
          </cell>
          <cell r="AB718">
            <v>2.99</v>
          </cell>
          <cell r="AC718">
            <v>2.0323799999999999</v>
          </cell>
        </row>
        <row r="719">
          <cell r="AA719">
            <v>37954</v>
          </cell>
          <cell r="AB719">
            <v>2.99</v>
          </cell>
          <cell r="AC719">
            <v>2.0327999999999999</v>
          </cell>
        </row>
        <row r="720">
          <cell r="AA720">
            <v>37955</v>
          </cell>
          <cell r="AB720">
            <v>2.99</v>
          </cell>
          <cell r="AC720">
            <v>2.0332199999999996</v>
          </cell>
        </row>
        <row r="721">
          <cell r="AA721">
            <v>37956</v>
          </cell>
          <cell r="AB721">
            <v>2.98</v>
          </cell>
          <cell r="AC721">
            <v>2.0334999999999996</v>
          </cell>
        </row>
        <row r="722">
          <cell r="AA722">
            <v>37957</v>
          </cell>
          <cell r="AB722">
            <v>2.9750000000000001</v>
          </cell>
          <cell r="AC722">
            <v>2.0339200000000002</v>
          </cell>
        </row>
        <row r="723">
          <cell r="AA723">
            <v>37958</v>
          </cell>
          <cell r="AB723">
            <v>2.97</v>
          </cell>
          <cell r="AC723">
            <v>2.0343399999999998</v>
          </cell>
        </row>
        <row r="724">
          <cell r="AA724">
            <v>37959</v>
          </cell>
          <cell r="AB724">
            <v>2.97</v>
          </cell>
          <cell r="AC724">
            <v>2.0347599999999999</v>
          </cell>
        </row>
        <row r="725">
          <cell r="AA725">
            <v>37960</v>
          </cell>
          <cell r="AB725">
            <v>2.9649999999999999</v>
          </cell>
          <cell r="AC725">
            <v>2.03504</v>
          </cell>
        </row>
        <row r="726">
          <cell r="AA726">
            <v>37961</v>
          </cell>
          <cell r="AB726">
            <v>2.9649999999999999</v>
          </cell>
          <cell r="AC726">
            <v>2.03546</v>
          </cell>
        </row>
        <row r="727">
          <cell r="AA727">
            <v>37962</v>
          </cell>
          <cell r="AB727">
            <v>2.9649999999999999</v>
          </cell>
          <cell r="AC727">
            <v>2.0355999999999996</v>
          </cell>
        </row>
        <row r="728">
          <cell r="AA728">
            <v>37963</v>
          </cell>
          <cell r="AB728">
            <v>2.9649999999999999</v>
          </cell>
          <cell r="AC728">
            <v>2.0357399999999997</v>
          </cell>
        </row>
        <row r="729">
          <cell r="AA729">
            <v>37964</v>
          </cell>
          <cell r="AB729">
            <v>2.94</v>
          </cell>
          <cell r="AC729">
            <v>2.0360199999999997</v>
          </cell>
        </row>
        <row r="730">
          <cell r="AA730">
            <v>37965</v>
          </cell>
          <cell r="AB730">
            <v>2.94</v>
          </cell>
          <cell r="AC730">
            <v>2.0361599999999997</v>
          </cell>
        </row>
        <row r="731">
          <cell r="AA731">
            <v>37966</v>
          </cell>
          <cell r="AB731">
            <v>2.95</v>
          </cell>
          <cell r="AC731">
            <v>2.0362999999999998</v>
          </cell>
        </row>
        <row r="732">
          <cell r="AA732">
            <v>37967</v>
          </cell>
          <cell r="AB732">
            <v>2.9569999999999999</v>
          </cell>
          <cell r="AC732">
            <v>2.0364399999999998</v>
          </cell>
        </row>
        <row r="733">
          <cell r="AA733">
            <v>37968</v>
          </cell>
          <cell r="AB733">
            <v>2.9569999999999999</v>
          </cell>
          <cell r="AC733">
            <v>2.0365799999999998</v>
          </cell>
        </row>
        <row r="734">
          <cell r="AA734">
            <v>37969</v>
          </cell>
          <cell r="AB734">
            <v>2.9569999999999999</v>
          </cell>
          <cell r="AC734">
            <v>2.0367199999999999</v>
          </cell>
        </row>
        <row r="735">
          <cell r="AA735">
            <v>37970</v>
          </cell>
          <cell r="AB735">
            <v>2.9609999999999999</v>
          </cell>
          <cell r="AC735">
            <v>2.0368599999999999</v>
          </cell>
        </row>
        <row r="736">
          <cell r="AA736">
            <v>37971</v>
          </cell>
          <cell r="AB736">
            <v>2.9670000000000001</v>
          </cell>
          <cell r="AC736">
            <v>2.03714</v>
          </cell>
        </row>
        <row r="737">
          <cell r="AA737">
            <v>37972</v>
          </cell>
          <cell r="AB737">
            <v>2.9620000000000002</v>
          </cell>
          <cell r="AC737">
            <v>2.03728</v>
          </cell>
        </row>
        <row r="738">
          <cell r="AA738">
            <v>37973</v>
          </cell>
          <cell r="AB738">
            <v>2.9689999999999999</v>
          </cell>
          <cell r="AC738">
            <v>2.03742</v>
          </cell>
        </row>
        <row r="739">
          <cell r="AA739">
            <v>37974</v>
          </cell>
          <cell r="AB739">
            <v>2.9660000000000002</v>
          </cell>
          <cell r="AC739">
            <v>2.03756</v>
          </cell>
        </row>
        <row r="740">
          <cell r="AA740">
            <v>37975</v>
          </cell>
          <cell r="AB740">
            <v>2.9660000000000002</v>
          </cell>
          <cell r="AC740">
            <v>2.0377000000000001</v>
          </cell>
        </row>
        <row r="741">
          <cell r="AA741">
            <v>37976</v>
          </cell>
          <cell r="AB741">
            <v>2.9660000000000002</v>
          </cell>
          <cell r="AC741">
            <v>2.0378400000000001</v>
          </cell>
        </row>
        <row r="742">
          <cell r="AA742">
            <v>37977</v>
          </cell>
          <cell r="AB742">
            <v>2.96</v>
          </cell>
          <cell r="AC742">
            <v>2.0381199999999997</v>
          </cell>
        </row>
        <row r="743">
          <cell r="AA743">
            <v>37978</v>
          </cell>
          <cell r="AB743">
            <v>2.9569999999999999</v>
          </cell>
          <cell r="AC743">
            <v>2.0382599999999997</v>
          </cell>
        </row>
        <row r="744">
          <cell r="AA744">
            <v>37979</v>
          </cell>
          <cell r="AB744">
            <v>2.9569999999999999</v>
          </cell>
          <cell r="AC744">
            <v>2.0383999999999998</v>
          </cell>
        </row>
        <row r="745">
          <cell r="AA745">
            <v>37980</v>
          </cell>
          <cell r="AB745">
            <v>2.9569999999999999</v>
          </cell>
          <cell r="AC745">
            <v>2.0385399999999998</v>
          </cell>
        </row>
        <row r="746">
          <cell r="AA746">
            <v>37981</v>
          </cell>
          <cell r="AB746">
            <v>2.95</v>
          </cell>
          <cell r="AC746">
            <v>2.0386799999999998</v>
          </cell>
        </row>
        <row r="747">
          <cell r="AA747">
            <v>37982</v>
          </cell>
          <cell r="AB747">
            <v>2.95</v>
          </cell>
          <cell r="AC747">
            <v>2.0388199999999999</v>
          </cell>
        </row>
        <row r="748">
          <cell r="AA748">
            <v>37983</v>
          </cell>
          <cell r="AB748">
            <v>2.95</v>
          </cell>
          <cell r="AC748">
            <v>2.0390999999999999</v>
          </cell>
        </row>
        <row r="749">
          <cell r="AA749">
            <v>37984</v>
          </cell>
          <cell r="AB749">
            <v>2.9420000000000002</v>
          </cell>
          <cell r="AC749">
            <v>2.0392399999999999</v>
          </cell>
        </row>
        <row r="750">
          <cell r="AA750">
            <v>37985</v>
          </cell>
          <cell r="AB750">
            <v>2.9350000000000001</v>
          </cell>
          <cell r="AC750">
            <v>2.03938</v>
          </cell>
        </row>
        <row r="751">
          <cell r="AA751">
            <v>37986</v>
          </cell>
          <cell r="AB751">
            <v>2.9175</v>
          </cell>
          <cell r="AC751">
            <v>2.03952</v>
          </cell>
        </row>
        <row r="752">
          <cell r="AA752">
            <v>37987</v>
          </cell>
          <cell r="AB752">
            <v>2.9175</v>
          </cell>
          <cell r="AC752">
            <v>2.03966</v>
          </cell>
        </row>
        <row r="753">
          <cell r="AA753">
            <v>37988</v>
          </cell>
          <cell r="AB753">
            <v>2.92</v>
          </cell>
          <cell r="AC753">
            <v>2.0398000000000001</v>
          </cell>
        </row>
        <row r="754">
          <cell r="AA754">
            <v>37989</v>
          </cell>
          <cell r="AB754">
            <v>2.93</v>
          </cell>
          <cell r="AC754">
            <v>2.0399400000000001</v>
          </cell>
        </row>
        <row r="755">
          <cell r="AA755">
            <v>37990</v>
          </cell>
          <cell r="AB755">
            <v>2.92</v>
          </cell>
          <cell r="AC755">
            <v>2.0402200000000001</v>
          </cell>
        </row>
        <row r="756">
          <cell r="AA756">
            <v>37991</v>
          </cell>
          <cell r="AB756">
            <v>2.88</v>
          </cell>
          <cell r="AC756">
            <v>2.0403599999999997</v>
          </cell>
        </row>
        <row r="757">
          <cell r="AA757">
            <v>37992</v>
          </cell>
          <cell r="AB757">
            <v>2.8650000000000002</v>
          </cell>
          <cell r="AC757">
            <v>2.0404999999999998</v>
          </cell>
        </row>
        <row r="758">
          <cell r="AA758">
            <v>37993</v>
          </cell>
          <cell r="AB758">
            <v>2.887</v>
          </cell>
          <cell r="AC758">
            <v>2.0406399999999998</v>
          </cell>
        </row>
        <row r="759">
          <cell r="AA759">
            <v>37994</v>
          </cell>
          <cell r="AB759">
            <v>2.8919999999999999</v>
          </cell>
          <cell r="AC759">
            <v>2.0407799999999998</v>
          </cell>
        </row>
        <row r="760">
          <cell r="AA760">
            <v>37995</v>
          </cell>
          <cell r="AB760">
            <v>2.89</v>
          </cell>
          <cell r="AC760">
            <v>2.0409199999999998</v>
          </cell>
        </row>
        <row r="761">
          <cell r="AA761">
            <v>37996</v>
          </cell>
          <cell r="AB761">
            <v>2.89</v>
          </cell>
          <cell r="AC761">
            <v>2.0410599999999999</v>
          </cell>
        </row>
        <row r="762">
          <cell r="AA762">
            <v>37997</v>
          </cell>
          <cell r="AB762">
            <v>2.89</v>
          </cell>
          <cell r="AC762">
            <v>2.0411999999999999</v>
          </cell>
        </row>
        <row r="763">
          <cell r="AA763">
            <v>37998</v>
          </cell>
          <cell r="AB763">
            <v>2.8450000000000002</v>
          </cell>
          <cell r="AC763">
            <v>2.0413399999999999</v>
          </cell>
        </row>
        <row r="764">
          <cell r="AA764">
            <v>37999</v>
          </cell>
          <cell r="AB764">
            <v>2.8650000000000002</v>
          </cell>
          <cell r="AC764">
            <v>2.04148</v>
          </cell>
        </row>
        <row r="765">
          <cell r="AA765">
            <v>38000</v>
          </cell>
          <cell r="AB765">
            <v>2.875</v>
          </cell>
          <cell r="AC765">
            <v>2.04162</v>
          </cell>
        </row>
        <row r="766">
          <cell r="AA766">
            <v>38001</v>
          </cell>
          <cell r="AB766">
            <v>2.8650000000000002</v>
          </cell>
          <cell r="AC766">
            <v>2.0417599999999996</v>
          </cell>
        </row>
        <row r="767">
          <cell r="AA767">
            <v>38002</v>
          </cell>
          <cell r="AB767">
            <v>2.8809999999999998</v>
          </cell>
          <cell r="AC767">
            <v>2.0418999999999996</v>
          </cell>
        </row>
        <row r="768">
          <cell r="AA768">
            <v>38003</v>
          </cell>
          <cell r="AB768">
            <v>2.8849999999999998</v>
          </cell>
          <cell r="AC768">
            <v>2.0420399999999996</v>
          </cell>
        </row>
        <row r="769">
          <cell r="AA769">
            <v>38004</v>
          </cell>
          <cell r="AB769">
            <v>2.8929999999999998</v>
          </cell>
          <cell r="AC769">
            <v>2.0421800000000001</v>
          </cell>
        </row>
        <row r="770">
          <cell r="AA770">
            <v>38005</v>
          </cell>
          <cell r="AB770">
            <v>2.91</v>
          </cell>
          <cell r="AC770">
            <v>2.0423200000000001</v>
          </cell>
        </row>
        <row r="771">
          <cell r="AA771">
            <v>38006</v>
          </cell>
          <cell r="AB771">
            <v>2.895</v>
          </cell>
          <cell r="AC771">
            <v>2.0424600000000002</v>
          </cell>
        </row>
        <row r="772">
          <cell r="AA772">
            <v>38007</v>
          </cell>
          <cell r="AB772">
            <v>2.91</v>
          </cell>
          <cell r="AC772">
            <v>2.0426000000000002</v>
          </cell>
        </row>
        <row r="773">
          <cell r="AA773">
            <v>38008</v>
          </cell>
          <cell r="AB773">
            <v>2.91</v>
          </cell>
          <cell r="AC773">
            <v>2.0427399999999998</v>
          </cell>
        </row>
        <row r="774">
          <cell r="AA774">
            <v>38009</v>
          </cell>
          <cell r="AB774">
            <v>2.91</v>
          </cell>
          <cell r="AC774">
            <v>2.0428799999999998</v>
          </cell>
        </row>
        <row r="775">
          <cell r="AA775">
            <v>38010</v>
          </cell>
          <cell r="AB775">
            <v>2.91</v>
          </cell>
          <cell r="AC775">
            <v>2.0430199999999998</v>
          </cell>
        </row>
        <row r="776">
          <cell r="AA776">
            <v>38011</v>
          </cell>
          <cell r="AB776">
            <v>2.91</v>
          </cell>
          <cell r="AC776">
            <v>2.0431599999999999</v>
          </cell>
        </row>
        <row r="777">
          <cell r="AA777">
            <v>38012</v>
          </cell>
          <cell r="AB777">
            <v>2.91</v>
          </cell>
          <cell r="AC777">
            <v>2.0432999999999999</v>
          </cell>
        </row>
        <row r="778">
          <cell r="AA778">
            <v>38013</v>
          </cell>
          <cell r="AB778">
            <v>2.91</v>
          </cell>
          <cell r="AC778">
            <v>2.0434399999999999</v>
          </cell>
        </row>
        <row r="779">
          <cell r="AA779">
            <v>38014</v>
          </cell>
          <cell r="AB779">
            <v>2.92</v>
          </cell>
          <cell r="AC779">
            <v>2.04358</v>
          </cell>
        </row>
        <row r="780">
          <cell r="AA780">
            <v>38015</v>
          </cell>
          <cell r="AB780">
            <v>2.95</v>
          </cell>
          <cell r="AC780">
            <v>2.04372</v>
          </cell>
        </row>
        <row r="781">
          <cell r="AA781">
            <v>38016</v>
          </cell>
          <cell r="AB781">
            <v>2.93</v>
          </cell>
          <cell r="AC781">
            <v>2.04386</v>
          </cell>
        </row>
        <row r="782">
          <cell r="AA782">
            <v>38017</v>
          </cell>
          <cell r="AB782">
            <v>2.93</v>
          </cell>
          <cell r="AC782">
            <v>2.044</v>
          </cell>
        </row>
        <row r="783">
          <cell r="AA783">
            <v>38018</v>
          </cell>
          <cell r="AB783">
            <v>2.93</v>
          </cell>
          <cell r="AC783">
            <v>2.0441399999999996</v>
          </cell>
        </row>
        <row r="784">
          <cell r="AA784">
            <v>38019</v>
          </cell>
          <cell r="AB784">
            <v>2.93</v>
          </cell>
          <cell r="AC784">
            <v>2.0442799999999997</v>
          </cell>
        </row>
        <row r="785">
          <cell r="AA785">
            <v>38020</v>
          </cell>
          <cell r="AB785">
            <v>2.93</v>
          </cell>
          <cell r="AC785">
            <v>2.0444199999999997</v>
          </cell>
        </row>
        <row r="786">
          <cell r="AA786">
            <v>38021</v>
          </cell>
          <cell r="AB786">
            <v>2.94</v>
          </cell>
          <cell r="AC786">
            <v>2.0445599999999997</v>
          </cell>
        </row>
        <row r="787">
          <cell r="AA787">
            <v>38022</v>
          </cell>
          <cell r="AB787">
            <v>2.96</v>
          </cell>
          <cell r="AC787">
            <v>2.0446999999999997</v>
          </cell>
        </row>
        <row r="788">
          <cell r="AA788">
            <v>38023</v>
          </cell>
          <cell r="AB788">
            <v>2.96</v>
          </cell>
          <cell r="AC788">
            <v>2.0448399999999998</v>
          </cell>
        </row>
        <row r="789">
          <cell r="AA789">
            <v>38024</v>
          </cell>
          <cell r="AB789">
            <v>2.96</v>
          </cell>
          <cell r="AC789">
            <v>2.0451199999999998</v>
          </cell>
        </row>
        <row r="790">
          <cell r="AA790">
            <v>38025</v>
          </cell>
          <cell r="AB790">
            <v>2.96</v>
          </cell>
          <cell r="AC790">
            <v>2.0453999999999999</v>
          </cell>
        </row>
        <row r="791">
          <cell r="AA791">
            <v>38026</v>
          </cell>
          <cell r="AB791">
            <v>2.94</v>
          </cell>
          <cell r="AC791">
            <v>2.0456799999999999</v>
          </cell>
        </row>
        <row r="792">
          <cell r="AA792">
            <v>38027</v>
          </cell>
          <cell r="AB792">
            <v>2.94</v>
          </cell>
          <cell r="AC792">
            <v>2.0461</v>
          </cell>
        </row>
        <row r="793">
          <cell r="AA793">
            <v>38028</v>
          </cell>
          <cell r="AB793">
            <v>2.94</v>
          </cell>
          <cell r="AC793">
            <v>2.0463800000000001</v>
          </cell>
        </row>
        <row r="794">
          <cell r="AA794">
            <v>38029</v>
          </cell>
          <cell r="AB794">
            <v>2.93</v>
          </cell>
          <cell r="AC794">
            <v>2.0466599999999997</v>
          </cell>
        </row>
        <row r="795">
          <cell r="AA795">
            <v>38030</v>
          </cell>
          <cell r="AB795">
            <v>2.92</v>
          </cell>
          <cell r="AC795">
            <v>2.0469399999999998</v>
          </cell>
        </row>
        <row r="796">
          <cell r="AA796">
            <v>38031</v>
          </cell>
          <cell r="AB796">
            <v>2.92</v>
          </cell>
          <cell r="AC796">
            <v>2.0472199999999998</v>
          </cell>
        </row>
        <row r="797">
          <cell r="AA797">
            <v>38032</v>
          </cell>
          <cell r="AB797">
            <v>2.92</v>
          </cell>
          <cell r="AC797">
            <v>2.0474999999999999</v>
          </cell>
        </row>
        <row r="798">
          <cell r="AA798">
            <v>38033</v>
          </cell>
          <cell r="AB798">
            <v>2.92</v>
          </cell>
          <cell r="AC798">
            <v>2.0477799999999999</v>
          </cell>
        </row>
        <row r="799">
          <cell r="AA799">
            <v>38034</v>
          </cell>
          <cell r="AB799">
            <v>2.93</v>
          </cell>
          <cell r="AC799">
            <v>2.04806</v>
          </cell>
        </row>
        <row r="800">
          <cell r="AA800">
            <v>38035</v>
          </cell>
          <cell r="AB800">
            <v>2.94</v>
          </cell>
          <cell r="AC800">
            <v>2.04834</v>
          </cell>
        </row>
        <row r="801">
          <cell r="AA801">
            <v>38036</v>
          </cell>
          <cell r="AB801">
            <v>2.94</v>
          </cell>
          <cell r="AC801">
            <v>2.0487600000000001</v>
          </cell>
        </row>
        <row r="802">
          <cell r="AA802">
            <v>38037</v>
          </cell>
          <cell r="AB802">
            <v>2.93</v>
          </cell>
          <cell r="AC802">
            <v>2.0490399999999998</v>
          </cell>
        </row>
        <row r="803">
          <cell r="AA803">
            <v>38038</v>
          </cell>
          <cell r="AB803">
            <v>2.93</v>
          </cell>
          <cell r="AC803">
            <v>2.0493199999999998</v>
          </cell>
        </row>
        <row r="804">
          <cell r="AA804">
            <v>38039</v>
          </cell>
          <cell r="AB804">
            <v>2.93</v>
          </cell>
          <cell r="AC804">
            <v>2.0495999999999999</v>
          </cell>
        </row>
        <row r="805">
          <cell r="AA805">
            <v>38040</v>
          </cell>
          <cell r="AB805">
            <v>2.92</v>
          </cell>
          <cell r="AC805">
            <v>2.0498799999999999</v>
          </cell>
        </row>
        <row r="806">
          <cell r="AA806">
            <v>38041</v>
          </cell>
          <cell r="AB806">
            <v>2.92</v>
          </cell>
          <cell r="AC806">
            <v>2.05016</v>
          </cell>
        </row>
        <row r="807">
          <cell r="AA807">
            <v>38042</v>
          </cell>
          <cell r="AB807">
            <v>2.92</v>
          </cell>
          <cell r="AC807">
            <v>2.0504399999999996</v>
          </cell>
        </row>
        <row r="808">
          <cell r="AA808">
            <v>38043</v>
          </cell>
          <cell r="AB808">
            <v>2.93</v>
          </cell>
          <cell r="AC808">
            <v>2.0507200000000001</v>
          </cell>
        </row>
        <row r="809">
          <cell r="AA809">
            <v>38044</v>
          </cell>
          <cell r="AB809">
            <v>2.92</v>
          </cell>
          <cell r="AC809">
            <v>2.0511400000000002</v>
          </cell>
        </row>
        <row r="810">
          <cell r="AA810">
            <v>38045</v>
          </cell>
          <cell r="AB810">
            <v>2.92</v>
          </cell>
          <cell r="AC810">
            <v>2.0514199999999998</v>
          </cell>
        </row>
        <row r="811">
          <cell r="AA811">
            <v>38046</v>
          </cell>
          <cell r="AB811">
            <v>2.92</v>
          </cell>
          <cell r="AC811">
            <v>2.0516999999999999</v>
          </cell>
        </row>
        <row r="812">
          <cell r="AA812">
            <v>38047</v>
          </cell>
          <cell r="AB812">
            <v>2.92</v>
          </cell>
          <cell r="AC812">
            <v>2.0519799999999999</v>
          </cell>
        </row>
        <row r="813">
          <cell r="AA813">
            <v>38048</v>
          </cell>
          <cell r="AB813">
            <v>2.92</v>
          </cell>
          <cell r="AC813">
            <v>2.05226</v>
          </cell>
        </row>
        <row r="814">
          <cell r="AA814">
            <v>38049</v>
          </cell>
          <cell r="AB814">
            <v>2.91</v>
          </cell>
          <cell r="AC814">
            <v>2.05254</v>
          </cell>
        </row>
        <row r="815">
          <cell r="AA815">
            <v>38050</v>
          </cell>
          <cell r="AB815">
            <v>2.92</v>
          </cell>
          <cell r="AC815">
            <v>2.0528199999999996</v>
          </cell>
        </row>
        <row r="816">
          <cell r="AA816">
            <v>38051</v>
          </cell>
          <cell r="AB816">
            <v>2.93</v>
          </cell>
          <cell r="AC816">
            <v>2.0530999999999997</v>
          </cell>
        </row>
        <row r="817">
          <cell r="AA817">
            <v>38052</v>
          </cell>
          <cell r="AB817">
            <v>2.93</v>
          </cell>
          <cell r="AC817">
            <v>2.0533799999999998</v>
          </cell>
        </row>
        <row r="818">
          <cell r="AA818">
            <v>38053</v>
          </cell>
          <cell r="AB818">
            <v>2.93</v>
          </cell>
          <cell r="AC818">
            <v>2.0533799999999998</v>
          </cell>
        </row>
        <row r="819">
          <cell r="AA819">
            <v>38054</v>
          </cell>
          <cell r="AB819">
            <v>2.93</v>
          </cell>
          <cell r="AC819">
            <v>2.0535200000000002</v>
          </cell>
        </row>
        <row r="820">
          <cell r="AA820">
            <v>38055</v>
          </cell>
          <cell r="AB820">
            <v>2.91</v>
          </cell>
          <cell r="AC820">
            <v>2.0535200000000002</v>
          </cell>
        </row>
        <row r="821">
          <cell r="AA821">
            <v>38056</v>
          </cell>
          <cell r="AB821">
            <v>2.92</v>
          </cell>
          <cell r="AC821">
            <v>2.0536599999999998</v>
          </cell>
        </row>
        <row r="822">
          <cell r="AA822">
            <v>38057</v>
          </cell>
          <cell r="AB822">
            <v>2.91</v>
          </cell>
          <cell r="AC822">
            <v>2.0536599999999998</v>
          </cell>
        </row>
        <row r="823">
          <cell r="AA823">
            <v>38058</v>
          </cell>
          <cell r="AB823">
            <v>2.92</v>
          </cell>
          <cell r="AC823">
            <v>2.0536599999999998</v>
          </cell>
        </row>
        <row r="824">
          <cell r="AA824">
            <v>38059</v>
          </cell>
          <cell r="AB824">
            <v>2.92</v>
          </cell>
          <cell r="AC824">
            <v>2.0537999999999998</v>
          </cell>
        </row>
        <row r="825">
          <cell r="AA825">
            <v>38060</v>
          </cell>
          <cell r="AB825">
            <v>2.92</v>
          </cell>
          <cell r="AC825">
            <v>2.0537999999999998</v>
          </cell>
        </row>
        <row r="826">
          <cell r="AA826">
            <v>38061</v>
          </cell>
          <cell r="AB826">
            <v>2.91</v>
          </cell>
          <cell r="AC826">
            <v>2.0539399999999999</v>
          </cell>
        </row>
        <row r="827">
          <cell r="AA827">
            <v>38062</v>
          </cell>
          <cell r="AB827">
            <v>2.9</v>
          </cell>
          <cell r="AC827">
            <v>2.0539399999999999</v>
          </cell>
        </row>
        <row r="828">
          <cell r="AA828">
            <v>38063</v>
          </cell>
          <cell r="AB828">
            <v>2.89</v>
          </cell>
          <cell r="AC828">
            <v>2.0540799999999999</v>
          </cell>
        </row>
        <row r="829">
          <cell r="AA829">
            <v>38064</v>
          </cell>
          <cell r="AB829">
            <v>2.89</v>
          </cell>
          <cell r="AC829">
            <v>2.0540799999999999</v>
          </cell>
        </row>
        <row r="830">
          <cell r="AA830">
            <v>38065</v>
          </cell>
          <cell r="AB830">
            <v>2.88</v>
          </cell>
          <cell r="AC830">
            <v>2.0542199999999999</v>
          </cell>
        </row>
        <row r="831">
          <cell r="AA831">
            <v>38066</v>
          </cell>
          <cell r="AB831">
            <v>2.88</v>
          </cell>
          <cell r="AC831">
            <v>2.0542199999999999</v>
          </cell>
        </row>
        <row r="832">
          <cell r="AA832">
            <v>38067</v>
          </cell>
          <cell r="AB832">
            <v>2.88</v>
          </cell>
          <cell r="AC832">
            <v>2.05436</v>
          </cell>
        </row>
        <row r="833">
          <cell r="AA833">
            <v>38068</v>
          </cell>
          <cell r="AB833">
            <v>2.87</v>
          </cell>
          <cell r="AC833">
            <v>2.05436</v>
          </cell>
        </row>
        <row r="834">
          <cell r="AA834">
            <v>38069</v>
          </cell>
          <cell r="AB834">
            <v>2.87</v>
          </cell>
          <cell r="AC834">
            <v>2.0545</v>
          </cell>
        </row>
        <row r="835">
          <cell r="AA835">
            <v>38070</v>
          </cell>
          <cell r="AB835">
            <v>2.88</v>
          </cell>
          <cell r="AC835">
            <v>2.0545</v>
          </cell>
        </row>
        <row r="836">
          <cell r="AA836">
            <v>38071</v>
          </cell>
          <cell r="AB836">
            <v>2.88</v>
          </cell>
          <cell r="AC836">
            <v>2.0545</v>
          </cell>
        </row>
        <row r="837">
          <cell r="AA837">
            <v>38072</v>
          </cell>
          <cell r="AB837">
            <v>2.88</v>
          </cell>
          <cell r="AC837">
            <v>2.05464</v>
          </cell>
        </row>
        <row r="838">
          <cell r="AA838">
            <v>38073</v>
          </cell>
          <cell r="AB838">
            <v>2.88</v>
          </cell>
          <cell r="AC838">
            <v>2.05464</v>
          </cell>
        </row>
        <row r="839">
          <cell r="AA839">
            <v>38074</v>
          </cell>
          <cell r="AB839">
            <v>2.88</v>
          </cell>
          <cell r="AC839">
            <v>2.0547800000000001</v>
          </cell>
        </row>
        <row r="840">
          <cell r="AA840">
            <v>38075</v>
          </cell>
          <cell r="AB840">
            <v>2.87</v>
          </cell>
          <cell r="AC840">
            <v>2.0547800000000001</v>
          </cell>
        </row>
        <row r="841">
          <cell r="AA841">
            <v>38076</v>
          </cell>
          <cell r="AB841">
            <v>2.86</v>
          </cell>
          <cell r="AC841">
            <v>2.0549200000000001</v>
          </cell>
        </row>
        <row r="842">
          <cell r="AA842">
            <v>38077</v>
          </cell>
          <cell r="AB842">
            <v>2.86</v>
          </cell>
          <cell r="AC842">
            <v>2.0549200000000001</v>
          </cell>
        </row>
        <row r="843">
          <cell r="AA843">
            <v>38078</v>
          </cell>
          <cell r="AB843">
            <v>2.8439999999999999</v>
          </cell>
          <cell r="AC843">
            <v>2.0550599999999997</v>
          </cell>
        </row>
        <row r="844">
          <cell r="AA844">
            <v>38079</v>
          </cell>
          <cell r="AB844">
            <v>2.85</v>
          </cell>
          <cell r="AC844">
            <v>2.0550599999999997</v>
          </cell>
        </row>
        <row r="845">
          <cell r="AA845">
            <v>38080</v>
          </cell>
          <cell r="AB845">
            <v>2.85</v>
          </cell>
          <cell r="AC845">
            <v>2.0551999999999997</v>
          </cell>
        </row>
        <row r="846">
          <cell r="AA846">
            <v>38081</v>
          </cell>
          <cell r="AB846">
            <v>2.85</v>
          </cell>
          <cell r="AC846">
            <v>2.0551999999999997</v>
          </cell>
        </row>
        <row r="847">
          <cell r="AA847">
            <v>38082</v>
          </cell>
          <cell r="AB847">
            <v>2.8660000000000001</v>
          </cell>
          <cell r="AC847">
            <v>2.0553399999999997</v>
          </cell>
        </row>
        <row r="848">
          <cell r="AA848">
            <v>38083</v>
          </cell>
          <cell r="AB848">
            <v>2.8250000000000002</v>
          </cell>
          <cell r="AC848">
            <v>2.0553399999999997</v>
          </cell>
        </row>
        <row r="849">
          <cell r="AA849">
            <v>38084</v>
          </cell>
          <cell r="AB849">
            <v>2.8029999999999999</v>
          </cell>
          <cell r="AC849">
            <v>2.0557599999999998</v>
          </cell>
        </row>
        <row r="850">
          <cell r="AA850">
            <v>38085</v>
          </cell>
          <cell r="AB850">
            <v>2.8029999999999999</v>
          </cell>
          <cell r="AC850">
            <v>2.0561799999999999</v>
          </cell>
        </row>
        <row r="851">
          <cell r="AA851">
            <v>38086</v>
          </cell>
          <cell r="AB851">
            <v>2.8029999999999999</v>
          </cell>
          <cell r="AC851">
            <v>2.0566</v>
          </cell>
        </row>
        <row r="852">
          <cell r="AA852">
            <v>38087</v>
          </cell>
          <cell r="AB852">
            <v>2.8029999999999999</v>
          </cell>
          <cell r="AC852">
            <v>2.0570200000000001</v>
          </cell>
        </row>
        <row r="853">
          <cell r="AA853">
            <v>38088</v>
          </cell>
          <cell r="AB853">
            <v>2.8029999999999999</v>
          </cell>
          <cell r="AC853">
            <v>2.0574399999999997</v>
          </cell>
        </row>
        <row r="854">
          <cell r="AA854">
            <v>38089</v>
          </cell>
          <cell r="AB854">
            <v>2.81</v>
          </cell>
          <cell r="AC854">
            <v>2.0578599999999998</v>
          </cell>
        </row>
        <row r="855">
          <cell r="AA855">
            <v>38090</v>
          </cell>
          <cell r="AB855">
            <v>2.8149999999999999</v>
          </cell>
          <cell r="AC855">
            <v>2.0582799999999999</v>
          </cell>
        </row>
        <row r="856">
          <cell r="AA856">
            <v>38091</v>
          </cell>
          <cell r="AB856">
            <v>2.8119999999999998</v>
          </cell>
          <cell r="AC856">
            <v>2.0587</v>
          </cell>
        </row>
        <row r="857">
          <cell r="AA857">
            <v>38092</v>
          </cell>
          <cell r="AB857">
            <v>2.8180000000000001</v>
          </cell>
          <cell r="AC857">
            <v>2.0591200000000001</v>
          </cell>
        </row>
        <row r="858">
          <cell r="AA858">
            <v>38093</v>
          </cell>
          <cell r="AB858">
            <v>2.82</v>
          </cell>
          <cell r="AC858">
            <v>2.0594000000000001</v>
          </cell>
        </row>
        <row r="859">
          <cell r="AA859">
            <v>38094</v>
          </cell>
          <cell r="AB859">
            <v>2.82</v>
          </cell>
          <cell r="AC859">
            <v>2.0598199999999998</v>
          </cell>
        </row>
        <row r="860">
          <cell r="AA860">
            <v>38095</v>
          </cell>
          <cell r="AB860">
            <v>2.82</v>
          </cell>
          <cell r="AC860">
            <v>2.0602399999999998</v>
          </cell>
        </row>
        <row r="861">
          <cell r="AA861">
            <v>38096</v>
          </cell>
          <cell r="AB861">
            <v>2.827</v>
          </cell>
          <cell r="AC861">
            <v>2.0606599999999999</v>
          </cell>
        </row>
        <row r="862">
          <cell r="AA862">
            <v>38097</v>
          </cell>
          <cell r="AB862">
            <v>2.8370000000000002</v>
          </cell>
          <cell r="AC862">
            <v>2.06108</v>
          </cell>
        </row>
        <row r="863">
          <cell r="AA863">
            <v>38098</v>
          </cell>
          <cell r="AB863">
            <v>2.8530000000000002</v>
          </cell>
          <cell r="AC863">
            <v>2.0614999999999997</v>
          </cell>
        </row>
        <row r="864">
          <cell r="AA864">
            <v>38099</v>
          </cell>
          <cell r="AB864">
            <v>2.867</v>
          </cell>
          <cell r="AC864">
            <v>2.0619200000000002</v>
          </cell>
        </row>
        <row r="865">
          <cell r="AA865">
            <v>38100</v>
          </cell>
          <cell r="AB865">
            <v>2.855</v>
          </cell>
          <cell r="AC865">
            <v>2.0623399999999998</v>
          </cell>
        </row>
        <row r="866">
          <cell r="AA866">
            <v>38101</v>
          </cell>
          <cell r="AB866">
            <v>2.855</v>
          </cell>
          <cell r="AC866">
            <v>2.0627599999999999</v>
          </cell>
        </row>
        <row r="867">
          <cell r="AA867">
            <v>38102</v>
          </cell>
          <cell r="AB867">
            <v>2.855</v>
          </cell>
          <cell r="AC867">
            <v>2.06318</v>
          </cell>
        </row>
        <row r="868">
          <cell r="AA868">
            <v>38103</v>
          </cell>
          <cell r="AB868">
            <v>2.8319999999999999</v>
          </cell>
          <cell r="AC868">
            <v>2.0635999999999997</v>
          </cell>
        </row>
        <row r="869">
          <cell r="AA869">
            <v>38104</v>
          </cell>
          <cell r="AB869">
            <v>2.8370000000000002</v>
          </cell>
          <cell r="AC869">
            <v>2.0640199999999997</v>
          </cell>
        </row>
        <row r="870">
          <cell r="AA870">
            <v>38105</v>
          </cell>
          <cell r="AB870">
            <v>2.8519999999999999</v>
          </cell>
          <cell r="AC870">
            <v>2.0644399999999998</v>
          </cell>
        </row>
        <row r="871">
          <cell r="AA871">
            <v>38106</v>
          </cell>
          <cell r="AB871">
            <v>2.8580000000000001</v>
          </cell>
          <cell r="AC871">
            <v>2.0648599999999999</v>
          </cell>
        </row>
        <row r="872">
          <cell r="AA872">
            <v>38107</v>
          </cell>
          <cell r="AB872">
            <v>2.84</v>
          </cell>
          <cell r="AC872">
            <v>2.06528</v>
          </cell>
        </row>
        <row r="873">
          <cell r="AA873">
            <v>38108</v>
          </cell>
          <cell r="AB873">
            <v>2.84</v>
          </cell>
          <cell r="AC873">
            <v>2.0655600000000001</v>
          </cell>
        </row>
        <row r="874">
          <cell r="AA874">
            <v>38109</v>
          </cell>
          <cell r="AB874">
            <v>2.84</v>
          </cell>
          <cell r="AC874">
            <v>2.0659799999999997</v>
          </cell>
        </row>
        <row r="875">
          <cell r="AA875">
            <v>38110</v>
          </cell>
          <cell r="AB875">
            <v>2.85</v>
          </cell>
          <cell r="AC875">
            <v>2.0663999999999998</v>
          </cell>
        </row>
        <row r="876">
          <cell r="AA876">
            <v>38111</v>
          </cell>
          <cell r="AB876">
            <v>2.86</v>
          </cell>
          <cell r="AC876">
            <v>2.0668199999999999</v>
          </cell>
        </row>
        <row r="877">
          <cell r="AA877">
            <v>38112</v>
          </cell>
          <cell r="AB877">
            <v>2.8660000000000001</v>
          </cell>
          <cell r="AC877">
            <v>2.06724</v>
          </cell>
        </row>
        <row r="878">
          <cell r="AA878">
            <v>38113</v>
          </cell>
          <cell r="AB878">
            <v>2.8919999999999999</v>
          </cell>
          <cell r="AC878">
            <v>2.0676600000000001</v>
          </cell>
        </row>
        <row r="879">
          <cell r="AA879">
            <v>38114</v>
          </cell>
          <cell r="AB879">
            <v>2.8837000000000002</v>
          </cell>
          <cell r="AC879">
            <v>2.0682200000000002</v>
          </cell>
        </row>
        <row r="880">
          <cell r="AA880">
            <v>38115</v>
          </cell>
          <cell r="AB880">
            <v>2.92</v>
          </cell>
          <cell r="AC880">
            <v>2.0687799999999998</v>
          </cell>
        </row>
        <row r="881">
          <cell r="AA881">
            <v>38116</v>
          </cell>
          <cell r="AB881">
            <v>2.92</v>
          </cell>
          <cell r="AC881">
            <v>2.06934</v>
          </cell>
        </row>
        <row r="882">
          <cell r="AA882">
            <v>38117</v>
          </cell>
          <cell r="AB882">
            <v>2.9180000000000001</v>
          </cell>
          <cell r="AC882">
            <v>2.0698999999999996</v>
          </cell>
        </row>
        <row r="883">
          <cell r="AA883">
            <v>38118</v>
          </cell>
          <cell r="AB883">
            <v>2.907</v>
          </cell>
          <cell r="AC883">
            <v>2.0704600000000002</v>
          </cell>
        </row>
        <row r="884">
          <cell r="AA884">
            <v>38119</v>
          </cell>
          <cell r="AB884">
            <v>2.9249999999999998</v>
          </cell>
          <cell r="AC884">
            <v>2.0710199999999999</v>
          </cell>
        </row>
        <row r="885">
          <cell r="AA885">
            <v>38120</v>
          </cell>
          <cell r="AB885">
            <v>2.9923000000000002</v>
          </cell>
          <cell r="AC885">
            <v>2.07158</v>
          </cell>
        </row>
        <row r="886">
          <cell r="AA886">
            <v>38121</v>
          </cell>
          <cell r="AB886">
            <v>2.9049999999999998</v>
          </cell>
          <cell r="AC886">
            <v>2.0721399999999996</v>
          </cell>
        </row>
        <row r="887">
          <cell r="AA887">
            <v>38122</v>
          </cell>
          <cell r="AB887">
            <v>2.9049999999999998</v>
          </cell>
          <cell r="AC887">
            <v>2.0726999999999998</v>
          </cell>
        </row>
        <row r="888">
          <cell r="AA888">
            <v>38123</v>
          </cell>
          <cell r="AB888">
            <v>2.9049999999999998</v>
          </cell>
          <cell r="AC888">
            <v>2.0732599999999999</v>
          </cell>
        </row>
        <row r="889">
          <cell r="AA889">
            <v>38124</v>
          </cell>
          <cell r="AB889">
            <v>2.91</v>
          </cell>
          <cell r="AC889">
            <v>2.07382</v>
          </cell>
        </row>
        <row r="890">
          <cell r="AA890">
            <v>38125</v>
          </cell>
          <cell r="AB890">
            <v>2.907</v>
          </cell>
          <cell r="AC890">
            <v>2.0743800000000001</v>
          </cell>
        </row>
        <row r="891">
          <cell r="AA891">
            <v>38126</v>
          </cell>
          <cell r="AB891">
            <v>2.907</v>
          </cell>
          <cell r="AC891">
            <v>2.0749399999999998</v>
          </cell>
        </row>
        <row r="892">
          <cell r="AA892">
            <v>38127</v>
          </cell>
          <cell r="AB892">
            <v>2.95</v>
          </cell>
          <cell r="AC892">
            <v>2.0754999999999999</v>
          </cell>
        </row>
        <row r="893">
          <cell r="AA893">
            <v>38128</v>
          </cell>
          <cell r="AB893">
            <v>2.9529999999999998</v>
          </cell>
          <cell r="AC893">
            <v>2.07606</v>
          </cell>
        </row>
        <row r="894">
          <cell r="AA894">
            <v>38129</v>
          </cell>
          <cell r="AB894">
            <v>2.9529999999999998</v>
          </cell>
          <cell r="AC894">
            <v>2.0767600000000002</v>
          </cell>
        </row>
        <row r="895">
          <cell r="AA895">
            <v>38130</v>
          </cell>
          <cell r="AB895">
            <v>2.9529999999999998</v>
          </cell>
          <cell r="AC895">
            <v>2.0773199999999998</v>
          </cell>
        </row>
        <row r="896">
          <cell r="AA896">
            <v>38131</v>
          </cell>
          <cell r="AB896">
            <v>2.9649999999999999</v>
          </cell>
          <cell r="AC896">
            <v>2.0778799999999999</v>
          </cell>
        </row>
        <row r="897">
          <cell r="AA897">
            <v>38132</v>
          </cell>
          <cell r="AB897">
            <v>2.9649999999999999</v>
          </cell>
          <cell r="AC897">
            <v>2.0784399999999996</v>
          </cell>
        </row>
        <row r="898">
          <cell r="AA898">
            <v>38133</v>
          </cell>
          <cell r="AB898">
            <v>2.9620000000000002</v>
          </cell>
          <cell r="AC898">
            <v>2.0790000000000002</v>
          </cell>
        </row>
        <row r="899">
          <cell r="AA899">
            <v>38134</v>
          </cell>
          <cell r="AB899">
            <v>2.97</v>
          </cell>
          <cell r="AC899">
            <v>2.0795599999999999</v>
          </cell>
        </row>
        <row r="900">
          <cell r="AA900">
            <v>38135</v>
          </cell>
          <cell r="AB900">
            <v>2.97</v>
          </cell>
          <cell r="AC900">
            <v>2.08012</v>
          </cell>
        </row>
        <row r="901">
          <cell r="AA901">
            <v>38136</v>
          </cell>
          <cell r="AB901">
            <v>2.97</v>
          </cell>
          <cell r="AC901">
            <v>2.0806799999999996</v>
          </cell>
        </row>
        <row r="902">
          <cell r="AA902">
            <v>38137</v>
          </cell>
          <cell r="AB902">
            <v>2.97</v>
          </cell>
          <cell r="AC902">
            <v>2.0812399999999998</v>
          </cell>
        </row>
        <row r="903">
          <cell r="AA903">
            <v>38138</v>
          </cell>
          <cell r="AB903">
            <v>2.96</v>
          </cell>
          <cell r="AC903">
            <v>2.0817999999999999</v>
          </cell>
        </row>
        <row r="904">
          <cell r="AA904">
            <v>38139</v>
          </cell>
          <cell r="AB904">
            <v>2.96</v>
          </cell>
          <cell r="AC904">
            <v>2.08236</v>
          </cell>
        </row>
        <row r="905">
          <cell r="AA905">
            <v>38140</v>
          </cell>
          <cell r="AB905">
            <v>2.9409999999999998</v>
          </cell>
          <cell r="AC905">
            <v>2.0830599999999997</v>
          </cell>
        </row>
        <row r="906">
          <cell r="AA906">
            <v>38141</v>
          </cell>
          <cell r="AB906">
            <v>2.968</v>
          </cell>
          <cell r="AC906">
            <v>2.0836199999999998</v>
          </cell>
        </row>
        <row r="907">
          <cell r="AA907">
            <v>38142</v>
          </cell>
          <cell r="AB907">
            <v>2.968</v>
          </cell>
          <cell r="AC907">
            <v>2.0841799999999999</v>
          </cell>
        </row>
        <row r="908">
          <cell r="AA908">
            <v>38143</v>
          </cell>
          <cell r="AB908">
            <v>2.968</v>
          </cell>
          <cell r="AC908">
            <v>2.08474</v>
          </cell>
        </row>
        <row r="909">
          <cell r="AA909">
            <v>38144</v>
          </cell>
          <cell r="AB909">
            <v>2.968</v>
          </cell>
          <cell r="AC909">
            <v>2.0853000000000002</v>
          </cell>
        </row>
        <row r="910">
          <cell r="AA910">
            <v>38145</v>
          </cell>
          <cell r="AB910">
            <v>2.9710000000000001</v>
          </cell>
          <cell r="AC910">
            <v>2.0858599999999998</v>
          </cell>
        </row>
        <row r="911">
          <cell r="AA911">
            <v>38146</v>
          </cell>
          <cell r="AB911">
            <v>2.9630000000000001</v>
          </cell>
          <cell r="AC911">
            <v>2.0864199999999999</v>
          </cell>
        </row>
        <row r="912">
          <cell r="AA912">
            <v>38147</v>
          </cell>
          <cell r="AB912">
            <v>2.96</v>
          </cell>
          <cell r="AC912">
            <v>2.0868399999999996</v>
          </cell>
        </row>
        <row r="913">
          <cell r="AA913">
            <v>38148</v>
          </cell>
          <cell r="AB913">
            <v>2.9660000000000002</v>
          </cell>
          <cell r="AC913">
            <v>2.0874000000000001</v>
          </cell>
        </row>
        <row r="914">
          <cell r="AA914">
            <v>38149</v>
          </cell>
          <cell r="AB914">
            <v>2.9689999999999999</v>
          </cell>
          <cell r="AC914">
            <v>2.0879599999999998</v>
          </cell>
        </row>
        <row r="915">
          <cell r="AA915">
            <v>38150</v>
          </cell>
          <cell r="AB915">
            <v>2.9689999999999999</v>
          </cell>
          <cell r="AC915">
            <v>2.0883799999999999</v>
          </cell>
        </row>
        <row r="916">
          <cell r="AA916">
            <v>38151</v>
          </cell>
          <cell r="AB916">
            <v>2.9689999999999999</v>
          </cell>
          <cell r="AC916">
            <v>2.08894</v>
          </cell>
        </row>
        <row r="917">
          <cell r="AA917">
            <v>38152</v>
          </cell>
          <cell r="AB917">
            <v>2.9630000000000001</v>
          </cell>
          <cell r="AC917">
            <v>2.0894999999999997</v>
          </cell>
        </row>
        <row r="918">
          <cell r="AA918">
            <v>38153</v>
          </cell>
          <cell r="AB918">
            <v>2.952</v>
          </cell>
          <cell r="AC918">
            <v>2.0899199999999998</v>
          </cell>
        </row>
        <row r="919">
          <cell r="AA919">
            <v>38154</v>
          </cell>
          <cell r="AB919">
            <v>2.9950000000000001</v>
          </cell>
          <cell r="AC919">
            <v>2.0904799999999999</v>
          </cell>
        </row>
        <row r="920">
          <cell r="AA920">
            <v>38155</v>
          </cell>
          <cell r="AB920">
            <v>2.96</v>
          </cell>
          <cell r="AC920">
            <v>2.09104</v>
          </cell>
        </row>
        <row r="921">
          <cell r="AA921">
            <v>38156</v>
          </cell>
          <cell r="AB921">
            <v>2.968</v>
          </cell>
          <cell r="AC921">
            <v>2.0914600000000001</v>
          </cell>
        </row>
        <row r="922">
          <cell r="AA922">
            <v>38157</v>
          </cell>
          <cell r="AB922">
            <v>2.968</v>
          </cell>
          <cell r="AC922">
            <v>2.0920199999999998</v>
          </cell>
        </row>
        <row r="923">
          <cell r="AA923">
            <v>38158</v>
          </cell>
          <cell r="AB923">
            <v>2.968</v>
          </cell>
          <cell r="AC923">
            <v>2.0924399999999999</v>
          </cell>
        </row>
        <row r="924">
          <cell r="AA924">
            <v>38159</v>
          </cell>
          <cell r="AB924">
            <v>2.968</v>
          </cell>
          <cell r="AC924">
            <v>2.093</v>
          </cell>
        </row>
        <row r="925">
          <cell r="AA925">
            <v>38160</v>
          </cell>
          <cell r="AB925">
            <v>2.96</v>
          </cell>
          <cell r="AC925">
            <v>2.0935600000000001</v>
          </cell>
        </row>
        <row r="926">
          <cell r="AA926">
            <v>38161</v>
          </cell>
          <cell r="AB926">
            <v>2.9430000000000001</v>
          </cell>
          <cell r="AC926">
            <v>2.0939799999999997</v>
          </cell>
        </row>
        <row r="927">
          <cell r="AA927">
            <v>38162</v>
          </cell>
          <cell r="AB927">
            <v>2.9470000000000001</v>
          </cell>
          <cell r="AC927">
            <v>2.0945399999999998</v>
          </cell>
        </row>
        <row r="928">
          <cell r="AA928">
            <v>38163</v>
          </cell>
          <cell r="AB928">
            <v>2.9550000000000001</v>
          </cell>
          <cell r="AC928">
            <v>2.0951</v>
          </cell>
        </row>
        <row r="929">
          <cell r="AA929">
            <v>38164</v>
          </cell>
          <cell r="AB929">
            <v>2.9950000000000001</v>
          </cell>
          <cell r="AC929">
            <v>2.0955199999999996</v>
          </cell>
        </row>
        <row r="930">
          <cell r="AA930">
            <v>38165</v>
          </cell>
          <cell r="AB930">
            <v>2.9950000000000001</v>
          </cell>
          <cell r="AC930">
            <v>2.0960800000000002</v>
          </cell>
        </row>
        <row r="931">
          <cell r="AA931">
            <v>38166</v>
          </cell>
          <cell r="AB931">
            <v>2.9649999999999999</v>
          </cell>
          <cell r="AC931">
            <v>2.0966399999999998</v>
          </cell>
        </row>
        <row r="932">
          <cell r="AA932">
            <v>38167</v>
          </cell>
          <cell r="AB932">
            <v>2.9660000000000002</v>
          </cell>
          <cell r="AC932">
            <v>2.0970599999999999</v>
          </cell>
        </row>
        <row r="933">
          <cell r="AA933">
            <v>38168</v>
          </cell>
          <cell r="AB933">
            <v>2.9580000000000002</v>
          </cell>
          <cell r="AC933">
            <v>2.09762</v>
          </cell>
        </row>
        <row r="934">
          <cell r="AA934">
            <v>38169</v>
          </cell>
          <cell r="AB934">
            <v>2.952</v>
          </cell>
          <cell r="AC934">
            <v>2.0981799999999997</v>
          </cell>
        </row>
        <row r="935">
          <cell r="AA935">
            <v>38170</v>
          </cell>
          <cell r="AB935">
            <v>2.95</v>
          </cell>
          <cell r="AC935">
            <v>2.0986000000000002</v>
          </cell>
        </row>
        <row r="936">
          <cell r="AA936">
            <v>38171</v>
          </cell>
          <cell r="AB936">
            <v>2.95</v>
          </cell>
          <cell r="AC936">
            <v>2.0991599999999999</v>
          </cell>
        </row>
        <row r="937">
          <cell r="AA937">
            <v>38172</v>
          </cell>
          <cell r="AB937">
            <v>2.95</v>
          </cell>
          <cell r="AC937">
            <v>2.09958</v>
          </cell>
        </row>
        <row r="938">
          <cell r="AA938">
            <v>38173</v>
          </cell>
          <cell r="AB938">
            <v>2.9420000000000002</v>
          </cell>
          <cell r="AC938">
            <v>2.1001399999999997</v>
          </cell>
        </row>
        <row r="939">
          <cell r="AA939">
            <v>38174</v>
          </cell>
          <cell r="AB939">
            <v>2.94</v>
          </cell>
          <cell r="AC939">
            <v>2.1005599999999998</v>
          </cell>
        </row>
        <row r="940">
          <cell r="AA940">
            <v>38175</v>
          </cell>
          <cell r="AB940">
            <v>2.9470000000000001</v>
          </cell>
          <cell r="AC940">
            <v>2.1009799999999998</v>
          </cell>
        </row>
        <row r="941">
          <cell r="AA941">
            <v>38176</v>
          </cell>
          <cell r="AB941">
            <v>2.9580000000000002</v>
          </cell>
          <cell r="AC941">
            <v>2.1013999999999999</v>
          </cell>
        </row>
        <row r="942">
          <cell r="AA942">
            <v>38177</v>
          </cell>
          <cell r="AB942">
            <v>2.9580000000000002</v>
          </cell>
          <cell r="AC942">
            <v>2.10168</v>
          </cell>
        </row>
        <row r="943">
          <cell r="AA943">
            <v>38178</v>
          </cell>
          <cell r="AB943">
            <v>2.9580000000000002</v>
          </cell>
          <cell r="AC943">
            <v>2.1021000000000001</v>
          </cell>
        </row>
        <row r="944">
          <cell r="AA944">
            <v>38179</v>
          </cell>
          <cell r="AB944">
            <v>2.9580000000000002</v>
          </cell>
          <cell r="AC944">
            <v>2.1025199999999997</v>
          </cell>
        </row>
        <row r="945">
          <cell r="AA945">
            <v>38180</v>
          </cell>
          <cell r="AB945">
            <v>2.9540000000000002</v>
          </cell>
          <cell r="AC945">
            <v>2.1029399999999998</v>
          </cell>
        </row>
        <row r="946">
          <cell r="AA946">
            <v>38181</v>
          </cell>
          <cell r="AB946">
            <v>2.948</v>
          </cell>
          <cell r="AC946">
            <v>2.1032199999999999</v>
          </cell>
        </row>
        <row r="947">
          <cell r="AA947">
            <v>38182</v>
          </cell>
          <cell r="AB947">
            <v>2.944</v>
          </cell>
          <cell r="AC947">
            <v>2.10364</v>
          </cell>
        </row>
        <row r="948">
          <cell r="AA948">
            <v>38183</v>
          </cell>
          <cell r="AB948">
            <v>2.944</v>
          </cell>
          <cell r="AC948">
            <v>2.1040599999999996</v>
          </cell>
        </row>
        <row r="949">
          <cell r="AA949">
            <v>38184</v>
          </cell>
          <cell r="AB949">
            <v>2.9430000000000001</v>
          </cell>
          <cell r="AC949">
            <v>2.1043400000000001</v>
          </cell>
        </row>
        <row r="950">
          <cell r="AA950">
            <v>38185</v>
          </cell>
          <cell r="AB950">
            <v>2.9430000000000001</v>
          </cell>
          <cell r="AC950">
            <v>2.1047599999999997</v>
          </cell>
        </row>
        <row r="951">
          <cell r="AA951">
            <v>38186</v>
          </cell>
          <cell r="AB951">
            <v>2.9430000000000001</v>
          </cell>
          <cell r="AC951">
            <v>2.1051799999999998</v>
          </cell>
        </row>
        <row r="952">
          <cell r="AA952">
            <v>38187</v>
          </cell>
          <cell r="AB952">
            <v>2.948</v>
          </cell>
          <cell r="AC952">
            <v>2.1054599999999999</v>
          </cell>
        </row>
        <row r="953">
          <cell r="AA953">
            <v>38188</v>
          </cell>
          <cell r="AB953">
            <v>2.9489999999999998</v>
          </cell>
          <cell r="AC953">
            <v>2.10588</v>
          </cell>
        </row>
        <row r="954">
          <cell r="AA954">
            <v>38189</v>
          </cell>
          <cell r="AB954">
            <v>2.9529999999999998</v>
          </cell>
          <cell r="AC954">
            <v>2.1062999999999996</v>
          </cell>
        </row>
        <row r="955">
          <cell r="AA955">
            <v>38190</v>
          </cell>
          <cell r="AB955">
            <v>2.9580000000000002</v>
          </cell>
          <cell r="AC955">
            <v>2.1067199999999997</v>
          </cell>
        </row>
        <row r="956">
          <cell r="AA956">
            <v>38191</v>
          </cell>
          <cell r="AB956">
            <v>2.9670000000000001</v>
          </cell>
          <cell r="AC956">
            <v>2.1069999999999998</v>
          </cell>
        </row>
        <row r="957">
          <cell r="AA957">
            <v>38192</v>
          </cell>
          <cell r="AB957">
            <v>2.9670000000000001</v>
          </cell>
          <cell r="AC957">
            <v>2.1074199999999998</v>
          </cell>
        </row>
        <row r="958">
          <cell r="AA958">
            <v>38193</v>
          </cell>
          <cell r="AB958">
            <v>2.9670000000000001</v>
          </cell>
          <cell r="AC958">
            <v>2.1078399999999999</v>
          </cell>
        </row>
        <row r="959">
          <cell r="AA959">
            <v>38194</v>
          </cell>
          <cell r="AB959">
            <v>2.9769999999999999</v>
          </cell>
          <cell r="AC959">
            <v>2.10812</v>
          </cell>
        </row>
        <row r="960">
          <cell r="AA960">
            <v>38195</v>
          </cell>
          <cell r="AB960">
            <v>2.9740000000000002</v>
          </cell>
          <cell r="AC960">
            <v>2.1085399999999996</v>
          </cell>
        </row>
        <row r="961">
          <cell r="AA961">
            <v>38196</v>
          </cell>
          <cell r="AB961">
            <v>2.9750000000000001</v>
          </cell>
          <cell r="AC961">
            <v>2.1089599999999997</v>
          </cell>
        </row>
        <row r="962">
          <cell r="AA962">
            <v>38197</v>
          </cell>
          <cell r="AB962">
            <v>2.976</v>
          </cell>
          <cell r="AC962">
            <v>2.1093799999999998</v>
          </cell>
        </row>
        <row r="963">
          <cell r="AA963">
            <v>38198</v>
          </cell>
          <cell r="AB963">
            <v>2.98</v>
          </cell>
          <cell r="AC963">
            <v>2.1096599999999999</v>
          </cell>
        </row>
        <row r="964">
          <cell r="AA964">
            <v>38199</v>
          </cell>
          <cell r="AB964">
            <v>2.98</v>
          </cell>
          <cell r="AC964">
            <v>2.11008</v>
          </cell>
        </row>
        <row r="965">
          <cell r="AA965">
            <v>38200</v>
          </cell>
          <cell r="AB965">
            <v>2.98</v>
          </cell>
          <cell r="AC965">
            <v>2.1105</v>
          </cell>
        </row>
        <row r="966">
          <cell r="AA966">
            <v>38201</v>
          </cell>
          <cell r="AB966">
            <v>2.9870000000000001</v>
          </cell>
          <cell r="AC966">
            <v>2.1107800000000001</v>
          </cell>
        </row>
        <row r="967">
          <cell r="AA967">
            <v>38202</v>
          </cell>
          <cell r="AB967">
            <v>2.9969999999999999</v>
          </cell>
          <cell r="AC967">
            <v>2.1111999999999997</v>
          </cell>
        </row>
        <row r="968">
          <cell r="AA968">
            <v>38203</v>
          </cell>
          <cell r="AB968">
            <v>3.0259999999999998</v>
          </cell>
          <cell r="AC968">
            <v>2.1116199999999998</v>
          </cell>
        </row>
        <row r="969">
          <cell r="AA969">
            <v>38204</v>
          </cell>
          <cell r="AB969">
            <v>3.06</v>
          </cell>
          <cell r="AC969">
            <v>2.1120399999999999</v>
          </cell>
        </row>
        <row r="970">
          <cell r="AA970">
            <v>38205</v>
          </cell>
          <cell r="AB970">
            <v>3.06</v>
          </cell>
          <cell r="AC970">
            <v>2.1123199999999995</v>
          </cell>
        </row>
        <row r="971">
          <cell r="AA971">
            <v>38206</v>
          </cell>
          <cell r="AB971">
            <v>3.06</v>
          </cell>
          <cell r="AC971">
            <v>2.1127400000000001</v>
          </cell>
        </row>
        <row r="972">
          <cell r="AA972">
            <v>38207</v>
          </cell>
          <cell r="AB972">
            <v>3.06</v>
          </cell>
          <cell r="AC972">
            <v>2.1130200000000001</v>
          </cell>
        </row>
        <row r="973">
          <cell r="AA973">
            <v>38208</v>
          </cell>
          <cell r="AB973">
            <v>3.03</v>
          </cell>
          <cell r="AC973">
            <v>2.1132999999999997</v>
          </cell>
        </row>
        <row r="974">
          <cell r="AA974">
            <v>38209</v>
          </cell>
          <cell r="AB974">
            <v>3.0169999999999999</v>
          </cell>
          <cell r="AC974">
            <v>2.1135799999999998</v>
          </cell>
        </row>
        <row r="975">
          <cell r="AA975">
            <v>38210</v>
          </cell>
          <cell r="AB975">
            <v>3.0249999999999999</v>
          </cell>
          <cell r="AC975">
            <v>2.1139999999999999</v>
          </cell>
        </row>
        <row r="976">
          <cell r="AA976">
            <v>38211</v>
          </cell>
          <cell r="AB976">
            <v>3.012</v>
          </cell>
          <cell r="AC976">
            <v>2.1142799999999999</v>
          </cell>
        </row>
        <row r="977">
          <cell r="AA977">
            <v>38212</v>
          </cell>
          <cell r="AB977">
            <v>3.0150000000000001</v>
          </cell>
          <cell r="AC977">
            <v>2.11456</v>
          </cell>
        </row>
        <row r="978">
          <cell r="AA978">
            <v>38213</v>
          </cell>
          <cell r="AB978">
            <v>3.0150000000000001</v>
          </cell>
          <cell r="AC978">
            <v>2.1148399999999996</v>
          </cell>
        </row>
        <row r="979">
          <cell r="AA979">
            <v>38214</v>
          </cell>
          <cell r="AB979">
            <v>3.0150000000000001</v>
          </cell>
          <cell r="AC979">
            <v>2.1151199999999997</v>
          </cell>
        </row>
        <row r="980">
          <cell r="AA980">
            <v>38215</v>
          </cell>
          <cell r="AB980">
            <v>3.0150000000000001</v>
          </cell>
          <cell r="AC980">
            <v>2.1155400000000002</v>
          </cell>
        </row>
        <row r="981">
          <cell r="AA981">
            <v>38216</v>
          </cell>
          <cell r="AB981">
            <v>3.012</v>
          </cell>
          <cell r="AC981">
            <v>2.1158199999999998</v>
          </cell>
        </row>
        <row r="982">
          <cell r="AA982">
            <v>38217</v>
          </cell>
          <cell r="AB982">
            <v>3.012</v>
          </cell>
          <cell r="AC982">
            <v>2.1160999999999999</v>
          </cell>
        </row>
        <row r="983">
          <cell r="AA983">
            <v>38218</v>
          </cell>
          <cell r="AB983">
            <v>3.008</v>
          </cell>
          <cell r="AC983">
            <v>2.1163799999999999</v>
          </cell>
        </row>
        <row r="984">
          <cell r="AA984">
            <v>38219</v>
          </cell>
          <cell r="AB984">
            <v>3.0089999999999999</v>
          </cell>
          <cell r="AC984">
            <v>2.1168</v>
          </cell>
        </row>
        <row r="985">
          <cell r="AA985">
            <v>38220</v>
          </cell>
          <cell r="AB985">
            <v>3.0089999999999999</v>
          </cell>
          <cell r="AC985">
            <v>2.1170799999999996</v>
          </cell>
        </row>
        <row r="986">
          <cell r="AA986">
            <v>38221</v>
          </cell>
          <cell r="AB986">
            <v>3.0089999999999999</v>
          </cell>
          <cell r="AC986">
            <v>2.1173599999999997</v>
          </cell>
        </row>
        <row r="987">
          <cell r="AA987">
            <v>38222</v>
          </cell>
          <cell r="AB987">
            <v>3.0089999999999999</v>
          </cell>
          <cell r="AC987">
            <v>2.1176399999999997</v>
          </cell>
        </row>
        <row r="988">
          <cell r="AA988">
            <v>38223</v>
          </cell>
          <cell r="AB988">
            <v>2.992</v>
          </cell>
          <cell r="AC988">
            <v>2.1180599999999998</v>
          </cell>
        </row>
        <row r="989">
          <cell r="AA989">
            <v>38224</v>
          </cell>
          <cell r="AB989">
            <v>2.9910000000000001</v>
          </cell>
          <cell r="AC989">
            <v>2.1183399999999999</v>
          </cell>
        </row>
        <row r="990">
          <cell r="AA990">
            <v>38225</v>
          </cell>
          <cell r="AB990">
            <v>3.0089999999999999</v>
          </cell>
          <cell r="AC990">
            <v>2.1186199999999999</v>
          </cell>
        </row>
        <row r="991">
          <cell r="AA991">
            <v>38226</v>
          </cell>
          <cell r="AB991">
            <v>3.008</v>
          </cell>
          <cell r="AC991">
            <v>2.1189</v>
          </cell>
        </row>
        <row r="992">
          <cell r="AA992">
            <v>38227</v>
          </cell>
          <cell r="AB992">
            <v>3.008</v>
          </cell>
          <cell r="AC992">
            <v>2.1193200000000001</v>
          </cell>
        </row>
        <row r="993">
          <cell r="AA993">
            <v>38228</v>
          </cell>
          <cell r="AB993">
            <v>3.008</v>
          </cell>
          <cell r="AC993">
            <v>2.1195999999999997</v>
          </cell>
        </row>
        <row r="994">
          <cell r="AA994">
            <v>38229</v>
          </cell>
          <cell r="AB994">
            <v>3.0070000000000001</v>
          </cell>
          <cell r="AC994">
            <v>2.1198799999999998</v>
          </cell>
        </row>
        <row r="995">
          <cell r="AA995">
            <v>38230</v>
          </cell>
          <cell r="AB995">
            <v>2.9969999999999999</v>
          </cell>
          <cell r="AC995">
            <v>2.1201599999999998</v>
          </cell>
        </row>
        <row r="996">
          <cell r="AA996">
            <v>38231</v>
          </cell>
          <cell r="AB996">
            <v>3.0030000000000001</v>
          </cell>
          <cell r="AC996">
            <v>2.1205799999999999</v>
          </cell>
        </row>
        <row r="997">
          <cell r="AA997">
            <v>38232</v>
          </cell>
          <cell r="AB997">
            <v>3.0019999999999998</v>
          </cell>
          <cell r="AC997">
            <v>2.1208599999999995</v>
          </cell>
        </row>
        <row r="998">
          <cell r="AA998">
            <v>38233</v>
          </cell>
          <cell r="AB998">
            <v>2.9969999999999999</v>
          </cell>
          <cell r="AC998">
            <v>2.1211399999999996</v>
          </cell>
        </row>
        <row r="999">
          <cell r="AA999">
            <v>38234</v>
          </cell>
          <cell r="AB999">
            <v>2.9969999999999999</v>
          </cell>
          <cell r="AC999">
            <v>2.1215600000000001</v>
          </cell>
        </row>
        <row r="1000">
          <cell r="AA1000">
            <v>38235</v>
          </cell>
          <cell r="AB1000">
            <v>2.9969999999999999</v>
          </cell>
          <cell r="AC1000">
            <v>2.1218399999999997</v>
          </cell>
        </row>
        <row r="1001">
          <cell r="AA1001">
            <v>38236</v>
          </cell>
          <cell r="AB1001">
            <v>2.992</v>
          </cell>
          <cell r="AC1001">
            <v>2.1221199999999998</v>
          </cell>
        </row>
        <row r="1002">
          <cell r="AA1002">
            <v>38237</v>
          </cell>
          <cell r="AB1002">
            <v>2.9940000000000002</v>
          </cell>
          <cell r="AC1002">
            <v>2.1223999999999998</v>
          </cell>
        </row>
        <row r="1003">
          <cell r="AA1003">
            <v>38238</v>
          </cell>
          <cell r="AB1003">
            <v>3</v>
          </cell>
          <cell r="AC1003">
            <v>2.1226799999999999</v>
          </cell>
        </row>
        <row r="1004">
          <cell r="AA1004">
            <v>38239</v>
          </cell>
          <cell r="AB1004">
            <v>3.0019999999999998</v>
          </cell>
          <cell r="AC1004">
            <v>2.12296</v>
          </cell>
        </row>
        <row r="1005">
          <cell r="AA1005">
            <v>38240</v>
          </cell>
          <cell r="AB1005">
            <v>3.0110000000000001</v>
          </cell>
          <cell r="AC1005">
            <v>2.1231</v>
          </cell>
        </row>
        <row r="1006">
          <cell r="AA1006">
            <v>38241</v>
          </cell>
          <cell r="AB1006">
            <v>3.0110000000000001</v>
          </cell>
          <cell r="AC1006">
            <v>2.1233799999999996</v>
          </cell>
        </row>
        <row r="1007">
          <cell r="AA1007">
            <v>38242</v>
          </cell>
          <cell r="AB1007">
            <v>3.0110000000000001</v>
          </cell>
          <cell r="AC1007">
            <v>2.1236599999999997</v>
          </cell>
        </row>
        <row r="1008">
          <cell r="AA1008">
            <v>38243</v>
          </cell>
          <cell r="AB1008">
            <v>2.9969999999999999</v>
          </cell>
          <cell r="AC1008">
            <v>2.1239399999999997</v>
          </cell>
        </row>
        <row r="1009">
          <cell r="AA1009">
            <v>38244</v>
          </cell>
          <cell r="AB1009">
            <v>2.988</v>
          </cell>
          <cell r="AC1009">
            <v>2.1240800000000002</v>
          </cell>
        </row>
        <row r="1010">
          <cell r="AA1010">
            <v>38245</v>
          </cell>
          <cell r="AB1010">
            <v>2.9780000000000002</v>
          </cell>
          <cell r="AC1010">
            <v>2.1243599999999998</v>
          </cell>
        </row>
        <row r="1011">
          <cell r="AA1011">
            <v>38246</v>
          </cell>
          <cell r="AB1011">
            <v>2.99</v>
          </cell>
          <cell r="AC1011">
            <v>2.1246399999999999</v>
          </cell>
        </row>
        <row r="1012">
          <cell r="AA1012">
            <v>38247</v>
          </cell>
          <cell r="AB1012">
            <v>2.9969999999999999</v>
          </cell>
          <cell r="AC1012">
            <v>2.1249199999999999</v>
          </cell>
        </row>
        <row r="1013">
          <cell r="AA1013">
            <v>38248</v>
          </cell>
          <cell r="AB1013">
            <v>2.9969999999999999</v>
          </cell>
          <cell r="AC1013">
            <v>2.1250599999999999</v>
          </cell>
        </row>
        <row r="1014">
          <cell r="AA1014">
            <v>38249</v>
          </cell>
          <cell r="AB1014">
            <v>2.9969999999999999</v>
          </cell>
          <cell r="AC1014">
            <v>2.12534</v>
          </cell>
        </row>
        <row r="1015">
          <cell r="AA1015">
            <v>38250</v>
          </cell>
          <cell r="AB1015">
            <v>2.996</v>
          </cell>
          <cell r="AC1015">
            <v>2.1256199999999996</v>
          </cell>
        </row>
        <row r="1016">
          <cell r="AA1016">
            <v>38251</v>
          </cell>
          <cell r="AB1016">
            <v>3.004</v>
          </cell>
          <cell r="AC1016">
            <v>2.1257599999999996</v>
          </cell>
        </row>
        <row r="1017">
          <cell r="AA1017">
            <v>38252</v>
          </cell>
          <cell r="AB1017">
            <v>2.9950000000000001</v>
          </cell>
          <cell r="AC1017">
            <v>2.1260399999999997</v>
          </cell>
        </row>
        <row r="1018">
          <cell r="AA1018">
            <v>38253</v>
          </cell>
          <cell r="AB1018">
            <v>2.9940000000000002</v>
          </cell>
          <cell r="AC1018">
            <v>2.1263199999999998</v>
          </cell>
        </row>
        <row r="1019">
          <cell r="AA1019">
            <v>38254</v>
          </cell>
          <cell r="AB1019">
            <v>2.996</v>
          </cell>
          <cell r="AC1019">
            <v>2.1265999999999998</v>
          </cell>
        </row>
        <row r="1020">
          <cell r="AA1020">
            <v>38255</v>
          </cell>
          <cell r="AB1020">
            <v>2.996</v>
          </cell>
          <cell r="AC1020">
            <v>2.1267399999999999</v>
          </cell>
        </row>
        <row r="1021">
          <cell r="AA1021">
            <v>38256</v>
          </cell>
          <cell r="AB1021">
            <v>2.996</v>
          </cell>
          <cell r="AC1021">
            <v>2.1270199999999999</v>
          </cell>
        </row>
        <row r="1022">
          <cell r="AA1022">
            <v>38257</v>
          </cell>
          <cell r="AB1022">
            <v>2.9940000000000002</v>
          </cell>
          <cell r="AC1022">
            <v>2.1273</v>
          </cell>
        </row>
        <row r="1023">
          <cell r="AA1023">
            <v>38258</v>
          </cell>
          <cell r="AB1023">
            <v>2.988</v>
          </cell>
          <cell r="AC1023">
            <v>2.12758</v>
          </cell>
        </row>
        <row r="1024">
          <cell r="AA1024">
            <v>38259</v>
          </cell>
          <cell r="AB1024">
            <v>2.984</v>
          </cell>
          <cell r="AC1024">
            <v>2.1277200000000001</v>
          </cell>
        </row>
        <row r="1025">
          <cell r="AA1025">
            <v>38260</v>
          </cell>
          <cell r="AB1025">
            <v>2.9809999999999999</v>
          </cell>
          <cell r="AC1025">
            <v>2.1279999999999997</v>
          </cell>
        </row>
        <row r="1026">
          <cell r="AA1026">
            <v>38261</v>
          </cell>
          <cell r="AB1026">
            <v>2.98</v>
          </cell>
          <cell r="AC1026">
            <v>2.1282799999999997</v>
          </cell>
        </row>
        <row r="1027">
          <cell r="AA1027">
            <v>38262</v>
          </cell>
          <cell r="AB1027">
            <v>2.98</v>
          </cell>
          <cell r="AC1027">
            <v>2.1285599999999998</v>
          </cell>
        </row>
        <row r="1028">
          <cell r="AA1028">
            <v>38263</v>
          </cell>
          <cell r="AB1028">
            <v>2.98</v>
          </cell>
          <cell r="AC1028">
            <v>2.1286999999999998</v>
          </cell>
        </row>
        <row r="1029">
          <cell r="AA1029">
            <v>38264</v>
          </cell>
          <cell r="AB1029">
            <v>2.968</v>
          </cell>
          <cell r="AC1029">
            <v>2.1289799999999999</v>
          </cell>
        </row>
        <row r="1030">
          <cell r="AA1030">
            <v>38265</v>
          </cell>
          <cell r="AB1030">
            <v>2.9740000000000002</v>
          </cell>
          <cell r="AC1030">
            <v>2.1292599999999999</v>
          </cell>
        </row>
        <row r="1031">
          <cell r="AA1031">
            <v>38266</v>
          </cell>
          <cell r="AB1031">
            <v>2.9710000000000001</v>
          </cell>
          <cell r="AC1031">
            <v>2.1293999999999995</v>
          </cell>
        </row>
        <row r="1032">
          <cell r="AA1032">
            <v>38267</v>
          </cell>
          <cell r="AB1032">
            <v>2.9740000000000002</v>
          </cell>
          <cell r="AC1032">
            <v>2.12982</v>
          </cell>
        </row>
        <row r="1033">
          <cell r="AA1033">
            <v>38268</v>
          </cell>
          <cell r="AB1033">
            <v>2.968</v>
          </cell>
          <cell r="AC1033">
            <v>2.1302400000000001</v>
          </cell>
        </row>
        <row r="1034">
          <cell r="AA1034">
            <v>38269</v>
          </cell>
          <cell r="AB1034">
            <v>2.968</v>
          </cell>
          <cell r="AC1034">
            <v>2.1307999999999998</v>
          </cell>
        </row>
        <row r="1035">
          <cell r="AA1035">
            <v>38270</v>
          </cell>
          <cell r="AB1035">
            <v>2.968</v>
          </cell>
          <cell r="AC1035">
            <v>2.1312199999999999</v>
          </cell>
        </row>
        <row r="1036">
          <cell r="AA1036">
            <v>38271</v>
          </cell>
          <cell r="AB1036">
            <v>2.968</v>
          </cell>
          <cell r="AC1036">
            <v>2.13164</v>
          </cell>
        </row>
        <row r="1037">
          <cell r="AA1037">
            <v>38272</v>
          </cell>
          <cell r="AB1037">
            <v>2.9689999999999999</v>
          </cell>
          <cell r="AC1037">
            <v>2.1320599999999996</v>
          </cell>
        </row>
        <row r="1038">
          <cell r="AA1038">
            <v>38273</v>
          </cell>
          <cell r="AB1038">
            <v>2.972</v>
          </cell>
          <cell r="AC1038">
            <v>2.1324800000000002</v>
          </cell>
        </row>
        <row r="1039">
          <cell r="AA1039">
            <v>38274</v>
          </cell>
          <cell r="AB1039">
            <v>2.9750000000000001</v>
          </cell>
          <cell r="AC1039">
            <v>2.1328999999999998</v>
          </cell>
        </row>
        <row r="1040">
          <cell r="AA1040">
            <v>38275</v>
          </cell>
          <cell r="AB1040">
            <v>2.9649999999999999</v>
          </cell>
          <cell r="AC1040">
            <v>2.1333199999999999</v>
          </cell>
        </row>
        <row r="1041">
          <cell r="AA1041">
            <v>38276</v>
          </cell>
          <cell r="AB1041">
            <v>2.9649999999999999</v>
          </cell>
          <cell r="AC1041">
            <v>2.13374</v>
          </cell>
        </row>
        <row r="1042">
          <cell r="AA1042">
            <v>38277</v>
          </cell>
          <cell r="AB1042">
            <v>2.9649999999999999</v>
          </cell>
          <cell r="AC1042">
            <v>2.1341599999999996</v>
          </cell>
        </row>
        <row r="1043">
          <cell r="AA1043">
            <v>38278</v>
          </cell>
          <cell r="AB1043">
            <v>2.9550000000000001</v>
          </cell>
          <cell r="AC1043">
            <v>2.1345799999999997</v>
          </cell>
        </row>
        <row r="1044">
          <cell r="AA1044">
            <v>38279</v>
          </cell>
          <cell r="AB1044">
            <v>2.9620000000000002</v>
          </cell>
          <cell r="AC1044">
            <v>2.1351399999999998</v>
          </cell>
        </row>
        <row r="1045">
          <cell r="AA1045">
            <v>38280</v>
          </cell>
          <cell r="AB1045">
            <v>2.96</v>
          </cell>
          <cell r="AC1045">
            <v>2.1355599999999999</v>
          </cell>
        </row>
        <row r="1046">
          <cell r="AA1046">
            <v>38281</v>
          </cell>
          <cell r="AB1046">
            <v>2.9580000000000002</v>
          </cell>
          <cell r="AC1046">
            <v>2.13598</v>
          </cell>
        </row>
        <row r="1047">
          <cell r="AA1047">
            <v>38282</v>
          </cell>
          <cell r="AB1047">
            <v>2.9620000000000002</v>
          </cell>
          <cell r="AC1047">
            <v>2.1364000000000001</v>
          </cell>
        </row>
        <row r="1048">
          <cell r="AA1048">
            <v>38283</v>
          </cell>
          <cell r="AB1048">
            <v>2.9620000000000002</v>
          </cell>
          <cell r="AC1048">
            <v>2.1368199999999997</v>
          </cell>
        </row>
        <row r="1049">
          <cell r="AA1049">
            <v>38284</v>
          </cell>
          <cell r="AB1049">
            <v>2.9620000000000002</v>
          </cell>
          <cell r="AC1049">
            <v>2.1372399999999998</v>
          </cell>
        </row>
        <row r="1050">
          <cell r="AA1050">
            <v>38285</v>
          </cell>
          <cell r="AB1050">
            <v>2.968</v>
          </cell>
          <cell r="AC1050">
            <v>2.1376599999999999</v>
          </cell>
        </row>
        <row r="1051">
          <cell r="AA1051">
            <v>38286</v>
          </cell>
          <cell r="AB1051">
            <v>2.9729999999999999</v>
          </cell>
          <cell r="AC1051">
            <v>2.1380799999999995</v>
          </cell>
        </row>
        <row r="1052">
          <cell r="AA1052">
            <v>38287</v>
          </cell>
          <cell r="AB1052">
            <v>2.9729999999999999</v>
          </cell>
          <cell r="AC1052">
            <v>2.1385000000000001</v>
          </cell>
        </row>
        <row r="1053">
          <cell r="AA1053">
            <v>38288</v>
          </cell>
          <cell r="AB1053">
            <v>2.98</v>
          </cell>
          <cell r="AC1053">
            <v>2.1390599999999997</v>
          </cell>
        </row>
        <row r="1054">
          <cell r="AA1054">
            <v>38289</v>
          </cell>
          <cell r="AB1054">
            <v>2.97</v>
          </cell>
          <cell r="AC1054">
            <v>2.1394799999999998</v>
          </cell>
        </row>
        <row r="1055">
          <cell r="AA1055">
            <v>38290</v>
          </cell>
          <cell r="AB1055">
            <v>2.97</v>
          </cell>
          <cell r="AC1055">
            <v>2.1398999999999999</v>
          </cell>
        </row>
        <row r="1056">
          <cell r="AA1056">
            <v>38291</v>
          </cell>
          <cell r="AB1056">
            <v>2.97</v>
          </cell>
          <cell r="AC1056">
            <v>2.1403199999999996</v>
          </cell>
        </row>
        <row r="1057">
          <cell r="AA1057">
            <v>38292</v>
          </cell>
          <cell r="AB1057">
            <v>2.9689999999999999</v>
          </cell>
          <cell r="AC1057">
            <v>2.1407399999999996</v>
          </cell>
        </row>
        <row r="1058">
          <cell r="AA1058">
            <v>38293</v>
          </cell>
          <cell r="AB1058">
            <v>2.9569999999999999</v>
          </cell>
          <cell r="AC1058">
            <v>2.1411600000000002</v>
          </cell>
        </row>
        <row r="1059">
          <cell r="AA1059">
            <v>38294</v>
          </cell>
          <cell r="AB1059">
            <v>2.9590000000000001</v>
          </cell>
          <cell r="AC1059">
            <v>2.1417199999999998</v>
          </cell>
        </row>
        <row r="1060">
          <cell r="AA1060">
            <v>38295</v>
          </cell>
          <cell r="AB1060">
            <v>2.9609999999999999</v>
          </cell>
          <cell r="AC1060">
            <v>2.1421399999999999</v>
          </cell>
        </row>
        <row r="1061">
          <cell r="AA1061">
            <v>38296</v>
          </cell>
          <cell r="AB1061">
            <v>2.9620000000000002</v>
          </cell>
          <cell r="AC1061">
            <v>2.14256</v>
          </cell>
        </row>
        <row r="1062">
          <cell r="AA1062">
            <v>38297</v>
          </cell>
          <cell r="AB1062">
            <v>2.9620000000000002</v>
          </cell>
          <cell r="AC1062">
            <v>2.1429799999999997</v>
          </cell>
        </row>
        <row r="1063">
          <cell r="AA1063">
            <v>38298</v>
          </cell>
          <cell r="AB1063">
            <v>2.9620000000000002</v>
          </cell>
          <cell r="AC1063">
            <v>2.1432599999999997</v>
          </cell>
        </row>
        <row r="1064">
          <cell r="AA1064">
            <v>38299</v>
          </cell>
          <cell r="AB1064">
            <v>2.9740000000000002</v>
          </cell>
          <cell r="AC1064">
            <v>2.1435399999999998</v>
          </cell>
        </row>
        <row r="1065">
          <cell r="AA1065">
            <v>38300</v>
          </cell>
          <cell r="AB1065">
            <v>2.9689999999999999</v>
          </cell>
          <cell r="AC1065">
            <v>2.1438199999999998</v>
          </cell>
        </row>
        <row r="1066">
          <cell r="AA1066">
            <v>38301</v>
          </cell>
          <cell r="AB1066">
            <v>2.97</v>
          </cell>
          <cell r="AC1066">
            <v>2.1440999999999999</v>
          </cell>
        </row>
        <row r="1067">
          <cell r="AA1067">
            <v>38302</v>
          </cell>
          <cell r="AB1067">
            <v>2.9670000000000001</v>
          </cell>
          <cell r="AC1067">
            <v>2.14438</v>
          </cell>
        </row>
        <row r="1068">
          <cell r="AA1068">
            <v>38303</v>
          </cell>
          <cell r="AB1068">
            <v>2.96</v>
          </cell>
          <cell r="AC1068">
            <v>2.14466</v>
          </cell>
        </row>
        <row r="1069">
          <cell r="AA1069">
            <v>38304</v>
          </cell>
          <cell r="AB1069">
            <v>2.96</v>
          </cell>
          <cell r="AC1069">
            <v>2.1449400000000001</v>
          </cell>
        </row>
        <row r="1070">
          <cell r="AA1070">
            <v>38305</v>
          </cell>
          <cell r="AB1070">
            <v>2.96</v>
          </cell>
          <cell r="AC1070">
            <v>2.1452199999999997</v>
          </cell>
        </row>
        <row r="1071">
          <cell r="AA1071">
            <v>38306</v>
          </cell>
          <cell r="AB1071">
            <v>2.9129999999999998</v>
          </cell>
          <cell r="AC1071">
            <v>2.1454999999999997</v>
          </cell>
        </row>
        <row r="1072">
          <cell r="AA1072">
            <v>38307</v>
          </cell>
          <cell r="AB1072">
            <v>2.9119999999999999</v>
          </cell>
          <cell r="AC1072">
            <v>2.1457799999999998</v>
          </cell>
        </row>
        <row r="1073">
          <cell r="AA1073">
            <v>38308</v>
          </cell>
          <cell r="AB1073">
            <v>2.8940000000000001</v>
          </cell>
          <cell r="AC1073">
            <v>2.1460599999999999</v>
          </cell>
        </row>
        <row r="1074">
          <cell r="AA1074">
            <v>38309</v>
          </cell>
          <cell r="AB1074">
            <v>2.9</v>
          </cell>
          <cell r="AC1074">
            <v>2.1463399999999999</v>
          </cell>
        </row>
        <row r="1075">
          <cell r="AA1075">
            <v>38310</v>
          </cell>
          <cell r="AB1075">
            <v>2.9049999999999998</v>
          </cell>
          <cell r="AC1075">
            <v>2.14662</v>
          </cell>
        </row>
        <row r="1076">
          <cell r="AA1076">
            <v>38311</v>
          </cell>
          <cell r="AB1076">
            <v>2.9049999999999998</v>
          </cell>
          <cell r="AC1076">
            <v>2.1469</v>
          </cell>
        </row>
        <row r="1077">
          <cell r="AA1077">
            <v>38312</v>
          </cell>
          <cell r="AB1077">
            <v>2.9049999999999998</v>
          </cell>
          <cell r="AC1077">
            <v>2.1471800000000001</v>
          </cell>
        </row>
        <row r="1078">
          <cell r="AA1078">
            <v>38313</v>
          </cell>
          <cell r="AB1078">
            <v>2.91</v>
          </cell>
          <cell r="AC1078">
            <v>2.1474599999999997</v>
          </cell>
        </row>
        <row r="1079">
          <cell r="AA1079">
            <v>38314</v>
          </cell>
          <cell r="AB1079">
            <v>2.9</v>
          </cell>
          <cell r="AC1079">
            <v>2.1477399999999998</v>
          </cell>
        </row>
        <row r="1080">
          <cell r="AA1080">
            <v>38315</v>
          </cell>
          <cell r="AB1080">
            <v>2.9020000000000001</v>
          </cell>
          <cell r="AC1080">
            <v>2.1480199999999998</v>
          </cell>
        </row>
        <row r="1081">
          <cell r="AA1081">
            <v>38316</v>
          </cell>
          <cell r="AB1081">
            <v>2.903</v>
          </cell>
          <cell r="AC1081">
            <v>2.1482999999999999</v>
          </cell>
        </row>
        <row r="1082">
          <cell r="AA1082">
            <v>38317</v>
          </cell>
          <cell r="AB1082">
            <v>2.9009999999999998</v>
          </cell>
          <cell r="AC1082">
            <v>2.1485799999999999</v>
          </cell>
        </row>
        <row r="1083">
          <cell r="AA1083">
            <v>38318</v>
          </cell>
          <cell r="AB1083">
            <v>2.9009999999999998</v>
          </cell>
          <cell r="AC1083">
            <v>2.1488599999999995</v>
          </cell>
        </row>
        <row r="1084">
          <cell r="AA1084">
            <v>38319</v>
          </cell>
          <cell r="AB1084">
            <v>2.9009999999999998</v>
          </cell>
          <cell r="AC1084">
            <v>2.1491399999999996</v>
          </cell>
        </row>
        <row r="1085">
          <cell r="AA1085">
            <v>38320</v>
          </cell>
          <cell r="AB1085">
            <v>2.9510000000000001</v>
          </cell>
          <cell r="AC1085">
            <v>2.1495600000000001</v>
          </cell>
        </row>
        <row r="1086">
          <cell r="AA1086">
            <v>38321</v>
          </cell>
          <cell r="AB1086">
            <v>2.9449999999999998</v>
          </cell>
          <cell r="AC1086">
            <v>2.1498399999999998</v>
          </cell>
        </row>
        <row r="1087">
          <cell r="AA1087">
            <v>38322</v>
          </cell>
          <cell r="AB1087">
            <v>2.944</v>
          </cell>
          <cell r="AC1087">
            <v>2.1499799999999998</v>
          </cell>
        </row>
        <row r="1088">
          <cell r="AA1088">
            <v>38323</v>
          </cell>
          <cell r="AB1088">
            <v>2.96</v>
          </cell>
          <cell r="AC1088">
            <v>2.1502599999999998</v>
          </cell>
        </row>
        <row r="1089">
          <cell r="AA1089">
            <v>38324</v>
          </cell>
          <cell r="AB1089">
            <v>2.9769999999999999</v>
          </cell>
          <cell r="AC1089">
            <v>2.1505399999999999</v>
          </cell>
        </row>
        <row r="1090">
          <cell r="AA1090">
            <v>38325</v>
          </cell>
          <cell r="AB1090">
            <v>2.9769999999999999</v>
          </cell>
          <cell r="AC1090">
            <v>2.15082</v>
          </cell>
        </row>
        <row r="1091">
          <cell r="AA1091">
            <v>38326</v>
          </cell>
          <cell r="AB1091">
            <v>2.9769999999999999</v>
          </cell>
          <cell r="AC1091">
            <v>2.1511</v>
          </cell>
        </row>
        <row r="1092">
          <cell r="AA1092">
            <v>38327</v>
          </cell>
          <cell r="AB1092">
            <v>2.9849999999999999</v>
          </cell>
          <cell r="AC1092">
            <v>2.1513799999999996</v>
          </cell>
        </row>
        <row r="1093">
          <cell r="AA1093">
            <v>38328</v>
          </cell>
          <cell r="AB1093">
            <v>2.9780000000000002</v>
          </cell>
          <cell r="AC1093">
            <v>2.1513799999999996</v>
          </cell>
        </row>
        <row r="1094">
          <cell r="AA1094">
            <v>38329</v>
          </cell>
          <cell r="AB1094">
            <v>2.9780000000000002</v>
          </cell>
          <cell r="AC1094">
            <v>2.1513799999999996</v>
          </cell>
        </row>
        <row r="1095">
          <cell r="AA1095">
            <v>38330</v>
          </cell>
          <cell r="AB1095">
            <v>2.976</v>
          </cell>
          <cell r="AC1095">
            <v>2.1513799999999996</v>
          </cell>
        </row>
        <row r="1096">
          <cell r="AA1096">
            <v>38331</v>
          </cell>
          <cell r="AB1096">
            <v>2.9780000000000002</v>
          </cell>
          <cell r="AC1096">
            <v>2.1513799999999996</v>
          </cell>
        </row>
        <row r="1097">
          <cell r="AA1097">
            <v>38332</v>
          </cell>
          <cell r="AB1097">
            <v>2.9780000000000002</v>
          </cell>
          <cell r="AC1097">
            <v>2.1513799999999996</v>
          </cell>
        </row>
        <row r="1098">
          <cell r="AA1098">
            <v>38333</v>
          </cell>
          <cell r="AB1098">
            <v>2.9780000000000002</v>
          </cell>
          <cell r="AC1098">
            <v>2.1513799999999996</v>
          </cell>
        </row>
        <row r="1099">
          <cell r="AA1099">
            <v>38334</v>
          </cell>
          <cell r="AB1099">
            <v>2.9740000000000002</v>
          </cell>
          <cell r="AC1099">
            <v>2.1513799999999996</v>
          </cell>
        </row>
        <row r="1100">
          <cell r="AA1100">
            <v>38335</v>
          </cell>
          <cell r="AB1100">
            <v>2.98</v>
          </cell>
          <cell r="AC1100">
            <v>2.1513799999999996</v>
          </cell>
        </row>
        <row r="1101">
          <cell r="AA1101">
            <v>38336</v>
          </cell>
          <cell r="AB1101">
            <v>2.976</v>
          </cell>
          <cell r="AC1101">
            <v>2.1513799999999996</v>
          </cell>
        </row>
        <row r="1102">
          <cell r="AA1102">
            <v>38337</v>
          </cell>
          <cell r="AB1102">
            <v>2.9889999999999999</v>
          </cell>
          <cell r="AC1102">
            <v>2.1513799999999996</v>
          </cell>
        </row>
        <row r="1103">
          <cell r="AA1103">
            <v>38338</v>
          </cell>
          <cell r="AB1103">
            <v>2.9790000000000001</v>
          </cell>
          <cell r="AC1103">
            <v>2.1513799999999996</v>
          </cell>
        </row>
        <row r="1104">
          <cell r="AA1104">
            <v>38339</v>
          </cell>
          <cell r="AB1104">
            <v>2.9790000000000001</v>
          </cell>
          <cell r="AC1104">
            <v>2.1513799999999996</v>
          </cell>
        </row>
        <row r="1105">
          <cell r="AA1105">
            <v>38340</v>
          </cell>
          <cell r="AB1105">
            <v>2.9790000000000001</v>
          </cell>
          <cell r="AC1105">
            <v>2.1513799999999996</v>
          </cell>
        </row>
        <row r="1106">
          <cell r="AA1106">
            <v>38341</v>
          </cell>
          <cell r="AB1106">
            <v>2.964</v>
          </cell>
          <cell r="AC1106">
            <v>2.1513799999999996</v>
          </cell>
        </row>
        <row r="1107">
          <cell r="AA1107">
            <v>38342</v>
          </cell>
          <cell r="AB1107">
            <v>2.9670000000000001</v>
          </cell>
          <cell r="AC1107">
            <v>2.1513799999999996</v>
          </cell>
        </row>
        <row r="1108">
          <cell r="AA1108">
            <v>38343</v>
          </cell>
          <cell r="AB1108">
            <v>2.964</v>
          </cell>
          <cell r="AC1108">
            <v>2.1513799999999996</v>
          </cell>
        </row>
        <row r="1109">
          <cell r="AA1109">
            <v>38344</v>
          </cell>
          <cell r="AB1109">
            <v>2.964</v>
          </cell>
          <cell r="AC1109">
            <v>2.1513799999999996</v>
          </cell>
        </row>
        <row r="1110">
          <cell r="AA1110">
            <v>38345</v>
          </cell>
          <cell r="AB1110">
            <v>2.964</v>
          </cell>
          <cell r="AC1110">
            <v>2.1513799999999996</v>
          </cell>
        </row>
        <row r="1111">
          <cell r="AA1111">
            <v>38346</v>
          </cell>
          <cell r="AB1111">
            <v>2.964</v>
          </cell>
          <cell r="AC1111">
            <v>2.1513799999999996</v>
          </cell>
        </row>
        <row r="1112">
          <cell r="AA1112">
            <v>38347</v>
          </cell>
          <cell r="AB1112">
            <v>2.964</v>
          </cell>
          <cell r="AC1112">
            <v>2.1513799999999996</v>
          </cell>
        </row>
        <row r="1113">
          <cell r="AA1113">
            <v>38348</v>
          </cell>
          <cell r="AB1113">
            <v>2.9209999999999998</v>
          </cell>
          <cell r="AC1113">
            <v>2.1513799999999996</v>
          </cell>
        </row>
        <row r="1114">
          <cell r="AA1114">
            <v>38349</v>
          </cell>
          <cell r="AB1114">
            <v>2.9750000000000001</v>
          </cell>
          <cell r="AC1114">
            <v>2.1513799999999996</v>
          </cell>
        </row>
        <row r="1115">
          <cell r="AA1115">
            <v>38350</v>
          </cell>
          <cell r="AB1115">
            <v>2.9790000000000001</v>
          </cell>
          <cell r="AC1115">
            <v>2.1513799999999996</v>
          </cell>
        </row>
        <row r="1116">
          <cell r="AA1116">
            <v>38351</v>
          </cell>
          <cell r="AB1116">
            <v>2.9790000000000001</v>
          </cell>
          <cell r="AC1116">
            <v>2.1513799999999996</v>
          </cell>
        </row>
        <row r="1117">
          <cell r="AA1117">
            <v>38352</v>
          </cell>
          <cell r="AB1117">
            <v>2.9790000000000001</v>
          </cell>
          <cell r="AC1117">
            <v>2.1513799999999996</v>
          </cell>
        </row>
        <row r="1118">
          <cell r="AA1118">
            <v>38353</v>
          </cell>
          <cell r="AB1118">
            <v>2.9790000000000001</v>
          </cell>
          <cell r="AC1118">
            <v>2.1513799999999996</v>
          </cell>
        </row>
        <row r="1119">
          <cell r="AA1119">
            <v>38354</v>
          </cell>
          <cell r="AB1119">
            <v>2.9790000000000001</v>
          </cell>
          <cell r="AC1119">
            <v>2.1513799999999996</v>
          </cell>
        </row>
        <row r="1120">
          <cell r="AA1120">
            <v>38355</v>
          </cell>
          <cell r="AB1120">
            <v>2.968</v>
          </cell>
          <cell r="AC1120">
            <v>2.1513799999999996</v>
          </cell>
        </row>
        <row r="1121">
          <cell r="AA1121">
            <v>38356</v>
          </cell>
          <cell r="AB1121">
            <v>2.9620000000000002</v>
          </cell>
          <cell r="AC1121">
            <v>2.1513799999999996</v>
          </cell>
        </row>
        <row r="1122">
          <cell r="AA1122">
            <v>38357</v>
          </cell>
          <cell r="AB1122">
            <v>2.97</v>
          </cell>
          <cell r="AC1122">
            <v>2.1513799999999996</v>
          </cell>
        </row>
        <row r="1123">
          <cell r="AA1123">
            <v>38358</v>
          </cell>
          <cell r="AB1123">
            <v>2.9660000000000002</v>
          </cell>
          <cell r="AC1123">
            <v>2.1513799999999996</v>
          </cell>
        </row>
        <row r="1124">
          <cell r="AA1124">
            <v>38359</v>
          </cell>
          <cell r="AB1124">
            <v>2.97</v>
          </cell>
          <cell r="AC1124">
            <v>2.1519399999999997</v>
          </cell>
        </row>
        <row r="1125">
          <cell r="AA1125">
            <v>38360</v>
          </cell>
          <cell r="AB1125">
            <v>2.97</v>
          </cell>
          <cell r="AC1125">
            <v>2.1526399999999999</v>
          </cell>
        </row>
        <row r="1126">
          <cell r="AA1126">
            <v>38361</v>
          </cell>
          <cell r="AB1126">
            <v>2.97</v>
          </cell>
          <cell r="AC1126">
            <v>2.1532</v>
          </cell>
        </row>
        <row r="1127">
          <cell r="AA1127">
            <v>38362</v>
          </cell>
          <cell r="AB1127">
            <v>2.97</v>
          </cell>
          <cell r="AC1127">
            <v>2.1537599999999997</v>
          </cell>
        </row>
        <row r="1128">
          <cell r="AA1128">
            <v>38363</v>
          </cell>
          <cell r="AB1128">
            <v>2.9609999999999999</v>
          </cell>
          <cell r="AC1128">
            <v>2.1543199999999998</v>
          </cell>
        </row>
        <row r="1129">
          <cell r="AA1129">
            <v>38364</v>
          </cell>
          <cell r="AB1129">
            <v>2.9449999999999998</v>
          </cell>
          <cell r="AC1129">
            <v>2.1548799999999999</v>
          </cell>
        </row>
        <row r="1130">
          <cell r="AA1130">
            <v>38365</v>
          </cell>
          <cell r="AB1130">
            <v>2.9350000000000001</v>
          </cell>
          <cell r="AC1130">
            <v>2.15544</v>
          </cell>
        </row>
        <row r="1131">
          <cell r="AA1131">
            <v>38366</v>
          </cell>
          <cell r="AB1131">
            <v>2.9380000000000002</v>
          </cell>
          <cell r="AC1131">
            <v>2.1559999999999997</v>
          </cell>
        </row>
        <row r="1132">
          <cell r="AA1132">
            <v>38367</v>
          </cell>
          <cell r="AB1132">
            <v>2.9380000000000002</v>
          </cell>
          <cell r="AC1132">
            <v>2.1566999999999998</v>
          </cell>
        </row>
        <row r="1133">
          <cell r="AA1133">
            <v>38368</v>
          </cell>
          <cell r="AB1133">
            <v>2.9380000000000002</v>
          </cell>
          <cell r="AC1133">
            <v>2.15726</v>
          </cell>
        </row>
        <row r="1134">
          <cell r="AA1134">
            <v>38369</v>
          </cell>
          <cell r="AB1134">
            <v>2.93</v>
          </cell>
          <cell r="AC1134">
            <v>2.1578199999999996</v>
          </cell>
        </row>
        <row r="1135">
          <cell r="AA1135">
            <v>38370</v>
          </cell>
          <cell r="AB1135">
            <v>2.9369999999999998</v>
          </cell>
          <cell r="AC1135">
            <v>2.1583799999999997</v>
          </cell>
        </row>
        <row r="1136">
          <cell r="AA1136">
            <v>38371</v>
          </cell>
          <cell r="AB1136">
            <v>2.9430000000000001</v>
          </cell>
          <cell r="AC1136">
            <v>2.1589399999999999</v>
          </cell>
        </row>
        <row r="1137">
          <cell r="AA1137">
            <v>38372</v>
          </cell>
          <cell r="AB1137">
            <v>2.9449999999999998</v>
          </cell>
          <cell r="AC1137">
            <v>2.1595</v>
          </cell>
        </row>
        <row r="1138">
          <cell r="AA1138">
            <v>38373</v>
          </cell>
          <cell r="AB1138">
            <v>2.9430000000000001</v>
          </cell>
          <cell r="AC1138">
            <v>2.1601999999999997</v>
          </cell>
        </row>
        <row r="1139">
          <cell r="AA1139">
            <v>38374</v>
          </cell>
          <cell r="AB1139">
            <v>2.9430000000000001</v>
          </cell>
          <cell r="AC1139">
            <v>2.1607599999999998</v>
          </cell>
        </row>
        <row r="1140">
          <cell r="AA1140">
            <v>38375</v>
          </cell>
          <cell r="AB1140">
            <v>2.9430000000000001</v>
          </cell>
          <cell r="AC1140">
            <v>2.1613199999999999</v>
          </cell>
        </row>
        <row r="1141">
          <cell r="AA1141">
            <v>38376</v>
          </cell>
          <cell r="AB1141">
            <v>2.9329999999999998</v>
          </cell>
          <cell r="AC1141">
            <v>2.16188</v>
          </cell>
        </row>
        <row r="1142">
          <cell r="AA1142">
            <v>38377</v>
          </cell>
          <cell r="AB1142">
            <v>2.9220000000000002</v>
          </cell>
          <cell r="AC1142">
            <v>2.1624399999999997</v>
          </cell>
        </row>
        <row r="1143">
          <cell r="AA1143">
            <v>38378</v>
          </cell>
          <cell r="AB1143">
            <v>2.9220000000000002</v>
          </cell>
          <cell r="AC1143">
            <v>2.1629999999999998</v>
          </cell>
        </row>
        <row r="1144">
          <cell r="AA1144">
            <v>38379</v>
          </cell>
          <cell r="AB1144">
            <v>2.9260000000000002</v>
          </cell>
          <cell r="AC1144">
            <v>2.1637</v>
          </cell>
        </row>
        <row r="1145">
          <cell r="AA1145">
            <v>38380</v>
          </cell>
          <cell r="AB1145">
            <v>2.927</v>
          </cell>
          <cell r="AC1145">
            <v>2.1642600000000001</v>
          </cell>
        </row>
        <row r="1146">
          <cell r="AA1146">
            <v>38381</v>
          </cell>
          <cell r="AB1146">
            <v>2.927</v>
          </cell>
          <cell r="AC1146">
            <v>2.1648199999999997</v>
          </cell>
        </row>
        <row r="1147">
          <cell r="AA1147">
            <v>38382</v>
          </cell>
          <cell r="AB1147">
            <v>2.927</v>
          </cell>
          <cell r="AC1147">
            <v>2.1653799999999999</v>
          </cell>
        </row>
        <row r="1148">
          <cell r="AA1148">
            <v>38383</v>
          </cell>
          <cell r="AB1148">
            <v>2.9239999999999999</v>
          </cell>
          <cell r="AC1148">
            <v>2.1659399999999995</v>
          </cell>
        </row>
        <row r="1149">
          <cell r="AA1149">
            <v>38384</v>
          </cell>
          <cell r="AB1149">
            <v>2.9249999999999998</v>
          </cell>
          <cell r="AC1149">
            <v>2.1666400000000001</v>
          </cell>
        </row>
        <row r="1150">
          <cell r="AA1150">
            <v>38385</v>
          </cell>
          <cell r="AB1150">
            <v>2.9249999999999998</v>
          </cell>
          <cell r="AC1150">
            <v>2.1671999999999998</v>
          </cell>
        </row>
        <row r="1151">
          <cell r="AA1151">
            <v>38386</v>
          </cell>
          <cell r="AB1151">
            <v>2.9220000000000002</v>
          </cell>
          <cell r="AC1151">
            <v>2.1678999999999999</v>
          </cell>
        </row>
        <row r="1152">
          <cell r="AA1152">
            <v>38387</v>
          </cell>
          <cell r="AB1152">
            <v>2.88</v>
          </cell>
          <cell r="AC1152">
            <v>2.1685999999999996</v>
          </cell>
        </row>
        <row r="1153">
          <cell r="AA1153">
            <v>38388</v>
          </cell>
          <cell r="AB1153">
            <v>2.88</v>
          </cell>
          <cell r="AC1153">
            <v>2.1691600000000002</v>
          </cell>
        </row>
        <row r="1154">
          <cell r="AA1154">
            <v>38389</v>
          </cell>
          <cell r="AB1154">
            <v>2.88</v>
          </cell>
          <cell r="AC1154">
            <v>2.1698599999999999</v>
          </cell>
        </row>
        <row r="1155">
          <cell r="AA1155">
            <v>38390</v>
          </cell>
          <cell r="AB1155">
            <v>2.919</v>
          </cell>
          <cell r="AC1155">
            <v>2.1709799999999997</v>
          </cell>
        </row>
        <row r="1156">
          <cell r="AA1156">
            <v>38391</v>
          </cell>
          <cell r="AB1156">
            <v>2.9140000000000001</v>
          </cell>
          <cell r="AC1156">
            <v>2.1720999999999999</v>
          </cell>
        </row>
        <row r="1157">
          <cell r="AA1157">
            <v>38392</v>
          </cell>
          <cell r="AB1157">
            <v>2.9089999999999998</v>
          </cell>
          <cell r="AC1157">
            <v>2.1732199999999997</v>
          </cell>
        </row>
        <row r="1158">
          <cell r="AA1158">
            <v>38393</v>
          </cell>
          <cell r="AB1158">
            <v>2.9140000000000001</v>
          </cell>
          <cell r="AC1158">
            <v>2.1744799999999995</v>
          </cell>
        </row>
        <row r="1159">
          <cell r="AA1159">
            <v>38394</v>
          </cell>
          <cell r="AB1159">
            <v>2.911</v>
          </cell>
          <cell r="AC1159">
            <v>2.1755999999999998</v>
          </cell>
        </row>
        <row r="1160">
          <cell r="AA1160">
            <v>38395</v>
          </cell>
          <cell r="AB1160">
            <v>2.911</v>
          </cell>
          <cell r="AC1160">
            <v>2.17672</v>
          </cell>
        </row>
        <row r="1161">
          <cell r="AA1161">
            <v>38396</v>
          </cell>
          <cell r="AB1161">
            <v>2.911</v>
          </cell>
          <cell r="AC1161">
            <v>2.1778399999999998</v>
          </cell>
        </row>
        <row r="1162">
          <cell r="AA1162">
            <v>38397</v>
          </cell>
          <cell r="AB1162">
            <v>2.911</v>
          </cell>
          <cell r="AC1162">
            <v>2.17896</v>
          </cell>
        </row>
        <row r="1163">
          <cell r="AA1163">
            <v>38398</v>
          </cell>
          <cell r="AB1163">
            <v>2.9039999999999999</v>
          </cell>
          <cell r="AC1163">
            <v>2.1800799999999998</v>
          </cell>
        </row>
        <row r="1164">
          <cell r="AA1164">
            <v>38399</v>
          </cell>
          <cell r="AB1164">
            <v>2.8940000000000001</v>
          </cell>
          <cell r="AC1164">
            <v>2.1813400000000001</v>
          </cell>
        </row>
        <row r="1165">
          <cell r="AA1165">
            <v>38400</v>
          </cell>
          <cell r="AB1165">
            <v>2.9049999999999998</v>
          </cell>
          <cell r="AC1165">
            <v>2.1824599999999998</v>
          </cell>
        </row>
        <row r="1166">
          <cell r="AA1166">
            <v>38401</v>
          </cell>
          <cell r="AB1166">
            <v>2.9169999999999998</v>
          </cell>
          <cell r="AC1166">
            <v>2.1835800000000001</v>
          </cell>
        </row>
        <row r="1167">
          <cell r="AA1167">
            <v>38402</v>
          </cell>
          <cell r="AB1167">
            <v>2.9169999999999998</v>
          </cell>
          <cell r="AC1167">
            <v>2.1846999999999999</v>
          </cell>
        </row>
        <row r="1168">
          <cell r="AA1168">
            <v>38403</v>
          </cell>
          <cell r="AB1168">
            <v>2.9169999999999998</v>
          </cell>
          <cell r="AC1168">
            <v>2.1858199999999997</v>
          </cell>
        </row>
        <row r="1169">
          <cell r="AA1169">
            <v>38404</v>
          </cell>
          <cell r="AB1169">
            <v>2.9169999999999998</v>
          </cell>
          <cell r="AC1169">
            <v>2.1869399999999999</v>
          </cell>
        </row>
        <row r="1170">
          <cell r="AA1170">
            <v>38405</v>
          </cell>
          <cell r="AB1170">
            <v>2.923</v>
          </cell>
          <cell r="AC1170">
            <v>2.1881999999999997</v>
          </cell>
        </row>
        <row r="1171">
          <cell r="AA1171">
            <v>38406</v>
          </cell>
          <cell r="AB1171">
            <v>2.923</v>
          </cell>
          <cell r="AC1171">
            <v>2.1893199999999999</v>
          </cell>
        </row>
        <row r="1172">
          <cell r="AA1172">
            <v>38407</v>
          </cell>
          <cell r="AB1172">
            <v>2.9359999999999999</v>
          </cell>
          <cell r="AC1172">
            <v>2.1904399999999997</v>
          </cell>
        </row>
        <row r="1173">
          <cell r="AA1173">
            <v>38408</v>
          </cell>
          <cell r="AB1173">
            <v>2.9359999999999999</v>
          </cell>
          <cell r="AC1173">
            <v>2.1915599999999995</v>
          </cell>
        </row>
        <row r="1174">
          <cell r="AA1174">
            <v>38409</v>
          </cell>
          <cell r="AB1174">
            <v>2.9359999999999999</v>
          </cell>
          <cell r="AC1174">
            <v>2.1928199999999998</v>
          </cell>
        </row>
        <row r="1175">
          <cell r="AA1175">
            <v>38410</v>
          </cell>
          <cell r="AB1175">
            <v>2.9359999999999999</v>
          </cell>
          <cell r="AC1175">
            <v>2.1939399999999996</v>
          </cell>
        </row>
        <row r="1176">
          <cell r="AA1176">
            <v>38411</v>
          </cell>
          <cell r="AB1176">
            <v>2.9380000000000002</v>
          </cell>
          <cell r="AC1176">
            <v>2.1950599999999998</v>
          </cell>
        </row>
        <row r="1177">
          <cell r="AA1177">
            <v>38412</v>
          </cell>
          <cell r="AB1177">
            <v>2.948</v>
          </cell>
          <cell r="AC1177">
            <v>2.19604</v>
          </cell>
        </row>
        <row r="1178">
          <cell r="AA1178">
            <v>38413</v>
          </cell>
          <cell r="AB1178">
            <v>2.9569999999999999</v>
          </cell>
          <cell r="AC1178">
            <v>2.1971599999999998</v>
          </cell>
        </row>
        <row r="1179">
          <cell r="AA1179">
            <v>38414</v>
          </cell>
          <cell r="AB1179">
            <v>2.952</v>
          </cell>
          <cell r="AC1179">
            <v>2.19814</v>
          </cell>
        </row>
        <row r="1180">
          <cell r="AA1180">
            <v>38415</v>
          </cell>
          <cell r="AB1180">
            <v>2.9369999999999998</v>
          </cell>
          <cell r="AC1180">
            <v>2.1992599999999998</v>
          </cell>
        </row>
        <row r="1181">
          <cell r="AA1181">
            <v>38416</v>
          </cell>
          <cell r="AB1181">
            <v>2.9369999999999998</v>
          </cell>
          <cell r="AC1181">
            <v>2.20024</v>
          </cell>
        </row>
        <row r="1182">
          <cell r="AA1182">
            <v>38417</v>
          </cell>
          <cell r="AB1182">
            <v>2.9369999999999998</v>
          </cell>
          <cell r="AC1182">
            <v>2.2013599999999998</v>
          </cell>
        </row>
        <row r="1183">
          <cell r="AA1183">
            <v>38418</v>
          </cell>
          <cell r="AB1183">
            <v>2.93</v>
          </cell>
          <cell r="AC1183">
            <v>2.2019199999999999</v>
          </cell>
        </row>
        <row r="1184">
          <cell r="AA1184">
            <v>38419</v>
          </cell>
          <cell r="AB1184">
            <v>2.931</v>
          </cell>
          <cell r="AC1184">
            <v>2.2026199999999996</v>
          </cell>
        </row>
        <row r="1185">
          <cell r="AA1185">
            <v>38420</v>
          </cell>
          <cell r="AB1185">
            <v>2.9319999999999999</v>
          </cell>
          <cell r="AC1185">
            <v>2.2033200000000002</v>
          </cell>
        </row>
        <row r="1186">
          <cell r="AA1186">
            <v>38421</v>
          </cell>
          <cell r="AB1186">
            <v>2.9329999999999998</v>
          </cell>
          <cell r="AC1186">
            <v>2.2040199999999999</v>
          </cell>
        </row>
        <row r="1187">
          <cell r="AA1187">
            <v>38422</v>
          </cell>
          <cell r="AB1187">
            <v>2.9169999999999998</v>
          </cell>
          <cell r="AC1187">
            <v>2.20472</v>
          </cell>
        </row>
        <row r="1188">
          <cell r="AA1188">
            <v>38423</v>
          </cell>
          <cell r="AB1188">
            <v>2.9169999999999998</v>
          </cell>
          <cell r="AC1188">
            <v>2.2052799999999997</v>
          </cell>
        </row>
        <row r="1189">
          <cell r="AA1189">
            <v>38424</v>
          </cell>
          <cell r="AB1189">
            <v>2.9169999999999998</v>
          </cell>
          <cell r="AC1189">
            <v>2.2059799999999998</v>
          </cell>
        </row>
        <row r="1190">
          <cell r="AA1190">
            <v>38425</v>
          </cell>
          <cell r="AB1190">
            <v>2.92</v>
          </cell>
          <cell r="AC1190">
            <v>2.20668</v>
          </cell>
        </row>
        <row r="1191">
          <cell r="AA1191">
            <v>38426</v>
          </cell>
          <cell r="AB1191">
            <v>2.919</v>
          </cell>
          <cell r="AC1191">
            <v>2.2073799999999997</v>
          </cell>
        </row>
        <row r="1192">
          <cell r="AA1192">
            <v>38427</v>
          </cell>
          <cell r="AB1192">
            <v>2.92</v>
          </cell>
          <cell r="AC1192">
            <v>2.2080799999999998</v>
          </cell>
        </row>
        <row r="1193">
          <cell r="AA1193">
            <v>38428</v>
          </cell>
          <cell r="AB1193">
            <v>2.9180000000000001</v>
          </cell>
          <cell r="AC1193">
            <v>2.20878</v>
          </cell>
        </row>
        <row r="1194">
          <cell r="AA1194">
            <v>38429</v>
          </cell>
          <cell r="AB1194">
            <v>2.9169999999999998</v>
          </cell>
          <cell r="AC1194">
            <v>2.2093400000000001</v>
          </cell>
        </row>
        <row r="1195">
          <cell r="AA1195">
            <v>38430</v>
          </cell>
          <cell r="AB1195">
            <v>2.9169999999999998</v>
          </cell>
          <cell r="AC1195">
            <v>2.2100399999999998</v>
          </cell>
        </row>
        <row r="1196">
          <cell r="AA1196">
            <v>38431</v>
          </cell>
          <cell r="AB1196">
            <v>2.9169999999999998</v>
          </cell>
          <cell r="AC1196">
            <v>2.2107399999999999</v>
          </cell>
        </row>
        <row r="1197">
          <cell r="AA1197">
            <v>38432</v>
          </cell>
          <cell r="AB1197">
            <v>2.9169999999999998</v>
          </cell>
          <cell r="AC1197">
            <v>2.2114399999999996</v>
          </cell>
        </row>
        <row r="1198">
          <cell r="AA1198">
            <v>38433</v>
          </cell>
          <cell r="AB1198">
            <v>2.911</v>
          </cell>
          <cell r="AC1198">
            <v>2.2121399999999998</v>
          </cell>
        </row>
        <row r="1199">
          <cell r="AA1199">
            <v>38434</v>
          </cell>
          <cell r="AB1199">
            <v>2.9140000000000001</v>
          </cell>
          <cell r="AC1199">
            <v>2.2126999999999999</v>
          </cell>
        </row>
        <row r="1200">
          <cell r="AA1200">
            <v>38435</v>
          </cell>
          <cell r="AB1200">
            <v>2.9140000000000001</v>
          </cell>
          <cell r="AC1200">
            <v>2.2133999999999996</v>
          </cell>
        </row>
        <row r="1201">
          <cell r="AA1201">
            <v>38436</v>
          </cell>
          <cell r="AB1201">
            <v>2.9140000000000001</v>
          </cell>
          <cell r="AC1201">
            <v>2.2140999999999997</v>
          </cell>
        </row>
        <row r="1202">
          <cell r="AA1202">
            <v>38437</v>
          </cell>
          <cell r="AB1202">
            <v>2.9140000000000001</v>
          </cell>
          <cell r="AC1202">
            <v>2.2147999999999999</v>
          </cell>
        </row>
        <row r="1203">
          <cell r="AA1203">
            <v>38438</v>
          </cell>
          <cell r="AB1203">
            <v>2.9140000000000001</v>
          </cell>
          <cell r="AC1203">
            <v>2.2155</v>
          </cell>
        </row>
        <row r="1204">
          <cell r="AA1204">
            <v>38439</v>
          </cell>
          <cell r="AB1204">
            <v>2.9220000000000002</v>
          </cell>
          <cell r="AC1204">
            <v>2.2161999999999997</v>
          </cell>
        </row>
        <row r="1205">
          <cell r="AA1205">
            <v>38440</v>
          </cell>
          <cell r="AB1205">
            <v>2.9209999999999998</v>
          </cell>
          <cell r="AC1205">
            <v>2.2167599999999998</v>
          </cell>
        </row>
        <row r="1206">
          <cell r="AA1206">
            <v>38441</v>
          </cell>
          <cell r="AB1206">
            <v>2.92</v>
          </cell>
          <cell r="AC1206">
            <v>2.21746</v>
          </cell>
        </row>
        <row r="1207">
          <cell r="AA1207">
            <v>38442</v>
          </cell>
          <cell r="AB1207">
            <v>2.9169999999999998</v>
          </cell>
          <cell r="AC1207">
            <v>2.2181599999999997</v>
          </cell>
        </row>
        <row r="1208">
          <cell r="AA1208">
            <v>38443</v>
          </cell>
          <cell r="AB1208">
            <v>2.919</v>
          </cell>
          <cell r="AC1208">
            <v>2.2188599999999998</v>
          </cell>
        </row>
        <row r="1209">
          <cell r="AA1209">
            <v>38444</v>
          </cell>
          <cell r="AB1209">
            <v>2.919</v>
          </cell>
          <cell r="AC1209">
            <v>2.2195599999999995</v>
          </cell>
        </row>
        <row r="1210">
          <cell r="AA1210">
            <v>38445</v>
          </cell>
          <cell r="AB1210">
            <v>2.919</v>
          </cell>
          <cell r="AC1210">
            <v>2.2202600000000001</v>
          </cell>
        </row>
        <row r="1211">
          <cell r="AA1211">
            <v>38446</v>
          </cell>
          <cell r="AB1211">
            <v>2.919</v>
          </cell>
          <cell r="AC1211">
            <v>2.2209599999999998</v>
          </cell>
        </row>
        <row r="1212">
          <cell r="AA1212">
            <v>38447</v>
          </cell>
          <cell r="AB1212">
            <v>2.9129999999999998</v>
          </cell>
          <cell r="AC1212">
            <v>2.22166</v>
          </cell>
        </row>
        <row r="1213">
          <cell r="AA1213">
            <v>38448</v>
          </cell>
          <cell r="AB1213">
            <v>2.903</v>
          </cell>
          <cell r="AC1213">
            <v>2.2223599999999997</v>
          </cell>
        </row>
        <row r="1214">
          <cell r="AA1214">
            <v>38449</v>
          </cell>
          <cell r="AB1214">
            <v>2.8919999999999999</v>
          </cell>
          <cell r="AC1214">
            <v>2.2234799999999999</v>
          </cell>
        </row>
        <row r="1215">
          <cell r="AA1215">
            <v>38450</v>
          </cell>
          <cell r="AB1215">
            <v>2.8959999999999999</v>
          </cell>
          <cell r="AC1215">
            <v>2.2245999999999997</v>
          </cell>
        </row>
        <row r="1216">
          <cell r="AA1216">
            <v>38451</v>
          </cell>
          <cell r="AB1216">
            <v>2.8959999999999999</v>
          </cell>
          <cell r="AC1216">
            <v>2.2257199999999999</v>
          </cell>
        </row>
        <row r="1217">
          <cell r="AA1217">
            <v>38452</v>
          </cell>
          <cell r="AB1217">
            <v>2.8959999999999999</v>
          </cell>
          <cell r="AC1217">
            <v>2.2269799999999997</v>
          </cell>
        </row>
        <row r="1218">
          <cell r="AA1218">
            <v>38453</v>
          </cell>
          <cell r="AB1218">
            <v>2.89</v>
          </cell>
          <cell r="AC1218">
            <v>2.2280999999999995</v>
          </cell>
        </row>
        <row r="1219">
          <cell r="AA1219">
            <v>38454</v>
          </cell>
          <cell r="AB1219">
            <v>2.89</v>
          </cell>
          <cell r="AC1219">
            <v>2.2292199999999998</v>
          </cell>
        </row>
        <row r="1220">
          <cell r="AA1220">
            <v>38455</v>
          </cell>
          <cell r="AB1220">
            <v>2.89</v>
          </cell>
          <cell r="AC1220">
            <v>2.23034</v>
          </cell>
        </row>
        <row r="1221">
          <cell r="AA1221">
            <v>38456</v>
          </cell>
          <cell r="AB1221">
            <v>2.89</v>
          </cell>
          <cell r="AC1221">
            <v>2.2314599999999998</v>
          </cell>
        </row>
        <row r="1222">
          <cell r="AA1222">
            <v>38457</v>
          </cell>
          <cell r="AB1222">
            <v>2.9</v>
          </cell>
          <cell r="AC1222">
            <v>2.23258</v>
          </cell>
        </row>
        <row r="1223">
          <cell r="AA1223">
            <v>38458</v>
          </cell>
          <cell r="AB1223">
            <v>2.9</v>
          </cell>
          <cell r="AC1223">
            <v>2.2336999999999998</v>
          </cell>
        </row>
        <row r="1224">
          <cell r="AA1224">
            <v>38459</v>
          </cell>
          <cell r="AB1224">
            <v>2.9</v>
          </cell>
          <cell r="AC1224">
            <v>2.23482</v>
          </cell>
        </row>
        <row r="1225">
          <cell r="AA1225">
            <v>38460</v>
          </cell>
          <cell r="AB1225">
            <v>2.9020000000000001</v>
          </cell>
          <cell r="AC1225">
            <v>2.2360799999999998</v>
          </cell>
        </row>
        <row r="1226">
          <cell r="AA1226">
            <v>38461</v>
          </cell>
          <cell r="AB1226">
            <v>2.9020000000000001</v>
          </cell>
          <cell r="AC1226">
            <v>2.2372000000000001</v>
          </cell>
        </row>
        <row r="1227">
          <cell r="AA1227">
            <v>38462</v>
          </cell>
          <cell r="AB1227">
            <v>2.9</v>
          </cell>
          <cell r="AC1227">
            <v>2.2383199999999999</v>
          </cell>
        </row>
        <row r="1228">
          <cell r="AA1228">
            <v>38463</v>
          </cell>
          <cell r="AB1228">
            <v>2.903</v>
          </cell>
          <cell r="AC1228">
            <v>2.2394399999999997</v>
          </cell>
        </row>
        <row r="1229">
          <cell r="AA1229">
            <v>38464</v>
          </cell>
          <cell r="AB1229">
            <v>2.9</v>
          </cell>
          <cell r="AC1229">
            <v>2.2405599999999999</v>
          </cell>
        </row>
        <row r="1230">
          <cell r="AA1230">
            <v>38465</v>
          </cell>
          <cell r="AB1230">
            <v>2.9</v>
          </cell>
          <cell r="AC1230">
            <v>2.2416799999999997</v>
          </cell>
        </row>
        <row r="1231">
          <cell r="AA1231">
            <v>38466</v>
          </cell>
          <cell r="AB1231">
            <v>2.9</v>
          </cell>
          <cell r="AC1231">
            <v>2.2429399999999999</v>
          </cell>
        </row>
        <row r="1232">
          <cell r="AA1232">
            <v>38467</v>
          </cell>
          <cell r="AB1232">
            <v>2.9009999999999998</v>
          </cell>
          <cell r="AC1232">
            <v>2.2440599999999997</v>
          </cell>
        </row>
        <row r="1233">
          <cell r="AA1233">
            <v>38468</v>
          </cell>
          <cell r="AB1233">
            <v>2.8969999999999998</v>
          </cell>
          <cell r="AC1233">
            <v>2.2451799999999995</v>
          </cell>
        </row>
        <row r="1234">
          <cell r="AA1234">
            <v>38469</v>
          </cell>
          <cell r="AB1234">
            <v>2.9</v>
          </cell>
          <cell r="AC1234">
            <v>2.2462999999999997</v>
          </cell>
        </row>
        <row r="1235">
          <cell r="AA1235">
            <v>38470</v>
          </cell>
          <cell r="AB1235">
            <v>2.9089999999999998</v>
          </cell>
          <cell r="AC1235">
            <v>2.24742</v>
          </cell>
        </row>
        <row r="1236">
          <cell r="AA1236">
            <v>38471</v>
          </cell>
          <cell r="AB1236">
            <v>2.91</v>
          </cell>
          <cell r="AC1236">
            <v>2.2485399999999998</v>
          </cell>
        </row>
        <row r="1237">
          <cell r="AA1237">
            <v>38472</v>
          </cell>
          <cell r="AB1237">
            <v>2.91</v>
          </cell>
          <cell r="AC1237">
            <v>2.2498</v>
          </cell>
        </row>
        <row r="1238">
          <cell r="AA1238">
            <v>38473</v>
          </cell>
          <cell r="AB1238">
            <v>2.91</v>
          </cell>
          <cell r="AC1238">
            <v>2.2509199999999998</v>
          </cell>
        </row>
        <row r="1239">
          <cell r="AA1239">
            <v>38474</v>
          </cell>
          <cell r="AB1239">
            <v>2.9</v>
          </cell>
          <cell r="AC1239">
            <v>2.25204</v>
          </cell>
        </row>
        <row r="1240">
          <cell r="AA1240">
            <v>38475</v>
          </cell>
          <cell r="AB1240">
            <v>2.8969999999999998</v>
          </cell>
          <cell r="AC1240">
            <v>2.2530199999999998</v>
          </cell>
        </row>
        <row r="1241">
          <cell r="AA1241">
            <v>38476</v>
          </cell>
          <cell r="AB1241">
            <v>2.8959999999999999</v>
          </cell>
          <cell r="AC1241">
            <v>2.25414</v>
          </cell>
        </row>
        <row r="1242">
          <cell r="AA1242">
            <v>38477</v>
          </cell>
          <cell r="AB1242">
            <v>2.8969999999999998</v>
          </cell>
          <cell r="AC1242">
            <v>2.2552599999999998</v>
          </cell>
        </row>
        <row r="1243">
          <cell r="AA1243">
            <v>38478</v>
          </cell>
          <cell r="AB1243">
            <v>2.899</v>
          </cell>
          <cell r="AC1243">
            <v>2.2563799999999996</v>
          </cell>
        </row>
        <row r="1244">
          <cell r="AA1244">
            <v>38479</v>
          </cell>
          <cell r="AB1244">
            <v>2.899</v>
          </cell>
          <cell r="AC1244">
            <v>2.2568000000000001</v>
          </cell>
        </row>
        <row r="1245">
          <cell r="AA1245">
            <v>38480</v>
          </cell>
          <cell r="AB1245">
            <v>2.899</v>
          </cell>
          <cell r="AC1245">
            <v>2.2570799999999998</v>
          </cell>
        </row>
        <row r="1246">
          <cell r="AA1246">
            <v>38481</v>
          </cell>
          <cell r="AB1246">
            <v>2.895</v>
          </cell>
          <cell r="AC1246">
            <v>2.2574999999999998</v>
          </cell>
        </row>
        <row r="1247">
          <cell r="AA1247">
            <v>38482</v>
          </cell>
          <cell r="AB1247">
            <v>2.8929999999999998</v>
          </cell>
          <cell r="AC1247">
            <v>2.2577799999999999</v>
          </cell>
        </row>
        <row r="1248">
          <cell r="AA1248">
            <v>38483</v>
          </cell>
          <cell r="AB1248">
            <v>2.8959999999999999</v>
          </cell>
          <cell r="AC1248">
            <v>2.2582</v>
          </cell>
        </row>
        <row r="1249">
          <cell r="AA1249">
            <v>38484</v>
          </cell>
          <cell r="AB1249">
            <v>2.8940000000000001</v>
          </cell>
          <cell r="AC1249">
            <v>2.2586199999999996</v>
          </cell>
        </row>
        <row r="1250">
          <cell r="AA1250">
            <v>38485</v>
          </cell>
          <cell r="AB1250">
            <v>2.895</v>
          </cell>
          <cell r="AC1250">
            <v>2.2588999999999997</v>
          </cell>
        </row>
        <row r="1251">
          <cell r="AA1251">
            <v>38486</v>
          </cell>
          <cell r="AB1251">
            <v>2.895</v>
          </cell>
          <cell r="AC1251">
            <v>2.2593199999999998</v>
          </cell>
        </row>
        <row r="1252">
          <cell r="AA1252">
            <v>38487</v>
          </cell>
          <cell r="AB1252">
            <v>2.895</v>
          </cell>
          <cell r="AC1252">
            <v>2.2595999999999998</v>
          </cell>
        </row>
        <row r="1253">
          <cell r="AA1253">
            <v>38488</v>
          </cell>
          <cell r="AB1253">
            <v>2.8839999999999999</v>
          </cell>
          <cell r="AC1253">
            <v>2.2600199999999999</v>
          </cell>
        </row>
        <row r="1254">
          <cell r="AA1254">
            <v>38489</v>
          </cell>
          <cell r="AB1254">
            <v>2.8860000000000001</v>
          </cell>
          <cell r="AC1254">
            <v>2.2603</v>
          </cell>
        </row>
        <row r="1255">
          <cell r="AA1255">
            <v>38490</v>
          </cell>
          <cell r="AB1255">
            <v>2.8860000000000001</v>
          </cell>
          <cell r="AC1255">
            <v>2.2607200000000001</v>
          </cell>
        </row>
        <row r="1256">
          <cell r="AA1256">
            <v>38491</v>
          </cell>
          <cell r="AB1256">
            <v>2.8849999999999998</v>
          </cell>
          <cell r="AC1256">
            <v>2.2609999999999997</v>
          </cell>
        </row>
        <row r="1257">
          <cell r="AA1257">
            <v>38492</v>
          </cell>
          <cell r="AB1257">
            <v>2.887</v>
          </cell>
          <cell r="AC1257">
            <v>2.2614199999999998</v>
          </cell>
        </row>
        <row r="1258">
          <cell r="AA1258">
            <v>38493</v>
          </cell>
          <cell r="AB1258">
            <v>2.887</v>
          </cell>
          <cell r="AC1258">
            <v>2.2616999999999998</v>
          </cell>
        </row>
        <row r="1259">
          <cell r="AA1259">
            <v>38494</v>
          </cell>
          <cell r="AB1259">
            <v>2.887</v>
          </cell>
          <cell r="AC1259">
            <v>2.2621199999999999</v>
          </cell>
        </row>
        <row r="1260">
          <cell r="AA1260">
            <v>38495</v>
          </cell>
          <cell r="AB1260">
            <v>2.8860000000000001</v>
          </cell>
          <cell r="AC1260">
            <v>2.2624</v>
          </cell>
        </row>
        <row r="1261">
          <cell r="AA1261">
            <v>38496</v>
          </cell>
          <cell r="AB1261">
            <v>2.8860000000000001</v>
          </cell>
          <cell r="AC1261">
            <v>2.2628200000000001</v>
          </cell>
        </row>
        <row r="1262">
          <cell r="AA1262">
            <v>38497</v>
          </cell>
          <cell r="AB1262">
            <v>2.8860000000000001</v>
          </cell>
          <cell r="AC1262">
            <v>2.2632399999999997</v>
          </cell>
        </row>
        <row r="1263">
          <cell r="AA1263">
            <v>38498</v>
          </cell>
          <cell r="AB1263">
            <v>2.8849999999999998</v>
          </cell>
          <cell r="AC1263">
            <v>2.2635199999999998</v>
          </cell>
        </row>
        <row r="1264">
          <cell r="AA1264">
            <v>38499</v>
          </cell>
          <cell r="AB1264">
            <v>2.8849999999999998</v>
          </cell>
          <cell r="AC1264">
            <v>2.2639399999999998</v>
          </cell>
        </row>
        <row r="1265">
          <cell r="AA1265">
            <v>38500</v>
          </cell>
          <cell r="AB1265">
            <v>2.8849999999999998</v>
          </cell>
          <cell r="AC1265">
            <v>2.2642199999999999</v>
          </cell>
        </row>
        <row r="1266">
          <cell r="AA1266">
            <v>38501</v>
          </cell>
          <cell r="AB1266">
            <v>2.8849999999999998</v>
          </cell>
          <cell r="AC1266">
            <v>2.2646399999999995</v>
          </cell>
        </row>
        <row r="1267">
          <cell r="AA1267">
            <v>38502</v>
          </cell>
          <cell r="AB1267">
            <v>2.8839999999999999</v>
          </cell>
          <cell r="AC1267">
            <v>2.2649199999999996</v>
          </cell>
        </row>
        <row r="1268">
          <cell r="AA1268">
            <v>38503</v>
          </cell>
          <cell r="AB1268">
            <v>2.883</v>
          </cell>
          <cell r="AC1268">
            <v>2.2653400000000001</v>
          </cell>
        </row>
        <row r="1269">
          <cell r="AA1269">
            <v>38504</v>
          </cell>
          <cell r="AB1269">
            <v>2.8860000000000001</v>
          </cell>
          <cell r="AC1269">
            <v>2.2656199999999997</v>
          </cell>
        </row>
        <row r="1270">
          <cell r="AA1270">
            <v>38505</v>
          </cell>
          <cell r="AB1270">
            <v>2.8849999999999998</v>
          </cell>
          <cell r="AC1270">
            <v>2.2660399999999998</v>
          </cell>
        </row>
        <row r="1271">
          <cell r="AA1271">
            <v>38506</v>
          </cell>
          <cell r="AB1271">
            <v>2.8940000000000001</v>
          </cell>
          <cell r="AC1271">
            <v>2.2664599999999999</v>
          </cell>
        </row>
        <row r="1272">
          <cell r="AA1272">
            <v>38507</v>
          </cell>
          <cell r="AB1272">
            <v>2.8940000000000001</v>
          </cell>
          <cell r="AC1272">
            <v>2.26674</v>
          </cell>
        </row>
        <row r="1273">
          <cell r="AA1273">
            <v>38508</v>
          </cell>
          <cell r="AB1273">
            <v>2.8940000000000001</v>
          </cell>
          <cell r="AC1273">
            <v>2.2671599999999996</v>
          </cell>
        </row>
        <row r="1274">
          <cell r="AA1274">
            <v>38509</v>
          </cell>
          <cell r="AB1274">
            <v>2.895</v>
          </cell>
          <cell r="AC1274">
            <v>2.2674399999999997</v>
          </cell>
        </row>
        <row r="1275">
          <cell r="AA1275">
            <v>38510</v>
          </cell>
          <cell r="AB1275">
            <v>2.8940000000000001</v>
          </cell>
          <cell r="AC1275">
            <v>2.2679999999999998</v>
          </cell>
        </row>
        <row r="1276">
          <cell r="AA1276">
            <v>38511</v>
          </cell>
          <cell r="AB1276">
            <v>2.8959999999999999</v>
          </cell>
          <cell r="AC1276">
            <v>2.2684199999999999</v>
          </cell>
        </row>
        <row r="1277">
          <cell r="AA1277">
            <v>38512</v>
          </cell>
          <cell r="AB1277">
            <v>2.895</v>
          </cell>
          <cell r="AC1277">
            <v>2.26884</v>
          </cell>
        </row>
        <row r="1278">
          <cell r="AA1278">
            <v>38513</v>
          </cell>
          <cell r="AB1278">
            <v>2.8919999999999999</v>
          </cell>
          <cell r="AC1278">
            <v>2.2693999999999996</v>
          </cell>
        </row>
        <row r="1279">
          <cell r="AA1279">
            <v>38514</v>
          </cell>
          <cell r="AB1279">
            <v>2.8919999999999999</v>
          </cell>
          <cell r="AC1279">
            <v>2.2698199999999997</v>
          </cell>
        </row>
        <row r="1280">
          <cell r="AA1280">
            <v>38515</v>
          </cell>
          <cell r="AB1280">
            <v>2.8919999999999999</v>
          </cell>
          <cell r="AC1280">
            <v>2.2702399999999998</v>
          </cell>
        </row>
        <row r="1281">
          <cell r="AA1281">
            <v>38516</v>
          </cell>
          <cell r="AB1281">
            <v>2.88</v>
          </cell>
          <cell r="AC1281">
            <v>2.2706599999999999</v>
          </cell>
        </row>
        <row r="1282">
          <cell r="AA1282">
            <v>38517</v>
          </cell>
          <cell r="AB1282">
            <v>2.8730000000000002</v>
          </cell>
          <cell r="AC1282">
            <v>2.27122</v>
          </cell>
        </row>
        <row r="1283">
          <cell r="AA1283">
            <v>38518</v>
          </cell>
          <cell r="AB1283">
            <v>2.8769999999999998</v>
          </cell>
          <cell r="AC1283">
            <v>2.2716400000000001</v>
          </cell>
        </row>
        <row r="1284">
          <cell r="AA1284">
            <v>38519</v>
          </cell>
          <cell r="AB1284">
            <v>2.8740000000000001</v>
          </cell>
          <cell r="AC1284">
            <v>2.2720599999999997</v>
          </cell>
        </row>
        <row r="1285">
          <cell r="AA1285">
            <v>38520</v>
          </cell>
          <cell r="AB1285">
            <v>2.8719999999999999</v>
          </cell>
          <cell r="AC1285">
            <v>2.2724799999999998</v>
          </cell>
        </row>
        <row r="1286">
          <cell r="AA1286">
            <v>38521</v>
          </cell>
          <cell r="AB1286">
            <v>2.8719999999999999</v>
          </cell>
          <cell r="AC1286">
            <v>2.2730399999999999</v>
          </cell>
        </row>
        <row r="1287">
          <cell r="AA1287">
            <v>38522</v>
          </cell>
          <cell r="AB1287">
            <v>2.8719999999999999</v>
          </cell>
          <cell r="AC1287">
            <v>2.2734599999999996</v>
          </cell>
        </row>
        <row r="1288">
          <cell r="AA1288">
            <v>38523</v>
          </cell>
          <cell r="AB1288">
            <v>2.8719999999999999</v>
          </cell>
          <cell r="AC1288">
            <v>2.2738800000000001</v>
          </cell>
        </row>
        <row r="1289">
          <cell r="AA1289">
            <v>38524</v>
          </cell>
          <cell r="AB1289">
            <v>2.8690000000000002</v>
          </cell>
          <cell r="AC1289">
            <v>2.2742999999999998</v>
          </cell>
        </row>
        <row r="1290">
          <cell r="AA1290">
            <v>38525</v>
          </cell>
          <cell r="AB1290">
            <v>2.8660000000000001</v>
          </cell>
          <cell r="AC1290">
            <v>2.2747199999999999</v>
          </cell>
        </row>
        <row r="1291">
          <cell r="AA1291">
            <v>38526</v>
          </cell>
          <cell r="AB1291">
            <v>2.8719999999999999</v>
          </cell>
          <cell r="AC1291">
            <v>2.27528</v>
          </cell>
        </row>
        <row r="1292">
          <cell r="AA1292">
            <v>38527</v>
          </cell>
          <cell r="AB1292">
            <v>2.88</v>
          </cell>
          <cell r="AC1292">
            <v>2.2756999999999996</v>
          </cell>
        </row>
        <row r="1293">
          <cell r="AA1293">
            <v>38528</v>
          </cell>
          <cell r="AB1293">
            <v>2.88</v>
          </cell>
          <cell r="AC1293">
            <v>2.2761199999999997</v>
          </cell>
        </row>
        <row r="1294">
          <cell r="AA1294">
            <v>38529</v>
          </cell>
          <cell r="AB1294">
            <v>2.88</v>
          </cell>
          <cell r="AC1294">
            <v>2.2765399999999998</v>
          </cell>
        </row>
        <row r="1295">
          <cell r="AA1295">
            <v>38530</v>
          </cell>
          <cell r="AB1295">
            <v>2.8889999999999998</v>
          </cell>
          <cell r="AC1295">
            <v>2.2770999999999999</v>
          </cell>
        </row>
        <row r="1296">
          <cell r="AA1296">
            <v>38531</v>
          </cell>
          <cell r="AB1296">
            <v>2.8940000000000001</v>
          </cell>
          <cell r="AC1296">
            <v>2.27752</v>
          </cell>
        </row>
        <row r="1297">
          <cell r="AA1297">
            <v>38532</v>
          </cell>
          <cell r="AB1297">
            <v>2.895</v>
          </cell>
          <cell r="AC1297">
            <v>2.2779399999999996</v>
          </cell>
        </row>
        <row r="1298">
          <cell r="AA1298">
            <v>38533</v>
          </cell>
          <cell r="AB1298">
            <v>2.887</v>
          </cell>
          <cell r="AC1298">
            <v>2.2783599999999997</v>
          </cell>
        </row>
        <row r="1299">
          <cell r="AA1299">
            <v>38534</v>
          </cell>
          <cell r="AB1299">
            <v>2.8860000000000001</v>
          </cell>
          <cell r="AC1299">
            <v>2.2789199999999998</v>
          </cell>
        </row>
        <row r="1300">
          <cell r="AA1300">
            <v>38535</v>
          </cell>
          <cell r="AB1300">
            <v>2.8860000000000001</v>
          </cell>
          <cell r="AC1300">
            <v>2.2793399999999999</v>
          </cell>
        </row>
        <row r="1301">
          <cell r="AA1301">
            <v>38536</v>
          </cell>
          <cell r="AB1301">
            <v>2.8860000000000001</v>
          </cell>
          <cell r="AC1301">
            <v>2.27976</v>
          </cell>
        </row>
        <row r="1302">
          <cell r="AA1302">
            <v>38537</v>
          </cell>
          <cell r="AB1302">
            <v>2.8849999999999998</v>
          </cell>
          <cell r="AC1302">
            <v>2.2801800000000001</v>
          </cell>
        </row>
        <row r="1303">
          <cell r="AA1303">
            <v>38538</v>
          </cell>
          <cell r="AB1303">
            <v>2.8410000000000002</v>
          </cell>
          <cell r="AC1303">
            <v>2.2805999999999997</v>
          </cell>
        </row>
        <row r="1304">
          <cell r="AA1304">
            <v>38539</v>
          </cell>
          <cell r="AB1304">
            <v>2.8862999999999999</v>
          </cell>
          <cell r="AC1304">
            <v>2.2810199999999998</v>
          </cell>
        </row>
        <row r="1305">
          <cell r="AA1305">
            <v>38540</v>
          </cell>
          <cell r="AB1305">
            <v>2.8780000000000001</v>
          </cell>
          <cell r="AC1305">
            <v>2.2817199999999995</v>
          </cell>
        </row>
        <row r="1306">
          <cell r="AA1306">
            <v>38541</v>
          </cell>
          <cell r="AB1306">
            <v>2.8690000000000002</v>
          </cell>
          <cell r="AC1306">
            <v>2.2824200000000001</v>
          </cell>
        </row>
        <row r="1307">
          <cell r="AA1307">
            <v>38542</v>
          </cell>
          <cell r="AB1307">
            <v>2.8690000000000002</v>
          </cell>
          <cell r="AC1307">
            <v>2.2831199999999998</v>
          </cell>
        </row>
        <row r="1308">
          <cell r="AA1308">
            <v>38543</v>
          </cell>
          <cell r="AB1308">
            <v>2.8690000000000002</v>
          </cell>
          <cell r="AC1308">
            <v>2.2836799999999999</v>
          </cell>
        </row>
        <row r="1309">
          <cell r="AA1309">
            <v>38544</v>
          </cell>
          <cell r="AB1309">
            <v>2.8679999999999999</v>
          </cell>
          <cell r="AC1309">
            <v>2.2843799999999996</v>
          </cell>
        </row>
        <row r="1310">
          <cell r="AA1310">
            <v>38545</v>
          </cell>
          <cell r="AB1310">
            <v>2.8730000000000002</v>
          </cell>
          <cell r="AC1310">
            <v>2.2850799999999998</v>
          </cell>
        </row>
        <row r="1311">
          <cell r="AA1311">
            <v>38546</v>
          </cell>
          <cell r="AB1311">
            <v>2.8690000000000002</v>
          </cell>
          <cell r="AC1311">
            <v>2.2857799999999999</v>
          </cell>
        </row>
        <row r="1312">
          <cell r="AA1312">
            <v>38547</v>
          </cell>
          <cell r="AB1312">
            <v>2.8639999999999999</v>
          </cell>
          <cell r="AC1312">
            <v>2.2864799999999996</v>
          </cell>
        </row>
        <row r="1313">
          <cell r="AA1313">
            <v>38548</v>
          </cell>
          <cell r="AB1313">
            <v>2.863</v>
          </cell>
          <cell r="AC1313">
            <v>2.2870399999999997</v>
          </cell>
        </row>
        <row r="1314">
          <cell r="AA1314">
            <v>38549</v>
          </cell>
          <cell r="AB1314">
            <v>2.863</v>
          </cell>
          <cell r="AC1314">
            <v>2.2877399999999999</v>
          </cell>
        </row>
        <row r="1315">
          <cell r="AA1315">
            <v>38550</v>
          </cell>
          <cell r="AB1315">
            <v>2.863</v>
          </cell>
          <cell r="AC1315">
            <v>2.28844</v>
          </cell>
        </row>
        <row r="1316">
          <cell r="AA1316">
            <v>38551</v>
          </cell>
          <cell r="AB1316">
            <v>2.8639999999999999</v>
          </cell>
          <cell r="AC1316">
            <v>2.2891399999999997</v>
          </cell>
        </row>
        <row r="1317">
          <cell r="AA1317">
            <v>38552</v>
          </cell>
          <cell r="AB1317">
            <v>2.8620000000000001</v>
          </cell>
          <cell r="AC1317">
            <v>2.2898399999999999</v>
          </cell>
        </row>
        <row r="1318">
          <cell r="AA1318">
            <v>38553</v>
          </cell>
          <cell r="AB1318">
            <v>2.8620000000000001</v>
          </cell>
          <cell r="AC1318">
            <v>2.2903999999999995</v>
          </cell>
        </row>
        <row r="1319">
          <cell r="AA1319">
            <v>38554</v>
          </cell>
          <cell r="AB1319">
            <v>2.8610000000000002</v>
          </cell>
          <cell r="AC1319">
            <v>2.2911000000000001</v>
          </cell>
        </row>
        <row r="1320">
          <cell r="AA1320">
            <v>38555</v>
          </cell>
          <cell r="AB1320">
            <v>2.863</v>
          </cell>
          <cell r="AC1320">
            <v>2.2917999999999998</v>
          </cell>
        </row>
        <row r="1321">
          <cell r="AA1321">
            <v>38556</v>
          </cell>
          <cell r="AB1321">
            <v>2.863</v>
          </cell>
          <cell r="AC1321">
            <v>2.2925</v>
          </cell>
        </row>
        <row r="1322">
          <cell r="AA1322">
            <v>38557</v>
          </cell>
          <cell r="AB1322">
            <v>2.863</v>
          </cell>
          <cell r="AC1322">
            <v>2.2931999999999997</v>
          </cell>
        </row>
        <row r="1323">
          <cell r="AA1323">
            <v>38558</v>
          </cell>
          <cell r="AB1323">
            <v>2.8620000000000001</v>
          </cell>
          <cell r="AC1323">
            <v>2.2938999999999998</v>
          </cell>
        </row>
        <row r="1324">
          <cell r="AA1324">
            <v>38559</v>
          </cell>
          <cell r="AB1324">
            <v>2.8620000000000001</v>
          </cell>
          <cell r="AC1324">
            <v>2.2944599999999999</v>
          </cell>
        </row>
        <row r="1325">
          <cell r="AA1325">
            <v>38560</v>
          </cell>
          <cell r="AB1325">
            <v>2.8650000000000002</v>
          </cell>
          <cell r="AC1325">
            <v>2.2951599999999996</v>
          </cell>
        </row>
        <row r="1326">
          <cell r="AA1326">
            <v>38561</v>
          </cell>
          <cell r="AB1326">
            <v>2.863</v>
          </cell>
          <cell r="AC1326">
            <v>2.2958599999999998</v>
          </cell>
        </row>
        <row r="1327">
          <cell r="AA1327">
            <v>38562</v>
          </cell>
          <cell r="AB1327">
            <v>2.8610000000000002</v>
          </cell>
          <cell r="AC1327">
            <v>2.2965599999999999</v>
          </cell>
        </row>
        <row r="1328">
          <cell r="AA1328">
            <v>38563</v>
          </cell>
          <cell r="AB1328">
            <v>2.8610000000000002</v>
          </cell>
          <cell r="AC1328">
            <v>2.2972600000000001</v>
          </cell>
        </row>
        <row r="1329">
          <cell r="AA1329">
            <v>38564</v>
          </cell>
          <cell r="AB1329">
            <v>2.8610000000000002</v>
          </cell>
          <cell r="AC1329">
            <v>2.2979599999999998</v>
          </cell>
        </row>
        <row r="1330">
          <cell r="AA1330">
            <v>38565</v>
          </cell>
          <cell r="AB1330">
            <v>2.86</v>
          </cell>
          <cell r="AC1330">
            <v>2.2985199999999999</v>
          </cell>
        </row>
        <row r="1331">
          <cell r="AA1331">
            <v>38566</v>
          </cell>
          <cell r="AB1331">
            <v>2.859</v>
          </cell>
          <cell r="AC1331">
            <v>2.29922</v>
          </cell>
        </row>
        <row r="1332">
          <cell r="AA1332">
            <v>38567</v>
          </cell>
          <cell r="AB1332">
            <v>2.86</v>
          </cell>
          <cell r="AC1332">
            <v>2.2999199999999997</v>
          </cell>
        </row>
        <row r="1333">
          <cell r="AA1333">
            <v>38568</v>
          </cell>
          <cell r="AB1333">
            <v>2.863</v>
          </cell>
          <cell r="AC1333">
            <v>2.3006199999999999</v>
          </cell>
        </row>
        <row r="1334">
          <cell r="AA1334">
            <v>38569</v>
          </cell>
          <cell r="AB1334">
            <v>2.8650000000000002</v>
          </cell>
          <cell r="AC1334">
            <v>2.3013199999999996</v>
          </cell>
        </row>
        <row r="1335">
          <cell r="AA1335">
            <v>38570</v>
          </cell>
          <cell r="AB1335">
            <v>2.8650000000000002</v>
          </cell>
          <cell r="AC1335">
            <v>2.3020200000000002</v>
          </cell>
        </row>
        <row r="1336">
          <cell r="AA1336">
            <v>38571</v>
          </cell>
          <cell r="AB1336">
            <v>2.8650000000000002</v>
          </cell>
          <cell r="AC1336">
            <v>2.3027199999999999</v>
          </cell>
        </row>
        <row r="1337">
          <cell r="AA1337">
            <v>38572</v>
          </cell>
          <cell r="AB1337">
            <v>2.8690000000000002</v>
          </cell>
          <cell r="AC1337">
            <v>2.30342</v>
          </cell>
        </row>
        <row r="1338">
          <cell r="AA1338">
            <v>38573</v>
          </cell>
          <cell r="AB1338">
            <v>2.8730000000000002</v>
          </cell>
          <cell r="AC1338">
            <v>2.3042599999999998</v>
          </cell>
        </row>
        <row r="1339">
          <cell r="AA1339">
            <v>38574</v>
          </cell>
          <cell r="AB1339">
            <v>2.875</v>
          </cell>
          <cell r="AC1339">
            <v>2.3049599999999999</v>
          </cell>
        </row>
        <row r="1340">
          <cell r="AA1340">
            <v>38575</v>
          </cell>
          <cell r="AB1340">
            <v>2.8769999999999998</v>
          </cell>
          <cell r="AC1340">
            <v>2.30566</v>
          </cell>
        </row>
        <row r="1341">
          <cell r="AA1341">
            <v>38576</v>
          </cell>
          <cell r="AB1341">
            <v>2.883</v>
          </cell>
          <cell r="AC1341">
            <v>2.3063599999999997</v>
          </cell>
        </row>
        <row r="1342">
          <cell r="AA1342">
            <v>38577</v>
          </cell>
          <cell r="AB1342">
            <v>2.883</v>
          </cell>
          <cell r="AC1342">
            <v>2.3071999999999999</v>
          </cell>
        </row>
        <row r="1343">
          <cell r="AA1343">
            <v>38578</v>
          </cell>
          <cell r="AB1343">
            <v>2.883</v>
          </cell>
          <cell r="AC1343">
            <v>2.3079000000000001</v>
          </cell>
        </row>
        <row r="1344">
          <cell r="AA1344">
            <v>38579</v>
          </cell>
          <cell r="AB1344">
            <v>2.883</v>
          </cell>
          <cell r="AC1344">
            <v>2.3085999999999998</v>
          </cell>
        </row>
        <row r="1345">
          <cell r="AA1345">
            <v>38580</v>
          </cell>
          <cell r="AB1345">
            <v>2.8879999999999999</v>
          </cell>
          <cell r="AC1345">
            <v>2.3094399999999999</v>
          </cell>
        </row>
        <row r="1346">
          <cell r="AA1346">
            <v>38581</v>
          </cell>
          <cell r="AB1346">
            <v>2.8929999999999998</v>
          </cell>
          <cell r="AC1346">
            <v>2.3101399999999996</v>
          </cell>
        </row>
        <row r="1347">
          <cell r="AA1347">
            <v>38582</v>
          </cell>
          <cell r="AB1347">
            <v>2.8969999999999998</v>
          </cell>
          <cell r="AC1347">
            <v>2.3108399999999998</v>
          </cell>
        </row>
        <row r="1348">
          <cell r="AA1348">
            <v>38583</v>
          </cell>
          <cell r="AB1348">
            <v>2.907</v>
          </cell>
          <cell r="AC1348">
            <v>2.31168</v>
          </cell>
        </row>
        <row r="1349">
          <cell r="AA1349">
            <v>38584</v>
          </cell>
          <cell r="AB1349">
            <v>2.907</v>
          </cell>
          <cell r="AC1349">
            <v>2.3123799999999997</v>
          </cell>
        </row>
        <row r="1350">
          <cell r="AA1350">
            <v>38585</v>
          </cell>
          <cell r="AB1350">
            <v>2.907</v>
          </cell>
          <cell r="AC1350">
            <v>2.3130799999999998</v>
          </cell>
        </row>
        <row r="1351">
          <cell r="AA1351">
            <v>38586</v>
          </cell>
          <cell r="AB1351">
            <v>2.907</v>
          </cell>
          <cell r="AC1351">
            <v>2.31392</v>
          </cell>
        </row>
        <row r="1352">
          <cell r="AA1352">
            <v>38587</v>
          </cell>
          <cell r="AB1352">
            <v>2.9079999999999999</v>
          </cell>
          <cell r="AC1352">
            <v>2.3146199999999997</v>
          </cell>
        </row>
        <row r="1353">
          <cell r="AA1353">
            <v>38588</v>
          </cell>
          <cell r="AB1353">
            <v>2.907</v>
          </cell>
          <cell r="AC1353">
            <v>2.3153199999999998</v>
          </cell>
        </row>
        <row r="1354">
          <cell r="AA1354">
            <v>38589</v>
          </cell>
          <cell r="AB1354">
            <v>2.907</v>
          </cell>
          <cell r="AC1354">
            <v>2.31602</v>
          </cell>
        </row>
        <row r="1355">
          <cell r="AA1355">
            <v>38590</v>
          </cell>
          <cell r="AB1355">
            <v>2.9089999999999998</v>
          </cell>
          <cell r="AC1355">
            <v>2.3168599999999997</v>
          </cell>
        </row>
        <row r="1356">
          <cell r="AA1356">
            <v>38591</v>
          </cell>
          <cell r="AB1356">
            <v>2.9089999999999998</v>
          </cell>
          <cell r="AC1356">
            <v>2.3175599999999998</v>
          </cell>
        </row>
        <row r="1357">
          <cell r="AA1357">
            <v>38592</v>
          </cell>
          <cell r="AB1357">
            <v>2.9089999999999998</v>
          </cell>
          <cell r="AC1357">
            <v>2.3182599999999995</v>
          </cell>
        </row>
        <row r="1358">
          <cell r="AA1358">
            <v>38593</v>
          </cell>
          <cell r="AB1358">
            <v>2.9129999999999998</v>
          </cell>
          <cell r="AC1358">
            <v>2.3191000000000002</v>
          </cell>
        </row>
        <row r="1359">
          <cell r="AA1359">
            <v>38594</v>
          </cell>
          <cell r="AB1359">
            <v>2.9119999999999999</v>
          </cell>
          <cell r="AC1359">
            <v>2.3197999999999999</v>
          </cell>
        </row>
        <row r="1360">
          <cell r="AA1360">
            <v>38595</v>
          </cell>
          <cell r="AB1360">
            <v>2.911</v>
          </cell>
          <cell r="AC1360">
            <v>2.3205</v>
          </cell>
        </row>
        <row r="1361">
          <cell r="AA1361">
            <v>38596</v>
          </cell>
          <cell r="AB1361">
            <v>2.91</v>
          </cell>
          <cell r="AC1361">
            <v>2.3213399999999997</v>
          </cell>
        </row>
        <row r="1362">
          <cell r="AA1362">
            <v>38597</v>
          </cell>
          <cell r="AB1362">
            <v>2.91</v>
          </cell>
          <cell r="AC1362">
            <v>2.3220399999999999</v>
          </cell>
        </row>
        <row r="1363">
          <cell r="AA1363">
            <v>38598</v>
          </cell>
          <cell r="AB1363">
            <v>2.91</v>
          </cell>
          <cell r="AC1363">
            <v>2.3228800000000001</v>
          </cell>
        </row>
        <row r="1364">
          <cell r="AA1364">
            <v>38599</v>
          </cell>
          <cell r="AB1364">
            <v>2.91</v>
          </cell>
          <cell r="AC1364">
            <v>2.3237199999999998</v>
          </cell>
        </row>
        <row r="1365">
          <cell r="AA1365">
            <v>38600</v>
          </cell>
          <cell r="AB1365">
            <v>2.907</v>
          </cell>
          <cell r="AC1365">
            <v>2.3244199999999999</v>
          </cell>
        </row>
        <row r="1366">
          <cell r="AA1366">
            <v>38601</v>
          </cell>
          <cell r="AB1366">
            <v>2.907</v>
          </cell>
          <cell r="AC1366">
            <v>2.3252600000000001</v>
          </cell>
        </row>
        <row r="1367">
          <cell r="AA1367">
            <v>38602</v>
          </cell>
          <cell r="AB1367">
            <v>2.9049999999999998</v>
          </cell>
          <cell r="AC1367">
            <v>2.3255399999999997</v>
          </cell>
        </row>
        <row r="1368">
          <cell r="AA1368">
            <v>38603</v>
          </cell>
          <cell r="AB1368">
            <v>2.9039999999999999</v>
          </cell>
          <cell r="AC1368">
            <v>2.3258199999999998</v>
          </cell>
        </row>
        <row r="1369">
          <cell r="AA1369">
            <v>38604</v>
          </cell>
          <cell r="AB1369">
            <v>2.911</v>
          </cell>
          <cell r="AC1369">
            <v>2.3262399999999999</v>
          </cell>
        </row>
        <row r="1370">
          <cell r="AA1370">
            <v>38605</v>
          </cell>
          <cell r="AB1370">
            <v>2.911</v>
          </cell>
          <cell r="AC1370">
            <v>2.3265199999999999</v>
          </cell>
        </row>
        <row r="1371">
          <cell r="AA1371">
            <v>38606</v>
          </cell>
          <cell r="AB1371">
            <v>2.911</v>
          </cell>
          <cell r="AC1371">
            <v>2.3269399999999996</v>
          </cell>
        </row>
        <row r="1372">
          <cell r="AA1372">
            <v>38607</v>
          </cell>
          <cell r="AB1372">
            <v>2.9169999999999998</v>
          </cell>
          <cell r="AC1372">
            <v>2.3272200000000001</v>
          </cell>
        </row>
        <row r="1373">
          <cell r="AA1373">
            <v>38608</v>
          </cell>
          <cell r="AB1373">
            <v>2.919</v>
          </cell>
          <cell r="AC1373">
            <v>2.3276400000000002</v>
          </cell>
        </row>
        <row r="1374">
          <cell r="AA1374">
            <v>38609</v>
          </cell>
          <cell r="AB1374">
            <v>2.919</v>
          </cell>
          <cell r="AC1374">
            <v>2.3279199999999998</v>
          </cell>
        </row>
        <row r="1375">
          <cell r="AA1375">
            <v>38610</v>
          </cell>
          <cell r="AB1375">
            <v>2.9140000000000001</v>
          </cell>
          <cell r="AC1375">
            <v>2.3281999999999998</v>
          </cell>
        </row>
        <row r="1376">
          <cell r="AA1376">
            <v>38611</v>
          </cell>
          <cell r="AB1376">
            <v>2.911</v>
          </cell>
          <cell r="AC1376">
            <v>2.3286199999999999</v>
          </cell>
        </row>
        <row r="1377">
          <cell r="AA1377">
            <v>38612</v>
          </cell>
          <cell r="AB1377">
            <v>2.911</v>
          </cell>
          <cell r="AC1377">
            <v>2.3289</v>
          </cell>
        </row>
        <row r="1378">
          <cell r="AA1378">
            <v>38613</v>
          </cell>
          <cell r="AB1378">
            <v>2.911</v>
          </cell>
          <cell r="AC1378">
            <v>2.3293199999999996</v>
          </cell>
        </row>
        <row r="1379">
          <cell r="AA1379">
            <v>38614</v>
          </cell>
          <cell r="AB1379">
            <v>2.911</v>
          </cell>
          <cell r="AC1379">
            <v>2.3295999999999997</v>
          </cell>
        </row>
        <row r="1380">
          <cell r="AA1380">
            <v>38615</v>
          </cell>
          <cell r="AB1380">
            <v>2.9140000000000001</v>
          </cell>
          <cell r="AC1380">
            <v>2.3298799999999997</v>
          </cell>
        </row>
        <row r="1381">
          <cell r="AA1381">
            <v>38616</v>
          </cell>
          <cell r="AB1381">
            <v>2.9140000000000001</v>
          </cell>
          <cell r="AC1381">
            <v>2.3302999999999998</v>
          </cell>
        </row>
        <row r="1382">
          <cell r="AA1382">
            <v>38617</v>
          </cell>
          <cell r="AB1382">
            <v>2.9119999999999999</v>
          </cell>
          <cell r="AC1382">
            <v>2.3305799999999999</v>
          </cell>
        </row>
        <row r="1383">
          <cell r="AA1383">
            <v>38618</v>
          </cell>
          <cell r="AB1383">
            <v>2.91</v>
          </cell>
          <cell r="AC1383">
            <v>2.331</v>
          </cell>
        </row>
        <row r="1384">
          <cell r="AA1384">
            <v>38619</v>
          </cell>
          <cell r="AB1384">
            <v>2.91</v>
          </cell>
          <cell r="AC1384">
            <v>2.33128</v>
          </cell>
        </row>
        <row r="1385">
          <cell r="AA1385">
            <v>38620</v>
          </cell>
          <cell r="AB1385">
            <v>2.91</v>
          </cell>
          <cell r="AC1385">
            <v>2.3316999999999997</v>
          </cell>
        </row>
        <row r="1386">
          <cell r="AA1386">
            <v>38621</v>
          </cell>
          <cell r="AB1386">
            <v>2.91</v>
          </cell>
          <cell r="AC1386">
            <v>2.3319799999999997</v>
          </cell>
        </row>
        <row r="1387">
          <cell r="AA1387">
            <v>38622</v>
          </cell>
          <cell r="AB1387">
            <v>2.91</v>
          </cell>
          <cell r="AC1387">
            <v>2.3322599999999998</v>
          </cell>
        </row>
        <row r="1388">
          <cell r="AA1388">
            <v>38623</v>
          </cell>
          <cell r="AB1388">
            <v>2.915</v>
          </cell>
          <cell r="AC1388">
            <v>2.3326799999999999</v>
          </cell>
        </row>
        <row r="1389">
          <cell r="AA1389">
            <v>38624</v>
          </cell>
          <cell r="AB1389">
            <v>2.915</v>
          </cell>
          <cell r="AC1389">
            <v>2.3329599999999999</v>
          </cell>
        </row>
        <row r="1390">
          <cell r="AA1390">
            <v>38625</v>
          </cell>
          <cell r="AB1390">
            <v>2.91</v>
          </cell>
          <cell r="AC1390">
            <v>2.33338</v>
          </cell>
        </row>
        <row r="1391">
          <cell r="AA1391">
            <v>38626</v>
          </cell>
          <cell r="AB1391">
            <v>2.91</v>
          </cell>
          <cell r="AC1391">
            <v>2.3336600000000001</v>
          </cell>
        </row>
        <row r="1392">
          <cell r="AA1392">
            <v>38627</v>
          </cell>
          <cell r="AB1392">
            <v>2.91</v>
          </cell>
          <cell r="AC1392">
            <v>2.3339399999999997</v>
          </cell>
        </row>
        <row r="1393">
          <cell r="AA1393">
            <v>38628</v>
          </cell>
          <cell r="AB1393">
            <v>2.9089999999999998</v>
          </cell>
          <cell r="AC1393">
            <v>2.3343599999999998</v>
          </cell>
        </row>
        <row r="1394">
          <cell r="AA1394">
            <v>38629</v>
          </cell>
          <cell r="AB1394">
            <v>2.9140000000000001</v>
          </cell>
          <cell r="AC1394">
            <v>2.3346399999999998</v>
          </cell>
        </row>
        <row r="1395">
          <cell r="AA1395">
            <v>38630</v>
          </cell>
          <cell r="AB1395">
            <v>2.923</v>
          </cell>
          <cell r="AC1395">
            <v>2.3349199999999999</v>
          </cell>
        </row>
        <row r="1396">
          <cell r="AA1396">
            <v>38631</v>
          </cell>
          <cell r="AB1396">
            <v>2.9350000000000001</v>
          </cell>
          <cell r="AC1396">
            <v>2.3353399999999995</v>
          </cell>
        </row>
        <row r="1397">
          <cell r="AA1397">
            <v>38632</v>
          </cell>
          <cell r="AB1397">
            <v>2.9369999999999998</v>
          </cell>
          <cell r="AC1397">
            <v>2.3361864791920834</v>
          </cell>
        </row>
        <row r="1398">
          <cell r="AA1398">
            <v>38633</v>
          </cell>
          <cell r="AB1398">
            <v>2.9369999999999998</v>
          </cell>
          <cell r="AC1398">
            <v>2.3370605881609561</v>
          </cell>
        </row>
        <row r="1399">
          <cell r="AA1399">
            <v>38634</v>
          </cell>
          <cell r="AB1399">
            <v>2.9369999999999998</v>
          </cell>
          <cell r="AC1399">
            <v>2.3379350241869776</v>
          </cell>
        </row>
        <row r="1400">
          <cell r="AA1400">
            <v>38635</v>
          </cell>
          <cell r="AB1400">
            <v>2.9369999999999998</v>
          </cell>
          <cell r="AC1400">
            <v>2.33880978739252</v>
          </cell>
        </row>
        <row r="1401">
          <cell r="AA1401">
            <v>38636</v>
          </cell>
          <cell r="AB1401">
            <v>2.9540000000000002</v>
          </cell>
          <cell r="AC1401">
            <v>2.3396848779000008</v>
          </cell>
        </row>
        <row r="1402">
          <cell r="AA1402">
            <v>38637</v>
          </cell>
          <cell r="AB1402">
            <v>2.9649999999999999</v>
          </cell>
          <cell r="AC1402">
            <v>2.3405602958318839</v>
          </cell>
        </row>
        <row r="1403">
          <cell r="AA1403">
            <v>38638</v>
          </cell>
          <cell r="AB1403">
            <v>2.984</v>
          </cell>
          <cell r="AC1403">
            <v>2.3414360413106787</v>
          </cell>
        </row>
        <row r="1404">
          <cell r="AA1404">
            <v>38639</v>
          </cell>
          <cell r="AB1404">
            <v>2.9710000000000001</v>
          </cell>
          <cell r="AC1404">
            <v>2.3423121144589398</v>
          </cell>
        </row>
        <row r="1405">
          <cell r="AA1405">
            <v>38640</v>
          </cell>
          <cell r="AB1405">
            <v>2.9710000000000001</v>
          </cell>
          <cell r="AC1405">
            <v>2.34318851539927</v>
          </cell>
        </row>
        <row r="1406">
          <cell r="AA1406">
            <v>38641</v>
          </cell>
          <cell r="AB1406">
            <v>2.9710000000000001</v>
          </cell>
          <cell r="AC1406">
            <v>2.3440652442543115</v>
          </cell>
        </row>
        <row r="1407">
          <cell r="AA1407">
            <v>38642</v>
          </cell>
          <cell r="AB1407">
            <v>2.9689999999999999</v>
          </cell>
          <cell r="AC1407">
            <v>2.3449423011467618</v>
          </cell>
        </row>
        <row r="1408">
          <cell r="AA1408">
            <v>38643</v>
          </cell>
          <cell r="AB1408">
            <v>2.9689999999999999</v>
          </cell>
          <cell r="AC1408">
            <v>2.3458196861993583</v>
          </cell>
        </row>
        <row r="1409">
          <cell r="AA1409">
            <v>38644</v>
          </cell>
          <cell r="AB1409">
            <v>2.9729999999999999</v>
          </cell>
          <cell r="AC1409">
            <v>2.3466973995348854</v>
          </cell>
        </row>
        <row r="1410">
          <cell r="AA1410">
            <v>38645</v>
          </cell>
          <cell r="AB1410">
            <v>2.9820000000000002</v>
          </cell>
          <cell r="AC1410">
            <v>2.3475754412761733</v>
          </cell>
        </row>
        <row r="1411">
          <cell r="AA1411">
            <v>38646</v>
          </cell>
          <cell r="AB1411">
            <v>2.9820000000000002</v>
          </cell>
          <cell r="AC1411">
            <v>2.3484538115460989</v>
          </cell>
        </row>
        <row r="1412">
          <cell r="AA1412">
            <v>38647</v>
          </cell>
          <cell r="AB1412">
            <v>2.9820000000000002</v>
          </cell>
          <cell r="AC1412">
            <v>2.3493325104675846</v>
          </cell>
        </row>
        <row r="1413">
          <cell r="AA1413">
            <v>38648</v>
          </cell>
          <cell r="AB1413">
            <v>2.9820000000000002</v>
          </cell>
          <cell r="AC1413">
            <v>2.3502115381635988</v>
          </cell>
        </row>
        <row r="1414">
          <cell r="AA1414">
            <v>38649</v>
          </cell>
          <cell r="AB1414">
            <v>2.9780000000000002</v>
          </cell>
          <cell r="AC1414">
            <v>2.351090894757156</v>
          </cell>
        </row>
        <row r="1415">
          <cell r="AA1415">
            <v>38650</v>
          </cell>
          <cell r="AB1415">
            <v>2.988</v>
          </cell>
          <cell r="AC1415">
            <v>2.3519705803713165</v>
          </cell>
        </row>
        <row r="1416">
          <cell r="AA1416">
            <v>38651</v>
          </cell>
          <cell r="AB1416">
            <v>2.9990000000000001</v>
          </cell>
          <cell r="AC1416">
            <v>2.3528505951291874</v>
          </cell>
        </row>
        <row r="1417">
          <cell r="AA1417">
            <v>38652</v>
          </cell>
          <cell r="AB1417">
            <v>3.0179999999999998</v>
          </cell>
          <cell r="AC1417">
            <v>2.3537309391539205</v>
          </cell>
        </row>
        <row r="1418">
          <cell r="AA1418">
            <v>38653</v>
          </cell>
          <cell r="AB1418">
            <v>3.0150000000000001</v>
          </cell>
          <cell r="AC1418">
            <v>2.3546116125687151</v>
          </cell>
        </row>
        <row r="1419">
          <cell r="AA1419">
            <v>38654</v>
          </cell>
          <cell r="AB1419">
            <v>3.0150000000000001</v>
          </cell>
          <cell r="AC1419">
            <v>2.3554926154968161</v>
          </cell>
        </row>
        <row r="1420">
          <cell r="AA1420">
            <v>38655</v>
          </cell>
          <cell r="AB1420">
            <v>3.0150000000000001</v>
          </cell>
          <cell r="AC1420">
            <v>2.3563739480615138</v>
          </cell>
        </row>
        <row r="1421">
          <cell r="AA1421">
            <v>38656</v>
          </cell>
          <cell r="AB1421">
            <v>3.0019999999999998</v>
          </cell>
          <cell r="AC1421">
            <v>2.3572556103861459</v>
          </cell>
        </row>
        <row r="1422">
          <cell r="AA1422">
            <v>38657</v>
          </cell>
          <cell r="AB1422">
            <v>2.992</v>
          </cell>
          <cell r="AC1422">
            <v>2.3581670080171242</v>
          </cell>
        </row>
        <row r="1423">
          <cell r="AA1423">
            <v>38658</v>
          </cell>
          <cell r="AB1423">
            <v>2.9860000000000002</v>
          </cell>
          <cell r="AC1423">
            <v>2.3590787580263677</v>
          </cell>
        </row>
        <row r="1424">
          <cell r="AA1424">
            <v>38659</v>
          </cell>
          <cell r="AB1424">
            <v>2.9820000000000002</v>
          </cell>
          <cell r="AC1424">
            <v>2.3599908605501176</v>
          </cell>
        </row>
        <row r="1425">
          <cell r="AA1425">
            <v>38660</v>
          </cell>
          <cell r="AB1425">
            <v>2.9820000000000002</v>
          </cell>
          <cell r="AC1425">
            <v>2.3609033157246686</v>
          </cell>
        </row>
        <row r="1426">
          <cell r="AA1426">
            <v>38661</v>
          </cell>
          <cell r="AB1426">
            <v>2.9820000000000002</v>
          </cell>
          <cell r="AC1426">
            <v>2.361816123686368</v>
          </cell>
        </row>
        <row r="1427">
          <cell r="AA1427">
            <v>38662</v>
          </cell>
          <cell r="AB1427">
            <v>2.9820000000000002</v>
          </cell>
          <cell r="AC1427">
            <v>2.3627292845716155</v>
          </cell>
        </row>
        <row r="1428">
          <cell r="AA1428">
            <v>38663</v>
          </cell>
          <cell r="AB1428">
            <v>2.9729999999999999</v>
          </cell>
          <cell r="AC1428">
            <v>2.3633387465017943</v>
          </cell>
        </row>
        <row r="1429">
          <cell r="AA1429">
            <v>38664</v>
          </cell>
          <cell r="AB1429">
            <v>2.9630000000000001</v>
          </cell>
          <cell r="AC1429">
            <v>2.3639483656416234</v>
          </cell>
        </row>
        <row r="1430">
          <cell r="AA1430">
            <v>38665</v>
          </cell>
          <cell r="AB1430">
            <v>2.9689999999999999</v>
          </cell>
          <cell r="AC1430">
            <v>2.3645581420316546</v>
          </cell>
        </row>
        <row r="1431">
          <cell r="AA1431">
            <v>38666</v>
          </cell>
          <cell r="AB1431">
            <v>2.97</v>
          </cell>
          <cell r="AC1431">
            <v>2.3651680757124502</v>
          </cell>
        </row>
        <row r="1432">
          <cell r="AA1432">
            <v>38667</v>
          </cell>
          <cell r="AB1432">
            <v>2.9670000000000001</v>
          </cell>
          <cell r="AC1432">
            <v>2.3657781667245832</v>
          </cell>
        </row>
        <row r="1433">
          <cell r="AA1433">
            <v>38668</v>
          </cell>
          <cell r="AB1433">
            <v>2.9670000000000001</v>
          </cell>
          <cell r="AC1433">
            <v>2.3663884151086374</v>
          </cell>
        </row>
        <row r="1434">
          <cell r="AA1434">
            <v>38669</v>
          </cell>
          <cell r="AB1434">
            <v>2.9670000000000001</v>
          </cell>
          <cell r="AC1434">
            <v>2.3669988209052057</v>
          </cell>
        </row>
        <row r="1435">
          <cell r="AA1435">
            <v>38670</v>
          </cell>
          <cell r="AB1435">
            <v>2.9649999999999999</v>
          </cell>
          <cell r="AC1435">
            <v>2.3676093841548931</v>
          </cell>
        </row>
        <row r="1436">
          <cell r="AA1436">
            <v>38671</v>
          </cell>
          <cell r="AB1436">
            <v>2.952</v>
          </cell>
          <cell r="AC1436">
            <v>2.368220104898314</v>
          </cell>
        </row>
        <row r="1437">
          <cell r="AA1437">
            <v>38672</v>
          </cell>
          <cell r="AB1437">
            <v>2.95</v>
          </cell>
          <cell r="AC1437">
            <v>2.3688309831760943</v>
          </cell>
        </row>
        <row r="1438">
          <cell r="AA1438">
            <v>38673</v>
          </cell>
          <cell r="AB1438">
            <v>2.9430000000000001</v>
          </cell>
          <cell r="AC1438">
            <v>2.3694420190288685</v>
          </cell>
        </row>
        <row r="1439">
          <cell r="AA1439">
            <v>38674</v>
          </cell>
          <cell r="AB1439">
            <v>2.9430000000000001</v>
          </cell>
          <cell r="AC1439">
            <v>2.3700532124972842</v>
          </cell>
        </row>
        <row r="1440">
          <cell r="AA1440">
            <v>38675</v>
          </cell>
          <cell r="AB1440">
            <v>2.9430000000000001</v>
          </cell>
          <cell r="AC1440">
            <v>2.3706645636219972</v>
          </cell>
        </row>
        <row r="1441">
          <cell r="AA1441">
            <v>38676</v>
          </cell>
          <cell r="AB1441">
            <v>2.9430000000000001</v>
          </cell>
          <cell r="AC1441">
            <v>2.3712760724436746</v>
          </cell>
        </row>
        <row r="1442">
          <cell r="AA1442">
            <v>38677</v>
          </cell>
          <cell r="AB1442">
            <v>2.9390000000000001</v>
          </cell>
          <cell r="AC1442">
            <v>2.3718877390029944</v>
          </cell>
        </row>
        <row r="1443">
          <cell r="AA1443">
            <v>38678</v>
          </cell>
          <cell r="AB1443">
            <v>2.9449999999999998</v>
          </cell>
          <cell r="AC1443">
            <v>2.3724995633406447</v>
          </cell>
        </row>
        <row r="1444">
          <cell r="AA1444">
            <v>38679</v>
          </cell>
          <cell r="AB1444">
            <v>2.95</v>
          </cell>
          <cell r="AC1444">
            <v>2.3731115454973244</v>
          </cell>
        </row>
        <row r="1445">
          <cell r="AA1445">
            <v>38680</v>
          </cell>
          <cell r="AB1445">
            <v>2.956</v>
          </cell>
          <cell r="AC1445">
            <v>2.3737236855137418</v>
          </cell>
        </row>
        <row r="1446">
          <cell r="AA1446">
            <v>38681</v>
          </cell>
          <cell r="AB1446">
            <v>2.931</v>
          </cell>
          <cell r="AC1446">
            <v>2.3743359834306172</v>
          </cell>
        </row>
        <row r="1447">
          <cell r="AA1447">
            <v>38682</v>
          </cell>
          <cell r="AB1447">
            <v>2.931</v>
          </cell>
          <cell r="AC1447">
            <v>2.3749484392886808</v>
          </cell>
        </row>
        <row r="1448">
          <cell r="AA1448">
            <v>38683</v>
          </cell>
          <cell r="AB1448">
            <v>2.931</v>
          </cell>
          <cell r="AC1448">
            <v>2.3755610531286733</v>
          </cell>
        </row>
        <row r="1449">
          <cell r="AA1449">
            <v>38684</v>
          </cell>
          <cell r="AB1449">
            <v>2.99</v>
          </cell>
          <cell r="AC1449">
            <v>2.3761738249913456</v>
          </cell>
        </row>
        <row r="1450">
          <cell r="AA1450">
            <v>38685</v>
          </cell>
          <cell r="AB1450">
            <v>2.976</v>
          </cell>
          <cell r="AC1450">
            <v>2.3767867549174593</v>
          </cell>
        </row>
        <row r="1451">
          <cell r="AA1451">
            <v>38686</v>
          </cell>
          <cell r="AB1451">
            <v>2.9660000000000002</v>
          </cell>
          <cell r="AC1451">
            <v>2.3773998429477872</v>
          </cell>
        </row>
        <row r="1452">
          <cell r="AA1452">
            <v>38687</v>
          </cell>
          <cell r="AB1452">
            <v>2.9780000000000002</v>
          </cell>
          <cell r="AC1452">
            <v>2.3779933045195616</v>
          </cell>
        </row>
        <row r="1453">
          <cell r="AA1453">
            <v>38688</v>
          </cell>
          <cell r="AB1453">
            <v>2.9809999999999999</v>
          </cell>
          <cell r="AC1453">
            <v>2.378586914234964</v>
          </cell>
        </row>
        <row r="1454">
          <cell r="AA1454">
            <v>38689</v>
          </cell>
          <cell r="AB1454">
            <v>2.9809999999999999</v>
          </cell>
          <cell r="AC1454">
            <v>2.3791806721309743</v>
          </cell>
        </row>
        <row r="1455">
          <cell r="AA1455">
            <v>38690</v>
          </cell>
          <cell r="AB1455">
            <v>2.9809999999999999</v>
          </cell>
          <cell r="AC1455">
            <v>2.3797745782445827</v>
          </cell>
        </row>
        <row r="1456">
          <cell r="AA1456">
            <v>38691</v>
          </cell>
          <cell r="AB1456">
            <v>3.0049999999999999</v>
          </cell>
          <cell r="AC1456">
            <v>2.3803686326127882</v>
          </cell>
        </row>
        <row r="1457">
          <cell r="AA1457">
            <v>38692</v>
          </cell>
          <cell r="AB1457">
            <v>2.9969999999999999</v>
          </cell>
          <cell r="AC1457">
            <v>2.3809628352725993</v>
          </cell>
        </row>
        <row r="1458">
          <cell r="AA1458">
            <v>38693</v>
          </cell>
          <cell r="AB1458">
            <v>2.952</v>
          </cell>
          <cell r="AC1458">
            <v>2.381887033269757</v>
          </cell>
        </row>
        <row r="1459">
          <cell r="AA1459">
            <v>38694</v>
          </cell>
          <cell r="AB1459">
            <v>2.952</v>
          </cell>
          <cell r="AC1459">
            <v>2.382811590004954</v>
          </cell>
        </row>
        <row r="1460">
          <cell r="AA1460">
            <v>38695</v>
          </cell>
          <cell r="AB1460">
            <v>3.0089999999999999</v>
          </cell>
          <cell r="AC1460">
            <v>2.383736505617438</v>
          </cell>
        </row>
        <row r="1461">
          <cell r="AA1461">
            <v>38696</v>
          </cell>
          <cell r="AB1461">
            <v>3.0089999999999999</v>
          </cell>
          <cell r="AC1461">
            <v>2.3846617802465113</v>
          </cell>
        </row>
        <row r="1462">
          <cell r="AA1462">
            <v>38697</v>
          </cell>
          <cell r="AB1462">
            <v>3.0089999999999999</v>
          </cell>
          <cell r="AC1462">
            <v>2.3855874140315301</v>
          </cell>
        </row>
        <row r="1463">
          <cell r="AA1463">
            <v>38698</v>
          </cell>
          <cell r="AB1463">
            <v>2.964</v>
          </cell>
          <cell r="AC1463">
            <v>2.3865134071119058</v>
          </cell>
        </row>
        <row r="1464">
          <cell r="AA1464">
            <v>38699</v>
          </cell>
          <cell r="AB1464">
            <v>3.004</v>
          </cell>
          <cell r="AC1464">
            <v>2.3874397596271018</v>
          </cell>
        </row>
        <row r="1465">
          <cell r="AA1465">
            <v>38700</v>
          </cell>
          <cell r="AB1465">
            <v>2.9980000000000002</v>
          </cell>
          <cell r="AC1465">
            <v>2.3883664717166377</v>
          </cell>
        </row>
        <row r="1466">
          <cell r="AA1466">
            <v>38701</v>
          </cell>
          <cell r="AB1466">
            <v>3.0150000000000001</v>
          </cell>
          <cell r="AC1466">
            <v>2.3892935435200862</v>
          </cell>
        </row>
        <row r="1467">
          <cell r="AA1467">
            <v>38702</v>
          </cell>
          <cell r="AB1467">
            <v>3.0350000000000001</v>
          </cell>
          <cell r="AC1467">
            <v>2.390220975177074</v>
          </cell>
        </row>
        <row r="1468">
          <cell r="AA1468">
            <v>38703</v>
          </cell>
          <cell r="AB1468">
            <v>3.0350000000000001</v>
          </cell>
          <cell r="AC1468">
            <v>2.3911487668272828</v>
          </cell>
        </row>
        <row r="1469">
          <cell r="AA1469">
            <v>38704</v>
          </cell>
          <cell r="AB1469">
            <v>3.0350000000000001</v>
          </cell>
          <cell r="AC1469">
            <v>2.392076918610448</v>
          </cell>
        </row>
        <row r="1470">
          <cell r="AA1470">
            <v>38705</v>
          </cell>
          <cell r="AB1470">
            <v>3.0249999999999999</v>
          </cell>
          <cell r="AC1470">
            <v>2.3930054306663595</v>
          </cell>
        </row>
        <row r="1471">
          <cell r="AA1471">
            <v>38706</v>
          </cell>
          <cell r="AB1471">
            <v>3.0339999999999998</v>
          </cell>
          <cell r="AC1471">
            <v>2.393934303134861</v>
          </cell>
        </row>
        <row r="1472">
          <cell r="AA1472">
            <v>38707</v>
          </cell>
          <cell r="AB1472">
            <v>3.0329999999999999</v>
          </cell>
          <cell r="AC1472">
            <v>2.3948635361558508</v>
          </cell>
        </row>
        <row r="1473">
          <cell r="AA1473">
            <v>38708</v>
          </cell>
          <cell r="AB1473">
            <v>2.9830000000000001</v>
          </cell>
          <cell r="AC1473">
            <v>2.3957931298692818</v>
          </cell>
        </row>
        <row r="1474">
          <cell r="AA1474">
            <v>38709</v>
          </cell>
          <cell r="AB1474">
            <v>2.9830000000000001</v>
          </cell>
          <cell r="AC1474">
            <v>2.3967230844151604</v>
          </cell>
        </row>
        <row r="1475">
          <cell r="AA1475">
            <v>38710</v>
          </cell>
          <cell r="AB1475">
            <v>2.9830000000000001</v>
          </cell>
          <cell r="AC1475">
            <v>2.3976533999335481</v>
          </cell>
        </row>
        <row r="1476">
          <cell r="AA1476">
            <v>38711</v>
          </cell>
          <cell r="AB1476">
            <v>2.9830000000000001</v>
          </cell>
          <cell r="AC1476">
            <v>2.3985840765645605</v>
          </cell>
        </row>
        <row r="1477">
          <cell r="AA1477">
            <v>38712</v>
          </cell>
          <cell r="AB1477">
            <v>3.0179999999999998</v>
          </cell>
          <cell r="AC1477">
            <v>2.3995151144483677</v>
          </cell>
        </row>
        <row r="1478">
          <cell r="AA1478">
            <v>38713</v>
          </cell>
          <cell r="AB1478">
            <v>3.0350000000000001</v>
          </cell>
          <cell r="AC1478">
            <v>2.4004465137251945</v>
          </cell>
        </row>
        <row r="1479">
          <cell r="AA1479">
            <v>38714</v>
          </cell>
          <cell r="AB1479">
            <v>3.04</v>
          </cell>
          <cell r="AC1479">
            <v>2.4013782745353187</v>
          </cell>
        </row>
        <row r="1480">
          <cell r="AA1480">
            <v>38715</v>
          </cell>
          <cell r="AB1480">
            <v>3.04</v>
          </cell>
          <cell r="AC1480">
            <v>2.4023103970190745</v>
          </cell>
        </row>
        <row r="1481">
          <cell r="AA1481">
            <v>38716</v>
          </cell>
          <cell r="AB1481">
            <v>2.992</v>
          </cell>
          <cell r="AC1481">
            <v>2.4032428813168489</v>
          </cell>
        </row>
        <row r="1482">
          <cell r="AA1482">
            <v>38717</v>
          </cell>
          <cell r="AB1482">
            <v>3.04</v>
          </cell>
          <cell r="AC1482">
            <v>2.4041757275690854</v>
          </cell>
        </row>
        <row r="1483">
          <cell r="AA1483">
            <v>38718</v>
          </cell>
          <cell r="AB1483">
            <v>2.992</v>
          </cell>
          <cell r="AC1483">
            <v>2.4051089359162794</v>
          </cell>
        </row>
        <row r="1484">
          <cell r="AA1484">
            <v>38719</v>
          </cell>
          <cell r="AB1484">
            <v>3.03</v>
          </cell>
          <cell r="AC1484">
            <v>2.4060425064989825</v>
          </cell>
        </row>
        <row r="1485">
          <cell r="AA1485">
            <v>38720</v>
          </cell>
          <cell r="AB1485">
            <v>3.0379999999999998</v>
          </cell>
          <cell r="AC1485">
            <v>2.4069764394578015</v>
          </cell>
        </row>
        <row r="1486">
          <cell r="AA1486">
            <v>38721</v>
          </cell>
          <cell r="AB1486">
            <v>3.0390000000000001</v>
          </cell>
          <cell r="AC1486">
            <v>2.4079107349333957</v>
          </cell>
        </row>
        <row r="1487">
          <cell r="AA1487">
            <v>38722</v>
          </cell>
          <cell r="AB1487">
            <v>3.05</v>
          </cell>
          <cell r="AC1487">
            <v>2.4088453930664806</v>
          </cell>
        </row>
        <row r="1488">
          <cell r="AA1488">
            <v>38723</v>
          </cell>
          <cell r="AB1488">
            <v>3.06</v>
          </cell>
          <cell r="AC1488">
            <v>2.4097804139978258</v>
          </cell>
        </row>
        <row r="1489">
          <cell r="AA1489">
            <v>38724</v>
          </cell>
          <cell r="AB1489">
            <v>3.06</v>
          </cell>
          <cell r="AC1489">
            <v>2.4106406429752227</v>
          </cell>
        </row>
        <row r="1490">
          <cell r="AA1490">
            <v>38725</v>
          </cell>
          <cell r="AB1490">
            <v>3.06</v>
          </cell>
          <cell r="AC1490">
            <v>2.4115011790320069</v>
          </cell>
        </row>
        <row r="1491">
          <cell r="AA1491">
            <v>38726</v>
          </cell>
          <cell r="AB1491">
            <v>3.0640000000000001</v>
          </cell>
          <cell r="AC1491">
            <v>2.4123620222777982</v>
          </cell>
        </row>
        <row r="1492">
          <cell r="AA1492">
            <v>38727</v>
          </cell>
          <cell r="AB1492">
            <v>3.0569999999999999</v>
          </cell>
          <cell r="AC1492">
            <v>2.4132231728222546</v>
          </cell>
        </row>
        <row r="1493">
          <cell r="AA1493">
            <v>38728</v>
          </cell>
          <cell r="AB1493">
            <v>3.0510000000000002</v>
          </cell>
          <cell r="AC1493">
            <v>2.4140846307750738</v>
          </cell>
        </row>
        <row r="1494">
          <cell r="AA1494">
            <v>38729</v>
          </cell>
          <cell r="AB1494">
            <v>3.0390000000000001</v>
          </cell>
          <cell r="AC1494">
            <v>2.4149463962459929</v>
          </cell>
        </row>
        <row r="1495">
          <cell r="AA1495">
            <v>38730</v>
          </cell>
          <cell r="AB1495">
            <v>3.0350000000000001</v>
          </cell>
          <cell r="AC1495">
            <v>2.4158084693447881</v>
          </cell>
        </row>
        <row r="1496">
          <cell r="AA1496">
            <v>38731</v>
          </cell>
          <cell r="AB1496">
            <v>3.0350000000000001</v>
          </cell>
          <cell r="AC1496">
            <v>2.4166708501812737</v>
          </cell>
        </row>
        <row r="1497">
          <cell r="AA1497">
            <v>38732</v>
          </cell>
          <cell r="AB1497">
            <v>3.0350000000000001</v>
          </cell>
          <cell r="AC1497">
            <v>2.417533538865305</v>
          </cell>
        </row>
        <row r="1498">
          <cell r="AA1498">
            <v>38733</v>
          </cell>
          <cell r="AB1498">
            <v>3.0350000000000001</v>
          </cell>
          <cell r="AC1498">
            <v>2.4183965355067749</v>
          </cell>
        </row>
        <row r="1499">
          <cell r="AA1499">
            <v>38734</v>
          </cell>
          <cell r="AB1499">
            <v>3.0459999999999998</v>
          </cell>
          <cell r="AC1499">
            <v>2.4192598402156169</v>
          </cell>
        </row>
        <row r="1500">
          <cell r="AA1500">
            <v>38735</v>
          </cell>
          <cell r="AB1500">
            <v>3.0489999999999999</v>
          </cell>
          <cell r="AC1500">
            <v>2.4201234531018021</v>
          </cell>
        </row>
        <row r="1501">
          <cell r="AA1501">
            <v>38736</v>
          </cell>
          <cell r="AB1501">
            <v>3.0459999999999998</v>
          </cell>
          <cell r="AC1501">
            <v>2.4209873742753425</v>
          </cell>
        </row>
        <row r="1502">
          <cell r="AA1502">
            <v>38737</v>
          </cell>
          <cell r="AB1502">
            <v>3.0379999999999998</v>
          </cell>
          <cell r="AC1502">
            <v>2.4218516038462883</v>
          </cell>
        </row>
        <row r="1503">
          <cell r="AA1503">
            <v>38738</v>
          </cell>
          <cell r="AB1503">
            <v>3.0379999999999998</v>
          </cell>
          <cell r="AC1503">
            <v>2.4227161419247296</v>
          </cell>
        </row>
        <row r="1504">
          <cell r="AA1504">
            <v>38739</v>
          </cell>
          <cell r="AB1504">
            <v>3.0379999999999998</v>
          </cell>
          <cell r="AC1504">
            <v>2.4235809886207953</v>
          </cell>
        </row>
        <row r="1505">
          <cell r="AA1505">
            <v>38740</v>
          </cell>
          <cell r="AB1505">
            <v>3.0379999999999998</v>
          </cell>
          <cell r="AC1505">
            <v>2.4244461440446545</v>
          </cell>
        </row>
        <row r="1506">
          <cell r="AA1506">
            <v>38741</v>
          </cell>
          <cell r="AB1506">
            <v>3.0369999999999999</v>
          </cell>
          <cell r="AC1506">
            <v>2.4253116083065143</v>
          </cell>
        </row>
        <row r="1507">
          <cell r="AA1507">
            <v>38742</v>
          </cell>
          <cell r="AB1507">
            <v>3.05</v>
          </cell>
          <cell r="AC1507">
            <v>2.4261773815166219</v>
          </cell>
        </row>
        <row r="1508">
          <cell r="AA1508">
            <v>38743</v>
          </cell>
          <cell r="AB1508">
            <v>3.0569999999999999</v>
          </cell>
          <cell r="AC1508">
            <v>2.4270434637852643</v>
          </cell>
        </row>
        <row r="1509">
          <cell r="AA1509">
            <v>38744</v>
          </cell>
          <cell r="AB1509">
            <v>3.0569999999999999</v>
          </cell>
          <cell r="AC1509">
            <v>2.4279098552227669</v>
          </cell>
        </row>
        <row r="1510">
          <cell r="AA1510">
            <v>38745</v>
          </cell>
          <cell r="AB1510">
            <v>3.0569999999999999</v>
          </cell>
          <cell r="AC1510">
            <v>2.4287765559394949</v>
          </cell>
        </row>
        <row r="1511">
          <cell r="AA1511">
            <v>38746</v>
          </cell>
          <cell r="AB1511">
            <v>3.0569999999999999</v>
          </cell>
          <cell r="AC1511">
            <v>2.4296435660458533</v>
          </cell>
        </row>
        <row r="1512">
          <cell r="AA1512">
            <v>38747</v>
          </cell>
          <cell r="AB1512">
            <v>3.0609999999999999</v>
          </cell>
          <cell r="AC1512">
            <v>2.4305108856522861</v>
          </cell>
        </row>
        <row r="1513">
          <cell r="AA1513">
            <v>38748</v>
          </cell>
          <cell r="AB1513">
            <v>3.0659999999999998</v>
          </cell>
          <cell r="AC1513">
            <v>2.4313785148692766</v>
          </cell>
        </row>
        <row r="1514">
          <cell r="AA1514">
            <v>38749</v>
          </cell>
          <cell r="AB1514">
            <v>3.0680000000000001</v>
          </cell>
          <cell r="AC1514">
            <v>2.4323394656395405</v>
          </cell>
        </row>
        <row r="1515">
          <cell r="AA1515">
            <v>38750</v>
          </cell>
          <cell r="AB1515">
            <v>3.069</v>
          </cell>
          <cell r="AC1515">
            <v>2.4333007962052071</v>
          </cell>
        </row>
        <row r="1516">
          <cell r="AA1516">
            <v>38751</v>
          </cell>
          <cell r="AB1516">
            <v>3.0670000000000002</v>
          </cell>
          <cell r="AC1516">
            <v>2.4342625067163826</v>
          </cell>
        </row>
        <row r="1517">
          <cell r="AA1517">
            <v>38752</v>
          </cell>
          <cell r="AB1517">
            <v>3.0670000000000002</v>
          </cell>
          <cell r="AC1517">
            <v>2.4352245973232325</v>
          </cell>
        </row>
        <row r="1518">
          <cell r="AA1518">
            <v>38753</v>
          </cell>
          <cell r="AB1518">
            <v>3.0670000000000002</v>
          </cell>
          <cell r="AC1518">
            <v>2.4361870681759816</v>
          </cell>
        </row>
        <row r="1519">
          <cell r="AA1519">
            <v>38754</v>
          </cell>
          <cell r="AB1519">
            <v>3.069</v>
          </cell>
          <cell r="AC1519">
            <v>2.4371499194249138</v>
          </cell>
        </row>
        <row r="1520">
          <cell r="AA1520">
            <v>38755</v>
          </cell>
          <cell r="AB1520">
            <v>3.0739999999999998</v>
          </cell>
          <cell r="AC1520">
            <v>2.4382545147001946</v>
          </cell>
        </row>
        <row r="1521">
          <cell r="AA1521">
            <v>38756</v>
          </cell>
          <cell r="AB1521">
            <v>3.0720000000000001</v>
          </cell>
          <cell r="AC1521">
            <v>2.4393596106138284</v>
          </cell>
        </row>
        <row r="1522">
          <cell r="AA1522">
            <v>38757</v>
          </cell>
          <cell r="AB1522">
            <v>3.0659999999999998</v>
          </cell>
          <cell r="AC1522">
            <v>2.4404652073927209</v>
          </cell>
        </row>
        <row r="1523">
          <cell r="AA1523">
            <v>38758</v>
          </cell>
          <cell r="AB1523">
            <v>3.0670000000000002</v>
          </cell>
          <cell r="AC1523">
            <v>2.4415713052638806</v>
          </cell>
        </row>
        <row r="1524">
          <cell r="AA1524">
            <v>38759</v>
          </cell>
          <cell r="AB1524">
            <v>3.0670000000000002</v>
          </cell>
          <cell r="AC1524">
            <v>2.4426779044544187</v>
          </cell>
        </row>
        <row r="1525">
          <cell r="AA1525">
            <v>38760</v>
          </cell>
          <cell r="AB1525">
            <v>3.0670000000000002</v>
          </cell>
          <cell r="AC1525">
            <v>2.4437850051915491</v>
          </cell>
        </row>
        <row r="1526">
          <cell r="AA1526">
            <v>38761</v>
          </cell>
          <cell r="AB1526">
            <v>3.069</v>
          </cell>
          <cell r="AC1526">
            <v>2.444892607702589</v>
          </cell>
        </row>
        <row r="1527">
          <cell r="AA1527">
            <v>38762</v>
          </cell>
          <cell r="AB1527">
            <v>3.0710000000000002</v>
          </cell>
          <cell r="AC1527">
            <v>2.4460007122149587</v>
          </cell>
        </row>
        <row r="1528">
          <cell r="AA1528">
            <v>38763</v>
          </cell>
          <cell r="AB1528">
            <v>3.0710000000000002</v>
          </cell>
          <cell r="AC1528">
            <v>2.4471093189561821</v>
          </cell>
        </row>
        <row r="1529">
          <cell r="AA1529">
            <v>38764</v>
          </cell>
          <cell r="AB1529">
            <v>3.0670000000000002</v>
          </cell>
          <cell r="AC1529">
            <v>2.4482184281538846</v>
          </cell>
        </row>
        <row r="1530">
          <cell r="AA1530">
            <v>38765</v>
          </cell>
          <cell r="AB1530">
            <v>3.0680000000000001</v>
          </cell>
          <cell r="AC1530">
            <v>2.4493280400357964</v>
          </cell>
        </row>
        <row r="1531">
          <cell r="AA1531">
            <v>38766</v>
          </cell>
          <cell r="AB1531">
            <v>3.0680000000000001</v>
          </cell>
          <cell r="AC1531">
            <v>2.4504381548297496</v>
          </cell>
        </row>
        <row r="1532">
          <cell r="AA1532">
            <v>38767</v>
          </cell>
          <cell r="AB1532">
            <v>3.0680000000000001</v>
          </cell>
          <cell r="AC1532">
            <v>2.4515487727636809</v>
          </cell>
        </row>
        <row r="1533">
          <cell r="AA1533">
            <v>38768</v>
          </cell>
          <cell r="AB1533">
            <v>3.0659999999999998</v>
          </cell>
          <cell r="AC1533">
            <v>2.4526598940656292</v>
          </cell>
        </row>
        <row r="1534">
          <cell r="AA1534">
            <v>38769</v>
          </cell>
          <cell r="AB1534">
            <v>3.07</v>
          </cell>
          <cell r="AC1534">
            <v>2.4537715189637375</v>
          </cell>
        </row>
        <row r="1535">
          <cell r="AA1535">
            <v>38770</v>
          </cell>
          <cell r="AB1535">
            <v>3.073</v>
          </cell>
          <cell r="AC1535">
            <v>2.4548836476862514</v>
          </cell>
        </row>
        <row r="1536">
          <cell r="AA1536">
            <v>38771</v>
          </cell>
          <cell r="AB1536">
            <v>3.0739999999999998</v>
          </cell>
          <cell r="AC1536">
            <v>2.455996280461521</v>
          </cell>
        </row>
        <row r="1537">
          <cell r="AA1537">
            <v>38772</v>
          </cell>
          <cell r="AB1537">
            <v>3.0750000000000002</v>
          </cell>
          <cell r="AC1537">
            <v>2.4571094175179993</v>
          </cell>
        </row>
        <row r="1538">
          <cell r="AA1538">
            <v>38773</v>
          </cell>
          <cell r="AB1538">
            <v>3.0750000000000002</v>
          </cell>
          <cell r="AC1538">
            <v>2.4582230590842427</v>
          </cell>
        </row>
        <row r="1539">
          <cell r="AA1539">
            <v>38774</v>
          </cell>
          <cell r="AB1539">
            <v>3.0750000000000002</v>
          </cell>
          <cell r="AC1539">
            <v>2.4593372053889109</v>
          </cell>
        </row>
        <row r="1540">
          <cell r="AA1540">
            <v>38775</v>
          </cell>
          <cell r="AB1540">
            <v>3.0750000000000002</v>
          </cell>
          <cell r="AC1540">
            <v>2.4604518566607685</v>
          </cell>
        </row>
        <row r="1541">
          <cell r="AA1541">
            <v>38776</v>
          </cell>
          <cell r="AB1541">
            <v>3.0739999999999998</v>
          </cell>
          <cell r="AC1541">
            <v>2.4615670131286826</v>
          </cell>
        </row>
        <row r="1542">
          <cell r="AA1542">
            <v>38777</v>
          </cell>
          <cell r="AB1542">
            <v>3.0680000000000001</v>
          </cell>
          <cell r="AC1542">
            <v>2.4625746856459765</v>
          </cell>
        </row>
        <row r="1543">
          <cell r="AA1543">
            <v>38778</v>
          </cell>
          <cell r="AB1543">
            <v>3.0670000000000002</v>
          </cell>
          <cell r="AC1543">
            <v>2.4635827706663207</v>
          </cell>
        </row>
        <row r="1544">
          <cell r="AA1544">
            <v>38779</v>
          </cell>
          <cell r="AB1544">
            <v>3.073</v>
          </cell>
          <cell r="AC1544">
            <v>2.4645912683585789</v>
          </cell>
        </row>
        <row r="1545">
          <cell r="AA1545">
            <v>38780</v>
          </cell>
          <cell r="AB1545">
            <v>3.073</v>
          </cell>
          <cell r="AC1545">
            <v>2.465600178891683</v>
          </cell>
        </row>
        <row r="1546">
          <cell r="AA1546">
            <v>38781</v>
          </cell>
          <cell r="AB1546">
            <v>3.073</v>
          </cell>
          <cell r="AC1546">
            <v>2.4666095024346344</v>
          </cell>
        </row>
        <row r="1547">
          <cell r="AA1547">
            <v>38782</v>
          </cell>
          <cell r="AB1547">
            <v>3.077</v>
          </cell>
          <cell r="AC1547">
            <v>2.4676192391565039</v>
          </cell>
        </row>
        <row r="1548">
          <cell r="AA1548">
            <v>38783</v>
          </cell>
          <cell r="AB1548">
            <v>3.08</v>
          </cell>
          <cell r="AC1548">
            <v>2.4679199999999999</v>
          </cell>
        </row>
        <row r="1549">
          <cell r="AA1549">
            <v>38784</v>
          </cell>
          <cell r="AB1549">
            <v>3.0830000000000002</v>
          </cell>
          <cell r="AC1549">
            <v>2.4681999999999995</v>
          </cell>
        </row>
        <row r="1550">
          <cell r="AA1550">
            <v>38785</v>
          </cell>
          <cell r="AB1550">
            <v>3.0830000000000002</v>
          </cell>
          <cell r="AC1550">
            <v>2.46862</v>
          </cell>
        </row>
        <row r="1551">
          <cell r="AA1551">
            <v>38786</v>
          </cell>
          <cell r="AB1551">
            <v>3.0819999999999999</v>
          </cell>
          <cell r="AC1551">
            <v>2.4689000000000001</v>
          </cell>
        </row>
        <row r="1552">
          <cell r="AA1552">
            <v>38787</v>
          </cell>
          <cell r="AB1552">
            <v>3.0819999999999999</v>
          </cell>
          <cell r="AC1552">
            <v>2.4691799999999997</v>
          </cell>
        </row>
        <row r="1553">
          <cell r="AA1553">
            <v>38788</v>
          </cell>
          <cell r="AB1553">
            <v>3.0819999999999999</v>
          </cell>
          <cell r="AC1553">
            <v>2.4694599999999998</v>
          </cell>
        </row>
        <row r="1554">
          <cell r="AA1554">
            <v>38789</v>
          </cell>
          <cell r="AB1554">
            <v>3.0819999999999999</v>
          </cell>
          <cell r="AC1554">
            <v>2.4698799999999999</v>
          </cell>
        </row>
        <row r="1555">
          <cell r="AA1555">
            <v>38790</v>
          </cell>
          <cell r="AB1555">
            <v>3.0760000000000001</v>
          </cell>
          <cell r="AC1555">
            <v>2.4701599999999999</v>
          </cell>
        </row>
        <row r="1556">
          <cell r="AA1556">
            <v>38791</v>
          </cell>
          <cell r="AB1556">
            <v>3.0720000000000001</v>
          </cell>
          <cell r="AC1556">
            <v>2.47044</v>
          </cell>
        </row>
        <row r="1557">
          <cell r="AA1557">
            <v>38792</v>
          </cell>
          <cell r="AB1557">
            <v>3.073</v>
          </cell>
          <cell r="AC1557">
            <v>2.4707199999999996</v>
          </cell>
        </row>
        <row r="1558">
          <cell r="AA1558">
            <v>38793</v>
          </cell>
          <cell r="AB1558">
            <v>3.073</v>
          </cell>
          <cell r="AC1558">
            <v>2.4711399999999997</v>
          </cell>
        </row>
        <row r="1559">
          <cell r="AA1559">
            <v>38794</v>
          </cell>
          <cell r="AB1559">
            <v>3.073</v>
          </cell>
          <cell r="AC1559">
            <v>2.4714200000000002</v>
          </cell>
        </row>
        <row r="1560">
          <cell r="AA1560">
            <v>38795</v>
          </cell>
          <cell r="AB1560">
            <v>3.073</v>
          </cell>
          <cell r="AC1560">
            <v>2.4716999999999998</v>
          </cell>
        </row>
        <row r="1561">
          <cell r="AA1561">
            <v>38796</v>
          </cell>
          <cell r="AB1561">
            <v>3.0339999999999998</v>
          </cell>
          <cell r="AC1561">
            <v>2.4719799999999998</v>
          </cell>
        </row>
        <row r="1562">
          <cell r="AA1562">
            <v>38797</v>
          </cell>
          <cell r="AB1562">
            <v>3.0739999999999998</v>
          </cell>
          <cell r="AC1562">
            <v>2.4723999999999999</v>
          </cell>
        </row>
        <row r="1563">
          <cell r="AA1563">
            <v>38798</v>
          </cell>
          <cell r="AB1563">
            <v>3.0750000000000002</v>
          </cell>
          <cell r="AC1563">
            <v>2.47268</v>
          </cell>
        </row>
        <row r="1564">
          <cell r="AA1564">
            <v>38799</v>
          </cell>
          <cell r="AB1564">
            <v>3.0790000000000002</v>
          </cell>
          <cell r="AC1564">
            <v>2.4729599999999996</v>
          </cell>
        </row>
        <row r="1565">
          <cell r="AA1565">
            <v>38800</v>
          </cell>
          <cell r="AB1565">
            <v>3.0790000000000002</v>
          </cell>
          <cell r="AC1565">
            <v>2.4732399999999997</v>
          </cell>
        </row>
        <row r="1566">
          <cell r="AA1566">
            <v>38801</v>
          </cell>
          <cell r="AB1566">
            <v>3.0790000000000002</v>
          </cell>
          <cell r="AC1566">
            <v>2.4735199999999997</v>
          </cell>
        </row>
        <row r="1567">
          <cell r="AA1567">
            <v>38802</v>
          </cell>
          <cell r="AB1567">
            <v>3.0790000000000002</v>
          </cell>
          <cell r="AC1567">
            <v>2.4739399999999998</v>
          </cell>
        </row>
        <row r="1568">
          <cell r="AA1568">
            <v>38803</v>
          </cell>
          <cell r="AB1568">
            <v>3.0830000000000002</v>
          </cell>
          <cell r="AC1568">
            <v>2.4742199999999999</v>
          </cell>
        </row>
        <row r="1569">
          <cell r="AA1569">
            <v>38804</v>
          </cell>
          <cell r="AB1569">
            <v>3.0819999999999999</v>
          </cell>
          <cell r="AC1569">
            <v>2.4744999999999999</v>
          </cell>
        </row>
        <row r="1570">
          <cell r="AA1570">
            <v>38805</v>
          </cell>
          <cell r="AB1570">
            <v>3.08</v>
          </cell>
          <cell r="AC1570">
            <v>2.47478</v>
          </cell>
        </row>
        <row r="1571">
          <cell r="AA1571">
            <v>38806</v>
          </cell>
          <cell r="AB1571">
            <v>3.081</v>
          </cell>
          <cell r="AC1571">
            <v>2.4752000000000001</v>
          </cell>
        </row>
        <row r="1572">
          <cell r="AA1572">
            <v>38807</v>
          </cell>
          <cell r="AB1572">
            <v>3.0819999999999999</v>
          </cell>
          <cell r="AC1572">
            <v>2.4754799999999997</v>
          </cell>
        </row>
        <row r="1573">
          <cell r="AA1573">
            <v>38808</v>
          </cell>
          <cell r="AB1573">
            <v>3.0819999999999999</v>
          </cell>
          <cell r="AC1573">
            <v>2.4757599999999997</v>
          </cell>
        </row>
        <row r="1574">
          <cell r="AA1574">
            <v>38809</v>
          </cell>
          <cell r="AB1574">
            <v>3.0819999999999999</v>
          </cell>
          <cell r="AC1574">
            <v>2.4761799999999998</v>
          </cell>
        </row>
        <row r="1575">
          <cell r="AA1575">
            <v>38810</v>
          </cell>
          <cell r="AB1575">
            <v>3.085</v>
          </cell>
          <cell r="AC1575">
            <v>2.4764599999999999</v>
          </cell>
        </row>
        <row r="1576">
          <cell r="AA1576">
            <v>38811</v>
          </cell>
          <cell r="AB1576">
            <v>3.0830000000000002</v>
          </cell>
          <cell r="AC1576">
            <v>2.4767399999999995</v>
          </cell>
        </row>
        <row r="1577">
          <cell r="AA1577">
            <v>38812</v>
          </cell>
          <cell r="AB1577">
            <v>3.08</v>
          </cell>
          <cell r="AC1577">
            <v>2.47716</v>
          </cell>
        </row>
        <row r="1578">
          <cell r="AA1578">
            <v>38813</v>
          </cell>
          <cell r="AB1578">
            <v>3.0790000000000002</v>
          </cell>
          <cell r="AC1578">
            <v>2.4774400000000001</v>
          </cell>
        </row>
        <row r="1579">
          <cell r="AA1579">
            <v>38814</v>
          </cell>
          <cell r="AB1579">
            <v>3.081</v>
          </cell>
          <cell r="AC1579">
            <v>2.4784199999999998</v>
          </cell>
        </row>
        <row r="1580">
          <cell r="AA1580">
            <v>38815</v>
          </cell>
          <cell r="AB1580">
            <v>3.081</v>
          </cell>
          <cell r="AC1580">
            <v>2.4793999999999996</v>
          </cell>
        </row>
        <row r="1581">
          <cell r="AA1581">
            <v>38816</v>
          </cell>
          <cell r="AB1581">
            <v>3.081</v>
          </cell>
          <cell r="AC1581">
            <v>2.4803799999999998</v>
          </cell>
        </row>
        <row r="1582">
          <cell r="AA1582">
            <v>38817</v>
          </cell>
          <cell r="AB1582">
            <v>3.081</v>
          </cell>
          <cell r="AC1582">
            <v>2.48136</v>
          </cell>
        </row>
        <row r="1583">
          <cell r="AA1583">
            <v>38818</v>
          </cell>
          <cell r="AB1583">
            <v>3.077</v>
          </cell>
          <cell r="AC1583">
            <v>2.4823399999999998</v>
          </cell>
        </row>
        <row r="1584">
          <cell r="AA1584">
            <v>38819</v>
          </cell>
          <cell r="AB1584">
            <v>3.0779999999999998</v>
          </cell>
          <cell r="AC1584">
            <v>2.48332</v>
          </cell>
        </row>
        <row r="1585">
          <cell r="AA1585">
            <v>38820</v>
          </cell>
          <cell r="AB1585">
            <v>3.0779999999999998</v>
          </cell>
          <cell r="AC1585">
            <v>2.4842999999999997</v>
          </cell>
        </row>
        <row r="1586">
          <cell r="AA1586">
            <v>38821</v>
          </cell>
          <cell r="AB1586">
            <v>3.0779999999999998</v>
          </cell>
          <cell r="AC1586">
            <v>2.4852799999999995</v>
          </cell>
        </row>
        <row r="1587">
          <cell r="AA1587">
            <v>38822</v>
          </cell>
          <cell r="AB1587">
            <v>3.0779999999999998</v>
          </cell>
          <cell r="AC1587">
            <v>2.4863999999999997</v>
          </cell>
        </row>
        <row r="1588">
          <cell r="AA1588">
            <v>38823</v>
          </cell>
          <cell r="AB1588">
            <v>3.0779999999999998</v>
          </cell>
          <cell r="AC1588">
            <v>2.4873799999999999</v>
          </cell>
        </row>
        <row r="1589">
          <cell r="AA1589">
            <v>38824</v>
          </cell>
          <cell r="AB1589">
            <v>3.0760000000000001</v>
          </cell>
          <cell r="AC1589">
            <v>2.4883600000000001</v>
          </cell>
        </row>
        <row r="1590">
          <cell r="AA1590">
            <v>38825</v>
          </cell>
          <cell r="AB1590">
            <v>3.07</v>
          </cell>
          <cell r="AC1590">
            <v>2.4893399999999999</v>
          </cell>
        </row>
        <row r="1591">
          <cell r="AA1591">
            <v>38826</v>
          </cell>
          <cell r="AB1591">
            <v>3.0680000000000001</v>
          </cell>
          <cell r="AC1591">
            <v>2.4903199999999996</v>
          </cell>
        </row>
        <row r="1592">
          <cell r="AA1592">
            <v>38827</v>
          </cell>
          <cell r="AB1592">
            <v>3.0590000000000002</v>
          </cell>
          <cell r="AC1592">
            <v>2.4912999999999998</v>
          </cell>
        </row>
        <row r="1593">
          <cell r="AA1593">
            <v>38828</v>
          </cell>
          <cell r="AB1593">
            <v>3.0590000000000002</v>
          </cell>
          <cell r="AC1593">
            <v>2.4922800000000001</v>
          </cell>
        </row>
        <row r="1594">
          <cell r="AA1594">
            <v>38829</v>
          </cell>
          <cell r="AB1594">
            <v>3.0590000000000002</v>
          </cell>
          <cell r="AC1594">
            <v>2.4932599999999998</v>
          </cell>
        </row>
        <row r="1595">
          <cell r="AA1595">
            <v>38830</v>
          </cell>
          <cell r="AB1595">
            <v>3.0590000000000002</v>
          </cell>
          <cell r="AC1595">
            <v>2.49424</v>
          </cell>
        </row>
        <row r="1596">
          <cell r="AA1596">
            <v>38831</v>
          </cell>
          <cell r="AB1596">
            <v>3.0470000000000002</v>
          </cell>
          <cell r="AC1596">
            <v>2.4952199999999998</v>
          </cell>
        </row>
        <row r="1597">
          <cell r="AA1597">
            <v>38832</v>
          </cell>
          <cell r="AB1597">
            <v>3.0409999999999999</v>
          </cell>
          <cell r="AC1597">
            <v>2.4963399999999996</v>
          </cell>
        </row>
        <row r="1598">
          <cell r="AA1598">
            <v>38833</v>
          </cell>
          <cell r="AB1598">
            <v>3.0390000000000001</v>
          </cell>
          <cell r="AC1598">
            <v>2.4973199999999998</v>
          </cell>
        </row>
        <row r="1599">
          <cell r="AA1599">
            <v>38834</v>
          </cell>
          <cell r="AB1599">
            <v>3.044</v>
          </cell>
          <cell r="AC1599">
            <v>2.4983</v>
          </cell>
        </row>
        <row r="1600">
          <cell r="AA1600">
            <v>38835</v>
          </cell>
          <cell r="AB1600">
            <v>3.048</v>
          </cell>
          <cell r="AC1600">
            <v>2.4992799999999997</v>
          </cell>
        </row>
        <row r="1601">
          <cell r="AA1601">
            <v>38836</v>
          </cell>
          <cell r="AB1601">
            <v>3.048</v>
          </cell>
          <cell r="AC1601">
            <v>2.5002599999999999</v>
          </cell>
        </row>
        <row r="1602">
          <cell r="AA1602">
            <v>38837</v>
          </cell>
          <cell r="AB1602">
            <v>3.048</v>
          </cell>
          <cell r="AC1602">
            <v>2.5012399999999997</v>
          </cell>
        </row>
        <row r="1603">
          <cell r="AA1603">
            <v>38838</v>
          </cell>
          <cell r="AB1603">
            <v>3.048</v>
          </cell>
          <cell r="AC1603">
            <v>2.5022199999999999</v>
          </cell>
        </row>
        <row r="1604">
          <cell r="AA1604">
            <v>38839</v>
          </cell>
          <cell r="AB1604">
            <v>3.0449999999999999</v>
          </cell>
          <cell r="AC1604">
            <v>2.5032000000000001</v>
          </cell>
        </row>
        <row r="1605">
          <cell r="AA1605">
            <v>38840</v>
          </cell>
          <cell r="AB1605">
            <v>3.0419999999999998</v>
          </cell>
          <cell r="AC1605">
            <v>2.5041799999999999</v>
          </cell>
        </row>
        <row r="1606">
          <cell r="AA1606">
            <v>38841</v>
          </cell>
          <cell r="AB1606">
            <v>3.0409999999999999</v>
          </cell>
          <cell r="AC1606">
            <v>2.5051600000000001</v>
          </cell>
        </row>
        <row r="1607">
          <cell r="AA1607">
            <v>38842</v>
          </cell>
          <cell r="AB1607">
            <v>3.0409999999999999</v>
          </cell>
          <cell r="AC1607">
            <v>2.5061399999999998</v>
          </cell>
        </row>
        <row r="1608">
          <cell r="AA1608">
            <v>38843</v>
          </cell>
          <cell r="AB1608">
            <v>3.0409999999999999</v>
          </cell>
          <cell r="AC1608">
            <v>2.5071199999999996</v>
          </cell>
        </row>
        <row r="1609">
          <cell r="AA1609">
            <v>38844</v>
          </cell>
          <cell r="AB1609">
            <v>3.0409999999999999</v>
          </cell>
          <cell r="AC1609">
            <v>2.5078199999999997</v>
          </cell>
        </row>
        <row r="1610">
          <cell r="AA1610">
            <v>38845</v>
          </cell>
          <cell r="AB1610">
            <v>3.04</v>
          </cell>
          <cell r="AC1610">
            <v>2.5086599999999999</v>
          </cell>
        </row>
        <row r="1611">
          <cell r="AA1611">
            <v>38846</v>
          </cell>
          <cell r="AB1611">
            <v>3.0409999999999999</v>
          </cell>
          <cell r="AC1611">
            <v>2.50936</v>
          </cell>
        </row>
        <row r="1612">
          <cell r="AA1612">
            <v>38847</v>
          </cell>
          <cell r="AB1612">
            <v>3.04</v>
          </cell>
          <cell r="AC1612">
            <v>2.5101999999999998</v>
          </cell>
        </row>
        <row r="1613">
          <cell r="AA1613">
            <v>38848</v>
          </cell>
          <cell r="AB1613">
            <v>3.0339999999999998</v>
          </cell>
          <cell r="AC1613">
            <v>2.5110399999999999</v>
          </cell>
        </row>
        <row r="1614">
          <cell r="AA1614">
            <v>38849</v>
          </cell>
          <cell r="AB1614">
            <v>3.036</v>
          </cell>
          <cell r="AC1614">
            <v>2.5117400000000001</v>
          </cell>
        </row>
        <row r="1615">
          <cell r="AA1615">
            <v>38850</v>
          </cell>
          <cell r="AB1615">
            <v>3.036</v>
          </cell>
          <cell r="AC1615">
            <v>2.5125799999999998</v>
          </cell>
        </row>
        <row r="1616">
          <cell r="AA1616">
            <v>38851</v>
          </cell>
          <cell r="AB1616">
            <v>3.036</v>
          </cell>
          <cell r="AC1616">
            <v>2.5132799999999995</v>
          </cell>
        </row>
        <row r="1617">
          <cell r="AA1617">
            <v>38852</v>
          </cell>
          <cell r="AB1617">
            <v>3.0409999999999999</v>
          </cell>
          <cell r="AC1617">
            <v>2.5141200000000001</v>
          </cell>
        </row>
        <row r="1618">
          <cell r="AA1618">
            <v>38853</v>
          </cell>
          <cell r="AB1618">
            <v>3.0419999999999998</v>
          </cell>
          <cell r="AC1618">
            <v>2.5149599999999999</v>
          </cell>
        </row>
        <row r="1619">
          <cell r="AA1619">
            <v>38854</v>
          </cell>
          <cell r="AB1619">
            <v>3.048</v>
          </cell>
          <cell r="AC1619">
            <v>2.5156599999999996</v>
          </cell>
        </row>
        <row r="1620">
          <cell r="AA1620">
            <v>38855</v>
          </cell>
          <cell r="AB1620">
            <v>3.0539999999999998</v>
          </cell>
          <cell r="AC1620">
            <v>2.5165000000000002</v>
          </cell>
        </row>
        <row r="1621">
          <cell r="AA1621">
            <v>38856</v>
          </cell>
          <cell r="AB1621">
            <v>3.056</v>
          </cell>
          <cell r="AC1621">
            <v>2.5171999999999999</v>
          </cell>
        </row>
        <row r="1622">
          <cell r="AA1622">
            <v>38857</v>
          </cell>
          <cell r="AB1622">
            <v>3.056</v>
          </cell>
          <cell r="AC1622">
            <v>2.5180399999999996</v>
          </cell>
        </row>
        <row r="1623">
          <cell r="AA1623">
            <v>38858</v>
          </cell>
          <cell r="AB1623">
            <v>3.056</v>
          </cell>
          <cell r="AC1623">
            <v>2.5188799999999998</v>
          </cell>
        </row>
        <row r="1624">
          <cell r="AA1624">
            <v>38859</v>
          </cell>
          <cell r="AB1624">
            <v>3.0720000000000001</v>
          </cell>
          <cell r="AC1624">
            <v>2.5195799999999999</v>
          </cell>
        </row>
        <row r="1625">
          <cell r="AA1625">
            <v>38860</v>
          </cell>
          <cell r="AB1625">
            <v>3.0720000000000001</v>
          </cell>
          <cell r="AC1625">
            <v>2.5204199999999997</v>
          </cell>
        </row>
        <row r="1626">
          <cell r="AA1626">
            <v>38861</v>
          </cell>
          <cell r="AB1626">
            <v>3.0819999999999999</v>
          </cell>
          <cell r="AC1626">
            <v>2.5211199999999998</v>
          </cell>
        </row>
        <row r="1627">
          <cell r="AA1627">
            <v>38862</v>
          </cell>
          <cell r="AB1627">
            <v>3.0819999999999999</v>
          </cell>
          <cell r="AC1627">
            <v>2.5219599999999995</v>
          </cell>
        </row>
        <row r="1628">
          <cell r="AA1628">
            <v>38863</v>
          </cell>
          <cell r="AB1628">
            <v>3.0790000000000002</v>
          </cell>
          <cell r="AC1628">
            <v>2.5227999999999997</v>
          </cell>
        </row>
        <row r="1629">
          <cell r="AA1629">
            <v>38864</v>
          </cell>
          <cell r="AB1629">
            <v>3.0790000000000002</v>
          </cell>
          <cell r="AC1629">
            <v>2.5234999999999999</v>
          </cell>
        </row>
        <row r="1630">
          <cell r="AA1630">
            <v>38865</v>
          </cell>
          <cell r="AB1630">
            <v>3.0790000000000002</v>
          </cell>
          <cell r="AC1630">
            <v>2.5243399999999996</v>
          </cell>
        </row>
        <row r="1631">
          <cell r="AA1631">
            <v>38866</v>
          </cell>
          <cell r="AB1631">
            <v>3.077</v>
          </cell>
          <cell r="AC1631">
            <v>2.5251799999999998</v>
          </cell>
        </row>
        <row r="1632">
          <cell r="AA1632">
            <v>38867</v>
          </cell>
          <cell r="AB1632">
            <v>3.0880000000000001</v>
          </cell>
          <cell r="AC1632">
            <v>2.5258799999999999</v>
          </cell>
        </row>
        <row r="1633">
          <cell r="AA1633">
            <v>38868</v>
          </cell>
          <cell r="AB1633">
            <v>3.085</v>
          </cell>
          <cell r="AC1633">
            <v>2.5267199999999996</v>
          </cell>
        </row>
        <row r="1634">
          <cell r="AA1634">
            <v>38869</v>
          </cell>
          <cell r="AB1634">
            <v>3.08</v>
          </cell>
          <cell r="AC1634">
            <v>2.5275599999999998</v>
          </cell>
        </row>
        <row r="1635">
          <cell r="AA1635">
            <v>38870</v>
          </cell>
          <cell r="AB1635">
            <v>3.0790000000000002</v>
          </cell>
          <cell r="AC1635">
            <v>2.52826</v>
          </cell>
        </row>
        <row r="1636">
          <cell r="AA1636">
            <v>38871</v>
          </cell>
          <cell r="AB1636">
            <v>3.0790000000000002</v>
          </cell>
          <cell r="AC1636">
            <v>2.5290999999999997</v>
          </cell>
        </row>
        <row r="1637">
          <cell r="AA1637">
            <v>38872</v>
          </cell>
          <cell r="AB1637">
            <v>3.0790000000000002</v>
          </cell>
          <cell r="AC1637">
            <v>2.5299399999999999</v>
          </cell>
        </row>
        <row r="1638">
          <cell r="AA1638">
            <v>38873</v>
          </cell>
          <cell r="AB1638">
            <v>3.08</v>
          </cell>
          <cell r="AC1638">
            <v>2.53078</v>
          </cell>
        </row>
        <row r="1639">
          <cell r="AA1639">
            <v>38874</v>
          </cell>
          <cell r="AB1639">
            <v>3.0830000000000002</v>
          </cell>
          <cell r="AC1639">
            <v>2.5316199999999998</v>
          </cell>
        </row>
        <row r="1640">
          <cell r="AA1640">
            <v>38875</v>
          </cell>
          <cell r="AB1640">
            <v>3.0819999999999999</v>
          </cell>
          <cell r="AC1640">
            <v>2.5320399999999998</v>
          </cell>
        </row>
        <row r="1641">
          <cell r="AA1641">
            <v>38876</v>
          </cell>
          <cell r="AB1641">
            <v>3.0830000000000002</v>
          </cell>
          <cell r="AC1641">
            <v>2.5323199999999999</v>
          </cell>
        </row>
        <row r="1642">
          <cell r="AA1642">
            <v>38877</v>
          </cell>
          <cell r="AB1642">
            <v>3.0819999999999999</v>
          </cell>
          <cell r="AC1642">
            <v>2.5327399999999995</v>
          </cell>
        </row>
        <row r="1643">
          <cell r="AA1643">
            <v>38878</v>
          </cell>
          <cell r="AB1643">
            <v>3.0819999999999999</v>
          </cell>
          <cell r="AC1643">
            <v>2.5331599999999996</v>
          </cell>
        </row>
        <row r="1644">
          <cell r="AA1644">
            <v>38879</v>
          </cell>
          <cell r="AB1644">
            <v>3.0819999999999999</v>
          </cell>
          <cell r="AC1644">
            <v>2.5335800000000002</v>
          </cell>
        </row>
        <row r="1645">
          <cell r="AA1645">
            <v>38880</v>
          </cell>
          <cell r="AB1645">
            <v>3.081</v>
          </cell>
          <cell r="AC1645">
            <v>2.5339999999999998</v>
          </cell>
        </row>
        <row r="1646">
          <cell r="AA1646">
            <v>38881</v>
          </cell>
          <cell r="AB1646">
            <v>3.0830000000000002</v>
          </cell>
          <cell r="AC1646">
            <v>2.5344199999999999</v>
          </cell>
        </row>
        <row r="1647">
          <cell r="AA1647">
            <v>38882</v>
          </cell>
          <cell r="AB1647">
            <v>3.0790000000000002</v>
          </cell>
          <cell r="AC1647">
            <v>2.5347</v>
          </cell>
        </row>
        <row r="1648">
          <cell r="AA1648">
            <v>38883</v>
          </cell>
          <cell r="AB1648">
            <v>3.08</v>
          </cell>
          <cell r="AC1648">
            <v>2.5351199999999996</v>
          </cell>
        </row>
        <row r="1649">
          <cell r="AA1649">
            <v>38884</v>
          </cell>
          <cell r="AB1649">
            <v>3.0790000000000002</v>
          </cell>
          <cell r="AC1649">
            <v>2.5355399999999997</v>
          </cell>
        </row>
        <row r="1650">
          <cell r="AA1650">
            <v>38885</v>
          </cell>
          <cell r="AB1650">
            <v>3.0790000000000002</v>
          </cell>
          <cell r="AC1650">
            <v>2.5359599999999998</v>
          </cell>
        </row>
        <row r="1651">
          <cell r="AA1651">
            <v>38886</v>
          </cell>
          <cell r="AB1651">
            <v>3.0790000000000002</v>
          </cell>
          <cell r="AC1651">
            <v>2.5363799999999999</v>
          </cell>
        </row>
        <row r="1652">
          <cell r="AA1652">
            <v>38887</v>
          </cell>
          <cell r="AB1652">
            <v>3.0790000000000002</v>
          </cell>
          <cell r="AC1652">
            <v>2.5367999999999999</v>
          </cell>
        </row>
        <row r="1653">
          <cell r="AA1653">
            <v>38888</v>
          </cell>
          <cell r="AB1653">
            <v>3.0779999999999998</v>
          </cell>
          <cell r="AC1653">
            <v>2.53708</v>
          </cell>
        </row>
        <row r="1654">
          <cell r="AA1654">
            <v>38889</v>
          </cell>
          <cell r="AB1654">
            <v>3.0779999999999998</v>
          </cell>
          <cell r="AC1654">
            <v>2.5374999999999996</v>
          </cell>
        </row>
        <row r="1655">
          <cell r="AA1655">
            <v>38890</v>
          </cell>
          <cell r="AB1655">
            <v>3.0779999999999998</v>
          </cell>
          <cell r="AC1655">
            <v>2.5379199999999997</v>
          </cell>
        </row>
        <row r="1656">
          <cell r="AA1656">
            <v>38891</v>
          </cell>
          <cell r="AB1656">
            <v>3.081</v>
          </cell>
          <cell r="AC1656">
            <v>2.5383399999999998</v>
          </cell>
        </row>
        <row r="1657">
          <cell r="AA1657">
            <v>38892</v>
          </cell>
          <cell r="AB1657">
            <v>3.081</v>
          </cell>
          <cell r="AC1657">
            <v>2.5387599999999999</v>
          </cell>
        </row>
        <row r="1658">
          <cell r="AA1658">
            <v>38893</v>
          </cell>
          <cell r="AB1658">
            <v>3.081</v>
          </cell>
          <cell r="AC1658">
            <v>2.53918</v>
          </cell>
        </row>
        <row r="1659">
          <cell r="AA1659">
            <v>38894</v>
          </cell>
          <cell r="AB1659">
            <v>3.0859999999999999</v>
          </cell>
          <cell r="AC1659">
            <v>2.5394600000000001</v>
          </cell>
        </row>
        <row r="1660">
          <cell r="AA1660">
            <v>38895</v>
          </cell>
          <cell r="AB1660">
            <v>3.05</v>
          </cell>
          <cell r="AC1660">
            <v>2.5398799999999997</v>
          </cell>
        </row>
        <row r="1661">
          <cell r="AA1661">
            <v>38896</v>
          </cell>
          <cell r="AB1661">
            <v>3.0880000000000001</v>
          </cell>
          <cell r="AC1661">
            <v>2.5402999999999998</v>
          </cell>
        </row>
        <row r="1662">
          <cell r="AA1662">
            <v>38897</v>
          </cell>
          <cell r="AB1662">
            <v>3.0880000000000001</v>
          </cell>
          <cell r="AC1662">
            <v>2.5407199999999999</v>
          </cell>
        </row>
        <row r="1663">
          <cell r="AA1663">
            <v>38898</v>
          </cell>
          <cell r="AB1663">
            <v>3.0859999999999999</v>
          </cell>
          <cell r="AC1663">
            <v>2.54114</v>
          </cell>
        </row>
        <row r="1664">
          <cell r="AA1664">
            <v>38899</v>
          </cell>
          <cell r="AB1664">
            <v>3.0859999999999999</v>
          </cell>
          <cell r="AC1664">
            <v>2.5414199999999996</v>
          </cell>
        </row>
        <row r="1665">
          <cell r="AA1665">
            <v>38900</v>
          </cell>
          <cell r="AB1665">
            <v>3.0859999999999999</v>
          </cell>
          <cell r="AC1665">
            <v>2.5418400000000001</v>
          </cell>
        </row>
        <row r="1666">
          <cell r="AA1666">
            <v>38901</v>
          </cell>
          <cell r="AB1666">
            <v>3.085</v>
          </cell>
          <cell r="AC1666">
            <v>2.5422599999999997</v>
          </cell>
        </row>
        <row r="1667">
          <cell r="AA1667">
            <v>38902</v>
          </cell>
          <cell r="AB1667">
            <v>3.085</v>
          </cell>
          <cell r="AC1667">
            <v>2.5426799999999998</v>
          </cell>
        </row>
        <row r="1668">
          <cell r="AA1668">
            <v>38903</v>
          </cell>
          <cell r="AB1668">
            <v>3.0870000000000002</v>
          </cell>
          <cell r="AC1668">
            <v>2.5429599999999999</v>
          </cell>
        </row>
        <row r="1669">
          <cell r="AA1669">
            <v>38904</v>
          </cell>
          <cell r="AB1669">
            <v>3.0859999999999999</v>
          </cell>
          <cell r="AC1669">
            <v>2.54338</v>
          </cell>
        </row>
        <row r="1670">
          <cell r="AA1670">
            <v>38905</v>
          </cell>
          <cell r="AB1670">
            <v>3.0750000000000002</v>
          </cell>
          <cell r="AC1670">
            <v>2.5437999999999996</v>
          </cell>
        </row>
        <row r="1671">
          <cell r="AA1671">
            <v>38906</v>
          </cell>
          <cell r="AB1671">
            <v>3.0859999999999999</v>
          </cell>
          <cell r="AC1671">
            <v>2.5442199999999997</v>
          </cell>
        </row>
        <row r="1672">
          <cell r="AA1672">
            <v>38907</v>
          </cell>
          <cell r="AB1672">
            <v>3.0859999999999999</v>
          </cell>
          <cell r="AC1672">
            <v>2.5446399999999998</v>
          </cell>
        </row>
        <row r="1673">
          <cell r="AA1673">
            <v>38908</v>
          </cell>
          <cell r="AB1673">
            <v>3.0859999999999999</v>
          </cell>
          <cell r="AC1673">
            <v>2.5450599999999999</v>
          </cell>
        </row>
        <row r="1674">
          <cell r="AA1674">
            <v>38909</v>
          </cell>
          <cell r="AB1674">
            <v>3.0840000000000001</v>
          </cell>
          <cell r="AC1674">
            <v>2.5453399999999999</v>
          </cell>
        </row>
        <row r="1675">
          <cell r="AA1675">
            <v>38910</v>
          </cell>
          <cell r="AB1675">
            <v>3.0830000000000002</v>
          </cell>
          <cell r="AC1675">
            <v>2.54576</v>
          </cell>
        </row>
        <row r="1676">
          <cell r="AA1676">
            <v>38911</v>
          </cell>
          <cell r="AB1676">
            <v>3.0840000000000001</v>
          </cell>
          <cell r="AC1676">
            <v>2.5461799999999997</v>
          </cell>
        </row>
        <row r="1677">
          <cell r="AA1677">
            <v>38912</v>
          </cell>
          <cell r="AB1677">
            <v>3.0830000000000002</v>
          </cell>
          <cell r="AC1677">
            <v>2.5465999999999998</v>
          </cell>
        </row>
        <row r="1678">
          <cell r="AA1678">
            <v>38913</v>
          </cell>
          <cell r="AB1678">
            <v>3.0819999999999999</v>
          </cell>
          <cell r="AC1678">
            <v>2.5470199999999998</v>
          </cell>
        </row>
        <row r="1679">
          <cell r="AA1679">
            <v>38914</v>
          </cell>
          <cell r="AB1679">
            <v>3.0819999999999999</v>
          </cell>
          <cell r="AC1679">
            <v>2.5474399999999999</v>
          </cell>
        </row>
        <row r="1680">
          <cell r="AA1680">
            <v>38915</v>
          </cell>
          <cell r="AB1680">
            <v>3.0819999999999999</v>
          </cell>
          <cell r="AC1680">
            <v>2.54772</v>
          </cell>
        </row>
        <row r="1681">
          <cell r="AA1681">
            <v>38916</v>
          </cell>
          <cell r="AB1681">
            <v>3.0819999999999999</v>
          </cell>
          <cell r="AC1681">
            <v>2.5481400000000001</v>
          </cell>
        </row>
        <row r="1682">
          <cell r="AA1682">
            <v>38917</v>
          </cell>
          <cell r="AB1682">
            <v>3.0790000000000002</v>
          </cell>
          <cell r="AC1682">
            <v>2.5485599999999997</v>
          </cell>
        </row>
        <row r="1683">
          <cell r="AA1683">
            <v>38918</v>
          </cell>
          <cell r="AB1683">
            <v>3.0819999999999999</v>
          </cell>
          <cell r="AC1683">
            <v>2.5489799999999998</v>
          </cell>
        </row>
        <row r="1684">
          <cell r="AA1684">
            <v>38919</v>
          </cell>
          <cell r="AB1684">
            <v>3.0819999999999999</v>
          </cell>
          <cell r="AC1684">
            <v>2.5493999999999999</v>
          </cell>
        </row>
        <row r="1685">
          <cell r="AA1685">
            <v>38920</v>
          </cell>
          <cell r="AB1685">
            <v>3.08</v>
          </cell>
          <cell r="AC1685">
            <v>2.5498199999999995</v>
          </cell>
        </row>
        <row r="1686">
          <cell r="AA1686">
            <v>38921</v>
          </cell>
          <cell r="AB1686">
            <v>3.08</v>
          </cell>
          <cell r="AC1686">
            <v>2.5500999999999996</v>
          </cell>
        </row>
        <row r="1687">
          <cell r="AA1687">
            <v>38922</v>
          </cell>
          <cell r="AB1687">
            <v>3.08</v>
          </cell>
          <cell r="AC1687">
            <v>2.5505200000000001</v>
          </cell>
        </row>
        <row r="1688">
          <cell r="AA1688">
            <v>38923</v>
          </cell>
          <cell r="AB1688">
            <v>3.0779999999999998</v>
          </cell>
          <cell r="AC1688">
            <v>2.5509399999999998</v>
          </cell>
        </row>
        <row r="1689">
          <cell r="AA1689">
            <v>38924</v>
          </cell>
          <cell r="AB1689">
            <v>3.0739999999999998</v>
          </cell>
          <cell r="AC1689">
            <v>2.5513599999999999</v>
          </cell>
        </row>
        <row r="1690">
          <cell r="AA1690">
            <v>38925</v>
          </cell>
          <cell r="AB1690">
            <v>3.077</v>
          </cell>
          <cell r="AC1690">
            <v>2.5517799999999999</v>
          </cell>
        </row>
        <row r="1691">
          <cell r="AA1691">
            <v>38926</v>
          </cell>
          <cell r="AB1691">
            <v>3.077</v>
          </cell>
          <cell r="AC1691">
            <v>2.5521999999999996</v>
          </cell>
        </row>
        <row r="1692">
          <cell r="AA1692">
            <v>38927</v>
          </cell>
          <cell r="AB1692">
            <v>3.077</v>
          </cell>
          <cell r="AC1692">
            <v>2.5526199999999997</v>
          </cell>
        </row>
        <row r="1693">
          <cell r="AA1693">
            <v>38928</v>
          </cell>
          <cell r="AB1693">
            <v>3.077</v>
          </cell>
          <cell r="AC1693">
            <v>2.5528999999999997</v>
          </cell>
        </row>
        <row r="1694">
          <cell r="AA1694">
            <v>38929</v>
          </cell>
          <cell r="AB1694">
            <v>3.0720000000000001</v>
          </cell>
          <cell r="AC1694">
            <v>2.5533199999999998</v>
          </cell>
        </row>
        <row r="1695">
          <cell r="AA1695">
            <v>38930</v>
          </cell>
          <cell r="AB1695">
            <v>3.0710000000000002</v>
          </cell>
          <cell r="AC1695">
            <v>2.5537399999999999</v>
          </cell>
        </row>
        <row r="1696">
          <cell r="AA1696">
            <v>38931</v>
          </cell>
          <cell r="AB1696">
            <v>3.0710000000000002</v>
          </cell>
          <cell r="AC1696">
            <v>2.55416</v>
          </cell>
        </row>
        <row r="1697">
          <cell r="AA1697">
            <v>38932</v>
          </cell>
          <cell r="AB1697">
            <v>3.07</v>
          </cell>
          <cell r="AC1697">
            <v>2.5545799999999996</v>
          </cell>
        </row>
        <row r="1698">
          <cell r="AA1698">
            <v>38933</v>
          </cell>
          <cell r="AB1698">
            <v>3.069</v>
          </cell>
          <cell r="AC1698">
            <v>2.5549999999999997</v>
          </cell>
        </row>
        <row r="1699">
          <cell r="AA1699">
            <v>38934</v>
          </cell>
          <cell r="AB1699">
            <v>3.069</v>
          </cell>
          <cell r="AC1699">
            <v>2.5552799999999998</v>
          </cell>
        </row>
        <row r="1700">
          <cell r="AA1700">
            <v>38935</v>
          </cell>
          <cell r="AB1700">
            <v>3.069</v>
          </cell>
          <cell r="AC1700">
            <v>2.5556999999999999</v>
          </cell>
        </row>
        <row r="1701">
          <cell r="AA1701">
            <v>38936</v>
          </cell>
          <cell r="AB1701">
            <v>3.0720000000000001</v>
          </cell>
          <cell r="AC1701">
            <v>2.55626</v>
          </cell>
        </row>
        <row r="1702">
          <cell r="AA1702">
            <v>38937</v>
          </cell>
          <cell r="AB1702">
            <v>3.0720000000000001</v>
          </cell>
          <cell r="AC1702">
            <v>2.5568200000000001</v>
          </cell>
        </row>
        <row r="1703">
          <cell r="AA1703">
            <v>38938</v>
          </cell>
          <cell r="AB1703">
            <v>3.069</v>
          </cell>
          <cell r="AC1703">
            <v>2.5572399999999997</v>
          </cell>
        </row>
        <row r="1704">
          <cell r="AA1704">
            <v>38939</v>
          </cell>
          <cell r="AB1704">
            <v>3.069</v>
          </cell>
          <cell r="AC1704">
            <v>2.5577999999999999</v>
          </cell>
        </row>
        <row r="1705">
          <cell r="AA1705">
            <v>38940</v>
          </cell>
          <cell r="AB1705">
            <v>3.0710000000000002</v>
          </cell>
          <cell r="AC1705">
            <v>2.5582199999999999</v>
          </cell>
        </row>
        <row r="1706">
          <cell r="AA1706">
            <v>38941</v>
          </cell>
          <cell r="AB1706">
            <v>3.0710000000000002</v>
          </cell>
          <cell r="AC1706">
            <v>2.5587800000000001</v>
          </cell>
        </row>
        <row r="1707">
          <cell r="AA1707">
            <v>38942</v>
          </cell>
          <cell r="AB1707">
            <v>3.0710000000000002</v>
          </cell>
          <cell r="AC1707">
            <v>2.5593399999999997</v>
          </cell>
        </row>
        <row r="1708">
          <cell r="AA1708">
            <v>38943</v>
          </cell>
          <cell r="AB1708">
            <v>3.0750000000000002</v>
          </cell>
          <cell r="AC1708">
            <v>2.5597599999999998</v>
          </cell>
        </row>
        <row r="1709">
          <cell r="AA1709">
            <v>38944</v>
          </cell>
          <cell r="AB1709">
            <v>3.08</v>
          </cell>
          <cell r="AC1709">
            <v>2.5603199999999999</v>
          </cell>
        </row>
        <row r="1710">
          <cell r="AA1710">
            <v>38945</v>
          </cell>
          <cell r="AB1710">
            <v>3.0739999999999998</v>
          </cell>
          <cell r="AC1710">
            <v>2.5608799999999996</v>
          </cell>
        </row>
        <row r="1711">
          <cell r="AA1711">
            <v>38946</v>
          </cell>
          <cell r="AB1711">
            <v>3.08</v>
          </cell>
          <cell r="AC1711">
            <v>2.5612999999999997</v>
          </cell>
        </row>
        <row r="1712">
          <cell r="AA1712">
            <v>38947</v>
          </cell>
          <cell r="AB1712">
            <v>3.0819999999999999</v>
          </cell>
          <cell r="AC1712">
            <v>2.5618599999999998</v>
          </cell>
        </row>
        <row r="1713">
          <cell r="AA1713">
            <v>38948</v>
          </cell>
          <cell r="AB1713">
            <v>3.0819999999999999</v>
          </cell>
          <cell r="AC1713">
            <v>2.5622799999999999</v>
          </cell>
        </row>
        <row r="1714">
          <cell r="AA1714">
            <v>38949</v>
          </cell>
          <cell r="AB1714">
            <v>3.0819999999999999</v>
          </cell>
          <cell r="AC1714">
            <v>2.56284</v>
          </cell>
        </row>
        <row r="1715">
          <cell r="AA1715">
            <v>38950</v>
          </cell>
          <cell r="AB1715">
            <v>3.0819999999999999</v>
          </cell>
          <cell r="AC1715">
            <v>2.5633999999999997</v>
          </cell>
        </row>
        <row r="1716">
          <cell r="AA1716">
            <v>38951</v>
          </cell>
          <cell r="AB1716">
            <v>3.085</v>
          </cell>
          <cell r="AC1716">
            <v>2.5638199999999998</v>
          </cell>
        </row>
        <row r="1717">
          <cell r="AA1717">
            <v>38952</v>
          </cell>
          <cell r="AB1717">
            <v>3.085</v>
          </cell>
          <cell r="AC1717">
            <v>2.5643799999999999</v>
          </cell>
        </row>
        <row r="1718">
          <cell r="AA1718">
            <v>38953</v>
          </cell>
          <cell r="AB1718">
            <v>3.0870000000000002</v>
          </cell>
          <cell r="AC1718">
            <v>2.56494</v>
          </cell>
        </row>
        <row r="1719">
          <cell r="AA1719">
            <v>38954</v>
          </cell>
          <cell r="AB1719">
            <v>3.0920000000000001</v>
          </cell>
          <cell r="AC1719">
            <v>2.5653600000000001</v>
          </cell>
        </row>
        <row r="1720">
          <cell r="AA1720">
            <v>38955</v>
          </cell>
          <cell r="AB1720">
            <v>3.0920000000000001</v>
          </cell>
          <cell r="AC1720">
            <v>2.5659199999999998</v>
          </cell>
        </row>
        <row r="1721">
          <cell r="AA1721">
            <v>38956</v>
          </cell>
          <cell r="AB1721">
            <v>3.0920000000000001</v>
          </cell>
          <cell r="AC1721">
            <v>2.5664799999999999</v>
          </cell>
        </row>
        <row r="1722">
          <cell r="AA1722">
            <v>38957</v>
          </cell>
          <cell r="AB1722">
            <v>3.097</v>
          </cell>
          <cell r="AC1722">
            <v>2.5668999999999995</v>
          </cell>
        </row>
        <row r="1723">
          <cell r="AA1723">
            <v>38958</v>
          </cell>
          <cell r="AB1723">
            <v>3.0950000000000002</v>
          </cell>
          <cell r="AC1723">
            <v>2.5674600000000001</v>
          </cell>
        </row>
        <row r="1724">
          <cell r="AA1724">
            <v>38959</v>
          </cell>
          <cell r="AB1724">
            <v>3.097</v>
          </cell>
          <cell r="AC1724">
            <v>2.5678799999999997</v>
          </cell>
        </row>
        <row r="1725">
          <cell r="AA1725">
            <v>38960</v>
          </cell>
          <cell r="AB1725">
            <v>3.097</v>
          </cell>
          <cell r="AC1725">
            <v>2.5684399999999998</v>
          </cell>
        </row>
        <row r="1726">
          <cell r="AA1726">
            <v>38961</v>
          </cell>
          <cell r="AB1726">
            <v>3.0960000000000001</v>
          </cell>
          <cell r="AC1726">
            <v>2.569</v>
          </cell>
        </row>
        <row r="1727">
          <cell r="AA1727">
            <v>38962</v>
          </cell>
          <cell r="AB1727">
            <v>3.0960000000000001</v>
          </cell>
          <cell r="AC1727">
            <v>2.5695599999999996</v>
          </cell>
        </row>
        <row r="1728">
          <cell r="AA1728">
            <v>38963</v>
          </cell>
          <cell r="AB1728">
            <v>3.0960000000000001</v>
          </cell>
          <cell r="AC1728">
            <v>2.5699800000000002</v>
          </cell>
        </row>
        <row r="1729">
          <cell r="AA1729">
            <v>38964</v>
          </cell>
          <cell r="AB1729">
            <v>3.0939999999999999</v>
          </cell>
          <cell r="AC1729">
            <v>2.5705399999999998</v>
          </cell>
        </row>
        <row r="1730">
          <cell r="AA1730">
            <v>38965</v>
          </cell>
          <cell r="AB1730">
            <v>3.0979999999999999</v>
          </cell>
          <cell r="AC1730">
            <v>2.5710999999999999</v>
          </cell>
        </row>
        <row r="1731">
          <cell r="AA1731">
            <v>38966</v>
          </cell>
          <cell r="AB1731">
            <v>3.1030000000000002</v>
          </cell>
          <cell r="AC1731">
            <v>2.5716599999999996</v>
          </cell>
        </row>
        <row r="1732">
          <cell r="AA1732">
            <v>38967</v>
          </cell>
          <cell r="AB1732">
            <v>3.0990000000000002</v>
          </cell>
          <cell r="AC1732">
            <v>2.5720799999999997</v>
          </cell>
        </row>
        <row r="1733">
          <cell r="AA1733">
            <v>38968</v>
          </cell>
          <cell r="AB1733">
            <v>3.101</v>
          </cell>
          <cell r="AC1733">
            <v>2.5726399999999998</v>
          </cell>
        </row>
        <row r="1734">
          <cell r="AA1734">
            <v>38969</v>
          </cell>
          <cell r="AB1734">
            <v>3.101</v>
          </cell>
          <cell r="AC1734">
            <v>2.5730599999999999</v>
          </cell>
        </row>
        <row r="1735">
          <cell r="AA1735">
            <v>38970</v>
          </cell>
          <cell r="AB1735">
            <v>3.101</v>
          </cell>
          <cell r="AC1735">
            <v>2.57348</v>
          </cell>
        </row>
        <row r="1736">
          <cell r="AA1736">
            <v>38971</v>
          </cell>
          <cell r="AB1736">
            <v>3.1030000000000002</v>
          </cell>
          <cell r="AC1736">
            <v>2.5740399999999997</v>
          </cell>
        </row>
        <row r="1737">
          <cell r="AA1737">
            <v>38972</v>
          </cell>
          <cell r="AB1737">
            <v>3.1070000000000002</v>
          </cell>
          <cell r="AC1737">
            <v>2.5744599999999997</v>
          </cell>
        </row>
        <row r="1738">
          <cell r="AA1738">
            <v>38973</v>
          </cell>
          <cell r="AB1738">
            <v>3.1030000000000002</v>
          </cell>
          <cell r="AC1738">
            <v>2.5750199999999999</v>
          </cell>
        </row>
        <row r="1739">
          <cell r="AA1739">
            <v>38974</v>
          </cell>
          <cell r="AB1739">
            <v>3.1</v>
          </cell>
          <cell r="AC1739">
            <v>2.5754399999999995</v>
          </cell>
        </row>
        <row r="1740">
          <cell r="AA1740">
            <v>38975</v>
          </cell>
          <cell r="AB1740">
            <v>3.0979999999999999</v>
          </cell>
          <cell r="AC1740">
            <v>2.5760000000000001</v>
          </cell>
        </row>
        <row r="1741">
          <cell r="AA1741">
            <v>38976</v>
          </cell>
          <cell r="AB1741">
            <v>3.0979999999999999</v>
          </cell>
          <cell r="AC1741">
            <v>2.5764199999999997</v>
          </cell>
        </row>
        <row r="1742">
          <cell r="AA1742">
            <v>38977</v>
          </cell>
          <cell r="AB1742">
            <v>3.0979999999999999</v>
          </cell>
          <cell r="AC1742">
            <v>2.5769799999999998</v>
          </cell>
        </row>
        <row r="1743">
          <cell r="AA1743">
            <v>38978</v>
          </cell>
          <cell r="AB1743">
            <v>3.0979999999999999</v>
          </cell>
          <cell r="AC1743">
            <v>2.5773999999999999</v>
          </cell>
        </row>
        <row r="1744">
          <cell r="AA1744">
            <v>38979</v>
          </cell>
          <cell r="AB1744">
            <v>3.097</v>
          </cell>
          <cell r="AC1744">
            <v>2.5778199999999996</v>
          </cell>
        </row>
        <row r="1745">
          <cell r="AA1745">
            <v>38980</v>
          </cell>
          <cell r="AB1745">
            <v>3.0979999999999999</v>
          </cell>
          <cell r="AC1745">
            <v>2.5783799999999997</v>
          </cell>
        </row>
        <row r="1746">
          <cell r="AA1746">
            <v>38981</v>
          </cell>
          <cell r="AB1746">
            <v>3.0990000000000002</v>
          </cell>
          <cell r="AC1746">
            <v>2.5787999999999998</v>
          </cell>
        </row>
        <row r="1747">
          <cell r="AA1747">
            <v>38982</v>
          </cell>
          <cell r="AB1747">
            <v>3.0990000000000002</v>
          </cell>
          <cell r="AC1747">
            <v>2.5793599999999999</v>
          </cell>
        </row>
        <row r="1748">
          <cell r="AA1748">
            <v>38983</v>
          </cell>
          <cell r="AB1748">
            <v>3.0990000000000002</v>
          </cell>
          <cell r="AC1748">
            <v>2.57978</v>
          </cell>
        </row>
        <row r="1749">
          <cell r="AA1749">
            <v>38984</v>
          </cell>
          <cell r="AB1749">
            <v>3.0990000000000002</v>
          </cell>
          <cell r="AC1749">
            <v>2.5803399999999996</v>
          </cell>
        </row>
        <row r="1750">
          <cell r="AA1750">
            <v>38985</v>
          </cell>
          <cell r="AB1750">
            <v>3.1</v>
          </cell>
          <cell r="AC1750">
            <v>2.5807599999999997</v>
          </cell>
        </row>
        <row r="1751">
          <cell r="AA1751">
            <v>38986</v>
          </cell>
          <cell r="AB1751">
            <v>3.1019999999999999</v>
          </cell>
          <cell r="AC1751">
            <v>2.5813199999999998</v>
          </cell>
        </row>
        <row r="1752">
          <cell r="AA1752">
            <v>38987</v>
          </cell>
          <cell r="AB1752">
            <v>3.1019999999999999</v>
          </cell>
          <cell r="AC1752">
            <v>2.5817399999999999</v>
          </cell>
        </row>
        <row r="1753">
          <cell r="AA1753">
            <v>38988</v>
          </cell>
          <cell r="AB1753">
            <v>3.1040000000000001</v>
          </cell>
          <cell r="AC1753">
            <v>2.58216</v>
          </cell>
        </row>
        <row r="1754">
          <cell r="AA1754">
            <v>38989</v>
          </cell>
          <cell r="AB1754">
            <v>3.1040000000000001</v>
          </cell>
          <cell r="AC1754">
            <v>2.5831399999999998</v>
          </cell>
        </row>
        <row r="1755">
          <cell r="AA1755">
            <v>38990</v>
          </cell>
          <cell r="AB1755">
            <v>3.1040000000000001</v>
          </cell>
          <cell r="AC1755">
            <v>2.5831399999999998</v>
          </cell>
        </row>
        <row r="1756">
          <cell r="AA1756">
            <v>38991</v>
          </cell>
          <cell r="AB1756">
            <v>3.1040000000000001</v>
          </cell>
          <cell r="AC1756">
            <v>2.5836999999999999</v>
          </cell>
        </row>
        <row r="1757">
          <cell r="AA1757">
            <v>38992</v>
          </cell>
          <cell r="AB1757">
            <v>3.1030000000000002</v>
          </cell>
          <cell r="AC1757">
            <v>2.58412</v>
          </cell>
        </row>
        <row r="1758">
          <cell r="AA1758">
            <v>38993</v>
          </cell>
          <cell r="AB1758">
            <v>3.1040000000000001</v>
          </cell>
          <cell r="AC1758">
            <v>2.5845400000000001</v>
          </cell>
        </row>
        <row r="1759">
          <cell r="AA1759">
            <v>38994</v>
          </cell>
          <cell r="AB1759">
            <v>3.105</v>
          </cell>
          <cell r="AC1759">
            <v>2.5850999999999997</v>
          </cell>
        </row>
        <row r="1760">
          <cell r="AA1760">
            <v>38995</v>
          </cell>
          <cell r="AB1760">
            <v>3.105</v>
          </cell>
          <cell r="AC1760">
            <v>2.5855199999999998</v>
          </cell>
        </row>
        <row r="1761">
          <cell r="AA1761">
            <v>38996</v>
          </cell>
          <cell r="AB1761">
            <v>3.1059999999999999</v>
          </cell>
          <cell r="AC1761">
            <v>2.5859399999999999</v>
          </cell>
        </row>
        <row r="1762">
          <cell r="AA1762">
            <v>38997</v>
          </cell>
          <cell r="AB1762">
            <v>3.1059999999999999</v>
          </cell>
          <cell r="AC1762">
            <v>2.5867799999999996</v>
          </cell>
        </row>
        <row r="1763">
          <cell r="AA1763">
            <v>38998</v>
          </cell>
          <cell r="AB1763">
            <v>3.1059999999999999</v>
          </cell>
          <cell r="AC1763">
            <v>2.5874799999999998</v>
          </cell>
        </row>
        <row r="1764">
          <cell r="AA1764">
            <v>38999</v>
          </cell>
          <cell r="AB1764">
            <v>3.1059999999999999</v>
          </cell>
          <cell r="AC1764">
            <v>2.5881799999999999</v>
          </cell>
        </row>
        <row r="1765">
          <cell r="AA1765">
            <v>39000</v>
          </cell>
          <cell r="AB1765">
            <v>3.1070000000000002</v>
          </cell>
          <cell r="AC1765">
            <v>2.5890199999999997</v>
          </cell>
        </row>
        <row r="1766">
          <cell r="AA1766">
            <v>39001</v>
          </cell>
          <cell r="AB1766">
            <v>3.1059999999999999</v>
          </cell>
          <cell r="AC1766">
            <v>2.5897199999999998</v>
          </cell>
        </row>
        <row r="1767">
          <cell r="AA1767">
            <v>39002</v>
          </cell>
          <cell r="AB1767">
            <v>3.1040000000000001</v>
          </cell>
          <cell r="AC1767">
            <v>2.5904199999999999</v>
          </cell>
        </row>
        <row r="1768">
          <cell r="AA1768">
            <v>39003</v>
          </cell>
          <cell r="AB1768">
            <v>3.1030000000000002</v>
          </cell>
          <cell r="AC1768">
            <v>2.5912599999999997</v>
          </cell>
        </row>
        <row r="1769">
          <cell r="AA1769">
            <v>39004</v>
          </cell>
          <cell r="AB1769">
            <v>3.1030000000000002</v>
          </cell>
          <cell r="AC1769">
            <v>2.5919599999999998</v>
          </cell>
        </row>
        <row r="1770">
          <cell r="AA1770">
            <v>39005</v>
          </cell>
          <cell r="AB1770">
            <v>3.1030000000000002</v>
          </cell>
          <cell r="AC1770">
            <v>2.59266</v>
          </cell>
        </row>
        <row r="1771">
          <cell r="AA1771">
            <v>39006</v>
          </cell>
          <cell r="AB1771">
            <v>3.1030000000000002</v>
          </cell>
          <cell r="AC1771">
            <v>2.5934999999999997</v>
          </cell>
        </row>
        <row r="1772">
          <cell r="AA1772">
            <v>39007</v>
          </cell>
          <cell r="AB1772">
            <v>3.1</v>
          </cell>
          <cell r="AC1772">
            <v>2.5941999999999998</v>
          </cell>
        </row>
        <row r="1773">
          <cell r="AA1773">
            <v>39008</v>
          </cell>
          <cell r="AB1773">
            <v>3.1</v>
          </cell>
          <cell r="AC1773">
            <v>2.5948999999999995</v>
          </cell>
        </row>
        <row r="1774">
          <cell r="AA1774">
            <v>39009</v>
          </cell>
          <cell r="AB1774">
            <v>3.089</v>
          </cell>
          <cell r="AC1774">
            <v>2.5957400000000002</v>
          </cell>
        </row>
        <row r="1775">
          <cell r="AA1775">
            <v>39010</v>
          </cell>
          <cell r="AB1775">
            <v>3.09</v>
          </cell>
          <cell r="AC1775">
            <v>2.5964399999999999</v>
          </cell>
        </row>
        <row r="1776">
          <cell r="AA1776">
            <v>39011</v>
          </cell>
          <cell r="AB1776">
            <v>3.09</v>
          </cell>
          <cell r="AC1776">
            <v>2.59714</v>
          </cell>
        </row>
        <row r="1777">
          <cell r="AA1777">
            <v>39012</v>
          </cell>
          <cell r="AB1777">
            <v>3.09</v>
          </cell>
          <cell r="AC1777">
            <v>2.5979799999999997</v>
          </cell>
        </row>
        <row r="1778">
          <cell r="AA1778">
            <v>39013</v>
          </cell>
          <cell r="AB1778">
            <v>3.09</v>
          </cell>
          <cell r="AC1778">
            <v>2.5986799999999999</v>
          </cell>
        </row>
        <row r="1779">
          <cell r="AA1779">
            <v>39014</v>
          </cell>
          <cell r="AB1779">
            <v>3.09</v>
          </cell>
          <cell r="AC1779">
            <v>2.5995200000000001</v>
          </cell>
        </row>
        <row r="1780">
          <cell r="AA1780">
            <v>39015</v>
          </cell>
          <cell r="AB1780">
            <v>3.093</v>
          </cell>
          <cell r="AC1780">
            <v>2.6002199999999998</v>
          </cell>
        </row>
        <row r="1781">
          <cell r="AA1781">
            <v>39016</v>
          </cell>
          <cell r="AB1781">
            <v>3.089</v>
          </cell>
          <cell r="AC1781">
            <v>2.6009199999999999</v>
          </cell>
        </row>
        <row r="1782">
          <cell r="AA1782">
            <v>39017</v>
          </cell>
          <cell r="AB1782">
            <v>3.0939999999999999</v>
          </cell>
          <cell r="AC1782">
            <v>2.6017600000000001</v>
          </cell>
        </row>
        <row r="1783">
          <cell r="AA1783">
            <v>39018</v>
          </cell>
          <cell r="AB1783">
            <v>3.0939999999999999</v>
          </cell>
          <cell r="AC1783">
            <v>2.6024599999999998</v>
          </cell>
        </row>
        <row r="1784">
          <cell r="AA1784">
            <v>39019</v>
          </cell>
          <cell r="AB1784">
            <v>3.0939999999999999</v>
          </cell>
          <cell r="AC1784">
            <v>2.6031599999999999</v>
          </cell>
        </row>
        <row r="1785">
          <cell r="AA1785">
            <v>39020</v>
          </cell>
          <cell r="AB1785">
            <v>3.0939999999999999</v>
          </cell>
          <cell r="AC1785">
            <v>2.6040000000000001</v>
          </cell>
        </row>
        <row r="1786">
          <cell r="AA1786">
            <v>39021</v>
          </cell>
          <cell r="AB1786">
            <v>3.089</v>
          </cell>
          <cell r="AC1786">
            <v>2.6046999999999998</v>
          </cell>
        </row>
        <row r="1787">
          <cell r="AA1787">
            <v>39022</v>
          </cell>
          <cell r="AB1787">
            <v>3.0870000000000002</v>
          </cell>
          <cell r="AC1787">
            <v>2.60554</v>
          </cell>
        </row>
        <row r="1788">
          <cell r="AA1788">
            <v>39023</v>
          </cell>
          <cell r="AB1788">
            <v>3.0830000000000002</v>
          </cell>
          <cell r="AC1788">
            <v>2.6062399999999997</v>
          </cell>
        </row>
        <row r="1789">
          <cell r="AA1789">
            <v>39024</v>
          </cell>
          <cell r="AB1789">
            <v>3.0830000000000002</v>
          </cell>
          <cell r="AC1789">
            <v>2.6070799999999998</v>
          </cell>
        </row>
        <row r="1790">
          <cell r="AA1790">
            <v>39025</v>
          </cell>
          <cell r="AB1790">
            <v>3.0830000000000002</v>
          </cell>
          <cell r="AC1790">
            <v>2.60778</v>
          </cell>
        </row>
        <row r="1791">
          <cell r="AA1791">
            <v>39026</v>
          </cell>
          <cell r="AB1791">
            <v>3.0830000000000002</v>
          </cell>
          <cell r="AC1791">
            <v>2.6086199999999997</v>
          </cell>
        </row>
        <row r="1792">
          <cell r="AA1792">
            <v>39027</v>
          </cell>
          <cell r="AB1792">
            <v>3.0830000000000002</v>
          </cell>
          <cell r="AC1792">
            <v>2.6093199999999999</v>
          </cell>
        </row>
        <row r="1793">
          <cell r="AA1793">
            <v>39028</v>
          </cell>
          <cell r="AB1793">
            <v>3.077</v>
          </cell>
          <cell r="AC1793">
            <v>2.61016</v>
          </cell>
        </row>
        <row r="1794">
          <cell r="AA1794">
            <v>39029</v>
          </cell>
          <cell r="AB1794">
            <v>3.069</v>
          </cell>
          <cell r="AC1794">
            <v>2.6108599999999997</v>
          </cell>
        </row>
        <row r="1795">
          <cell r="AA1795">
            <v>39030</v>
          </cell>
          <cell r="AB1795">
            <v>3.0680000000000001</v>
          </cell>
          <cell r="AC1795">
            <v>2.6115599999999999</v>
          </cell>
        </row>
        <row r="1796">
          <cell r="AA1796">
            <v>39031</v>
          </cell>
          <cell r="AB1796">
            <v>3.0710000000000002</v>
          </cell>
          <cell r="AC1796">
            <v>2.6124000000000001</v>
          </cell>
        </row>
        <row r="1797">
          <cell r="AA1797">
            <v>39032</v>
          </cell>
          <cell r="AB1797">
            <v>3.0710000000000002</v>
          </cell>
          <cell r="AC1797">
            <v>2.6130999999999998</v>
          </cell>
        </row>
        <row r="1798">
          <cell r="AA1798">
            <v>39033</v>
          </cell>
          <cell r="AB1798">
            <v>3.0710000000000002</v>
          </cell>
          <cell r="AC1798">
            <v>2.6137999999999999</v>
          </cell>
        </row>
        <row r="1799">
          <cell r="AA1799">
            <v>39034</v>
          </cell>
          <cell r="AB1799">
            <v>3.0760000000000001</v>
          </cell>
          <cell r="AC1799">
            <v>2.6146399999999996</v>
          </cell>
        </row>
        <row r="1800">
          <cell r="AA1800">
            <v>39035</v>
          </cell>
          <cell r="AB1800">
            <v>3.0720000000000001</v>
          </cell>
          <cell r="AC1800">
            <v>2.6153399999999998</v>
          </cell>
        </row>
        <row r="1801">
          <cell r="AA1801">
            <v>39036</v>
          </cell>
          <cell r="AB1801">
            <v>3.0680000000000001</v>
          </cell>
          <cell r="AC1801">
            <v>2.6160399999999999</v>
          </cell>
        </row>
        <row r="1802">
          <cell r="AA1802">
            <v>39037</v>
          </cell>
          <cell r="AB1802">
            <v>3.069</v>
          </cell>
          <cell r="AC1802">
            <v>2.6167399999999996</v>
          </cell>
        </row>
        <row r="1803">
          <cell r="AA1803">
            <v>39038</v>
          </cell>
          <cell r="AB1803">
            <v>3.0739999999999998</v>
          </cell>
          <cell r="AC1803">
            <v>2.6175799999999998</v>
          </cell>
        </row>
        <row r="1804">
          <cell r="AA1804">
            <v>39039</v>
          </cell>
          <cell r="AB1804">
            <v>3.0739999999999998</v>
          </cell>
          <cell r="AC1804">
            <v>2.6182799999999999</v>
          </cell>
        </row>
        <row r="1805">
          <cell r="AA1805">
            <v>39040</v>
          </cell>
          <cell r="AB1805">
            <v>3.0739999999999998</v>
          </cell>
          <cell r="AC1805">
            <v>2.6189800000000001</v>
          </cell>
        </row>
        <row r="1806">
          <cell r="AA1806">
            <v>39041</v>
          </cell>
          <cell r="AB1806">
            <v>3.0760000000000001</v>
          </cell>
          <cell r="AC1806">
            <v>2.6198199999999998</v>
          </cell>
        </row>
        <row r="1807">
          <cell r="AA1807">
            <v>39042</v>
          </cell>
          <cell r="AB1807">
            <v>3.08</v>
          </cell>
          <cell r="AC1807">
            <v>2.6205199999999995</v>
          </cell>
        </row>
        <row r="1808">
          <cell r="AA1808">
            <v>39043</v>
          </cell>
          <cell r="AB1808">
            <v>3.073</v>
          </cell>
          <cell r="AC1808">
            <v>2.6212200000000001</v>
          </cell>
        </row>
        <row r="1809">
          <cell r="AA1809">
            <v>39044</v>
          </cell>
          <cell r="AB1809">
            <v>3.0710000000000002</v>
          </cell>
          <cell r="AC1809">
            <v>2.6220599999999998</v>
          </cell>
        </row>
        <row r="1810">
          <cell r="AA1810">
            <v>39045</v>
          </cell>
          <cell r="AB1810">
            <v>3.0750000000000002</v>
          </cell>
          <cell r="AC1810">
            <v>2.62276</v>
          </cell>
        </row>
        <row r="1811">
          <cell r="AA1811">
            <v>39046</v>
          </cell>
          <cell r="AB1811">
            <v>3.0750000000000002</v>
          </cell>
          <cell r="AC1811">
            <v>2.6234599999999997</v>
          </cell>
        </row>
        <row r="1812">
          <cell r="AA1812">
            <v>39047</v>
          </cell>
          <cell r="AB1812">
            <v>3.0750000000000002</v>
          </cell>
          <cell r="AC1812">
            <v>2.6242999999999999</v>
          </cell>
        </row>
        <row r="1813">
          <cell r="AA1813">
            <v>39048</v>
          </cell>
          <cell r="AB1813">
            <v>3.0779999999999998</v>
          </cell>
          <cell r="AC1813">
            <v>2.625</v>
          </cell>
        </row>
        <row r="1814">
          <cell r="AA1814">
            <v>39049</v>
          </cell>
          <cell r="AB1814">
            <v>3.0779999999999998</v>
          </cell>
          <cell r="AC1814">
            <v>2.6256999999999997</v>
          </cell>
        </row>
        <row r="1815">
          <cell r="AA1815">
            <v>39050</v>
          </cell>
          <cell r="AB1815">
            <v>3.0739999999999998</v>
          </cell>
          <cell r="AC1815">
            <v>2.6265399999999999</v>
          </cell>
        </row>
        <row r="1816">
          <cell r="AA1816">
            <v>39051</v>
          </cell>
          <cell r="AB1816">
            <v>3.0680000000000001</v>
          </cell>
          <cell r="AC1816">
            <v>2.62724</v>
          </cell>
        </row>
        <row r="1817">
          <cell r="AA1817">
            <v>39052</v>
          </cell>
          <cell r="AB1817">
            <v>3.0680000000000001</v>
          </cell>
          <cell r="AC1817">
            <v>2.6279399999999997</v>
          </cell>
        </row>
        <row r="1818">
          <cell r="AA1818">
            <v>39053</v>
          </cell>
          <cell r="AB1818">
            <v>3.0680000000000001</v>
          </cell>
          <cell r="AC1818">
            <v>2.6286399999999999</v>
          </cell>
        </row>
        <row r="1819">
          <cell r="AA1819">
            <v>39054</v>
          </cell>
          <cell r="AB1819">
            <v>3.0680000000000001</v>
          </cell>
          <cell r="AC1819">
            <v>2.62948</v>
          </cell>
        </row>
        <row r="1820">
          <cell r="AA1820">
            <v>39055</v>
          </cell>
          <cell r="AB1820">
            <v>3.06</v>
          </cell>
          <cell r="AC1820">
            <v>2.6301799999999997</v>
          </cell>
        </row>
        <row r="1821">
          <cell r="AA1821">
            <v>39056</v>
          </cell>
          <cell r="AB1821">
            <v>3.0550000000000002</v>
          </cell>
          <cell r="AC1821">
            <v>2.6308799999999999</v>
          </cell>
        </row>
        <row r="1822">
          <cell r="AA1822">
            <v>39057</v>
          </cell>
          <cell r="AB1822">
            <v>3.0569999999999999</v>
          </cell>
          <cell r="AC1822">
            <v>2.6315799999999996</v>
          </cell>
        </row>
        <row r="1823">
          <cell r="AA1823">
            <v>39058</v>
          </cell>
          <cell r="AB1823">
            <v>3.0579999999999998</v>
          </cell>
          <cell r="AC1823">
            <v>2.6321400000000001</v>
          </cell>
        </row>
        <row r="1824">
          <cell r="AA1824">
            <v>39059</v>
          </cell>
          <cell r="AB1824">
            <v>3.0579999999999998</v>
          </cell>
          <cell r="AC1824">
            <v>2.6328399999999998</v>
          </cell>
        </row>
        <row r="1825">
          <cell r="AA1825">
            <v>39060</v>
          </cell>
          <cell r="AB1825">
            <v>3.0579999999999998</v>
          </cell>
          <cell r="AC1825">
            <v>2.6334</v>
          </cell>
        </row>
        <row r="1826">
          <cell r="AA1826">
            <v>39061</v>
          </cell>
          <cell r="AB1826">
            <v>3.0579999999999998</v>
          </cell>
          <cell r="AC1826">
            <v>2.6339599999999996</v>
          </cell>
        </row>
        <row r="1827">
          <cell r="AA1827">
            <v>39062</v>
          </cell>
          <cell r="AB1827">
            <v>3.06</v>
          </cell>
          <cell r="AC1827">
            <v>2.6346599999999998</v>
          </cell>
        </row>
        <row r="1828">
          <cell r="AA1828">
            <v>39063</v>
          </cell>
          <cell r="AB1828">
            <v>3.0539999999999998</v>
          </cell>
          <cell r="AC1828">
            <v>2.6352199999999999</v>
          </cell>
        </row>
        <row r="1829">
          <cell r="AA1829">
            <v>39064</v>
          </cell>
          <cell r="AB1829">
            <v>3.056</v>
          </cell>
          <cell r="AC1829">
            <v>2.63578</v>
          </cell>
        </row>
        <row r="1830">
          <cell r="AA1830">
            <v>39065</v>
          </cell>
          <cell r="AB1830">
            <v>3.0579999999999998</v>
          </cell>
          <cell r="AC1830">
            <v>2.6363399999999997</v>
          </cell>
        </row>
        <row r="1831">
          <cell r="AA1831">
            <v>39066</v>
          </cell>
          <cell r="AB1831">
            <v>3.0569999999999999</v>
          </cell>
          <cell r="AC1831">
            <v>2.6370399999999998</v>
          </cell>
        </row>
        <row r="1832">
          <cell r="AA1832">
            <v>39067</v>
          </cell>
          <cell r="AB1832">
            <v>3.0569999999999999</v>
          </cell>
          <cell r="AC1832">
            <v>2.6375999999999995</v>
          </cell>
        </row>
        <row r="1833">
          <cell r="AA1833">
            <v>39068</v>
          </cell>
          <cell r="AB1833">
            <v>3.0569999999999999</v>
          </cell>
          <cell r="AC1833">
            <v>2.6381600000000001</v>
          </cell>
        </row>
        <row r="1834">
          <cell r="AA1834">
            <v>39069</v>
          </cell>
          <cell r="AB1834">
            <v>3.0569999999999999</v>
          </cell>
          <cell r="AC1834">
            <v>2.6388599999999998</v>
          </cell>
        </row>
        <row r="1835">
          <cell r="AA1835">
            <v>39070</v>
          </cell>
          <cell r="AB1835">
            <v>3.0579999999999998</v>
          </cell>
          <cell r="AC1835">
            <v>2.6394199999999999</v>
          </cell>
        </row>
        <row r="1836">
          <cell r="AA1836">
            <v>39071</v>
          </cell>
          <cell r="AB1836">
            <v>3.052</v>
          </cell>
          <cell r="AC1836">
            <v>2.6399799999999995</v>
          </cell>
        </row>
        <row r="1837">
          <cell r="AA1837">
            <v>39072</v>
          </cell>
          <cell r="AB1837">
            <v>3.048</v>
          </cell>
          <cell r="AC1837">
            <v>2.6405400000000001</v>
          </cell>
        </row>
        <row r="1838">
          <cell r="AA1838">
            <v>39073</v>
          </cell>
          <cell r="AB1838">
            <v>3.06</v>
          </cell>
          <cell r="AC1838">
            <v>2.6412399999999998</v>
          </cell>
        </row>
        <row r="1839">
          <cell r="AA1839">
            <v>39074</v>
          </cell>
          <cell r="AB1839">
            <v>3.06</v>
          </cell>
          <cell r="AC1839">
            <v>2.6417999999999999</v>
          </cell>
        </row>
        <row r="1840">
          <cell r="AA1840">
            <v>39075</v>
          </cell>
          <cell r="AB1840">
            <v>3.06</v>
          </cell>
          <cell r="AC1840">
            <v>2.6423599999999996</v>
          </cell>
        </row>
        <row r="1841">
          <cell r="AA1841">
            <v>39076</v>
          </cell>
          <cell r="AB1841">
            <v>3.06</v>
          </cell>
          <cell r="AC1841">
            <v>2.6430599999999997</v>
          </cell>
        </row>
        <row r="1842">
          <cell r="AA1842">
            <v>39077</v>
          </cell>
          <cell r="AB1842">
            <v>3.07</v>
          </cell>
          <cell r="AC1842">
            <v>2.6436199999999999</v>
          </cell>
        </row>
        <row r="1843">
          <cell r="AA1843">
            <v>39078</v>
          </cell>
          <cell r="AB1843">
            <v>3.07</v>
          </cell>
          <cell r="AC1843">
            <v>2.64418</v>
          </cell>
        </row>
        <row r="1844">
          <cell r="AA1844">
            <v>39079</v>
          </cell>
          <cell r="AB1844">
            <v>3.032</v>
          </cell>
          <cell r="AC1844">
            <v>2.6447399999999996</v>
          </cell>
        </row>
        <row r="1845">
          <cell r="AA1845">
            <v>39080</v>
          </cell>
          <cell r="AB1845">
            <v>3.0619999999999998</v>
          </cell>
          <cell r="AC1845">
            <v>2.6454399999999998</v>
          </cell>
        </row>
        <row r="1846">
          <cell r="AA1846">
            <v>39081</v>
          </cell>
          <cell r="AB1846">
            <v>3.0619999999999998</v>
          </cell>
          <cell r="AC1846">
            <v>2.6459999999999999</v>
          </cell>
        </row>
        <row r="1847">
          <cell r="AA1847">
            <v>39082</v>
          </cell>
          <cell r="AB1847">
            <v>3.0619999999999998</v>
          </cell>
          <cell r="AC1847">
            <v>2.64656</v>
          </cell>
        </row>
        <row r="1848">
          <cell r="AA1848">
            <v>39083</v>
          </cell>
          <cell r="AB1848">
            <v>3.0619999999999998</v>
          </cell>
          <cell r="AC1848">
            <v>2.6472599999999997</v>
          </cell>
        </row>
        <row r="1849">
          <cell r="AA1849">
            <v>39084</v>
          </cell>
          <cell r="AB1849">
            <v>3.0579999999999998</v>
          </cell>
          <cell r="AC1849">
            <v>2.6478199999999998</v>
          </cell>
        </row>
        <row r="1850">
          <cell r="AA1850">
            <v>39085</v>
          </cell>
          <cell r="AB1850">
            <v>3.0579999999999998</v>
          </cell>
          <cell r="AC1850">
            <v>2.64838</v>
          </cell>
        </row>
        <row r="1851">
          <cell r="AA1851">
            <v>39086</v>
          </cell>
          <cell r="AB1851">
            <v>3.0720000000000001</v>
          </cell>
          <cell r="AC1851">
            <v>2.6490800000000001</v>
          </cell>
        </row>
        <row r="1852">
          <cell r="AA1852">
            <v>39087</v>
          </cell>
          <cell r="AB1852">
            <v>3.0779999999999998</v>
          </cell>
          <cell r="AC1852">
            <v>2.6496399999999998</v>
          </cell>
        </row>
        <row r="1853">
          <cell r="AA1853">
            <v>39088</v>
          </cell>
          <cell r="AB1853">
            <v>3.0779999999999998</v>
          </cell>
          <cell r="AC1853">
            <v>2.6501999999999999</v>
          </cell>
        </row>
        <row r="1854">
          <cell r="AA1854">
            <v>39089</v>
          </cell>
          <cell r="AB1854">
            <v>3.0779999999999998</v>
          </cell>
          <cell r="AC1854">
            <v>2.6510399999999996</v>
          </cell>
        </row>
        <row r="1855">
          <cell r="AA1855">
            <v>39090</v>
          </cell>
          <cell r="AB1855">
            <v>3.0819999999999999</v>
          </cell>
          <cell r="AC1855">
            <v>2.6518799999999998</v>
          </cell>
        </row>
        <row r="1856">
          <cell r="AA1856">
            <v>39091</v>
          </cell>
          <cell r="AB1856">
            <v>3.0830000000000002</v>
          </cell>
          <cell r="AC1856">
            <v>2.65272</v>
          </cell>
        </row>
        <row r="1857">
          <cell r="AA1857">
            <v>39092</v>
          </cell>
          <cell r="AB1857">
            <v>3.081</v>
          </cell>
          <cell r="AC1857">
            <v>2.6535599999999997</v>
          </cell>
        </row>
        <row r="1858">
          <cell r="AA1858">
            <v>39093</v>
          </cell>
          <cell r="AB1858">
            <v>3.08</v>
          </cell>
          <cell r="AC1858">
            <v>2.6543999999999999</v>
          </cell>
        </row>
        <row r="1859">
          <cell r="AA1859">
            <v>39094</v>
          </cell>
          <cell r="AB1859">
            <v>3.081</v>
          </cell>
          <cell r="AC1859">
            <v>2.65524</v>
          </cell>
        </row>
        <row r="1860">
          <cell r="AA1860">
            <v>39095</v>
          </cell>
          <cell r="AB1860">
            <v>3.081</v>
          </cell>
          <cell r="AC1860">
            <v>2.6560799999999998</v>
          </cell>
        </row>
        <row r="1861">
          <cell r="AA1861">
            <v>39096</v>
          </cell>
          <cell r="AB1861">
            <v>3.081</v>
          </cell>
          <cell r="AC1861">
            <v>2.6569199999999999</v>
          </cell>
        </row>
        <row r="1862">
          <cell r="AA1862">
            <v>39097</v>
          </cell>
          <cell r="AB1862">
            <v>3.0790000000000002</v>
          </cell>
          <cell r="AC1862">
            <v>2.6577600000000001</v>
          </cell>
        </row>
        <row r="1863">
          <cell r="AA1863">
            <v>39098</v>
          </cell>
          <cell r="AB1863">
            <v>3.08</v>
          </cell>
          <cell r="AC1863">
            <v>2.6585999999999999</v>
          </cell>
        </row>
        <row r="1864">
          <cell r="AA1864">
            <v>39099</v>
          </cell>
          <cell r="AB1864">
            <v>3.0790000000000002</v>
          </cell>
          <cell r="AC1864">
            <v>2.6594399999999996</v>
          </cell>
        </row>
        <row r="1865">
          <cell r="AA1865">
            <v>39100</v>
          </cell>
          <cell r="AB1865">
            <v>3.0819999999999999</v>
          </cell>
          <cell r="AC1865">
            <v>2.6602799999999998</v>
          </cell>
        </row>
        <row r="1866">
          <cell r="AA1866">
            <v>39101</v>
          </cell>
          <cell r="AB1866">
            <v>3.0859999999999999</v>
          </cell>
          <cell r="AC1866">
            <v>2.6611199999999999</v>
          </cell>
        </row>
        <row r="1867">
          <cell r="AA1867">
            <v>39102</v>
          </cell>
          <cell r="AB1867">
            <v>3.0859999999999999</v>
          </cell>
          <cell r="AC1867">
            <v>2.6619599999999997</v>
          </cell>
        </row>
        <row r="1868">
          <cell r="AA1868">
            <v>39103</v>
          </cell>
          <cell r="AB1868">
            <v>3.0859999999999999</v>
          </cell>
          <cell r="AC1868">
            <v>2.6627999999999998</v>
          </cell>
        </row>
        <row r="1869">
          <cell r="AA1869">
            <v>39104</v>
          </cell>
          <cell r="AB1869">
            <v>3.0960000000000001</v>
          </cell>
          <cell r="AC1869">
            <v>2.66364</v>
          </cell>
        </row>
        <row r="1870">
          <cell r="AA1870">
            <v>39105</v>
          </cell>
          <cell r="AB1870">
            <v>3.0979999999999999</v>
          </cell>
          <cell r="AC1870">
            <v>2.6644799999999997</v>
          </cell>
        </row>
        <row r="1871">
          <cell r="AA1871">
            <v>39106</v>
          </cell>
          <cell r="AB1871">
            <v>3.0960000000000001</v>
          </cell>
          <cell r="AC1871">
            <v>2.6653199999999999</v>
          </cell>
        </row>
        <row r="1872">
          <cell r="AA1872">
            <v>39107</v>
          </cell>
          <cell r="AB1872">
            <v>3.0979999999999999</v>
          </cell>
          <cell r="AC1872">
            <v>2.6661600000000001</v>
          </cell>
        </row>
        <row r="1873">
          <cell r="AA1873">
            <v>39108</v>
          </cell>
          <cell r="AB1873">
            <v>3.0979999999999999</v>
          </cell>
          <cell r="AC1873">
            <v>2.6669999999999998</v>
          </cell>
        </row>
        <row r="1874">
          <cell r="AA1874">
            <v>39109</v>
          </cell>
          <cell r="AB1874">
            <v>3.0979999999999999</v>
          </cell>
          <cell r="AC1874">
            <v>2.66784</v>
          </cell>
        </row>
        <row r="1875">
          <cell r="AA1875">
            <v>39110</v>
          </cell>
          <cell r="AB1875">
            <v>3.0979999999999999</v>
          </cell>
          <cell r="AC1875">
            <v>2.6686799999999997</v>
          </cell>
        </row>
        <row r="1876">
          <cell r="AA1876">
            <v>39111</v>
          </cell>
          <cell r="AB1876">
            <v>3.1080000000000001</v>
          </cell>
          <cell r="AC1876">
            <v>2.6695199999999999</v>
          </cell>
        </row>
        <row r="1877">
          <cell r="AA1877">
            <v>39112</v>
          </cell>
          <cell r="AB1877">
            <v>3.1070000000000002</v>
          </cell>
          <cell r="AC1877">
            <v>2.6703599999999996</v>
          </cell>
        </row>
        <row r="1878">
          <cell r="AA1878">
            <v>39113</v>
          </cell>
          <cell r="AB1878">
            <v>3.1070000000000002</v>
          </cell>
          <cell r="AC1878">
            <v>2.6711999999999998</v>
          </cell>
        </row>
        <row r="1879">
          <cell r="AA1879">
            <v>39114</v>
          </cell>
          <cell r="AB1879">
            <v>3.1030000000000002</v>
          </cell>
          <cell r="AC1879">
            <v>2.67204</v>
          </cell>
        </row>
        <row r="1880">
          <cell r="AA1880">
            <v>39115</v>
          </cell>
          <cell r="AB1880">
            <v>3.0990000000000002</v>
          </cell>
          <cell r="AC1880">
            <v>2.6730199999999997</v>
          </cell>
        </row>
        <row r="1881">
          <cell r="AA1881">
            <v>39116</v>
          </cell>
          <cell r="AB1881">
            <v>3.0990000000000002</v>
          </cell>
          <cell r="AC1881">
            <v>2.6738599999999999</v>
          </cell>
        </row>
        <row r="1882">
          <cell r="AA1882">
            <v>39117</v>
          </cell>
          <cell r="AB1882">
            <v>3.0990000000000002</v>
          </cell>
          <cell r="AC1882">
            <v>2.6748400000000001</v>
          </cell>
        </row>
        <row r="1883">
          <cell r="AA1883">
            <v>39118</v>
          </cell>
          <cell r="AB1883">
            <v>3.1030000000000002</v>
          </cell>
          <cell r="AC1883">
            <v>2.6758199999999999</v>
          </cell>
        </row>
        <row r="1884">
          <cell r="AA1884">
            <v>39119</v>
          </cell>
          <cell r="AB1884">
            <v>3.1019999999999999</v>
          </cell>
          <cell r="AC1884">
            <v>2.6766599999999996</v>
          </cell>
        </row>
        <row r="1885">
          <cell r="AA1885">
            <v>39120</v>
          </cell>
          <cell r="AB1885">
            <v>3.1019999999999999</v>
          </cell>
          <cell r="AC1885">
            <v>2.6777799999999998</v>
          </cell>
        </row>
        <row r="1886">
          <cell r="AA1886">
            <v>39121</v>
          </cell>
          <cell r="AB1886">
            <v>3.105</v>
          </cell>
          <cell r="AC1886">
            <v>2.6788999999999996</v>
          </cell>
        </row>
        <row r="1887">
          <cell r="AA1887">
            <v>39122</v>
          </cell>
          <cell r="AB1887">
            <v>3.1059999999999999</v>
          </cell>
          <cell r="AC1887">
            <v>2.6800199999999998</v>
          </cell>
        </row>
        <row r="1888">
          <cell r="AA1888">
            <v>39123</v>
          </cell>
          <cell r="AB1888">
            <v>3.1059999999999999</v>
          </cell>
          <cell r="AC1888">
            <v>2.6811400000000001</v>
          </cell>
        </row>
        <row r="1889">
          <cell r="AA1889">
            <v>39124</v>
          </cell>
          <cell r="AB1889">
            <v>3.1059999999999999</v>
          </cell>
          <cell r="AC1889">
            <v>2.6821199999999998</v>
          </cell>
        </row>
        <row r="1890">
          <cell r="AA1890">
            <v>39125</v>
          </cell>
          <cell r="AB1890">
            <v>3.1040000000000001</v>
          </cell>
          <cell r="AC1890">
            <v>2.6832400000000001</v>
          </cell>
        </row>
        <row r="1891">
          <cell r="AA1891">
            <v>39126</v>
          </cell>
          <cell r="AB1891">
            <v>3.1019999999999999</v>
          </cell>
          <cell r="AC1891">
            <v>2.6843599999999999</v>
          </cell>
        </row>
        <row r="1892">
          <cell r="AA1892">
            <v>39127</v>
          </cell>
          <cell r="AB1892">
            <v>3.0979999999999999</v>
          </cell>
          <cell r="AC1892">
            <v>2.6854799999999996</v>
          </cell>
        </row>
        <row r="1893">
          <cell r="AA1893">
            <v>39128</v>
          </cell>
          <cell r="AB1893">
            <v>3.1</v>
          </cell>
          <cell r="AC1893">
            <v>2.6865999999999999</v>
          </cell>
        </row>
        <row r="1894">
          <cell r="AA1894">
            <v>39129</v>
          </cell>
          <cell r="AB1894">
            <v>3.105</v>
          </cell>
          <cell r="AC1894">
            <v>2.6875799999999996</v>
          </cell>
        </row>
        <row r="1895">
          <cell r="AA1895">
            <v>39130</v>
          </cell>
          <cell r="AB1895">
            <v>3.105</v>
          </cell>
          <cell r="AC1895">
            <v>2.6886999999999999</v>
          </cell>
        </row>
        <row r="1896">
          <cell r="AA1896">
            <v>39131</v>
          </cell>
          <cell r="AB1896">
            <v>3.105</v>
          </cell>
          <cell r="AC1896">
            <v>2.6898199999999997</v>
          </cell>
        </row>
        <row r="1897">
          <cell r="AA1897">
            <v>39132</v>
          </cell>
          <cell r="AB1897">
            <v>3.1030000000000002</v>
          </cell>
          <cell r="AC1897">
            <v>2.6909399999999999</v>
          </cell>
        </row>
        <row r="1898">
          <cell r="AA1898">
            <v>39133</v>
          </cell>
          <cell r="AB1898">
            <v>3.1040000000000001</v>
          </cell>
          <cell r="AC1898">
            <v>2.6920600000000001</v>
          </cell>
        </row>
        <row r="1899">
          <cell r="AA1899">
            <v>39134</v>
          </cell>
          <cell r="AB1899">
            <v>3.1059999999999999</v>
          </cell>
          <cell r="AC1899">
            <v>2.6931799999999999</v>
          </cell>
        </row>
        <row r="1900">
          <cell r="AA1900">
            <v>39135</v>
          </cell>
          <cell r="AB1900">
            <v>3.1040000000000001</v>
          </cell>
          <cell r="AC1900">
            <v>2.6941600000000001</v>
          </cell>
        </row>
        <row r="1901">
          <cell r="AA1901">
            <v>39136</v>
          </cell>
          <cell r="AB1901">
            <v>3.1040000000000001</v>
          </cell>
          <cell r="AC1901">
            <v>2.6952799999999999</v>
          </cell>
        </row>
        <row r="1902">
          <cell r="AA1902">
            <v>39137</v>
          </cell>
          <cell r="AB1902">
            <v>3.1040000000000001</v>
          </cell>
          <cell r="AC1902">
            <v>2.6963999999999997</v>
          </cell>
        </row>
        <row r="1903">
          <cell r="AA1903">
            <v>39138</v>
          </cell>
          <cell r="AB1903">
            <v>3.1040000000000001</v>
          </cell>
          <cell r="AC1903">
            <v>2.6975199999999999</v>
          </cell>
        </row>
        <row r="1904">
          <cell r="AA1904">
            <v>39139</v>
          </cell>
          <cell r="AB1904">
            <v>3.1030000000000002</v>
          </cell>
          <cell r="AC1904">
            <v>2.6986399999999997</v>
          </cell>
        </row>
        <row r="1905">
          <cell r="AA1905">
            <v>39140</v>
          </cell>
          <cell r="AB1905">
            <v>3.101</v>
          </cell>
          <cell r="AC1905">
            <v>2.6997599999999995</v>
          </cell>
        </row>
        <row r="1906">
          <cell r="AA1906">
            <v>39141</v>
          </cell>
          <cell r="AB1906">
            <v>3.1</v>
          </cell>
          <cell r="AC1906">
            <v>2.7007399999999997</v>
          </cell>
        </row>
        <row r="1907">
          <cell r="AA1907">
            <v>39142</v>
          </cell>
          <cell r="AB1907">
            <v>3.097</v>
          </cell>
          <cell r="AC1907">
            <v>2.7018599999999999</v>
          </cell>
        </row>
        <row r="1908">
          <cell r="AA1908">
            <v>39143</v>
          </cell>
          <cell r="AB1908">
            <v>3.1</v>
          </cell>
          <cell r="AC1908">
            <v>2.7028400000000001</v>
          </cell>
        </row>
        <row r="1909">
          <cell r="AA1909">
            <v>39144</v>
          </cell>
          <cell r="AB1909">
            <v>3.1</v>
          </cell>
          <cell r="AC1909">
            <v>2.7038199999999999</v>
          </cell>
        </row>
        <row r="1910">
          <cell r="AA1910">
            <v>39145</v>
          </cell>
          <cell r="AB1910">
            <v>3.1</v>
          </cell>
          <cell r="AC1910">
            <v>2.7047999999999996</v>
          </cell>
        </row>
        <row r="1911">
          <cell r="AA1911">
            <v>39146</v>
          </cell>
          <cell r="AB1911">
            <v>3.1019999999999999</v>
          </cell>
          <cell r="AC1911">
            <v>2.7057799999999999</v>
          </cell>
        </row>
        <row r="1912">
          <cell r="AA1912">
            <v>39147</v>
          </cell>
          <cell r="AB1912">
            <v>3.1030000000000002</v>
          </cell>
          <cell r="AC1912">
            <v>2.7067600000000001</v>
          </cell>
        </row>
        <row r="1913">
          <cell r="AA1913">
            <v>39148</v>
          </cell>
          <cell r="AB1913">
            <v>3.1040000000000001</v>
          </cell>
          <cell r="AC1913">
            <v>2.7070399999999997</v>
          </cell>
        </row>
        <row r="1914">
          <cell r="AA1914">
            <v>39149</v>
          </cell>
          <cell r="AB1914">
            <v>3.105</v>
          </cell>
          <cell r="AC1914">
            <v>2.7073199999999997</v>
          </cell>
        </row>
        <row r="1915">
          <cell r="AA1915">
            <v>39150</v>
          </cell>
          <cell r="AB1915">
            <v>3.105</v>
          </cell>
          <cell r="AC1915">
            <v>2.7075999999999998</v>
          </cell>
        </row>
        <row r="1916">
          <cell r="AA1916">
            <v>39151</v>
          </cell>
          <cell r="AB1916">
            <v>3.105</v>
          </cell>
          <cell r="AC1916">
            <v>2.7078799999999998</v>
          </cell>
        </row>
        <row r="1917">
          <cell r="AA1917">
            <v>39152</v>
          </cell>
          <cell r="AB1917">
            <v>3.105</v>
          </cell>
          <cell r="AC1917">
            <v>2.7080199999999999</v>
          </cell>
        </row>
        <row r="1918">
          <cell r="AA1918">
            <v>39153</v>
          </cell>
          <cell r="AB1918">
            <v>3.1030000000000002</v>
          </cell>
          <cell r="AC1918">
            <v>2.7082999999999999</v>
          </cell>
        </row>
        <row r="1919">
          <cell r="AA1919">
            <v>39154</v>
          </cell>
          <cell r="AB1919">
            <v>3.101</v>
          </cell>
          <cell r="AC1919">
            <v>2.70858</v>
          </cell>
        </row>
        <row r="1920">
          <cell r="AA1920">
            <v>39155</v>
          </cell>
          <cell r="AB1920">
            <v>3.0979999999999999</v>
          </cell>
          <cell r="AC1920">
            <v>2.70886</v>
          </cell>
        </row>
        <row r="1921">
          <cell r="AA1921">
            <v>39156</v>
          </cell>
          <cell r="AB1921">
            <v>3.0979999999999999</v>
          </cell>
          <cell r="AC1921">
            <v>2.7091400000000001</v>
          </cell>
        </row>
        <row r="1922">
          <cell r="AA1922">
            <v>39157</v>
          </cell>
          <cell r="AB1922">
            <v>3.101</v>
          </cell>
          <cell r="AC1922">
            <v>2.7094199999999997</v>
          </cell>
        </row>
        <row r="1923">
          <cell r="AA1923">
            <v>39158</v>
          </cell>
          <cell r="AB1923">
            <v>3.101</v>
          </cell>
          <cell r="AC1923">
            <v>2.7096999999999998</v>
          </cell>
        </row>
        <row r="1924">
          <cell r="AA1924">
            <v>39159</v>
          </cell>
          <cell r="AB1924">
            <v>3.101</v>
          </cell>
          <cell r="AC1924">
            <v>2.7099799999999998</v>
          </cell>
        </row>
        <row r="1925">
          <cell r="AA1925">
            <v>39160</v>
          </cell>
          <cell r="AB1925">
            <v>3.1</v>
          </cell>
          <cell r="AC1925">
            <v>2.7102599999999999</v>
          </cell>
        </row>
        <row r="1926">
          <cell r="AA1926">
            <v>39161</v>
          </cell>
          <cell r="AB1926">
            <v>3.0990000000000002</v>
          </cell>
          <cell r="AC1926">
            <v>2.7103999999999999</v>
          </cell>
        </row>
        <row r="1927">
          <cell r="AA1927">
            <v>39162</v>
          </cell>
          <cell r="AB1927">
            <v>3.1</v>
          </cell>
          <cell r="AC1927">
            <v>2.7106799999999995</v>
          </cell>
        </row>
        <row r="1928">
          <cell r="AA1928">
            <v>39163</v>
          </cell>
          <cell r="AB1928">
            <v>3.0990000000000002</v>
          </cell>
          <cell r="AC1928">
            <v>2.7109599999999996</v>
          </cell>
        </row>
        <row r="1929">
          <cell r="AA1929">
            <v>39164</v>
          </cell>
          <cell r="AB1929">
            <v>3.1019999999999999</v>
          </cell>
          <cell r="AC1929">
            <v>2.7112400000000001</v>
          </cell>
        </row>
        <row r="1930">
          <cell r="AA1930">
            <v>39165</v>
          </cell>
          <cell r="AB1930">
            <v>3.1019999999999999</v>
          </cell>
          <cell r="AC1930">
            <v>2.7115200000000002</v>
          </cell>
        </row>
        <row r="1931">
          <cell r="AA1931">
            <v>39166</v>
          </cell>
          <cell r="AB1931">
            <v>3.1019999999999999</v>
          </cell>
          <cell r="AC1931">
            <v>2.7117999999999998</v>
          </cell>
        </row>
        <row r="1932">
          <cell r="AA1932">
            <v>39167</v>
          </cell>
          <cell r="AB1932">
            <v>3.1040000000000001</v>
          </cell>
          <cell r="AC1932">
            <v>2.7120799999999998</v>
          </cell>
        </row>
        <row r="1933">
          <cell r="AA1933">
            <v>39168</v>
          </cell>
          <cell r="AB1933">
            <v>3.1059999999999999</v>
          </cell>
          <cell r="AC1933">
            <v>2.7123599999999999</v>
          </cell>
        </row>
        <row r="1934">
          <cell r="AA1934">
            <v>39169</v>
          </cell>
          <cell r="AB1934">
            <v>3.1040000000000001</v>
          </cell>
          <cell r="AC1934">
            <v>2.7124999999999999</v>
          </cell>
        </row>
        <row r="1935">
          <cell r="AA1935">
            <v>39170</v>
          </cell>
          <cell r="AB1935">
            <v>3.1019999999999999</v>
          </cell>
          <cell r="AC1935">
            <v>2.71278</v>
          </cell>
        </row>
        <row r="1936">
          <cell r="AA1936">
            <v>39171</v>
          </cell>
          <cell r="AB1936">
            <v>3.1</v>
          </cell>
          <cell r="AC1936">
            <v>2.7130599999999996</v>
          </cell>
        </row>
        <row r="1937">
          <cell r="AA1937">
            <v>39172</v>
          </cell>
          <cell r="AB1937">
            <v>3.1</v>
          </cell>
          <cell r="AC1937">
            <v>2.7133399999999996</v>
          </cell>
        </row>
        <row r="1938">
          <cell r="AA1938">
            <v>39173</v>
          </cell>
          <cell r="AB1938">
            <v>3.1</v>
          </cell>
          <cell r="AC1938">
            <v>2.7136199999999997</v>
          </cell>
        </row>
        <row r="1939">
          <cell r="AA1939">
            <v>39174</v>
          </cell>
          <cell r="AB1939">
            <v>3.1</v>
          </cell>
          <cell r="AC1939">
            <v>2.7138999999999998</v>
          </cell>
        </row>
        <row r="1940">
          <cell r="AA1940">
            <v>39175</v>
          </cell>
          <cell r="AB1940">
            <v>3.101</v>
          </cell>
          <cell r="AC1940">
            <v>2.7141799999999998</v>
          </cell>
        </row>
        <row r="1941">
          <cell r="AA1941">
            <v>39176</v>
          </cell>
          <cell r="AB1941">
            <v>3.1</v>
          </cell>
          <cell r="AC1941">
            <v>2.7144599999999999</v>
          </cell>
        </row>
        <row r="1942">
          <cell r="AA1942">
            <v>39177</v>
          </cell>
          <cell r="AB1942">
            <v>3.1</v>
          </cell>
          <cell r="AC1942">
            <v>2.7147399999999999</v>
          </cell>
        </row>
        <row r="1943">
          <cell r="AA1943">
            <v>39178</v>
          </cell>
          <cell r="AB1943">
            <v>3.1</v>
          </cell>
          <cell r="AC1943">
            <v>2.71502</v>
          </cell>
        </row>
        <row r="1944">
          <cell r="AA1944">
            <v>39179</v>
          </cell>
          <cell r="AB1944">
            <v>3.1</v>
          </cell>
          <cell r="AC1944">
            <v>2.7157199999999997</v>
          </cell>
        </row>
        <row r="1945">
          <cell r="AA1945">
            <v>39180</v>
          </cell>
          <cell r="AB1945">
            <v>3.1</v>
          </cell>
          <cell r="AC1945">
            <v>2.7164199999999998</v>
          </cell>
        </row>
        <row r="1946">
          <cell r="AA1946">
            <v>39181</v>
          </cell>
          <cell r="AB1946">
            <v>3.097</v>
          </cell>
          <cell r="AC1946">
            <v>2.71712</v>
          </cell>
        </row>
        <row r="1947">
          <cell r="AA1947">
            <v>39182</v>
          </cell>
          <cell r="AB1947">
            <v>3.0939999999999999</v>
          </cell>
          <cell r="AC1947">
            <v>2.7178199999999997</v>
          </cell>
        </row>
        <row r="1948">
          <cell r="AA1948">
            <v>39183</v>
          </cell>
          <cell r="AB1948">
            <v>3.0910000000000002</v>
          </cell>
          <cell r="AC1948">
            <v>2.7183799999999998</v>
          </cell>
        </row>
        <row r="1949">
          <cell r="AA1949">
            <v>39184</v>
          </cell>
          <cell r="AB1949">
            <v>3.085</v>
          </cell>
          <cell r="AC1949">
            <v>2.7190799999999999</v>
          </cell>
        </row>
        <row r="1950">
          <cell r="AA1950">
            <v>39185</v>
          </cell>
          <cell r="AB1950">
            <v>3.09</v>
          </cell>
          <cell r="AC1950">
            <v>2.7197800000000001</v>
          </cell>
        </row>
        <row r="1951">
          <cell r="AA1951">
            <v>39186</v>
          </cell>
          <cell r="AB1951">
            <v>3.09</v>
          </cell>
          <cell r="AC1951">
            <v>2.7204799999999998</v>
          </cell>
        </row>
        <row r="1952">
          <cell r="AA1952">
            <v>39187</v>
          </cell>
          <cell r="AB1952">
            <v>3.09</v>
          </cell>
          <cell r="AC1952">
            <v>2.7211799999999999</v>
          </cell>
        </row>
        <row r="1953">
          <cell r="AA1953">
            <v>39188</v>
          </cell>
          <cell r="AB1953">
            <v>3.0870000000000002</v>
          </cell>
          <cell r="AC1953">
            <v>2.7218799999999996</v>
          </cell>
        </row>
        <row r="1954">
          <cell r="AA1954">
            <v>39189</v>
          </cell>
          <cell r="AB1954">
            <v>3.0830000000000002</v>
          </cell>
          <cell r="AC1954">
            <v>2.7225799999999998</v>
          </cell>
        </row>
        <row r="1955">
          <cell r="AA1955">
            <v>39190</v>
          </cell>
          <cell r="AB1955">
            <v>3.085</v>
          </cell>
          <cell r="AC1955">
            <v>2.7232799999999999</v>
          </cell>
        </row>
        <row r="1956">
          <cell r="AA1956">
            <v>39191</v>
          </cell>
          <cell r="AB1956">
            <v>3.0880000000000001</v>
          </cell>
          <cell r="AC1956">
            <v>2.7239799999999996</v>
          </cell>
        </row>
        <row r="1957">
          <cell r="AA1957">
            <v>39192</v>
          </cell>
          <cell r="AB1957">
            <v>3.0880000000000001</v>
          </cell>
          <cell r="AC1957">
            <v>2.7246799999999998</v>
          </cell>
        </row>
        <row r="1958">
          <cell r="AA1958">
            <v>39193</v>
          </cell>
          <cell r="AB1958">
            <v>3.0880000000000001</v>
          </cell>
          <cell r="AC1958">
            <v>2.7253799999999999</v>
          </cell>
        </row>
        <row r="1959">
          <cell r="AA1959">
            <v>39194</v>
          </cell>
          <cell r="AB1959">
            <v>3.0880000000000001</v>
          </cell>
          <cell r="AC1959">
            <v>2.7260800000000001</v>
          </cell>
        </row>
        <row r="1960">
          <cell r="AA1960">
            <v>39195</v>
          </cell>
          <cell r="AB1960">
            <v>3.0830000000000002</v>
          </cell>
          <cell r="AC1960">
            <v>2.7267799999999998</v>
          </cell>
        </row>
        <row r="1961">
          <cell r="AA1961">
            <v>39196</v>
          </cell>
          <cell r="AB1961">
            <v>3.0830000000000002</v>
          </cell>
          <cell r="AC1961">
            <v>2.7274799999999999</v>
          </cell>
        </row>
        <row r="1962">
          <cell r="AA1962">
            <v>39197</v>
          </cell>
          <cell r="AB1962">
            <v>3.0859999999999999</v>
          </cell>
          <cell r="AC1962">
            <v>2.72818</v>
          </cell>
        </row>
        <row r="1963">
          <cell r="AA1963">
            <v>39198</v>
          </cell>
          <cell r="AB1963">
            <v>3.0880000000000001</v>
          </cell>
          <cell r="AC1963">
            <v>2.7288799999999998</v>
          </cell>
        </row>
        <row r="1964">
          <cell r="AA1964">
            <v>39199</v>
          </cell>
          <cell r="AB1964">
            <v>3.09</v>
          </cell>
          <cell r="AC1964">
            <v>2.7295799999999999</v>
          </cell>
        </row>
        <row r="1965">
          <cell r="AA1965">
            <v>39200</v>
          </cell>
          <cell r="AB1965">
            <v>3.09</v>
          </cell>
          <cell r="AC1965">
            <v>2.7302799999999996</v>
          </cell>
        </row>
        <row r="1966">
          <cell r="AA1966">
            <v>39201</v>
          </cell>
          <cell r="AB1966">
            <v>3.09</v>
          </cell>
          <cell r="AC1966">
            <v>2.7309800000000002</v>
          </cell>
        </row>
        <row r="1967">
          <cell r="AA1967">
            <v>39202</v>
          </cell>
          <cell r="AB1967">
            <v>3.09</v>
          </cell>
          <cell r="AC1967">
            <v>2.7315399999999999</v>
          </cell>
        </row>
        <row r="1968">
          <cell r="AA1968">
            <v>39203</v>
          </cell>
          <cell r="AB1968">
            <v>3.09</v>
          </cell>
          <cell r="AC1968">
            <v>2.73224</v>
          </cell>
        </row>
        <row r="1969">
          <cell r="AA1969">
            <v>39204</v>
          </cell>
          <cell r="AB1969">
            <v>3.085</v>
          </cell>
          <cell r="AC1969">
            <v>2.7329399999999997</v>
          </cell>
        </row>
        <row r="1970">
          <cell r="AA1970">
            <v>39205</v>
          </cell>
          <cell r="AB1970">
            <v>3.0840000000000001</v>
          </cell>
          <cell r="AC1970">
            <v>2.7336399999999998</v>
          </cell>
        </row>
        <row r="1971">
          <cell r="AA1971">
            <v>39206</v>
          </cell>
          <cell r="AB1971">
            <v>3.0830000000000002</v>
          </cell>
          <cell r="AC1971">
            <v>2.73434</v>
          </cell>
        </row>
        <row r="1972">
          <cell r="AA1972">
            <v>39207</v>
          </cell>
          <cell r="AB1972">
            <v>3.0830000000000002</v>
          </cell>
          <cell r="AC1972">
            <v>2.7350399999999997</v>
          </cell>
        </row>
        <row r="1973">
          <cell r="AA1973">
            <v>39208</v>
          </cell>
          <cell r="AB1973">
            <v>3.0830000000000002</v>
          </cell>
          <cell r="AC1973">
            <v>2.7355999999999998</v>
          </cell>
        </row>
        <row r="1974">
          <cell r="AA1974">
            <v>39209</v>
          </cell>
          <cell r="AB1974">
            <v>3.08</v>
          </cell>
          <cell r="AC1974">
            <v>2.7362999999999995</v>
          </cell>
        </row>
        <row r="1975">
          <cell r="AA1975">
            <v>39210</v>
          </cell>
          <cell r="AB1975">
            <v>3.08</v>
          </cell>
          <cell r="AC1975">
            <v>2.7370000000000001</v>
          </cell>
        </row>
        <row r="1976">
          <cell r="AA1976">
            <v>39211</v>
          </cell>
          <cell r="AB1976">
            <v>3.0790000000000002</v>
          </cell>
          <cell r="AC1976">
            <v>2.7375599999999998</v>
          </cell>
        </row>
        <row r="1977">
          <cell r="AA1977">
            <v>39212</v>
          </cell>
          <cell r="AB1977">
            <v>3.081</v>
          </cell>
          <cell r="AC1977">
            <v>2.7382599999999999</v>
          </cell>
        </row>
        <row r="1978">
          <cell r="AA1978">
            <v>39213</v>
          </cell>
          <cell r="AB1978">
            <v>3.081</v>
          </cell>
          <cell r="AC1978">
            <v>2.7389599999999996</v>
          </cell>
        </row>
        <row r="1979">
          <cell r="AA1979">
            <v>39214</v>
          </cell>
          <cell r="AB1979">
            <v>3.081</v>
          </cell>
          <cell r="AC1979">
            <v>2.7395200000000002</v>
          </cell>
        </row>
        <row r="1980">
          <cell r="AA1980">
            <v>39215</v>
          </cell>
          <cell r="AB1980">
            <v>3.081</v>
          </cell>
          <cell r="AC1980">
            <v>2.7402199999999999</v>
          </cell>
        </row>
        <row r="1981">
          <cell r="AA1981">
            <v>39216</v>
          </cell>
          <cell r="AB1981">
            <v>3.0779999999999998</v>
          </cell>
          <cell r="AC1981">
            <v>2.74092</v>
          </cell>
        </row>
        <row r="1982">
          <cell r="AA1982">
            <v>39217</v>
          </cell>
          <cell r="AB1982">
            <v>3.0760000000000001</v>
          </cell>
          <cell r="AC1982">
            <v>2.7414799999999997</v>
          </cell>
        </row>
        <row r="1983">
          <cell r="AA1983">
            <v>39218</v>
          </cell>
          <cell r="AB1983">
            <v>3.077</v>
          </cell>
          <cell r="AC1983">
            <v>2.7421799999999998</v>
          </cell>
        </row>
        <row r="1984">
          <cell r="AA1984">
            <v>39219</v>
          </cell>
          <cell r="AB1984">
            <v>3.0750000000000002</v>
          </cell>
          <cell r="AC1984">
            <v>2.74288</v>
          </cell>
        </row>
        <row r="1985">
          <cell r="AA1985">
            <v>39220</v>
          </cell>
          <cell r="AB1985">
            <v>3.0779999999999998</v>
          </cell>
          <cell r="AC1985">
            <v>2.7434399999999997</v>
          </cell>
        </row>
        <row r="1986">
          <cell r="AA1986">
            <v>39221</v>
          </cell>
          <cell r="AB1986">
            <v>3.0779999999999998</v>
          </cell>
          <cell r="AC1986">
            <v>2.7441399999999998</v>
          </cell>
        </row>
        <row r="1987">
          <cell r="AA1987">
            <v>39222</v>
          </cell>
          <cell r="AB1987">
            <v>3.0779999999999998</v>
          </cell>
          <cell r="AC1987">
            <v>2.7448399999999995</v>
          </cell>
        </row>
        <row r="1988">
          <cell r="AA1988">
            <v>39223</v>
          </cell>
          <cell r="AB1988">
            <v>3.0750000000000002</v>
          </cell>
          <cell r="AC1988">
            <v>2.7455400000000001</v>
          </cell>
        </row>
        <row r="1989">
          <cell r="AA1989">
            <v>39224</v>
          </cell>
          <cell r="AB1989">
            <v>3.0779999999999998</v>
          </cell>
          <cell r="AC1989">
            <v>2.7460999999999998</v>
          </cell>
        </row>
        <row r="1990">
          <cell r="AA1990">
            <v>39225</v>
          </cell>
          <cell r="AB1990">
            <v>3.0830000000000002</v>
          </cell>
          <cell r="AC1990">
            <v>2.7467999999999999</v>
          </cell>
        </row>
        <row r="1991">
          <cell r="AA1991">
            <v>39226</v>
          </cell>
          <cell r="AB1991">
            <v>3.0840000000000001</v>
          </cell>
          <cell r="AC1991">
            <v>2.7474999999999996</v>
          </cell>
        </row>
        <row r="1992">
          <cell r="AA1992">
            <v>39227</v>
          </cell>
          <cell r="AB1992">
            <v>3.0840000000000001</v>
          </cell>
          <cell r="AC1992">
            <v>2.7480600000000002</v>
          </cell>
        </row>
        <row r="1993">
          <cell r="AA1993">
            <v>39228</v>
          </cell>
          <cell r="AB1993">
            <v>3.0840000000000001</v>
          </cell>
          <cell r="AC1993">
            <v>2.7487599999999999</v>
          </cell>
        </row>
        <row r="1994">
          <cell r="AA1994">
            <v>39229</v>
          </cell>
          <cell r="AB1994">
            <v>3.0840000000000001</v>
          </cell>
          <cell r="AC1994">
            <v>2.74946</v>
          </cell>
        </row>
        <row r="1995">
          <cell r="AA1995">
            <v>39230</v>
          </cell>
          <cell r="AB1995">
            <v>3.0830000000000002</v>
          </cell>
          <cell r="AC1995">
            <v>2.7500199999999997</v>
          </cell>
        </row>
        <row r="1996">
          <cell r="AA1996">
            <v>39231</v>
          </cell>
          <cell r="AB1996">
            <v>3.081</v>
          </cell>
          <cell r="AC1996">
            <v>2.7507199999999998</v>
          </cell>
        </row>
        <row r="1997">
          <cell r="AA1997">
            <v>39232</v>
          </cell>
          <cell r="AB1997">
            <v>3.08</v>
          </cell>
          <cell r="AC1997">
            <v>2.75142</v>
          </cell>
        </row>
        <row r="1998">
          <cell r="AA1998">
            <v>39233</v>
          </cell>
          <cell r="AB1998">
            <v>3.08</v>
          </cell>
          <cell r="AC1998">
            <v>2.7519799999999996</v>
          </cell>
        </row>
        <row r="1999">
          <cell r="AA1999">
            <v>39234</v>
          </cell>
          <cell r="AB1999">
            <v>3.0739999999999998</v>
          </cell>
          <cell r="AC1999">
            <v>2.7526799999999998</v>
          </cell>
        </row>
        <row r="2000">
          <cell r="AA2000">
            <v>39235</v>
          </cell>
          <cell r="AB2000">
            <v>3.0739999999999998</v>
          </cell>
          <cell r="AC2000">
            <v>2.7533799999999995</v>
          </cell>
        </row>
        <row r="2001">
          <cell r="AA2001">
            <v>39236</v>
          </cell>
          <cell r="AB2001">
            <v>3.0739999999999998</v>
          </cell>
          <cell r="AC2001">
            <v>2.7540800000000001</v>
          </cell>
        </row>
        <row r="2002">
          <cell r="AA2002">
            <v>39237</v>
          </cell>
          <cell r="AB2002">
            <v>3.0720000000000001</v>
          </cell>
          <cell r="AC2002">
            <v>2.7547799999999998</v>
          </cell>
        </row>
        <row r="2003">
          <cell r="AA2003">
            <v>39238</v>
          </cell>
          <cell r="AB2003">
            <v>3.077</v>
          </cell>
          <cell r="AC2003">
            <v>2.7554799999999999</v>
          </cell>
        </row>
        <row r="2004">
          <cell r="AA2004">
            <v>39239</v>
          </cell>
          <cell r="AB2004">
            <v>3.0760000000000001</v>
          </cell>
          <cell r="AC2004">
            <v>2.7561799999999996</v>
          </cell>
        </row>
        <row r="2005">
          <cell r="AA2005">
            <v>39240</v>
          </cell>
          <cell r="AB2005">
            <v>3.077</v>
          </cell>
          <cell r="AC2005">
            <v>2.7564600000000001</v>
          </cell>
        </row>
        <row r="2006">
          <cell r="AA2006">
            <v>39241</v>
          </cell>
          <cell r="AB2006">
            <v>3.0760000000000001</v>
          </cell>
          <cell r="AC2006">
            <v>2.7568799999999998</v>
          </cell>
        </row>
        <row r="2007">
          <cell r="AA2007">
            <v>39242</v>
          </cell>
          <cell r="AB2007">
            <v>3.0760000000000001</v>
          </cell>
          <cell r="AC2007">
            <v>2.7572999999999999</v>
          </cell>
        </row>
        <row r="2008">
          <cell r="AA2008">
            <v>39243</v>
          </cell>
          <cell r="AB2008">
            <v>3.0760000000000001</v>
          </cell>
          <cell r="AC2008">
            <v>2.7577199999999999</v>
          </cell>
        </row>
        <row r="2009">
          <cell r="AA2009">
            <v>39244</v>
          </cell>
          <cell r="AB2009">
            <v>3.0760000000000001</v>
          </cell>
          <cell r="AC2009">
            <v>2.758</v>
          </cell>
        </row>
        <row r="2010">
          <cell r="AA2010">
            <v>39245</v>
          </cell>
          <cell r="AB2010">
            <v>3.0739999999999998</v>
          </cell>
          <cell r="AC2010">
            <v>2.7584199999999996</v>
          </cell>
        </row>
        <row r="2011">
          <cell r="AA2011">
            <v>39246</v>
          </cell>
          <cell r="AB2011">
            <v>3.0739999999999998</v>
          </cell>
          <cell r="AC2011">
            <v>2.7588399999999997</v>
          </cell>
        </row>
        <row r="2012">
          <cell r="AA2012">
            <v>39247</v>
          </cell>
          <cell r="AB2012">
            <v>3.0720000000000001</v>
          </cell>
          <cell r="AC2012">
            <v>2.7591199999999998</v>
          </cell>
        </row>
        <row r="2013">
          <cell r="AA2013">
            <v>39248</v>
          </cell>
          <cell r="AB2013">
            <v>3.077</v>
          </cell>
          <cell r="AC2013">
            <v>2.7595399999999999</v>
          </cell>
        </row>
        <row r="2014">
          <cell r="AA2014">
            <v>39249</v>
          </cell>
          <cell r="AB2014">
            <v>3.077</v>
          </cell>
          <cell r="AC2014">
            <v>2.75996</v>
          </cell>
        </row>
        <row r="2015">
          <cell r="AA2015">
            <v>39250</v>
          </cell>
          <cell r="AB2015">
            <v>3.07</v>
          </cell>
          <cell r="AC2015">
            <v>2.7603800000000001</v>
          </cell>
        </row>
        <row r="2016">
          <cell r="AA2016">
            <v>39251</v>
          </cell>
          <cell r="AB2016">
            <v>3.077</v>
          </cell>
          <cell r="AC2016">
            <v>2.7606599999999997</v>
          </cell>
        </row>
        <row r="2017">
          <cell r="AA2017">
            <v>39252</v>
          </cell>
          <cell r="AB2017">
            <v>3.0739999999999998</v>
          </cell>
          <cell r="AC2017">
            <v>2.7610799999999998</v>
          </cell>
        </row>
        <row r="2018">
          <cell r="AA2018">
            <v>39253</v>
          </cell>
          <cell r="AB2018">
            <v>3.0790000000000002</v>
          </cell>
          <cell r="AC2018">
            <v>2.7614999999999998</v>
          </cell>
        </row>
        <row r="2019">
          <cell r="AA2019">
            <v>39254</v>
          </cell>
          <cell r="AB2019">
            <v>3.0819999999999999</v>
          </cell>
          <cell r="AC2019">
            <v>2.7619199999999999</v>
          </cell>
        </row>
        <row r="2020">
          <cell r="AA2020">
            <v>39255</v>
          </cell>
          <cell r="AB2020">
            <v>3.0819999999999999</v>
          </cell>
          <cell r="AC2020">
            <v>2.7622</v>
          </cell>
        </row>
        <row r="2021">
          <cell r="AA2021">
            <v>39256</v>
          </cell>
          <cell r="AB2021">
            <v>3.0819999999999999</v>
          </cell>
          <cell r="AC2021">
            <v>2.7626200000000001</v>
          </cell>
        </row>
        <row r="2022">
          <cell r="AA2022">
            <v>39257</v>
          </cell>
          <cell r="AB2022">
            <v>3.0819999999999999</v>
          </cell>
          <cell r="AC2022">
            <v>2.7630399999999997</v>
          </cell>
        </row>
        <row r="2023">
          <cell r="AA2023">
            <v>39258</v>
          </cell>
          <cell r="AB2023">
            <v>3.0840000000000001</v>
          </cell>
          <cell r="AC2023">
            <v>2.7634599999999998</v>
          </cell>
        </row>
        <row r="2024">
          <cell r="AA2024">
            <v>39259</v>
          </cell>
          <cell r="AB2024">
            <v>3.0880000000000001</v>
          </cell>
          <cell r="AC2024">
            <v>2.7637399999999999</v>
          </cell>
        </row>
        <row r="2025">
          <cell r="AA2025">
            <v>39260</v>
          </cell>
          <cell r="AB2025">
            <v>3.0910000000000002</v>
          </cell>
          <cell r="AC2025">
            <v>2.76416</v>
          </cell>
        </row>
        <row r="2026">
          <cell r="AA2026">
            <v>39261</v>
          </cell>
          <cell r="AB2026">
            <v>3.09</v>
          </cell>
          <cell r="AC2026">
            <v>2.7645799999999996</v>
          </cell>
        </row>
        <row r="2027">
          <cell r="AA2027">
            <v>39262</v>
          </cell>
          <cell r="AB2027">
            <v>3.093</v>
          </cell>
          <cell r="AC2027">
            <v>2.7648600000000001</v>
          </cell>
        </row>
        <row r="2028">
          <cell r="AA2028">
            <v>39263</v>
          </cell>
          <cell r="AB2028">
            <v>3.093</v>
          </cell>
          <cell r="AC2028">
            <v>2.7652799999999997</v>
          </cell>
        </row>
        <row r="2029">
          <cell r="AA2029">
            <v>39264</v>
          </cell>
          <cell r="AB2029">
            <v>3.093</v>
          </cell>
          <cell r="AC2029">
            <v>2.7656999999999998</v>
          </cell>
        </row>
        <row r="2030">
          <cell r="AA2030">
            <v>39265</v>
          </cell>
          <cell r="AB2030">
            <v>3.0910000000000002</v>
          </cell>
          <cell r="AC2030">
            <v>2.7659799999999999</v>
          </cell>
        </row>
        <row r="2031">
          <cell r="AA2031">
            <v>39266</v>
          </cell>
          <cell r="AB2031">
            <v>3.0910000000000002</v>
          </cell>
          <cell r="AC2031">
            <v>2.7664</v>
          </cell>
        </row>
        <row r="2032">
          <cell r="AA2032">
            <v>39267</v>
          </cell>
          <cell r="AB2032">
            <v>3.0920000000000001</v>
          </cell>
          <cell r="AC2032">
            <v>2.7668199999999996</v>
          </cell>
        </row>
        <row r="2033">
          <cell r="AA2033">
            <v>39268</v>
          </cell>
          <cell r="AB2033">
            <v>3.1030000000000002</v>
          </cell>
          <cell r="AC2033">
            <v>2.7670999999999997</v>
          </cell>
        </row>
        <row r="2034">
          <cell r="AA2034">
            <v>39269</v>
          </cell>
          <cell r="AB2034">
            <v>3.105</v>
          </cell>
          <cell r="AC2034">
            <v>2.7675199999999998</v>
          </cell>
        </row>
        <row r="2035">
          <cell r="AA2035">
            <v>39270</v>
          </cell>
          <cell r="AB2035">
            <v>3.105</v>
          </cell>
          <cell r="AC2035">
            <v>2.7679399999999998</v>
          </cell>
        </row>
        <row r="2036">
          <cell r="AA2036">
            <v>39271</v>
          </cell>
          <cell r="AB2036">
            <v>3.105</v>
          </cell>
          <cell r="AC2036">
            <v>2.7683599999999999</v>
          </cell>
        </row>
        <row r="2037">
          <cell r="AA2037">
            <v>39272</v>
          </cell>
          <cell r="AB2037">
            <v>3.105</v>
          </cell>
          <cell r="AC2037">
            <v>2.76864</v>
          </cell>
        </row>
        <row r="2038">
          <cell r="AA2038">
            <v>39273</v>
          </cell>
          <cell r="AB2038">
            <v>3.1030000000000002</v>
          </cell>
          <cell r="AC2038">
            <v>2.7690599999999996</v>
          </cell>
        </row>
        <row r="2039">
          <cell r="AA2039">
            <v>39274</v>
          </cell>
          <cell r="AB2039">
            <v>3.101</v>
          </cell>
          <cell r="AC2039">
            <v>2.7694799999999997</v>
          </cell>
        </row>
        <row r="2040">
          <cell r="AA2040">
            <v>39275</v>
          </cell>
          <cell r="AB2040">
            <v>3.1</v>
          </cell>
          <cell r="AC2040">
            <v>2.7698999999999998</v>
          </cell>
        </row>
        <row r="2041">
          <cell r="AA2041">
            <v>39276</v>
          </cell>
          <cell r="AB2041">
            <v>3.1</v>
          </cell>
          <cell r="AC2041">
            <v>2.7703199999999999</v>
          </cell>
        </row>
        <row r="2042">
          <cell r="AA2042">
            <v>39277</v>
          </cell>
          <cell r="AB2042">
            <v>3.1</v>
          </cell>
          <cell r="AC2042">
            <v>2.7706</v>
          </cell>
        </row>
        <row r="2043">
          <cell r="AA2043">
            <v>39278</v>
          </cell>
          <cell r="AB2043">
            <v>3.1</v>
          </cell>
          <cell r="AC2043">
            <v>2.77102</v>
          </cell>
        </row>
        <row r="2044">
          <cell r="AA2044">
            <v>39279</v>
          </cell>
          <cell r="AB2044">
            <v>3.101</v>
          </cell>
          <cell r="AC2044">
            <v>2.7714399999999997</v>
          </cell>
        </row>
        <row r="2045">
          <cell r="AA2045">
            <v>39280</v>
          </cell>
          <cell r="AB2045">
            <v>3.101</v>
          </cell>
          <cell r="AC2045">
            <v>2.7718599999999998</v>
          </cell>
        </row>
        <row r="2046">
          <cell r="AA2046">
            <v>39281</v>
          </cell>
          <cell r="AB2046">
            <v>3.1040000000000001</v>
          </cell>
          <cell r="AC2046">
            <v>2.7722799999999999</v>
          </cell>
        </row>
        <row r="2047">
          <cell r="AA2047">
            <v>39282</v>
          </cell>
          <cell r="AB2047">
            <v>3.1040000000000001</v>
          </cell>
          <cell r="AC2047">
            <v>2.7726999999999999</v>
          </cell>
        </row>
        <row r="2048">
          <cell r="AA2048">
            <v>39283</v>
          </cell>
          <cell r="AB2048">
            <v>3.12</v>
          </cell>
          <cell r="AC2048">
            <v>2.7729799999999996</v>
          </cell>
        </row>
        <row r="2049">
          <cell r="AA2049">
            <v>39284</v>
          </cell>
          <cell r="AB2049">
            <v>3.12</v>
          </cell>
          <cell r="AC2049">
            <v>2.7734000000000001</v>
          </cell>
        </row>
        <row r="2050">
          <cell r="AA2050">
            <v>39285</v>
          </cell>
          <cell r="AB2050">
            <v>3.12</v>
          </cell>
          <cell r="AC2050">
            <v>2.7738199999999997</v>
          </cell>
        </row>
        <row r="2051">
          <cell r="AA2051">
            <v>39286</v>
          </cell>
          <cell r="AB2051">
            <v>3.1259999999999999</v>
          </cell>
          <cell r="AC2051">
            <v>2.7742399999999998</v>
          </cell>
        </row>
        <row r="2052">
          <cell r="AA2052">
            <v>39287</v>
          </cell>
          <cell r="AB2052">
            <v>3.16</v>
          </cell>
          <cell r="AC2052">
            <v>2.7746599999999999</v>
          </cell>
        </row>
        <row r="2053">
          <cell r="AA2053">
            <v>39288</v>
          </cell>
          <cell r="AB2053">
            <v>3.18</v>
          </cell>
          <cell r="AC2053">
            <v>2.77494</v>
          </cell>
        </row>
        <row r="2054">
          <cell r="AA2054">
            <v>39289</v>
          </cell>
          <cell r="AB2054">
            <v>3.1379999999999999</v>
          </cell>
          <cell r="AC2054">
            <v>2.7753599999999996</v>
          </cell>
        </row>
        <row r="2055">
          <cell r="AA2055">
            <v>39290</v>
          </cell>
          <cell r="AB2055">
            <v>3.1179999999999999</v>
          </cell>
          <cell r="AC2055">
            <v>2.7757799999999997</v>
          </cell>
        </row>
        <row r="2056">
          <cell r="AA2056">
            <v>39291</v>
          </cell>
          <cell r="AB2056">
            <v>3.1179999999999999</v>
          </cell>
          <cell r="AC2056">
            <v>2.7761999999999998</v>
          </cell>
        </row>
        <row r="2057">
          <cell r="AA2057">
            <v>39292</v>
          </cell>
          <cell r="AB2057">
            <v>3.1179999999999999</v>
          </cell>
          <cell r="AC2057">
            <v>2.7766199999999999</v>
          </cell>
        </row>
        <row r="2058">
          <cell r="AA2058">
            <v>39293</v>
          </cell>
          <cell r="AB2058">
            <v>3.1240000000000001</v>
          </cell>
          <cell r="AC2058">
            <v>2.7768999999999999</v>
          </cell>
        </row>
        <row r="2059">
          <cell r="AA2059">
            <v>39294</v>
          </cell>
          <cell r="AB2059">
            <v>3.121</v>
          </cell>
          <cell r="AC2059">
            <v>2.77732</v>
          </cell>
        </row>
        <row r="2060">
          <cell r="AA2060">
            <v>39295</v>
          </cell>
          <cell r="AB2060">
            <v>3.133</v>
          </cell>
          <cell r="AC2060">
            <v>2.7777399999999997</v>
          </cell>
        </row>
        <row r="2061">
          <cell r="AA2061">
            <v>39296</v>
          </cell>
          <cell r="AB2061">
            <v>3.1379999999999999</v>
          </cell>
          <cell r="AC2061">
            <v>2.7781599999999997</v>
          </cell>
        </row>
        <row r="2062">
          <cell r="AA2062">
            <v>39297</v>
          </cell>
          <cell r="AB2062">
            <v>3.14</v>
          </cell>
          <cell r="AC2062">
            <v>2.7785799999999998</v>
          </cell>
        </row>
        <row r="2063">
          <cell r="AA2063">
            <v>39298</v>
          </cell>
          <cell r="AB2063">
            <v>3.14</v>
          </cell>
          <cell r="AC2063">
            <v>2.7788599999999999</v>
          </cell>
        </row>
        <row r="2064">
          <cell r="AA2064">
            <v>39299</v>
          </cell>
          <cell r="AB2064">
            <v>3.14</v>
          </cell>
          <cell r="AC2064">
            <v>2.77928</v>
          </cell>
        </row>
        <row r="2065">
          <cell r="AA2065">
            <v>39300</v>
          </cell>
          <cell r="AB2065">
            <v>3.14</v>
          </cell>
          <cell r="AC2065">
            <v>2.7797000000000001</v>
          </cell>
        </row>
        <row r="2066">
          <cell r="AA2066">
            <v>39301</v>
          </cell>
          <cell r="AB2066">
            <v>3.141</v>
          </cell>
          <cell r="AC2066">
            <v>2.7801199999999997</v>
          </cell>
        </row>
        <row r="2067">
          <cell r="AA2067">
            <v>39302</v>
          </cell>
          <cell r="AB2067">
            <v>3.133</v>
          </cell>
          <cell r="AC2067">
            <v>2.7805399999999998</v>
          </cell>
        </row>
        <row r="2068">
          <cell r="AA2068">
            <v>39303</v>
          </cell>
          <cell r="AB2068">
            <v>3.1429999999999998</v>
          </cell>
          <cell r="AC2068">
            <v>2.7810999999999999</v>
          </cell>
        </row>
        <row r="2069">
          <cell r="AA2069">
            <v>39304</v>
          </cell>
          <cell r="AB2069">
            <v>3.1480000000000001</v>
          </cell>
          <cell r="AC2069">
            <v>2.7815199999999995</v>
          </cell>
        </row>
        <row r="2070">
          <cell r="AA2070">
            <v>39305</v>
          </cell>
          <cell r="AB2070">
            <v>3.1480000000000001</v>
          </cell>
          <cell r="AC2070">
            <v>2.7819400000000001</v>
          </cell>
        </row>
        <row r="2071">
          <cell r="AA2071">
            <v>39306</v>
          </cell>
          <cell r="AB2071">
            <v>3.1480000000000001</v>
          </cell>
          <cell r="AC2071">
            <v>2.7823599999999997</v>
          </cell>
        </row>
        <row r="2072">
          <cell r="AA2072">
            <v>39307</v>
          </cell>
          <cell r="AB2072">
            <v>3.1440000000000001</v>
          </cell>
          <cell r="AC2072">
            <v>2.7827799999999998</v>
          </cell>
        </row>
        <row r="2073">
          <cell r="AA2073">
            <v>39308</v>
          </cell>
          <cell r="AB2073">
            <v>3.1469999999999998</v>
          </cell>
          <cell r="AC2073">
            <v>2.7833399999999999</v>
          </cell>
        </row>
        <row r="2074">
          <cell r="AA2074">
            <v>39309</v>
          </cell>
          <cell r="AB2074">
            <v>3.1520000000000001</v>
          </cell>
          <cell r="AC2074">
            <v>2.7837599999999996</v>
          </cell>
        </row>
        <row r="2075">
          <cell r="AA2075">
            <v>39310</v>
          </cell>
          <cell r="AB2075">
            <v>3.16</v>
          </cell>
          <cell r="AC2075">
            <v>2.7841799999999997</v>
          </cell>
        </row>
        <row r="2076">
          <cell r="AA2076">
            <v>39311</v>
          </cell>
          <cell r="AB2076">
            <v>3.1560000000000001</v>
          </cell>
          <cell r="AC2076">
            <v>2.7846000000000002</v>
          </cell>
        </row>
        <row r="2077">
          <cell r="AA2077">
            <v>39312</v>
          </cell>
          <cell r="AB2077">
            <v>3.1560000000000001</v>
          </cell>
          <cell r="AC2077">
            <v>2.7850199999999998</v>
          </cell>
        </row>
        <row r="2078">
          <cell r="AA2078">
            <v>39313</v>
          </cell>
          <cell r="AB2078">
            <v>3.1560000000000001</v>
          </cell>
          <cell r="AC2078">
            <v>2.7855799999999999</v>
          </cell>
        </row>
        <row r="2079">
          <cell r="AA2079">
            <v>39314</v>
          </cell>
          <cell r="AB2079">
            <v>3.1560000000000001</v>
          </cell>
          <cell r="AC2079">
            <v>2.786</v>
          </cell>
        </row>
        <row r="2080">
          <cell r="AA2080">
            <v>39315</v>
          </cell>
          <cell r="AB2080">
            <v>3.16</v>
          </cell>
          <cell r="AC2080">
            <v>2.7864199999999997</v>
          </cell>
        </row>
        <row r="2081">
          <cell r="AA2081">
            <v>39316</v>
          </cell>
          <cell r="AB2081">
            <v>3.1680000000000001</v>
          </cell>
          <cell r="AC2081">
            <v>2.7868399999999998</v>
          </cell>
        </row>
        <row r="2082">
          <cell r="AA2082">
            <v>39317</v>
          </cell>
          <cell r="AB2082">
            <v>3.1779999999999999</v>
          </cell>
          <cell r="AC2082">
            <v>2.7873999999999999</v>
          </cell>
        </row>
        <row r="2083">
          <cell r="AA2083">
            <v>39318</v>
          </cell>
          <cell r="AB2083">
            <v>3.17</v>
          </cell>
          <cell r="AC2083">
            <v>2.78782</v>
          </cell>
        </row>
        <row r="2084">
          <cell r="AA2084">
            <v>39319</v>
          </cell>
          <cell r="AB2084">
            <v>3.17</v>
          </cell>
          <cell r="AC2084">
            <v>2.7882400000000001</v>
          </cell>
        </row>
        <row r="2085">
          <cell r="AA2085">
            <v>39320</v>
          </cell>
          <cell r="AB2085">
            <v>3.17</v>
          </cell>
          <cell r="AC2085">
            <v>2.7886599999999997</v>
          </cell>
        </row>
        <row r="2086">
          <cell r="AA2086">
            <v>39321</v>
          </cell>
          <cell r="AB2086">
            <v>3.17</v>
          </cell>
          <cell r="AC2086">
            <v>2.7890799999999998</v>
          </cell>
        </row>
        <row r="2087">
          <cell r="AA2087">
            <v>39322</v>
          </cell>
          <cell r="AB2087">
            <v>3.1640000000000001</v>
          </cell>
          <cell r="AC2087">
            <v>2.7896399999999999</v>
          </cell>
        </row>
        <row r="2088">
          <cell r="AA2088">
            <v>39323</v>
          </cell>
          <cell r="AB2088">
            <v>3.165</v>
          </cell>
          <cell r="AC2088">
            <v>2.7900599999999995</v>
          </cell>
        </row>
        <row r="2089">
          <cell r="AA2089">
            <v>39324</v>
          </cell>
          <cell r="AB2089">
            <v>3.1579999999999999</v>
          </cell>
          <cell r="AC2089">
            <v>2.7904800000000001</v>
          </cell>
        </row>
        <row r="2090">
          <cell r="AA2090">
            <v>39325</v>
          </cell>
          <cell r="AB2090">
            <v>3.1560000000000001</v>
          </cell>
          <cell r="AC2090">
            <v>2.7908999999999997</v>
          </cell>
        </row>
        <row r="2091">
          <cell r="AA2091">
            <v>39326</v>
          </cell>
          <cell r="AB2091">
            <v>3.1560000000000001</v>
          </cell>
          <cell r="AC2091">
            <v>2.7913199999999998</v>
          </cell>
        </row>
        <row r="2092">
          <cell r="AA2092">
            <v>39327</v>
          </cell>
          <cell r="AB2092">
            <v>3.1560000000000001</v>
          </cell>
          <cell r="AC2092">
            <v>2.7918799999999999</v>
          </cell>
        </row>
        <row r="2093">
          <cell r="AA2093">
            <v>39328</v>
          </cell>
          <cell r="AB2093">
            <v>3.1619999999999999</v>
          </cell>
          <cell r="AC2093">
            <v>2.7922999999999996</v>
          </cell>
        </row>
        <row r="2094">
          <cell r="AA2094">
            <v>39329</v>
          </cell>
          <cell r="AB2094">
            <v>3.165</v>
          </cell>
          <cell r="AC2094">
            <v>2.7927199999999996</v>
          </cell>
        </row>
        <row r="2095">
          <cell r="AA2095">
            <v>39330</v>
          </cell>
          <cell r="AB2095">
            <v>3.1640000000000001</v>
          </cell>
          <cell r="AC2095">
            <v>2.7932799999999998</v>
          </cell>
        </row>
        <row r="2096">
          <cell r="AA2096">
            <v>39331</v>
          </cell>
          <cell r="AB2096">
            <v>3.1640000000000001</v>
          </cell>
          <cell r="AC2096">
            <v>2.7936999999999999</v>
          </cell>
        </row>
        <row r="2097">
          <cell r="AA2097">
            <v>39332</v>
          </cell>
          <cell r="AB2097">
            <v>3.1619999999999999</v>
          </cell>
          <cell r="AC2097">
            <v>2.79426</v>
          </cell>
        </row>
        <row r="2098">
          <cell r="AA2098">
            <v>39333</v>
          </cell>
          <cell r="AB2098">
            <v>3.1619999999999999</v>
          </cell>
          <cell r="AC2098">
            <v>2.7948199999999996</v>
          </cell>
        </row>
        <row r="2099">
          <cell r="AA2099">
            <v>39334</v>
          </cell>
          <cell r="AB2099">
            <v>3.1619999999999999</v>
          </cell>
          <cell r="AC2099">
            <v>2.7953799999999998</v>
          </cell>
        </row>
        <row r="2100">
          <cell r="AA2100">
            <v>39335</v>
          </cell>
          <cell r="AB2100">
            <v>3.1589999999999998</v>
          </cell>
          <cell r="AC2100">
            <v>2.7959399999999999</v>
          </cell>
        </row>
        <row r="2101">
          <cell r="AA2101">
            <v>39336</v>
          </cell>
          <cell r="AB2101">
            <v>3.1469999999999998</v>
          </cell>
          <cell r="AC2101">
            <v>2.79636</v>
          </cell>
        </row>
        <row r="2102">
          <cell r="AA2102">
            <v>39337</v>
          </cell>
          <cell r="AB2102">
            <v>3.137</v>
          </cell>
          <cell r="AC2102">
            <v>2.7969200000000001</v>
          </cell>
        </row>
        <row r="2103">
          <cell r="AA2103">
            <v>39338</v>
          </cell>
          <cell r="AB2103">
            <v>3.1309999999999998</v>
          </cell>
          <cell r="AC2103">
            <v>2.7974799999999997</v>
          </cell>
        </row>
        <row r="2104">
          <cell r="AA2104">
            <v>39339</v>
          </cell>
          <cell r="AB2104">
            <v>3.137</v>
          </cell>
          <cell r="AC2104">
            <v>2.7980399999999999</v>
          </cell>
        </row>
        <row r="2105">
          <cell r="AA2105">
            <v>39340</v>
          </cell>
          <cell r="AB2105">
            <v>3.137</v>
          </cell>
          <cell r="AC2105">
            <v>2.7986</v>
          </cell>
        </row>
        <row r="2106">
          <cell r="AA2106">
            <v>39341</v>
          </cell>
          <cell r="AB2106">
            <v>3.137</v>
          </cell>
          <cell r="AC2106">
            <v>2.7991600000000001</v>
          </cell>
        </row>
        <row r="2107">
          <cell r="AA2107">
            <v>39342</v>
          </cell>
          <cell r="AB2107">
            <v>3.1349999999999998</v>
          </cell>
          <cell r="AC2107">
            <v>2.7997199999999998</v>
          </cell>
        </row>
        <row r="2108">
          <cell r="AA2108">
            <v>39343</v>
          </cell>
          <cell r="AB2108">
            <v>3.1360000000000001</v>
          </cell>
          <cell r="AC2108">
            <v>2.8002799999999999</v>
          </cell>
        </row>
        <row r="2109">
          <cell r="AA2109">
            <v>39344</v>
          </cell>
          <cell r="AB2109">
            <v>3.1309999999999998</v>
          </cell>
          <cell r="AC2109">
            <v>2.8008399999999996</v>
          </cell>
        </row>
        <row r="2110">
          <cell r="AA2110">
            <v>39345</v>
          </cell>
          <cell r="AB2110">
            <v>3.1379999999999999</v>
          </cell>
          <cell r="AC2110">
            <v>2.8012600000000001</v>
          </cell>
        </row>
        <row r="2111">
          <cell r="AA2111">
            <v>39346</v>
          </cell>
          <cell r="AB2111">
            <v>3.145</v>
          </cell>
          <cell r="AC2111">
            <v>2.8018199999999998</v>
          </cell>
        </row>
        <row r="2112">
          <cell r="AA2112">
            <v>39347</v>
          </cell>
          <cell r="AB2112">
            <v>3.145</v>
          </cell>
          <cell r="AC2112">
            <v>2.8023799999999999</v>
          </cell>
        </row>
        <row r="2113">
          <cell r="AA2113">
            <v>39348</v>
          </cell>
          <cell r="AB2113">
            <v>3.145</v>
          </cell>
          <cell r="AC2113">
            <v>2.80294</v>
          </cell>
        </row>
        <row r="2114">
          <cell r="AA2114">
            <v>39349</v>
          </cell>
          <cell r="AB2114">
            <v>3.145</v>
          </cell>
          <cell r="AC2114">
            <v>2.8034999999999997</v>
          </cell>
        </row>
        <row r="2115">
          <cell r="AA2115">
            <v>39350</v>
          </cell>
          <cell r="AB2115">
            <v>3.1469999999999998</v>
          </cell>
          <cell r="AC2115">
            <v>2.8040599999999998</v>
          </cell>
        </row>
        <row r="2116">
          <cell r="AA2116">
            <v>39351</v>
          </cell>
          <cell r="AB2116">
            <v>3.1480000000000001</v>
          </cell>
          <cell r="AC2116">
            <v>2.8046199999999994</v>
          </cell>
        </row>
        <row r="2117">
          <cell r="AA2117">
            <v>39352</v>
          </cell>
          <cell r="AB2117">
            <v>3.15</v>
          </cell>
          <cell r="AC2117">
            <v>2.8051799999999996</v>
          </cell>
        </row>
        <row r="2118">
          <cell r="AA2118">
            <v>39353</v>
          </cell>
          <cell r="AB2118">
            <v>3.15</v>
          </cell>
          <cell r="AC2118">
            <v>2.8057400000000001</v>
          </cell>
        </row>
        <row r="2119">
          <cell r="AA2119">
            <v>39354</v>
          </cell>
          <cell r="AB2119">
            <v>3.15</v>
          </cell>
          <cell r="AC2119">
            <v>2.8063000000000002</v>
          </cell>
        </row>
        <row r="2120">
          <cell r="AA2120">
            <v>39355</v>
          </cell>
          <cell r="AB2120">
            <v>3.15</v>
          </cell>
          <cell r="AC2120">
            <v>2.8067199999999999</v>
          </cell>
        </row>
        <row r="2121">
          <cell r="AA2121">
            <v>39356</v>
          </cell>
          <cell r="AB2121">
            <v>3.149</v>
          </cell>
          <cell r="AC2121">
            <v>2.8072799999999996</v>
          </cell>
        </row>
        <row r="2122">
          <cell r="AA2122">
            <v>39357</v>
          </cell>
          <cell r="AB2122">
            <v>3.1480000000000001</v>
          </cell>
          <cell r="AC2122">
            <v>2.8078399999999997</v>
          </cell>
        </row>
        <row r="2123">
          <cell r="AA2123">
            <v>39358</v>
          </cell>
          <cell r="AB2123">
            <v>3.1509999999999998</v>
          </cell>
          <cell r="AC2123">
            <v>2.8083999999999993</v>
          </cell>
        </row>
        <row r="2124">
          <cell r="AA2124">
            <v>39359</v>
          </cell>
          <cell r="AB2124">
            <v>3.1549999999999998</v>
          </cell>
          <cell r="AC2124">
            <v>2.8088199999999999</v>
          </cell>
        </row>
        <row r="2125">
          <cell r="AA2125">
            <v>39360</v>
          </cell>
          <cell r="AB2125">
            <v>3.1560000000000001</v>
          </cell>
          <cell r="AC2125">
            <v>2.8093799999999995</v>
          </cell>
        </row>
        <row r="2126">
          <cell r="AA2126">
            <v>39361</v>
          </cell>
          <cell r="AB2126">
            <v>3.1560000000000001</v>
          </cell>
          <cell r="AC2126">
            <v>2.8099399999999997</v>
          </cell>
        </row>
        <row r="2127">
          <cell r="AA2127">
            <v>39362</v>
          </cell>
          <cell r="AB2127">
            <v>3.1560000000000001</v>
          </cell>
          <cell r="AC2127">
            <v>2.8106399999999998</v>
          </cell>
        </row>
        <row r="2128">
          <cell r="AA2128">
            <v>39363</v>
          </cell>
          <cell r="AB2128">
            <v>3.1589999999999998</v>
          </cell>
          <cell r="AC2128">
            <v>2.81134</v>
          </cell>
        </row>
        <row r="2129">
          <cell r="AA2129">
            <v>39364</v>
          </cell>
          <cell r="AB2129">
            <v>3.1589999999999998</v>
          </cell>
          <cell r="AC2129">
            <v>2.8121800000000001</v>
          </cell>
        </row>
        <row r="2130">
          <cell r="AA2130">
            <v>39365</v>
          </cell>
          <cell r="AB2130">
            <v>3.1560000000000001</v>
          </cell>
          <cell r="AC2130">
            <v>2.8128799999999998</v>
          </cell>
        </row>
        <row r="2131">
          <cell r="AA2131">
            <v>39366</v>
          </cell>
          <cell r="AB2131">
            <v>3.1560000000000001</v>
          </cell>
          <cell r="AC2131">
            <v>2.81358</v>
          </cell>
        </row>
        <row r="2132">
          <cell r="AA2132">
            <v>39367</v>
          </cell>
          <cell r="AB2132">
            <v>3.157</v>
          </cell>
          <cell r="AC2132">
            <v>2.8142800000000001</v>
          </cell>
        </row>
        <row r="2133">
          <cell r="AA2133">
            <v>39368</v>
          </cell>
          <cell r="AB2133">
            <v>3.157</v>
          </cell>
          <cell r="AC2133">
            <v>2.8149799999999998</v>
          </cell>
        </row>
        <row r="2134">
          <cell r="AA2134">
            <v>39369</v>
          </cell>
          <cell r="AB2134">
            <v>3.157</v>
          </cell>
          <cell r="AC2134">
            <v>2.81568</v>
          </cell>
        </row>
        <row r="2135">
          <cell r="AA2135">
            <v>39370</v>
          </cell>
          <cell r="AB2135">
            <v>3.157</v>
          </cell>
          <cell r="AC2135">
            <v>2.8165199999999997</v>
          </cell>
        </row>
        <row r="2136">
          <cell r="AA2136">
            <v>39371</v>
          </cell>
          <cell r="AB2136">
            <v>3.16</v>
          </cell>
          <cell r="AC2136">
            <v>2.8172200000000003</v>
          </cell>
        </row>
        <row r="2137">
          <cell r="AA2137">
            <v>39372</v>
          </cell>
          <cell r="AB2137">
            <v>3.161</v>
          </cell>
          <cell r="AC2137">
            <v>2.8179199999999995</v>
          </cell>
        </row>
        <row r="2138">
          <cell r="AA2138">
            <v>39373</v>
          </cell>
          <cell r="AB2138">
            <v>3.1619999999999999</v>
          </cell>
          <cell r="AC2138">
            <v>2.8186200000000001</v>
          </cell>
        </row>
        <row r="2139">
          <cell r="AA2139">
            <v>39374</v>
          </cell>
          <cell r="AB2139">
            <v>3.1629999999999998</v>
          </cell>
          <cell r="AC2139">
            <v>2.8193199999999994</v>
          </cell>
        </row>
        <row r="2140">
          <cell r="AA2140">
            <v>39375</v>
          </cell>
          <cell r="AB2140">
            <v>3.1629999999999998</v>
          </cell>
          <cell r="AC2140">
            <v>2.82002</v>
          </cell>
        </row>
        <row r="2141">
          <cell r="AA2141">
            <v>39376</v>
          </cell>
          <cell r="AB2141">
            <v>3.1629999999999998</v>
          </cell>
          <cell r="AC2141">
            <v>2.8208599999999997</v>
          </cell>
        </row>
        <row r="2142">
          <cell r="AA2142">
            <v>39377</v>
          </cell>
          <cell r="AB2142">
            <v>3.169</v>
          </cell>
          <cell r="AC2142">
            <v>2.8215599999999998</v>
          </cell>
        </row>
        <row r="2143">
          <cell r="AA2143">
            <v>39378</v>
          </cell>
          <cell r="AB2143">
            <v>3.173</v>
          </cell>
          <cell r="AC2143">
            <v>2.8222599999999995</v>
          </cell>
        </row>
        <row r="2144">
          <cell r="AA2144">
            <v>39379</v>
          </cell>
          <cell r="AB2144">
            <v>3.1789999999999998</v>
          </cell>
          <cell r="AC2144">
            <v>2.8229599999999997</v>
          </cell>
        </row>
        <row r="2145">
          <cell r="AA2145">
            <v>39380</v>
          </cell>
          <cell r="AB2145">
            <v>3.1789999999999998</v>
          </cell>
          <cell r="AC2145">
            <v>2.8236599999999998</v>
          </cell>
        </row>
        <row r="2146">
          <cell r="AA2146">
            <v>39381</v>
          </cell>
          <cell r="AB2146">
            <v>3.1709999999999998</v>
          </cell>
          <cell r="AC2146">
            <v>2.8245</v>
          </cell>
        </row>
        <row r="2147">
          <cell r="AA2147">
            <v>39382</v>
          </cell>
          <cell r="AB2147">
            <v>3.1709999999999998</v>
          </cell>
          <cell r="AC2147">
            <v>2.8251999999999997</v>
          </cell>
        </row>
        <row r="2148">
          <cell r="AA2148">
            <v>39383</v>
          </cell>
          <cell r="AB2148">
            <v>3.1709999999999998</v>
          </cell>
          <cell r="AC2148">
            <v>2.8258999999999999</v>
          </cell>
        </row>
        <row r="2149">
          <cell r="AA2149">
            <v>39384</v>
          </cell>
          <cell r="AB2149">
            <v>3.157</v>
          </cell>
          <cell r="AC2149">
            <v>2.8266</v>
          </cell>
        </row>
        <row r="2150">
          <cell r="AA2150">
            <v>39385</v>
          </cell>
          <cell r="AB2150">
            <v>3.1480000000000001</v>
          </cell>
          <cell r="AC2150">
            <v>2.8272999999999997</v>
          </cell>
        </row>
        <row r="2151">
          <cell r="AA2151">
            <v>39386</v>
          </cell>
          <cell r="AB2151">
            <v>3.1419999999999999</v>
          </cell>
          <cell r="AC2151">
            <v>2.8281399999999994</v>
          </cell>
        </row>
        <row r="2152">
          <cell r="AA2152">
            <v>39387</v>
          </cell>
          <cell r="AB2152">
            <v>3.1320000000000001</v>
          </cell>
          <cell r="AC2152">
            <v>2.8288399999999996</v>
          </cell>
        </row>
        <row r="2153">
          <cell r="AA2153">
            <v>39388</v>
          </cell>
          <cell r="AB2153">
            <v>3.129</v>
          </cell>
          <cell r="AC2153">
            <v>2.8295400000000002</v>
          </cell>
        </row>
        <row r="2154">
          <cell r="AA2154">
            <v>39389</v>
          </cell>
          <cell r="AB2154">
            <v>3.129</v>
          </cell>
          <cell r="AC2154">
            <v>2.8303799999999999</v>
          </cell>
        </row>
        <row r="2155">
          <cell r="AA2155">
            <v>39390</v>
          </cell>
          <cell r="AB2155">
            <v>3.129</v>
          </cell>
          <cell r="AC2155">
            <v>2.83108</v>
          </cell>
        </row>
        <row r="2156">
          <cell r="AA2156">
            <v>39391</v>
          </cell>
          <cell r="AB2156">
            <v>3.133</v>
          </cell>
          <cell r="AC2156">
            <v>2.8317799999999997</v>
          </cell>
        </row>
        <row r="2157">
          <cell r="AA2157">
            <v>39392</v>
          </cell>
          <cell r="AB2157">
            <v>3.133</v>
          </cell>
          <cell r="AC2157">
            <v>2.8326199999999995</v>
          </cell>
        </row>
        <row r="2158">
          <cell r="AA2158">
            <v>39393</v>
          </cell>
          <cell r="AB2158">
            <v>3.1259999999999999</v>
          </cell>
          <cell r="AC2158">
            <v>2.8331799999999996</v>
          </cell>
        </row>
        <row r="2159">
          <cell r="AA2159">
            <v>39394</v>
          </cell>
          <cell r="AB2159">
            <v>3.13</v>
          </cell>
          <cell r="AC2159">
            <v>2.8338799999999997</v>
          </cell>
        </row>
        <row r="2160">
          <cell r="AA2160">
            <v>39395</v>
          </cell>
          <cell r="AB2160">
            <v>3.129</v>
          </cell>
          <cell r="AC2160">
            <v>2.8345799999999999</v>
          </cell>
        </row>
        <row r="2161">
          <cell r="AA2161">
            <v>39396</v>
          </cell>
          <cell r="AB2161">
            <v>3.129</v>
          </cell>
          <cell r="AC2161">
            <v>2.83514</v>
          </cell>
        </row>
        <row r="2162">
          <cell r="AA2162">
            <v>39397</v>
          </cell>
          <cell r="AB2162">
            <v>3.129</v>
          </cell>
          <cell r="AC2162">
            <v>2.8358399999999997</v>
          </cell>
        </row>
        <row r="2163">
          <cell r="AA2163">
            <v>39398</v>
          </cell>
          <cell r="AB2163">
            <v>3.1320000000000001</v>
          </cell>
          <cell r="AC2163">
            <v>2.8363999999999994</v>
          </cell>
        </row>
        <row r="2164">
          <cell r="AA2164">
            <v>39399</v>
          </cell>
          <cell r="AB2164">
            <v>3.1349999999999998</v>
          </cell>
          <cell r="AC2164">
            <v>2.8371</v>
          </cell>
        </row>
        <row r="2165">
          <cell r="AA2165">
            <v>39400</v>
          </cell>
          <cell r="AB2165">
            <v>3.1280000000000001</v>
          </cell>
          <cell r="AC2165">
            <v>2.8378000000000001</v>
          </cell>
        </row>
        <row r="2166">
          <cell r="AA2166">
            <v>39401</v>
          </cell>
          <cell r="AB2166">
            <v>3.1240000000000001</v>
          </cell>
          <cell r="AC2166">
            <v>2.8383599999999998</v>
          </cell>
        </row>
        <row r="2167">
          <cell r="AA2167">
            <v>39402</v>
          </cell>
          <cell r="AB2167">
            <v>3.1320000000000001</v>
          </cell>
          <cell r="AC2167">
            <v>2.8390599999999995</v>
          </cell>
        </row>
        <row r="2168">
          <cell r="AA2168">
            <v>39403</v>
          </cell>
          <cell r="AB2168">
            <v>3.1320000000000001</v>
          </cell>
          <cell r="AC2168">
            <v>2.83962</v>
          </cell>
        </row>
        <row r="2169">
          <cell r="AA2169">
            <v>39404</v>
          </cell>
          <cell r="AB2169">
            <v>3.1320000000000001</v>
          </cell>
          <cell r="AC2169">
            <v>2.8403199999999997</v>
          </cell>
        </row>
        <row r="2170">
          <cell r="AA2170">
            <v>39405</v>
          </cell>
          <cell r="AB2170">
            <v>3.13</v>
          </cell>
          <cell r="AC2170">
            <v>2.8410199999999999</v>
          </cell>
        </row>
        <row r="2171">
          <cell r="AA2171">
            <v>39406</v>
          </cell>
          <cell r="AB2171">
            <v>3.1320000000000001</v>
          </cell>
          <cell r="AC2171">
            <v>2.84158</v>
          </cell>
        </row>
        <row r="2172">
          <cell r="AA2172">
            <v>39407</v>
          </cell>
          <cell r="AB2172">
            <v>3.1389999999999998</v>
          </cell>
          <cell r="AC2172">
            <v>2.8422799999999997</v>
          </cell>
        </row>
        <row r="2173">
          <cell r="AA2173">
            <v>39408</v>
          </cell>
          <cell r="AB2173">
            <v>3.141</v>
          </cell>
          <cell r="AC2173">
            <v>2.8428400000000003</v>
          </cell>
        </row>
        <row r="2174">
          <cell r="AA2174">
            <v>39409</v>
          </cell>
          <cell r="AB2174">
            <v>3.1429999999999998</v>
          </cell>
          <cell r="AC2174">
            <v>2.8435399999999995</v>
          </cell>
        </row>
        <row r="2175">
          <cell r="AA2175">
            <v>39410</v>
          </cell>
          <cell r="AB2175">
            <v>3.1429999999999998</v>
          </cell>
          <cell r="AC2175">
            <v>2.8442400000000001</v>
          </cell>
        </row>
        <row r="2176">
          <cell r="AA2176">
            <v>39411</v>
          </cell>
          <cell r="AB2176">
            <v>3.1429999999999998</v>
          </cell>
          <cell r="AC2176">
            <v>2.8447999999999998</v>
          </cell>
        </row>
        <row r="2177">
          <cell r="AA2177">
            <v>39412</v>
          </cell>
          <cell r="AB2177">
            <v>3.1429999999999998</v>
          </cell>
          <cell r="AC2177">
            <v>2.8454999999999999</v>
          </cell>
        </row>
        <row r="2178">
          <cell r="AA2178">
            <v>39413</v>
          </cell>
          <cell r="AB2178">
            <v>3.15</v>
          </cell>
          <cell r="AC2178">
            <v>2.8461999999999996</v>
          </cell>
        </row>
        <row r="2179">
          <cell r="AA2179">
            <v>39414</v>
          </cell>
          <cell r="AB2179">
            <v>3.149</v>
          </cell>
          <cell r="AC2179">
            <v>2.8467599999999997</v>
          </cell>
        </row>
        <row r="2180">
          <cell r="AA2180">
            <v>39415</v>
          </cell>
          <cell r="AB2180">
            <v>3.1480000000000001</v>
          </cell>
          <cell r="AC2180">
            <v>2.8474599999999999</v>
          </cell>
        </row>
        <row r="2181">
          <cell r="AA2181">
            <v>39416</v>
          </cell>
          <cell r="AB2181">
            <v>3.145</v>
          </cell>
          <cell r="AC2181">
            <v>2.84802</v>
          </cell>
        </row>
        <row r="2182">
          <cell r="AA2182">
            <v>39417</v>
          </cell>
          <cell r="AB2182">
            <v>3.145</v>
          </cell>
          <cell r="AC2182">
            <v>2.8487200000000001</v>
          </cell>
        </row>
        <row r="2183">
          <cell r="AA2183">
            <v>39418</v>
          </cell>
          <cell r="AB2183">
            <v>3.145</v>
          </cell>
          <cell r="AC2183">
            <v>2.8492799999999998</v>
          </cell>
        </row>
        <row r="2184">
          <cell r="AA2184">
            <v>39419</v>
          </cell>
          <cell r="AB2184">
            <v>3.1389999999999998</v>
          </cell>
          <cell r="AC2184">
            <v>2.8499799999999995</v>
          </cell>
        </row>
        <row r="2185">
          <cell r="AA2185">
            <v>39420</v>
          </cell>
          <cell r="AB2185">
            <v>3.1360000000000001</v>
          </cell>
          <cell r="AC2185">
            <v>2.8505399999999996</v>
          </cell>
        </row>
        <row r="2186">
          <cell r="AA2186">
            <v>39421</v>
          </cell>
          <cell r="AB2186">
            <v>3.1320000000000001</v>
          </cell>
          <cell r="AC2186">
            <v>2.8512399999999998</v>
          </cell>
        </row>
        <row r="2187">
          <cell r="AA2187">
            <v>39422</v>
          </cell>
          <cell r="AB2187">
            <v>3.1339999999999999</v>
          </cell>
          <cell r="AC2187">
            <v>2.8517999999999999</v>
          </cell>
        </row>
        <row r="2188">
          <cell r="AA2188">
            <v>39423</v>
          </cell>
          <cell r="AB2188">
            <v>3.1379999999999999</v>
          </cell>
          <cell r="AC2188">
            <v>2.8526399999999996</v>
          </cell>
        </row>
        <row r="2189">
          <cell r="AA2189">
            <v>39424</v>
          </cell>
          <cell r="AB2189">
            <v>3.1379999999999999</v>
          </cell>
          <cell r="AC2189">
            <v>2.8533399999999998</v>
          </cell>
        </row>
        <row r="2190">
          <cell r="AA2190">
            <v>39425</v>
          </cell>
          <cell r="AB2190">
            <v>3.1379999999999999</v>
          </cell>
          <cell r="AC2190">
            <v>2.8541799999999999</v>
          </cell>
        </row>
        <row r="2191">
          <cell r="AA2191">
            <v>39426</v>
          </cell>
          <cell r="AB2191">
            <v>3.1379999999999999</v>
          </cell>
          <cell r="AC2191">
            <v>2.8550199999999997</v>
          </cell>
        </row>
        <row r="2192">
          <cell r="AA2192">
            <v>39427</v>
          </cell>
          <cell r="AB2192">
            <v>3.1389999999999998</v>
          </cell>
          <cell r="AC2192">
            <v>2.8557199999999998</v>
          </cell>
        </row>
        <row r="2193">
          <cell r="AA2193">
            <v>39428</v>
          </cell>
          <cell r="AB2193">
            <v>3.1389999999999998</v>
          </cell>
          <cell r="AC2193">
            <v>2.85656</v>
          </cell>
        </row>
        <row r="2194">
          <cell r="AA2194">
            <v>39429</v>
          </cell>
          <cell r="AB2194">
            <v>3.1419999999999999</v>
          </cell>
          <cell r="AC2194">
            <v>2.8572600000000001</v>
          </cell>
        </row>
        <row r="2195">
          <cell r="AA2195">
            <v>39430</v>
          </cell>
          <cell r="AB2195">
            <v>3.1419999999999999</v>
          </cell>
          <cell r="AC2195">
            <v>2.8580999999999999</v>
          </cell>
        </row>
        <row r="2196">
          <cell r="AA2196">
            <v>39431</v>
          </cell>
          <cell r="AB2196">
            <v>3.1419999999999999</v>
          </cell>
          <cell r="AC2196">
            <v>2.85894</v>
          </cell>
        </row>
        <row r="2197">
          <cell r="AA2197">
            <v>39432</v>
          </cell>
          <cell r="AB2197">
            <v>3.1419999999999999</v>
          </cell>
          <cell r="AC2197">
            <v>2.8596400000000002</v>
          </cell>
        </row>
        <row r="2198">
          <cell r="AA2198">
            <v>39433</v>
          </cell>
          <cell r="AB2198">
            <v>3.14</v>
          </cell>
          <cell r="AC2198">
            <v>2.8604799999999999</v>
          </cell>
        </row>
        <row r="2199">
          <cell r="AA2199">
            <v>39434</v>
          </cell>
          <cell r="AB2199">
            <v>3.137</v>
          </cell>
          <cell r="AC2199">
            <v>2.8611799999999996</v>
          </cell>
        </row>
        <row r="2200">
          <cell r="AA2200">
            <v>39435</v>
          </cell>
          <cell r="AB2200">
            <v>3.1320000000000001</v>
          </cell>
          <cell r="AC2200">
            <v>2.8620199999999993</v>
          </cell>
        </row>
        <row r="2201">
          <cell r="AA2201">
            <v>39436</v>
          </cell>
          <cell r="AB2201">
            <v>3.1360000000000001</v>
          </cell>
          <cell r="AC2201">
            <v>2.86286</v>
          </cell>
        </row>
        <row r="2202">
          <cell r="AA2202">
            <v>39437</v>
          </cell>
          <cell r="AB2202">
            <v>3.141</v>
          </cell>
          <cell r="AC2202">
            <v>2.8635599999999997</v>
          </cell>
        </row>
        <row r="2203">
          <cell r="AA2203">
            <v>39438</v>
          </cell>
          <cell r="AB2203">
            <v>3.141</v>
          </cell>
          <cell r="AC2203">
            <v>2.8643999999999994</v>
          </cell>
        </row>
        <row r="2204">
          <cell r="AA2204">
            <v>39439</v>
          </cell>
          <cell r="AB2204">
            <v>3.141</v>
          </cell>
          <cell r="AC2204">
            <v>2.8651</v>
          </cell>
        </row>
        <row r="2205">
          <cell r="AA2205">
            <v>39440</v>
          </cell>
          <cell r="AB2205">
            <v>3.141</v>
          </cell>
          <cell r="AC2205">
            <v>2.8659399999999997</v>
          </cell>
        </row>
        <row r="2206">
          <cell r="AA2206">
            <v>39441</v>
          </cell>
          <cell r="AB2206">
            <v>3.141</v>
          </cell>
          <cell r="AC2206">
            <v>2.8667799999999994</v>
          </cell>
        </row>
        <row r="2207">
          <cell r="AA2207">
            <v>39442</v>
          </cell>
          <cell r="AB2207">
            <v>3.1440000000000001</v>
          </cell>
          <cell r="AC2207">
            <v>2.86748</v>
          </cell>
        </row>
        <row r="2208">
          <cell r="AA2208">
            <v>39443</v>
          </cell>
          <cell r="AB2208">
            <v>3.149</v>
          </cell>
          <cell r="AC2208">
            <v>2.8683199999999998</v>
          </cell>
        </row>
        <row r="2209">
          <cell r="AA2209">
            <v>39444</v>
          </cell>
          <cell r="AB2209">
            <v>3.149</v>
          </cell>
          <cell r="AC2209">
            <v>2.8691599999999995</v>
          </cell>
        </row>
        <row r="2210">
          <cell r="AA2210">
            <v>39445</v>
          </cell>
          <cell r="AB2210">
            <v>3.149</v>
          </cell>
          <cell r="AC2210">
            <v>2.8698600000000001</v>
          </cell>
        </row>
        <row r="2211">
          <cell r="AA2211">
            <v>39446</v>
          </cell>
          <cell r="AB2211">
            <v>3.149</v>
          </cell>
          <cell r="AC2211">
            <v>2.8706999999999998</v>
          </cell>
        </row>
        <row r="2212">
          <cell r="AA2212">
            <v>39447</v>
          </cell>
          <cell r="AB2212">
            <v>3.149</v>
          </cell>
          <cell r="AC2212">
            <v>2.8714</v>
          </cell>
        </row>
        <row r="2213">
          <cell r="AA2213">
            <v>39448</v>
          </cell>
          <cell r="AB2213">
            <v>3.149</v>
          </cell>
          <cell r="AC2213">
            <v>2.8722400000000001</v>
          </cell>
        </row>
        <row r="2214">
          <cell r="AA2214">
            <v>39449</v>
          </cell>
          <cell r="AB2214">
            <v>3.145</v>
          </cell>
          <cell r="AC2214">
            <v>2.8730799999999999</v>
          </cell>
        </row>
        <row r="2215">
          <cell r="AA2215">
            <v>39450</v>
          </cell>
          <cell r="AB2215">
            <v>3.141</v>
          </cell>
          <cell r="AC2215">
            <v>2.87378</v>
          </cell>
        </row>
        <row r="2216">
          <cell r="AA2216">
            <v>39451</v>
          </cell>
          <cell r="AB2216">
            <v>3.14</v>
          </cell>
          <cell r="AC2216">
            <v>2.8746200000000002</v>
          </cell>
        </row>
        <row r="2217">
          <cell r="AA2217">
            <v>39452</v>
          </cell>
          <cell r="AB2217">
            <v>3.14</v>
          </cell>
          <cell r="AC2217">
            <v>2.8746200000000002</v>
          </cell>
        </row>
        <row r="2218">
          <cell r="AA2218">
            <v>39453</v>
          </cell>
          <cell r="AB2218">
            <v>3.14</v>
          </cell>
          <cell r="AC2218">
            <v>2.8761599999999996</v>
          </cell>
        </row>
        <row r="2219">
          <cell r="AA2219">
            <v>39454</v>
          </cell>
          <cell r="AB2219">
            <v>3.1360000000000001</v>
          </cell>
          <cell r="AC2219">
            <v>2.8770000000000002</v>
          </cell>
        </row>
        <row r="2220">
          <cell r="AA2220">
            <v>39455</v>
          </cell>
          <cell r="AB2220">
            <v>3.13</v>
          </cell>
          <cell r="AC2220">
            <v>2.8779799999999995</v>
          </cell>
        </row>
        <row r="2221">
          <cell r="AA2221">
            <v>39456</v>
          </cell>
          <cell r="AB2221">
            <v>3.129</v>
          </cell>
          <cell r="AC2221">
            <v>2.8788199999999997</v>
          </cell>
        </row>
        <row r="2222">
          <cell r="AA2222">
            <v>39457</v>
          </cell>
          <cell r="AB2222">
            <v>3.129</v>
          </cell>
          <cell r="AC2222">
            <v>2.8796599999999999</v>
          </cell>
        </row>
        <row r="2223">
          <cell r="AA2223">
            <v>39458</v>
          </cell>
          <cell r="AB2223">
            <v>3.1280000000000001</v>
          </cell>
          <cell r="AC2223">
            <v>2.8805000000000001</v>
          </cell>
        </row>
        <row r="2224">
          <cell r="AA2224">
            <v>39459</v>
          </cell>
          <cell r="AB2224">
            <v>3.1280000000000001</v>
          </cell>
          <cell r="AC2224">
            <v>2.8813399999999998</v>
          </cell>
        </row>
        <row r="2225">
          <cell r="AA2225">
            <v>39460</v>
          </cell>
          <cell r="AB2225">
            <v>3.1280000000000001</v>
          </cell>
          <cell r="AC2225">
            <v>2.88218</v>
          </cell>
        </row>
        <row r="2226">
          <cell r="AA2226">
            <v>39461</v>
          </cell>
          <cell r="AB2226">
            <v>3.137</v>
          </cell>
          <cell r="AC2226">
            <v>2.8830199999999997</v>
          </cell>
        </row>
        <row r="2227">
          <cell r="AA2227">
            <v>39462</v>
          </cell>
          <cell r="AB2227">
            <v>3.141</v>
          </cell>
          <cell r="AC2227">
            <v>2.8838599999999994</v>
          </cell>
        </row>
        <row r="2228">
          <cell r="AA2228">
            <v>39463</v>
          </cell>
          <cell r="AB2228">
            <v>3.1459999999999999</v>
          </cell>
          <cell r="AC2228">
            <v>2.8848399999999996</v>
          </cell>
        </row>
        <row r="2229">
          <cell r="AA2229">
            <v>39464</v>
          </cell>
          <cell r="AB2229">
            <v>3.15</v>
          </cell>
          <cell r="AC2229">
            <v>2.8856799999999998</v>
          </cell>
        </row>
        <row r="2230">
          <cell r="AA2230">
            <v>39465</v>
          </cell>
          <cell r="AB2230">
            <v>3.15</v>
          </cell>
          <cell r="AC2230">
            <v>2.8865199999999995</v>
          </cell>
        </row>
        <row r="2231">
          <cell r="AA2231">
            <v>39466</v>
          </cell>
          <cell r="AB2231">
            <v>3.15</v>
          </cell>
          <cell r="AC2231">
            <v>2.8873599999999997</v>
          </cell>
        </row>
        <row r="2232">
          <cell r="AA2232">
            <v>39467</v>
          </cell>
          <cell r="AB2232">
            <v>3.15</v>
          </cell>
          <cell r="AC2232">
            <v>2.8881999999999999</v>
          </cell>
        </row>
        <row r="2233">
          <cell r="AA2233">
            <v>39468</v>
          </cell>
          <cell r="AB2233">
            <v>3.1579999999999999</v>
          </cell>
          <cell r="AC2233">
            <v>2.8890400000000001</v>
          </cell>
        </row>
        <row r="2234">
          <cell r="AA2234">
            <v>39469</v>
          </cell>
          <cell r="AB2234">
            <v>3.157</v>
          </cell>
          <cell r="AC2234">
            <v>2.8898799999999998</v>
          </cell>
        </row>
        <row r="2235">
          <cell r="AA2235">
            <v>39470</v>
          </cell>
          <cell r="AB2235">
            <v>3.1579999999999999</v>
          </cell>
          <cell r="AC2235">
            <v>2.89086</v>
          </cell>
        </row>
        <row r="2236">
          <cell r="AA2236">
            <v>39471</v>
          </cell>
          <cell r="AB2236">
            <v>3.153</v>
          </cell>
          <cell r="AC2236">
            <v>2.8917000000000002</v>
          </cell>
        </row>
        <row r="2237">
          <cell r="AA2237">
            <v>39472</v>
          </cell>
          <cell r="AB2237">
            <v>3.15</v>
          </cell>
          <cell r="AC2237">
            <v>2.8925399999999999</v>
          </cell>
        </row>
        <row r="2238">
          <cell r="AA2238">
            <v>39473</v>
          </cell>
          <cell r="AB2238">
            <v>3.15</v>
          </cell>
          <cell r="AC2238">
            <v>2.8933799999999996</v>
          </cell>
        </row>
        <row r="2239">
          <cell r="AA2239">
            <v>39474</v>
          </cell>
          <cell r="AB2239">
            <v>3.15</v>
          </cell>
          <cell r="AC2239">
            <v>2.8942199999999998</v>
          </cell>
        </row>
        <row r="2240">
          <cell r="AA2240">
            <v>39475</v>
          </cell>
          <cell r="AB2240">
            <v>3.1509999999999998</v>
          </cell>
          <cell r="AC2240">
            <v>2.8950599999999995</v>
          </cell>
        </row>
        <row r="2241">
          <cell r="AA2241">
            <v>39476</v>
          </cell>
          <cell r="AB2241">
            <v>3.1520000000000001</v>
          </cell>
          <cell r="AC2241">
            <v>2.8958999999999997</v>
          </cell>
        </row>
        <row r="2242">
          <cell r="AA2242">
            <v>39477</v>
          </cell>
          <cell r="AB2242">
            <v>3.1560000000000001</v>
          </cell>
          <cell r="AC2242">
            <v>2.8968799999999999</v>
          </cell>
        </row>
        <row r="2243">
          <cell r="AA2243">
            <v>39478</v>
          </cell>
          <cell r="AB2243">
            <v>3.1579999999999999</v>
          </cell>
          <cell r="AC2243">
            <v>2.8977199999999996</v>
          </cell>
        </row>
        <row r="2244">
          <cell r="AA2244">
            <v>39479</v>
          </cell>
          <cell r="AB2244">
            <v>3.1539999999999999</v>
          </cell>
          <cell r="AC2244">
            <v>2.8985599999999994</v>
          </cell>
        </row>
        <row r="2245">
          <cell r="AA2245">
            <v>39480</v>
          </cell>
          <cell r="AB2245">
            <v>3.1539999999999999</v>
          </cell>
          <cell r="AC2245">
            <v>2.8995399999999996</v>
          </cell>
        </row>
        <row r="2246">
          <cell r="AA2246">
            <v>39481</v>
          </cell>
          <cell r="AB2246">
            <v>3.1539999999999999</v>
          </cell>
          <cell r="AC2246">
            <v>2.9005199999999998</v>
          </cell>
        </row>
        <row r="2247">
          <cell r="AA2247">
            <v>39482</v>
          </cell>
          <cell r="AB2247">
            <v>3.1579999999999999</v>
          </cell>
          <cell r="AC2247">
            <v>2.9013599999999999</v>
          </cell>
        </row>
        <row r="2248">
          <cell r="AA2248">
            <v>39483</v>
          </cell>
          <cell r="AB2248">
            <v>3.1640000000000001</v>
          </cell>
          <cell r="AC2248">
            <v>2.9023400000000001</v>
          </cell>
        </row>
        <row r="2249">
          <cell r="AA2249">
            <v>39484</v>
          </cell>
          <cell r="AB2249">
            <v>3.169</v>
          </cell>
          <cell r="AC2249">
            <v>2.9031799999999999</v>
          </cell>
        </row>
        <row r="2250">
          <cell r="AA2250">
            <v>39485</v>
          </cell>
          <cell r="AB2250">
            <v>3.169</v>
          </cell>
          <cell r="AC2250">
            <v>2.9041599999999996</v>
          </cell>
        </row>
        <row r="2251">
          <cell r="AA2251">
            <v>39486</v>
          </cell>
          <cell r="AB2251">
            <v>3.169</v>
          </cell>
          <cell r="AC2251">
            <v>2.9051399999999998</v>
          </cell>
        </row>
        <row r="2252">
          <cell r="AA2252">
            <v>39487</v>
          </cell>
          <cell r="AB2252">
            <v>3.169</v>
          </cell>
          <cell r="AC2252">
            <v>2.9059799999999996</v>
          </cell>
        </row>
        <row r="2253">
          <cell r="AA2253">
            <v>39488</v>
          </cell>
          <cell r="AB2253">
            <v>3.169</v>
          </cell>
          <cell r="AC2253">
            <v>2.9069599999999998</v>
          </cell>
        </row>
        <row r="2254">
          <cell r="AA2254">
            <v>39489</v>
          </cell>
          <cell r="AB2254">
            <v>3.1680000000000001</v>
          </cell>
          <cell r="AC2254">
            <v>2.9077999999999999</v>
          </cell>
        </row>
        <row r="2255">
          <cell r="AA2255">
            <v>39490</v>
          </cell>
          <cell r="AB2255">
            <v>3.1619999999999999</v>
          </cell>
          <cell r="AC2255">
            <v>2.9087800000000001</v>
          </cell>
        </row>
        <row r="2256">
          <cell r="AA2256">
            <v>39491</v>
          </cell>
          <cell r="AB2256">
            <v>3.1560000000000001</v>
          </cell>
          <cell r="AC2256">
            <v>2.9097599999999995</v>
          </cell>
        </row>
        <row r="2257">
          <cell r="AA2257">
            <v>39492</v>
          </cell>
          <cell r="AB2257">
            <v>3.1560000000000001</v>
          </cell>
          <cell r="AC2257">
            <v>2.9106000000000001</v>
          </cell>
        </row>
        <row r="2258">
          <cell r="AA2258">
            <v>39493</v>
          </cell>
          <cell r="AB2258">
            <v>3.153</v>
          </cell>
          <cell r="AC2258">
            <v>2.9115799999999998</v>
          </cell>
        </row>
        <row r="2259">
          <cell r="AA2259">
            <v>39494</v>
          </cell>
          <cell r="AB2259">
            <v>3.153</v>
          </cell>
          <cell r="AC2259">
            <v>2.9124199999999996</v>
          </cell>
        </row>
        <row r="2260">
          <cell r="AA2260">
            <v>39495</v>
          </cell>
          <cell r="AB2260">
            <v>3.153</v>
          </cell>
          <cell r="AC2260">
            <v>2.9133999999999998</v>
          </cell>
        </row>
        <row r="2261">
          <cell r="AA2261">
            <v>39496</v>
          </cell>
          <cell r="AB2261">
            <v>3.153</v>
          </cell>
          <cell r="AC2261">
            <v>2.91438</v>
          </cell>
        </row>
        <row r="2262">
          <cell r="AA2262">
            <v>39497</v>
          </cell>
          <cell r="AB2262">
            <v>3.1539999999999999</v>
          </cell>
          <cell r="AC2262">
            <v>2.9152199999999997</v>
          </cell>
        </row>
        <row r="2263">
          <cell r="AA2263">
            <v>39498</v>
          </cell>
          <cell r="AB2263">
            <v>3.1509999999999998</v>
          </cell>
          <cell r="AC2263">
            <v>2.9161999999999999</v>
          </cell>
        </row>
        <row r="2264">
          <cell r="AA2264">
            <v>39499</v>
          </cell>
          <cell r="AB2264">
            <v>3.1509999999999998</v>
          </cell>
          <cell r="AC2264">
            <v>2.9171799999999997</v>
          </cell>
        </row>
        <row r="2265">
          <cell r="AA2265">
            <v>39500</v>
          </cell>
          <cell r="AB2265">
            <v>3.157</v>
          </cell>
          <cell r="AC2265">
            <v>2.9180199999999994</v>
          </cell>
        </row>
        <row r="2266">
          <cell r="AA2266">
            <v>39501</v>
          </cell>
          <cell r="AB2266">
            <v>3.157</v>
          </cell>
          <cell r="AC2266">
            <v>2.9189999999999996</v>
          </cell>
        </row>
        <row r="2267">
          <cell r="AA2267">
            <v>39502</v>
          </cell>
          <cell r="AB2267">
            <v>3.157</v>
          </cell>
          <cell r="AC2267">
            <v>2.9199799999999998</v>
          </cell>
        </row>
        <row r="2268">
          <cell r="AA2268">
            <v>39503</v>
          </cell>
          <cell r="AB2268">
            <v>3.1579999999999999</v>
          </cell>
          <cell r="AC2268">
            <v>2.92082</v>
          </cell>
        </row>
        <row r="2269">
          <cell r="AA2269">
            <v>39504</v>
          </cell>
          <cell r="AB2269">
            <v>3.1589999999999998</v>
          </cell>
          <cell r="AC2269">
            <v>2.9218000000000002</v>
          </cell>
        </row>
        <row r="2270">
          <cell r="AA2270">
            <v>39505</v>
          </cell>
          <cell r="AB2270">
            <v>3.1579999999999999</v>
          </cell>
          <cell r="AC2270">
            <v>2.9227799999999995</v>
          </cell>
        </row>
        <row r="2271">
          <cell r="AA2271">
            <v>39506</v>
          </cell>
          <cell r="AB2271">
            <v>3.157</v>
          </cell>
          <cell r="AC2271">
            <v>2.9236199999999997</v>
          </cell>
        </row>
        <row r="2272">
          <cell r="AA2272">
            <v>39507</v>
          </cell>
          <cell r="AB2272">
            <v>3.161</v>
          </cell>
          <cell r="AC2272">
            <v>2.9245999999999999</v>
          </cell>
        </row>
        <row r="2273">
          <cell r="AA2273">
            <v>39508</v>
          </cell>
          <cell r="AB2273">
            <v>3.161</v>
          </cell>
          <cell r="AC2273">
            <v>2.9254399999999996</v>
          </cell>
        </row>
        <row r="2274">
          <cell r="AA2274">
            <v>39509</v>
          </cell>
          <cell r="AB2274">
            <v>3.161</v>
          </cell>
          <cell r="AC2274">
            <v>2.9262799999999998</v>
          </cell>
        </row>
        <row r="2275">
          <cell r="AA2275">
            <v>39510</v>
          </cell>
          <cell r="AB2275">
            <v>3.1589999999999998</v>
          </cell>
          <cell r="AC2275">
            <v>2.92726</v>
          </cell>
        </row>
        <row r="2276">
          <cell r="AA2276">
            <v>39511</v>
          </cell>
          <cell r="AB2276">
            <v>3.153</v>
          </cell>
          <cell r="AC2276">
            <v>2.9280999999999997</v>
          </cell>
        </row>
        <row r="2277">
          <cell r="AA2277">
            <v>39512</v>
          </cell>
          <cell r="AB2277">
            <v>3.1520000000000001</v>
          </cell>
          <cell r="AC2277">
            <v>2.9289399999999994</v>
          </cell>
        </row>
        <row r="2278">
          <cell r="AA2278">
            <v>39513</v>
          </cell>
          <cell r="AB2278">
            <v>3.1539999999999999</v>
          </cell>
          <cell r="AC2278">
            <v>2.9297799999999996</v>
          </cell>
        </row>
        <row r="2279">
          <cell r="AA2279">
            <v>39514</v>
          </cell>
          <cell r="AB2279">
            <v>3.1560000000000001</v>
          </cell>
          <cell r="AC2279">
            <v>2.9301999999999997</v>
          </cell>
        </row>
        <row r="2280">
          <cell r="AA2280">
            <v>39515</v>
          </cell>
          <cell r="AB2280">
            <v>3.1560000000000001</v>
          </cell>
          <cell r="AC2280">
            <v>2.9307599999999998</v>
          </cell>
        </row>
        <row r="2281">
          <cell r="AA2281">
            <v>39516</v>
          </cell>
          <cell r="AB2281">
            <v>3.1560000000000001</v>
          </cell>
          <cell r="AC2281">
            <v>2.9311799999999999</v>
          </cell>
        </row>
        <row r="2282">
          <cell r="AA2282">
            <v>39517</v>
          </cell>
          <cell r="AB2282">
            <v>3.1579999999999999</v>
          </cell>
          <cell r="AC2282">
            <v>2.9315999999999995</v>
          </cell>
        </row>
        <row r="2283">
          <cell r="AA2283">
            <v>39518</v>
          </cell>
          <cell r="AB2283">
            <v>3.1520000000000001</v>
          </cell>
          <cell r="AC2283">
            <v>2.9320200000000001</v>
          </cell>
        </row>
        <row r="2284">
          <cell r="AA2284">
            <v>39519</v>
          </cell>
          <cell r="AB2284">
            <v>3.1520000000000001</v>
          </cell>
          <cell r="AC2284">
            <v>2.9324399999999997</v>
          </cell>
        </row>
        <row r="2285">
          <cell r="AA2285">
            <v>39520</v>
          </cell>
          <cell r="AB2285">
            <v>3.1480000000000001</v>
          </cell>
          <cell r="AC2285">
            <v>2.9328599999999998</v>
          </cell>
        </row>
        <row r="2286">
          <cell r="AA2286">
            <v>39521</v>
          </cell>
          <cell r="AB2286">
            <v>3.1459999999999999</v>
          </cell>
          <cell r="AC2286">
            <v>2.9334199999999999</v>
          </cell>
        </row>
        <row r="2287">
          <cell r="AA2287">
            <v>39522</v>
          </cell>
          <cell r="AB2287">
            <v>3.1459999999999999</v>
          </cell>
          <cell r="AC2287">
            <v>2.93384</v>
          </cell>
        </row>
        <row r="2288">
          <cell r="AA2288">
            <v>39523</v>
          </cell>
          <cell r="AB2288">
            <v>3.1459999999999999</v>
          </cell>
          <cell r="AC2288">
            <v>2.9342599999999996</v>
          </cell>
        </row>
        <row r="2289">
          <cell r="AA2289">
            <v>39524</v>
          </cell>
          <cell r="AB2289">
            <v>3.1480000000000001</v>
          </cell>
          <cell r="AC2289">
            <v>2.9346799999999997</v>
          </cell>
        </row>
        <row r="2290">
          <cell r="AA2290">
            <v>39525</v>
          </cell>
          <cell r="AB2290">
            <v>3.1469999999999998</v>
          </cell>
          <cell r="AC2290">
            <v>2.9350999999999994</v>
          </cell>
        </row>
        <row r="2291">
          <cell r="AA2291">
            <v>39526</v>
          </cell>
          <cell r="AB2291">
            <v>3.157</v>
          </cell>
          <cell r="AC2291">
            <v>2.9355199999999999</v>
          </cell>
        </row>
        <row r="2292">
          <cell r="AA2292">
            <v>39527</v>
          </cell>
          <cell r="AB2292">
            <v>3.157</v>
          </cell>
          <cell r="AC2292">
            <v>2.9360799999999996</v>
          </cell>
        </row>
        <row r="2293">
          <cell r="AA2293">
            <v>39528</v>
          </cell>
          <cell r="AB2293">
            <v>3.157</v>
          </cell>
          <cell r="AC2293">
            <v>2.9365000000000001</v>
          </cell>
        </row>
        <row r="2294">
          <cell r="AA2294">
            <v>39529</v>
          </cell>
          <cell r="AB2294">
            <v>3.157</v>
          </cell>
          <cell r="AC2294">
            <v>2.9369199999999998</v>
          </cell>
        </row>
        <row r="2295">
          <cell r="AA2295">
            <v>39530</v>
          </cell>
          <cell r="AB2295">
            <v>3.157</v>
          </cell>
          <cell r="AC2295">
            <v>2.9373399999999998</v>
          </cell>
        </row>
        <row r="2296">
          <cell r="AA2296">
            <v>39531</v>
          </cell>
          <cell r="AB2296">
            <v>3.157</v>
          </cell>
          <cell r="AC2296">
            <v>2.9377599999999995</v>
          </cell>
        </row>
        <row r="2297">
          <cell r="AA2297">
            <v>39532</v>
          </cell>
          <cell r="AB2297">
            <v>3.1619999999999999</v>
          </cell>
          <cell r="AC2297">
            <v>2.93818</v>
          </cell>
        </row>
        <row r="2298">
          <cell r="AA2298">
            <v>39533</v>
          </cell>
          <cell r="AB2298">
            <v>3.169</v>
          </cell>
          <cell r="AC2298">
            <v>2.9387399999999997</v>
          </cell>
        </row>
        <row r="2299">
          <cell r="AA2299">
            <v>39534</v>
          </cell>
          <cell r="AB2299">
            <v>3.165</v>
          </cell>
          <cell r="AC2299">
            <v>2.9391600000000002</v>
          </cell>
        </row>
        <row r="2300">
          <cell r="AA2300">
            <v>39535</v>
          </cell>
          <cell r="AB2300">
            <v>3.1619999999999999</v>
          </cell>
          <cell r="AC2300">
            <v>2.9395799999999999</v>
          </cell>
        </row>
        <row r="2301">
          <cell r="AA2301">
            <v>39536</v>
          </cell>
          <cell r="AB2301">
            <v>3.1619999999999999</v>
          </cell>
          <cell r="AC2301">
            <v>2.94</v>
          </cell>
        </row>
        <row r="2302">
          <cell r="AA2302">
            <v>39537</v>
          </cell>
          <cell r="AB2302">
            <v>3.1619999999999999</v>
          </cell>
          <cell r="AC2302">
            <v>2.9404199999999996</v>
          </cell>
        </row>
        <row r="2303">
          <cell r="AA2303">
            <v>39538</v>
          </cell>
          <cell r="AB2303">
            <v>3.1680000000000001</v>
          </cell>
          <cell r="AC2303">
            <v>2.9408399999999997</v>
          </cell>
        </row>
        <row r="2304">
          <cell r="AA2304">
            <v>39539</v>
          </cell>
          <cell r="AB2304">
            <v>3.17</v>
          </cell>
          <cell r="AC2304">
            <v>2.9413999999999998</v>
          </cell>
        </row>
        <row r="2305">
          <cell r="AA2305">
            <v>39540</v>
          </cell>
          <cell r="AB2305">
            <v>3.17</v>
          </cell>
          <cell r="AC2305">
            <v>2.9418199999999999</v>
          </cell>
        </row>
        <row r="2306">
          <cell r="AA2306">
            <v>39541</v>
          </cell>
          <cell r="AB2306">
            <v>3.1640000000000001</v>
          </cell>
          <cell r="AC2306">
            <v>2.9422399999999995</v>
          </cell>
        </row>
        <row r="2307">
          <cell r="AA2307">
            <v>39542</v>
          </cell>
          <cell r="AB2307">
            <v>3.1629999999999998</v>
          </cell>
          <cell r="AC2307">
            <v>2.9427999999999996</v>
          </cell>
        </row>
        <row r="2308">
          <cell r="AA2308">
            <v>39543</v>
          </cell>
          <cell r="AB2308">
            <v>3.1629999999999998</v>
          </cell>
          <cell r="AC2308">
            <v>2.9432199999999997</v>
          </cell>
        </row>
        <row r="2309">
          <cell r="AA2309">
            <v>39544</v>
          </cell>
          <cell r="AB2309">
            <v>3.1629999999999998</v>
          </cell>
          <cell r="AC2309">
            <v>2.9436399999999994</v>
          </cell>
        </row>
        <row r="2310">
          <cell r="AA2310">
            <v>39545</v>
          </cell>
          <cell r="AB2310">
            <v>3.1589999999999998</v>
          </cell>
          <cell r="AC2310">
            <v>2.94476</v>
          </cell>
        </row>
        <row r="2311">
          <cell r="AA2311">
            <v>39546</v>
          </cell>
          <cell r="AB2311">
            <v>3.1589999999999998</v>
          </cell>
          <cell r="AC2311">
            <v>2.9458799999999998</v>
          </cell>
        </row>
        <row r="2312">
          <cell r="AA2312">
            <v>39547</v>
          </cell>
          <cell r="AB2312">
            <v>3.1589999999999998</v>
          </cell>
          <cell r="AC2312">
            <v>2.9469999999999996</v>
          </cell>
        </row>
        <row r="2313">
          <cell r="AA2313">
            <v>39548</v>
          </cell>
          <cell r="AB2313">
            <v>3.1560000000000001</v>
          </cell>
          <cell r="AC2313">
            <v>2.9481199999999999</v>
          </cell>
        </row>
        <row r="2314">
          <cell r="AA2314">
            <v>39549</v>
          </cell>
          <cell r="AB2314">
            <v>3.153</v>
          </cell>
          <cell r="AC2314">
            <v>2.9492399999999996</v>
          </cell>
        </row>
        <row r="2315">
          <cell r="AA2315">
            <v>39550</v>
          </cell>
          <cell r="AB2315">
            <v>3.153</v>
          </cell>
          <cell r="AC2315">
            <v>2.9502199999999998</v>
          </cell>
        </row>
        <row r="2316">
          <cell r="AA2316">
            <v>39551</v>
          </cell>
          <cell r="AB2316">
            <v>3.153</v>
          </cell>
          <cell r="AC2316">
            <v>2.9513399999999996</v>
          </cell>
        </row>
        <row r="2317">
          <cell r="AA2317">
            <v>39552</v>
          </cell>
          <cell r="AB2317">
            <v>3.1539999999999999</v>
          </cell>
          <cell r="AC2317">
            <v>2.9524600000000003</v>
          </cell>
        </row>
        <row r="2318">
          <cell r="AA2318">
            <v>39553</v>
          </cell>
          <cell r="AB2318">
            <v>3.161</v>
          </cell>
          <cell r="AC2318">
            <v>2.9535800000000001</v>
          </cell>
        </row>
        <row r="2319">
          <cell r="AA2319">
            <v>39554</v>
          </cell>
          <cell r="AB2319">
            <v>3.1659999999999999</v>
          </cell>
          <cell r="AC2319">
            <v>2.9546999999999999</v>
          </cell>
        </row>
        <row r="2320">
          <cell r="AA2320">
            <v>39555</v>
          </cell>
          <cell r="AB2320">
            <v>3.1720000000000002</v>
          </cell>
          <cell r="AC2320">
            <v>2.9558199999999997</v>
          </cell>
        </row>
        <row r="2321">
          <cell r="AA2321">
            <v>39556</v>
          </cell>
          <cell r="AB2321">
            <v>3.17</v>
          </cell>
          <cell r="AC2321">
            <v>2.9569399999999995</v>
          </cell>
        </row>
        <row r="2322">
          <cell r="AA2322">
            <v>39557</v>
          </cell>
          <cell r="AB2322">
            <v>3.17</v>
          </cell>
          <cell r="AC2322">
            <v>2.9580599999999997</v>
          </cell>
        </row>
        <row r="2323">
          <cell r="AA2323">
            <v>39558</v>
          </cell>
          <cell r="AB2323">
            <v>3.17</v>
          </cell>
          <cell r="AC2323">
            <v>2.9591799999999999</v>
          </cell>
        </row>
        <row r="2324">
          <cell r="AA2324">
            <v>39559</v>
          </cell>
          <cell r="AB2324">
            <v>3.18</v>
          </cell>
          <cell r="AC2324">
            <v>2.9602999999999997</v>
          </cell>
        </row>
        <row r="2325">
          <cell r="AA2325">
            <v>39560</v>
          </cell>
          <cell r="AB2325">
            <v>3.1819999999999999</v>
          </cell>
          <cell r="AC2325">
            <v>2.9614199999999999</v>
          </cell>
        </row>
        <row r="2326">
          <cell r="AA2326">
            <v>39561</v>
          </cell>
          <cell r="AB2326">
            <v>3.181</v>
          </cell>
          <cell r="AC2326">
            <v>2.9624000000000001</v>
          </cell>
        </row>
        <row r="2327">
          <cell r="AA2327">
            <v>39562</v>
          </cell>
          <cell r="AB2327">
            <v>3.1840000000000002</v>
          </cell>
          <cell r="AC2327">
            <v>2.9635199999999999</v>
          </cell>
        </row>
        <row r="2328">
          <cell r="AA2328">
            <v>39563</v>
          </cell>
          <cell r="AB2328">
            <v>3.1739999999999999</v>
          </cell>
          <cell r="AC2328">
            <v>2.9646399999999997</v>
          </cell>
        </row>
        <row r="2329">
          <cell r="AA2329">
            <v>39564</v>
          </cell>
          <cell r="AB2329">
            <v>3.1739999999999999</v>
          </cell>
          <cell r="AC2329">
            <v>2.9657599999999995</v>
          </cell>
        </row>
        <row r="2330">
          <cell r="AA2330">
            <v>39565</v>
          </cell>
          <cell r="AB2330">
            <v>3.1739999999999999</v>
          </cell>
          <cell r="AC2330">
            <v>2.9668800000000002</v>
          </cell>
        </row>
        <row r="2331">
          <cell r="AA2331">
            <v>39566</v>
          </cell>
          <cell r="AB2331">
            <v>3.1720000000000002</v>
          </cell>
          <cell r="AC2331">
            <v>2.968</v>
          </cell>
        </row>
        <row r="2332">
          <cell r="AA2332">
            <v>39567</v>
          </cell>
          <cell r="AB2332">
            <v>3.1669999999999998</v>
          </cell>
          <cell r="AC2332">
            <v>2.9691199999999998</v>
          </cell>
        </row>
        <row r="2333">
          <cell r="AA2333">
            <v>39568</v>
          </cell>
          <cell r="AB2333">
            <v>3.1640000000000001</v>
          </cell>
          <cell r="AC2333">
            <v>2.9702399999999995</v>
          </cell>
        </row>
        <row r="2334">
          <cell r="AA2334">
            <v>39569</v>
          </cell>
          <cell r="AB2334">
            <v>3.1640000000000001</v>
          </cell>
          <cell r="AC2334">
            <v>2.9713599999999998</v>
          </cell>
        </row>
        <row r="2335">
          <cell r="AA2335">
            <v>39570</v>
          </cell>
          <cell r="AB2335">
            <v>3.1720000000000002</v>
          </cell>
          <cell r="AC2335">
            <v>2.97234</v>
          </cell>
        </row>
        <row r="2336">
          <cell r="AA2336">
            <v>39571</v>
          </cell>
          <cell r="AB2336">
            <v>3.1720000000000002</v>
          </cell>
          <cell r="AC2336">
            <v>2.9734599999999998</v>
          </cell>
        </row>
        <row r="2337">
          <cell r="AA2337">
            <v>39572</v>
          </cell>
          <cell r="AB2337">
            <v>3.177</v>
          </cell>
          <cell r="AC2337">
            <v>2.9745799999999996</v>
          </cell>
        </row>
        <row r="2338">
          <cell r="AA2338">
            <v>39573</v>
          </cell>
          <cell r="AB2338">
            <v>3.1739999999999999</v>
          </cell>
          <cell r="AC2338">
            <v>2.9757000000000002</v>
          </cell>
        </row>
        <row r="2339">
          <cell r="AA2339">
            <v>39574</v>
          </cell>
          <cell r="AB2339">
            <v>3.177</v>
          </cell>
          <cell r="AC2339">
            <v>2.9766799999999995</v>
          </cell>
        </row>
        <row r="2340">
          <cell r="AA2340">
            <v>39575</v>
          </cell>
          <cell r="AB2340">
            <v>3.1840000000000002</v>
          </cell>
          <cell r="AC2340">
            <v>2.9775199999999997</v>
          </cell>
        </row>
        <row r="2341">
          <cell r="AA2341">
            <v>39576</v>
          </cell>
          <cell r="AB2341">
            <v>3.177</v>
          </cell>
          <cell r="AC2341">
            <v>2.9783599999999999</v>
          </cell>
        </row>
        <row r="2342">
          <cell r="AA2342">
            <v>39577</v>
          </cell>
          <cell r="AB2342">
            <v>3.177</v>
          </cell>
          <cell r="AC2342">
            <v>2.9790599999999996</v>
          </cell>
        </row>
        <row r="2343">
          <cell r="AA2343">
            <v>39578</v>
          </cell>
          <cell r="AB2343">
            <v>3.177</v>
          </cell>
          <cell r="AC2343">
            <v>2.9798999999999998</v>
          </cell>
        </row>
        <row r="2344">
          <cell r="AA2344">
            <v>39579</v>
          </cell>
          <cell r="AB2344">
            <v>3.177</v>
          </cell>
          <cell r="AC2344">
            <v>2.9807399999999999</v>
          </cell>
        </row>
        <row r="2345">
          <cell r="AA2345">
            <v>39580</v>
          </cell>
          <cell r="AB2345">
            <v>3.177</v>
          </cell>
          <cell r="AC2345">
            <v>2.9814399999999996</v>
          </cell>
        </row>
        <row r="2346">
          <cell r="AA2346">
            <v>39581</v>
          </cell>
          <cell r="AB2346">
            <v>3.165</v>
          </cell>
          <cell r="AC2346">
            <v>2.9822799999999998</v>
          </cell>
        </row>
        <row r="2347">
          <cell r="AA2347">
            <v>39582</v>
          </cell>
          <cell r="AB2347">
            <v>3.1629999999999998</v>
          </cell>
          <cell r="AC2347">
            <v>2.9831199999999995</v>
          </cell>
        </row>
        <row r="2348">
          <cell r="AA2348">
            <v>39583</v>
          </cell>
          <cell r="AB2348">
            <v>3.161</v>
          </cell>
          <cell r="AC2348">
            <v>2.9838199999999997</v>
          </cell>
        </row>
        <row r="2349">
          <cell r="AA2349">
            <v>39584</v>
          </cell>
          <cell r="AB2349">
            <v>3.1459999999999999</v>
          </cell>
          <cell r="AC2349">
            <v>2.9846599999999999</v>
          </cell>
        </row>
        <row r="2350">
          <cell r="AA2350">
            <v>39585</v>
          </cell>
          <cell r="AB2350">
            <v>3.1459999999999999</v>
          </cell>
          <cell r="AC2350">
            <v>2.9854999999999996</v>
          </cell>
        </row>
        <row r="2351">
          <cell r="AA2351">
            <v>39586</v>
          </cell>
          <cell r="AB2351">
            <v>3.1459999999999999</v>
          </cell>
          <cell r="AC2351">
            <v>2.9861999999999997</v>
          </cell>
        </row>
        <row r="2352">
          <cell r="AA2352">
            <v>39587</v>
          </cell>
          <cell r="AB2352">
            <v>3.149</v>
          </cell>
          <cell r="AC2352">
            <v>2.9870399999999999</v>
          </cell>
        </row>
        <row r="2353">
          <cell r="AA2353">
            <v>39588</v>
          </cell>
          <cell r="AB2353">
            <v>3.14</v>
          </cell>
          <cell r="AC2353">
            <v>2.9878799999999996</v>
          </cell>
        </row>
        <row r="2354">
          <cell r="AA2354">
            <v>39589</v>
          </cell>
          <cell r="AB2354">
            <v>3.133</v>
          </cell>
          <cell r="AC2354">
            <v>2.9885799999999998</v>
          </cell>
        </row>
        <row r="2355">
          <cell r="AA2355">
            <v>39590</v>
          </cell>
          <cell r="AB2355">
            <v>3.1339999999999999</v>
          </cell>
          <cell r="AC2355">
            <v>2.98942</v>
          </cell>
        </row>
        <row r="2356">
          <cell r="AA2356">
            <v>39591</v>
          </cell>
          <cell r="AB2356">
            <v>3.1339999999999999</v>
          </cell>
          <cell r="AC2356">
            <v>2.9902599999999997</v>
          </cell>
        </row>
        <row r="2357">
          <cell r="AA2357">
            <v>39592</v>
          </cell>
          <cell r="AB2357">
            <v>3.1339999999999999</v>
          </cell>
          <cell r="AC2357">
            <v>2.9909599999999998</v>
          </cell>
        </row>
        <row r="2358">
          <cell r="AA2358">
            <v>39593</v>
          </cell>
          <cell r="AB2358">
            <v>3.1339999999999999</v>
          </cell>
          <cell r="AC2358">
            <v>2.9918</v>
          </cell>
        </row>
        <row r="2359">
          <cell r="AA2359">
            <v>39594</v>
          </cell>
          <cell r="AB2359">
            <v>3.1419999999999999</v>
          </cell>
          <cell r="AC2359">
            <v>2.9926399999999997</v>
          </cell>
        </row>
        <row r="2360">
          <cell r="AA2360">
            <v>39595</v>
          </cell>
          <cell r="AB2360">
            <v>3.1280000000000001</v>
          </cell>
          <cell r="AC2360">
            <v>2.9933399999999999</v>
          </cell>
        </row>
        <row r="2361">
          <cell r="AA2361">
            <v>39596</v>
          </cell>
          <cell r="AB2361">
            <v>3.1160000000000001</v>
          </cell>
          <cell r="AC2361">
            <v>2.9941800000000001</v>
          </cell>
        </row>
        <row r="2362">
          <cell r="AA2362">
            <v>39597</v>
          </cell>
          <cell r="AB2362">
            <v>3.1110000000000002</v>
          </cell>
          <cell r="AC2362">
            <v>2.9950199999999998</v>
          </cell>
        </row>
        <row r="2363">
          <cell r="AA2363">
            <v>39598</v>
          </cell>
          <cell r="AB2363">
            <v>3.0990000000000002</v>
          </cell>
          <cell r="AC2363">
            <v>2.9957199999999999</v>
          </cell>
        </row>
        <row r="2364">
          <cell r="AA2364">
            <v>39599</v>
          </cell>
          <cell r="AB2364">
            <v>3.0990000000000002</v>
          </cell>
          <cell r="AC2364">
            <v>2.9965600000000001</v>
          </cell>
        </row>
        <row r="2365">
          <cell r="AA2365">
            <v>39600</v>
          </cell>
          <cell r="AB2365">
            <v>3.0990000000000002</v>
          </cell>
          <cell r="AC2365">
            <v>2.9973999999999998</v>
          </cell>
        </row>
        <row r="2366">
          <cell r="AA2366">
            <v>39601</v>
          </cell>
          <cell r="AB2366">
            <v>3.0870000000000002</v>
          </cell>
          <cell r="AC2366">
            <v>2.9982399999999996</v>
          </cell>
        </row>
        <row r="2367">
          <cell r="AA2367">
            <v>39602</v>
          </cell>
          <cell r="AB2367">
            <v>3.0680000000000001</v>
          </cell>
          <cell r="AC2367">
            <v>2.9990799999999997</v>
          </cell>
        </row>
        <row r="2368">
          <cell r="AA2368">
            <v>39603</v>
          </cell>
          <cell r="AB2368">
            <v>3.0739999999999998</v>
          </cell>
          <cell r="AC2368">
            <v>2.9999199999999995</v>
          </cell>
        </row>
        <row r="2369">
          <cell r="AA2369">
            <v>39604</v>
          </cell>
          <cell r="AB2369">
            <v>3.0609999999999999</v>
          </cell>
          <cell r="AC2369">
            <v>3.0007600000000001</v>
          </cell>
        </row>
        <row r="2370">
          <cell r="AA2370">
            <v>39605</v>
          </cell>
          <cell r="AB2370">
            <v>3.0680000000000001</v>
          </cell>
          <cell r="AC2370">
            <v>3.0014599999999998</v>
          </cell>
        </row>
        <row r="2371">
          <cell r="AA2371">
            <v>39606</v>
          </cell>
          <cell r="AB2371">
            <v>3.0680000000000001</v>
          </cell>
          <cell r="AC2371">
            <v>3.0020199999999995</v>
          </cell>
        </row>
        <row r="2372">
          <cell r="AA2372">
            <v>39607</v>
          </cell>
          <cell r="AB2372">
            <v>3.0680000000000001</v>
          </cell>
          <cell r="AC2372">
            <v>3.0025799999999996</v>
          </cell>
        </row>
        <row r="2373">
          <cell r="AA2373">
            <v>39608</v>
          </cell>
          <cell r="AB2373">
            <v>3.0640000000000001</v>
          </cell>
          <cell r="AC2373">
            <v>3.0031399999999997</v>
          </cell>
        </row>
        <row r="2374">
          <cell r="AA2374">
            <v>39609</v>
          </cell>
          <cell r="AB2374">
            <v>3.0649999999999999</v>
          </cell>
          <cell r="AC2374">
            <v>3.0037000000000003</v>
          </cell>
        </row>
        <row r="2375">
          <cell r="AA2375">
            <v>39610</v>
          </cell>
          <cell r="AB2375">
            <v>3.0609999999999999</v>
          </cell>
          <cell r="AC2375">
            <v>3.0042599999999999</v>
          </cell>
        </row>
        <row r="2376">
          <cell r="AA2376">
            <v>39611</v>
          </cell>
          <cell r="AB2376">
            <v>3.0529999999999999</v>
          </cell>
          <cell r="AC2376">
            <v>3.00482</v>
          </cell>
        </row>
        <row r="2377">
          <cell r="AA2377">
            <v>39612</v>
          </cell>
          <cell r="AB2377">
            <v>3.04</v>
          </cell>
          <cell r="AC2377">
            <v>3.0053799999999997</v>
          </cell>
        </row>
        <row r="2378">
          <cell r="AA2378">
            <v>39613</v>
          </cell>
          <cell r="AB2378">
            <v>3.04</v>
          </cell>
          <cell r="AC2378">
            <v>3.0059399999999998</v>
          </cell>
        </row>
        <row r="2379">
          <cell r="AA2379">
            <v>39614</v>
          </cell>
          <cell r="AB2379">
            <v>3.0350000000000001</v>
          </cell>
          <cell r="AC2379">
            <v>3.0065</v>
          </cell>
        </row>
        <row r="2380">
          <cell r="AA2380">
            <v>39615</v>
          </cell>
          <cell r="AB2380">
            <v>3.04</v>
          </cell>
          <cell r="AC2380">
            <v>3.0070599999999996</v>
          </cell>
        </row>
        <row r="2381">
          <cell r="AA2381">
            <v>39616</v>
          </cell>
          <cell r="AB2381">
            <v>3.0350000000000001</v>
          </cell>
          <cell r="AC2381">
            <v>3.0076199999999997</v>
          </cell>
        </row>
        <row r="2382">
          <cell r="AA2382">
            <v>39617</v>
          </cell>
          <cell r="AB2382">
            <v>3.0350000000000001</v>
          </cell>
          <cell r="AC2382">
            <v>3.0081799999999994</v>
          </cell>
        </row>
        <row r="2383">
          <cell r="AA2383">
            <v>39618</v>
          </cell>
          <cell r="AB2383">
            <v>3.036</v>
          </cell>
          <cell r="AC2383">
            <v>3.0087399999999995</v>
          </cell>
        </row>
        <row r="2384">
          <cell r="AA2384">
            <v>39619</v>
          </cell>
          <cell r="AB2384">
            <v>3.0339999999999998</v>
          </cell>
          <cell r="AC2384">
            <v>3.0093000000000001</v>
          </cell>
        </row>
        <row r="2385">
          <cell r="AA2385">
            <v>39620</v>
          </cell>
          <cell r="AB2385">
            <v>3.0339999999999998</v>
          </cell>
          <cell r="AC2385">
            <v>3.0098600000000002</v>
          </cell>
        </row>
        <row r="2386">
          <cell r="AA2386">
            <v>39621</v>
          </cell>
          <cell r="AB2386">
            <v>3.04</v>
          </cell>
          <cell r="AC2386">
            <v>3.0104199999999999</v>
          </cell>
        </row>
        <row r="2387">
          <cell r="AA2387">
            <v>39622</v>
          </cell>
          <cell r="AB2387">
            <v>3.0190000000000001</v>
          </cell>
          <cell r="AC2387">
            <v>3.01098</v>
          </cell>
        </row>
        <row r="2388">
          <cell r="AA2388">
            <v>39623</v>
          </cell>
          <cell r="AB2388">
            <v>3.016</v>
          </cell>
          <cell r="AC2388">
            <v>3.0115399999999997</v>
          </cell>
        </row>
        <row r="2389">
          <cell r="AA2389">
            <v>39624</v>
          </cell>
          <cell r="AB2389">
            <v>3.0179999999999998</v>
          </cell>
          <cell r="AC2389">
            <v>3.0120999999999998</v>
          </cell>
        </row>
        <row r="2390">
          <cell r="AA2390">
            <v>39625</v>
          </cell>
          <cell r="AB2390">
            <v>3.0270000000000001</v>
          </cell>
          <cell r="AC2390">
            <v>3.0126599999999999</v>
          </cell>
        </row>
        <row r="2391">
          <cell r="AA2391">
            <v>39626</v>
          </cell>
          <cell r="AB2391">
            <v>3.0259999999999998</v>
          </cell>
          <cell r="AC2391">
            <v>3.0132199999999996</v>
          </cell>
        </row>
        <row r="2392">
          <cell r="AA2392">
            <v>39627</v>
          </cell>
          <cell r="AB2392">
            <v>3.0259999999999998</v>
          </cell>
          <cell r="AC2392">
            <v>3.0137799999999997</v>
          </cell>
        </row>
        <row r="2393">
          <cell r="AA2393">
            <v>39628</v>
          </cell>
          <cell r="AB2393">
            <v>3.0259999999999998</v>
          </cell>
          <cell r="AC2393">
            <v>3.0143399999999994</v>
          </cell>
        </row>
        <row r="2394">
          <cell r="AA2394">
            <v>39629</v>
          </cell>
          <cell r="AB2394">
            <v>3.0249999999999999</v>
          </cell>
          <cell r="AC2394">
            <v>3.0148999999999999</v>
          </cell>
        </row>
        <row r="2395">
          <cell r="AA2395">
            <v>39630</v>
          </cell>
          <cell r="AB2395">
            <v>3.0219999999999998</v>
          </cell>
          <cell r="AC2395">
            <v>3.01546</v>
          </cell>
        </row>
        <row r="2396">
          <cell r="AA2396">
            <v>39631</v>
          </cell>
          <cell r="AB2396">
            <v>3.02</v>
          </cell>
          <cell r="AC2396">
            <v>3.0160200000000001</v>
          </cell>
        </row>
        <row r="2397">
          <cell r="AA2397">
            <v>39632</v>
          </cell>
          <cell r="AB2397">
            <v>3.028</v>
          </cell>
          <cell r="AC2397">
            <v>3.0165799999999998</v>
          </cell>
        </row>
        <row r="2398">
          <cell r="AA2398">
            <v>39633</v>
          </cell>
          <cell r="AB2398">
            <v>3.0259999999999998</v>
          </cell>
          <cell r="AC2398">
            <v>3.0171399999999999</v>
          </cell>
        </row>
        <row r="2399">
          <cell r="AA2399">
            <v>39634</v>
          </cell>
          <cell r="AB2399">
            <v>3.0259999999999998</v>
          </cell>
          <cell r="AC2399">
            <v>3.0176999999999996</v>
          </cell>
        </row>
        <row r="2400">
          <cell r="AA2400">
            <v>39635</v>
          </cell>
          <cell r="AB2400">
            <v>3.04</v>
          </cell>
          <cell r="AC2400">
            <v>3.0182599999999997</v>
          </cell>
        </row>
        <row r="2401">
          <cell r="AA2401">
            <v>39636</v>
          </cell>
          <cell r="AB2401">
            <v>3.0169999999999999</v>
          </cell>
          <cell r="AC2401">
            <v>3.0188199999999998</v>
          </cell>
        </row>
        <row r="2402">
          <cell r="AA2402">
            <v>39637</v>
          </cell>
          <cell r="AB2402">
            <v>3.0139999999999998</v>
          </cell>
          <cell r="AC2402">
            <v>3.01952</v>
          </cell>
        </row>
        <row r="2403">
          <cell r="AA2403">
            <v>39638</v>
          </cell>
          <cell r="AB2403">
            <v>3.0139999999999998</v>
          </cell>
          <cell r="AC2403">
            <v>3.0200799999999997</v>
          </cell>
        </row>
        <row r="2404">
          <cell r="AA2404">
            <v>39639</v>
          </cell>
          <cell r="AB2404">
            <v>3.0179999999999998</v>
          </cell>
          <cell r="AC2404">
            <v>3.0206399999999998</v>
          </cell>
        </row>
        <row r="2405">
          <cell r="AA2405">
            <v>39640</v>
          </cell>
          <cell r="AB2405">
            <v>3.0219999999999998</v>
          </cell>
          <cell r="AC2405">
            <v>3.0213399999999999</v>
          </cell>
        </row>
        <row r="2406">
          <cell r="AA2406">
            <v>39641</v>
          </cell>
          <cell r="AB2406">
            <v>3.0219999999999998</v>
          </cell>
          <cell r="AC2406">
            <v>3.0219</v>
          </cell>
        </row>
        <row r="2407">
          <cell r="AA2407">
            <v>39642</v>
          </cell>
          <cell r="AB2407">
            <v>3.0219999999999998</v>
          </cell>
          <cell r="AC2407">
            <v>3.0225999999999997</v>
          </cell>
        </row>
        <row r="2408">
          <cell r="AA2408">
            <v>39643</v>
          </cell>
          <cell r="AB2408">
            <v>3.024</v>
          </cell>
          <cell r="AC2408">
            <v>3.0231600000000003</v>
          </cell>
        </row>
        <row r="2409">
          <cell r="AA2409">
            <v>39644</v>
          </cell>
          <cell r="AB2409">
            <v>3.024</v>
          </cell>
          <cell r="AC2409">
            <v>3.0238599999999995</v>
          </cell>
        </row>
        <row r="2410">
          <cell r="AA2410">
            <v>39645</v>
          </cell>
          <cell r="AB2410">
            <v>3.028</v>
          </cell>
          <cell r="AC2410">
            <v>3.0244199999999997</v>
          </cell>
        </row>
        <row r="2411">
          <cell r="AA2411">
            <v>39646</v>
          </cell>
          <cell r="AB2411">
            <v>3.0230000000000001</v>
          </cell>
          <cell r="AC2411">
            <v>3.0249799999999998</v>
          </cell>
        </row>
        <row r="2412">
          <cell r="AA2412">
            <v>39647</v>
          </cell>
          <cell r="AB2412">
            <v>3.0230000000000001</v>
          </cell>
          <cell r="AC2412">
            <v>3.0256799999999999</v>
          </cell>
        </row>
        <row r="2413">
          <cell r="AA2413">
            <v>39648</v>
          </cell>
          <cell r="AB2413">
            <v>3.0230000000000001</v>
          </cell>
          <cell r="AC2413">
            <v>3.0262399999999996</v>
          </cell>
        </row>
        <row r="2414">
          <cell r="AA2414">
            <v>39649</v>
          </cell>
          <cell r="AB2414">
            <v>3.0230000000000001</v>
          </cell>
          <cell r="AC2414">
            <v>3.0269400000000002</v>
          </cell>
        </row>
        <row r="2415">
          <cell r="AA2415">
            <v>39650</v>
          </cell>
          <cell r="AB2415">
            <v>3.024</v>
          </cell>
          <cell r="AC2415">
            <v>3.0274999999999999</v>
          </cell>
        </row>
        <row r="2416">
          <cell r="AA2416">
            <v>39651</v>
          </cell>
          <cell r="AB2416">
            <v>3.0230000000000001</v>
          </cell>
          <cell r="AC2416">
            <v>3.02806</v>
          </cell>
        </row>
        <row r="2417">
          <cell r="AA2417">
            <v>39652</v>
          </cell>
          <cell r="AB2417">
            <v>3.0179999999999998</v>
          </cell>
          <cell r="AC2417">
            <v>3.0287600000000001</v>
          </cell>
        </row>
        <row r="2418">
          <cell r="AA2418">
            <v>39653</v>
          </cell>
          <cell r="AB2418">
            <v>3.0169999999999999</v>
          </cell>
          <cell r="AC2418">
            <v>3.0293200000000002</v>
          </cell>
        </row>
        <row r="2419">
          <cell r="AA2419">
            <v>39654</v>
          </cell>
          <cell r="AB2419">
            <v>3.0179999999999998</v>
          </cell>
          <cell r="AC2419">
            <v>3.0300199999999995</v>
          </cell>
        </row>
        <row r="2420">
          <cell r="AA2420">
            <v>39655</v>
          </cell>
          <cell r="AB2420">
            <v>3.0179999999999998</v>
          </cell>
          <cell r="AC2420">
            <v>3.0305799999999996</v>
          </cell>
        </row>
        <row r="2421">
          <cell r="AA2421">
            <v>39656</v>
          </cell>
          <cell r="AB2421">
            <v>3.0179999999999998</v>
          </cell>
          <cell r="AC2421">
            <v>3.0312799999999998</v>
          </cell>
        </row>
        <row r="2422">
          <cell r="AA2422">
            <v>39657</v>
          </cell>
          <cell r="AB2422">
            <v>3.02</v>
          </cell>
          <cell r="AC2422">
            <v>3.0318399999999999</v>
          </cell>
        </row>
        <row r="2423">
          <cell r="AA2423">
            <v>39658</v>
          </cell>
          <cell r="AB2423">
            <v>3.0249999999999999</v>
          </cell>
          <cell r="AC2423">
            <v>3.0323999999999995</v>
          </cell>
        </row>
        <row r="2424">
          <cell r="AA2424">
            <v>39659</v>
          </cell>
          <cell r="AB2424">
            <v>3.0259999999999998</v>
          </cell>
          <cell r="AC2424">
            <v>3.0331000000000001</v>
          </cell>
        </row>
        <row r="2425">
          <cell r="AA2425">
            <v>39660</v>
          </cell>
          <cell r="AB2425">
            <v>3.044</v>
          </cell>
          <cell r="AC2425">
            <v>3.0336599999999998</v>
          </cell>
        </row>
        <row r="2426">
          <cell r="AA2426">
            <v>39661</v>
          </cell>
          <cell r="AB2426">
            <v>3.0419999999999998</v>
          </cell>
          <cell r="AC2426">
            <v>3.0343599999999999</v>
          </cell>
        </row>
        <row r="2427">
          <cell r="AA2427">
            <v>39662</v>
          </cell>
          <cell r="AB2427">
            <v>3.0419999999999998</v>
          </cell>
          <cell r="AC2427">
            <v>3.0349200000000001</v>
          </cell>
        </row>
        <row r="2428">
          <cell r="AA2428">
            <v>39663</v>
          </cell>
          <cell r="AB2428">
            <v>3.0419999999999998</v>
          </cell>
          <cell r="AC2428">
            <v>3.0356199999999998</v>
          </cell>
        </row>
        <row r="2429">
          <cell r="AA2429">
            <v>39664</v>
          </cell>
          <cell r="AB2429">
            <v>3.0379999999999998</v>
          </cell>
          <cell r="AC2429">
            <v>3.0361799999999994</v>
          </cell>
        </row>
        <row r="2430">
          <cell r="AA2430">
            <v>39665</v>
          </cell>
          <cell r="AB2430">
            <v>3.0419999999999998</v>
          </cell>
          <cell r="AC2430">
            <v>3.03688</v>
          </cell>
        </row>
        <row r="2431">
          <cell r="AA2431">
            <v>39666</v>
          </cell>
          <cell r="AB2431">
            <v>3.044</v>
          </cell>
          <cell r="AC2431">
            <v>3.0374399999999997</v>
          </cell>
        </row>
        <row r="2432">
          <cell r="AA2432">
            <v>39667</v>
          </cell>
          <cell r="AB2432">
            <v>3.0470000000000002</v>
          </cell>
          <cell r="AC2432">
            <v>3.0378600000000002</v>
          </cell>
        </row>
        <row r="2433">
          <cell r="AA2433">
            <v>39668</v>
          </cell>
          <cell r="AB2433">
            <v>3.052</v>
          </cell>
          <cell r="AC2433">
            <v>3.0381399999999998</v>
          </cell>
        </row>
        <row r="2434">
          <cell r="AA2434">
            <v>39669</v>
          </cell>
          <cell r="AB2434">
            <v>3.052</v>
          </cell>
          <cell r="AC2434">
            <v>3.0385599999999995</v>
          </cell>
        </row>
        <row r="2435">
          <cell r="AA2435">
            <v>39670</v>
          </cell>
          <cell r="AB2435">
            <v>3.052</v>
          </cell>
          <cell r="AC2435">
            <v>3.0388399999999995</v>
          </cell>
        </row>
        <row r="2436">
          <cell r="AA2436">
            <v>39671</v>
          </cell>
          <cell r="AB2436">
            <v>3.0329999999999999</v>
          </cell>
          <cell r="AC2436">
            <v>3.0392600000000001</v>
          </cell>
        </row>
        <row r="2437">
          <cell r="AA2437">
            <v>39672</v>
          </cell>
          <cell r="AB2437">
            <v>3.036</v>
          </cell>
          <cell r="AC2437">
            <v>3.0395399999999997</v>
          </cell>
        </row>
        <row r="2438">
          <cell r="AA2438">
            <v>39673</v>
          </cell>
          <cell r="AB2438">
            <v>3.03</v>
          </cell>
          <cell r="AC2438">
            <v>3.0399600000000002</v>
          </cell>
        </row>
        <row r="2439">
          <cell r="AA2439">
            <v>39674</v>
          </cell>
          <cell r="AB2439">
            <v>3.0289999999999999</v>
          </cell>
          <cell r="AC2439">
            <v>3.0402400000000003</v>
          </cell>
        </row>
        <row r="2440">
          <cell r="AA2440">
            <v>39675</v>
          </cell>
          <cell r="AB2440">
            <v>3.03</v>
          </cell>
          <cell r="AC2440">
            <v>3.0406599999999999</v>
          </cell>
        </row>
        <row r="2441">
          <cell r="AA2441">
            <v>39676</v>
          </cell>
          <cell r="AB2441">
            <v>3.03</v>
          </cell>
          <cell r="AC2441">
            <v>3.04108</v>
          </cell>
        </row>
        <row r="2442">
          <cell r="AA2442">
            <v>39677</v>
          </cell>
          <cell r="AB2442">
            <v>3.03</v>
          </cell>
          <cell r="AC2442">
            <v>3.0413600000000001</v>
          </cell>
        </row>
        <row r="2443">
          <cell r="AA2443">
            <v>39678</v>
          </cell>
          <cell r="AB2443">
            <v>3.03</v>
          </cell>
          <cell r="AC2443">
            <v>3.0417799999999997</v>
          </cell>
        </row>
        <row r="2444">
          <cell r="AA2444">
            <v>39679</v>
          </cell>
          <cell r="AB2444">
            <v>3.028</v>
          </cell>
          <cell r="AC2444">
            <v>3.0420599999999998</v>
          </cell>
        </row>
        <row r="2445">
          <cell r="AA2445">
            <v>39680</v>
          </cell>
          <cell r="AB2445">
            <v>3.028</v>
          </cell>
          <cell r="AC2445">
            <v>3.0424799999999999</v>
          </cell>
        </row>
        <row r="2446">
          <cell r="AA2446">
            <v>39681</v>
          </cell>
          <cell r="AB2446">
            <v>3.0249999999999999</v>
          </cell>
          <cell r="AC2446">
            <v>3.0427599999999999</v>
          </cell>
        </row>
        <row r="2447">
          <cell r="AA2447">
            <v>39682</v>
          </cell>
          <cell r="AB2447">
            <v>3.0249999999999999</v>
          </cell>
          <cell r="AC2447">
            <v>3.04318</v>
          </cell>
        </row>
        <row r="2448">
          <cell r="AA2448">
            <v>39683</v>
          </cell>
          <cell r="AB2448">
            <v>3.0249999999999999</v>
          </cell>
          <cell r="AC2448">
            <v>3.0434600000000001</v>
          </cell>
        </row>
        <row r="2449">
          <cell r="AA2449">
            <v>39684</v>
          </cell>
          <cell r="AB2449">
            <v>3.0249999999999999</v>
          </cell>
          <cell r="AC2449">
            <v>3.0438799999999997</v>
          </cell>
        </row>
        <row r="2450">
          <cell r="AA2450">
            <v>39685</v>
          </cell>
          <cell r="AB2450">
            <v>3.0259999999999998</v>
          </cell>
          <cell r="AC2450">
            <v>3.0442999999999998</v>
          </cell>
        </row>
        <row r="2451">
          <cell r="AA2451">
            <v>39686</v>
          </cell>
          <cell r="AB2451">
            <v>3.0259999999999998</v>
          </cell>
          <cell r="AC2451">
            <v>3.0445799999999998</v>
          </cell>
        </row>
        <row r="2452">
          <cell r="AA2452">
            <v>39687</v>
          </cell>
          <cell r="AB2452">
            <v>3.0270000000000001</v>
          </cell>
          <cell r="AC2452">
            <v>3.0449999999999995</v>
          </cell>
        </row>
        <row r="2453">
          <cell r="AA2453">
            <v>39688</v>
          </cell>
          <cell r="AB2453">
            <v>3.0270000000000001</v>
          </cell>
          <cell r="AC2453">
            <v>3.0452799999999995</v>
          </cell>
        </row>
        <row r="2454">
          <cell r="AA2454">
            <v>39689</v>
          </cell>
          <cell r="AB2454">
            <v>3.03</v>
          </cell>
          <cell r="AC2454">
            <v>3.0456999999999996</v>
          </cell>
        </row>
        <row r="2455">
          <cell r="AA2455">
            <v>39690</v>
          </cell>
          <cell r="AB2455">
            <v>3.03</v>
          </cell>
          <cell r="AC2455">
            <v>3.0459799999999997</v>
          </cell>
        </row>
        <row r="2456">
          <cell r="AA2456">
            <v>39691</v>
          </cell>
          <cell r="AB2456">
            <v>3.03</v>
          </cell>
          <cell r="AC2456">
            <v>3.0464000000000002</v>
          </cell>
        </row>
        <row r="2457">
          <cell r="AA2457">
            <v>39692</v>
          </cell>
          <cell r="AB2457">
            <v>3.028</v>
          </cell>
          <cell r="AC2457">
            <v>3.0468199999999999</v>
          </cell>
        </row>
        <row r="2458">
          <cell r="AA2458">
            <v>39693</v>
          </cell>
          <cell r="AB2458">
            <v>3.0379999999999998</v>
          </cell>
          <cell r="AC2458">
            <v>3.0470999999999995</v>
          </cell>
        </row>
        <row r="2459">
          <cell r="AA2459">
            <v>39694</v>
          </cell>
          <cell r="AB2459">
            <v>3.0369999999999999</v>
          </cell>
          <cell r="AC2459">
            <v>3.04752</v>
          </cell>
        </row>
        <row r="2460">
          <cell r="AA2460">
            <v>39695</v>
          </cell>
          <cell r="AB2460">
            <v>3.0379999999999998</v>
          </cell>
          <cell r="AC2460">
            <v>3.0479399999999996</v>
          </cell>
        </row>
        <row r="2461">
          <cell r="AA2461">
            <v>39696</v>
          </cell>
          <cell r="AB2461">
            <v>3.04</v>
          </cell>
          <cell r="AC2461">
            <v>3.0482199999999997</v>
          </cell>
        </row>
        <row r="2462">
          <cell r="AA2462">
            <v>39697</v>
          </cell>
          <cell r="AB2462">
            <v>3.04</v>
          </cell>
          <cell r="AC2462">
            <v>3.0486399999999998</v>
          </cell>
        </row>
        <row r="2463">
          <cell r="AA2463">
            <v>39698</v>
          </cell>
          <cell r="AB2463">
            <v>3.04</v>
          </cell>
          <cell r="AC2463">
            <v>3.0490599999999999</v>
          </cell>
        </row>
        <row r="2464">
          <cell r="AA2464">
            <v>39699</v>
          </cell>
          <cell r="AB2464">
            <v>3.05</v>
          </cell>
          <cell r="AC2464">
            <v>3.04962</v>
          </cell>
        </row>
        <row r="2465">
          <cell r="AA2465">
            <v>39700</v>
          </cell>
          <cell r="AB2465">
            <v>3.0569999999999999</v>
          </cell>
          <cell r="AC2465">
            <v>3.0500399999999996</v>
          </cell>
        </row>
        <row r="2466">
          <cell r="AA2466">
            <v>39701</v>
          </cell>
          <cell r="AB2466">
            <v>3.0739999999999998</v>
          </cell>
          <cell r="AC2466">
            <v>3.0505999999999998</v>
          </cell>
        </row>
        <row r="2467">
          <cell r="AA2467">
            <v>39702</v>
          </cell>
          <cell r="AB2467">
            <v>3.08</v>
          </cell>
          <cell r="AC2467">
            <v>3.0510199999999998</v>
          </cell>
        </row>
        <row r="2468">
          <cell r="AA2468">
            <v>39703</v>
          </cell>
          <cell r="AB2468">
            <v>3.0819999999999999</v>
          </cell>
          <cell r="AC2468">
            <v>3.0514399999999999</v>
          </cell>
        </row>
        <row r="2469">
          <cell r="AA2469">
            <v>39704</v>
          </cell>
          <cell r="AB2469">
            <v>3.0819999999999999</v>
          </cell>
          <cell r="AC2469">
            <v>3.052</v>
          </cell>
        </row>
        <row r="2470">
          <cell r="AA2470">
            <v>39705</v>
          </cell>
          <cell r="AB2470">
            <v>3.0819999999999999</v>
          </cell>
          <cell r="AC2470">
            <v>3.0524199999999997</v>
          </cell>
        </row>
        <row r="2471">
          <cell r="AA2471">
            <v>39706</v>
          </cell>
          <cell r="AB2471">
            <v>3.0870000000000002</v>
          </cell>
          <cell r="AC2471">
            <v>3.0529799999999998</v>
          </cell>
        </row>
        <row r="2472">
          <cell r="AA2472">
            <v>39707</v>
          </cell>
          <cell r="AB2472">
            <v>3.0950000000000002</v>
          </cell>
          <cell r="AC2472">
            <v>3.0533999999999999</v>
          </cell>
        </row>
        <row r="2473">
          <cell r="AA2473">
            <v>39708</v>
          </cell>
          <cell r="AB2473">
            <v>3.105</v>
          </cell>
          <cell r="AC2473">
            <v>3.0538199999999995</v>
          </cell>
        </row>
        <row r="2474">
          <cell r="AA2474">
            <v>39709</v>
          </cell>
          <cell r="AB2474">
            <v>3.1190000000000002</v>
          </cell>
          <cell r="AC2474">
            <v>3.0543800000000001</v>
          </cell>
        </row>
        <row r="2475">
          <cell r="AA2475">
            <v>39710</v>
          </cell>
          <cell r="AB2475">
            <v>3.1150000000000002</v>
          </cell>
          <cell r="AC2475">
            <v>3.0547999999999997</v>
          </cell>
        </row>
        <row r="2476">
          <cell r="AA2476">
            <v>39711</v>
          </cell>
          <cell r="AB2476">
            <v>3.1190000000000002</v>
          </cell>
          <cell r="AC2476">
            <v>3.0553599999999999</v>
          </cell>
        </row>
        <row r="2477">
          <cell r="AA2477">
            <v>39712</v>
          </cell>
          <cell r="AB2477">
            <v>3.1190000000000002</v>
          </cell>
          <cell r="AC2477">
            <v>3.0557799999999999</v>
          </cell>
        </row>
        <row r="2478">
          <cell r="AA2478">
            <v>39713</v>
          </cell>
          <cell r="AB2478">
            <v>3.1</v>
          </cell>
          <cell r="AC2478">
            <v>3.0563400000000001</v>
          </cell>
        </row>
        <row r="2479">
          <cell r="AA2479">
            <v>39714</v>
          </cell>
          <cell r="AB2479">
            <v>3.0990000000000002</v>
          </cell>
          <cell r="AC2479">
            <v>3.0567599999999997</v>
          </cell>
        </row>
        <row r="2480">
          <cell r="AA2480">
            <v>39715</v>
          </cell>
          <cell r="AB2480">
            <v>3.1059999999999999</v>
          </cell>
          <cell r="AC2480">
            <v>3.0571799999999998</v>
          </cell>
        </row>
        <row r="2481">
          <cell r="AA2481">
            <v>39716</v>
          </cell>
          <cell r="AB2481">
            <v>3.113</v>
          </cell>
          <cell r="AC2481">
            <v>3.0577399999999999</v>
          </cell>
        </row>
        <row r="2482">
          <cell r="AA2482">
            <v>39717</v>
          </cell>
          <cell r="AB2482">
            <v>3.1160000000000001</v>
          </cell>
          <cell r="AC2482">
            <v>3.05816</v>
          </cell>
        </row>
        <row r="2483">
          <cell r="AA2483">
            <v>39718</v>
          </cell>
          <cell r="AB2483">
            <v>3.1160000000000001</v>
          </cell>
          <cell r="AC2483">
            <v>3.0587200000000001</v>
          </cell>
        </row>
        <row r="2484">
          <cell r="AA2484">
            <v>39719</v>
          </cell>
          <cell r="AB2484">
            <v>3.1160000000000001</v>
          </cell>
          <cell r="AC2484">
            <v>3.0591399999999997</v>
          </cell>
        </row>
        <row r="2485">
          <cell r="AA2485">
            <v>39720</v>
          </cell>
          <cell r="AB2485">
            <v>3.1179999999999999</v>
          </cell>
          <cell r="AC2485">
            <v>3.0597000000000003</v>
          </cell>
        </row>
        <row r="2486">
          <cell r="AA2486">
            <v>39721</v>
          </cell>
          <cell r="AB2486">
            <v>3.1349999999999998</v>
          </cell>
          <cell r="AC2486">
            <v>3.06012</v>
          </cell>
        </row>
        <row r="2487">
          <cell r="AA2487">
            <v>39722</v>
          </cell>
          <cell r="AB2487">
            <v>3.1339999999999999</v>
          </cell>
          <cell r="AC2487">
            <v>3.06054</v>
          </cell>
        </row>
        <row r="2488">
          <cell r="AA2488">
            <v>39723</v>
          </cell>
          <cell r="AB2488">
            <v>3.1440000000000001</v>
          </cell>
          <cell r="AC2488">
            <v>3.0611000000000002</v>
          </cell>
        </row>
        <row r="2489">
          <cell r="AA2489">
            <v>39724</v>
          </cell>
          <cell r="AB2489">
            <v>3.1619999999999999</v>
          </cell>
          <cell r="AC2489">
            <v>3.0615199999999998</v>
          </cell>
        </row>
        <row r="2490">
          <cell r="AA2490">
            <v>39725</v>
          </cell>
          <cell r="AB2490">
            <v>3.1619999999999999</v>
          </cell>
          <cell r="AC2490">
            <v>3.0619399999999999</v>
          </cell>
        </row>
        <row r="2491">
          <cell r="AA2491">
            <v>39726</v>
          </cell>
          <cell r="AB2491">
            <v>3.1619999999999999</v>
          </cell>
          <cell r="AC2491">
            <v>3.0625</v>
          </cell>
        </row>
        <row r="2492">
          <cell r="AA2492">
            <v>39727</v>
          </cell>
          <cell r="AB2492">
            <v>3.1970000000000001</v>
          </cell>
          <cell r="AC2492">
            <v>3.0629200000000001</v>
          </cell>
        </row>
        <row r="2493">
          <cell r="AA2493">
            <v>39728</v>
          </cell>
          <cell r="AB2493">
            <v>3.2149999999999999</v>
          </cell>
          <cell r="AC2493">
            <v>3.0634800000000002</v>
          </cell>
        </row>
        <row r="2494">
          <cell r="AA2494">
            <v>39729</v>
          </cell>
          <cell r="AB2494">
            <v>3.2229999999999999</v>
          </cell>
          <cell r="AC2494">
            <v>3.0638999999999998</v>
          </cell>
        </row>
        <row r="2495">
          <cell r="AA2495">
            <v>39730</v>
          </cell>
          <cell r="AB2495">
            <v>3.2309999999999999</v>
          </cell>
          <cell r="AC2495">
            <v>3.0644599999999995</v>
          </cell>
        </row>
        <row r="2496">
          <cell r="AA2496">
            <v>39731</v>
          </cell>
          <cell r="AB2496">
            <v>3.2240000000000002</v>
          </cell>
          <cell r="AC2496">
            <v>3.06488</v>
          </cell>
        </row>
        <row r="2497">
          <cell r="AA2497">
            <v>39732</v>
          </cell>
          <cell r="AB2497">
            <v>3.2240000000000002</v>
          </cell>
          <cell r="AC2497">
            <v>3.0654399999999997</v>
          </cell>
        </row>
        <row r="2498">
          <cell r="AA2498">
            <v>39733</v>
          </cell>
          <cell r="AB2498">
            <v>3.2240000000000002</v>
          </cell>
          <cell r="AC2498">
            <v>3.0659999999999998</v>
          </cell>
        </row>
        <row r="2499">
          <cell r="AA2499">
            <v>39734</v>
          </cell>
          <cell r="AB2499">
            <v>3.2240000000000002</v>
          </cell>
          <cell r="AC2499">
            <v>3.0664199999999999</v>
          </cell>
        </row>
        <row r="2500">
          <cell r="AA2500">
            <v>39735</v>
          </cell>
          <cell r="AB2500">
            <v>3.1920000000000002</v>
          </cell>
          <cell r="AC2500">
            <v>3.06698</v>
          </cell>
        </row>
        <row r="2501">
          <cell r="AA2501">
            <v>39736</v>
          </cell>
          <cell r="AB2501">
            <v>3.198</v>
          </cell>
          <cell r="AC2501">
            <v>3.0673999999999997</v>
          </cell>
        </row>
        <row r="2502">
          <cell r="AA2502">
            <v>39737</v>
          </cell>
          <cell r="AB2502">
            <v>3.2050000000000001</v>
          </cell>
          <cell r="AC2502">
            <v>3.0679599999999994</v>
          </cell>
        </row>
        <row r="2503">
          <cell r="AA2503">
            <v>39738</v>
          </cell>
          <cell r="AB2503">
            <v>3.2120000000000002</v>
          </cell>
          <cell r="AC2503">
            <v>3.0685199999999999</v>
          </cell>
        </row>
        <row r="2504">
          <cell r="AA2504">
            <v>39739</v>
          </cell>
          <cell r="AB2504">
            <v>3.2120000000000002</v>
          </cell>
          <cell r="AC2504">
            <v>3.0689399999999996</v>
          </cell>
        </row>
        <row r="2505">
          <cell r="AA2505">
            <v>39740</v>
          </cell>
          <cell r="AB2505">
            <v>3.2120000000000002</v>
          </cell>
          <cell r="AC2505">
            <v>3.0694999999999997</v>
          </cell>
        </row>
        <row r="2506">
          <cell r="AA2506">
            <v>39741</v>
          </cell>
          <cell r="AB2506">
            <v>3.222</v>
          </cell>
          <cell r="AC2506">
            <v>3.0699199999999998</v>
          </cell>
        </row>
        <row r="2507">
          <cell r="AA2507">
            <v>39742</v>
          </cell>
          <cell r="AB2507">
            <v>3.2109999999999999</v>
          </cell>
          <cell r="AC2507">
            <v>3.0704799999999999</v>
          </cell>
        </row>
        <row r="2508">
          <cell r="AA2508">
            <v>39743</v>
          </cell>
          <cell r="AB2508">
            <v>3.2229999999999999</v>
          </cell>
          <cell r="AC2508">
            <v>3.07104</v>
          </cell>
        </row>
        <row r="2509">
          <cell r="AA2509">
            <v>39744</v>
          </cell>
          <cell r="AB2509">
            <v>3.2549999999999999</v>
          </cell>
          <cell r="AC2509">
            <v>3.0714600000000001</v>
          </cell>
        </row>
        <row r="2510">
          <cell r="AA2510">
            <v>39745</v>
          </cell>
          <cell r="AB2510">
            <v>3.278</v>
          </cell>
          <cell r="AC2510">
            <v>3.0720200000000002</v>
          </cell>
        </row>
        <row r="2511">
          <cell r="AA2511">
            <v>39746</v>
          </cell>
          <cell r="AB2511">
            <v>3.278</v>
          </cell>
          <cell r="AC2511">
            <v>3.0724399999999998</v>
          </cell>
        </row>
        <row r="2512">
          <cell r="AA2512">
            <v>39747</v>
          </cell>
          <cell r="AB2512">
            <v>3.278</v>
          </cell>
          <cell r="AC2512">
            <v>3.0729999999999995</v>
          </cell>
        </row>
        <row r="2513">
          <cell r="AA2513">
            <v>39748</v>
          </cell>
          <cell r="AB2513">
            <v>3.3</v>
          </cell>
          <cell r="AC2513">
            <v>3.0735599999999996</v>
          </cell>
        </row>
        <row r="2514">
          <cell r="AA2514">
            <v>39749</v>
          </cell>
          <cell r="AB2514">
            <v>3.3679999999999999</v>
          </cell>
          <cell r="AC2514">
            <v>3.0739799999999997</v>
          </cell>
        </row>
        <row r="2515">
          <cell r="AA2515">
            <v>39750</v>
          </cell>
          <cell r="AB2515">
            <v>3.37</v>
          </cell>
          <cell r="AC2515">
            <v>3.0745399999999998</v>
          </cell>
        </row>
        <row r="2516">
          <cell r="AA2516">
            <v>39751</v>
          </cell>
          <cell r="AB2516">
            <v>3.3849999999999998</v>
          </cell>
          <cell r="AC2516">
            <v>3.0749599999999999</v>
          </cell>
        </row>
        <row r="2517">
          <cell r="AA2517">
            <v>39752</v>
          </cell>
          <cell r="AB2517">
            <v>3.3879999999999999</v>
          </cell>
          <cell r="AC2517">
            <v>3.07552</v>
          </cell>
        </row>
        <row r="2518">
          <cell r="AA2518">
            <v>39753</v>
          </cell>
          <cell r="AB2518">
            <v>3.3879999999999999</v>
          </cell>
          <cell r="AC2518">
            <v>3.0760799999999997</v>
          </cell>
        </row>
        <row r="2519">
          <cell r="AA2519">
            <v>39754</v>
          </cell>
          <cell r="AB2519">
            <v>3.3879999999999999</v>
          </cell>
          <cell r="AC2519">
            <v>3.0764999999999993</v>
          </cell>
        </row>
        <row r="2520">
          <cell r="AA2520">
            <v>39755</v>
          </cell>
          <cell r="AB2520">
            <v>3.387</v>
          </cell>
          <cell r="AC2520">
            <v>3.0770599999999999</v>
          </cell>
        </row>
        <row r="2521">
          <cell r="AA2521">
            <v>39756</v>
          </cell>
          <cell r="AB2521">
            <v>3.2850000000000001</v>
          </cell>
          <cell r="AC2521">
            <v>3.07762</v>
          </cell>
        </row>
        <row r="2522">
          <cell r="AA2522">
            <v>39757</v>
          </cell>
          <cell r="AB2522">
            <v>3.31</v>
          </cell>
          <cell r="AC2522">
            <v>3.0781800000000001</v>
          </cell>
        </row>
        <row r="2523">
          <cell r="AA2523">
            <v>39758</v>
          </cell>
          <cell r="AB2523">
            <v>3.31</v>
          </cell>
          <cell r="AC2523">
            <v>3.0785999999999998</v>
          </cell>
        </row>
        <row r="2524">
          <cell r="AA2524">
            <v>39759</v>
          </cell>
          <cell r="AB2524">
            <v>3.3069999999999999</v>
          </cell>
          <cell r="AC2524">
            <v>3.0790199999999999</v>
          </cell>
        </row>
        <row r="2525">
          <cell r="AA2525">
            <v>39760</v>
          </cell>
          <cell r="AB2525">
            <v>3.3069999999999999</v>
          </cell>
          <cell r="AC2525">
            <v>3.07958</v>
          </cell>
        </row>
        <row r="2526">
          <cell r="AA2526">
            <v>39761</v>
          </cell>
          <cell r="AB2526">
            <v>3.3069999999999999</v>
          </cell>
          <cell r="AC2526">
            <v>3.08</v>
          </cell>
        </row>
        <row r="2527">
          <cell r="AA2527">
            <v>39762</v>
          </cell>
          <cell r="AB2527">
            <v>3.3</v>
          </cell>
          <cell r="AC2527">
            <v>3.0804199999999997</v>
          </cell>
        </row>
        <row r="2528">
          <cell r="AA2528">
            <v>39763</v>
          </cell>
          <cell r="AB2528">
            <v>3.3</v>
          </cell>
          <cell r="AC2528">
            <v>3.0808399999999998</v>
          </cell>
        </row>
        <row r="2529">
          <cell r="AA2529">
            <v>39764</v>
          </cell>
          <cell r="AB2529">
            <v>3.3050000000000002</v>
          </cell>
          <cell r="AC2529">
            <v>3.0812599999999994</v>
          </cell>
        </row>
        <row r="2530">
          <cell r="AA2530">
            <v>39765</v>
          </cell>
          <cell r="AB2530">
            <v>3.31</v>
          </cell>
          <cell r="AC2530">
            <v>3.08168</v>
          </cell>
        </row>
        <row r="2531">
          <cell r="AA2531">
            <v>39766</v>
          </cell>
          <cell r="AB2531">
            <v>3.3050000000000002</v>
          </cell>
          <cell r="AC2531">
            <v>3.0820999999999996</v>
          </cell>
        </row>
        <row r="2532">
          <cell r="AA2532">
            <v>39767</v>
          </cell>
          <cell r="AB2532">
            <v>3.3140000000000001</v>
          </cell>
          <cell r="AC2532">
            <v>3.0826600000000002</v>
          </cell>
        </row>
        <row r="2533">
          <cell r="AA2533">
            <v>39768</v>
          </cell>
          <cell r="AB2533">
            <v>3.3140000000000001</v>
          </cell>
          <cell r="AC2533">
            <v>3.0830799999999998</v>
          </cell>
        </row>
        <row r="2534">
          <cell r="AA2534">
            <v>39769</v>
          </cell>
          <cell r="AB2534">
            <v>3.3159999999999998</v>
          </cell>
          <cell r="AC2534">
            <v>3.0834999999999999</v>
          </cell>
        </row>
        <row r="2535">
          <cell r="AA2535">
            <v>39770</v>
          </cell>
          <cell r="AB2535">
            <v>3.3210000000000002</v>
          </cell>
          <cell r="AC2535">
            <v>3.0839199999999996</v>
          </cell>
        </row>
        <row r="2536">
          <cell r="AA2536">
            <v>39771</v>
          </cell>
          <cell r="AB2536">
            <v>3.327</v>
          </cell>
          <cell r="AC2536">
            <v>3.0843400000000001</v>
          </cell>
        </row>
        <row r="2537">
          <cell r="AA2537">
            <v>39772</v>
          </cell>
          <cell r="AB2537">
            <v>3.3210000000000002</v>
          </cell>
          <cell r="AC2537">
            <v>3.0847599999999997</v>
          </cell>
        </row>
        <row r="2538">
          <cell r="AA2538">
            <v>39773</v>
          </cell>
          <cell r="AB2538">
            <v>3.3330000000000002</v>
          </cell>
          <cell r="AC2538">
            <v>3.0851799999999998</v>
          </cell>
        </row>
        <row r="2539">
          <cell r="AA2539">
            <v>39774</v>
          </cell>
          <cell r="AB2539">
            <v>3.3330000000000002</v>
          </cell>
          <cell r="AC2539">
            <v>3.0857399999999999</v>
          </cell>
        </row>
        <row r="2540">
          <cell r="AA2540">
            <v>39775</v>
          </cell>
          <cell r="AB2540">
            <v>3.3330000000000002</v>
          </cell>
          <cell r="AC2540">
            <v>3.08616</v>
          </cell>
        </row>
        <row r="2541">
          <cell r="AA2541">
            <v>39776</v>
          </cell>
          <cell r="AB2541">
            <v>3.3359999999999999</v>
          </cell>
          <cell r="AC2541">
            <v>3.0865799999999997</v>
          </cell>
        </row>
        <row r="2542">
          <cell r="AA2542">
            <v>39777</v>
          </cell>
          <cell r="AB2542">
            <v>3.34</v>
          </cell>
          <cell r="AC2542">
            <v>3.0869999999999997</v>
          </cell>
        </row>
        <row r="2543">
          <cell r="AA2543">
            <v>39778</v>
          </cell>
          <cell r="AB2543">
            <v>3.3479999999999999</v>
          </cell>
          <cell r="AC2543">
            <v>3.0874199999999994</v>
          </cell>
        </row>
        <row r="2544">
          <cell r="AA2544">
            <v>39779</v>
          </cell>
          <cell r="AB2544">
            <v>3.36</v>
          </cell>
          <cell r="AC2544">
            <v>3.0878399999999999</v>
          </cell>
        </row>
        <row r="2545">
          <cell r="AA2545">
            <v>39780</v>
          </cell>
          <cell r="AB2545">
            <v>3.3730000000000002</v>
          </cell>
          <cell r="AC2545">
            <v>3.08826</v>
          </cell>
        </row>
        <row r="2546">
          <cell r="AA2546">
            <v>39781</v>
          </cell>
          <cell r="AB2546">
            <v>3.3730000000000002</v>
          </cell>
          <cell r="AC2546">
            <v>3.0888200000000001</v>
          </cell>
        </row>
        <row r="2547">
          <cell r="AA2547">
            <v>39782</v>
          </cell>
          <cell r="AB2547">
            <v>3.3730000000000002</v>
          </cell>
          <cell r="AC2547">
            <v>3.0892399999999998</v>
          </cell>
        </row>
        <row r="2548">
          <cell r="AA2548">
            <v>39783</v>
          </cell>
          <cell r="AB2548">
            <v>3.383</v>
          </cell>
          <cell r="AC2548">
            <v>3.0896599999999999</v>
          </cell>
        </row>
        <row r="2549">
          <cell r="AA2549">
            <v>39784</v>
          </cell>
          <cell r="AB2549">
            <v>3.3959999999999999</v>
          </cell>
          <cell r="AC2549">
            <v>3.0900799999999995</v>
          </cell>
        </row>
        <row r="2550">
          <cell r="AA2550">
            <v>39785</v>
          </cell>
          <cell r="AB2550">
            <v>3.4089999999999998</v>
          </cell>
          <cell r="AC2550">
            <v>3.0905</v>
          </cell>
        </row>
        <row r="2551">
          <cell r="AA2551">
            <v>39786</v>
          </cell>
          <cell r="AB2551">
            <v>3.4430000000000001</v>
          </cell>
          <cell r="AC2551">
            <v>3.0909200000000001</v>
          </cell>
        </row>
        <row r="2552">
          <cell r="AA2552">
            <v>39787</v>
          </cell>
          <cell r="AB2552">
            <v>3.468</v>
          </cell>
          <cell r="AC2552">
            <v>3.0913399999999998</v>
          </cell>
        </row>
        <row r="2553">
          <cell r="AA2553">
            <v>39788</v>
          </cell>
          <cell r="AB2553">
            <v>3.468</v>
          </cell>
          <cell r="AC2553">
            <v>3.0917599999999998</v>
          </cell>
        </row>
        <row r="2554">
          <cell r="AA2554">
            <v>39789</v>
          </cell>
          <cell r="AB2554">
            <v>3.468</v>
          </cell>
          <cell r="AC2554">
            <v>3.0920399999999999</v>
          </cell>
        </row>
        <row r="2555">
          <cell r="AA2555">
            <v>39790</v>
          </cell>
          <cell r="AB2555">
            <v>3.468</v>
          </cell>
          <cell r="AC2555">
            <v>3.0924599999999995</v>
          </cell>
        </row>
        <row r="2556">
          <cell r="AA2556">
            <v>39791</v>
          </cell>
          <cell r="AB2556">
            <v>3.4350000000000001</v>
          </cell>
          <cell r="AC2556">
            <v>3.0927399999999996</v>
          </cell>
        </row>
        <row r="2557">
          <cell r="AA2557">
            <v>39792</v>
          </cell>
          <cell r="AB2557">
            <v>3.415</v>
          </cell>
          <cell r="AC2557">
            <v>3.0931599999999997</v>
          </cell>
        </row>
        <row r="2558">
          <cell r="AA2558">
            <v>39793</v>
          </cell>
          <cell r="AB2558">
            <v>3.41</v>
          </cell>
          <cell r="AC2558">
            <v>3.0934399999999997</v>
          </cell>
        </row>
        <row r="2559">
          <cell r="AA2559">
            <v>39794</v>
          </cell>
          <cell r="AB2559">
            <v>3.423</v>
          </cell>
          <cell r="AC2559">
            <v>3.0937199999999998</v>
          </cell>
        </row>
        <row r="2560">
          <cell r="AA2560">
            <v>39795</v>
          </cell>
          <cell r="AB2560">
            <v>3.423</v>
          </cell>
          <cell r="AC2560">
            <v>3.0941399999999999</v>
          </cell>
        </row>
        <row r="2561">
          <cell r="AA2561">
            <v>39796</v>
          </cell>
          <cell r="AB2561">
            <v>3.423</v>
          </cell>
          <cell r="AC2561">
            <v>3.0944199999999999</v>
          </cell>
        </row>
        <row r="2562">
          <cell r="AA2562">
            <v>39797</v>
          </cell>
          <cell r="AB2562">
            <v>3.42</v>
          </cell>
          <cell r="AC2562">
            <v>3.0948399999999996</v>
          </cell>
        </row>
        <row r="2563">
          <cell r="AA2563">
            <v>39798</v>
          </cell>
          <cell r="AB2563">
            <v>3.4020000000000001</v>
          </cell>
          <cell r="AC2563">
            <v>3.0951199999999996</v>
          </cell>
        </row>
        <row r="2564">
          <cell r="AA2564">
            <v>39799</v>
          </cell>
          <cell r="AB2564">
            <v>3.4060000000000001</v>
          </cell>
          <cell r="AC2564">
            <v>3.0955399999999997</v>
          </cell>
        </row>
        <row r="2565">
          <cell r="AA2565">
            <v>39800</v>
          </cell>
          <cell r="AB2565">
            <v>3.4049999999999998</v>
          </cell>
          <cell r="AC2565">
            <v>3.0958199999999998</v>
          </cell>
        </row>
        <row r="2566">
          <cell r="AA2566">
            <v>39801</v>
          </cell>
          <cell r="AB2566">
            <v>3.4159999999999999</v>
          </cell>
          <cell r="AC2566">
            <v>3.0960999999999999</v>
          </cell>
        </row>
        <row r="2567">
          <cell r="AA2567">
            <v>39802</v>
          </cell>
          <cell r="AB2567">
            <v>3.4159999999999999</v>
          </cell>
          <cell r="AC2567">
            <v>3.0965199999999999</v>
          </cell>
        </row>
        <row r="2568">
          <cell r="AA2568">
            <v>39803</v>
          </cell>
          <cell r="AB2568">
            <v>3.4159999999999999</v>
          </cell>
          <cell r="AC2568">
            <v>3.0968</v>
          </cell>
        </row>
        <row r="2569">
          <cell r="AA2569">
            <v>39804</v>
          </cell>
          <cell r="AB2569">
            <v>3.4249999999999998</v>
          </cell>
          <cell r="AC2569">
            <v>3.0972199999999996</v>
          </cell>
        </row>
        <row r="2570">
          <cell r="AA2570">
            <v>39805</v>
          </cell>
          <cell r="AB2570">
            <v>3.4340000000000002</v>
          </cell>
          <cell r="AC2570">
            <v>3.0974999999999997</v>
          </cell>
        </row>
        <row r="2571">
          <cell r="AA2571">
            <v>39806</v>
          </cell>
          <cell r="AB2571">
            <v>3.4340000000000002</v>
          </cell>
          <cell r="AC2571">
            <v>3.0979199999999998</v>
          </cell>
        </row>
        <row r="2572">
          <cell r="AA2572">
            <v>39807</v>
          </cell>
          <cell r="AB2572">
            <v>3.4340000000000002</v>
          </cell>
          <cell r="AC2572">
            <v>3.0981999999999998</v>
          </cell>
        </row>
        <row r="2573">
          <cell r="AA2573">
            <v>39808</v>
          </cell>
          <cell r="AB2573">
            <v>3.4340000000000002</v>
          </cell>
          <cell r="AC2573">
            <v>3.0984799999999999</v>
          </cell>
        </row>
        <row r="2574">
          <cell r="AA2574">
            <v>39809</v>
          </cell>
          <cell r="AB2574">
            <v>3.4340000000000002</v>
          </cell>
          <cell r="AC2574">
            <v>3.0988999999999995</v>
          </cell>
        </row>
        <row r="2575">
          <cell r="AA2575">
            <v>39810</v>
          </cell>
          <cell r="AB2575">
            <v>3.4340000000000002</v>
          </cell>
          <cell r="AC2575">
            <v>3.0991799999999996</v>
          </cell>
        </row>
        <row r="2576">
          <cell r="AA2576">
            <v>39811</v>
          </cell>
          <cell r="AB2576">
            <v>3.4449999999999998</v>
          </cell>
          <cell r="AC2576">
            <v>3.0995999999999997</v>
          </cell>
        </row>
        <row r="2577">
          <cell r="AA2577">
            <v>39812</v>
          </cell>
          <cell r="AB2577">
            <v>3.452</v>
          </cell>
          <cell r="AC2577">
            <v>3.0998799999999997</v>
          </cell>
        </row>
        <row r="2578">
          <cell r="AA2578">
            <v>39813</v>
          </cell>
          <cell r="AB2578">
            <v>3.452</v>
          </cell>
          <cell r="AC2578">
            <v>3.1001599999999998</v>
          </cell>
        </row>
        <row r="2579">
          <cell r="AA2579">
            <v>39814</v>
          </cell>
          <cell r="AB2579">
            <v>3.452</v>
          </cell>
          <cell r="AC2579">
            <v>3.1005799999999999</v>
          </cell>
        </row>
        <row r="2580">
          <cell r="AA2580">
            <v>39815</v>
          </cell>
          <cell r="AB2580">
            <v>3.452</v>
          </cell>
          <cell r="AC2580">
            <v>3.1008599999999999</v>
          </cell>
        </row>
        <row r="2581">
          <cell r="AA2581">
            <v>39816</v>
          </cell>
          <cell r="AB2581">
            <v>3.452</v>
          </cell>
          <cell r="AC2581">
            <v>3.1012799999999996</v>
          </cell>
        </row>
        <row r="2582">
          <cell r="AA2582">
            <v>39817</v>
          </cell>
          <cell r="AB2582">
            <v>3.452</v>
          </cell>
          <cell r="AC2582">
            <v>3.1015599999999997</v>
          </cell>
        </row>
        <row r="2583">
          <cell r="AA2583">
            <v>39818</v>
          </cell>
          <cell r="AB2583">
            <v>3.4510000000000001</v>
          </cell>
          <cell r="AC2583">
            <v>3.1019799999999997</v>
          </cell>
        </row>
        <row r="2584">
          <cell r="AA2584">
            <v>39819</v>
          </cell>
          <cell r="AB2584">
            <v>3.4529999999999998</v>
          </cell>
          <cell r="AC2584">
            <v>3.1022599999999998</v>
          </cell>
        </row>
        <row r="2585">
          <cell r="AA2585">
            <v>39820</v>
          </cell>
          <cell r="AB2585">
            <v>3.4550000000000001</v>
          </cell>
          <cell r="AC2585">
            <v>3.1025399999999999</v>
          </cell>
        </row>
        <row r="2586">
          <cell r="AA2586">
            <v>39821</v>
          </cell>
          <cell r="AB2586">
            <v>3.45</v>
          </cell>
          <cell r="AC2586">
            <v>3.1029599999999999</v>
          </cell>
        </row>
        <row r="2587">
          <cell r="AA2587">
            <v>39822</v>
          </cell>
          <cell r="AB2587">
            <v>3.4489999999999998</v>
          </cell>
          <cell r="AC2587">
            <v>3.10324</v>
          </cell>
        </row>
        <row r="2588">
          <cell r="AA2588">
            <v>39823</v>
          </cell>
          <cell r="AB2588">
            <v>3.4489999999999998</v>
          </cell>
          <cell r="AC2588">
            <v>3.1036599999999996</v>
          </cell>
        </row>
        <row r="2589">
          <cell r="AA2589">
            <v>39824</v>
          </cell>
          <cell r="AB2589">
            <v>3.4489999999999998</v>
          </cell>
          <cell r="AC2589">
            <v>3.1039399999999997</v>
          </cell>
        </row>
        <row r="2590">
          <cell r="AA2590">
            <v>39825</v>
          </cell>
          <cell r="AB2590">
            <v>3.4489999999999998</v>
          </cell>
          <cell r="AC2590">
            <v>3.1043599999999998</v>
          </cell>
        </row>
        <row r="2591">
          <cell r="AA2591">
            <v>39826</v>
          </cell>
          <cell r="AB2591">
            <v>3.4510000000000001</v>
          </cell>
          <cell r="AC2591">
            <v>3.1046399999999998</v>
          </cell>
        </row>
        <row r="2592">
          <cell r="AA2592">
            <v>39827</v>
          </cell>
          <cell r="AB2592">
            <v>3.4510000000000001</v>
          </cell>
          <cell r="AC2592">
            <v>3.1049199999999999</v>
          </cell>
        </row>
        <row r="2593">
          <cell r="AA2593">
            <v>39828</v>
          </cell>
          <cell r="AB2593">
            <v>3.4529999999999998</v>
          </cell>
          <cell r="AC2593">
            <v>3.10534</v>
          </cell>
        </row>
        <row r="2594">
          <cell r="AA2594">
            <v>39829</v>
          </cell>
          <cell r="AB2594">
            <v>3.456</v>
          </cell>
          <cell r="AC2594">
            <v>3.10562</v>
          </cell>
        </row>
        <row r="2595">
          <cell r="AA2595">
            <v>39830</v>
          </cell>
          <cell r="AB2595">
            <v>3.456</v>
          </cell>
          <cell r="AC2595">
            <v>3.1060399999999997</v>
          </cell>
        </row>
        <row r="2596">
          <cell r="AA2596">
            <v>39831</v>
          </cell>
          <cell r="AB2596">
            <v>3.456</v>
          </cell>
          <cell r="AC2596">
            <v>3.1063199999999997</v>
          </cell>
        </row>
        <row r="2597">
          <cell r="AA2597">
            <v>39832</v>
          </cell>
          <cell r="AB2597">
            <v>3.456</v>
          </cell>
          <cell r="AC2597">
            <v>3.1065999999999998</v>
          </cell>
        </row>
        <row r="2598">
          <cell r="AA2598">
            <v>39833</v>
          </cell>
          <cell r="AB2598">
            <v>3.46</v>
          </cell>
          <cell r="AC2598">
            <v>3.1070199999999999</v>
          </cell>
        </row>
        <row r="2599">
          <cell r="AA2599">
            <v>39834</v>
          </cell>
          <cell r="AB2599">
            <v>3.47</v>
          </cell>
          <cell r="AC2599">
            <v>3.1073</v>
          </cell>
        </row>
        <row r="2600">
          <cell r="AA2600">
            <v>39835</v>
          </cell>
          <cell r="AB2600">
            <v>3.4750000000000001</v>
          </cell>
          <cell r="AC2600">
            <v>3.10772</v>
          </cell>
        </row>
        <row r="2601">
          <cell r="AA2601">
            <v>39836</v>
          </cell>
          <cell r="AB2601">
            <v>3.4790000000000001</v>
          </cell>
          <cell r="AC2601">
            <v>3.1080000000000001</v>
          </cell>
        </row>
        <row r="2602">
          <cell r="AA2602">
            <v>39837</v>
          </cell>
          <cell r="AB2602">
            <v>3.4790000000000001</v>
          </cell>
          <cell r="AC2602">
            <v>3.1084199999999997</v>
          </cell>
        </row>
        <row r="2603">
          <cell r="AA2603">
            <v>39838</v>
          </cell>
          <cell r="AB2603">
            <v>3.4790000000000001</v>
          </cell>
          <cell r="AC2603">
            <v>3.1086999999999998</v>
          </cell>
        </row>
        <row r="2604">
          <cell r="AA2604">
            <v>39839</v>
          </cell>
          <cell r="AB2604">
            <v>3.4809999999999999</v>
          </cell>
          <cell r="AC2604">
            <v>3.1089799999999999</v>
          </cell>
        </row>
        <row r="2605">
          <cell r="AA2605">
            <v>39840</v>
          </cell>
          <cell r="AB2605">
            <v>3.484</v>
          </cell>
          <cell r="AC2605">
            <v>3.1093999999999999</v>
          </cell>
        </row>
        <row r="2606">
          <cell r="AA2606">
            <v>39841</v>
          </cell>
          <cell r="AB2606">
            <v>3.488</v>
          </cell>
          <cell r="AC2606">
            <v>3.10968</v>
          </cell>
        </row>
        <row r="2607">
          <cell r="AA2607">
            <v>39842</v>
          </cell>
          <cell r="AB2607">
            <v>3.4849999999999999</v>
          </cell>
          <cell r="AC2607">
            <v>3.1100999999999996</v>
          </cell>
        </row>
        <row r="2608">
          <cell r="AA2608">
            <v>39843</v>
          </cell>
          <cell r="AB2608">
            <v>3.488</v>
          </cell>
          <cell r="AC2608">
            <v>3.1103799999999997</v>
          </cell>
        </row>
        <row r="2609">
          <cell r="AA2609">
            <v>39844</v>
          </cell>
          <cell r="AB2609">
            <v>3.488</v>
          </cell>
          <cell r="AC2609">
            <v>3.1107999999999998</v>
          </cell>
        </row>
        <row r="2610">
          <cell r="AA2610">
            <v>39845</v>
          </cell>
          <cell r="AB2610">
            <v>3.488</v>
          </cell>
          <cell r="AC2610">
            <v>3.1110799999999998</v>
          </cell>
        </row>
        <row r="2611">
          <cell r="AA2611">
            <v>39846</v>
          </cell>
          <cell r="AB2611">
            <v>3.4910000000000001</v>
          </cell>
          <cell r="AC2611">
            <v>3.1114999999999999</v>
          </cell>
        </row>
        <row r="2612">
          <cell r="AA2612">
            <v>39847</v>
          </cell>
          <cell r="AB2612">
            <v>3.5</v>
          </cell>
          <cell r="AC2612">
            <v>3.1119199999999996</v>
          </cell>
        </row>
        <row r="2613">
          <cell r="AA2613">
            <v>39848</v>
          </cell>
          <cell r="AB2613">
            <v>3.4870000000000001</v>
          </cell>
          <cell r="AC2613">
            <v>3.1121999999999996</v>
          </cell>
        </row>
        <row r="2614">
          <cell r="AA2614">
            <v>39849</v>
          </cell>
          <cell r="AB2614">
            <v>3.4860000000000002</v>
          </cell>
          <cell r="AC2614">
            <v>3.1126199999999997</v>
          </cell>
        </row>
        <row r="2615">
          <cell r="AA2615">
            <v>39850</v>
          </cell>
          <cell r="AB2615">
            <v>3.4860000000000002</v>
          </cell>
          <cell r="AC2615">
            <v>3.1130399999999994</v>
          </cell>
        </row>
        <row r="2616">
          <cell r="AA2616">
            <v>39851</v>
          </cell>
          <cell r="AB2616">
            <v>3.4860000000000002</v>
          </cell>
          <cell r="AC2616">
            <v>3.1135999999999999</v>
          </cell>
        </row>
        <row r="2617">
          <cell r="AA2617">
            <v>39852</v>
          </cell>
          <cell r="AB2617">
            <v>3.4860000000000002</v>
          </cell>
          <cell r="AC2617">
            <v>3.11416</v>
          </cell>
        </row>
        <row r="2618">
          <cell r="AA2618">
            <v>39853</v>
          </cell>
          <cell r="AB2618">
            <v>3.4870000000000001</v>
          </cell>
          <cell r="AC2618">
            <v>3.1147200000000002</v>
          </cell>
        </row>
        <row r="2619">
          <cell r="AA2619">
            <v>39854</v>
          </cell>
          <cell r="AB2619">
            <v>3.484</v>
          </cell>
          <cell r="AC2619">
            <v>3.1152799999999998</v>
          </cell>
        </row>
        <row r="2620">
          <cell r="AA2620">
            <v>39855</v>
          </cell>
          <cell r="AB2620">
            <v>3.49</v>
          </cell>
          <cell r="AC2620">
            <v>3.1159799999999995</v>
          </cell>
        </row>
        <row r="2621">
          <cell r="AA2621">
            <v>39856</v>
          </cell>
          <cell r="AB2621">
            <v>3.4910000000000001</v>
          </cell>
          <cell r="AC2621">
            <v>3.1165400000000001</v>
          </cell>
        </row>
        <row r="2622">
          <cell r="AA2622">
            <v>39857</v>
          </cell>
          <cell r="AB2622">
            <v>3.496</v>
          </cell>
          <cell r="AC2622">
            <v>3.1171000000000002</v>
          </cell>
        </row>
        <row r="2623">
          <cell r="AA2623">
            <v>39858</v>
          </cell>
          <cell r="AB2623">
            <v>3.496</v>
          </cell>
          <cell r="AC2623">
            <v>3.1176599999999999</v>
          </cell>
        </row>
        <row r="2624">
          <cell r="AA2624">
            <v>39859</v>
          </cell>
          <cell r="AB2624">
            <v>3.496</v>
          </cell>
          <cell r="AC2624">
            <v>3.11822</v>
          </cell>
        </row>
        <row r="2625">
          <cell r="AA2625">
            <v>39860</v>
          </cell>
          <cell r="AB2625">
            <v>3.4969999999999999</v>
          </cell>
          <cell r="AC2625">
            <v>3.1189199999999997</v>
          </cell>
        </row>
        <row r="2626">
          <cell r="AA2626">
            <v>39861</v>
          </cell>
          <cell r="AB2626">
            <v>3.504</v>
          </cell>
          <cell r="AC2626">
            <v>3.1194800000000003</v>
          </cell>
        </row>
        <row r="2627">
          <cell r="AA2627">
            <v>39862</v>
          </cell>
          <cell r="AB2627">
            <v>3.51</v>
          </cell>
          <cell r="AC2627">
            <v>3.1200399999999999</v>
          </cell>
        </row>
        <row r="2628">
          <cell r="AA2628">
            <v>39863</v>
          </cell>
          <cell r="AB2628">
            <v>3.5339999999999998</v>
          </cell>
          <cell r="AC2628">
            <v>3.1206</v>
          </cell>
        </row>
        <row r="2629">
          <cell r="AA2629">
            <v>39864</v>
          </cell>
          <cell r="AB2629">
            <v>3.5379999999999998</v>
          </cell>
          <cell r="AC2629">
            <v>3.1211599999999997</v>
          </cell>
        </row>
        <row r="2630">
          <cell r="AA2630">
            <v>39865</v>
          </cell>
          <cell r="AB2630">
            <v>3.5379999999999998</v>
          </cell>
          <cell r="AC2630">
            <v>3.1218600000000003</v>
          </cell>
        </row>
        <row r="2631">
          <cell r="AA2631">
            <v>39866</v>
          </cell>
          <cell r="AB2631">
            <v>3.5379999999999998</v>
          </cell>
          <cell r="AC2631">
            <v>3.12242</v>
          </cell>
        </row>
        <row r="2632">
          <cell r="AA2632">
            <v>39867</v>
          </cell>
          <cell r="AB2632">
            <v>3.548</v>
          </cell>
          <cell r="AC2632">
            <v>3.1229800000000001</v>
          </cell>
        </row>
        <row r="2633">
          <cell r="AA2633">
            <v>39868</v>
          </cell>
          <cell r="AB2633">
            <v>3.5539999999999998</v>
          </cell>
          <cell r="AC2633">
            <v>3.1235399999999998</v>
          </cell>
        </row>
        <row r="2634">
          <cell r="AA2634">
            <v>39869</v>
          </cell>
          <cell r="AB2634">
            <v>3.5550000000000002</v>
          </cell>
          <cell r="AC2634">
            <v>3.1242399999999995</v>
          </cell>
        </row>
        <row r="2635">
          <cell r="AA2635">
            <v>39870</v>
          </cell>
          <cell r="AB2635">
            <v>3.5579999999999998</v>
          </cell>
          <cell r="AC2635">
            <v>3.1248</v>
          </cell>
        </row>
        <row r="2636">
          <cell r="AA2636">
            <v>39871</v>
          </cell>
          <cell r="AB2636">
            <v>3.5670000000000002</v>
          </cell>
          <cell r="AC2636">
            <v>3.1253600000000001</v>
          </cell>
        </row>
        <row r="2637">
          <cell r="AA2637">
            <v>39872</v>
          </cell>
          <cell r="AB2637">
            <v>3.5670000000000002</v>
          </cell>
          <cell r="AC2637">
            <v>3.1259199999999998</v>
          </cell>
        </row>
        <row r="2638">
          <cell r="AA2638">
            <v>39873</v>
          </cell>
          <cell r="AB2638">
            <v>3.5670000000000002</v>
          </cell>
          <cell r="AC2638">
            <v>3.1264799999999999</v>
          </cell>
        </row>
        <row r="2639">
          <cell r="AA2639">
            <v>39874</v>
          </cell>
          <cell r="AB2639">
            <v>3.601</v>
          </cell>
          <cell r="AC2639">
            <v>3.12704</v>
          </cell>
        </row>
        <row r="2640">
          <cell r="AA2640">
            <v>39875</v>
          </cell>
          <cell r="AB2640">
            <v>3.6110000000000002</v>
          </cell>
          <cell r="AC2640">
            <v>3.1275999999999997</v>
          </cell>
        </row>
        <row r="2641">
          <cell r="AA2641">
            <v>39876</v>
          </cell>
          <cell r="AB2641">
            <v>3.6179999999999999</v>
          </cell>
          <cell r="AC2641">
            <v>3.1280200000000002</v>
          </cell>
        </row>
        <row r="2642">
          <cell r="AA2642">
            <v>39877</v>
          </cell>
          <cell r="AB2642">
            <v>3.6219999999999999</v>
          </cell>
          <cell r="AC2642">
            <v>3.1285799999999999</v>
          </cell>
        </row>
        <row r="2643">
          <cell r="AA2643">
            <v>39878</v>
          </cell>
          <cell r="AB2643">
            <v>3.6309999999999998</v>
          </cell>
          <cell r="AC2643">
            <v>3.12914</v>
          </cell>
        </row>
        <row r="2644">
          <cell r="AA2644">
            <v>39879</v>
          </cell>
          <cell r="AB2644">
            <v>3.6309999999999998</v>
          </cell>
          <cell r="AC2644">
            <v>3.1295599999999997</v>
          </cell>
        </row>
        <row r="2645">
          <cell r="AA2645">
            <v>39880</v>
          </cell>
          <cell r="AB2645">
            <v>3.6309999999999998</v>
          </cell>
          <cell r="AC2645">
            <v>3.1299799999999998</v>
          </cell>
        </row>
        <row r="2646">
          <cell r="AA2646">
            <v>39881</v>
          </cell>
          <cell r="AB2646">
            <v>3.637</v>
          </cell>
          <cell r="AC2646">
            <v>3.1304000000000003</v>
          </cell>
        </row>
        <row r="2647">
          <cell r="AA2647">
            <v>39882</v>
          </cell>
          <cell r="AB2647">
            <v>3.637</v>
          </cell>
          <cell r="AC2647">
            <v>3.1308199999999999</v>
          </cell>
        </row>
        <row r="2648">
          <cell r="AA2648">
            <v>39883</v>
          </cell>
          <cell r="AB2648">
            <v>3.6419999999999999</v>
          </cell>
          <cell r="AC2648">
            <v>3.1313799999999996</v>
          </cell>
        </row>
        <row r="2649">
          <cell r="AA2649">
            <v>39884</v>
          </cell>
          <cell r="AB2649">
            <v>3.6419999999999999</v>
          </cell>
          <cell r="AC2649">
            <v>3.1318000000000001</v>
          </cell>
        </row>
        <row r="2650">
          <cell r="AA2650">
            <v>39885</v>
          </cell>
          <cell r="AB2650">
            <v>3.65</v>
          </cell>
          <cell r="AC2650">
            <v>3.1322199999999998</v>
          </cell>
        </row>
        <row r="2651">
          <cell r="AA2651">
            <v>39886</v>
          </cell>
          <cell r="AB2651">
            <v>3.65</v>
          </cell>
          <cell r="AC2651">
            <v>3.1326399999999999</v>
          </cell>
        </row>
        <row r="2652">
          <cell r="AA2652">
            <v>39887</v>
          </cell>
          <cell r="AB2652">
            <v>3.65</v>
          </cell>
          <cell r="AC2652">
            <v>3.1330599999999995</v>
          </cell>
        </row>
        <row r="2653">
          <cell r="AA2653">
            <v>39888</v>
          </cell>
          <cell r="AB2653">
            <v>3.6429999999999998</v>
          </cell>
          <cell r="AC2653">
            <v>3.1334799999999996</v>
          </cell>
        </row>
        <row r="2654">
          <cell r="AA2654">
            <v>39889</v>
          </cell>
          <cell r="AB2654">
            <v>3.6480000000000001</v>
          </cell>
          <cell r="AC2654">
            <v>3.1339000000000001</v>
          </cell>
        </row>
        <row r="2655">
          <cell r="AA2655">
            <v>39890</v>
          </cell>
          <cell r="AB2655">
            <v>3.6560000000000001</v>
          </cell>
          <cell r="AC2655">
            <v>3.1343199999999998</v>
          </cell>
        </row>
        <row r="2656">
          <cell r="AA2656">
            <v>39891</v>
          </cell>
          <cell r="AB2656">
            <v>3.649</v>
          </cell>
          <cell r="AC2656">
            <v>3.1347399999999999</v>
          </cell>
        </row>
        <row r="2657">
          <cell r="AA2657">
            <v>39892</v>
          </cell>
          <cell r="AB2657">
            <v>3.657</v>
          </cell>
          <cell r="AC2657">
            <v>3.1353</v>
          </cell>
        </row>
        <row r="2658">
          <cell r="AA2658">
            <v>39893</v>
          </cell>
          <cell r="AB2658">
            <v>3.657</v>
          </cell>
          <cell r="AC2658">
            <v>3.1357199999999996</v>
          </cell>
        </row>
        <row r="2659">
          <cell r="AA2659">
            <v>39894</v>
          </cell>
          <cell r="AB2659">
            <v>3.657</v>
          </cell>
          <cell r="AC2659">
            <v>3.1361399999999997</v>
          </cell>
        </row>
        <row r="2660">
          <cell r="AA2660">
            <v>39895</v>
          </cell>
          <cell r="AB2660">
            <v>3.6890000000000001</v>
          </cell>
          <cell r="AC2660">
            <v>3.1365600000000002</v>
          </cell>
        </row>
        <row r="2661">
          <cell r="AA2661">
            <v>39896</v>
          </cell>
          <cell r="AB2661">
            <v>3.6890000000000001</v>
          </cell>
          <cell r="AC2661">
            <v>3.1369799999999999</v>
          </cell>
        </row>
        <row r="2662">
          <cell r="AA2662">
            <v>39897</v>
          </cell>
          <cell r="AB2662">
            <v>3.6884999999999999</v>
          </cell>
          <cell r="AC2662">
            <v>3.1374</v>
          </cell>
        </row>
        <row r="2663">
          <cell r="AA2663">
            <v>39898</v>
          </cell>
          <cell r="AB2663">
            <v>3.694</v>
          </cell>
          <cell r="AC2663">
            <v>3.1378199999999996</v>
          </cell>
        </row>
        <row r="2664">
          <cell r="AA2664">
            <v>39899</v>
          </cell>
          <cell r="AB2664">
            <v>3.7160000000000002</v>
          </cell>
          <cell r="AC2664">
            <v>3.1382399999999997</v>
          </cell>
        </row>
        <row r="2665">
          <cell r="AA2665">
            <v>39900</v>
          </cell>
          <cell r="AB2665">
            <v>3.7160000000000002</v>
          </cell>
          <cell r="AC2665">
            <v>3.1386599999999993</v>
          </cell>
        </row>
        <row r="2666">
          <cell r="AA2666">
            <v>39901</v>
          </cell>
          <cell r="AB2666">
            <v>3.7160000000000002</v>
          </cell>
          <cell r="AC2666">
            <v>3.1392199999999999</v>
          </cell>
        </row>
        <row r="2667">
          <cell r="AA2667">
            <v>39902</v>
          </cell>
          <cell r="AB2667">
            <v>3.7170000000000001</v>
          </cell>
          <cell r="AC2667">
            <v>3.1396399999999995</v>
          </cell>
        </row>
        <row r="2668">
          <cell r="AA2668">
            <v>39903</v>
          </cell>
          <cell r="AB2668">
            <v>3.72</v>
          </cell>
          <cell r="AC2668">
            <v>3.1400600000000001</v>
          </cell>
        </row>
        <row r="2669">
          <cell r="AA2669">
            <v>39904</v>
          </cell>
          <cell r="AB2669">
            <v>3.7120000000000002</v>
          </cell>
          <cell r="AC2669">
            <v>3.1404799999999997</v>
          </cell>
        </row>
        <row r="2670">
          <cell r="AA2670">
            <v>39905</v>
          </cell>
          <cell r="AB2670">
            <v>3.7120000000000002</v>
          </cell>
          <cell r="AC2670">
            <v>3.1408999999999998</v>
          </cell>
        </row>
        <row r="2671">
          <cell r="AA2671">
            <v>39906</v>
          </cell>
          <cell r="AB2671">
            <v>3.694</v>
          </cell>
          <cell r="AC2671">
            <v>3.1414599999999999</v>
          </cell>
        </row>
        <row r="2672">
          <cell r="AA2672">
            <v>39907</v>
          </cell>
          <cell r="AB2672">
            <v>3.694</v>
          </cell>
          <cell r="AC2672">
            <v>3.14188</v>
          </cell>
        </row>
        <row r="2673">
          <cell r="AA2673">
            <v>39908</v>
          </cell>
          <cell r="AB2673">
            <v>3.694</v>
          </cell>
          <cell r="AC2673">
            <v>3.1422999999999996</v>
          </cell>
        </row>
        <row r="2674">
          <cell r="AA2674">
            <v>39909</v>
          </cell>
          <cell r="AB2674">
            <v>3.6739999999999999</v>
          </cell>
          <cell r="AC2674">
            <v>3.1427200000000002</v>
          </cell>
        </row>
        <row r="2675">
          <cell r="AA2675">
            <v>39910</v>
          </cell>
          <cell r="AB2675">
            <v>3.6739999999999999</v>
          </cell>
          <cell r="AC2675">
            <v>3.1434199999999994</v>
          </cell>
        </row>
        <row r="2676">
          <cell r="AA2676">
            <v>39911</v>
          </cell>
          <cell r="AB2676">
            <v>3.677</v>
          </cell>
          <cell r="AC2676">
            <v>3.14412</v>
          </cell>
        </row>
        <row r="2677">
          <cell r="AA2677">
            <v>39912</v>
          </cell>
          <cell r="AB2677">
            <v>3.677</v>
          </cell>
          <cell r="AC2677">
            <v>3.1446799999999997</v>
          </cell>
        </row>
        <row r="2678">
          <cell r="AA2678">
            <v>39913</v>
          </cell>
          <cell r="AB2678">
            <v>3.677</v>
          </cell>
          <cell r="AC2678">
            <v>3.1453799999999998</v>
          </cell>
        </row>
        <row r="2679">
          <cell r="AA2679">
            <v>39914</v>
          </cell>
          <cell r="AB2679">
            <v>3.677</v>
          </cell>
          <cell r="AC2679">
            <v>3.1460799999999995</v>
          </cell>
        </row>
        <row r="2680">
          <cell r="AA2680">
            <v>39915</v>
          </cell>
          <cell r="AB2680">
            <v>3.677</v>
          </cell>
          <cell r="AC2680">
            <v>3.1467799999999997</v>
          </cell>
        </row>
        <row r="2681">
          <cell r="AA2681">
            <v>39916</v>
          </cell>
          <cell r="AB2681">
            <v>3.68</v>
          </cell>
          <cell r="AC2681">
            <v>3.1474800000000003</v>
          </cell>
        </row>
        <row r="2682">
          <cell r="AA2682">
            <v>39917</v>
          </cell>
          <cell r="AB2682">
            <v>3.6779999999999999</v>
          </cell>
          <cell r="AC2682">
            <v>3.1480399999999999</v>
          </cell>
        </row>
        <row r="2683">
          <cell r="AA2683">
            <v>39918</v>
          </cell>
          <cell r="AB2683">
            <v>3.677</v>
          </cell>
          <cell r="AC2683">
            <v>3.1487399999999997</v>
          </cell>
        </row>
        <row r="2684">
          <cell r="AA2684">
            <v>39919</v>
          </cell>
          <cell r="AB2684">
            <v>3.6789999999999998</v>
          </cell>
          <cell r="AC2684">
            <v>3.1494399999999998</v>
          </cell>
        </row>
        <row r="2685">
          <cell r="AA2685">
            <v>39920</v>
          </cell>
          <cell r="AB2685">
            <v>3.6840000000000002</v>
          </cell>
          <cell r="AC2685">
            <v>3.1501399999999999</v>
          </cell>
        </row>
        <row r="2686">
          <cell r="AA2686">
            <v>39921</v>
          </cell>
          <cell r="AB2686">
            <v>3.6840000000000002</v>
          </cell>
          <cell r="AC2686">
            <v>3.1508399999999996</v>
          </cell>
        </row>
        <row r="2687">
          <cell r="AA2687">
            <v>39922</v>
          </cell>
          <cell r="AB2687">
            <v>3.6840000000000002</v>
          </cell>
          <cell r="AC2687">
            <v>3.1513999999999998</v>
          </cell>
        </row>
        <row r="2688">
          <cell r="AA2688">
            <v>39923</v>
          </cell>
          <cell r="AB2688">
            <v>3.6890000000000001</v>
          </cell>
          <cell r="AC2688">
            <v>3.1520999999999999</v>
          </cell>
        </row>
        <row r="2689">
          <cell r="AA2689">
            <v>39924</v>
          </cell>
          <cell r="AB2689">
            <v>3.6920000000000002</v>
          </cell>
          <cell r="AC2689">
            <v>3.1527999999999996</v>
          </cell>
        </row>
        <row r="2690">
          <cell r="AA2690">
            <v>39925</v>
          </cell>
          <cell r="AB2690">
            <v>3.6960000000000002</v>
          </cell>
          <cell r="AC2690">
            <v>3.1534999999999997</v>
          </cell>
        </row>
        <row r="2691">
          <cell r="AA2691">
            <v>39926</v>
          </cell>
          <cell r="AB2691">
            <v>3.6970000000000001</v>
          </cell>
          <cell r="AC2691">
            <v>3.1540599999999999</v>
          </cell>
        </row>
        <row r="2692">
          <cell r="AA2692">
            <v>39927</v>
          </cell>
          <cell r="AB2692">
            <v>3.6970000000000001</v>
          </cell>
          <cell r="AC2692">
            <v>3.15476</v>
          </cell>
        </row>
        <row r="2693">
          <cell r="AA2693">
            <v>39928</v>
          </cell>
          <cell r="AB2693">
            <v>3.6970000000000001</v>
          </cell>
          <cell r="AC2693">
            <v>3.1554599999999997</v>
          </cell>
        </row>
        <row r="2694">
          <cell r="AA2694">
            <v>39929</v>
          </cell>
          <cell r="AB2694">
            <v>3.6970000000000001</v>
          </cell>
          <cell r="AC2694">
            <v>3.1561599999999999</v>
          </cell>
        </row>
        <row r="2695">
          <cell r="AA2695">
            <v>39930</v>
          </cell>
          <cell r="AB2695">
            <v>3.7040000000000002</v>
          </cell>
          <cell r="AC2695">
            <v>3.15686</v>
          </cell>
        </row>
        <row r="2696">
          <cell r="AA2696">
            <v>39931</v>
          </cell>
          <cell r="AB2696">
            <v>3.7160000000000002</v>
          </cell>
          <cell r="AC2696">
            <v>3.1574200000000001</v>
          </cell>
        </row>
        <row r="2697">
          <cell r="AA2697">
            <v>39932</v>
          </cell>
          <cell r="AB2697">
            <v>3.7210000000000001</v>
          </cell>
          <cell r="AC2697">
            <v>3.1581199999999994</v>
          </cell>
        </row>
        <row r="2698">
          <cell r="AA2698">
            <v>39933</v>
          </cell>
          <cell r="AB2698">
            <v>3.714</v>
          </cell>
          <cell r="AC2698">
            <v>3.15882</v>
          </cell>
        </row>
        <row r="2699">
          <cell r="AA2699">
            <v>39934</v>
          </cell>
          <cell r="AB2699">
            <v>3.714</v>
          </cell>
          <cell r="AC2699">
            <v>3.1595200000000001</v>
          </cell>
        </row>
        <row r="2700">
          <cell r="AA2700">
            <v>39935</v>
          </cell>
          <cell r="AB2700">
            <v>3.714</v>
          </cell>
          <cell r="AC2700">
            <v>3.1600799999999998</v>
          </cell>
        </row>
        <row r="2701">
          <cell r="AA2701">
            <v>39936</v>
          </cell>
          <cell r="AB2701">
            <v>3.714</v>
          </cell>
          <cell r="AC2701">
            <v>3.1607799999999995</v>
          </cell>
        </row>
        <row r="2702">
          <cell r="AA2702">
            <v>39937</v>
          </cell>
          <cell r="AB2702">
            <v>3.6949999999999998</v>
          </cell>
          <cell r="AC2702">
            <v>3.1614799999999996</v>
          </cell>
        </row>
        <row r="2703">
          <cell r="AA2703">
            <v>39938</v>
          </cell>
          <cell r="AB2703">
            <v>3.6989999999999998</v>
          </cell>
          <cell r="AC2703">
            <v>3.1620399999999997</v>
          </cell>
        </row>
        <row r="2704">
          <cell r="AA2704">
            <v>39939</v>
          </cell>
          <cell r="AB2704">
            <v>3.7109999999999999</v>
          </cell>
          <cell r="AC2704">
            <v>3.1627399999999999</v>
          </cell>
        </row>
        <row r="2705">
          <cell r="AA2705">
            <v>39940</v>
          </cell>
          <cell r="AB2705">
            <v>3.7210000000000001</v>
          </cell>
          <cell r="AC2705">
            <v>3.1630199999999999</v>
          </cell>
        </row>
        <row r="2706">
          <cell r="AA2706">
            <v>39941</v>
          </cell>
          <cell r="AB2706">
            <v>3.7210000000000001</v>
          </cell>
          <cell r="AC2706">
            <v>3.1634399999999996</v>
          </cell>
        </row>
        <row r="2707">
          <cell r="AA2707">
            <v>39942</v>
          </cell>
          <cell r="AB2707">
            <v>3.7210000000000001</v>
          </cell>
          <cell r="AC2707">
            <v>3.1637199999999996</v>
          </cell>
        </row>
        <row r="2708">
          <cell r="AA2708">
            <v>39943</v>
          </cell>
          <cell r="AB2708">
            <v>3.7210000000000001</v>
          </cell>
          <cell r="AC2708">
            <v>3.1641399999999997</v>
          </cell>
        </row>
        <row r="2709">
          <cell r="AA2709">
            <v>39944</v>
          </cell>
          <cell r="AB2709">
            <v>3.72</v>
          </cell>
          <cell r="AC2709">
            <v>3.1644199999999998</v>
          </cell>
        </row>
        <row r="2710">
          <cell r="AA2710">
            <v>39945</v>
          </cell>
          <cell r="AB2710">
            <v>3.7210000000000001</v>
          </cell>
          <cell r="AC2710">
            <v>3.1646999999999998</v>
          </cell>
        </row>
        <row r="2711">
          <cell r="AA2711">
            <v>39946</v>
          </cell>
          <cell r="AB2711">
            <v>3.7250000000000001</v>
          </cell>
          <cell r="AC2711">
            <v>3.1651199999999999</v>
          </cell>
        </row>
        <row r="2712">
          <cell r="AA2712">
            <v>39947</v>
          </cell>
          <cell r="AB2712">
            <v>3.7269999999999999</v>
          </cell>
          <cell r="AC2712">
            <v>3.1654</v>
          </cell>
        </row>
        <row r="2713">
          <cell r="AA2713">
            <v>39948</v>
          </cell>
          <cell r="AB2713">
            <v>3.7280000000000002</v>
          </cell>
          <cell r="AC2713">
            <v>3.1658199999999996</v>
          </cell>
        </row>
        <row r="2714">
          <cell r="AA2714">
            <v>39949</v>
          </cell>
          <cell r="AB2714">
            <v>3.7280000000000002</v>
          </cell>
          <cell r="AC2714">
            <v>3.1660999999999997</v>
          </cell>
        </row>
        <row r="2715">
          <cell r="AA2715">
            <v>39950</v>
          </cell>
          <cell r="AB2715">
            <v>3.7280000000000002</v>
          </cell>
          <cell r="AC2715">
            <v>3.1663799999999998</v>
          </cell>
        </row>
        <row r="2716">
          <cell r="AA2716">
            <v>39951</v>
          </cell>
          <cell r="AB2716">
            <v>3.7269999999999999</v>
          </cell>
          <cell r="AC2716">
            <v>3.1667999999999998</v>
          </cell>
        </row>
        <row r="2717">
          <cell r="AA2717">
            <v>39952</v>
          </cell>
          <cell r="AB2717">
            <v>3.7280000000000002</v>
          </cell>
          <cell r="AC2717">
            <v>3.1670799999999999</v>
          </cell>
        </row>
        <row r="2718">
          <cell r="AA2718">
            <v>39953</v>
          </cell>
          <cell r="AB2718">
            <v>3.7320000000000002</v>
          </cell>
          <cell r="AC2718">
            <v>3.1675</v>
          </cell>
        </row>
        <row r="2719">
          <cell r="AA2719">
            <v>39954</v>
          </cell>
          <cell r="AB2719">
            <v>3.7360000000000002</v>
          </cell>
          <cell r="AC2719">
            <v>3.16778</v>
          </cell>
        </row>
        <row r="2720">
          <cell r="AA2720">
            <v>39955</v>
          </cell>
          <cell r="AB2720">
            <v>3.7370000000000001</v>
          </cell>
          <cell r="AC2720">
            <v>3.1681999999999997</v>
          </cell>
        </row>
        <row r="2721">
          <cell r="AA2721">
            <v>39956</v>
          </cell>
          <cell r="AB2721">
            <v>3.7370000000000001</v>
          </cell>
          <cell r="AC2721">
            <v>3.1684799999999997</v>
          </cell>
        </row>
        <row r="2722">
          <cell r="AA2722">
            <v>39957</v>
          </cell>
          <cell r="AB2722">
            <v>3.7370000000000001</v>
          </cell>
          <cell r="AC2722">
            <v>3.1687599999999998</v>
          </cell>
        </row>
        <row r="2723">
          <cell r="AA2723">
            <v>39958</v>
          </cell>
          <cell r="AB2723">
            <v>3.7370000000000001</v>
          </cell>
          <cell r="AC2723">
            <v>3.1691799999999999</v>
          </cell>
        </row>
        <row r="2724">
          <cell r="AA2724">
            <v>39959</v>
          </cell>
          <cell r="AB2724">
            <v>3.7389999999999999</v>
          </cell>
          <cell r="AC2724">
            <v>3.1694599999999999</v>
          </cell>
        </row>
        <row r="2725">
          <cell r="AA2725">
            <v>39960</v>
          </cell>
          <cell r="AB2725">
            <v>3.7370000000000001</v>
          </cell>
          <cell r="AC2725">
            <v>3.16988</v>
          </cell>
        </row>
        <row r="2726">
          <cell r="AA2726">
            <v>39961</v>
          </cell>
          <cell r="AB2726">
            <v>3.7440000000000002</v>
          </cell>
          <cell r="AC2726">
            <v>3.1701600000000001</v>
          </cell>
        </row>
        <row r="2727">
          <cell r="AA2727">
            <v>39962</v>
          </cell>
          <cell r="AB2727">
            <v>3.7490000000000001</v>
          </cell>
          <cell r="AC2727">
            <v>3.1705799999999997</v>
          </cell>
        </row>
        <row r="2728">
          <cell r="AA2728">
            <v>39963</v>
          </cell>
          <cell r="AB2728">
            <v>3.7490000000000001</v>
          </cell>
          <cell r="AC2728">
            <v>3.1708599999999998</v>
          </cell>
        </row>
        <row r="2729">
          <cell r="AA2729">
            <v>39964</v>
          </cell>
          <cell r="AB2729">
            <v>3.7490000000000001</v>
          </cell>
          <cell r="AC2729">
            <v>3.1711399999999998</v>
          </cell>
        </row>
        <row r="2730">
          <cell r="AA2730">
            <v>39965</v>
          </cell>
          <cell r="AB2730">
            <v>3.7450000000000001</v>
          </cell>
          <cell r="AC2730">
            <v>3.1715599999999999</v>
          </cell>
        </row>
        <row r="2731">
          <cell r="AA2731">
            <v>39966</v>
          </cell>
          <cell r="AB2731">
            <v>3.7429999999999999</v>
          </cell>
          <cell r="AC2731">
            <v>3.17184</v>
          </cell>
        </row>
        <row r="2732">
          <cell r="AA2732">
            <v>39967</v>
          </cell>
          <cell r="AB2732">
            <v>3.7440000000000002</v>
          </cell>
          <cell r="AC2732">
            <v>3.1722599999999996</v>
          </cell>
        </row>
        <row r="2733">
          <cell r="AA2733">
            <v>39968</v>
          </cell>
          <cell r="AB2733">
            <v>3.7429999999999999</v>
          </cell>
          <cell r="AC2733">
            <v>3.1725399999999997</v>
          </cell>
        </row>
        <row r="2734">
          <cell r="AA2734">
            <v>39969</v>
          </cell>
          <cell r="AB2734">
            <v>3.7570000000000001</v>
          </cell>
          <cell r="AC2734">
            <v>3.1729599999999998</v>
          </cell>
        </row>
        <row r="2735">
          <cell r="AA2735">
            <v>39970</v>
          </cell>
          <cell r="AB2735">
            <v>3.7570000000000001</v>
          </cell>
          <cell r="AC2735">
            <v>3.1732399999999998</v>
          </cell>
        </row>
        <row r="2736">
          <cell r="AA2736">
            <v>39971</v>
          </cell>
          <cell r="AB2736">
            <v>3.7570000000000001</v>
          </cell>
          <cell r="AC2736">
            <v>3.1736599999999999</v>
          </cell>
        </row>
        <row r="2737">
          <cell r="AA2737">
            <v>39972</v>
          </cell>
          <cell r="AB2737">
            <v>3.7589999999999999</v>
          </cell>
          <cell r="AC2737">
            <v>3.17394</v>
          </cell>
        </row>
        <row r="2738">
          <cell r="AA2738">
            <v>39973</v>
          </cell>
          <cell r="AB2738">
            <v>3.76</v>
          </cell>
          <cell r="AC2738">
            <v>3.1743599999999996</v>
          </cell>
        </row>
        <row r="2739">
          <cell r="AA2739">
            <v>39974</v>
          </cell>
          <cell r="AB2739">
            <v>3.76</v>
          </cell>
          <cell r="AC2739">
            <v>3.1746399999999997</v>
          </cell>
        </row>
        <row r="2740">
          <cell r="AA2740">
            <v>39975</v>
          </cell>
          <cell r="AB2740">
            <v>3.76</v>
          </cell>
          <cell r="AC2740">
            <v>3.1750599999999998</v>
          </cell>
        </row>
        <row r="2741">
          <cell r="AA2741">
            <v>39976</v>
          </cell>
          <cell r="AB2741">
            <v>3.7639999999999998</v>
          </cell>
          <cell r="AC2741">
            <v>3.1753399999999998</v>
          </cell>
        </row>
        <row r="2742">
          <cell r="AA2742">
            <v>39977</v>
          </cell>
          <cell r="AB2742">
            <v>3.7639999999999998</v>
          </cell>
          <cell r="AC2742">
            <v>3.1757599999999999</v>
          </cell>
        </row>
        <row r="2743">
          <cell r="AA2743">
            <v>39978</v>
          </cell>
          <cell r="AB2743">
            <v>3.7639999999999998</v>
          </cell>
          <cell r="AC2743">
            <v>3.17604</v>
          </cell>
        </row>
        <row r="2744">
          <cell r="AA2744">
            <v>39979</v>
          </cell>
          <cell r="AB2744">
            <v>3.7639999999999998</v>
          </cell>
          <cell r="AC2744">
            <v>3.1764599999999996</v>
          </cell>
        </row>
        <row r="2745">
          <cell r="AA2745">
            <v>39980</v>
          </cell>
          <cell r="AB2745">
            <v>3.766</v>
          </cell>
          <cell r="AC2745">
            <v>3.1767399999999997</v>
          </cell>
        </row>
        <row r="2746">
          <cell r="AA2746">
            <v>39981</v>
          </cell>
          <cell r="AB2746">
            <v>3.7669999999999999</v>
          </cell>
          <cell r="AC2746">
            <v>3.1771599999999998</v>
          </cell>
        </row>
        <row r="2747">
          <cell r="AA2747">
            <v>39982</v>
          </cell>
          <cell r="AB2747">
            <v>3.7679999999999998</v>
          </cell>
          <cell r="AC2747">
            <v>3.1774399999999998</v>
          </cell>
        </row>
        <row r="2748">
          <cell r="AA2748">
            <v>39983</v>
          </cell>
          <cell r="AB2748">
            <v>3.7749999999999999</v>
          </cell>
          <cell r="AC2748">
            <v>3.1778599999999995</v>
          </cell>
        </row>
        <row r="2749">
          <cell r="AA2749">
            <v>39984</v>
          </cell>
          <cell r="AB2749">
            <v>3.7749999999999999</v>
          </cell>
          <cell r="AC2749">
            <v>3.1781399999999995</v>
          </cell>
        </row>
        <row r="2750">
          <cell r="AA2750">
            <v>39985</v>
          </cell>
          <cell r="AB2750">
            <v>3.7749999999999999</v>
          </cell>
          <cell r="AC2750">
            <v>3.1785599999999996</v>
          </cell>
        </row>
        <row r="2751">
          <cell r="AA2751">
            <v>39986</v>
          </cell>
          <cell r="AB2751">
            <v>3.7810000000000001</v>
          </cell>
          <cell r="AC2751">
            <v>3.1788399999999997</v>
          </cell>
        </row>
        <row r="2752">
          <cell r="AA2752">
            <v>39987</v>
          </cell>
          <cell r="AB2752">
            <v>3.7930000000000001</v>
          </cell>
          <cell r="AC2752">
            <v>3.1792600000000002</v>
          </cell>
        </row>
        <row r="2753">
          <cell r="AA2753">
            <v>39988</v>
          </cell>
          <cell r="AB2753">
            <v>3.7919999999999998</v>
          </cell>
          <cell r="AC2753">
            <v>3.1795399999999998</v>
          </cell>
        </row>
        <row r="2754">
          <cell r="AA2754">
            <v>39989</v>
          </cell>
          <cell r="AB2754">
            <v>3.7949999999999999</v>
          </cell>
          <cell r="AC2754">
            <v>3.1799599999999995</v>
          </cell>
        </row>
        <row r="2755">
          <cell r="AA2755">
            <v>39990</v>
          </cell>
          <cell r="AB2755">
            <v>3.798</v>
          </cell>
          <cell r="AC2755">
            <v>3.1802399999999995</v>
          </cell>
        </row>
        <row r="2756">
          <cell r="AA2756">
            <v>39991</v>
          </cell>
          <cell r="AB2756">
            <v>3.798</v>
          </cell>
          <cell r="AC2756">
            <v>3.18066</v>
          </cell>
        </row>
        <row r="2757">
          <cell r="AA2757">
            <v>39992</v>
          </cell>
          <cell r="AB2757">
            <v>3.798</v>
          </cell>
          <cell r="AC2757">
            <v>3.1809399999999997</v>
          </cell>
        </row>
        <row r="2758">
          <cell r="AA2758">
            <v>39993</v>
          </cell>
          <cell r="AB2758">
            <v>3.79</v>
          </cell>
          <cell r="AC2758">
            <v>3.1813600000000002</v>
          </cell>
        </row>
        <row r="2759">
          <cell r="AA2759">
            <v>39994</v>
          </cell>
          <cell r="AB2759">
            <v>3.7970000000000002</v>
          </cell>
          <cell r="AC2759">
            <v>3.1816400000000002</v>
          </cell>
        </row>
        <row r="2760">
          <cell r="AA2760">
            <v>39995</v>
          </cell>
          <cell r="AB2760">
            <v>3.7989999999999999</v>
          </cell>
          <cell r="AC2760">
            <v>3.1820599999999999</v>
          </cell>
        </row>
        <row r="2761">
          <cell r="AA2761">
            <v>39996</v>
          </cell>
          <cell r="AB2761">
            <v>3.8010000000000002</v>
          </cell>
          <cell r="AC2761">
            <v>3.1823399999999995</v>
          </cell>
        </row>
        <row r="2762">
          <cell r="AA2762">
            <v>39997</v>
          </cell>
          <cell r="AB2762">
            <v>3.8029999999999999</v>
          </cell>
          <cell r="AC2762">
            <v>3.18276</v>
          </cell>
        </row>
        <row r="2763">
          <cell r="AA2763">
            <v>39998</v>
          </cell>
          <cell r="AB2763">
            <v>3.8029999999999999</v>
          </cell>
          <cell r="AC2763">
            <v>3.1830400000000001</v>
          </cell>
        </row>
        <row r="2764">
          <cell r="AA2764">
            <v>39999</v>
          </cell>
          <cell r="AB2764">
            <v>3.8029999999999999</v>
          </cell>
          <cell r="AC2764">
            <v>3.1834599999999997</v>
          </cell>
        </row>
        <row r="2765">
          <cell r="AA2765">
            <v>40000</v>
          </cell>
          <cell r="AB2765">
            <v>3.8029999999999999</v>
          </cell>
          <cell r="AC2765">
            <v>3.1837399999999993</v>
          </cell>
        </row>
        <row r="2766">
          <cell r="AA2766">
            <v>40001</v>
          </cell>
          <cell r="AB2766">
            <v>3.8050000000000002</v>
          </cell>
          <cell r="AC2766">
            <v>3.1841599999999999</v>
          </cell>
        </row>
        <row r="2767">
          <cell r="AA2767">
            <v>40002</v>
          </cell>
          <cell r="AB2767">
            <v>3.8079999999999998</v>
          </cell>
          <cell r="AC2767">
            <v>3.18458</v>
          </cell>
        </row>
        <row r="2768">
          <cell r="AA2768">
            <v>40003</v>
          </cell>
          <cell r="AB2768">
            <v>3.8079999999999998</v>
          </cell>
          <cell r="AC2768">
            <v>3.1849999999999996</v>
          </cell>
        </row>
        <row r="2769">
          <cell r="AA2769">
            <v>40004</v>
          </cell>
          <cell r="AB2769">
            <v>3.8079999999999998</v>
          </cell>
          <cell r="AC2769">
            <v>3.1854200000000001</v>
          </cell>
        </row>
        <row r="2770">
          <cell r="AA2770">
            <v>40005</v>
          </cell>
          <cell r="AB2770">
            <v>3.8079999999999998</v>
          </cell>
          <cell r="AC2770">
            <v>3.1858399999999998</v>
          </cell>
        </row>
        <row r="2771">
          <cell r="AA2771">
            <v>40006</v>
          </cell>
          <cell r="AB2771">
            <v>3.8079999999999998</v>
          </cell>
          <cell r="AC2771">
            <v>3.1863999999999995</v>
          </cell>
        </row>
        <row r="2772">
          <cell r="AA2772">
            <v>40007</v>
          </cell>
          <cell r="AB2772">
            <v>3.8079999999999998</v>
          </cell>
          <cell r="AC2772">
            <v>3.18682</v>
          </cell>
        </row>
        <row r="2773">
          <cell r="AA2773">
            <v>40008</v>
          </cell>
          <cell r="AB2773">
            <v>3.806</v>
          </cell>
          <cell r="AC2773">
            <v>3.1872400000000001</v>
          </cell>
        </row>
        <row r="2774">
          <cell r="AA2774">
            <v>40009</v>
          </cell>
          <cell r="AB2774">
            <v>3.8069999999999999</v>
          </cell>
          <cell r="AC2774">
            <v>3.1876599999999997</v>
          </cell>
        </row>
        <row r="2775">
          <cell r="AA2775">
            <v>40010</v>
          </cell>
          <cell r="AB2775">
            <v>3.8069999999999999</v>
          </cell>
          <cell r="AC2775">
            <v>3.1880799999999998</v>
          </cell>
        </row>
        <row r="2776">
          <cell r="AA2776">
            <v>40011</v>
          </cell>
          <cell r="AB2776">
            <v>3.8079999999999998</v>
          </cell>
          <cell r="AC2776">
            <v>3.1884999999999994</v>
          </cell>
        </row>
        <row r="2777">
          <cell r="AA2777">
            <v>40012</v>
          </cell>
          <cell r="AB2777">
            <v>3.8079999999999998</v>
          </cell>
          <cell r="AC2777">
            <v>3.18892</v>
          </cell>
        </row>
        <row r="2778">
          <cell r="AA2778">
            <v>40013</v>
          </cell>
          <cell r="AB2778">
            <v>3.8079999999999998</v>
          </cell>
          <cell r="AC2778">
            <v>3.1893399999999996</v>
          </cell>
        </row>
        <row r="2779">
          <cell r="AA2779">
            <v>40014</v>
          </cell>
          <cell r="AB2779">
            <v>3.8079999999999998</v>
          </cell>
          <cell r="AC2779">
            <v>3.1897599999999997</v>
          </cell>
        </row>
        <row r="2780">
          <cell r="AA2780">
            <v>40015</v>
          </cell>
          <cell r="AB2780">
            <v>3.8079999999999998</v>
          </cell>
          <cell r="AC2780">
            <v>3.1903199999999998</v>
          </cell>
        </row>
        <row r="2781">
          <cell r="AA2781">
            <v>40016</v>
          </cell>
          <cell r="AB2781">
            <v>3.8079999999999998</v>
          </cell>
          <cell r="AC2781">
            <v>3.1907399999999999</v>
          </cell>
        </row>
        <row r="2782">
          <cell r="AA2782">
            <v>40017</v>
          </cell>
          <cell r="AB2782">
            <v>3.8079999999999998</v>
          </cell>
          <cell r="AC2782">
            <v>3.1911599999999996</v>
          </cell>
        </row>
        <row r="2783">
          <cell r="AA2783">
            <v>40018</v>
          </cell>
          <cell r="AB2783">
            <v>3.8090000000000002</v>
          </cell>
          <cell r="AC2783">
            <v>3.1915800000000001</v>
          </cell>
        </row>
        <row r="2784">
          <cell r="AA2784">
            <v>40019</v>
          </cell>
          <cell r="AB2784">
            <v>3.8090000000000002</v>
          </cell>
          <cell r="AC2784">
            <v>3.1919999999999997</v>
          </cell>
        </row>
        <row r="2785">
          <cell r="AA2785">
            <v>40020</v>
          </cell>
          <cell r="AB2785">
            <v>3.8090000000000002</v>
          </cell>
          <cell r="AC2785">
            <v>3.1924199999999998</v>
          </cell>
        </row>
        <row r="2786">
          <cell r="AA2786">
            <v>40021</v>
          </cell>
          <cell r="AB2786">
            <v>3.81</v>
          </cell>
          <cell r="AC2786">
            <v>3.1928399999999999</v>
          </cell>
        </row>
        <row r="2787">
          <cell r="AA2787">
            <v>40022</v>
          </cell>
          <cell r="AB2787">
            <v>3.8149999999999999</v>
          </cell>
          <cell r="AC2787">
            <v>3.1932599999999995</v>
          </cell>
        </row>
        <row r="2788">
          <cell r="AA2788">
            <v>40023</v>
          </cell>
          <cell r="AB2788">
            <v>3.8239999999999998</v>
          </cell>
          <cell r="AC2788">
            <v>3.1936800000000001</v>
          </cell>
        </row>
        <row r="2789">
          <cell r="AA2789">
            <v>40024</v>
          </cell>
          <cell r="AB2789">
            <v>3.8290000000000002</v>
          </cell>
          <cell r="AC2789">
            <v>3.1942399999999997</v>
          </cell>
        </row>
        <row r="2790">
          <cell r="AA2790">
            <v>40025</v>
          </cell>
          <cell r="AB2790">
            <v>3.83</v>
          </cell>
          <cell r="AC2790">
            <v>3.1946599999999994</v>
          </cell>
        </row>
        <row r="2791">
          <cell r="AA2791">
            <v>40026</v>
          </cell>
          <cell r="AB2791">
            <v>3.83</v>
          </cell>
          <cell r="AC2791">
            <v>3.1950799999999999</v>
          </cell>
        </row>
        <row r="2792">
          <cell r="AA2792">
            <v>40027</v>
          </cell>
          <cell r="AB2792">
            <v>3.83</v>
          </cell>
          <cell r="AC2792">
            <v>3.1955</v>
          </cell>
        </row>
        <row r="2793">
          <cell r="AA2793">
            <v>40028</v>
          </cell>
          <cell r="AB2793">
            <v>3.8260000000000001</v>
          </cell>
          <cell r="AC2793">
            <v>3.1959199999999996</v>
          </cell>
        </row>
        <row r="2794">
          <cell r="AA2794">
            <v>40029</v>
          </cell>
          <cell r="AB2794">
            <v>3.823</v>
          </cell>
          <cell r="AC2794">
            <v>3.1963400000000002</v>
          </cell>
        </row>
        <row r="2795">
          <cell r="AA2795">
            <v>40030</v>
          </cell>
          <cell r="AB2795">
            <v>3.8250000000000002</v>
          </cell>
          <cell r="AC2795">
            <v>3.1967599999999998</v>
          </cell>
        </row>
        <row r="2796">
          <cell r="AA2796">
            <v>40031</v>
          </cell>
          <cell r="AB2796">
            <v>3.8260000000000001</v>
          </cell>
          <cell r="AC2796">
            <v>3.1971799999999999</v>
          </cell>
        </row>
        <row r="2797">
          <cell r="AA2797">
            <v>40032</v>
          </cell>
          <cell r="AB2797">
            <v>3.827</v>
          </cell>
          <cell r="AC2797">
            <v>3.1978799999999996</v>
          </cell>
        </row>
        <row r="2798">
          <cell r="AA2798">
            <v>40033</v>
          </cell>
          <cell r="AB2798">
            <v>3.827</v>
          </cell>
          <cell r="AC2798">
            <v>3.1985799999999998</v>
          </cell>
        </row>
        <row r="2799">
          <cell r="AA2799">
            <v>40034</v>
          </cell>
          <cell r="AB2799">
            <v>3.827</v>
          </cell>
          <cell r="AC2799">
            <v>3.1991399999999999</v>
          </cell>
        </row>
        <row r="2800">
          <cell r="AA2800">
            <v>40035</v>
          </cell>
          <cell r="AB2800">
            <v>3.8290000000000002</v>
          </cell>
          <cell r="AC2800">
            <v>3.19984</v>
          </cell>
        </row>
        <row r="2801">
          <cell r="AA2801">
            <v>40036</v>
          </cell>
          <cell r="AB2801">
            <v>3.831</v>
          </cell>
          <cell r="AC2801">
            <v>3.2003999999999997</v>
          </cell>
        </row>
        <row r="2802">
          <cell r="AA2802">
            <v>40037</v>
          </cell>
          <cell r="AB2802">
            <v>3.8340000000000001</v>
          </cell>
          <cell r="AC2802">
            <v>3.2011000000000003</v>
          </cell>
        </row>
        <row r="2803">
          <cell r="AA2803">
            <v>40038</v>
          </cell>
          <cell r="AB2803">
            <v>3.8370000000000002</v>
          </cell>
          <cell r="AC2803">
            <v>3.20166</v>
          </cell>
        </row>
        <row r="2804">
          <cell r="AA2804">
            <v>40039</v>
          </cell>
          <cell r="AB2804">
            <v>3.84</v>
          </cell>
          <cell r="AC2804">
            <v>3.2023599999999997</v>
          </cell>
        </row>
        <row r="2805">
          <cell r="AA2805">
            <v>40040</v>
          </cell>
          <cell r="AB2805">
            <v>3.84</v>
          </cell>
          <cell r="AC2805">
            <v>3.2029199999999998</v>
          </cell>
        </row>
        <row r="2806">
          <cell r="AA2806">
            <v>40041</v>
          </cell>
          <cell r="AB2806">
            <v>3.84</v>
          </cell>
          <cell r="AC2806">
            <v>3.2036199999999999</v>
          </cell>
        </row>
        <row r="2807">
          <cell r="AA2807">
            <v>40042</v>
          </cell>
          <cell r="AB2807">
            <v>3.84</v>
          </cell>
          <cell r="AC2807">
            <v>3.2043200000000001</v>
          </cell>
        </row>
        <row r="2808">
          <cell r="AA2808">
            <v>40043</v>
          </cell>
          <cell r="AB2808">
            <v>3.8460000000000001</v>
          </cell>
          <cell r="AC2808">
            <v>3.2048800000000002</v>
          </cell>
        </row>
        <row r="2809">
          <cell r="AA2809">
            <v>40044</v>
          </cell>
          <cell r="AB2809">
            <v>3.8479999999999999</v>
          </cell>
          <cell r="AC2809">
            <v>3.2055799999999994</v>
          </cell>
        </row>
        <row r="2810">
          <cell r="AA2810">
            <v>40045</v>
          </cell>
          <cell r="AB2810">
            <v>3.8490000000000002</v>
          </cell>
          <cell r="AC2810">
            <v>3.2061399999999995</v>
          </cell>
        </row>
        <row r="2811">
          <cell r="AA2811">
            <v>40046</v>
          </cell>
          <cell r="AB2811">
            <v>3.8490000000000002</v>
          </cell>
          <cell r="AC2811">
            <v>3.2068399999999997</v>
          </cell>
        </row>
        <row r="2812">
          <cell r="AA2812">
            <v>40047</v>
          </cell>
          <cell r="AB2812">
            <v>3.8490000000000002</v>
          </cell>
          <cell r="AC2812">
            <v>3.2073999999999998</v>
          </cell>
        </row>
        <row r="2813">
          <cell r="AA2813">
            <v>40048</v>
          </cell>
          <cell r="AB2813">
            <v>3.8490000000000002</v>
          </cell>
          <cell r="AC2813">
            <v>3.2081</v>
          </cell>
        </row>
        <row r="2814">
          <cell r="AA2814">
            <v>40049</v>
          </cell>
          <cell r="AB2814">
            <v>3.85</v>
          </cell>
          <cell r="AC2814">
            <v>3.2086600000000001</v>
          </cell>
        </row>
        <row r="2815">
          <cell r="AA2815">
            <v>40050</v>
          </cell>
          <cell r="AB2815">
            <v>3.85</v>
          </cell>
          <cell r="AC2815">
            <v>3.2093600000000002</v>
          </cell>
        </row>
        <row r="2816">
          <cell r="AA2816">
            <v>40051</v>
          </cell>
          <cell r="AB2816">
            <v>3.8479999999999999</v>
          </cell>
          <cell r="AC2816">
            <v>3.2100599999999999</v>
          </cell>
        </row>
        <row r="2817">
          <cell r="AA2817">
            <v>40052</v>
          </cell>
          <cell r="AB2817">
            <v>3.8479999999999999</v>
          </cell>
          <cell r="AC2817">
            <v>3.2106199999999996</v>
          </cell>
        </row>
        <row r="2818">
          <cell r="AA2818">
            <v>40053</v>
          </cell>
          <cell r="AB2818">
            <v>3.85</v>
          </cell>
          <cell r="AC2818">
            <v>3.2113199999999997</v>
          </cell>
        </row>
        <row r="2819">
          <cell r="AA2819">
            <v>40054</v>
          </cell>
          <cell r="AB2819">
            <v>3.85</v>
          </cell>
          <cell r="AC2819">
            <v>3.2118799999999998</v>
          </cell>
        </row>
        <row r="2820">
          <cell r="AA2820">
            <v>40055</v>
          </cell>
          <cell r="AB2820">
            <v>3.85</v>
          </cell>
          <cell r="AC2820">
            <v>3.21258</v>
          </cell>
        </row>
        <row r="2821">
          <cell r="AA2821">
            <v>40056</v>
          </cell>
          <cell r="AB2821">
            <v>3.851</v>
          </cell>
          <cell r="AC2821">
            <v>3.2131400000000001</v>
          </cell>
        </row>
        <row r="2822">
          <cell r="AA2822">
            <v>40057</v>
          </cell>
          <cell r="AB2822">
            <v>3.8450000000000002</v>
          </cell>
          <cell r="AC2822">
            <v>3.2138399999999998</v>
          </cell>
        </row>
        <row r="2823">
          <cell r="AA2823">
            <v>40058</v>
          </cell>
          <cell r="AB2823">
            <v>3.8460000000000001</v>
          </cell>
          <cell r="AC2823">
            <v>3.21454</v>
          </cell>
        </row>
        <row r="2824">
          <cell r="AA2824">
            <v>40059</v>
          </cell>
          <cell r="AB2824">
            <v>3.8460000000000001</v>
          </cell>
          <cell r="AC2824">
            <v>3.2152400000000001</v>
          </cell>
        </row>
        <row r="2825">
          <cell r="AA2825">
            <v>40060</v>
          </cell>
          <cell r="AB2825">
            <v>3.847</v>
          </cell>
          <cell r="AC2825">
            <v>3.2158000000000002</v>
          </cell>
        </row>
        <row r="2826">
          <cell r="AA2826">
            <v>40061</v>
          </cell>
          <cell r="AB2826">
            <v>3.847</v>
          </cell>
          <cell r="AC2826">
            <v>3.2164999999999995</v>
          </cell>
        </row>
        <row r="2827">
          <cell r="AA2827">
            <v>40062</v>
          </cell>
          <cell r="AB2827">
            <v>3.847</v>
          </cell>
          <cell r="AC2827">
            <v>3.2172000000000001</v>
          </cell>
        </row>
        <row r="2828">
          <cell r="AA2828">
            <v>40063</v>
          </cell>
          <cell r="AB2828">
            <v>3.8490000000000002</v>
          </cell>
          <cell r="AC2828">
            <v>3.2180399999999998</v>
          </cell>
        </row>
        <row r="2829">
          <cell r="AA2829">
            <v>40064</v>
          </cell>
          <cell r="AB2829">
            <v>3.851</v>
          </cell>
          <cell r="AC2829">
            <v>3.2188799999999995</v>
          </cell>
        </row>
        <row r="2830">
          <cell r="AA2830">
            <v>40065</v>
          </cell>
          <cell r="AB2830">
            <v>3.8540000000000001</v>
          </cell>
          <cell r="AC2830">
            <v>3.2198599999999997</v>
          </cell>
        </row>
        <row r="2831">
          <cell r="AA2831">
            <v>40066</v>
          </cell>
          <cell r="AB2831">
            <v>3.8530000000000002</v>
          </cell>
          <cell r="AC2831">
            <v>3.2206999999999999</v>
          </cell>
        </row>
        <row r="2832">
          <cell r="AA2832">
            <v>40067</v>
          </cell>
          <cell r="AB2832">
            <v>3.8540000000000001</v>
          </cell>
          <cell r="AC2832">
            <v>3.2216800000000001</v>
          </cell>
        </row>
        <row r="2833">
          <cell r="AA2833">
            <v>40068</v>
          </cell>
          <cell r="AB2833">
            <v>3.8540000000000001</v>
          </cell>
          <cell r="AC2833">
            <v>3.2225199999999998</v>
          </cell>
        </row>
        <row r="2834">
          <cell r="AA2834">
            <v>40069</v>
          </cell>
          <cell r="AB2834">
            <v>3.8540000000000001</v>
          </cell>
          <cell r="AC2834">
            <v>3.22336</v>
          </cell>
        </row>
        <row r="2835">
          <cell r="AA2835">
            <v>40070</v>
          </cell>
          <cell r="AB2835">
            <v>3.8420000000000001</v>
          </cell>
          <cell r="AC2835">
            <v>3.2243400000000002</v>
          </cell>
        </row>
        <row r="2836">
          <cell r="AA2836">
            <v>40071</v>
          </cell>
          <cell r="AB2836">
            <v>3.831</v>
          </cell>
          <cell r="AC2836">
            <v>3.2251799999999999</v>
          </cell>
        </row>
        <row r="2837">
          <cell r="AA2837">
            <v>40072</v>
          </cell>
          <cell r="AB2837">
            <v>3.8279999999999998</v>
          </cell>
          <cell r="AC2837">
            <v>3.2260199999999997</v>
          </cell>
        </row>
        <row r="2838">
          <cell r="AA2838">
            <v>40073</v>
          </cell>
          <cell r="AB2838">
            <v>3.8319999999999999</v>
          </cell>
          <cell r="AC2838">
            <v>3.2269999999999999</v>
          </cell>
        </row>
        <row r="2839">
          <cell r="AA2839">
            <v>40074</v>
          </cell>
          <cell r="AB2839">
            <v>3.839</v>
          </cell>
          <cell r="AC2839">
            <v>3.22784</v>
          </cell>
        </row>
        <row r="2840">
          <cell r="AA2840">
            <v>40075</v>
          </cell>
          <cell r="AB2840">
            <v>3.839</v>
          </cell>
          <cell r="AC2840">
            <v>3.2286799999999998</v>
          </cell>
        </row>
        <row r="2841">
          <cell r="AA2841">
            <v>40076</v>
          </cell>
          <cell r="AB2841">
            <v>3.839</v>
          </cell>
          <cell r="AC2841">
            <v>3.22966</v>
          </cell>
        </row>
        <row r="2842">
          <cell r="AA2842">
            <v>40077</v>
          </cell>
          <cell r="AB2842">
            <v>3.8359999999999999</v>
          </cell>
          <cell r="AC2842">
            <v>3.2305000000000001</v>
          </cell>
        </row>
        <row r="2843">
          <cell r="AA2843">
            <v>40078</v>
          </cell>
          <cell r="AB2843">
            <v>3.8370000000000002</v>
          </cell>
          <cell r="AC2843">
            <v>3.2313399999999999</v>
          </cell>
        </row>
        <row r="2844">
          <cell r="AA2844">
            <v>40079</v>
          </cell>
          <cell r="AB2844">
            <v>3.8370000000000002</v>
          </cell>
          <cell r="AC2844">
            <v>3.2323200000000001</v>
          </cell>
        </row>
        <row r="2845">
          <cell r="AA2845">
            <v>40080</v>
          </cell>
          <cell r="AB2845">
            <v>3.8370000000000002</v>
          </cell>
          <cell r="AC2845">
            <v>3.2331599999999998</v>
          </cell>
        </row>
        <row r="2846">
          <cell r="AA2846">
            <v>40081</v>
          </cell>
          <cell r="AB2846">
            <v>3.8380000000000001</v>
          </cell>
          <cell r="AC2846">
            <v>3.234</v>
          </cell>
        </row>
        <row r="2847">
          <cell r="AA2847">
            <v>40082</v>
          </cell>
          <cell r="AB2847">
            <v>3.8380000000000001</v>
          </cell>
          <cell r="AC2847">
            <v>3.2349800000000002</v>
          </cell>
        </row>
        <row r="2848">
          <cell r="AA2848">
            <v>40083</v>
          </cell>
          <cell r="AB2848">
            <v>3.8380000000000001</v>
          </cell>
          <cell r="AC2848">
            <v>3.2358199999999999</v>
          </cell>
        </row>
        <row r="2849">
          <cell r="AA2849">
            <v>40084</v>
          </cell>
          <cell r="AB2849">
            <v>3.8410000000000002</v>
          </cell>
          <cell r="AC2849">
            <v>3.2367999999999997</v>
          </cell>
        </row>
        <row r="2850">
          <cell r="AA2850">
            <v>40085</v>
          </cell>
          <cell r="AB2850">
            <v>3.843</v>
          </cell>
          <cell r="AC2850">
            <v>3.2376400000000003</v>
          </cell>
        </row>
        <row r="2851">
          <cell r="AA2851">
            <v>40086</v>
          </cell>
          <cell r="AB2851">
            <v>3.843</v>
          </cell>
          <cell r="AC2851">
            <v>3.23848</v>
          </cell>
        </row>
        <row r="2852">
          <cell r="AA2852">
            <v>40087</v>
          </cell>
          <cell r="AB2852">
            <v>3.8439999999999999</v>
          </cell>
          <cell r="AC2852">
            <v>3.2393199999999998</v>
          </cell>
        </row>
        <row r="2853">
          <cell r="AA2853">
            <v>40088</v>
          </cell>
          <cell r="AB2853">
            <v>3.8439999999999999</v>
          </cell>
          <cell r="AC2853">
            <v>3.2402999999999995</v>
          </cell>
        </row>
        <row r="2854">
          <cell r="AA2854">
            <v>40089</v>
          </cell>
          <cell r="AB2854">
            <v>3.8439999999999999</v>
          </cell>
          <cell r="AC2854">
            <v>3.2411400000000001</v>
          </cell>
        </row>
        <row r="2855">
          <cell r="AA2855">
            <v>40090</v>
          </cell>
          <cell r="AB2855">
            <v>3.8439999999999999</v>
          </cell>
          <cell r="AC2855">
            <v>3.2419799999999999</v>
          </cell>
        </row>
        <row r="2856">
          <cell r="AA2856">
            <v>40091</v>
          </cell>
          <cell r="AB2856">
            <v>3.84</v>
          </cell>
          <cell r="AC2856">
            <v>3.24282</v>
          </cell>
        </row>
        <row r="2857">
          <cell r="AA2857">
            <v>40092</v>
          </cell>
          <cell r="AB2857">
            <v>3.8340000000000001</v>
          </cell>
          <cell r="AC2857">
            <v>3.2436599999999998</v>
          </cell>
        </row>
        <row r="2858">
          <cell r="AA2858">
            <v>40093</v>
          </cell>
          <cell r="AB2858">
            <v>3.8340000000000001</v>
          </cell>
          <cell r="AC2858">
            <v>3.2444999999999995</v>
          </cell>
        </row>
        <row r="2859">
          <cell r="AA2859">
            <v>40094</v>
          </cell>
          <cell r="AB2859">
            <v>3.8330000000000002</v>
          </cell>
          <cell r="AC2859">
            <v>3.2452000000000001</v>
          </cell>
        </row>
        <row r="2860">
          <cell r="AA2860">
            <v>40095</v>
          </cell>
          <cell r="AB2860">
            <v>3.8290000000000002</v>
          </cell>
          <cell r="AC2860">
            <v>3.2460399999999998</v>
          </cell>
        </row>
        <row r="2861">
          <cell r="AA2861">
            <v>40096</v>
          </cell>
          <cell r="AB2861">
            <v>3.8290000000000002</v>
          </cell>
          <cell r="AC2861">
            <v>3.24674</v>
          </cell>
        </row>
        <row r="2862">
          <cell r="AA2862">
            <v>40097</v>
          </cell>
          <cell r="AB2862">
            <v>3.8290000000000002</v>
          </cell>
          <cell r="AC2862">
            <v>3.2475800000000001</v>
          </cell>
        </row>
        <row r="2863">
          <cell r="AA2863">
            <v>40098</v>
          </cell>
          <cell r="AB2863">
            <v>3.8290000000000002</v>
          </cell>
          <cell r="AC2863">
            <v>3.2482799999999994</v>
          </cell>
        </row>
        <row r="2864">
          <cell r="AA2864">
            <v>40099</v>
          </cell>
          <cell r="AB2864">
            <v>3.8250000000000002</v>
          </cell>
          <cell r="AC2864">
            <v>3.24912</v>
          </cell>
        </row>
        <row r="2865">
          <cell r="AA2865">
            <v>40100</v>
          </cell>
          <cell r="AB2865">
            <v>3.8220000000000001</v>
          </cell>
          <cell r="AC2865">
            <v>3.2499600000000002</v>
          </cell>
        </row>
        <row r="2866">
          <cell r="AA2866">
            <v>40101</v>
          </cell>
          <cell r="AB2866">
            <v>3.819</v>
          </cell>
          <cell r="AC2866">
            <v>3.2506599999999994</v>
          </cell>
        </row>
        <row r="2867">
          <cell r="AA2867">
            <v>40102</v>
          </cell>
          <cell r="AB2867">
            <v>3.8210000000000002</v>
          </cell>
          <cell r="AC2867">
            <v>3.2514999999999996</v>
          </cell>
        </row>
        <row r="2868">
          <cell r="AA2868">
            <v>40103</v>
          </cell>
          <cell r="AB2868">
            <v>3.8210000000000002</v>
          </cell>
          <cell r="AC2868">
            <v>3.2521999999999998</v>
          </cell>
        </row>
        <row r="2869">
          <cell r="AA2869">
            <v>40104</v>
          </cell>
          <cell r="AB2869">
            <v>3.8210000000000002</v>
          </cell>
          <cell r="AC2869">
            <v>3.2530399999999995</v>
          </cell>
        </row>
        <row r="2870">
          <cell r="AA2870">
            <v>40105</v>
          </cell>
          <cell r="AB2870">
            <v>3.8220000000000001</v>
          </cell>
          <cell r="AC2870">
            <v>3.2537400000000001</v>
          </cell>
        </row>
        <row r="2871">
          <cell r="AA2871">
            <v>40106</v>
          </cell>
          <cell r="AB2871">
            <v>3.8210000000000002</v>
          </cell>
          <cell r="AC2871">
            <v>3.2545799999999998</v>
          </cell>
        </row>
        <row r="2872">
          <cell r="AA2872">
            <v>40107</v>
          </cell>
          <cell r="AB2872">
            <v>3.8210000000000002</v>
          </cell>
          <cell r="AC2872">
            <v>3.25528</v>
          </cell>
        </row>
        <row r="2873">
          <cell r="AA2873">
            <v>40108</v>
          </cell>
          <cell r="AB2873">
            <v>3.8220000000000001</v>
          </cell>
          <cell r="AC2873">
            <v>3.2561200000000001</v>
          </cell>
        </row>
        <row r="2874">
          <cell r="AA2874">
            <v>40109</v>
          </cell>
          <cell r="AB2874">
            <v>3.82</v>
          </cell>
          <cell r="AC2874">
            <v>3.2568199999999994</v>
          </cell>
        </row>
        <row r="2875">
          <cell r="AA2875">
            <v>40110</v>
          </cell>
          <cell r="AB2875">
            <v>3.82</v>
          </cell>
          <cell r="AC2875">
            <v>3.25766</v>
          </cell>
        </row>
        <row r="2876">
          <cell r="AA2876">
            <v>40111</v>
          </cell>
          <cell r="AB2876">
            <v>3.82</v>
          </cell>
          <cell r="AC2876">
            <v>3.2583599999999997</v>
          </cell>
        </row>
        <row r="2877">
          <cell r="AA2877">
            <v>40112</v>
          </cell>
          <cell r="AB2877">
            <v>3.82</v>
          </cell>
          <cell r="AC2877">
            <v>3.2591999999999994</v>
          </cell>
        </row>
        <row r="2878">
          <cell r="AA2878">
            <v>40113</v>
          </cell>
          <cell r="AB2878">
            <v>3.82</v>
          </cell>
          <cell r="AC2878">
            <v>3.2599</v>
          </cell>
        </row>
        <row r="2879">
          <cell r="AA2879">
            <v>40114</v>
          </cell>
          <cell r="AB2879">
            <v>3.82</v>
          </cell>
          <cell r="AC2879">
            <v>3.2607399999999997</v>
          </cell>
        </row>
        <row r="2880">
          <cell r="AA2880">
            <v>40115</v>
          </cell>
          <cell r="AB2880">
            <v>3.82</v>
          </cell>
          <cell r="AC2880">
            <v>3.2614399999999999</v>
          </cell>
        </row>
        <row r="2881">
          <cell r="AA2881">
            <v>40116</v>
          </cell>
          <cell r="AB2881">
            <v>3.819</v>
          </cell>
          <cell r="AC2881">
            <v>3.2622800000000001</v>
          </cell>
        </row>
        <row r="2882">
          <cell r="AA2882">
            <v>40117</v>
          </cell>
          <cell r="AB2882">
            <v>3.819</v>
          </cell>
          <cell r="AC2882">
            <v>3.2631199999999998</v>
          </cell>
        </row>
        <row r="2883">
          <cell r="AA2883">
            <v>40118</v>
          </cell>
          <cell r="AB2883">
            <v>3.819</v>
          </cell>
          <cell r="AC2883">
            <v>3.2638199999999999</v>
          </cell>
        </row>
        <row r="2884">
          <cell r="AA2884">
            <v>40119</v>
          </cell>
          <cell r="AB2884">
            <v>3.819</v>
          </cell>
          <cell r="AC2884">
            <v>3.2646600000000001</v>
          </cell>
        </row>
        <row r="2885">
          <cell r="AA2885">
            <v>40120</v>
          </cell>
          <cell r="AB2885">
            <v>3.8180000000000001</v>
          </cell>
          <cell r="AC2885">
            <v>3.2654999999999998</v>
          </cell>
        </row>
        <row r="2886">
          <cell r="AA2886">
            <v>40121</v>
          </cell>
          <cell r="AB2886">
            <v>3.8180000000000001</v>
          </cell>
          <cell r="AC2886">
            <v>3.2663399999999996</v>
          </cell>
        </row>
        <row r="2887">
          <cell r="AA2887">
            <v>40122</v>
          </cell>
          <cell r="AB2887">
            <v>3.8170000000000002</v>
          </cell>
          <cell r="AC2887">
            <v>3.2670400000000002</v>
          </cell>
        </row>
        <row r="2888">
          <cell r="AA2888">
            <v>40123</v>
          </cell>
          <cell r="AB2888">
            <v>3.8170000000000002</v>
          </cell>
          <cell r="AC2888">
            <v>3.2678799999999999</v>
          </cell>
        </row>
        <row r="2889">
          <cell r="AA2889">
            <v>40124</v>
          </cell>
          <cell r="AB2889">
            <v>3.8170000000000002</v>
          </cell>
          <cell r="AC2889">
            <v>3.2687199999999996</v>
          </cell>
        </row>
        <row r="2890">
          <cell r="AA2890">
            <v>40125</v>
          </cell>
          <cell r="AB2890">
            <v>3.8170000000000002</v>
          </cell>
          <cell r="AC2890">
            <v>3.2695599999999998</v>
          </cell>
        </row>
        <row r="2891">
          <cell r="AA2891">
            <v>40126</v>
          </cell>
          <cell r="AB2891">
            <v>3.8159999999999998</v>
          </cell>
          <cell r="AC2891">
            <v>3.27054</v>
          </cell>
        </row>
        <row r="2892">
          <cell r="AA2892">
            <v>40127</v>
          </cell>
          <cell r="AB2892">
            <v>3.8149999999999999</v>
          </cell>
          <cell r="AC2892">
            <v>3.2713799999999997</v>
          </cell>
        </row>
        <row r="2893">
          <cell r="AA2893">
            <v>40128</v>
          </cell>
          <cell r="AB2893">
            <v>3.8130000000000002</v>
          </cell>
          <cell r="AC2893">
            <v>3.2722199999999999</v>
          </cell>
        </row>
        <row r="2894">
          <cell r="AA2894">
            <v>40129</v>
          </cell>
          <cell r="AB2894">
            <v>3.8140000000000001</v>
          </cell>
          <cell r="AC2894">
            <v>3.2730599999999996</v>
          </cell>
        </row>
        <row r="2895">
          <cell r="AA2895">
            <v>40130</v>
          </cell>
          <cell r="AB2895">
            <v>3.8140000000000001</v>
          </cell>
          <cell r="AC2895">
            <v>3.2738999999999994</v>
          </cell>
        </row>
        <row r="2896">
          <cell r="AA2896">
            <v>40131</v>
          </cell>
          <cell r="AB2896">
            <v>3.8140000000000001</v>
          </cell>
          <cell r="AC2896">
            <v>3.2748799999999996</v>
          </cell>
        </row>
        <row r="2897">
          <cell r="AA2897">
            <v>40132</v>
          </cell>
          <cell r="AB2897">
            <v>3.8140000000000001</v>
          </cell>
          <cell r="AC2897">
            <v>3.2757199999999997</v>
          </cell>
        </row>
        <row r="2898">
          <cell r="AA2898">
            <v>40133</v>
          </cell>
          <cell r="AB2898">
            <v>3.8149999999999999</v>
          </cell>
          <cell r="AC2898">
            <v>3.2765599999999995</v>
          </cell>
        </row>
        <row r="2899">
          <cell r="AA2899">
            <v>40134</v>
          </cell>
          <cell r="AB2899">
            <v>3.8140000000000001</v>
          </cell>
          <cell r="AC2899">
            <v>3.2774000000000001</v>
          </cell>
        </row>
        <row r="2900">
          <cell r="AA2900">
            <v>40135</v>
          </cell>
          <cell r="AB2900">
            <v>3.81</v>
          </cell>
          <cell r="AC2900">
            <v>3.2782399999999998</v>
          </cell>
        </row>
        <row r="2901">
          <cell r="AA2901">
            <v>40136</v>
          </cell>
          <cell r="AB2901">
            <v>3.8029999999999999</v>
          </cell>
          <cell r="AC2901">
            <v>3.2792199999999996</v>
          </cell>
        </row>
        <row r="2902">
          <cell r="AA2902">
            <v>40137</v>
          </cell>
          <cell r="AB2902">
            <v>3.8</v>
          </cell>
          <cell r="AC2902">
            <v>3.2800600000000002</v>
          </cell>
        </row>
        <row r="2903">
          <cell r="AA2903">
            <v>40138</v>
          </cell>
          <cell r="AB2903">
            <v>3.8</v>
          </cell>
          <cell r="AC2903">
            <v>3.2808999999999999</v>
          </cell>
        </row>
        <row r="2904">
          <cell r="AA2904">
            <v>40139</v>
          </cell>
          <cell r="AB2904">
            <v>3.8</v>
          </cell>
          <cell r="AC2904">
            <v>3.2817400000000001</v>
          </cell>
        </row>
        <row r="2905">
          <cell r="AA2905">
            <v>40140</v>
          </cell>
          <cell r="AB2905">
            <v>3.7989999999999999</v>
          </cell>
          <cell r="AC2905">
            <v>3.2825799999999998</v>
          </cell>
        </row>
        <row r="2906">
          <cell r="AA2906">
            <v>40141</v>
          </cell>
          <cell r="AB2906">
            <v>3.802</v>
          </cell>
          <cell r="AC2906">
            <v>3.28356</v>
          </cell>
        </row>
        <row r="2907">
          <cell r="AA2907">
            <v>40142</v>
          </cell>
          <cell r="AB2907">
            <v>3.8029999999999999</v>
          </cell>
          <cell r="AC2907">
            <v>3.2843999999999998</v>
          </cell>
        </row>
        <row r="2908">
          <cell r="AA2908">
            <v>40143</v>
          </cell>
          <cell r="AB2908">
            <v>3.806</v>
          </cell>
          <cell r="AC2908">
            <v>3.2852399999999999</v>
          </cell>
        </row>
        <row r="2909">
          <cell r="AA2909">
            <v>40144</v>
          </cell>
          <cell r="AB2909">
            <v>3.8090000000000002</v>
          </cell>
          <cell r="AC2909">
            <v>3.2860799999999997</v>
          </cell>
        </row>
        <row r="2910">
          <cell r="AA2910">
            <v>40145</v>
          </cell>
          <cell r="AB2910">
            <v>3.8090000000000002</v>
          </cell>
          <cell r="AC2910">
            <v>3.2870599999999999</v>
          </cell>
        </row>
        <row r="2911">
          <cell r="AA2911">
            <v>40146</v>
          </cell>
          <cell r="AB2911">
            <v>3.8090000000000002</v>
          </cell>
          <cell r="AC2911">
            <v>3.2879</v>
          </cell>
        </row>
        <row r="2912">
          <cell r="AA2912">
            <v>40147</v>
          </cell>
          <cell r="AB2912">
            <v>3.8109999999999999</v>
          </cell>
          <cell r="AC2912">
            <v>3.2887399999999998</v>
          </cell>
        </row>
        <row r="2913">
          <cell r="AA2913">
            <v>40148</v>
          </cell>
          <cell r="AB2913">
            <v>3.8119999999999998</v>
          </cell>
          <cell r="AC2913">
            <v>3.2895799999999995</v>
          </cell>
        </row>
        <row r="2914">
          <cell r="AA2914">
            <v>40149</v>
          </cell>
          <cell r="AB2914">
            <v>3.8109999999999999</v>
          </cell>
          <cell r="AC2914">
            <v>3.2904199999999997</v>
          </cell>
        </row>
        <row r="2915">
          <cell r="AA2915">
            <v>40150</v>
          </cell>
          <cell r="AB2915">
            <v>3.8090000000000002</v>
          </cell>
          <cell r="AC2915">
            <v>3.2912600000000003</v>
          </cell>
        </row>
        <row r="2916">
          <cell r="AA2916">
            <v>40151</v>
          </cell>
          <cell r="AB2916">
            <v>3.8069999999999999</v>
          </cell>
          <cell r="AC2916">
            <v>3.2921</v>
          </cell>
        </row>
        <row r="2917">
          <cell r="AA2917">
            <v>40152</v>
          </cell>
          <cell r="AB2917">
            <v>3.8069999999999999</v>
          </cell>
          <cell r="AC2917">
            <v>3.2929399999999998</v>
          </cell>
        </row>
        <row r="2918">
          <cell r="AA2918">
            <v>40153</v>
          </cell>
          <cell r="AB2918">
            <v>3.8069999999999999</v>
          </cell>
          <cell r="AC2918">
            <v>3.2937799999999999</v>
          </cell>
        </row>
        <row r="2919">
          <cell r="AA2919">
            <v>40154</v>
          </cell>
          <cell r="AB2919">
            <v>3.8039999999999998</v>
          </cell>
          <cell r="AC2919">
            <v>3.2947600000000001</v>
          </cell>
        </row>
        <row r="2920">
          <cell r="AA2920">
            <v>40155</v>
          </cell>
          <cell r="AB2920">
            <v>3.8039999999999998</v>
          </cell>
          <cell r="AC2920">
            <v>3.2955999999999999</v>
          </cell>
        </row>
        <row r="2921">
          <cell r="AA2921">
            <v>40156</v>
          </cell>
          <cell r="AB2921">
            <v>3.7989999999999999</v>
          </cell>
          <cell r="AC2921">
            <v>3.29644</v>
          </cell>
        </row>
        <row r="2922">
          <cell r="AA2922">
            <v>40157</v>
          </cell>
          <cell r="AB2922">
            <v>3.8010000000000002</v>
          </cell>
          <cell r="AC2922">
            <v>3.2972799999999998</v>
          </cell>
        </row>
        <row r="2923">
          <cell r="AA2923">
            <v>40158</v>
          </cell>
          <cell r="AB2923">
            <v>3.8029999999999999</v>
          </cell>
          <cell r="AC2923">
            <v>3.29826</v>
          </cell>
        </row>
        <row r="2924">
          <cell r="AA2924">
            <v>40159</v>
          </cell>
          <cell r="AB2924">
            <v>3.8010000000000002</v>
          </cell>
          <cell r="AC2924">
            <v>3.2990999999999997</v>
          </cell>
        </row>
        <row r="2925">
          <cell r="AA2925">
            <v>40160</v>
          </cell>
          <cell r="AB2925">
            <v>3.8029999999999999</v>
          </cell>
          <cell r="AC2925">
            <v>3.2999399999999999</v>
          </cell>
        </row>
        <row r="2926">
          <cell r="AA2926">
            <v>40161</v>
          </cell>
          <cell r="AB2926">
            <v>3.8109999999999999</v>
          </cell>
          <cell r="AC2926">
            <v>3.3007799999999996</v>
          </cell>
        </row>
        <row r="2927">
          <cell r="AA2927">
            <v>40162</v>
          </cell>
          <cell r="AB2927">
            <v>3.8109999999999999</v>
          </cell>
          <cell r="AC2927">
            <v>3.3017599999999998</v>
          </cell>
        </row>
        <row r="2928">
          <cell r="AA2928">
            <v>40163</v>
          </cell>
          <cell r="AB2928">
            <v>3.81</v>
          </cell>
          <cell r="AC2928">
            <v>3.3026</v>
          </cell>
        </row>
        <row r="2929">
          <cell r="AA2929">
            <v>40164</v>
          </cell>
          <cell r="AB2929">
            <v>3.82</v>
          </cell>
          <cell r="AC2929">
            <v>3.3034399999999997</v>
          </cell>
        </row>
        <row r="2930">
          <cell r="AA2930">
            <v>40165</v>
          </cell>
          <cell r="AB2930">
            <v>3.8130000000000002</v>
          </cell>
          <cell r="AC2930">
            <v>3.3044199999999999</v>
          </cell>
        </row>
        <row r="2931">
          <cell r="AA2931">
            <v>40166</v>
          </cell>
          <cell r="AB2931">
            <v>3.8130000000000002</v>
          </cell>
          <cell r="AC2931">
            <v>3.3052599999999996</v>
          </cell>
        </row>
        <row r="2932">
          <cell r="AA2932">
            <v>40167</v>
          </cell>
          <cell r="AB2932">
            <v>3.8130000000000002</v>
          </cell>
          <cell r="AC2932">
            <v>3.3060999999999998</v>
          </cell>
        </row>
        <row r="2933">
          <cell r="AA2933">
            <v>40168</v>
          </cell>
          <cell r="AB2933">
            <v>3.8079999999999998</v>
          </cell>
          <cell r="AC2933">
            <v>3.3069399999999995</v>
          </cell>
        </row>
        <row r="2934">
          <cell r="AA2934">
            <v>40169</v>
          </cell>
          <cell r="AB2934">
            <v>3.8</v>
          </cell>
          <cell r="AC2934">
            <v>3.3079199999999997</v>
          </cell>
        </row>
        <row r="2935">
          <cell r="AA2935">
            <v>40170</v>
          </cell>
          <cell r="AB2935">
            <v>3.7949999999999999</v>
          </cell>
          <cell r="AC2935">
            <v>3.3087599999999999</v>
          </cell>
        </row>
        <row r="2936">
          <cell r="AA2936">
            <v>40171</v>
          </cell>
          <cell r="AB2936">
            <v>3.7919999999999998</v>
          </cell>
          <cell r="AC2936">
            <v>3.3095999999999997</v>
          </cell>
        </row>
        <row r="2937">
          <cell r="AA2937">
            <v>40172</v>
          </cell>
          <cell r="AB2937">
            <v>3.7919999999999998</v>
          </cell>
          <cell r="AC2937">
            <v>3.3105799999999999</v>
          </cell>
        </row>
        <row r="2938">
          <cell r="AA2938">
            <v>40173</v>
          </cell>
          <cell r="AB2938">
            <v>3.7919999999999998</v>
          </cell>
          <cell r="AC2938">
            <v>3.3114199999999996</v>
          </cell>
        </row>
        <row r="2939">
          <cell r="AA2939">
            <v>40174</v>
          </cell>
          <cell r="AB2939">
            <v>3.7919999999999998</v>
          </cell>
          <cell r="AC2939">
            <v>3.3122599999999998</v>
          </cell>
        </row>
        <row r="2940">
          <cell r="AA2940">
            <v>40175</v>
          </cell>
          <cell r="AB2940">
            <v>3.7989999999999999</v>
          </cell>
          <cell r="AC2940">
            <v>3.31324</v>
          </cell>
        </row>
        <row r="2941">
          <cell r="AA2941">
            <v>40176</v>
          </cell>
          <cell r="AB2941">
            <v>3.827</v>
          </cell>
          <cell r="AC2941">
            <v>3.3140799999999997</v>
          </cell>
        </row>
        <row r="2942">
          <cell r="AA2942">
            <v>40177</v>
          </cell>
          <cell r="AB2942">
            <v>3.8</v>
          </cell>
          <cell r="AC2942">
            <v>3.3149199999999999</v>
          </cell>
        </row>
        <row r="2943">
          <cell r="AA2943">
            <v>40178</v>
          </cell>
          <cell r="AB2943">
            <v>3.8</v>
          </cell>
          <cell r="AC2943">
            <v>3.3157599999999996</v>
          </cell>
        </row>
        <row r="2944">
          <cell r="AA2944">
            <v>40179</v>
          </cell>
          <cell r="AB2944">
            <v>3.8</v>
          </cell>
          <cell r="AC2944">
            <v>3.3167399999999998</v>
          </cell>
        </row>
        <row r="2945">
          <cell r="AA2945">
            <v>40180</v>
          </cell>
          <cell r="AB2945">
            <v>3.8</v>
          </cell>
          <cell r="AC2945">
            <v>3.3175799999999995</v>
          </cell>
        </row>
        <row r="2946">
          <cell r="AA2946">
            <v>40181</v>
          </cell>
          <cell r="AB2946">
            <v>3.8</v>
          </cell>
          <cell r="AC2946">
            <v>3.3184199999999997</v>
          </cell>
        </row>
        <row r="2947">
          <cell r="AA2947">
            <v>40182</v>
          </cell>
          <cell r="AB2947">
            <v>3.798</v>
          </cell>
          <cell r="AC2947">
            <v>3.3193999999999999</v>
          </cell>
        </row>
        <row r="2948">
          <cell r="AA2948">
            <v>40183</v>
          </cell>
          <cell r="AB2948">
            <v>3.7989999999999999</v>
          </cell>
          <cell r="AC2948">
            <v>3.3202399999999996</v>
          </cell>
        </row>
        <row r="2949">
          <cell r="AA2949">
            <v>40184</v>
          </cell>
          <cell r="AB2949">
            <v>3.81</v>
          </cell>
          <cell r="AC2949">
            <v>3.3210799999999998</v>
          </cell>
        </row>
        <row r="2950">
          <cell r="AA2950">
            <v>40185</v>
          </cell>
          <cell r="AB2950">
            <v>3.7949999999999999</v>
          </cell>
          <cell r="AC2950">
            <v>3.32206</v>
          </cell>
        </row>
        <row r="2951">
          <cell r="AA2951">
            <v>40186</v>
          </cell>
          <cell r="AB2951">
            <v>3.798</v>
          </cell>
          <cell r="AC2951">
            <v>3.3231799999999998</v>
          </cell>
        </row>
        <row r="2952">
          <cell r="AA2952">
            <v>40187</v>
          </cell>
          <cell r="AB2952">
            <v>3.798</v>
          </cell>
          <cell r="AC2952">
            <v>3.32416</v>
          </cell>
        </row>
        <row r="2953">
          <cell r="AA2953">
            <v>40188</v>
          </cell>
          <cell r="AB2953">
            <v>3.798</v>
          </cell>
          <cell r="AC2953">
            <v>3.3251400000000002</v>
          </cell>
        </row>
        <row r="2954">
          <cell r="AA2954">
            <v>40189</v>
          </cell>
          <cell r="AB2954">
            <v>3.794</v>
          </cell>
          <cell r="AC2954">
            <v>3.3261199999999995</v>
          </cell>
        </row>
        <row r="2955">
          <cell r="AA2955">
            <v>40190</v>
          </cell>
          <cell r="AB2955">
            <v>3.794</v>
          </cell>
          <cell r="AC2955">
            <v>3.3270999999999997</v>
          </cell>
        </row>
        <row r="2956">
          <cell r="AA2956">
            <v>40191</v>
          </cell>
          <cell r="AB2956">
            <v>3.7970000000000002</v>
          </cell>
          <cell r="AC2956">
            <v>3.3280799999999999</v>
          </cell>
        </row>
        <row r="2957">
          <cell r="AA2957">
            <v>40192</v>
          </cell>
          <cell r="AB2957">
            <v>3.7970000000000002</v>
          </cell>
          <cell r="AC2957">
            <v>3.3290599999999997</v>
          </cell>
        </row>
        <row r="2958">
          <cell r="AA2958">
            <v>40193</v>
          </cell>
          <cell r="AB2958">
            <v>3.7970000000000002</v>
          </cell>
          <cell r="AC2958">
            <v>3.3300399999999999</v>
          </cell>
        </row>
        <row r="2959">
          <cell r="AA2959">
            <v>40194</v>
          </cell>
          <cell r="AB2959">
            <v>3.7970000000000002</v>
          </cell>
          <cell r="AC2959">
            <v>3.3310200000000001</v>
          </cell>
        </row>
        <row r="2960">
          <cell r="AA2960">
            <v>40195</v>
          </cell>
          <cell r="AB2960">
            <v>3.7970000000000002</v>
          </cell>
          <cell r="AC2960">
            <v>3.3319999999999999</v>
          </cell>
        </row>
        <row r="2961">
          <cell r="AA2961">
            <v>40196</v>
          </cell>
          <cell r="AB2961">
            <v>3.7989999999999999</v>
          </cell>
          <cell r="AC2961">
            <v>3.3331199999999996</v>
          </cell>
        </row>
        <row r="2962">
          <cell r="AA2962">
            <v>40197</v>
          </cell>
          <cell r="AB2962">
            <v>3.8010000000000002</v>
          </cell>
          <cell r="AC2962">
            <v>3.3340999999999998</v>
          </cell>
        </row>
        <row r="2963">
          <cell r="AA2963">
            <v>40198</v>
          </cell>
          <cell r="AB2963">
            <v>3.8039999999999998</v>
          </cell>
          <cell r="AC2963">
            <v>3.33508</v>
          </cell>
        </row>
        <row r="2964">
          <cell r="AA2964">
            <v>40199</v>
          </cell>
          <cell r="AB2964">
            <v>3.8079999999999998</v>
          </cell>
          <cell r="AC2964">
            <v>3.3360599999999994</v>
          </cell>
        </row>
        <row r="2965">
          <cell r="AA2965">
            <v>40200</v>
          </cell>
          <cell r="AB2965">
            <v>3.8069999999999999</v>
          </cell>
          <cell r="AC2965">
            <v>3.3370399999999996</v>
          </cell>
        </row>
        <row r="2966">
          <cell r="AA2966">
            <v>40201</v>
          </cell>
          <cell r="AB2966">
            <v>3.8069999999999999</v>
          </cell>
          <cell r="AC2966">
            <v>3.3380199999999998</v>
          </cell>
        </row>
        <row r="2967">
          <cell r="AA2967">
            <v>40202</v>
          </cell>
          <cell r="AB2967">
            <v>3.8069999999999999</v>
          </cell>
          <cell r="AC2967">
            <v>3.3389999999999995</v>
          </cell>
        </row>
        <row r="2968">
          <cell r="AA2968">
            <v>40203</v>
          </cell>
          <cell r="AB2968">
            <v>3.806</v>
          </cell>
          <cell r="AC2968">
            <v>3.3399799999999997</v>
          </cell>
        </row>
        <row r="2969">
          <cell r="AA2969">
            <v>40204</v>
          </cell>
          <cell r="AB2969">
            <v>3.8140000000000001</v>
          </cell>
          <cell r="AC2969">
            <v>3.3410999999999995</v>
          </cell>
        </row>
        <row r="2970">
          <cell r="AA2970">
            <v>40205</v>
          </cell>
          <cell r="AB2970">
            <v>3.8140000000000001</v>
          </cell>
          <cell r="AC2970">
            <v>3.3420799999999997</v>
          </cell>
        </row>
        <row r="2971">
          <cell r="AA2971">
            <v>40206</v>
          </cell>
          <cell r="AB2971">
            <v>3.819</v>
          </cell>
          <cell r="AC2971">
            <v>3.3430599999999999</v>
          </cell>
        </row>
        <row r="2972">
          <cell r="AA2972">
            <v>40207</v>
          </cell>
          <cell r="AB2972">
            <v>3.835</v>
          </cell>
          <cell r="AC2972">
            <v>3.3440399999999997</v>
          </cell>
        </row>
        <row r="2973">
          <cell r="AA2973">
            <v>40208</v>
          </cell>
          <cell r="AB2973">
            <v>3.835</v>
          </cell>
          <cell r="AC2973">
            <v>3.3450199999999999</v>
          </cell>
        </row>
        <row r="2974">
          <cell r="AA2974">
            <v>40209</v>
          </cell>
          <cell r="AB2974">
            <v>3.835</v>
          </cell>
          <cell r="AC2974">
            <v>3.3460000000000001</v>
          </cell>
        </row>
        <row r="2975">
          <cell r="AA2975">
            <v>40210</v>
          </cell>
          <cell r="AB2975">
            <v>3.8359999999999999</v>
          </cell>
          <cell r="AC2975">
            <v>3.3471199999999999</v>
          </cell>
        </row>
        <row r="2976">
          <cell r="AA2976">
            <v>40211</v>
          </cell>
          <cell r="AB2976">
            <v>3.8319999999999999</v>
          </cell>
          <cell r="AC2976">
            <v>3.3482399999999997</v>
          </cell>
        </row>
        <row r="2977">
          <cell r="AA2977">
            <v>40212</v>
          </cell>
          <cell r="AB2977">
            <v>3.8340000000000001</v>
          </cell>
          <cell r="AC2977">
            <v>3.3493599999999994</v>
          </cell>
        </row>
        <row r="2978">
          <cell r="AA2978">
            <v>40213</v>
          </cell>
          <cell r="AB2978">
            <v>3.8410000000000002</v>
          </cell>
          <cell r="AC2978">
            <v>3.3504800000000001</v>
          </cell>
        </row>
        <row r="2979">
          <cell r="AA2979">
            <v>40214</v>
          </cell>
          <cell r="AB2979">
            <v>3.84</v>
          </cell>
          <cell r="AC2979">
            <v>3.3515999999999999</v>
          </cell>
        </row>
        <row r="2980">
          <cell r="AA2980">
            <v>40215</v>
          </cell>
          <cell r="AB2980">
            <v>3.84</v>
          </cell>
          <cell r="AC2980">
            <v>3.3527199999999997</v>
          </cell>
        </row>
        <row r="2981">
          <cell r="AA2981">
            <v>40216</v>
          </cell>
          <cell r="AB2981">
            <v>3.84</v>
          </cell>
          <cell r="AC2981">
            <v>3.35398</v>
          </cell>
        </row>
        <row r="2982">
          <cell r="AA2982">
            <v>40217</v>
          </cell>
          <cell r="AB2982">
            <v>3.8410000000000002</v>
          </cell>
          <cell r="AC2982">
            <v>3.3550999999999997</v>
          </cell>
        </row>
        <row r="2983">
          <cell r="AA2983">
            <v>40218</v>
          </cell>
          <cell r="AB2983">
            <v>3.843</v>
          </cell>
          <cell r="AC2983">
            <v>3.35636</v>
          </cell>
        </row>
        <row r="2984">
          <cell r="AA2984">
            <v>40219</v>
          </cell>
          <cell r="AB2984">
            <v>3.847</v>
          </cell>
          <cell r="AC2984">
            <v>3.3576199999999998</v>
          </cell>
        </row>
        <row r="2985">
          <cell r="AA2985">
            <v>40220</v>
          </cell>
          <cell r="AB2985">
            <v>3.85</v>
          </cell>
          <cell r="AC2985">
            <v>3.3588799999999996</v>
          </cell>
        </row>
        <row r="2986">
          <cell r="AA2986">
            <v>40221</v>
          </cell>
          <cell r="AB2986">
            <v>3.8540000000000001</v>
          </cell>
          <cell r="AC2986">
            <v>3.3601399999999999</v>
          </cell>
        </row>
        <row r="2987">
          <cell r="AA2987">
            <v>40222</v>
          </cell>
          <cell r="AB2987">
            <v>3.8540000000000001</v>
          </cell>
          <cell r="AC2987">
            <v>3.3613999999999997</v>
          </cell>
        </row>
        <row r="2988">
          <cell r="AA2988">
            <v>40223</v>
          </cell>
          <cell r="AB2988">
            <v>3.8540000000000001</v>
          </cell>
          <cell r="AC2988">
            <v>3.3626599999999995</v>
          </cell>
        </row>
        <row r="2989">
          <cell r="AA2989">
            <v>40224</v>
          </cell>
          <cell r="AB2989">
            <v>3.86</v>
          </cell>
          <cell r="AC2989">
            <v>3.3637799999999998</v>
          </cell>
        </row>
        <row r="2990">
          <cell r="AA2990">
            <v>40225</v>
          </cell>
          <cell r="AB2990">
            <v>3.8570000000000002</v>
          </cell>
          <cell r="AC2990">
            <v>3.3650399999999996</v>
          </cell>
        </row>
        <row r="2991">
          <cell r="AA2991">
            <v>40226</v>
          </cell>
          <cell r="AB2991">
            <v>3.8559999999999999</v>
          </cell>
          <cell r="AC2991">
            <v>3.3662999999999998</v>
          </cell>
        </row>
        <row r="2992">
          <cell r="AA2992">
            <v>40227</v>
          </cell>
          <cell r="AB2992">
            <v>3.8580000000000001</v>
          </cell>
          <cell r="AC2992">
            <v>3.3675600000000001</v>
          </cell>
        </row>
        <row r="2993">
          <cell r="AA2993">
            <v>40228</v>
          </cell>
          <cell r="AB2993">
            <v>3.8580000000000001</v>
          </cell>
          <cell r="AC2993">
            <v>3.3688199999999995</v>
          </cell>
        </row>
        <row r="2994">
          <cell r="AA2994">
            <v>40229</v>
          </cell>
          <cell r="AB2994">
            <v>3.8580000000000001</v>
          </cell>
          <cell r="AC2994">
            <v>3.3700799999999997</v>
          </cell>
        </row>
        <row r="2995">
          <cell r="AA2995">
            <v>40230</v>
          </cell>
          <cell r="AB2995">
            <v>3.8580000000000001</v>
          </cell>
          <cell r="AC2995">
            <v>3.37134</v>
          </cell>
        </row>
        <row r="2996">
          <cell r="AA2996">
            <v>40231</v>
          </cell>
          <cell r="AB2996">
            <v>3.863</v>
          </cell>
          <cell r="AC2996">
            <v>3.3725999999999994</v>
          </cell>
        </row>
        <row r="2997">
          <cell r="AA2997">
            <v>40232</v>
          </cell>
          <cell r="AB2997">
            <v>3.86</v>
          </cell>
          <cell r="AC2997">
            <v>3.3737200000000001</v>
          </cell>
        </row>
        <row r="2998">
          <cell r="AA2998">
            <v>40233</v>
          </cell>
          <cell r="AB2998">
            <v>3.86</v>
          </cell>
          <cell r="AC2998">
            <v>3.3749799999999994</v>
          </cell>
        </row>
        <row r="2999">
          <cell r="AA2999">
            <v>40234</v>
          </cell>
          <cell r="AB2999">
            <v>3.859</v>
          </cell>
          <cell r="AC2999">
            <v>3.3762399999999997</v>
          </cell>
        </row>
        <row r="3000">
          <cell r="AA3000">
            <v>40235</v>
          </cell>
          <cell r="AB3000">
            <v>3.859</v>
          </cell>
          <cell r="AC3000">
            <v>3.3774999999999999</v>
          </cell>
        </row>
        <row r="3001">
          <cell r="AA3001">
            <v>40236</v>
          </cell>
          <cell r="AB3001">
            <v>3.859</v>
          </cell>
          <cell r="AC3001">
            <v>3.3787600000000002</v>
          </cell>
        </row>
        <row r="3002">
          <cell r="AA3002">
            <v>40237</v>
          </cell>
          <cell r="AB3002">
            <v>3.859</v>
          </cell>
          <cell r="AC3002">
            <v>3.3800199999999996</v>
          </cell>
        </row>
        <row r="3003">
          <cell r="AA3003">
            <v>40238</v>
          </cell>
          <cell r="AB3003">
            <v>3.8570000000000002</v>
          </cell>
          <cell r="AC3003">
            <v>3.3811399999999994</v>
          </cell>
        </row>
        <row r="3004">
          <cell r="AA3004">
            <v>40239</v>
          </cell>
          <cell r="AB3004">
            <v>3.855</v>
          </cell>
          <cell r="AC3004">
            <v>3.38226</v>
          </cell>
        </row>
        <row r="3005">
          <cell r="AA3005">
            <v>40240</v>
          </cell>
          <cell r="AB3005">
            <v>3.855</v>
          </cell>
          <cell r="AC3005">
            <v>3.3833799999999998</v>
          </cell>
        </row>
        <row r="3006">
          <cell r="AA3006">
            <v>40241</v>
          </cell>
          <cell r="AB3006">
            <v>3.8559999999999999</v>
          </cell>
          <cell r="AC3006">
            <v>3.3844999999999996</v>
          </cell>
        </row>
        <row r="3007">
          <cell r="AA3007">
            <v>40242</v>
          </cell>
          <cell r="AB3007">
            <v>3.859</v>
          </cell>
          <cell r="AC3007">
            <v>3.3856199999999999</v>
          </cell>
        </row>
        <row r="3008">
          <cell r="AA3008">
            <v>40243</v>
          </cell>
          <cell r="AB3008">
            <v>3.859</v>
          </cell>
          <cell r="AC3008">
            <v>3.3867399999999996</v>
          </cell>
        </row>
        <row r="3009">
          <cell r="AA3009">
            <v>40244</v>
          </cell>
          <cell r="AB3009">
            <v>3.859</v>
          </cell>
          <cell r="AC3009">
            <v>3.3881399999999999</v>
          </cell>
        </row>
        <row r="3010">
          <cell r="AA3010">
            <v>40245</v>
          </cell>
          <cell r="AB3010">
            <v>3.859</v>
          </cell>
          <cell r="AC3010">
            <v>3.3895399999999998</v>
          </cell>
        </row>
        <row r="3011">
          <cell r="AA3011">
            <v>40246</v>
          </cell>
          <cell r="AB3011">
            <v>3.8620000000000001</v>
          </cell>
          <cell r="AC3011">
            <v>3.3908</v>
          </cell>
        </row>
        <row r="3012">
          <cell r="AA3012">
            <v>40247</v>
          </cell>
          <cell r="AB3012">
            <v>3.8580000000000001</v>
          </cell>
          <cell r="AC3012">
            <v>3.3921999999999999</v>
          </cell>
        </row>
        <row r="3013">
          <cell r="AA3013">
            <v>40248</v>
          </cell>
          <cell r="AB3013">
            <v>3.859</v>
          </cell>
          <cell r="AC3013">
            <v>3.3934600000000001</v>
          </cell>
        </row>
        <row r="3014">
          <cell r="AA3014">
            <v>40249</v>
          </cell>
          <cell r="AB3014">
            <v>3.86</v>
          </cell>
          <cell r="AC3014">
            <v>3.39486</v>
          </cell>
        </row>
        <row r="3015">
          <cell r="AA3015">
            <v>40250</v>
          </cell>
          <cell r="AB3015">
            <v>3.86</v>
          </cell>
          <cell r="AC3015">
            <v>3.3962599999999998</v>
          </cell>
        </row>
        <row r="3016">
          <cell r="AA3016">
            <v>40251</v>
          </cell>
          <cell r="AB3016">
            <v>3.86</v>
          </cell>
          <cell r="AC3016">
            <v>3.3975200000000001</v>
          </cell>
        </row>
        <row r="3017">
          <cell r="AA3017">
            <v>40252</v>
          </cell>
          <cell r="AB3017">
            <v>3.863</v>
          </cell>
          <cell r="AC3017">
            <v>3.3989199999999999</v>
          </cell>
        </row>
        <row r="3018">
          <cell r="AA3018">
            <v>40253</v>
          </cell>
          <cell r="AB3018">
            <v>3.8620000000000001</v>
          </cell>
          <cell r="AC3018">
            <v>3.4003199999999998</v>
          </cell>
        </row>
        <row r="3019">
          <cell r="AA3019">
            <v>40254</v>
          </cell>
          <cell r="AB3019">
            <v>3.8620000000000001</v>
          </cell>
          <cell r="AC3019">
            <v>3.4015799999999996</v>
          </cell>
        </row>
        <row r="3020">
          <cell r="AA3020">
            <v>40255</v>
          </cell>
          <cell r="AB3020">
            <v>3.8620000000000001</v>
          </cell>
          <cell r="AC3020">
            <v>3.4029799999999994</v>
          </cell>
        </row>
        <row r="3021">
          <cell r="AA3021">
            <v>40256</v>
          </cell>
          <cell r="AB3021">
            <v>3.8639999999999999</v>
          </cell>
          <cell r="AC3021">
            <v>3.4043800000000002</v>
          </cell>
        </row>
        <row r="3022">
          <cell r="AA3022">
            <v>40257</v>
          </cell>
          <cell r="AB3022">
            <v>3.8639999999999999</v>
          </cell>
          <cell r="AC3022">
            <v>3.4056399999999996</v>
          </cell>
        </row>
        <row r="3023">
          <cell r="AA3023">
            <v>40258</v>
          </cell>
          <cell r="AB3023">
            <v>3.8639999999999999</v>
          </cell>
          <cell r="AC3023">
            <v>3.4070400000000003</v>
          </cell>
        </row>
        <row r="3024">
          <cell r="AA3024">
            <v>40259</v>
          </cell>
          <cell r="AB3024">
            <v>3.8639999999999999</v>
          </cell>
          <cell r="AC3024">
            <v>3.4084400000000001</v>
          </cell>
        </row>
        <row r="3025">
          <cell r="AA3025">
            <v>40260</v>
          </cell>
          <cell r="AB3025">
            <v>3.8650000000000002</v>
          </cell>
          <cell r="AC3025">
            <v>3.4097</v>
          </cell>
        </row>
        <row r="3026">
          <cell r="AA3026">
            <v>40261</v>
          </cell>
          <cell r="AB3026">
            <v>3.8650000000000002</v>
          </cell>
          <cell r="AC3026">
            <v>3.4110999999999998</v>
          </cell>
        </row>
        <row r="3027">
          <cell r="AA3027">
            <v>40262</v>
          </cell>
          <cell r="AB3027">
            <v>3.867</v>
          </cell>
          <cell r="AC3027">
            <v>3.4124999999999996</v>
          </cell>
        </row>
        <row r="3028">
          <cell r="AA3028">
            <v>40263</v>
          </cell>
          <cell r="AB3028">
            <v>3.867</v>
          </cell>
          <cell r="AC3028">
            <v>3.4138999999999995</v>
          </cell>
        </row>
        <row r="3029">
          <cell r="AA3029">
            <v>40264</v>
          </cell>
          <cell r="AB3029">
            <v>3.867</v>
          </cell>
          <cell r="AC3029">
            <v>3.4151599999999998</v>
          </cell>
        </row>
        <row r="3030">
          <cell r="AA3030">
            <v>40265</v>
          </cell>
          <cell r="AB3030">
            <v>3.867</v>
          </cell>
          <cell r="AC3030">
            <v>3.4165599999999996</v>
          </cell>
        </row>
        <row r="3031">
          <cell r="AA3031">
            <v>40266</v>
          </cell>
          <cell r="AB3031">
            <v>3.8730000000000002</v>
          </cell>
          <cell r="AC3031">
            <v>3.4179599999999994</v>
          </cell>
        </row>
        <row r="3032">
          <cell r="AA3032">
            <v>40267</v>
          </cell>
          <cell r="AB3032">
            <v>3.875</v>
          </cell>
          <cell r="AC3032">
            <v>3.4192199999999997</v>
          </cell>
        </row>
        <row r="3033">
          <cell r="AA3033">
            <v>40268</v>
          </cell>
          <cell r="AB3033">
            <v>3.8780000000000001</v>
          </cell>
          <cell r="AC3033">
            <v>3.4206199999999995</v>
          </cell>
        </row>
        <row r="3034">
          <cell r="AA3034">
            <v>40269</v>
          </cell>
          <cell r="AB3034">
            <v>3.8780000000000001</v>
          </cell>
          <cell r="AC3034">
            <v>3.4220199999999998</v>
          </cell>
        </row>
        <row r="3035">
          <cell r="AA3035">
            <v>40270</v>
          </cell>
          <cell r="AB3035">
            <v>3.8780000000000001</v>
          </cell>
          <cell r="AC3035">
            <v>3.4234199999999997</v>
          </cell>
        </row>
        <row r="3036">
          <cell r="AA3036">
            <v>40271</v>
          </cell>
          <cell r="AB3036">
            <v>3.8780000000000001</v>
          </cell>
          <cell r="AC3036">
            <v>3.4248199999999995</v>
          </cell>
        </row>
        <row r="3037">
          <cell r="AA3037">
            <v>40272</v>
          </cell>
          <cell r="AB3037">
            <v>3.8780000000000001</v>
          </cell>
          <cell r="AC3037">
            <v>3.4262199999999994</v>
          </cell>
        </row>
        <row r="3038">
          <cell r="AA3038">
            <v>40273</v>
          </cell>
          <cell r="AB3038">
            <v>3.879</v>
          </cell>
          <cell r="AC3038">
            <v>3.4276200000000001</v>
          </cell>
        </row>
        <row r="3039">
          <cell r="AA3039">
            <v>40274</v>
          </cell>
          <cell r="AB3039">
            <v>3.88</v>
          </cell>
          <cell r="AC3039">
            <v>3.42902</v>
          </cell>
        </row>
        <row r="3040">
          <cell r="AA3040">
            <v>40275</v>
          </cell>
          <cell r="AB3040">
            <v>3.8759999999999999</v>
          </cell>
          <cell r="AC3040">
            <v>3.4304199999999998</v>
          </cell>
        </row>
        <row r="3041">
          <cell r="AA3041">
            <v>40276</v>
          </cell>
          <cell r="AB3041">
            <v>3.8759999999999999</v>
          </cell>
          <cell r="AC3041">
            <v>3.4316800000000001</v>
          </cell>
        </row>
        <row r="3042">
          <cell r="AA3042">
            <v>40277</v>
          </cell>
          <cell r="AB3042">
            <v>3.8759999999999999</v>
          </cell>
          <cell r="AC3042">
            <v>3.4329399999999999</v>
          </cell>
        </row>
        <row r="3043">
          <cell r="AA3043">
            <v>40278</v>
          </cell>
          <cell r="AB3043">
            <v>3.8759999999999999</v>
          </cell>
          <cell r="AC3043">
            <v>3.4343399999999997</v>
          </cell>
        </row>
        <row r="3044">
          <cell r="AA3044">
            <v>40279</v>
          </cell>
          <cell r="AB3044">
            <v>3.8759999999999999</v>
          </cell>
          <cell r="AC3044">
            <v>3.4356</v>
          </cell>
        </row>
        <row r="3045">
          <cell r="AA3045">
            <v>40280</v>
          </cell>
          <cell r="AB3045">
            <v>3.8780000000000001</v>
          </cell>
          <cell r="AC3045">
            <v>3.4368599999999998</v>
          </cell>
        </row>
        <row r="3046">
          <cell r="AA3046">
            <v>40281</v>
          </cell>
          <cell r="AB3046">
            <v>3.879</v>
          </cell>
          <cell r="AC3046">
            <v>3.4382600000000001</v>
          </cell>
        </row>
        <row r="3047">
          <cell r="AA3047">
            <v>40282</v>
          </cell>
          <cell r="AB3047">
            <v>3.8759999999999999</v>
          </cell>
          <cell r="AC3047">
            <v>3.4395199999999995</v>
          </cell>
        </row>
        <row r="3048">
          <cell r="AA3048">
            <v>40283</v>
          </cell>
          <cell r="AB3048">
            <v>3.8719999999999999</v>
          </cell>
          <cell r="AC3048">
            <v>3.4407799999999997</v>
          </cell>
        </row>
        <row r="3049">
          <cell r="AA3049">
            <v>40284</v>
          </cell>
          <cell r="AB3049">
            <v>3.8690000000000002</v>
          </cell>
          <cell r="AC3049">
            <v>3.4421799999999996</v>
          </cell>
        </row>
        <row r="3050">
          <cell r="AA3050">
            <v>40285</v>
          </cell>
          <cell r="AB3050">
            <v>3.8690000000000002</v>
          </cell>
          <cell r="AC3050">
            <v>3.4434399999999998</v>
          </cell>
        </row>
        <row r="3051">
          <cell r="AA3051">
            <v>40286</v>
          </cell>
          <cell r="AB3051">
            <v>3.8690000000000002</v>
          </cell>
          <cell r="AC3051">
            <v>3.4447000000000001</v>
          </cell>
        </row>
        <row r="3052">
          <cell r="AA3052">
            <v>40287</v>
          </cell>
          <cell r="AB3052">
            <v>3.87</v>
          </cell>
          <cell r="AC3052">
            <v>3.4460999999999999</v>
          </cell>
        </row>
        <row r="3053">
          <cell r="AA3053">
            <v>40288</v>
          </cell>
          <cell r="AB3053">
            <v>3.871</v>
          </cell>
          <cell r="AC3053">
            <v>3.4473600000000002</v>
          </cell>
        </row>
        <row r="3054">
          <cell r="AA3054">
            <v>40289</v>
          </cell>
          <cell r="AB3054">
            <v>3.871</v>
          </cell>
          <cell r="AC3054">
            <v>3.4486199999999996</v>
          </cell>
        </row>
        <row r="3055">
          <cell r="AA3055">
            <v>40290</v>
          </cell>
          <cell r="AB3055">
            <v>3.871</v>
          </cell>
          <cell r="AC3055">
            <v>3.4500199999999999</v>
          </cell>
        </row>
        <row r="3056">
          <cell r="AA3056">
            <v>40291</v>
          </cell>
          <cell r="AB3056">
            <v>3.8719999999999999</v>
          </cell>
          <cell r="AC3056">
            <v>3.4512799999999997</v>
          </cell>
        </row>
        <row r="3057">
          <cell r="AA3057">
            <v>40292</v>
          </cell>
          <cell r="AB3057">
            <v>3.8719999999999999</v>
          </cell>
          <cell r="AC3057">
            <v>3.4525399999999999</v>
          </cell>
        </row>
        <row r="3058">
          <cell r="AA3058">
            <v>40293</v>
          </cell>
          <cell r="AB3058">
            <v>3.8719999999999999</v>
          </cell>
          <cell r="AC3058">
            <v>3.4539399999999998</v>
          </cell>
        </row>
        <row r="3059">
          <cell r="AA3059">
            <v>40294</v>
          </cell>
          <cell r="AB3059">
            <v>3.8730000000000002</v>
          </cell>
          <cell r="AC3059">
            <v>3.4551999999999996</v>
          </cell>
        </row>
        <row r="3060">
          <cell r="AA3060">
            <v>40295</v>
          </cell>
          <cell r="AB3060">
            <v>3.8780000000000001</v>
          </cell>
          <cell r="AC3060">
            <v>3.4565999999999995</v>
          </cell>
        </row>
        <row r="3061">
          <cell r="AA3061">
            <v>40296</v>
          </cell>
          <cell r="AB3061">
            <v>3.8809999999999998</v>
          </cell>
          <cell r="AC3061">
            <v>3.4578599999999997</v>
          </cell>
        </row>
        <row r="3062">
          <cell r="AA3062">
            <v>40297</v>
          </cell>
          <cell r="AB3062">
            <v>3.883</v>
          </cell>
          <cell r="AC3062">
            <v>3.45912</v>
          </cell>
        </row>
        <row r="3063">
          <cell r="AA3063">
            <v>40298</v>
          </cell>
          <cell r="AB3063">
            <v>3.8879999999999999</v>
          </cell>
          <cell r="AC3063">
            <v>3.4605199999999998</v>
          </cell>
        </row>
        <row r="3064">
          <cell r="AA3064">
            <v>40299</v>
          </cell>
          <cell r="AB3064">
            <v>3.8879999999999999</v>
          </cell>
          <cell r="AC3064">
            <v>3.4617800000000001</v>
          </cell>
        </row>
        <row r="3065">
          <cell r="AA3065">
            <v>40300</v>
          </cell>
          <cell r="AB3065">
            <v>3.8879999999999999</v>
          </cell>
          <cell r="AC3065">
            <v>3.4630399999999995</v>
          </cell>
        </row>
        <row r="3066">
          <cell r="AA3066">
            <v>40301</v>
          </cell>
          <cell r="AB3066">
            <v>3.8879999999999999</v>
          </cell>
          <cell r="AC3066">
            <v>3.4642999999999997</v>
          </cell>
        </row>
        <row r="3067">
          <cell r="AA3067">
            <v>40302</v>
          </cell>
          <cell r="AB3067">
            <v>3.895</v>
          </cell>
          <cell r="AC3067">
            <v>3.46556</v>
          </cell>
        </row>
        <row r="3068">
          <cell r="AA3068">
            <v>40303</v>
          </cell>
          <cell r="AB3068">
            <v>3.895</v>
          </cell>
          <cell r="AC3068">
            <v>3.4668200000000002</v>
          </cell>
        </row>
        <row r="3069">
          <cell r="AA3069">
            <v>40304</v>
          </cell>
          <cell r="AB3069">
            <v>3.895</v>
          </cell>
          <cell r="AC3069">
            <v>3.4680799999999996</v>
          </cell>
        </row>
        <row r="3070">
          <cell r="AA3070">
            <v>40305</v>
          </cell>
          <cell r="AB3070">
            <v>3.895</v>
          </cell>
          <cell r="AC3070">
            <v>3.4690599999999998</v>
          </cell>
        </row>
        <row r="3071">
          <cell r="AA3071">
            <v>40306</v>
          </cell>
          <cell r="AB3071">
            <v>3.895</v>
          </cell>
          <cell r="AC3071">
            <v>3.47004</v>
          </cell>
        </row>
        <row r="3072">
          <cell r="AA3072">
            <v>40307</v>
          </cell>
          <cell r="AB3072">
            <v>3.895</v>
          </cell>
          <cell r="AC3072">
            <v>3.4708799999999997</v>
          </cell>
        </row>
        <row r="3073">
          <cell r="AA3073">
            <v>40308</v>
          </cell>
          <cell r="AB3073">
            <v>3.895</v>
          </cell>
          <cell r="AC3073">
            <v>3.4718599999999999</v>
          </cell>
        </row>
        <row r="3074">
          <cell r="AA3074">
            <v>40309</v>
          </cell>
          <cell r="AB3074">
            <v>3.8959999999999999</v>
          </cell>
          <cell r="AC3074">
            <v>3.4727000000000001</v>
          </cell>
        </row>
        <row r="3075">
          <cell r="AA3075">
            <v>40310</v>
          </cell>
          <cell r="AB3075">
            <v>3.895</v>
          </cell>
          <cell r="AC3075">
            <v>3.4736799999999994</v>
          </cell>
        </row>
        <row r="3076">
          <cell r="AA3076">
            <v>40311</v>
          </cell>
          <cell r="AB3076">
            <v>3.895</v>
          </cell>
          <cell r="AC3076">
            <v>3.4746599999999996</v>
          </cell>
        </row>
        <row r="3077">
          <cell r="AA3077">
            <v>40312</v>
          </cell>
          <cell r="AB3077">
            <v>3.8969999999999998</v>
          </cell>
          <cell r="AC3077">
            <v>3.4754999999999998</v>
          </cell>
        </row>
        <row r="3078">
          <cell r="AA3078">
            <v>40313</v>
          </cell>
          <cell r="AB3078">
            <v>3.8969999999999998</v>
          </cell>
          <cell r="AC3078">
            <v>3.47648</v>
          </cell>
        </row>
        <row r="3079">
          <cell r="AA3079">
            <v>40314</v>
          </cell>
          <cell r="AB3079">
            <v>3.8969999999999998</v>
          </cell>
          <cell r="AC3079">
            <v>3.4774600000000002</v>
          </cell>
        </row>
        <row r="3080">
          <cell r="AA3080">
            <v>40315</v>
          </cell>
          <cell r="AB3080">
            <v>3.903</v>
          </cell>
          <cell r="AC3080">
            <v>3.4782999999999999</v>
          </cell>
        </row>
        <row r="3081">
          <cell r="AA3081">
            <v>40316</v>
          </cell>
          <cell r="AB3081">
            <v>3.9089999999999998</v>
          </cell>
          <cell r="AC3081">
            <v>3.4792799999999997</v>
          </cell>
        </row>
        <row r="3082">
          <cell r="AA3082">
            <v>40317</v>
          </cell>
          <cell r="AB3082">
            <v>3.9060000000000001</v>
          </cell>
          <cell r="AC3082">
            <v>3.4801199999999994</v>
          </cell>
        </row>
        <row r="3083">
          <cell r="AA3083">
            <v>40318</v>
          </cell>
          <cell r="AB3083">
            <v>3.9049999999999998</v>
          </cell>
          <cell r="AC3083">
            <v>3.4810999999999996</v>
          </cell>
        </row>
        <row r="3084">
          <cell r="AA3084">
            <v>40319</v>
          </cell>
          <cell r="AB3084">
            <v>3.9060000000000001</v>
          </cell>
          <cell r="AC3084">
            <v>3.4820799999999998</v>
          </cell>
        </row>
        <row r="3085">
          <cell r="AA3085">
            <v>40320</v>
          </cell>
          <cell r="AB3085">
            <v>3.9060000000000001</v>
          </cell>
          <cell r="AC3085">
            <v>3.48292</v>
          </cell>
        </row>
        <row r="3086">
          <cell r="AA3086">
            <v>40321</v>
          </cell>
          <cell r="AB3086">
            <v>3.9060000000000001</v>
          </cell>
          <cell r="AC3086">
            <v>3.4839000000000002</v>
          </cell>
        </row>
        <row r="3087">
          <cell r="AA3087">
            <v>40322</v>
          </cell>
          <cell r="AB3087">
            <v>3.9060000000000001</v>
          </cell>
          <cell r="AC3087">
            <v>3.4848799999999995</v>
          </cell>
        </row>
        <row r="3088">
          <cell r="AA3088">
            <v>40323</v>
          </cell>
          <cell r="AB3088">
            <v>3.9060000000000001</v>
          </cell>
          <cell r="AC3088">
            <v>3.4857199999999997</v>
          </cell>
        </row>
        <row r="3089">
          <cell r="AA3089">
            <v>40324</v>
          </cell>
          <cell r="AB3089">
            <v>3.911</v>
          </cell>
          <cell r="AC3089">
            <v>3.4866999999999999</v>
          </cell>
        </row>
        <row r="3090">
          <cell r="AA3090">
            <v>40325</v>
          </cell>
          <cell r="AB3090">
            <v>3.9119999999999999</v>
          </cell>
          <cell r="AC3090">
            <v>3.4876800000000001</v>
          </cell>
        </row>
        <row r="3091">
          <cell r="AA3091">
            <v>40326</v>
          </cell>
          <cell r="AB3091">
            <v>3.92</v>
          </cell>
          <cell r="AC3091">
            <v>3.4885199999999998</v>
          </cell>
        </row>
        <row r="3092">
          <cell r="AA3092">
            <v>40327</v>
          </cell>
          <cell r="AB3092">
            <v>3.92</v>
          </cell>
          <cell r="AC3092">
            <v>3.4895</v>
          </cell>
        </row>
        <row r="3093">
          <cell r="AA3093">
            <v>40328</v>
          </cell>
          <cell r="AB3093">
            <v>3.92</v>
          </cell>
          <cell r="AC3093">
            <v>3.4904799999999998</v>
          </cell>
        </row>
        <row r="3094">
          <cell r="AA3094">
            <v>40329</v>
          </cell>
          <cell r="AB3094">
            <v>3.9289999999999998</v>
          </cell>
          <cell r="AC3094">
            <v>3.4913199999999995</v>
          </cell>
        </row>
        <row r="3095">
          <cell r="AA3095">
            <v>40330</v>
          </cell>
          <cell r="AB3095">
            <v>3.93</v>
          </cell>
          <cell r="AC3095">
            <v>3.4916</v>
          </cell>
        </row>
        <row r="3096">
          <cell r="AA3096">
            <v>40331</v>
          </cell>
          <cell r="AB3096">
            <v>3.9249999999999998</v>
          </cell>
          <cell r="AC3096">
            <v>3.4929999999999999</v>
          </cell>
        </row>
        <row r="3097">
          <cell r="AA3097">
            <v>40332</v>
          </cell>
          <cell r="AB3097">
            <v>3.92</v>
          </cell>
          <cell r="AC3097">
            <v>3.4929999999999999</v>
          </cell>
        </row>
        <row r="3098">
          <cell r="AA3098">
            <v>40333</v>
          </cell>
          <cell r="AB3098">
            <v>3.9239999999999999</v>
          </cell>
          <cell r="AC3098">
            <v>3.4943999999999997</v>
          </cell>
        </row>
        <row r="3099">
          <cell r="AA3099">
            <v>40334</v>
          </cell>
          <cell r="AB3099">
            <v>3.9239999999999999</v>
          </cell>
          <cell r="AC3099">
            <v>3.4957999999999996</v>
          </cell>
        </row>
        <row r="3100">
          <cell r="AA3100">
            <v>40335</v>
          </cell>
          <cell r="AB3100">
            <v>3.9239999999999999</v>
          </cell>
          <cell r="AC3100">
            <v>3.4972000000000003</v>
          </cell>
        </row>
        <row r="3101">
          <cell r="AA3101">
            <v>40336</v>
          </cell>
          <cell r="AB3101">
            <v>3.9220000000000002</v>
          </cell>
          <cell r="AC3101">
            <v>3.49804</v>
          </cell>
        </row>
        <row r="3102">
          <cell r="AA3102">
            <v>40337</v>
          </cell>
          <cell r="AB3102">
            <v>3.9159999999999999</v>
          </cell>
          <cell r="AC3102">
            <v>3.4988799999999998</v>
          </cell>
        </row>
        <row r="3103">
          <cell r="AA3103">
            <v>40338</v>
          </cell>
          <cell r="AB3103">
            <v>3.9169999999999998</v>
          </cell>
          <cell r="AC3103">
            <v>3.4997199999999999</v>
          </cell>
        </row>
        <row r="3104">
          <cell r="AA3104">
            <v>40339</v>
          </cell>
          <cell r="AB3104">
            <v>3.919</v>
          </cell>
          <cell r="AC3104">
            <v>3.5005599999999997</v>
          </cell>
        </row>
        <row r="3105">
          <cell r="AA3105">
            <v>40340</v>
          </cell>
          <cell r="AB3105">
            <v>3.923</v>
          </cell>
          <cell r="AC3105">
            <v>3.5015399999999999</v>
          </cell>
        </row>
        <row r="3106">
          <cell r="AA3106">
            <v>40341</v>
          </cell>
          <cell r="AB3106">
            <v>3.923</v>
          </cell>
          <cell r="AC3106">
            <v>3.5023799999999996</v>
          </cell>
        </row>
        <row r="3107">
          <cell r="AA3107">
            <v>40342</v>
          </cell>
          <cell r="AB3107">
            <v>3.923</v>
          </cell>
          <cell r="AC3107">
            <v>3.5032199999999998</v>
          </cell>
        </row>
        <row r="3108">
          <cell r="AA3108">
            <v>40343</v>
          </cell>
          <cell r="AB3108">
            <v>3.923</v>
          </cell>
          <cell r="AC3108">
            <v>3.5040599999999995</v>
          </cell>
        </row>
        <row r="3109">
          <cell r="AA3109">
            <v>40344</v>
          </cell>
          <cell r="AB3109">
            <v>3.9260000000000002</v>
          </cell>
          <cell r="AC3109">
            <v>3.5048999999999997</v>
          </cell>
        </row>
        <row r="3110">
          <cell r="AA3110">
            <v>40345</v>
          </cell>
          <cell r="AB3110">
            <v>3.9260000000000002</v>
          </cell>
          <cell r="AC3110">
            <v>3.5058799999999999</v>
          </cell>
        </row>
        <row r="3111">
          <cell r="AA3111">
            <v>40346</v>
          </cell>
          <cell r="AB3111">
            <v>3.9260000000000002</v>
          </cell>
          <cell r="AC3111">
            <v>3.5067199999999996</v>
          </cell>
        </row>
        <row r="3112">
          <cell r="AA3112">
            <v>40347</v>
          </cell>
          <cell r="AB3112">
            <v>3.9260000000000002</v>
          </cell>
          <cell r="AC3112">
            <v>3.5075599999999993</v>
          </cell>
        </row>
        <row r="3113">
          <cell r="AA3113">
            <v>40348</v>
          </cell>
          <cell r="AB3113">
            <v>3.9260000000000002</v>
          </cell>
          <cell r="AC3113">
            <v>3.5083999999999995</v>
          </cell>
        </row>
        <row r="3114">
          <cell r="AA3114">
            <v>40349</v>
          </cell>
          <cell r="AB3114">
            <v>3.9260000000000002</v>
          </cell>
          <cell r="AC3114">
            <v>3.5092400000000001</v>
          </cell>
        </row>
        <row r="3115">
          <cell r="AA3115">
            <v>40350</v>
          </cell>
          <cell r="AB3115">
            <v>3.9260000000000002</v>
          </cell>
          <cell r="AC3115">
            <v>3.5102199999999995</v>
          </cell>
        </row>
        <row r="3116">
          <cell r="AA3116">
            <v>40351</v>
          </cell>
          <cell r="AB3116">
            <v>3.9289999999999998</v>
          </cell>
          <cell r="AC3116">
            <v>3.5110599999999996</v>
          </cell>
        </row>
        <row r="3117">
          <cell r="AA3117">
            <v>40352</v>
          </cell>
          <cell r="AB3117">
            <v>3.927</v>
          </cell>
          <cell r="AC3117">
            <v>3.5118999999999998</v>
          </cell>
        </row>
        <row r="3118">
          <cell r="AA3118">
            <v>40353</v>
          </cell>
          <cell r="AB3118">
            <v>3.93</v>
          </cell>
          <cell r="AC3118">
            <v>3.51274</v>
          </cell>
        </row>
        <row r="3119">
          <cell r="AA3119">
            <v>40354</v>
          </cell>
          <cell r="AB3119">
            <v>3.9319999999999999</v>
          </cell>
          <cell r="AC3119">
            <v>3.5135799999999997</v>
          </cell>
        </row>
        <row r="3120">
          <cell r="AA3120">
            <v>40355</v>
          </cell>
          <cell r="AB3120">
            <v>3.9319999999999999</v>
          </cell>
          <cell r="AC3120">
            <v>3.5145599999999999</v>
          </cell>
        </row>
        <row r="3121">
          <cell r="AA3121">
            <v>40356</v>
          </cell>
          <cell r="AB3121">
            <v>3.9319999999999999</v>
          </cell>
          <cell r="AC3121">
            <v>3.5154000000000001</v>
          </cell>
        </row>
        <row r="3122">
          <cell r="AA3122">
            <v>40357</v>
          </cell>
          <cell r="AB3122">
            <v>3.9329999999999998</v>
          </cell>
          <cell r="AC3122">
            <v>3.5162399999999998</v>
          </cell>
        </row>
        <row r="3123">
          <cell r="AA3123">
            <v>40358</v>
          </cell>
          <cell r="AB3123">
            <v>3.9319999999999999</v>
          </cell>
          <cell r="AC3123">
            <v>3.5170799999999995</v>
          </cell>
        </row>
        <row r="3124">
          <cell r="AA3124">
            <v>40359</v>
          </cell>
          <cell r="AB3124">
            <v>3.931</v>
          </cell>
          <cell r="AC3124">
            <v>3.5180599999999997</v>
          </cell>
        </row>
        <row r="3125">
          <cell r="AA3125">
            <v>40360</v>
          </cell>
          <cell r="AB3125">
            <v>3.9329999999999998</v>
          </cell>
          <cell r="AC3125">
            <v>3.5188999999999999</v>
          </cell>
        </row>
        <row r="3126">
          <cell r="AA3126">
            <v>40361</v>
          </cell>
          <cell r="AB3126">
            <v>3.9340000000000002</v>
          </cell>
          <cell r="AC3126">
            <v>3.5197399999999996</v>
          </cell>
        </row>
        <row r="3127">
          <cell r="AA3127">
            <v>40362</v>
          </cell>
          <cell r="AB3127">
            <v>3.9340000000000002</v>
          </cell>
          <cell r="AC3127">
            <v>3.5205799999999998</v>
          </cell>
        </row>
        <row r="3128">
          <cell r="AA3128">
            <v>40363</v>
          </cell>
          <cell r="AB3128">
            <v>3.9340000000000002</v>
          </cell>
          <cell r="AC3128">
            <v>3.5214199999999996</v>
          </cell>
        </row>
        <row r="3129">
          <cell r="AA3129">
            <v>40364</v>
          </cell>
          <cell r="AB3129">
            <v>3.9350000000000001</v>
          </cell>
          <cell r="AC3129">
            <v>3.5222599999999993</v>
          </cell>
        </row>
        <row r="3130">
          <cell r="AA3130">
            <v>40365</v>
          </cell>
          <cell r="AB3130">
            <v>3.9350000000000001</v>
          </cell>
          <cell r="AC3130">
            <v>3.5230999999999999</v>
          </cell>
        </row>
        <row r="3131">
          <cell r="AA3131">
            <v>40366</v>
          </cell>
          <cell r="AB3131">
            <v>3.9359999999999999</v>
          </cell>
          <cell r="AC3131">
            <v>3.5239400000000001</v>
          </cell>
        </row>
        <row r="3132">
          <cell r="AA3132">
            <v>40367</v>
          </cell>
          <cell r="AB3132">
            <v>3.9369999999999998</v>
          </cell>
          <cell r="AC3132">
            <v>3.5247799999999998</v>
          </cell>
        </row>
        <row r="3133">
          <cell r="AA3133">
            <v>40368</v>
          </cell>
          <cell r="AB3133">
            <v>3.9369999999999998</v>
          </cell>
          <cell r="AC3133">
            <v>3.5256199999999995</v>
          </cell>
        </row>
        <row r="3134">
          <cell r="AA3134">
            <v>40369</v>
          </cell>
          <cell r="AB3134">
            <v>3.9369999999999998</v>
          </cell>
          <cell r="AC3134">
            <v>3.5264599999999997</v>
          </cell>
        </row>
        <row r="3135">
          <cell r="AA3135">
            <v>40370</v>
          </cell>
          <cell r="AB3135">
            <v>3.9369999999999998</v>
          </cell>
          <cell r="AC3135">
            <v>3.5271599999999999</v>
          </cell>
        </row>
        <row r="3136">
          <cell r="AA3136">
            <v>40371</v>
          </cell>
          <cell r="AB3136">
            <v>3.9359999999999999</v>
          </cell>
          <cell r="AC3136">
            <v>3.5279999999999996</v>
          </cell>
        </row>
        <row r="3137">
          <cell r="AA3137">
            <v>40372</v>
          </cell>
          <cell r="AB3137">
            <v>3.9340000000000002</v>
          </cell>
          <cell r="AC3137">
            <v>3.5288399999999998</v>
          </cell>
        </row>
        <row r="3138">
          <cell r="AA3138">
            <v>40373</v>
          </cell>
          <cell r="AB3138">
            <v>3.9340000000000002</v>
          </cell>
          <cell r="AC3138">
            <v>3.5296799999999995</v>
          </cell>
        </row>
        <row r="3139">
          <cell r="AA3139">
            <v>40374</v>
          </cell>
          <cell r="AB3139">
            <v>3.9350000000000001</v>
          </cell>
          <cell r="AC3139">
            <v>3.5305199999999997</v>
          </cell>
        </row>
        <row r="3140">
          <cell r="AA3140">
            <v>40375</v>
          </cell>
          <cell r="AB3140">
            <v>3.9340000000000002</v>
          </cell>
          <cell r="AC3140">
            <v>3.5313599999999998</v>
          </cell>
        </row>
        <row r="3141">
          <cell r="AA3141">
            <v>40376</v>
          </cell>
          <cell r="AB3141">
            <v>3.9340000000000002</v>
          </cell>
          <cell r="AC3141">
            <v>3.5322</v>
          </cell>
        </row>
        <row r="3142">
          <cell r="AA3142">
            <v>40377</v>
          </cell>
          <cell r="AB3142">
            <v>3.9340000000000002</v>
          </cell>
          <cell r="AC3142">
            <v>3.5330399999999997</v>
          </cell>
        </row>
        <row r="3143">
          <cell r="AA3143">
            <v>40378</v>
          </cell>
          <cell r="AB3143">
            <v>3.9350000000000001</v>
          </cell>
          <cell r="AC3143">
            <v>3.5338799999999999</v>
          </cell>
        </row>
        <row r="3144">
          <cell r="AA3144">
            <v>40379</v>
          </cell>
          <cell r="AB3144">
            <v>3.9340000000000002</v>
          </cell>
          <cell r="AC3144">
            <v>3.5347199999999996</v>
          </cell>
        </row>
        <row r="3145">
          <cell r="AA3145">
            <v>40380</v>
          </cell>
          <cell r="AB3145">
            <v>3.9340000000000002</v>
          </cell>
          <cell r="AC3145">
            <v>3.5355599999999994</v>
          </cell>
        </row>
        <row r="3146">
          <cell r="AA3146">
            <v>40381</v>
          </cell>
          <cell r="AB3146">
            <v>3.9319999999999999</v>
          </cell>
          <cell r="AC3146">
            <v>3.5363999999999995</v>
          </cell>
        </row>
        <row r="3147">
          <cell r="AA3147">
            <v>40382</v>
          </cell>
          <cell r="AB3147">
            <v>3.931</v>
          </cell>
          <cell r="AC3147">
            <v>3.5372400000000002</v>
          </cell>
        </row>
        <row r="3148">
          <cell r="AA3148">
            <v>40383</v>
          </cell>
          <cell r="AB3148">
            <v>3.931</v>
          </cell>
          <cell r="AC3148">
            <v>3.5380799999999999</v>
          </cell>
        </row>
        <row r="3149">
          <cell r="AA3149">
            <v>40384</v>
          </cell>
          <cell r="AB3149">
            <v>3.931</v>
          </cell>
          <cell r="AC3149">
            <v>3.5389199999999996</v>
          </cell>
        </row>
        <row r="3150">
          <cell r="AA3150">
            <v>40385</v>
          </cell>
          <cell r="AB3150">
            <v>3.9319999999999999</v>
          </cell>
          <cell r="AC3150">
            <v>3.5397599999999998</v>
          </cell>
        </row>
        <row r="3151">
          <cell r="AA3151">
            <v>40386</v>
          </cell>
          <cell r="AB3151">
            <v>3.9329999999999998</v>
          </cell>
          <cell r="AC3151">
            <v>3.5405999999999995</v>
          </cell>
        </row>
        <row r="3152">
          <cell r="AA3152">
            <v>40387</v>
          </cell>
          <cell r="AB3152">
            <v>3.9350000000000001</v>
          </cell>
          <cell r="AC3152">
            <v>3.5414399999999997</v>
          </cell>
        </row>
        <row r="3153">
          <cell r="AA3153">
            <v>40388</v>
          </cell>
          <cell r="AB3153">
            <v>3.9369999999999998</v>
          </cell>
          <cell r="AC3153">
            <v>3.5421399999999998</v>
          </cell>
        </row>
        <row r="3154">
          <cell r="AA3154">
            <v>40389</v>
          </cell>
          <cell r="AB3154">
            <v>3.94</v>
          </cell>
          <cell r="AC3154">
            <v>3.5429799999999996</v>
          </cell>
        </row>
        <row r="3155">
          <cell r="AA3155">
            <v>40390</v>
          </cell>
          <cell r="AB3155">
            <v>3.94</v>
          </cell>
          <cell r="AC3155">
            <v>3.5438199999999997</v>
          </cell>
        </row>
        <row r="3156">
          <cell r="AA3156">
            <v>40391</v>
          </cell>
          <cell r="AB3156">
            <v>3.94</v>
          </cell>
          <cell r="AC3156">
            <v>3.5446599999999995</v>
          </cell>
        </row>
        <row r="3157">
          <cell r="AA3157">
            <v>40392</v>
          </cell>
          <cell r="AB3157">
            <v>3.9380000000000002</v>
          </cell>
          <cell r="AC3157">
            <v>3.5455000000000001</v>
          </cell>
        </row>
        <row r="3158">
          <cell r="AA3158">
            <v>40393</v>
          </cell>
          <cell r="AB3158">
            <v>3.9340000000000002</v>
          </cell>
          <cell r="AC3158">
            <v>3.5463399999999998</v>
          </cell>
        </row>
        <row r="3159">
          <cell r="AA3159">
            <v>40394</v>
          </cell>
          <cell r="AB3159">
            <v>3.9329999999999998</v>
          </cell>
          <cell r="AC3159">
            <v>3.54718</v>
          </cell>
        </row>
        <row r="3160">
          <cell r="AA3160">
            <v>40395</v>
          </cell>
          <cell r="AB3160">
            <v>3.9329999999999998</v>
          </cell>
          <cell r="AC3160">
            <v>3.5480199999999997</v>
          </cell>
        </row>
        <row r="3161">
          <cell r="AA3161">
            <v>40396</v>
          </cell>
          <cell r="AB3161">
            <v>3.9319999999999999</v>
          </cell>
          <cell r="AC3161">
            <v>3.5488599999999995</v>
          </cell>
        </row>
        <row r="3162">
          <cell r="AA3162">
            <v>40397</v>
          </cell>
          <cell r="AB3162">
            <v>3.9319999999999999</v>
          </cell>
          <cell r="AC3162">
            <v>3.5498399999999997</v>
          </cell>
        </row>
        <row r="3163">
          <cell r="AA3163">
            <v>40398</v>
          </cell>
          <cell r="AB3163">
            <v>3.9319999999999999</v>
          </cell>
          <cell r="AC3163">
            <v>3.5506799999999998</v>
          </cell>
        </row>
        <row r="3164">
          <cell r="AA3164">
            <v>40399</v>
          </cell>
          <cell r="AB3164">
            <v>3.9319999999999999</v>
          </cell>
          <cell r="AC3164">
            <v>3.55166</v>
          </cell>
        </row>
        <row r="3165">
          <cell r="AA3165">
            <v>40400</v>
          </cell>
          <cell r="AB3165">
            <v>3.9329999999999998</v>
          </cell>
          <cell r="AC3165">
            <v>3.5524999999999998</v>
          </cell>
        </row>
        <row r="3166">
          <cell r="AA3166">
            <v>40401</v>
          </cell>
          <cell r="AB3166">
            <v>3.9340000000000002</v>
          </cell>
          <cell r="AC3166">
            <v>3.5534799999999995</v>
          </cell>
        </row>
        <row r="3167">
          <cell r="AA3167">
            <v>40402</v>
          </cell>
          <cell r="AB3167">
            <v>3.9329999999999998</v>
          </cell>
          <cell r="AC3167">
            <v>3.5543200000000001</v>
          </cell>
        </row>
        <row r="3168">
          <cell r="AA3168">
            <v>40403</v>
          </cell>
          <cell r="AB3168">
            <v>3.9329999999999998</v>
          </cell>
          <cell r="AC3168">
            <v>3.5552999999999995</v>
          </cell>
        </row>
        <row r="3169">
          <cell r="AA3169">
            <v>40404</v>
          </cell>
          <cell r="AB3169">
            <v>3.9329999999999998</v>
          </cell>
          <cell r="AC3169">
            <v>3.5562799999999997</v>
          </cell>
        </row>
        <row r="3170">
          <cell r="AA3170">
            <v>40405</v>
          </cell>
          <cell r="AB3170">
            <v>3.9329999999999998</v>
          </cell>
          <cell r="AC3170">
            <v>3.5571199999999998</v>
          </cell>
        </row>
        <row r="3171">
          <cell r="AA3171">
            <v>40406</v>
          </cell>
          <cell r="AB3171">
            <v>3.9329999999999998</v>
          </cell>
          <cell r="AC3171">
            <v>3.5581</v>
          </cell>
        </row>
        <row r="3172">
          <cell r="AA3172">
            <v>40407</v>
          </cell>
          <cell r="AB3172">
            <v>3.9340000000000002</v>
          </cell>
          <cell r="AC3172">
            <v>3.5589399999999998</v>
          </cell>
        </row>
        <row r="3173">
          <cell r="AA3173">
            <v>40408</v>
          </cell>
          <cell r="AB3173">
            <v>3.9359999999999999</v>
          </cell>
          <cell r="AC3173">
            <v>3.55992</v>
          </cell>
        </row>
        <row r="3174">
          <cell r="AA3174">
            <v>40409</v>
          </cell>
          <cell r="AB3174">
            <v>3.9369999999999998</v>
          </cell>
          <cell r="AC3174">
            <v>3.5607599999999997</v>
          </cell>
        </row>
        <row r="3175">
          <cell r="AA3175">
            <v>40410</v>
          </cell>
          <cell r="AB3175">
            <v>3.9380000000000002</v>
          </cell>
          <cell r="AC3175">
            <v>3.5617399999999995</v>
          </cell>
        </row>
        <row r="3176">
          <cell r="AA3176">
            <v>40411</v>
          </cell>
          <cell r="AB3176">
            <v>3.9380000000000002</v>
          </cell>
          <cell r="AC3176">
            <v>3.5627199999999997</v>
          </cell>
        </row>
        <row r="3177">
          <cell r="AA3177">
            <v>40412</v>
          </cell>
          <cell r="AB3177">
            <v>3.9380000000000002</v>
          </cell>
          <cell r="AC3177">
            <v>3.5635599999999994</v>
          </cell>
        </row>
        <row r="3178">
          <cell r="AA3178">
            <v>40413</v>
          </cell>
          <cell r="AB3178">
            <v>3.9390000000000001</v>
          </cell>
          <cell r="AC3178">
            <v>3.5645399999999996</v>
          </cell>
        </row>
        <row r="3179">
          <cell r="AA3179">
            <v>40414</v>
          </cell>
          <cell r="AB3179">
            <v>3.9420000000000002</v>
          </cell>
          <cell r="AC3179">
            <v>3.5653799999999998</v>
          </cell>
        </row>
        <row r="3180">
          <cell r="AA3180">
            <v>40415</v>
          </cell>
          <cell r="AB3180">
            <v>3.9449999999999998</v>
          </cell>
          <cell r="AC3180">
            <v>3.56636</v>
          </cell>
        </row>
        <row r="3181">
          <cell r="AA3181">
            <v>40416</v>
          </cell>
          <cell r="AB3181">
            <v>3.944</v>
          </cell>
          <cell r="AC3181">
            <v>3.5671999999999997</v>
          </cell>
        </row>
        <row r="3182">
          <cell r="AA3182">
            <v>40417</v>
          </cell>
          <cell r="AB3182">
            <v>3.944</v>
          </cell>
          <cell r="AC3182">
            <v>3.5681799999999999</v>
          </cell>
        </row>
        <row r="3183">
          <cell r="AA3183">
            <v>40418</v>
          </cell>
          <cell r="AB3183">
            <v>3.944</v>
          </cell>
          <cell r="AC3183">
            <v>3.5691599999999997</v>
          </cell>
        </row>
        <row r="3184">
          <cell r="AA3184">
            <v>40419</v>
          </cell>
          <cell r="AB3184">
            <v>3.944</v>
          </cell>
          <cell r="AC3184">
            <v>3.5699999999999994</v>
          </cell>
        </row>
        <row r="3185">
          <cell r="AA3185">
            <v>40420</v>
          </cell>
          <cell r="AB3185">
            <v>3.95</v>
          </cell>
          <cell r="AC3185">
            <v>3.5709799999999996</v>
          </cell>
        </row>
        <row r="3186">
          <cell r="AA3186">
            <v>40421</v>
          </cell>
          <cell r="AB3186">
            <v>3.95</v>
          </cell>
          <cell r="AC3186">
            <v>3.5718199999999998</v>
          </cell>
        </row>
        <row r="3187">
          <cell r="AA3187">
            <v>40422</v>
          </cell>
          <cell r="AB3187">
            <v>3.95</v>
          </cell>
          <cell r="AC3187">
            <v>3.5728</v>
          </cell>
        </row>
        <row r="3188">
          <cell r="AA3188">
            <v>40423</v>
          </cell>
          <cell r="AB3188">
            <v>3.9470000000000001</v>
          </cell>
          <cell r="AC3188">
            <v>3.5737800000000002</v>
          </cell>
        </row>
        <row r="3189">
          <cell r="AA3189">
            <v>40424</v>
          </cell>
          <cell r="AB3189">
            <v>3.9449999999999998</v>
          </cell>
          <cell r="AC3189">
            <v>3.5747599999999995</v>
          </cell>
        </row>
        <row r="3190">
          <cell r="AA3190">
            <v>40425</v>
          </cell>
          <cell r="AB3190">
            <v>3.9449999999999998</v>
          </cell>
          <cell r="AC3190">
            <v>3.5757399999999997</v>
          </cell>
        </row>
        <row r="3191">
          <cell r="AA3191">
            <v>40426</v>
          </cell>
          <cell r="AB3191">
            <v>3.9449999999999998</v>
          </cell>
          <cell r="AC3191">
            <v>3.5765799999999999</v>
          </cell>
        </row>
        <row r="3192">
          <cell r="AA3192">
            <v>40427</v>
          </cell>
          <cell r="AB3192">
            <v>3.944</v>
          </cell>
          <cell r="AC3192">
            <v>3.5775600000000001</v>
          </cell>
        </row>
        <row r="3193">
          <cell r="AA3193">
            <v>40428</v>
          </cell>
          <cell r="AB3193">
            <v>3.9470000000000001</v>
          </cell>
          <cell r="AC3193">
            <v>3.5783999999999998</v>
          </cell>
        </row>
        <row r="3194">
          <cell r="AA3194">
            <v>40429</v>
          </cell>
          <cell r="AB3194">
            <v>3.9460000000000002</v>
          </cell>
          <cell r="AC3194">
            <v>3.57938</v>
          </cell>
        </row>
        <row r="3195">
          <cell r="AA3195">
            <v>40430</v>
          </cell>
          <cell r="AB3195">
            <v>3.9449999999999998</v>
          </cell>
          <cell r="AC3195">
            <v>3.5802199999999997</v>
          </cell>
        </row>
        <row r="3196">
          <cell r="AA3196">
            <v>40431</v>
          </cell>
          <cell r="AB3196">
            <v>3.9449999999999998</v>
          </cell>
          <cell r="AC3196">
            <v>3.5810599999999999</v>
          </cell>
        </row>
        <row r="3197">
          <cell r="AA3197">
            <v>40432</v>
          </cell>
          <cell r="AB3197">
            <v>3.9449999999999998</v>
          </cell>
          <cell r="AC3197">
            <v>3.5818999999999996</v>
          </cell>
        </row>
        <row r="3198">
          <cell r="AA3198">
            <v>40433</v>
          </cell>
          <cell r="AB3198">
            <v>3.9449999999999998</v>
          </cell>
          <cell r="AC3198">
            <v>3.5828799999999998</v>
          </cell>
        </row>
        <row r="3199">
          <cell r="AA3199">
            <v>40434</v>
          </cell>
          <cell r="AB3199">
            <v>3.948</v>
          </cell>
          <cell r="AC3199">
            <v>3.58372</v>
          </cell>
        </row>
        <row r="3200">
          <cell r="AA3200">
            <v>40435</v>
          </cell>
          <cell r="AB3200">
            <v>3.9489999999999998</v>
          </cell>
          <cell r="AC3200">
            <v>3.5845599999999997</v>
          </cell>
        </row>
        <row r="3201">
          <cell r="AA3201">
            <v>40436</v>
          </cell>
          <cell r="AB3201">
            <v>3.95</v>
          </cell>
          <cell r="AC3201">
            <v>3.5855399999999999</v>
          </cell>
        </row>
        <row r="3202">
          <cell r="AA3202">
            <v>40437</v>
          </cell>
          <cell r="AB3202">
            <v>3.9489999999999998</v>
          </cell>
          <cell r="AC3202">
            <v>3.5863799999999997</v>
          </cell>
        </row>
        <row r="3203">
          <cell r="AA3203">
            <v>40438</v>
          </cell>
          <cell r="AB3203">
            <v>3.9510000000000001</v>
          </cell>
          <cell r="AC3203">
            <v>3.5872199999999999</v>
          </cell>
        </row>
        <row r="3204">
          <cell r="AA3204">
            <v>40439</v>
          </cell>
          <cell r="AB3204">
            <v>3.9510000000000001</v>
          </cell>
          <cell r="AC3204">
            <v>3.5880599999999996</v>
          </cell>
        </row>
        <row r="3205">
          <cell r="AA3205">
            <v>40440</v>
          </cell>
          <cell r="AB3205">
            <v>3.9510000000000001</v>
          </cell>
          <cell r="AC3205">
            <v>3.5890399999999998</v>
          </cell>
        </row>
        <row r="3206">
          <cell r="AA3206">
            <v>40441</v>
          </cell>
          <cell r="AB3206">
            <v>3.95</v>
          </cell>
          <cell r="AC3206">
            <v>3.58988</v>
          </cell>
        </row>
        <row r="3207">
          <cell r="AA3207">
            <v>40442</v>
          </cell>
          <cell r="AB3207">
            <v>3.9510000000000001</v>
          </cell>
          <cell r="AC3207">
            <v>3.5907199999999997</v>
          </cell>
        </row>
        <row r="3208">
          <cell r="AA3208">
            <v>40443</v>
          </cell>
          <cell r="AB3208">
            <v>3.952</v>
          </cell>
          <cell r="AC3208">
            <v>3.5916999999999999</v>
          </cell>
        </row>
        <row r="3209">
          <cell r="AA3209">
            <v>40444</v>
          </cell>
          <cell r="AB3209">
            <v>3.9529999999999998</v>
          </cell>
          <cell r="AC3209">
            <v>3.5925399999999996</v>
          </cell>
        </row>
        <row r="3210">
          <cell r="AA3210">
            <v>40445</v>
          </cell>
          <cell r="AB3210">
            <v>3.96</v>
          </cell>
          <cell r="AC3210">
            <v>3.5933799999999998</v>
          </cell>
        </row>
        <row r="3211">
          <cell r="AA3211">
            <v>40446</v>
          </cell>
          <cell r="AB3211">
            <v>3.96</v>
          </cell>
          <cell r="AC3211">
            <v>3.5942199999999995</v>
          </cell>
        </row>
        <row r="3212">
          <cell r="AA3212">
            <v>40447</v>
          </cell>
          <cell r="AB3212">
            <v>3.96</v>
          </cell>
          <cell r="AC3212">
            <v>3.5951999999999997</v>
          </cell>
        </row>
        <row r="3213">
          <cell r="AA3213">
            <v>40448</v>
          </cell>
          <cell r="AB3213">
            <v>3.9710000000000001</v>
          </cell>
          <cell r="AC3213">
            <v>3.5960399999999999</v>
          </cell>
        </row>
        <row r="3214">
          <cell r="AA3214">
            <v>40449</v>
          </cell>
          <cell r="AB3214">
            <v>3.9729999999999999</v>
          </cell>
          <cell r="AC3214">
            <v>3.5968799999999996</v>
          </cell>
        </row>
        <row r="3215">
          <cell r="AA3215">
            <v>40450</v>
          </cell>
          <cell r="AB3215">
            <v>3.964</v>
          </cell>
          <cell r="AC3215">
            <v>3.5978599999999998</v>
          </cell>
        </row>
        <row r="3216">
          <cell r="AA3216">
            <v>40451</v>
          </cell>
          <cell r="AB3216">
            <v>3.96</v>
          </cell>
          <cell r="AC3216">
            <v>3.5986999999999996</v>
          </cell>
        </row>
      </sheetData>
      <sheetData sheetId="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printerSettings" Target="../printerSettings/printerSettings1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printerSettings" Target="../printerSettings/printerSettings2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30.bin"/><Relationship Id="rId1" Type="http://schemas.openxmlformats.org/officeDocument/2006/relationships/printerSettings" Target="../printerSettings/printerSettings2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36.bin"/><Relationship Id="rId1" Type="http://schemas.openxmlformats.org/officeDocument/2006/relationships/printerSettings" Target="../printerSettings/printerSettings35.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29.xml.rels><?xml version="1.0" encoding="UTF-8" standalone="yes"?>
<Relationships xmlns="http://schemas.openxmlformats.org/package/2006/relationships"><Relationship Id="rId2" Type="http://schemas.openxmlformats.org/officeDocument/2006/relationships/printerSettings" Target="../printerSettings/printerSettings42.bin"/><Relationship Id="rId1" Type="http://schemas.openxmlformats.org/officeDocument/2006/relationships/printerSettings" Target="../printerSettings/printerSettings41.bin"/></Relationships>
</file>

<file path=xl/worksheets/_rels/sheet30.xml.rels><?xml version="1.0" encoding="UTF-8" standalone="yes"?>
<Relationships xmlns="http://schemas.openxmlformats.org/package/2006/relationships"><Relationship Id="rId2" Type="http://schemas.openxmlformats.org/officeDocument/2006/relationships/printerSettings" Target="../printerSettings/printerSettings44.bin"/><Relationship Id="rId1" Type="http://schemas.openxmlformats.org/officeDocument/2006/relationships/printerSettings" Target="../printerSettings/printerSettings43.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7.bin"/></Relationships>
</file>

<file path=xl/worksheets/sheet1.xml><?xml version="1.0" encoding="utf-8"?>
<worksheet xmlns="http://schemas.openxmlformats.org/spreadsheetml/2006/main" xmlns:r="http://schemas.openxmlformats.org/officeDocument/2006/relationships">
  <sheetPr codeName="Hoja2" enableFormatConditionsCalculation="0">
    <pageSetUpPr fitToPage="1"/>
  </sheetPr>
  <dimension ref="A1:P61"/>
  <sheetViews>
    <sheetView showGridLines="0" tabSelected="1" view="pageBreakPreview" zoomScale="75" zoomScaleSheetLayoutView="75" workbookViewId="0">
      <selection activeCell="B2" sqref="B2:C2"/>
    </sheetView>
  </sheetViews>
  <sheetFormatPr baseColWidth="10" defaultColWidth="9.140625" defaultRowHeight="15.75"/>
  <cols>
    <col min="1" max="1" width="5.7109375" style="48" customWidth="1"/>
    <col min="2" max="2" width="15.7109375" style="48" customWidth="1"/>
    <col min="3" max="3" width="96.140625" style="48" customWidth="1"/>
    <col min="4" max="4" width="7.28515625" style="48" customWidth="1"/>
    <col min="5" max="5" width="19.28515625" style="48" bestFit="1" customWidth="1"/>
    <col min="6" max="6" width="10" style="639" bestFit="1" customWidth="1"/>
    <col min="7" max="9" width="12.28515625" style="639" bestFit="1" customWidth="1"/>
    <col min="10" max="11" width="14" style="639" bestFit="1" customWidth="1"/>
    <col min="12" max="16" width="9.140625" style="639" customWidth="1"/>
    <col min="17" max="16384" width="9.140625" style="48"/>
  </cols>
  <sheetData>
    <row r="1" spans="2:5" ht="30.75" customHeight="1" thickBot="1">
      <c r="C1" s="638"/>
    </row>
    <row r="2" spans="2:5" ht="27" customHeight="1" thickBot="1">
      <c r="B2" s="1093" t="s">
        <v>805</v>
      </c>
      <c r="C2" s="1094"/>
    </row>
    <row r="3" spans="2:5" ht="24.75" customHeight="1" thickBot="1"/>
    <row r="4" spans="2:5" ht="25.5" customHeight="1" thickBot="1">
      <c r="B4" s="1095" t="s">
        <v>365</v>
      </c>
      <c r="C4" s="1096"/>
    </row>
    <row r="5" spans="2:5" ht="16.5" thickBot="1"/>
    <row r="6" spans="2:5" ht="24" customHeight="1" thickBot="1">
      <c r="B6" s="824" t="s">
        <v>366</v>
      </c>
      <c r="C6" s="640" t="s">
        <v>367</v>
      </c>
    </row>
    <row r="7" spans="2:5" ht="27" customHeight="1">
      <c r="B7" s="1091" t="s">
        <v>830</v>
      </c>
      <c r="C7" s="1092"/>
    </row>
    <row r="8" spans="2:5">
      <c r="B8" s="641" t="s">
        <v>368</v>
      </c>
      <c r="C8" s="642" t="s">
        <v>218</v>
      </c>
    </row>
    <row r="9" spans="2:5">
      <c r="B9" s="643" t="s">
        <v>487</v>
      </c>
      <c r="C9" s="642" t="s">
        <v>551</v>
      </c>
    </row>
    <row r="10" spans="2:5">
      <c r="B10" s="643" t="s">
        <v>582</v>
      </c>
      <c r="C10" s="642" t="s">
        <v>179</v>
      </c>
    </row>
    <row r="11" spans="2:5">
      <c r="B11" s="641" t="s">
        <v>272</v>
      </c>
      <c r="C11" s="642" t="s">
        <v>270</v>
      </c>
    </row>
    <row r="12" spans="2:5">
      <c r="B12" s="641" t="s">
        <v>273</v>
      </c>
      <c r="C12" s="642" t="s">
        <v>115</v>
      </c>
      <c r="E12" s="691"/>
    </row>
    <row r="13" spans="2:5">
      <c r="B13" s="641" t="s">
        <v>274</v>
      </c>
      <c r="C13" s="642" t="s">
        <v>271</v>
      </c>
      <c r="E13" s="691"/>
    </row>
    <row r="14" spans="2:5">
      <c r="B14" s="641" t="s">
        <v>275</v>
      </c>
      <c r="C14" s="642" t="s">
        <v>349</v>
      </c>
      <c r="E14" s="691"/>
    </row>
    <row r="15" spans="2:5">
      <c r="B15" s="641" t="s">
        <v>276</v>
      </c>
      <c r="C15" s="642" t="s">
        <v>549</v>
      </c>
      <c r="E15" s="691"/>
    </row>
    <row r="16" spans="2:5">
      <c r="B16" s="641" t="s">
        <v>277</v>
      </c>
      <c r="C16" s="642" t="s">
        <v>550</v>
      </c>
      <c r="E16" s="691"/>
    </row>
    <row r="17" spans="1:5">
      <c r="B17" s="643" t="s">
        <v>278</v>
      </c>
      <c r="C17" s="642" t="s">
        <v>370</v>
      </c>
      <c r="E17" s="691"/>
    </row>
    <row r="18" spans="1:5">
      <c r="B18" s="643" t="s">
        <v>279</v>
      </c>
      <c r="C18" s="642" t="s">
        <v>371</v>
      </c>
      <c r="E18" s="691"/>
    </row>
    <row r="19" spans="1:5" ht="16.5" thickBot="1">
      <c r="B19" s="648" t="s">
        <v>214</v>
      </c>
      <c r="C19" s="644" t="s">
        <v>552</v>
      </c>
      <c r="E19" s="691"/>
    </row>
    <row r="20" spans="1:5" ht="16.5" thickBot="1">
      <c r="A20" s="639"/>
      <c r="B20" s="639"/>
      <c r="C20" s="639"/>
      <c r="D20" s="639"/>
      <c r="E20" s="639"/>
    </row>
    <row r="21" spans="1:5" ht="27" customHeight="1">
      <c r="B21" s="1091" t="s">
        <v>185</v>
      </c>
      <c r="C21" s="1092"/>
    </row>
    <row r="22" spans="1:5" ht="15.75" customHeight="1">
      <c r="B22" s="641" t="s">
        <v>355</v>
      </c>
      <c r="C22" s="642" t="s">
        <v>831</v>
      </c>
    </row>
    <row r="23" spans="1:5">
      <c r="B23" s="649" t="s">
        <v>356</v>
      </c>
      <c r="C23" s="642" t="s">
        <v>832</v>
      </c>
    </row>
    <row r="24" spans="1:5">
      <c r="B24" s="861" t="s">
        <v>170</v>
      </c>
      <c r="C24" s="862" t="s">
        <v>833</v>
      </c>
    </row>
    <row r="25" spans="1:5" ht="15.75" customHeight="1">
      <c r="B25" s="641" t="s">
        <v>144</v>
      </c>
      <c r="C25" s="642" t="s">
        <v>357</v>
      </c>
    </row>
    <row r="26" spans="1:5" ht="15.75" customHeight="1" thickBot="1">
      <c r="B26" s="645" t="s">
        <v>840</v>
      </c>
      <c r="C26" s="646" t="s">
        <v>839</v>
      </c>
    </row>
    <row r="27" spans="1:5" ht="16.5" thickBot="1">
      <c r="A27" s="639"/>
      <c r="B27" s="639"/>
      <c r="C27" s="639"/>
      <c r="D27" s="639"/>
      <c r="E27" s="639"/>
    </row>
    <row r="28" spans="1:5" ht="27.75" customHeight="1">
      <c r="B28" s="1089" t="s">
        <v>829</v>
      </c>
      <c r="C28" s="1090"/>
    </row>
    <row r="29" spans="1:5" ht="31.5" customHeight="1">
      <c r="B29" s="641" t="s">
        <v>280</v>
      </c>
      <c r="C29" s="642" t="s">
        <v>834</v>
      </c>
    </row>
    <row r="30" spans="1:5" ht="31.5">
      <c r="B30" s="641" t="s">
        <v>281</v>
      </c>
      <c r="C30" s="642" t="s">
        <v>835</v>
      </c>
    </row>
    <row r="31" spans="1:5" ht="31.5">
      <c r="B31" s="641" t="s">
        <v>282</v>
      </c>
      <c r="C31" s="642" t="s">
        <v>836</v>
      </c>
    </row>
    <row r="32" spans="1:5" ht="31.5">
      <c r="B32" s="641" t="s">
        <v>283</v>
      </c>
      <c r="C32" s="642" t="s">
        <v>837</v>
      </c>
    </row>
    <row r="33" spans="1:5" ht="31.5">
      <c r="B33" s="641" t="s">
        <v>284</v>
      </c>
      <c r="C33" s="642" t="s">
        <v>838</v>
      </c>
    </row>
    <row r="34" spans="1:5" ht="17.25" customHeight="1">
      <c r="B34" s="641" t="s">
        <v>285</v>
      </c>
      <c r="C34" s="642" t="s">
        <v>555</v>
      </c>
    </row>
    <row r="35" spans="1:5" ht="31.5">
      <c r="B35" s="641" t="s">
        <v>286</v>
      </c>
      <c r="C35" s="642" t="s">
        <v>553</v>
      </c>
    </row>
    <row r="36" spans="1:5" ht="32.25" thickBot="1">
      <c r="B36" s="645" t="s">
        <v>287</v>
      </c>
      <c r="C36" s="646" t="s">
        <v>554</v>
      </c>
    </row>
    <row r="37" spans="1:5" ht="16.5" thickBot="1">
      <c r="A37" s="639"/>
      <c r="B37" s="639"/>
      <c r="C37" s="639"/>
      <c r="D37" s="639"/>
      <c r="E37" s="639"/>
    </row>
    <row r="38" spans="1:5" ht="27.75" customHeight="1">
      <c r="B38" s="1091" t="s">
        <v>268</v>
      </c>
      <c r="C38" s="1092"/>
    </row>
    <row r="39" spans="1:5">
      <c r="B39" s="641" t="s">
        <v>288</v>
      </c>
      <c r="C39" s="642" t="s">
        <v>269</v>
      </c>
    </row>
    <row r="40" spans="1:5">
      <c r="B40" s="641" t="s">
        <v>289</v>
      </c>
      <c r="C40" s="642" t="s">
        <v>369</v>
      </c>
    </row>
    <row r="41" spans="1:5">
      <c r="B41" s="641" t="s">
        <v>290</v>
      </c>
      <c r="C41" s="642" t="s">
        <v>547</v>
      </c>
    </row>
    <row r="42" spans="1:5">
      <c r="B42" s="641" t="s">
        <v>291</v>
      </c>
      <c r="C42" s="642" t="s">
        <v>575</v>
      </c>
    </row>
    <row r="43" spans="1:5" ht="31.5">
      <c r="B43" s="641" t="s">
        <v>292</v>
      </c>
      <c r="C43" s="642" t="s">
        <v>867</v>
      </c>
    </row>
    <row r="44" spans="1:5" ht="31.5">
      <c r="B44" s="641" t="s">
        <v>171</v>
      </c>
      <c r="C44" s="642" t="s">
        <v>866</v>
      </c>
    </row>
    <row r="45" spans="1:5" ht="16.5" thickBot="1">
      <c r="B45" s="645" t="s">
        <v>172</v>
      </c>
      <c r="C45" s="646" t="s">
        <v>548</v>
      </c>
    </row>
    <row r="48" spans="1:5" ht="18" customHeight="1"/>
    <row r="61" ht="30" customHeight="1"/>
  </sheetData>
  <mergeCells count="6">
    <mergeCell ref="B28:C28"/>
    <mergeCell ref="B38:C38"/>
    <mergeCell ref="B2:C2"/>
    <mergeCell ref="B4:C4"/>
    <mergeCell ref="B7:C7"/>
    <mergeCell ref="B21:C21"/>
  </mergeCells>
  <phoneticPr fontId="47" type="noConversion"/>
  <hyperlinks>
    <hyperlink ref="B39" location="A.4.1!A1" display="A.4.1"/>
    <hyperlink ref="B29" location="A.3.1!A1" display="A.3.1"/>
    <hyperlink ref="B30:B36" location="A.16.1!A1" display="A.16.1!A1"/>
    <hyperlink ref="B40" location="A.4.2!A1" display="A.4.2"/>
    <hyperlink ref="B41" location="A.4.3!A1" display="A.4.3"/>
    <hyperlink ref="B22" location="A.2.1!A1" display="A.2.1"/>
    <hyperlink ref="B30" location="A.3.2!A1" display="A.3.2"/>
    <hyperlink ref="B31" location="A.3.3!A1" display="A.3.3"/>
    <hyperlink ref="B32" location="A.3.4!A1" display="A.3.4"/>
    <hyperlink ref="B33" location="A.3.5!A1" display="A.3.5"/>
    <hyperlink ref="B34" location="A.3.6!A1" display="A.3.6"/>
    <hyperlink ref="B35" location="A.3.7!A1" display="A.3.7"/>
    <hyperlink ref="B36" location="A.3.8!A1" display="A.3.8"/>
    <hyperlink ref="B42" location="A.4.4!A1" display="A.4.4"/>
    <hyperlink ref="B43" location="A.4.5!A1" display="A.4.5"/>
    <hyperlink ref="B44" location="A.4.6!A1" display="A.4.6"/>
    <hyperlink ref="B45" location="A.4.7!A1" display="A.4.7"/>
    <hyperlink ref="B8" location="A.1.1!A1" display="A.1.1"/>
    <hyperlink ref="B9" location="A.1.2!A1" display="A.1.2!A1"/>
    <hyperlink ref="B10" location="'A. 1.3'!A1" display="A. 1.3"/>
    <hyperlink ref="B11" location="A.1.4!A1" display="A.1.4"/>
    <hyperlink ref="B12" location="A.1.5!A1" display="A.1.5"/>
    <hyperlink ref="B13" location="A.1.6!A1" display="A.1.6"/>
    <hyperlink ref="B14" location="A.1.7!A1" display="A.1.7"/>
    <hyperlink ref="B15" location="A.1.8!A1" display="A.1.8"/>
    <hyperlink ref="B16" location="A.1.9!A1" display="A.1.9"/>
    <hyperlink ref="B17" location="A.1.10!A1" display="A.1.10!A1"/>
    <hyperlink ref="B18" location="A.1.11!A1" display="A.1.11!A1"/>
    <hyperlink ref="B19" location="A.1.12!A1" display="A.1.12!A1"/>
    <hyperlink ref="B23" location="A.2.2!A1" display="A.2.2"/>
    <hyperlink ref="B24" location="A.2.3!A1" display="A.2.3"/>
    <hyperlink ref="B25" location="A.2.4!A1" display="A.2.4"/>
    <hyperlink ref="B26" location="A.2.5!A1" display="A.2.5"/>
  </hyperlinks>
  <printOptions horizontalCentered="1"/>
  <pageMargins left="0.39370078740157483" right="0.39370078740157483" top="0.19685039370078741" bottom="0.19685039370078741" header="0.15748031496062992" footer="0"/>
  <pageSetup paperSize="9" scale="85"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sheetPr codeName="Hoja3" enableFormatConditionsCalculation="0">
    <pageSetUpPr fitToPage="1"/>
  </sheetPr>
  <dimension ref="A1:H159"/>
  <sheetViews>
    <sheetView showGridLines="0" view="pageBreakPreview" zoomScale="70" zoomScaleSheetLayoutView="70" workbookViewId="0">
      <selection activeCell="B93" sqref="B93"/>
    </sheetView>
  </sheetViews>
  <sheetFormatPr baseColWidth="10" defaultColWidth="11.42578125" defaultRowHeight="12.75"/>
  <cols>
    <col min="1" max="1" width="7.140625" customWidth="1"/>
    <col min="2" max="2" width="62.5703125" bestFit="1" customWidth="1"/>
    <col min="3" max="3" width="28.42578125" customWidth="1"/>
    <col min="4" max="4" width="22.140625" customWidth="1"/>
    <col min="5" max="5" width="13.7109375" bestFit="1" customWidth="1"/>
    <col min="6" max="6" width="50.28515625" customWidth="1"/>
    <col min="7" max="7" width="18.42578125" bestFit="1" customWidth="1"/>
    <col min="8" max="8" width="20" bestFit="1" customWidth="1"/>
  </cols>
  <sheetData>
    <row r="1" spans="1:8">
      <c r="A1" s="501" t="s">
        <v>472</v>
      </c>
    </row>
    <row r="2" spans="1:8">
      <c r="A2" s="224"/>
    </row>
    <row r="3" spans="1:8">
      <c r="A3" s="224"/>
    </row>
    <row r="4" spans="1:8" ht="14.25">
      <c r="B4" s="32" t="s">
        <v>662</v>
      </c>
    </row>
    <row r="5" spans="1:8" ht="14.25">
      <c r="B5" s="31" t="s">
        <v>663</v>
      </c>
    </row>
    <row r="6" spans="1:8" ht="14.25">
      <c r="B6" s="31"/>
    </row>
    <row r="8" spans="1:8" ht="16.5">
      <c r="B8" s="1098" t="s">
        <v>871</v>
      </c>
      <c r="C8" s="1098"/>
      <c r="D8" s="1098"/>
    </row>
    <row r="9" spans="1:8" ht="16.5">
      <c r="B9" s="1098" t="s">
        <v>232</v>
      </c>
      <c r="C9" s="1098"/>
      <c r="D9" s="1098"/>
    </row>
    <row r="10" spans="1:8" ht="15.75">
      <c r="B10" s="1099" t="s">
        <v>608</v>
      </c>
      <c r="C10" s="1099"/>
      <c r="D10" s="1099"/>
    </row>
    <row r="11" spans="1:8">
      <c r="B11" s="26"/>
      <c r="C11" s="26"/>
      <c r="D11" s="7"/>
    </row>
    <row r="12" spans="1:8">
      <c r="B12" s="55"/>
      <c r="C12" s="383"/>
      <c r="D12" s="54"/>
    </row>
    <row r="13" spans="1:8" ht="15.75" thickBot="1">
      <c r="B13" s="58" t="s">
        <v>785</v>
      </c>
      <c r="C13" s="38"/>
      <c r="D13" s="53"/>
    </row>
    <row r="14" spans="1:8" ht="14.25" thickTop="1" thickBot="1">
      <c r="B14" s="59"/>
      <c r="C14" s="78" t="s">
        <v>605</v>
      </c>
      <c r="D14" s="79" t="s">
        <v>606</v>
      </c>
    </row>
    <row r="15" spans="1:8" ht="13.5" thickTop="1">
      <c r="B15" s="61"/>
      <c r="C15" s="80"/>
      <c r="D15" s="80"/>
    </row>
    <row r="16" spans="1:8" ht="17.25">
      <c r="B16" s="10" t="s">
        <v>118</v>
      </c>
      <c r="C16" s="21">
        <f>+C19+C72</f>
        <v>202629572.34026986</v>
      </c>
      <c r="D16" s="21">
        <f>+D19+D72</f>
        <v>1321347441.2218397</v>
      </c>
      <c r="E16" s="815"/>
      <c r="F16" s="815"/>
      <c r="G16" s="815"/>
      <c r="H16" s="636"/>
    </row>
    <row r="17" spans="2:8" ht="13.5" thickBot="1">
      <c r="B17" s="64"/>
      <c r="C17" s="83"/>
      <c r="D17" s="83"/>
      <c r="E17" s="815"/>
      <c r="F17" s="815"/>
      <c r="G17" s="815"/>
      <c r="H17" s="636"/>
    </row>
    <row r="18" spans="2:8" ht="13.5" thickTop="1">
      <c r="B18" s="66"/>
      <c r="C18" s="559"/>
      <c r="D18" s="36"/>
      <c r="E18" s="815"/>
      <c r="F18" s="815"/>
      <c r="G18" s="815"/>
      <c r="H18" s="636"/>
    </row>
    <row r="19" spans="2:8" ht="15.75">
      <c r="B19" s="11" t="s">
        <v>490</v>
      </c>
      <c r="C19" s="12">
        <f>+C21+C65</f>
        <v>196693904.02026987</v>
      </c>
      <c r="D19" s="12">
        <f>+D21+D65</f>
        <v>1282640948.1118398</v>
      </c>
      <c r="E19" s="815"/>
      <c r="F19" s="815"/>
      <c r="G19" s="815"/>
      <c r="H19" s="636"/>
    </row>
    <row r="20" spans="2:8">
      <c r="B20" s="66"/>
      <c r="C20" s="36"/>
      <c r="D20" s="36"/>
      <c r="E20" s="815"/>
      <c r="F20" s="815"/>
      <c r="G20" s="815"/>
      <c r="H20" s="636"/>
    </row>
    <row r="21" spans="2:8" ht="15">
      <c r="B21" s="25" t="s">
        <v>488</v>
      </c>
      <c r="C21" s="384">
        <f>+C23+C31</f>
        <v>177177396.40961275</v>
      </c>
      <c r="D21" s="384">
        <f>+D23+D31</f>
        <v>1155373801.9818397</v>
      </c>
      <c r="E21" s="815"/>
      <c r="F21" s="815"/>
      <c r="G21" s="815"/>
      <c r="H21" s="636"/>
    </row>
    <row r="22" spans="2:8">
      <c r="B22" s="385"/>
      <c r="C22" s="199"/>
      <c r="D22" s="199"/>
      <c r="E22" s="815"/>
      <c r="F22" s="815"/>
      <c r="G22" s="815"/>
      <c r="H22" s="636"/>
    </row>
    <row r="23" spans="2:8" ht="14.25">
      <c r="B23" s="69" t="s">
        <v>664</v>
      </c>
      <c r="C23" s="560">
        <f>+C26+C27+C29</f>
        <v>134129718.49674544</v>
      </c>
      <c r="D23" s="560">
        <f>+D26+D27+D29</f>
        <v>874659894.30999994</v>
      </c>
      <c r="E23" s="815"/>
      <c r="F23" s="815"/>
      <c r="G23" s="815"/>
      <c r="H23" s="636"/>
    </row>
    <row r="24" spans="2:8" ht="14.25">
      <c r="B24" s="69"/>
      <c r="C24" s="102"/>
      <c r="D24" s="102"/>
      <c r="E24" s="815"/>
      <c r="F24" s="815"/>
      <c r="G24" s="815"/>
      <c r="H24" s="636"/>
    </row>
    <row r="25" spans="2:8">
      <c r="B25" s="70" t="s">
        <v>119</v>
      </c>
      <c r="C25" s="199"/>
      <c r="D25" s="199"/>
      <c r="E25" s="815"/>
      <c r="F25" s="815"/>
      <c r="G25" s="815"/>
      <c r="H25" s="636"/>
    </row>
    <row r="26" spans="2:8">
      <c r="B26" s="66" t="s">
        <v>602</v>
      </c>
      <c r="C26" s="100">
        <v>32617553.610137276</v>
      </c>
      <c r="D26" s="100">
        <v>212699067.09</v>
      </c>
      <c r="E26" s="815"/>
      <c r="F26" s="815"/>
      <c r="G26" s="815"/>
      <c r="H26" s="636"/>
    </row>
    <row r="27" spans="2:8">
      <c r="B27" s="4" t="s">
        <v>227</v>
      </c>
      <c r="C27" s="100">
        <v>95941538.442530245</v>
      </c>
      <c r="D27" s="100">
        <v>625634772.17999995</v>
      </c>
      <c r="E27" s="815"/>
      <c r="F27" s="815"/>
      <c r="G27" s="815"/>
      <c r="H27" s="636"/>
    </row>
    <row r="28" spans="2:8">
      <c r="B28" s="70" t="s">
        <v>120</v>
      </c>
      <c r="C28" s="100"/>
      <c r="D28" s="100"/>
      <c r="E28" s="815"/>
      <c r="F28" s="815"/>
      <c r="G28" s="815"/>
      <c r="H28" s="636"/>
    </row>
    <row r="29" spans="2:8">
      <c r="B29" s="66" t="s">
        <v>121</v>
      </c>
      <c r="C29" s="100">
        <v>5570626.4440779043</v>
      </c>
      <c r="D29" s="100">
        <v>36326055.039999999</v>
      </c>
      <c r="E29" s="815"/>
      <c r="F29" s="815"/>
      <c r="G29" s="815"/>
      <c r="H29" s="636"/>
    </row>
    <row r="30" spans="2:8">
      <c r="B30" s="70"/>
      <c r="C30" s="199"/>
      <c r="D30" s="199"/>
      <c r="E30" s="815"/>
      <c r="F30" s="815"/>
      <c r="G30" s="815"/>
      <c r="H30" s="636"/>
    </row>
    <row r="31" spans="2:8" ht="14.25">
      <c r="B31" s="69" t="s">
        <v>117</v>
      </c>
      <c r="C31" s="102">
        <f>+C35+C45+C50+C63+C33+C59+C55+C57</f>
        <v>43047677.9128673</v>
      </c>
      <c r="D31" s="102">
        <f>+D35+D45+D50+D63+D33+D59+D55+D57</f>
        <v>280713907.67183977</v>
      </c>
      <c r="E31" s="815"/>
      <c r="F31" s="815"/>
      <c r="G31" s="815"/>
      <c r="H31" s="636"/>
    </row>
    <row r="32" spans="2:8">
      <c r="B32" s="70"/>
      <c r="C32" s="199"/>
      <c r="D32" s="199"/>
      <c r="E32" s="815"/>
      <c r="F32" s="815"/>
      <c r="G32" s="815"/>
      <c r="H32" s="636"/>
    </row>
    <row r="33" spans="2:8">
      <c r="B33" s="70" t="s">
        <v>585</v>
      </c>
      <c r="C33" s="561">
        <v>3034701.2399168774</v>
      </c>
      <c r="D33" s="561">
        <v>19789286.789999999</v>
      </c>
      <c r="E33" s="815"/>
      <c r="F33" s="815"/>
      <c r="G33" s="815"/>
      <c r="H33" s="636"/>
    </row>
    <row r="34" spans="2:8">
      <c r="B34" s="70"/>
      <c r="C34" s="199"/>
      <c r="D34" s="199"/>
      <c r="E34" s="815"/>
      <c r="F34" s="815"/>
      <c r="G34" s="815"/>
      <c r="H34" s="636"/>
    </row>
    <row r="35" spans="2:8">
      <c r="B35" s="70" t="s">
        <v>599</v>
      </c>
      <c r="C35" s="199">
        <f>+C36+C43</f>
        <v>19394246.771708142</v>
      </c>
      <c r="D35" s="199">
        <f>+D36+D43</f>
        <v>126469883.2</v>
      </c>
      <c r="E35" s="815"/>
      <c r="F35" s="815"/>
      <c r="G35" s="815"/>
      <c r="H35" s="636"/>
    </row>
    <row r="36" spans="2:8" ht="13.5">
      <c r="B36" s="398" t="s">
        <v>670</v>
      </c>
      <c r="C36" s="562">
        <f>SUM(C37:C42)</f>
        <v>17660726.284295302</v>
      </c>
      <c r="D36" s="563">
        <f>SUM(D37:D42)</f>
        <v>115165596.10000001</v>
      </c>
      <c r="E36" s="815"/>
      <c r="F36" s="815"/>
      <c r="G36" s="815"/>
      <c r="H36" s="636"/>
    </row>
    <row r="37" spans="2:8">
      <c r="B37" s="66" t="s">
        <v>595</v>
      </c>
      <c r="C37" s="100">
        <v>5264467.2967480021</v>
      </c>
      <c r="D37" s="100">
        <v>34329591.240000002</v>
      </c>
      <c r="E37" s="815"/>
      <c r="F37" s="815"/>
      <c r="G37" s="815"/>
      <c r="H37" s="636"/>
    </row>
    <row r="38" spans="2:8">
      <c r="B38" s="66" t="s">
        <v>594</v>
      </c>
      <c r="C38" s="100">
        <v>10126868.057054583</v>
      </c>
      <c r="D38" s="100">
        <v>66037306.600000001</v>
      </c>
      <c r="E38" s="815"/>
      <c r="F38" s="815"/>
      <c r="G38" s="815"/>
      <c r="H38" s="636"/>
    </row>
    <row r="39" spans="2:8">
      <c r="B39" s="66" t="s">
        <v>596</v>
      </c>
      <c r="C39" s="100">
        <v>44144.880210000003</v>
      </c>
      <c r="D39" s="100">
        <v>287868.76</v>
      </c>
      <c r="E39" s="815"/>
      <c r="F39" s="815"/>
      <c r="G39" s="815"/>
      <c r="H39" s="636"/>
    </row>
    <row r="40" spans="2:8">
      <c r="B40" s="66" t="s">
        <v>597</v>
      </c>
      <c r="C40" s="100">
        <v>24587.475752717022</v>
      </c>
      <c r="D40" s="100">
        <v>160334.93</v>
      </c>
      <c r="E40" s="815"/>
      <c r="F40" s="815"/>
      <c r="G40" s="815"/>
      <c r="H40" s="636"/>
    </row>
    <row r="41" spans="2:8">
      <c r="B41" s="66" t="s">
        <v>612</v>
      </c>
      <c r="C41" s="100">
        <v>2191335.4954499998</v>
      </c>
      <c r="D41" s="100">
        <v>14289698.77</v>
      </c>
      <c r="E41" s="815"/>
      <c r="F41" s="815"/>
      <c r="G41" s="815"/>
      <c r="H41" s="636"/>
    </row>
    <row r="42" spans="2:8">
      <c r="B42" s="66" t="s">
        <v>375</v>
      </c>
      <c r="C42" s="100">
        <v>9323.0790800000013</v>
      </c>
      <c r="D42" s="100">
        <v>60795.8</v>
      </c>
      <c r="E42" s="815"/>
      <c r="F42" s="815"/>
      <c r="G42" s="815"/>
      <c r="H42" s="636"/>
    </row>
    <row r="43" spans="2:8" ht="13.5">
      <c r="B43" s="398" t="s">
        <v>671</v>
      </c>
      <c r="C43" s="563">
        <v>1733520.4874128385</v>
      </c>
      <c r="D43" s="563">
        <v>11304287.1</v>
      </c>
      <c r="E43" s="815"/>
      <c r="F43" s="815"/>
      <c r="G43" s="815"/>
      <c r="H43" s="636"/>
    </row>
    <row r="44" spans="2:8">
      <c r="B44" s="66"/>
      <c r="C44" s="100"/>
      <c r="D44" s="100"/>
      <c r="E44" s="815"/>
      <c r="F44" s="815"/>
      <c r="G44" s="815"/>
      <c r="H44" s="636"/>
    </row>
    <row r="45" spans="2:8">
      <c r="B45" s="70" t="s">
        <v>598</v>
      </c>
      <c r="C45" s="199">
        <f>SUM(C46:C47)</f>
        <v>767061.4357940621</v>
      </c>
      <c r="D45" s="199">
        <f>SUM(D46:D47)</f>
        <v>5002007.62</v>
      </c>
      <c r="E45" s="815"/>
      <c r="F45" s="815"/>
      <c r="G45" s="815"/>
      <c r="H45" s="636"/>
    </row>
    <row r="46" spans="2:8">
      <c r="B46" s="398" t="s">
        <v>670</v>
      </c>
      <c r="C46" s="399">
        <v>745555.27036268415</v>
      </c>
      <c r="D46" s="399">
        <v>4861765.92</v>
      </c>
      <c r="E46" s="815"/>
      <c r="F46" s="815"/>
      <c r="G46" s="815"/>
      <c r="H46" s="636"/>
    </row>
    <row r="47" spans="2:8">
      <c r="B47" s="398" t="s">
        <v>671</v>
      </c>
      <c r="C47" s="399">
        <v>21506.165431377965</v>
      </c>
      <c r="D47" s="399">
        <v>140241.70000000001</v>
      </c>
      <c r="E47" s="815"/>
      <c r="F47" s="815"/>
      <c r="G47" s="815"/>
      <c r="H47" s="636"/>
    </row>
    <row r="48" spans="2:8">
      <c r="B48" s="66"/>
      <c r="C48" s="100"/>
      <c r="D48" s="100"/>
      <c r="E48" s="815"/>
      <c r="F48" s="815"/>
      <c r="G48" s="815"/>
      <c r="H48" s="636"/>
    </row>
    <row r="49" spans="2:8">
      <c r="B49" s="358"/>
      <c r="C49" s="100"/>
      <c r="D49" s="199"/>
      <c r="E49" s="815"/>
      <c r="F49" s="815"/>
      <c r="G49" s="815"/>
      <c r="H49" s="636"/>
    </row>
    <row r="50" spans="2:8">
      <c r="B50" s="70" t="s">
        <v>600</v>
      </c>
      <c r="C50" s="199">
        <f>SUM(C51:C53)</f>
        <v>4701639.6856738031</v>
      </c>
      <c r="D50" s="199">
        <f>SUM(D51:D53)</f>
        <v>30659392.390000001</v>
      </c>
      <c r="E50" s="815"/>
      <c r="F50" s="815"/>
      <c r="G50" s="815"/>
      <c r="H50" s="636"/>
    </row>
    <row r="51" spans="2:8">
      <c r="B51" s="398" t="s">
        <v>670</v>
      </c>
      <c r="C51" s="399">
        <v>4580335.5259738034</v>
      </c>
      <c r="D51" s="399">
        <v>29868367.960000001</v>
      </c>
      <c r="E51" s="815"/>
      <c r="F51" s="815"/>
      <c r="G51" s="815"/>
      <c r="H51" s="636"/>
    </row>
    <row r="52" spans="2:8">
      <c r="B52" s="398" t="s">
        <v>671</v>
      </c>
      <c r="C52" s="399">
        <v>60840</v>
      </c>
      <c r="D52" s="399">
        <v>396737.64</v>
      </c>
      <c r="E52" s="815"/>
      <c r="F52" s="815"/>
      <c r="G52" s="815"/>
      <c r="H52" s="636"/>
    </row>
    <row r="53" spans="2:8">
      <c r="B53" s="398" t="s">
        <v>186</v>
      </c>
      <c r="C53" s="399">
        <v>60464.159700000004</v>
      </c>
      <c r="D53" s="399">
        <v>394286.79</v>
      </c>
      <c r="E53" s="815"/>
      <c r="F53" s="815"/>
      <c r="G53" s="815"/>
      <c r="H53" s="636"/>
    </row>
    <row r="54" spans="2:8">
      <c r="B54" s="398"/>
      <c r="C54" s="100"/>
      <c r="D54" s="399"/>
      <c r="E54" s="815"/>
      <c r="F54" s="815"/>
      <c r="G54" s="815"/>
      <c r="H54" s="636"/>
    </row>
    <row r="55" spans="2:8">
      <c r="B55" s="70" t="s">
        <v>609</v>
      </c>
      <c r="C55" s="199">
        <v>10749884.986965189</v>
      </c>
      <c r="D55" s="199">
        <v>70100000</v>
      </c>
      <c r="E55" s="815"/>
      <c r="F55" s="815"/>
      <c r="G55" s="815"/>
      <c r="H55" s="636"/>
    </row>
    <row r="56" spans="2:8">
      <c r="B56" s="398"/>
      <c r="C56" s="100"/>
      <c r="D56" s="199"/>
      <c r="E56" s="815"/>
      <c r="F56" s="815"/>
      <c r="G56" s="815"/>
      <c r="H56" s="636"/>
    </row>
    <row r="57" spans="2:8">
      <c r="B57" s="70" t="s">
        <v>729</v>
      </c>
      <c r="C57" s="199">
        <v>1470812.1973786235</v>
      </c>
      <c r="D57" s="199">
        <v>9591166.3399999999</v>
      </c>
      <c r="E57" s="815"/>
      <c r="F57" s="815"/>
      <c r="G57" s="815"/>
      <c r="H57" s="636"/>
    </row>
    <row r="58" spans="2:8">
      <c r="B58" s="398"/>
      <c r="C58" s="100"/>
      <c r="D58" s="199"/>
      <c r="E58" s="815"/>
      <c r="F58" s="815"/>
      <c r="G58" s="815"/>
      <c r="H58" s="636"/>
    </row>
    <row r="59" spans="2:8">
      <c r="B59" s="70" t="s">
        <v>556</v>
      </c>
      <c r="C59" s="199">
        <f>SUM(C60:C61)</f>
        <v>1970689.0392206088</v>
      </c>
      <c r="D59" s="199">
        <f>SUM(D60:D61)</f>
        <v>12850863.221839791</v>
      </c>
      <c r="E59" s="815"/>
      <c r="F59" s="815"/>
      <c r="G59" s="815"/>
      <c r="H59" s="636"/>
    </row>
    <row r="60" spans="2:8">
      <c r="B60" s="398" t="s">
        <v>766</v>
      </c>
      <c r="C60" s="399">
        <v>1363989.457420609</v>
      </c>
      <c r="D60" s="399">
        <v>8894575.2518397905</v>
      </c>
      <c r="E60" s="815"/>
      <c r="F60" s="815"/>
      <c r="G60" s="815"/>
      <c r="H60" s="636"/>
    </row>
    <row r="61" spans="2:8">
      <c r="B61" s="398" t="s">
        <v>767</v>
      </c>
      <c r="C61" s="399">
        <v>606699.58179999993</v>
      </c>
      <c r="D61" s="399">
        <v>3956287.97</v>
      </c>
      <c r="E61" s="815"/>
      <c r="F61" s="815"/>
      <c r="G61" s="815"/>
      <c r="H61" s="636"/>
    </row>
    <row r="62" spans="2:8">
      <c r="B62" s="70"/>
      <c r="C62" s="199"/>
      <c r="D62" s="199"/>
      <c r="E62" s="815"/>
      <c r="F62" s="815"/>
      <c r="G62" s="815"/>
      <c r="H62" s="636"/>
    </row>
    <row r="63" spans="2:8">
      <c r="B63" s="70" t="s">
        <v>601</v>
      </c>
      <c r="C63" s="199">
        <v>958642.55620999995</v>
      </c>
      <c r="D63" s="199">
        <v>6251308.1100000003</v>
      </c>
      <c r="E63" s="815"/>
      <c r="F63" s="815"/>
      <c r="G63" s="815"/>
      <c r="H63" s="636"/>
    </row>
    <row r="64" spans="2:8">
      <c r="B64" s="70"/>
      <c r="C64" s="199"/>
      <c r="D64" s="199"/>
      <c r="E64" s="815"/>
      <c r="F64" s="815"/>
      <c r="G64" s="815"/>
      <c r="H64" s="636"/>
    </row>
    <row r="65" spans="2:8" ht="15">
      <c r="B65" s="25" t="s">
        <v>768</v>
      </c>
      <c r="C65" s="384">
        <f>SUM(C67:C69)</f>
        <v>19516507.610657111</v>
      </c>
      <c r="D65" s="384">
        <f>SUM(D67:D69)</f>
        <v>127267146.13000001</v>
      </c>
      <c r="E65" s="815"/>
      <c r="F65" s="815"/>
      <c r="G65" s="815"/>
      <c r="H65" s="636"/>
    </row>
    <row r="66" spans="2:8" ht="14.25">
      <c r="B66" s="70"/>
      <c r="C66" s="356"/>
      <c r="D66" s="102"/>
      <c r="E66" s="815"/>
      <c r="F66" s="815"/>
      <c r="G66" s="815"/>
      <c r="H66" s="636"/>
    </row>
    <row r="67" spans="2:8">
      <c r="B67" s="70" t="s">
        <v>609</v>
      </c>
      <c r="C67" s="199">
        <v>17251955.221591782</v>
      </c>
      <c r="D67" s="199">
        <v>112500000</v>
      </c>
      <c r="E67" s="815"/>
      <c r="F67" s="815"/>
      <c r="G67" s="815"/>
      <c r="H67" s="636"/>
    </row>
    <row r="68" spans="2:8">
      <c r="B68" s="70" t="s">
        <v>729</v>
      </c>
      <c r="C68" s="199">
        <v>2208251.0540653281</v>
      </c>
      <c r="D68" s="199">
        <v>14400005.119999999</v>
      </c>
      <c r="E68" s="815"/>
      <c r="F68" s="815"/>
      <c r="G68" s="815"/>
      <c r="H68" s="636"/>
    </row>
    <row r="69" spans="2:8">
      <c r="B69" s="70" t="s">
        <v>556</v>
      </c>
      <c r="C69" s="199">
        <v>56301.334999999999</v>
      </c>
      <c r="D69" s="199">
        <v>367141.01</v>
      </c>
      <c r="E69" s="815"/>
      <c r="F69" s="815"/>
      <c r="G69" s="815"/>
      <c r="H69" s="636"/>
    </row>
    <row r="70" spans="2:8" ht="14.25">
      <c r="B70" s="386"/>
      <c r="C70" s="70"/>
      <c r="D70" s="387"/>
      <c r="E70" s="815"/>
      <c r="F70" s="815"/>
      <c r="G70" s="815"/>
      <c r="H70" s="636"/>
    </row>
    <row r="71" spans="2:8">
      <c r="B71" s="388"/>
      <c r="C71" s="564"/>
      <c r="D71" s="389"/>
      <c r="E71" s="815"/>
      <c r="F71" s="815"/>
      <c r="G71" s="815"/>
      <c r="H71" s="636"/>
    </row>
    <row r="72" spans="2:8" ht="17.25">
      <c r="B72" s="10" t="s">
        <v>489</v>
      </c>
      <c r="C72" s="21">
        <f>+C74+C78</f>
        <v>5935668.3200000003</v>
      </c>
      <c r="D72" s="21">
        <f>+D74+D78</f>
        <v>38706493.109999999</v>
      </c>
      <c r="E72" s="815"/>
      <c r="F72" s="815"/>
      <c r="G72" s="815"/>
      <c r="H72" s="636"/>
    </row>
    <row r="73" spans="2:8">
      <c r="B73" s="70"/>
      <c r="C73" s="561"/>
      <c r="D73" s="199"/>
      <c r="E73" s="815"/>
      <c r="F73" s="815"/>
      <c r="G73" s="815"/>
      <c r="H73" s="636"/>
    </row>
    <row r="74" spans="2:8">
      <c r="B74" s="70" t="s">
        <v>607</v>
      </c>
      <c r="C74" s="199">
        <f>SUM(C75:C76)</f>
        <v>4905584.1400000006</v>
      </c>
      <c r="D74" s="199">
        <f>SUM(D75:D76)</f>
        <v>31989314.18</v>
      </c>
      <c r="E74" s="815"/>
      <c r="F74" s="815"/>
      <c r="G74" s="815"/>
      <c r="H74" s="636"/>
    </row>
    <row r="75" spans="2:8">
      <c r="B75" s="398" t="s">
        <v>670</v>
      </c>
      <c r="C75" s="399">
        <v>4839534.1354341926</v>
      </c>
      <c r="D75" s="399">
        <v>31558602.100000001</v>
      </c>
      <c r="E75" s="815"/>
      <c r="F75" s="815"/>
      <c r="G75" s="815"/>
      <c r="H75" s="636"/>
    </row>
    <row r="76" spans="2:8">
      <c r="B76" s="398" t="s">
        <v>671</v>
      </c>
      <c r="C76" s="399">
        <v>66050.004565807569</v>
      </c>
      <c r="D76" s="399">
        <v>430712.08</v>
      </c>
      <c r="E76" s="815"/>
      <c r="F76" s="815"/>
      <c r="G76" s="815"/>
      <c r="H76" s="636"/>
    </row>
    <row r="77" spans="2:8">
      <c r="B77" s="398"/>
      <c r="C77" s="199"/>
      <c r="D77" s="399"/>
      <c r="E77" s="815"/>
      <c r="F77" s="815"/>
      <c r="G77" s="815"/>
      <c r="H77" s="636"/>
    </row>
    <row r="78" spans="2:8">
      <c r="B78" s="70" t="s">
        <v>769</v>
      </c>
      <c r="C78" s="199">
        <f>SUM(C79:C80)</f>
        <v>1030084.1800000002</v>
      </c>
      <c r="D78" s="199">
        <f>SUM(D79:D80)</f>
        <v>6717178.9299999997</v>
      </c>
      <c r="E78" s="815"/>
      <c r="F78" s="815"/>
      <c r="G78" s="815"/>
      <c r="H78" s="636"/>
    </row>
    <row r="79" spans="2:8">
      <c r="B79" s="398" t="s">
        <v>670</v>
      </c>
      <c r="C79" s="399">
        <v>1021616.1760041582</v>
      </c>
      <c r="D79" s="399">
        <v>6661959.0800000001</v>
      </c>
      <c r="E79" s="815"/>
      <c r="F79" s="815"/>
      <c r="G79" s="815"/>
      <c r="H79" s="636"/>
    </row>
    <row r="80" spans="2:8">
      <c r="B80" s="398" t="s">
        <v>671</v>
      </c>
      <c r="C80" s="399">
        <v>8468.0039958419238</v>
      </c>
      <c r="D80" s="399">
        <v>55219.85</v>
      </c>
      <c r="E80" s="815"/>
      <c r="F80" s="815"/>
      <c r="G80" s="815"/>
      <c r="H80" s="636"/>
    </row>
    <row r="81" spans="2:7" ht="13.5" thickBot="1">
      <c r="B81" s="64"/>
      <c r="C81" s="90"/>
      <c r="D81" s="90"/>
      <c r="F81" s="815"/>
      <c r="G81" s="815"/>
    </row>
    <row r="82" spans="2:7" ht="13.5" thickTop="1">
      <c r="B82" s="66"/>
      <c r="C82" s="36"/>
      <c r="D82" s="36"/>
      <c r="F82" s="815"/>
      <c r="G82" s="815"/>
    </row>
    <row r="83" spans="2:7" ht="17.25">
      <c r="B83" s="10" t="s">
        <v>770</v>
      </c>
      <c r="C83" s="21">
        <v>7136254.8690960603</v>
      </c>
      <c r="D83" s="21">
        <v>46535518</v>
      </c>
      <c r="F83" s="815"/>
      <c r="G83" s="815"/>
    </row>
    <row r="84" spans="2:7">
      <c r="B84" s="66"/>
      <c r="C84" s="36"/>
      <c r="D84" s="36"/>
      <c r="F84" s="815"/>
      <c r="G84" s="815"/>
    </row>
    <row r="85" spans="2:7" ht="17.25">
      <c r="B85" s="10" t="s">
        <v>122</v>
      </c>
      <c r="C85" s="21">
        <f>+C16-C83</f>
        <v>195493317.47117379</v>
      </c>
      <c r="D85" s="21">
        <f>+D16-D83</f>
        <v>1274811923.2218397</v>
      </c>
      <c r="F85" s="815"/>
      <c r="G85" s="815"/>
    </row>
    <row r="86" spans="2:7" ht="12.75" customHeight="1" thickBot="1">
      <c r="B86" s="64"/>
      <c r="C86" s="83"/>
      <c r="D86" s="83"/>
      <c r="F86" s="815"/>
      <c r="G86" s="815"/>
    </row>
    <row r="87" spans="2:7" ht="15.75" thickTop="1">
      <c r="B87" s="5"/>
      <c r="C87" s="816"/>
      <c r="D87" s="817"/>
      <c r="F87" s="815"/>
    </row>
    <row r="88" spans="2:7" ht="12.75" customHeight="1">
      <c r="B88" s="905" t="s">
        <v>872</v>
      </c>
      <c r="C88" s="903"/>
      <c r="D88" s="903"/>
      <c r="F88" s="815"/>
    </row>
    <row r="89" spans="2:7" ht="12.75" customHeight="1">
      <c r="B89" s="1097" t="s">
        <v>873</v>
      </c>
      <c r="C89" s="1097"/>
      <c r="D89" s="1097"/>
      <c r="F89" s="815"/>
    </row>
    <row r="90" spans="2:7" ht="12.75" customHeight="1">
      <c r="B90" s="1097" t="s">
        <v>779</v>
      </c>
      <c r="C90" s="1097"/>
      <c r="D90" s="1097"/>
      <c r="F90" s="815"/>
    </row>
    <row r="91" spans="2:7" ht="12.75" customHeight="1">
      <c r="B91" s="1097" t="s">
        <v>780</v>
      </c>
      <c r="C91" s="1097"/>
      <c r="D91" s="1097"/>
      <c r="F91" s="815"/>
    </row>
    <row r="92" spans="2:7" ht="12.75" customHeight="1">
      <c r="F92" s="815"/>
    </row>
    <row r="93" spans="2:7">
      <c r="F93" s="815"/>
    </row>
    <row r="94" spans="2:7">
      <c r="C94" s="848"/>
      <c r="F94" s="815"/>
    </row>
    <row r="95" spans="2:7">
      <c r="F95" s="815"/>
    </row>
    <row r="96" spans="2:7">
      <c r="F96" s="815"/>
    </row>
    <row r="97" spans="6:6">
      <c r="F97" s="815"/>
    </row>
    <row r="98" spans="6:6">
      <c r="F98" s="815"/>
    </row>
    <row r="99" spans="6:6">
      <c r="F99" s="815"/>
    </row>
    <row r="100" spans="6:6">
      <c r="F100" s="815"/>
    </row>
    <row r="101" spans="6:6">
      <c r="F101" s="815"/>
    </row>
    <row r="102" spans="6:6">
      <c r="F102" s="815"/>
    </row>
    <row r="103" spans="6:6">
      <c r="F103" s="815"/>
    </row>
    <row r="104" spans="6:6">
      <c r="F104" s="815"/>
    </row>
    <row r="105" spans="6:6">
      <c r="F105" s="815"/>
    </row>
    <row r="106" spans="6:6">
      <c r="F106" s="815"/>
    </row>
    <row r="107" spans="6:6">
      <c r="F107" s="815"/>
    </row>
    <row r="108" spans="6:6">
      <c r="F108" s="815"/>
    </row>
    <row r="109" spans="6:6">
      <c r="F109" s="815"/>
    </row>
    <row r="110" spans="6:6">
      <c r="F110" s="815"/>
    </row>
    <row r="111" spans="6:6">
      <c r="F111" s="815"/>
    </row>
    <row r="112" spans="6:6">
      <c r="F112" s="815"/>
    </row>
    <row r="113" spans="6:6">
      <c r="F113" s="815"/>
    </row>
    <row r="114" spans="6:6">
      <c r="F114" s="815"/>
    </row>
    <row r="115" spans="6:6">
      <c r="F115" s="815"/>
    </row>
    <row r="116" spans="6:6">
      <c r="F116" s="815"/>
    </row>
    <row r="117" spans="6:6">
      <c r="F117" s="815"/>
    </row>
    <row r="118" spans="6:6">
      <c r="F118" s="815"/>
    </row>
    <row r="119" spans="6:6">
      <c r="F119" s="815"/>
    </row>
    <row r="120" spans="6:6">
      <c r="F120" s="815"/>
    </row>
    <row r="121" spans="6:6">
      <c r="F121" s="815"/>
    </row>
    <row r="122" spans="6:6">
      <c r="F122" s="815"/>
    </row>
    <row r="123" spans="6:6">
      <c r="F123" s="815"/>
    </row>
    <row r="124" spans="6:6">
      <c r="F124" s="815"/>
    </row>
    <row r="125" spans="6:6">
      <c r="F125" s="815"/>
    </row>
    <row r="126" spans="6:6">
      <c r="F126" s="815"/>
    </row>
    <row r="127" spans="6:6">
      <c r="F127" s="815"/>
    </row>
    <row r="128" spans="6:6">
      <c r="F128" s="815"/>
    </row>
    <row r="129" spans="6:6">
      <c r="F129" s="815"/>
    </row>
    <row r="130" spans="6:6">
      <c r="F130" s="815"/>
    </row>
    <row r="131" spans="6:6">
      <c r="F131" s="815"/>
    </row>
    <row r="132" spans="6:6">
      <c r="F132" s="815"/>
    </row>
    <row r="133" spans="6:6">
      <c r="F133" s="815"/>
    </row>
    <row r="134" spans="6:6">
      <c r="F134" s="815"/>
    </row>
    <row r="135" spans="6:6">
      <c r="F135" s="815"/>
    </row>
    <row r="136" spans="6:6">
      <c r="F136" s="815"/>
    </row>
    <row r="137" spans="6:6">
      <c r="F137" s="815"/>
    </row>
    <row r="138" spans="6:6">
      <c r="F138" s="815"/>
    </row>
    <row r="139" spans="6:6">
      <c r="F139" s="815"/>
    </row>
    <row r="140" spans="6:6">
      <c r="F140" s="815"/>
    </row>
    <row r="141" spans="6:6">
      <c r="F141" s="815"/>
    </row>
    <row r="142" spans="6:6">
      <c r="F142" s="815"/>
    </row>
    <row r="143" spans="6:6">
      <c r="F143" s="815"/>
    </row>
    <row r="144" spans="6:6">
      <c r="F144" s="815"/>
    </row>
    <row r="145" spans="6:6">
      <c r="F145" s="815"/>
    </row>
    <row r="146" spans="6:6">
      <c r="F146" s="815"/>
    </row>
    <row r="147" spans="6:6">
      <c r="F147" s="815"/>
    </row>
    <row r="148" spans="6:6">
      <c r="F148" s="815"/>
    </row>
    <row r="149" spans="6:6">
      <c r="F149" s="815"/>
    </row>
    <row r="150" spans="6:6">
      <c r="F150" s="815"/>
    </row>
    <row r="151" spans="6:6">
      <c r="F151" s="815"/>
    </row>
    <row r="152" spans="6:6">
      <c r="F152" s="815"/>
    </row>
    <row r="153" spans="6:6">
      <c r="F153" s="815"/>
    </row>
    <row r="154" spans="6:6">
      <c r="F154" s="815"/>
    </row>
    <row r="155" spans="6:6">
      <c r="F155" s="815"/>
    </row>
    <row r="156" spans="6:6">
      <c r="F156" s="815"/>
    </row>
    <row r="157" spans="6:6">
      <c r="F157" s="815"/>
    </row>
    <row r="158" spans="6:6">
      <c r="F158" s="815"/>
    </row>
    <row r="159" spans="6:6">
      <c r="F159" s="815"/>
    </row>
  </sheetData>
  <customSheetViews>
    <customSheetView guid="{AE035438-BA58-480D-90AC-43CF75BC256A}" scale="75" showPageBreaks="1" fitToPage="1" printArea="1" showRuler="0">
      <pageMargins left="0.39370078740157483" right="0.39370078740157483" top="0.78740157480314965" bottom="0.19685039370078741" header="0" footer="0"/>
      <printOptions horizontalCentered="1"/>
      <pageSetup paperSize="9" scale="75" orientation="portrait" horizontalDpi="300" verticalDpi="300" r:id="rId1"/>
      <headerFooter alignWithMargins="0"/>
    </customSheetView>
  </customSheetViews>
  <mergeCells count="6">
    <mergeCell ref="B91:D91"/>
    <mergeCell ref="B89:D89"/>
    <mergeCell ref="B90:D90"/>
    <mergeCell ref="B8:D8"/>
    <mergeCell ref="B9:D9"/>
    <mergeCell ref="B10:D10"/>
  </mergeCells>
  <phoneticPr fontId="47" type="noConversion"/>
  <hyperlinks>
    <hyperlink ref="A1" location="INDICE!A1" display="Indice"/>
  </hyperlinks>
  <printOptions horizontalCentered="1" verticalCentered="1"/>
  <pageMargins left="0.39370078740157483" right="0.39370078740157483" top="0.19685039370078741" bottom="0.19685039370078741" header="0" footer="0.31496062992125984"/>
  <pageSetup paperSize="9" scale="66" orientation="portrait" horizontalDpi="300" verticalDpi="300" r:id="rId2"/>
  <headerFooter alignWithMargins="0">
    <oddFooter>&amp;LA.1.1</oddFooter>
  </headerFooter>
</worksheet>
</file>

<file path=xl/worksheets/sheet3.xml><?xml version="1.0" encoding="utf-8"?>
<worksheet xmlns="http://schemas.openxmlformats.org/spreadsheetml/2006/main" xmlns:r="http://schemas.openxmlformats.org/officeDocument/2006/relationships">
  <sheetPr codeName="Hoja4" enableFormatConditionsCalculation="0">
    <pageSetUpPr fitToPage="1"/>
  </sheetPr>
  <dimension ref="A1:J35"/>
  <sheetViews>
    <sheetView showGridLines="0" view="pageBreakPreview" zoomScale="75" zoomScaleSheetLayoutView="75" workbookViewId="0">
      <selection activeCell="G35" sqref="G35"/>
    </sheetView>
  </sheetViews>
  <sheetFormatPr baseColWidth="10" defaultColWidth="11.42578125" defaultRowHeight="12.75"/>
  <cols>
    <col min="1" max="1" width="7.140625" customWidth="1"/>
    <col min="2" max="2" width="64.28515625" bestFit="1" customWidth="1"/>
    <col min="3" max="4" width="15.5703125" customWidth="1"/>
    <col min="7" max="7" width="12.7109375" bestFit="1" customWidth="1"/>
  </cols>
  <sheetData>
    <row r="1" spans="1:10">
      <c r="A1" s="224" t="s">
        <v>472</v>
      </c>
    </row>
    <row r="4" spans="1:10" ht="14.25">
      <c r="B4" s="32" t="s">
        <v>662</v>
      </c>
      <c r="C4" s="51"/>
      <c r="D4" s="38"/>
    </row>
    <row r="5" spans="1:10" ht="14.25">
      <c r="B5" s="31" t="s">
        <v>663</v>
      </c>
      <c r="C5" s="38"/>
      <c r="D5" s="55"/>
    </row>
    <row r="6" spans="1:10">
      <c r="A6" s="7"/>
      <c r="B6" s="692"/>
      <c r="C6" s="55"/>
      <c r="D6" s="55"/>
    </row>
    <row r="7" spans="1:10">
      <c r="A7" s="7"/>
      <c r="B7" s="693"/>
      <c r="C7" s="56"/>
      <c r="D7" s="56"/>
    </row>
    <row r="8" spans="1:10" ht="16.5">
      <c r="B8" s="1098" t="s">
        <v>491</v>
      </c>
      <c r="C8" s="1098"/>
      <c r="D8" s="1098"/>
    </row>
    <row r="9" spans="1:10" ht="16.5">
      <c r="B9" s="1098" t="s">
        <v>233</v>
      </c>
      <c r="C9" s="1098"/>
      <c r="D9" s="1098"/>
    </row>
    <row r="10" spans="1:10">
      <c r="B10" s="38"/>
      <c r="C10" s="57"/>
      <c r="D10" s="56"/>
    </row>
    <row r="11" spans="1:10">
      <c r="B11" s="55"/>
      <c r="C11" s="55"/>
      <c r="D11" s="55"/>
    </row>
    <row r="12" spans="1:10" ht="15.75" thickBot="1">
      <c r="B12" s="58" t="s">
        <v>785</v>
      </c>
      <c r="C12" s="38"/>
      <c r="D12" s="38"/>
    </row>
    <row r="13" spans="1:10" ht="14.25" thickTop="1" thickBot="1">
      <c r="B13" s="59"/>
      <c r="C13" s="198" t="s">
        <v>605</v>
      </c>
      <c r="D13" s="79" t="s">
        <v>606</v>
      </c>
    </row>
    <row r="14" spans="1:10" ht="13.5" thickTop="1">
      <c r="B14" s="61"/>
      <c r="C14" s="62"/>
      <c r="D14" s="80"/>
    </row>
    <row r="15" spans="1:10" ht="17.25">
      <c r="B15" s="10" t="s">
        <v>127</v>
      </c>
      <c r="C15" s="20">
        <f>+C18+C23</f>
        <v>11837747.530000001</v>
      </c>
      <c r="D15" s="21">
        <f>+D18+D23</f>
        <v>77193951.640000001</v>
      </c>
      <c r="F15" s="636"/>
      <c r="I15" s="635"/>
      <c r="J15" s="635"/>
    </row>
    <row r="16" spans="1:10" ht="13.5" thickBot="1">
      <c r="B16" s="64"/>
      <c r="C16" s="65"/>
      <c r="D16" s="83"/>
      <c r="F16" s="636"/>
      <c r="I16" s="635"/>
      <c r="J16" s="635"/>
    </row>
    <row r="17" spans="2:10" ht="13.5" thickTop="1">
      <c r="B17" s="66"/>
      <c r="C17" s="67"/>
      <c r="D17" s="36"/>
      <c r="F17" s="636"/>
      <c r="I17" s="635"/>
      <c r="J17" s="635"/>
    </row>
    <row r="18" spans="2:10" ht="14.25">
      <c r="B18" s="11" t="s">
        <v>492</v>
      </c>
      <c r="C18" s="725">
        <f>SUM(C20:C21)</f>
        <v>6669571.2000000002</v>
      </c>
      <c r="D18" s="384">
        <f>SUM(D20:D21)</f>
        <v>43492273.789999999</v>
      </c>
      <c r="F18" s="636"/>
      <c r="I18" s="635"/>
      <c r="J18" s="635"/>
    </row>
    <row r="19" spans="2:10">
      <c r="B19" s="70"/>
      <c r="C19" s="68"/>
      <c r="D19" s="199"/>
      <c r="F19" s="636"/>
      <c r="I19" s="635"/>
      <c r="J19" s="635"/>
    </row>
    <row r="20" spans="2:10" ht="14.25">
      <c r="B20" s="101" t="s">
        <v>602</v>
      </c>
      <c r="C20" s="100">
        <v>94146.28</v>
      </c>
      <c r="D20" s="135">
        <v>613927.89</v>
      </c>
      <c r="F20" s="636"/>
      <c r="I20" s="635"/>
      <c r="J20" s="635"/>
    </row>
    <row r="21" spans="2:10" ht="14.25">
      <c r="B21" s="101" t="s">
        <v>603</v>
      </c>
      <c r="C21" s="100">
        <v>6575424.9199999999</v>
      </c>
      <c r="D21" s="135">
        <v>42878345.899999999</v>
      </c>
      <c r="F21" s="636"/>
      <c r="I21" s="635"/>
      <c r="J21" s="635"/>
    </row>
    <row r="22" spans="2:10">
      <c r="B22" s="69"/>
      <c r="C22" s="71"/>
      <c r="D22" s="100"/>
      <c r="F22" s="636"/>
      <c r="I22" s="635"/>
      <c r="J22" s="635"/>
    </row>
    <row r="23" spans="2:10" ht="14.25">
      <c r="B23" s="11" t="s">
        <v>709</v>
      </c>
      <c r="C23" s="725">
        <f>SUM(C25:C26)</f>
        <v>5168176.33</v>
      </c>
      <c r="D23" s="384">
        <f>SUM(D25:D26)</f>
        <v>33701677.850000001</v>
      </c>
      <c r="F23" s="636"/>
      <c r="I23" s="635"/>
      <c r="J23" s="635"/>
    </row>
    <row r="24" spans="2:10">
      <c r="B24" s="70"/>
      <c r="C24" s="71"/>
      <c r="D24" s="100"/>
      <c r="F24" s="636"/>
      <c r="I24" s="635"/>
      <c r="J24" s="635"/>
    </row>
    <row r="25" spans="2:10" ht="14.25">
      <c r="B25" s="101" t="s">
        <v>602</v>
      </c>
      <c r="C25" s="100">
        <v>3681.8</v>
      </c>
      <c r="D25" s="135">
        <v>24009.02</v>
      </c>
      <c r="F25" s="636"/>
      <c r="I25" s="635"/>
      <c r="J25" s="635"/>
    </row>
    <row r="26" spans="2:10" ht="14.25">
      <c r="B26" s="101" t="s">
        <v>603</v>
      </c>
      <c r="C26" s="100">
        <v>5164494.53</v>
      </c>
      <c r="D26" s="135">
        <v>33677668.829999998</v>
      </c>
      <c r="F26" s="636"/>
      <c r="I26" s="635"/>
      <c r="J26" s="635"/>
    </row>
    <row r="27" spans="2:10" ht="13.5" thickBot="1">
      <c r="B27" s="64"/>
      <c r="C27" s="73"/>
      <c r="D27" s="90"/>
      <c r="F27" s="636"/>
      <c r="I27" s="635"/>
      <c r="J27" s="635"/>
    </row>
    <row r="28" spans="2:10" ht="13.5" thickTop="1">
      <c r="B28" s="66"/>
      <c r="C28" s="217"/>
      <c r="D28" s="100"/>
      <c r="F28" s="636"/>
      <c r="I28" s="635"/>
      <c r="J28" s="635"/>
    </row>
    <row r="29" spans="2:10" ht="15.75">
      <c r="B29" s="10" t="s">
        <v>710</v>
      </c>
      <c r="C29" s="726">
        <v>179157.94</v>
      </c>
      <c r="D29" s="726">
        <v>1168288.92674</v>
      </c>
      <c r="F29" s="636"/>
      <c r="I29" s="635"/>
      <c r="J29" s="635"/>
    </row>
    <row r="30" spans="2:10">
      <c r="B30" s="66"/>
      <c r="C30" s="36"/>
      <c r="D30" s="36"/>
      <c r="F30" s="636"/>
      <c r="I30" s="635"/>
      <c r="J30" s="635"/>
    </row>
    <row r="31" spans="2:10" ht="17.25">
      <c r="B31" s="10" t="s">
        <v>128</v>
      </c>
      <c r="C31" s="21">
        <f>+C15-C29</f>
        <v>11658589.590000002</v>
      </c>
      <c r="D31" s="21">
        <f>+D15-D29</f>
        <v>76025662.713259995</v>
      </c>
      <c r="F31" s="636"/>
      <c r="I31" s="635"/>
      <c r="J31" s="635"/>
    </row>
    <row r="32" spans="2:10" ht="12.75" customHeight="1" thickBot="1">
      <c r="B32" s="64"/>
      <c r="C32" s="83"/>
      <c r="D32" s="83"/>
      <c r="F32" s="636"/>
    </row>
    <row r="33" spans="2:4" ht="13.5" thickTop="1">
      <c r="B33" s="38"/>
      <c r="C33" s="55"/>
      <c r="D33" s="38"/>
    </row>
    <row r="34" spans="2:4" ht="41.25" customHeight="1">
      <c r="B34" s="1101" t="s">
        <v>711</v>
      </c>
      <c r="C34" s="1101"/>
      <c r="D34" s="1101"/>
    </row>
    <row r="35" spans="2:4" ht="30.75" customHeight="1">
      <c r="B35" s="1100" t="s">
        <v>712</v>
      </c>
      <c r="C35" s="1100"/>
      <c r="D35" s="1100"/>
    </row>
  </sheetData>
  <customSheetViews>
    <customSheetView guid="{AE035438-BA58-480D-90AC-43CF75BC256A}" scale="75" showPageBreaks="1" fitToPage="1" printArea="1" showRuler="0">
      <pageMargins left="0.59055118110236227" right="0.19685039370078741" top="0.98425196850393704" bottom="0.98425196850393704" header="0" footer="0"/>
      <printOptions horizontalCentered="1"/>
      <pageSetup paperSize="9" scale="72" orientation="portrait" r:id="rId1"/>
      <headerFooter alignWithMargins="0"/>
    </customSheetView>
  </customSheetViews>
  <mergeCells count="4">
    <mergeCell ref="B35:D35"/>
    <mergeCell ref="B34:D34"/>
    <mergeCell ref="B9:D9"/>
    <mergeCell ref="B8:D8"/>
  </mergeCells>
  <phoneticPr fontId="47" type="noConversion"/>
  <hyperlinks>
    <hyperlink ref="A1" location="INDICE!A1" display="Indice"/>
  </hyperlinks>
  <printOptions horizontalCentered="1"/>
  <pageMargins left="0.59055118110236227" right="0.51181102362204722" top="0.39370078740157483" bottom="0.39370078740157483" header="0.15748031496062992" footer="0"/>
  <pageSetup paperSize="9" scale="96" orientation="portrait" r:id="rId2"/>
  <headerFooter alignWithMargins="0">
    <oddFooter>&amp;LA.1.2</oddFooter>
  </headerFooter>
</worksheet>
</file>

<file path=xl/worksheets/sheet4.xml><?xml version="1.0" encoding="utf-8"?>
<worksheet xmlns="http://schemas.openxmlformats.org/spreadsheetml/2006/main" xmlns:r="http://schemas.openxmlformats.org/officeDocument/2006/relationships">
  <sheetPr codeName="Hoja1" enableFormatConditionsCalculation="0"/>
  <dimension ref="A1:Z215"/>
  <sheetViews>
    <sheetView showGridLines="0" view="pageBreakPreview" zoomScale="75" zoomScaleNormal="75" zoomScaleSheetLayoutView="75" workbookViewId="0">
      <selection activeCell="G58" sqref="G58"/>
    </sheetView>
  </sheetViews>
  <sheetFormatPr baseColWidth="10" defaultRowHeight="12.75"/>
  <cols>
    <col min="1" max="1" width="11.42578125" style="1042"/>
    <col min="2" max="2" width="57.5703125" style="1044" bestFit="1" customWidth="1"/>
    <col min="3" max="3" width="17.140625" style="1044" customWidth="1"/>
    <col min="4" max="4" width="11.42578125" style="1042"/>
    <col min="5" max="5" width="12.7109375" style="1042" bestFit="1" customWidth="1"/>
    <col min="6" max="8" width="11.42578125" style="1042"/>
    <col min="9" max="26" width="11.42578125" style="1043"/>
    <col min="27" max="16384" width="11.42578125" style="1044"/>
  </cols>
  <sheetData>
    <row r="1" spans="1:3">
      <c r="A1" s="1041" t="s">
        <v>472</v>
      </c>
      <c r="B1" s="1042"/>
      <c r="C1" s="1042"/>
    </row>
    <row r="2" spans="1:3">
      <c r="A2" s="1041"/>
      <c r="B2" s="1042"/>
      <c r="C2" s="1042"/>
    </row>
    <row r="3" spans="1:3">
      <c r="B3" s="1042"/>
      <c r="C3" s="1042"/>
    </row>
    <row r="4" spans="1:3" ht="14.25">
      <c r="B4" s="1045" t="s">
        <v>662</v>
      </c>
      <c r="C4" s="1046"/>
    </row>
    <row r="5" spans="1:3" ht="14.25">
      <c r="B5" s="1045" t="s">
        <v>663</v>
      </c>
      <c r="C5" s="1047"/>
    </row>
    <row r="6" spans="1:3">
      <c r="B6" s="1048"/>
      <c r="C6" s="1049"/>
    </row>
    <row r="7" spans="1:3">
      <c r="B7" s="1050"/>
      <c r="C7" s="1051"/>
    </row>
    <row r="8" spans="1:3" ht="16.5">
      <c r="B8" s="1102" t="s">
        <v>871</v>
      </c>
      <c r="C8" s="1102"/>
    </row>
    <row r="9" spans="1:3" ht="16.5">
      <c r="B9" s="1102" t="s">
        <v>232</v>
      </c>
      <c r="C9" s="1102"/>
    </row>
    <row r="10" spans="1:3" ht="15.75">
      <c r="B10" s="1103" t="s">
        <v>215</v>
      </c>
      <c r="C10" s="1103"/>
    </row>
    <row r="11" spans="1:3" ht="15.75">
      <c r="B11" s="1052"/>
      <c r="C11" s="1052"/>
    </row>
    <row r="12" spans="1:3">
      <c r="B12" s="1042"/>
      <c r="C12" s="1042"/>
    </row>
    <row r="13" spans="1:3" ht="15.75" thickBot="1">
      <c r="B13" s="1053" t="s">
        <v>785</v>
      </c>
      <c r="C13" s="1047"/>
    </row>
    <row r="14" spans="1:3" ht="14.25" thickTop="1" thickBot="1">
      <c r="B14" s="59"/>
      <c r="C14" s="78" t="s">
        <v>605</v>
      </c>
    </row>
    <row r="15" spans="1:3" ht="13.5" thickTop="1">
      <c r="B15" s="1054"/>
      <c r="C15" s="1055"/>
    </row>
    <row r="16" spans="1:3" ht="17.25">
      <c r="B16" s="1056" t="s">
        <v>118</v>
      </c>
      <c r="C16" s="819">
        <f>+C19+C44</f>
        <v>202629572.34026986</v>
      </c>
    </row>
    <row r="17" spans="2:4" ht="13.5" thickBot="1">
      <c r="B17" s="1057"/>
      <c r="C17" s="1058"/>
    </row>
    <row r="18" spans="2:4" ht="13.5" thickTop="1">
      <c r="B18" s="1059"/>
      <c r="C18" s="1060"/>
    </row>
    <row r="19" spans="2:4" ht="15.75">
      <c r="B19" s="1061" t="s">
        <v>860</v>
      </c>
      <c r="C19" s="1062">
        <f>+C21+C33+C39</f>
        <v>200678723.519164</v>
      </c>
    </row>
    <row r="20" spans="2:4">
      <c r="B20" s="1059"/>
      <c r="C20" s="1063"/>
    </row>
    <row r="21" spans="2:4" ht="13.5">
      <c r="B21" s="1064" t="s">
        <v>187</v>
      </c>
      <c r="C21" s="1065">
        <f>SUM(C23:C31)</f>
        <v>175301065.59706852</v>
      </c>
    </row>
    <row r="22" spans="2:4">
      <c r="B22" s="1059"/>
      <c r="C22" s="1066"/>
    </row>
    <row r="23" spans="2:4">
      <c r="B23" s="1059" t="s">
        <v>188</v>
      </c>
      <c r="C23" s="1067">
        <v>134129718.49674544</v>
      </c>
    </row>
    <row r="24" spans="2:4">
      <c r="B24" s="1059" t="s">
        <v>557</v>
      </c>
      <c r="C24" s="1067">
        <v>3034701.2399168774</v>
      </c>
    </row>
    <row r="25" spans="2:4">
      <c r="B25" s="1059" t="s">
        <v>189</v>
      </c>
      <c r="C25" s="1067">
        <v>17660726.284295302</v>
      </c>
    </row>
    <row r="26" spans="2:4">
      <c r="B26" s="1059" t="s">
        <v>192</v>
      </c>
      <c r="C26" s="1067">
        <v>745555.27036268415</v>
      </c>
    </row>
    <row r="27" spans="2:4">
      <c r="B27" s="1059" t="s">
        <v>193</v>
      </c>
      <c r="C27" s="1067">
        <v>4580335.5259738034</v>
      </c>
    </row>
    <row r="28" spans="2:4">
      <c r="B28" s="1059" t="s">
        <v>195</v>
      </c>
      <c r="C28" s="1067">
        <v>10749884.986965189</v>
      </c>
    </row>
    <row r="29" spans="2:4">
      <c r="B29" s="1059" t="s">
        <v>196</v>
      </c>
      <c r="C29" s="1067">
        <v>1470812.1973786235</v>
      </c>
    </row>
    <row r="30" spans="2:4">
      <c r="B30" s="1059" t="s">
        <v>182</v>
      </c>
      <c r="C30" s="1067">
        <v>1970689.0392206088</v>
      </c>
    </row>
    <row r="31" spans="2:4">
      <c r="B31" s="1059" t="s">
        <v>194</v>
      </c>
      <c r="C31" s="1067">
        <v>958642.55620999995</v>
      </c>
    </row>
    <row r="32" spans="2:4">
      <c r="B32" s="1068"/>
      <c r="C32" s="1066"/>
      <c r="D32" s="1069"/>
    </row>
    <row r="33" spans="2:4" ht="13.5">
      <c r="B33" s="1064" t="s">
        <v>713</v>
      </c>
      <c r="C33" s="1066">
        <f>SUM(C35:C37)</f>
        <v>19516507.610657111</v>
      </c>
      <c r="D33" s="1069"/>
    </row>
    <row r="34" spans="2:4">
      <c r="B34" s="1068"/>
      <c r="C34" s="1066"/>
    </row>
    <row r="35" spans="2:4">
      <c r="B35" s="1059" t="s">
        <v>195</v>
      </c>
      <c r="C35" s="1067">
        <v>17251955.221591782</v>
      </c>
    </row>
    <row r="36" spans="2:4">
      <c r="B36" s="1059" t="s">
        <v>196</v>
      </c>
      <c r="C36" s="1067">
        <v>2208251.0540653281</v>
      </c>
    </row>
    <row r="37" spans="2:4">
      <c r="B37" s="1059" t="s">
        <v>182</v>
      </c>
      <c r="C37" s="1067">
        <v>56301.334999999999</v>
      </c>
    </row>
    <row r="38" spans="2:4">
      <c r="B38" s="1059"/>
      <c r="C38" s="1067"/>
    </row>
    <row r="39" spans="2:4" ht="13.5">
      <c r="B39" s="1064" t="s">
        <v>878</v>
      </c>
      <c r="C39" s="1066">
        <f>SUM(C41:C42)</f>
        <v>5861150.3114383509</v>
      </c>
    </row>
    <row r="40" spans="2:4">
      <c r="B40" s="1070"/>
      <c r="C40" s="1071"/>
    </row>
    <row r="41" spans="2:4">
      <c r="B41" s="1070" t="s">
        <v>197</v>
      </c>
      <c r="C41" s="1067">
        <v>4839534.1354341926</v>
      </c>
    </row>
    <row r="42" spans="2:4">
      <c r="B42" s="1070" t="s">
        <v>715</v>
      </c>
      <c r="C42" s="1067">
        <v>1021616.1760041582</v>
      </c>
    </row>
    <row r="43" spans="2:4">
      <c r="B43" s="1059"/>
      <c r="C43" s="1067"/>
    </row>
    <row r="44" spans="2:4" ht="15.75">
      <c r="B44" s="1061" t="s">
        <v>861</v>
      </c>
      <c r="C44" s="1062">
        <f>+C46+C50</f>
        <v>1950848.821105866</v>
      </c>
    </row>
    <row r="45" spans="2:4">
      <c r="B45" s="1059"/>
      <c r="C45" s="1067"/>
    </row>
    <row r="46" spans="2:4" ht="13.5">
      <c r="B46" s="1064" t="s">
        <v>187</v>
      </c>
      <c r="C46" s="1066">
        <f>SUM(C47:C48)</f>
        <v>1876330.8125442164</v>
      </c>
    </row>
    <row r="47" spans="2:4">
      <c r="B47" s="1070" t="s">
        <v>874</v>
      </c>
      <c r="C47" s="1067">
        <v>1815866.6528442164</v>
      </c>
    </row>
    <row r="48" spans="2:4">
      <c r="B48" s="1070" t="s">
        <v>213</v>
      </c>
      <c r="C48" s="1067">
        <v>60464.159700000004</v>
      </c>
    </row>
    <row r="49" spans="2:26">
      <c r="B49" s="1068"/>
      <c r="C49" s="1066"/>
    </row>
    <row r="50" spans="2:26" ht="13.5">
      <c r="B50" s="1064" t="s">
        <v>878</v>
      </c>
      <c r="C50" s="1066">
        <f>+C51+C54</f>
        <v>74518.008561649491</v>
      </c>
    </row>
    <row r="51" spans="2:26">
      <c r="B51" s="1068" t="s">
        <v>607</v>
      </c>
      <c r="C51" s="1066">
        <f>+C52</f>
        <v>66050.004565807569</v>
      </c>
    </row>
    <row r="52" spans="2:26">
      <c r="B52" s="1070" t="s">
        <v>875</v>
      </c>
      <c r="C52" s="1067">
        <v>66050.004565807569</v>
      </c>
    </row>
    <row r="53" spans="2:26">
      <c r="B53" s="1072"/>
      <c r="C53" s="1066"/>
    </row>
    <row r="54" spans="2:26">
      <c r="B54" s="1068" t="s">
        <v>714</v>
      </c>
      <c r="C54" s="1066">
        <f>+C55</f>
        <v>8468.0039958419238</v>
      </c>
    </row>
    <row r="55" spans="2:26">
      <c r="B55" s="1070" t="s">
        <v>875</v>
      </c>
      <c r="C55" s="1067">
        <v>8468.0039958419238</v>
      </c>
    </row>
    <row r="56" spans="2:26" ht="13.5" thickBot="1">
      <c r="B56" s="1073"/>
      <c r="C56" s="1074"/>
    </row>
    <row r="57" spans="2:26" ht="13.5" thickTop="1">
      <c r="B57" s="1075"/>
      <c r="C57" s="1076"/>
    </row>
    <row r="58" spans="2:26" s="1042" customFormat="1" ht="29.25" customHeight="1">
      <c r="B58" s="1101" t="s">
        <v>876</v>
      </c>
      <c r="C58" s="1101"/>
      <c r="I58" s="1043"/>
      <c r="J58" s="1043"/>
      <c r="K58" s="1043"/>
      <c r="L58" s="1043"/>
      <c r="M58" s="1043"/>
      <c r="N58" s="1043"/>
      <c r="O58" s="1043"/>
      <c r="P58" s="1043"/>
      <c r="Q58" s="1043"/>
      <c r="R58" s="1043"/>
      <c r="S58" s="1043"/>
      <c r="T58" s="1043"/>
      <c r="U58" s="1043"/>
      <c r="V58" s="1043"/>
      <c r="W58" s="1043"/>
      <c r="X58" s="1043"/>
      <c r="Y58" s="1043"/>
      <c r="Z58" s="1043"/>
    </row>
    <row r="59" spans="2:26" s="1042" customFormat="1" ht="12.75" customHeight="1">
      <c r="B59" s="1101" t="s">
        <v>877</v>
      </c>
      <c r="C59" s="1101"/>
      <c r="I59" s="1043"/>
      <c r="J59" s="1043"/>
      <c r="K59" s="1043"/>
      <c r="L59" s="1043"/>
      <c r="M59" s="1043"/>
      <c r="N59" s="1043"/>
      <c r="O59" s="1043"/>
      <c r="P59" s="1043"/>
      <c r="Q59" s="1043"/>
      <c r="R59" s="1043"/>
      <c r="S59" s="1043"/>
      <c r="T59" s="1043"/>
      <c r="U59" s="1043"/>
      <c r="V59" s="1043"/>
      <c r="W59" s="1043"/>
      <c r="X59" s="1043"/>
      <c r="Y59" s="1043"/>
      <c r="Z59" s="1043"/>
    </row>
    <row r="60" spans="2:26" s="1042" customFormat="1">
      <c r="B60" s="1104"/>
      <c r="C60" s="1104"/>
      <c r="I60" s="1043"/>
      <c r="J60" s="1043"/>
      <c r="K60" s="1043"/>
      <c r="L60" s="1043"/>
      <c r="M60" s="1043"/>
      <c r="N60" s="1043"/>
      <c r="O60" s="1043"/>
      <c r="P60" s="1043"/>
      <c r="Q60" s="1043"/>
      <c r="R60" s="1043"/>
      <c r="S60" s="1043"/>
      <c r="T60" s="1043"/>
      <c r="U60" s="1043"/>
      <c r="V60" s="1043"/>
      <c r="W60" s="1043"/>
      <c r="X60" s="1043"/>
      <c r="Y60" s="1043"/>
      <c r="Z60" s="1043"/>
    </row>
    <row r="61" spans="2:26" s="1042" customFormat="1">
      <c r="B61" s="1101"/>
      <c r="C61" s="1101"/>
      <c r="I61" s="1043"/>
      <c r="J61" s="1043"/>
      <c r="K61" s="1043"/>
      <c r="L61" s="1043"/>
      <c r="M61" s="1043"/>
      <c r="N61" s="1043"/>
      <c r="O61" s="1043"/>
      <c r="P61" s="1043"/>
      <c r="Q61" s="1043"/>
      <c r="R61" s="1043"/>
      <c r="S61" s="1043"/>
      <c r="T61" s="1043"/>
      <c r="U61" s="1043"/>
      <c r="V61" s="1043"/>
      <c r="W61" s="1043"/>
      <c r="X61" s="1043"/>
      <c r="Y61" s="1043"/>
      <c r="Z61" s="1043"/>
    </row>
    <row r="62" spans="2:26" s="1042" customFormat="1">
      <c r="B62" s="1101"/>
      <c r="C62" s="1101"/>
      <c r="I62" s="1043"/>
      <c r="J62" s="1043"/>
      <c r="K62" s="1043"/>
      <c r="L62" s="1043"/>
      <c r="M62" s="1043"/>
      <c r="N62" s="1043"/>
      <c r="O62" s="1043"/>
      <c r="P62" s="1043"/>
      <c r="Q62" s="1043"/>
      <c r="R62" s="1043"/>
      <c r="S62" s="1043"/>
      <c r="T62" s="1043"/>
      <c r="U62" s="1043"/>
      <c r="V62" s="1043"/>
      <c r="W62" s="1043"/>
      <c r="X62" s="1043"/>
      <c r="Y62" s="1043"/>
      <c r="Z62" s="1043"/>
    </row>
    <row r="63" spans="2:26" s="1042" customFormat="1">
      <c r="B63" s="1077"/>
      <c r="C63" s="1077"/>
      <c r="I63" s="1043"/>
      <c r="J63" s="1043"/>
      <c r="K63" s="1043"/>
      <c r="L63" s="1043"/>
      <c r="M63" s="1043"/>
      <c r="N63" s="1043"/>
      <c r="O63" s="1043"/>
      <c r="P63" s="1043"/>
      <c r="Q63" s="1043"/>
      <c r="R63" s="1043"/>
      <c r="S63" s="1043"/>
      <c r="T63" s="1043"/>
      <c r="U63" s="1043"/>
      <c r="V63" s="1043"/>
      <c r="W63" s="1043"/>
      <c r="X63" s="1043"/>
      <c r="Y63" s="1043"/>
      <c r="Z63" s="1043"/>
    </row>
    <row r="64" spans="2:26" s="1042" customFormat="1">
      <c r="B64" s="1077"/>
      <c r="C64" s="1077"/>
      <c r="I64" s="1043"/>
      <c r="J64" s="1043"/>
      <c r="K64" s="1043"/>
      <c r="L64" s="1043"/>
      <c r="M64" s="1043"/>
      <c r="N64" s="1043"/>
      <c r="O64" s="1043"/>
      <c r="P64" s="1043"/>
      <c r="Q64" s="1043"/>
      <c r="R64" s="1043"/>
      <c r="S64" s="1043"/>
      <c r="T64" s="1043"/>
      <c r="U64" s="1043"/>
      <c r="V64" s="1043"/>
      <c r="W64" s="1043"/>
      <c r="X64" s="1043"/>
      <c r="Y64" s="1043"/>
      <c r="Z64" s="1043"/>
    </row>
    <row r="65" spans="2:26" s="1042" customFormat="1">
      <c r="B65" s="1077"/>
      <c r="C65" s="1077"/>
      <c r="I65" s="1043"/>
      <c r="J65" s="1043"/>
      <c r="K65" s="1043"/>
      <c r="L65" s="1043"/>
      <c r="M65" s="1043"/>
      <c r="N65" s="1043"/>
      <c r="O65" s="1043"/>
      <c r="P65" s="1043"/>
      <c r="Q65" s="1043"/>
      <c r="R65" s="1043"/>
      <c r="S65" s="1043"/>
      <c r="T65" s="1043"/>
      <c r="U65" s="1043"/>
      <c r="V65" s="1043"/>
      <c r="W65" s="1043"/>
      <c r="X65" s="1043"/>
      <c r="Y65" s="1043"/>
      <c r="Z65" s="1043"/>
    </row>
    <row r="66" spans="2:26" s="1042" customFormat="1">
      <c r="B66" s="1077"/>
      <c r="C66" s="1077"/>
      <c r="I66" s="1043"/>
      <c r="J66" s="1043"/>
      <c r="K66" s="1043"/>
      <c r="L66" s="1043"/>
      <c r="M66" s="1043"/>
      <c r="N66" s="1043"/>
      <c r="O66" s="1043"/>
      <c r="P66" s="1043"/>
      <c r="Q66" s="1043"/>
      <c r="R66" s="1043"/>
      <c r="S66" s="1043"/>
      <c r="T66" s="1043"/>
      <c r="U66" s="1043"/>
      <c r="V66" s="1043"/>
      <c r="W66" s="1043"/>
      <c r="X66" s="1043"/>
      <c r="Y66" s="1043"/>
      <c r="Z66" s="1043"/>
    </row>
    <row r="67" spans="2:26" s="1042" customFormat="1">
      <c r="B67" s="1077"/>
      <c r="C67" s="1077"/>
      <c r="I67" s="1043"/>
      <c r="J67" s="1043"/>
      <c r="K67" s="1043"/>
      <c r="L67" s="1043"/>
      <c r="M67" s="1043"/>
      <c r="N67" s="1043"/>
      <c r="O67" s="1043"/>
      <c r="P67" s="1043"/>
      <c r="Q67" s="1043"/>
      <c r="R67" s="1043"/>
      <c r="S67" s="1043"/>
      <c r="T67" s="1043"/>
      <c r="U67" s="1043"/>
      <c r="V67" s="1043"/>
      <c r="W67" s="1043"/>
      <c r="X67" s="1043"/>
      <c r="Y67" s="1043"/>
      <c r="Z67" s="1043"/>
    </row>
    <row r="68" spans="2:26" s="1042" customFormat="1">
      <c r="B68" s="1077"/>
      <c r="C68" s="1077"/>
      <c r="I68" s="1043"/>
      <c r="J68" s="1043"/>
      <c r="K68" s="1043"/>
      <c r="L68" s="1043"/>
      <c r="M68" s="1043"/>
      <c r="N68" s="1043"/>
      <c r="O68" s="1043"/>
      <c r="P68" s="1043"/>
      <c r="Q68" s="1043"/>
      <c r="R68" s="1043"/>
      <c r="S68" s="1043"/>
      <c r="T68" s="1043"/>
      <c r="U68" s="1043"/>
      <c r="V68" s="1043"/>
      <c r="W68" s="1043"/>
      <c r="X68" s="1043"/>
      <c r="Y68" s="1043"/>
      <c r="Z68" s="1043"/>
    </row>
    <row r="69" spans="2:26" s="1042" customFormat="1">
      <c r="I69" s="1043"/>
      <c r="J69" s="1043"/>
      <c r="K69" s="1043"/>
      <c r="L69" s="1043"/>
      <c r="M69" s="1043"/>
      <c r="N69" s="1043"/>
      <c r="O69" s="1043"/>
      <c r="P69" s="1043"/>
      <c r="Q69" s="1043"/>
      <c r="R69" s="1043"/>
      <c r="S69" s="1043"/>
      <c r="T69" s="1043"/>
      <c r="U69" s="1043"/>
      <c r="V69" s="1043"/>
      <c r="W69" s="1043"/>
      <c r="X69" s="1043"/>
      <c r="Y69" s="1043"/>
      <c r="Z69" s="1043"/>
    </row>
    <row r="70" spans="2:26" s="1042" customFormat="1">
      <c r="I70" s="1043"/>
      <c r="J70" s="1043"/>
      <c r="K70" s="1043"/>
      <c r="L70" s="1043"/>
      <c r="M70" s="1043"/>
      <c r="N70" s="1043"/>
      <c r="O70" s="1043"/>
      <c r="P70" s="1043"/>
      <c r="Q70" s="1043"/>
      <c r="R70" s="1043"/>
      <c r="S70" s="1043"/>
      <c r="T70" s="1043"/>
      <c r="U70" s="1043"/>
      <c r="V70" s="1043"/>
      <c r="W70" s="1043"/>
      <c r="X70" s="1043"/>
      <c r="Y70" s="1043"/>
      <c r="Z70" s="1043"/>
    </row>
    <row r="71" spans="2:26" s="1042" customFormat="1">
      <c r="I71" s="1043"/>
      <c r="J71" s="1043"/>
      <c r="K71" s="1043"/>
      <c r="L71" s="1043"/>
      <c r="M71" s="1043"/>
      <c r="N71" s="1043"/>
      <c r="O71" s="1043"/>
      <c r="P71" s="1043"/>
      <c r="Q71" s="1043"/>
      <c r="R71" s="1043"/>
      <c r="S71" s="1043"/>
      <c r="T71" s="1043"/>
      <c r="U71" s="1043"/>
      <c r="V71" s="1043"/>
      <c r="W71" s="1043"/>
      <c r="X71" s="1043"/>
      <c r="Y71" s="1043"/>
      <c r="Z71" s="1043"/>
    </row>
    <row r="72" spans="2:26" s="1042" customFormat="1">
      <c r="I72" s="1043"/>
      <c r="J72" s="1043"/>
      <c r="K72" s="1043"/>
      <c r="L72" s="1043"/>
      <c r="M72" s="1043"/>
      <c r="N72" s="1043"/>
      <c r="O72" s="1043"/>
      <c r="P72" s="1043"/>
      <c r="Q72" s="1043"/>
      <c r="R72" s="1043"/>
      <c r="S72" s="1043"/>
      <c r="T72" s="1043"/>
      <c r="U72" s="1043"/>
      <c r="V72" s="1043"/>
      <c r="W72" s="1043"/>
      <c r="X72" s="1043"/>
      <c r="Y72" s="1043"/>
      <c r="Z72" s="1043"/>
    </row>
    <row r="73" spans="2:26" s="1042" customFormat="1">
      <c r="I73" s="1043"/>
      <c r="J73" s="1043"/>
      <c r="K73" s="1043"/>
      <c r="L73" s="1043"/>
      <c r="M73" s="1043"/>
      <c r="N73" s="1043"/>
      <c r="O73" s="1043"/>
      <c r="P73" s="1043"/>
      <c r="Q73" s="1043"/>
      <c r="R73" s="1043"/>
      <c r="S73" s="1043"/>
      <c r="T73" s="1043"/>
      <c r="U73" s="1043"/>
      <c r="V73" s="1043"/>
      <c r="W73" s="1043"/>
      <c r="X73" s="1043"/>
      <c r="Y73" s="1043"/>
      <c r="Z73" s="1043"/>
    </row>
    <row r="74" spans="2:26" s="1042" customFormat="1">
      <c r="I74" s="1043"/>
      <c r="J74" s="1043"/>
      <c r="K74" s="1043"/>
      <c r="L74" s="1043"/>
      <c r="M74" s="1043"/>
      <c r="N74" s="1043"/>
      <c r="O74" s="1043"/>
      <c r="P74" s="1043"/>
      <c r="Q74" s="1043"/>
      <c r="R74" s="1043"/>
      <c r="S74" s="1043"/>
      <c r="T74" s="1043"/>
      <c r="U74" s="1043"/>
      <c r="V74" s="1043"/>
      <c r="W74" s="1043"/>
      <c r="X74" s="1043"/>
      <c r="Y74" s="1043"/>
      <c r="Z74" s="1043"/>
    </row>
    <row r="75" spans="2:26" s="1042" customFormat="1">
      <c r="I75" s="1043"/>
      <c r="J75" s="1043"/>
      <c r="K75" s="1043"/>
      <c r="L75" s="1043"/>
      <c r="M75" s="1043"/>
      <c r="N75" s="1043"/>
      <c r="O75" s="1043"/>
      <c r="P75" s="1043"/>
      <c r="Q75" s="1043"/>
      <c r="R75" s="1043"/>
      <c r="S75" s="1043"/>
      <c r="T75" s="1043"/>
      <c r="U75" s="1043"/>
      <c r="V75" s="1043"/>
      <c r="W75" s="1043"/>
      <c r="X75" s="1043"/>
      <c r="Y75" s="1043"/>
      <c r="Z75" s="1043"/>
    </row>
    <row r="76" spans="2:26" s="1042" customFormat="1">
      <c r="I76" s="1043"/>
      <c r="J76" s="1043"/>
      <c r="K76" s="1043"/>
      <c r="L76" s="1043"/>
      <c r="M76" s="1043"/>
      <c r="N76" s="1043"/>
      <c r="O76" s="1043"/>
      <c r="P76" s="1043"/>
      <c r="Q76" s="1043"/>
      <c r="R76" s="1043"/>
      <c r="S76" s="1043"/>
      <c r="T76" s="1043"/>
      <c r="U76" s="1043"/>
      <c r="V76" s="1043"/>
      <c r="W76" s="1043"/>
      <c r="X76" s="1043"/>
      <c r="Y76" s="1043"/>
      <c r="Z76" s="1043"/>
    </row>
    <row r="77" spans="2:26" s="1042" customFormat="1">
      <c r="I77" s="1043"/>
      <c r="J77" s="1043"/>
      <c r="K77" s="1043"/>
      <c r="L77" s="1043"/>
      <c r="M77" s="1043"/>
      <c r="N77" s="1043"/>
      <c r="O77" s="1043"/>
      <c r="P77" s="1043"/>
      <c r="Q77" s="1043"/>
      <c r="R77" s="1043"/>
      <c r="S77" s="1043"/>
      <c r="T77" s="1043"/>
      <c r="U77" s="1043"/>
      <c r="V77" s="1043"/>
      <c r="W77" s="1043"/>
      <c r="X77" s="1043"/>
      <c r="Y77" s="1043"/>
      <c r="Z77" s="1043"/>
    </row>
    <row r="78" spans="2:26" s="1042" customFormat="1">
      <c r="I78" s="1043"/>
      <c r="J78" s="1043"/>
      <c r="K78" s="1043"/>
      <c r="L78" s="1043"/>
      <c r="M78" s="1043"/>
      <c r="N78" s="1043"/>
      <c r="O78" s="1043"/>
      <c r="P78" s="1043"/>
      <c r="Q78" s="1043"/>
      <c r="R78" s="1043"/>
      <c r="S78" s="1043"/>
      <c r="T78" s="1043"/>
      <c r="U78" s="1043"/>
      <c r="V78" s="1043"/>
      <c r="W78" s="1043"/>
      <c r="X78" s="1043"/>
      <c r="Y78" s="1043"/>
      <c r="Z78" s="1043"/>
    </row>
    <row r="79" spans="2:26" s="1042" customFormat="1">
      <c r="I79" s="1043"/>
      <c r="J79" s="1043"/>
      <c r="K79" s="1043"/>
      <c r="L79" s="1043"/>
      <c r="M79" s="1043"/>
      <c r="N79" s="1043"/>
      <c r="O79" s="1043"/>
      <c r="P79" s="1043"/>
      <c r="Q79" s="1043"/>
      <c r="R79" s="1043"/>
      <c r="S79" s="1043"/>
      <c r="T79" s="1043"/>
      <c r="U79" s="1043"/>
      <c r="V79" s="1043"/>
      <c r="W79" s="1043"/>
      <c r="X79" s="1043"/>
      <c r="Y79" s="1043"/>
      <c r="Z79" s="1043"/>
    </row>
    <row r="80" spans="2:26" s="1042" customFormat="1">
      <c r="I80" s="1043"/>
      <c r="J80" s="1043"/>
      <c r="K80" s="1043"/>
      <c r="L80" s="1043"/>
      <c r="M80" s="1043"/>
      <c r="N80" s="1043"/>
      <c r="O80" s="1043"/>
      <c r="P80" s="1043"/>
      <c r="Q80" s="1043"/>
      <c r="R80" s="1043"/>
      <c r="S80" s="1043"/>
      <c r="T80" s="1043"/>
      <c r="U80" s="1043"/>
      <c r="V80" s="1043"/>
      <c r="W80" s="1043"/>
      <c r="X80" s="1043"/>
      <c r="Y80" s="1043"/>
      <c r="Z80" s="1043"/>
    </row>
    <row r="81" spans="9:26" s="1042" customFormat="1">
      <c r="I81" s="1043"/>
      <c r="J81" s="1043"/>
      <c r="K81" s="1043"/>
      <c r="L81" s="1043"/>
      <c r="M81" s="1043"/>
      <c r="N81" s="1043"/>
      <c r="O81" s="1043"/>
      <c r="P81" s="1043"/>
      <c r="Q81" s="1043"/>
      <c r="R81" s="1043"/>
      <c r="S81" s="1043"/>
      <c r="T81" s="1043"/>
      <c r="U81" s="1043"/>
      <c r="V81" s="1043"/>
      <c r="W81" s="1043"/>
      <c r="X81" s="1043"/>
      <c r="Y81" s="1043"/>
      <c r="Z81" s="1043"/>
    </row>
    <row r="82" spans="9:26" s="1042" customFormat="1">
      <c r="I82" s="1043"/>
      <c r="J82" s="1043"/>
      <c r="K82" s="1043"/>
      <c r="L82" s="1043"/>
      <c r="M82" s="1043"/>
      <c r="N82" s="1043"/>
      <c r="O82" s="1043"/>
      <c r="P82" s="1043"/>
      <c r="Q82" s="1043"/>
      <c r="R82" s="1043"/>
      <c r="S82" s="1043"/>
      <c r="T82" s="1043"/>
      <c r="U82" s="1043"/>
      <c r="V82" s="1043"/>
      <c r="W82" s="1043"/>
      <c r="X82" s="1043"/>
      <c r="Y82" s="1043"/>
      <c r="Z82" s="1043"/>
    </row>
    <row r="83" spans="9:26" s="1042" customFormat="1">
      <c r="I83" s="1043"/>
      <c r="J83" s="1043"/>
      <c r="K83" s="1043"/>
      <c r="L83" s="1043"/>
      <c r="M83" s="1043"/>
      <c r="N83" s="1043"/>
      <c r="O83" s="1043"/>
      <c r="P83" s="1043"/>
      <c r="Q83" s="1043"/>
      <c r="R83" s="1043"/>
      <c r="S83" s="1043"/>
      <c r="T83" s="1043"/>
      <c r="U83" s="1043"/>
      <c r="V83" s="1043"/>
      <c r="W83" s="1043"/>
      <c r="X83" s="1043"/>
      <c r="Y83" s="1043"/>
      <c r="Z83" s="1043"/>
    </row>
    <row r="84" spans="9:26" s="1042" customFormat="1">
      <c r="I84" s="1043"/>
      <c r="J84" s="1043"/>
      <c r="K84" s="1043"/>
      <c r="L84" s="1043"/>
      <c r="M84" s="1043"/>
      <c r="N84" s="1043"/>
      <c r="O84" s="1043"/>
      <c r="P84" s="1043"/>
      <c r="Q84" s="1043"/>
      <c r="R84" s="1043"/>
      <c r="S84" s="1043"/>
      <c r="T84" s="1043"/>
      <c r="U84" s="1043"/>
      <c r="V84" s="1043"/>
      <c r="W84" s="1043"/>
      <c r="X84" s="1043"/>
      <c r="Y84" s="1043"/>
      <c r="Z84" s="1043"/>
    </row>
    <row r="85" spans="9:26" s="1042" customFormat="1">
      <c r="I85" s="1043"/>
      <c r="J85" s="1043"/>
      <c r="K85" s="1043"/>
      <c r="L85" s="1043"/>
      <c r="M85" s="1043"/>
      <c r="N85" s="1043"/>
      <c r="O85" s="1043"/>
      <c r="P85" s="1043"/>
      <c r="Q85" s="1043"/>
      <c r="R85" s="1043"/>
      <c r="S85" s="1043"/>
      <c r="T85" s="1043"/>
      <c r="U85" s="1043"/>
      <c r="V85" s="1043"/>
      <c r="W85" s="1043"/>
      <c r="X85" s="1043"/>
      <c r="Y85" s="1043"/>
      <c r="Z85" s="1043"/>
    </row>
    <row r="86" spans="9:26" s="1042" customFormat="1">
      <c r="I86" s="1043"/>
      <c r="J86" s="1043"/>
      <c r="K86" s="1043"/>
      <c r="L86" s="1043"/>
      <c r="M86" s="1043"/>
      <c r="N86" s="1043"/>
      <c r="O86" s="1043"/>
      <c r="P86" s="1043"/>
      <c r="Q86" s="1043"/>
      <c r="R86" s="1043"/>
      <c r="S86" s="1043"/>
      <c r="T86" s="1043"/>
      <c r="U86" s="1043"/>
      <c r="V86" s="1043"/>
      <c r="W86" s="1043"/>
      <c r="X86" s="1043"/>
      <c r="Y86" s="1043"/>
      <c r="Z86" s="1043"/>
    </row>
    <row r="87" spans="9:26" s="1042" customFormat="1">
      <c r="I87" s="1043"/>
      <c r="J87" s="1043"/>
      <c r="K87" s="1043"/>
      <c r="L87" s="1043"/>
      <c r="M87" s="1043"/>
      <c r="N87" s="1043"/>
      <c r="O87" s="1043"/>
      <c r="P87" s="1043"/>
      <c r="Q87" s="1043"/>
      <c r="R87" s="1043"/>
      <c r="S87" s="1043"/>
      <c r="T87" s="1043"/>
      <c r="U87" s="1043"/>
      <c r="V87" s="1043"/>
      <c r="W87" s="1043"/>
      <c r="X87" s="1043"/>
      <c r="Y87" s="1043"/>
      <c r="Z87" s="1043"/>
    </row>
    <row r="88" spans="9:26" s="1042" customFormat="1">
      <c r="I88" s="1043"/>
      <c r="J88" s="1043"/>
      <c r="K88" s="1043"/>
      <c r="L88" s="1043"/>
      <c r="M88" s="1043"/>
      <c r="N88" s="1043"/>
      <c r="O88" s="1043"/>
      <c r="P88" s="1043"/>
      <c r="Q88" s="1043"/>
      <c r="R88" s="1043"/>
      <c r="S88" s="1043"/>
      <c r="T88" s="1043"/>
      <c r="U88" s="1043"/>
      <c r="V88" s="1043"/>
      <c r="W88" s="1043"/>
      <c r="X88" s="1043"/>
      <c r="Y88" s="1043"/>
      <c r="Z88" s="1043"/>
    </row>
    <row r="89" spans="9:26" s="1042" customFormat="1">
      <c r="I89" s="1043"/>
      <c r="J89" s="1043"/>
      <c r="K89" s="1043"/>
      <c r="L89" s="1043"/>
      <c r="M89" s="1043"/>
      <c r="N89" s="1043"/>
      <c r="O89" s="1043"/>
      <c r="P89" s="1043"/>
      <c r="Q89" s="1043"/>
      <c r="R89" s="1043"/>
      <c r="S89" s="1043"/>
      <c r="T89" s="1043"/>
      <c r="U89" s="1043"/>
      <c r="V89" s="1043"/>
      <c r="W89" s="1043"/>
      <c r="X89" s="1043"/>
      <c r="Y89" s="1043"/>
      <c r="Z89" s="1043"/>
    </row>
    <row r="90" spans="9:26" s="1042" customFormat="1">
      <c r="I90" s="1043"/>
      <c r="J90" s="1043"/>
      <c r="K90" s="1043"/>
      <c r="L90" s="1043"/>
      <c r="M90" s="1043"/>
      <c r="N90" s="1043"/>
      <c r="O90" s="1043"/>
      <c r="P90" s="1043"/>
      <c r="Q90" s="1043"/>
      <c r="R90" s="1043"/>
      <c r="S90" s="1043"/>
      <c r="T90" s="1043"/>
      <c r="U90" s="1043"/>
      <c r="V90" s="1043"/>
      <c r="W90" s="1043"/>
      <c r="X90" s="1043"/>
      <c r="Y90" s="1043"/>
      <c r="Z90" s="1043"/>
    </row>
    <row r="91" spans="9:26" s="1042" customFormat="1">
      <c r="I91" s="1043"/>
      <c r="J91" s="1043"/>
      <c r="K91" s="1043"/>
      <c r="L91" s="1043"/>
      <c r="M91" s="1043"/>
      <c r="N91" s="1043"/>
      <c r="O91" s="1043"/>
      <c r="P91" s="1043"/>
      <c r="Q91" s="1043"/>
      <c r="R91" s="1043"/>
      <c r="S91" s="1043"/>
      <c r="T91" s="1043"/>
      <c r="U91" s="1043"/>
      <c r="V91" s="1043"/>
      <c r="W91" s="1043"/>
      <c r="X91" s="1043"/>
      <c r="Y91" s="1043"/>
      <c r="Z91" s="1043"/>
    </row>
    <row r="92" spans="9:26" s="1042" customFormat="1">
      <c r="I92" s="1043"/>
      <c r="J92" s="1043"/>
      <c r="K92" s="1043"/>
      <c r="L92" s="1043"/>
      <c r="M92" s="1043"/>
      <c r="N92" s="1043"/>
      <c r="O92" s="1043"/>
      <c r="P92" s="1043"/>
      <c r="Q92" s="1043"/>
      <c r="R92" s="1043"/>
      <c r="S92" s="1043"/>
      <c r="T92" s="1043"/>
      <c r="U92" s="1043"/>
      <c r="V92" s="1043"/>
      <c r="W92" s="1043"/>
      <c r="X92" s="1043"/>
      <c r="Y92" s="1043"/>
      <c r="Z92" s="1043"/>
    </row>
    <row r="93" spans="9:26" s="1042" customFormat="1">
      <c r="I93" s="1043"/>
      <c r="J93" s="1043"/>
      <c r="K93" s="1043"/>
      <c r="L93" s="1043"/>
      <c r="M93" s="1043"/>
      <c r="N93" s="1043"/>
      <c r="O93" s="1043"/>
      <c r="P93" s="1043"/>
      <c r="Q93" s="1043"/>
      <c r="R93" s="1043"/>
      <c r="S93" s="1043"/>
      <c r="T93" s="1043"/>
      <c r="U93" s="1043"/>
      <c r="V93" s="1043"/>
      <c r="W93" s="1043"/>
      <c r="X93" s="1043"/>
      <c r="Y93" s="1043"/>
      <c r="Z93" s="1043"/>
    </row>
    <row r="94" spans="9:26" s="1042" customFormat="1">
      <c r="I94" s="1043"/>
      <c r="J94" s="1043"/>
      <c r="K94" s="1043"/>
      <c r="L94" s="1043"/>
      <c r="M94" s="1043"/>
      <c r="N94" s="1043"/>
      <c r="O94" s="1043"/>
      <c r="P94" s="1043"/>
      <c r="Q94" s="1043"/>
      <c r="R94" s="1043"/>
      <c r="S94" s="1043"/>
      <c r="T94" s="1043"/>
      <c r="U94" s="1043"/>
      <c r="V94" s="1043"/>
      <c r="W94" s="1043"/>
      <c r="X94" s="1043"/>
      <c r="Y94" s="1043"/>
      <c r="Z94" s="1043"/>
    </row>
    <row r="95" spans="9:26" s="1042" customFormat="1">
      <c r="I95" s="1043"/>
      <c r="J95" s="1043"/>
      <c r="K95" s="1043"/>
      <c r="L95" s="1043"/>
      <c r="M95" s="1043"/>
      <c r="N95" s="1043"/>
      <c r="O95" s="1043"/>
      <c r="P95" s="1043"/>
      <c r="Q95" s="1043"/>
      <c r="R95" s="1043"/>
      <c r="S95" s="1043"/>
      <c r="T95" s="1043"/>
      <c r="U95" s="1043"/>
      <c r="V95" s="1043"/>
      <c r="W95" s="1043"/>
      <c r="X95" s="1043"/>
      <c r="Y95" s="1043"/>
      <c r="Z95" s="1043"/>
    </row>
    <row r="96" spans="9:26" s="1042" customFormat="1">
      <c r="I96" s="1043"/>
      <c r="J96" s="1043"/>
      <c r="K96" s="1043"/>
      <c r="L96" s="1043"/>
      <c r="M96" s="1043"/>
      <c r="N96" s="1043"/>
      <c r="O96" s="1043"/>
      <c r="P96" s="1043"/>
      <c r="Q96" s="1043"/>
      <c r="R96" s="1043"/>
      <c r="S96" s="1043"/>
      <c r="T96" s="1043"/>
      <c r="U96" s="1043"/>
      <c r="V96" s="1043"/>
      <c r="W96" s="1043"/>
      <c r="X96" s="1043"/>
      <c r="Y96" s="1043"/>
      <c r="Z96" s="1043"/>
    </row>
    <row r="97" spans="9:26" s="1042" customFormat="1">
      <c r="I97" s="1043"/>
      <c r="J97" s="1043"/>
      <c r="K97" s="1043"/>
      <c r="L97" s="1043"/>
      <c r="M97" s="1043"/>
      <c r="N97" s="1043"/>
      <c r="O97" s="1043"/>
      <c r="P97" s="1043"/>
      <c r="Q97" s="1043"/>
      <c r="R97" s="1043"/>
      <c r="S97" s="1043"/>
      <c r="T97" s="1043"/>
      <c r="U97" s="1043"/>
      <c r="V97" s="1043"/>
      <c r="W97" s="1043"/>
      <c r="X97" s="1043"/>
      <c r="Y97" s="1043"/>
      <c r="Z97" s="1043"/>
    </row>
    <row r="98" spans="9:26" s="1042" customFormat="1">
      <c r="I98" s="1043"/>
      <c r="J98" s="1043"/>
      <c r="K98" s="1043"/>
      <c r="L98" s="1043"/>
      <c r="M98" s="1043"/>
      <c r="N98" s="1043"/>
      <c r="O98" s="1043"/>
      <c r="P98" s="1043"/>
      <c r="Q98" s="1043"/>
      <c r="R98" s="1043"/>
      <c r="S98" s="1043"/>
      <c r="T98" s="1043"/>
      <c r="U98" s="1043"/>
      <c r="V98" s="1043"/>
      <c r="W98" s="1043"/>
      <c r="X98" s="1043"/>
      <c r="Y98" s="1043"/>
      <c r="Z98" s="1043"/>
    </row>
    <row r="99" spans="9:26" s="1042" customFormat="1">
      <c r="I99" s="1043"/>
      <c r="J99" s="1043"/>
      <c r="K99" s="1043"/>
      <c r="L99" s="1043"/>
      <c r="M99" s="1043"/>
      <c r="N99" s="1043"/>
      <c r="O99" s="1043"/>
      <c r="P99" s="1043"/>
      <c r="Q99" s="1043"/>
      <c r="R99" s="1043"/>
      <c r="S99" s="1043"/>
      <c r="T99" s="1043"/>
      <c r="U99" s="1043"/>
      <c r="V99" s="1043"/>
      <c r="W99" s="1043"/>
      <c r="X99" s="1043"/>
      <c r="Y99" s="1043"/>
      <c r="Z99" s="1043"/>
    </row>
    <row r="100" spans="9:26" s="1042" customFormat="1">
      <c r="I100" s="1043"/>
      <c r="J100" s="1043"/>
      <c r="K100" s="1043"/>
      <c r="L100" s="1043"/>
      <c r="M100" s="1043"/>
      <c r="N100" s="1043"/>
      <c r="O100" s="1043"/>
      <c r="P100" s="1043"/>
      <c r="Q100" s="1043"/>
      <c r="R100" s="1043"/>
      <c r="S100" s="1043"/>
      <c r="T100" s="1043"/>
      <c r="U100" s="1043"/>
      <c r="V100" s="1043"/>
      <c r="W100" s="1043"/>
      <c r="X100" s="1043"/>
      <c r="Y100" s="1043"/>
      <c r="Z100" s="1043"/>
    </row>
    <row r="101" spans="9:26" s="1042" customFormat="1">
      <c r="I101" s="1043"/>
      <c r="J101" s="1043"/>
      <c r="K101" s="1043"/>
      <c r="L101" s="1043"/>
      <c r="M101" s="1043"/>
      <c r="N101" s="1043"/>
      <c r="O101" s="1043"/>
      <c r="P101" s="1043"/>
      <c r="Q101" s="1043"/>
      <c r="R101" s="1043"/>
      <c r="S101" s="1043"/>
      <c r="T101" s="1043"/>
      <c r="U101" s="1043"/>
      <c r="V101" s="1043"/>
      <c r="W101" s="1043"/>
      <c r="X101" s="1043"/>
      <c r="Y101" s="1043"/>
      <c r="Z101" s="1043"/>
    </row>
    <row r="102" spans="9:26" s="1042" customFormat="1">
      <c r="I102" s="1043"/>
      <c r="J102" s="1043"/>
      <c r="K102" s="1043"/>
      <c r="L102" s="1043"/>
      <c r="M102" s="1043"/>
      <c r="N102" s="1043"/>
      <c r="O102" s="1043"/>
      <c r="P102" s="1043"/>
      <c r="Q102" s="1043"/>
      <c r="R102" s="1043"/>
      <c r="S102" s="1043"/>
      <c r="T102" s="1043"/>
      <c r="U102" s="1043"/>
      <c r="V102" s="1043"/>
      <c r="W102" s="1043"/>
      <c r="X102" s="1043"/>
      <c r="Y102" s="1043"/>
      <c r="Z102" s="1043"/>
    </row>
    <row r="103" spans="9:26" s="1042" customFormat="1">
      <c r="I103" s="1043"/>
      <c r="J103" s="1043"/>
      <c r="K103" s="1043"/>
      <c r="L103" s="1043"/>
      <c r="M103" s="1043"/>
      <c r="N103" s="1043"/>
      <c r="O103" s="1043"/>
      <c r="P103" s="1043"/>
      <c r="Q103" s="1043"/>
      <c r="R103" s="1043"/>
      <c r="S103" s="1043"/>
      <c r="T103" s="1043"/>
      <c r="U103" s="1043"/>
      <c r="V103" s="1043"/>
      <c r="W103" s="1043"/>
      <c r="X103" s="1043"/>
      <c r="Y103" s="1043"/>
      <c r="Z103" s="1043"/>
    </row>
    <row r="104" spans="9:26" s="1042" customFormat="1">
      <c r="I104" s="1043"/>
      <c r="J104" s="1043"/>
      <c r="K104" s="1043"/>
      <c r="L104" s="1043"/>
      <c r="M104" s="1043"/>
      <c r="N104" s="1043"/>
      <c r="O104" s="1043"/>
      <c r="P104" s="1043"/>
      <c r="Q104" s="1043"/>
      <c r="R104" s="1043"/>
      <c r="S104" s="1043"/>
      <c r="T104" s="1043"/>
      <c r="U104" s="1043"/>
      <c r="V104" s="1043"/>
      <c r="W104" s="1043"/>
      <c r="X104" s="1043"/>
      <c r="Y104" s="1043"/>
      <c r="Z104" s="1043"/>
    </row>
    <row r="105" spans="9:26" s="1042" customFormat="1">
      <c r="I105" s="1043"/>
      <c r="J105" s="1043"/>
      <c r="K105" s="1043"/>
      <c r="L105" s="1043"/>
      <c r="M105" s="1043"/>
      <c r="N105" s="1043"/>
      <c r="O105" s="1043"/>
      <c r="P105" s="1043"/>
      <c r="Q105" s="1043"/>
      <c r="R105" s="1043"/>
      <c r="S105" s="1043"/>
      <c r="T105" s="1043"/>
      <c r="U105" s="1043"/>
      <c r="V105" s="1043"/>
      <c r="W105" s="1043"/>
      <c r="X105" s="1043"/>
      <c r="Y105" s="1043"/>
      <c r="Z105" s="1043"/>
    </row>
    <row r="106" spans="9:26" s="1042" customFormat="1">
      <c r="I106" s="1043"/>
      <c r="J106" s="1043"/>
      <c r="K106" s="1043"/>
      <c r="L106" s="1043"/>
      <c r="M106" s="1043"/>
      <c r="N106" s="1043"/>
      <c r="O106" s="1043"/>
      <c r="P106" s="1043"/>
      <c r="Q106" s="1043"/>
      <c r="R106" s="1043"/>
      <c r="S106" s="1043"/>
      <c r="T106" s="1043"/>
      <c r="U106" s="1043"/>
      <c r="V106" s="1043"/>
      <c r="W106" s="1043"/>
      <c r="X106" s="1043"/>
      <c r="Y106" s="1043"/>
      <c r="Z106" s="1043"/>
    </row>
    <row r="107" spans="9:26" s="1042" customFormat="1">
      <c r="I107" s="1043"/>
      <c r="J107" s="1043"/>
      <c r="K107" s="1043"/>
      <c r="L107" s="1043"/>
      <c r="M107" s="1043"/>
      <c r="N107" s="1043"/>
      <c r="O107" s="1043"/>
      <c r="P107" s="1043"/>
      <c r="Q107" s="1043"/>
      <c r="R107" s="1043"/>
      <c r="S107" s="1043"/>
      <c r="T107" s="1043"/>
      <c r="U107" s="1043"/>
      <c r="V107" s="1043"/>
      <c r="W107" s="1043"/>
      <c r="X107" s="1043"/>
      <c r="Y107" s="1043"/>
      <c r="Z107" s="1043"/>
    </row>
    <row r="108" spans="9:26" s="1042" customFormat="1">
      <c r="I108" s="1043"/>
      <c r="J108" s="1043"/>
      <c r="K108" s="1043"/>
      <c r="L108" s="1043"/>
      <c r="M108" s="1043"/>
      <c r="N108" s="1043"/>
      <c r="O108" s="1043"/>
      <c r="P108" s="1043"/>
      <c r="Q108" s="1043"/>
      <c r="R108" s="1043"/>
      <c r="S108" s="1043"/>
      <c r="T108" s="1043"/>
      <c r="U108" s="1043"/>
      <c r="V108" s="1043"/>
      <c r="W108" s="1043"/>
      <c r="X108" s="1043"/>
      <c r="Y108" s="1043"/>
      <c r="Z108" s="1043"/>
    </row>
    <row r="109" spans="9:26" s="1042" customFormat="1">
      <c r="I109" s="1043"/>
      <c r="J109" s="1043"/>
      <c r="K109" s="1043"/>
      <c r="L109" s="1043"/>
      <c r="M109" s="1043"/>
      <c r="N109" s="1043"/>
      <c r="O109" s="1043"/>
      <c r="P109" s="1043"/>
      <c r="Q109" s="1043"/>
      <c r="R109" s="1043"/>
      <c r="S109" s="1043"/>
      <c r="T109" s="1043"/>
      <c r="U109" s="1043"/>
      <c r="V109" s="1043"/>
      <c r="W109" s="1043"/>
      <c r="X109" s="1043"/>
      <c r="Y109" s="1043"/>
      <c r="Z109" s="1043"/>
    </row>
    <row r="110" spans="9:26" s="1042" customFormat="1">
      <c r="I110" s="1043"/>
      <c r="J110" s="1043"/>
      <c r="K110" s="1043"/>
      <c r="L110" s="1043"/>
      <c r="M110" s="1043"/>
      <c r="N110" s="1043"/>
      <c r="O110" s="1043"/>
      <c r="P110" s="1043"/>
      <c r="Q110" s="1043"/>
      <c r="R110" s="1043"/>
      <c r="S110" s="1043"/>
      <c r="T110" s="1043"/>
      <c r="U110" s="1043"/>
      <c r="V110" s="1043"/>
      <c r="W110" s="1043"/>
      <c r="X110" s="1043"/>
      <c r="Y110" s="1043"/>
      <c r="Z110" s="1043"/>
    </row>
    <row r="111" spans="9:26" s="1042" customFormat="1">
      <c r="I111" s="1043"/>
      <c r="J111" s="1043"/>
      <c r="K111" s="1043"/>
      <c r="L111" s="1043"/>
      <c r="M111" s="1043"/>
      <c r="N111" s="1043"/>
      <c r="O111" s="1043"/>
      <c r="P111" s="1043"/>
      <c r="Q111" s="1043"/>
      <c r="R111" s="1043"/>
      <c r="S111" s="1043"/>
      <c r="T111" s="1043"/>
      <c r="U111" s="1043"/>
      <c r="V111" s="1043"/>
      <c r="W111" s="1043"/>
      <c r="X111" s="1043"/>
      <c r="Y111" s="1043"/>
      <c r="Z111" s="1043"/>
    </row>
    <row r="112" spans="9:26" s="1042" customFormat="1">
      <c r="I112" s="1043"/>
      <c r="J112" s="1043"/>
      <c r="K112" s="1043"/>
      <c r="L112" s="1043"/>
      <c r="M112" s="1043"/>
      <c r="N112" s="1043"/>
      <c r="O112" s="1043"/>
      <c r="P112" s="1043"/>
      <c r="Q112" s="1043"/>
      <c r="R112" s="1043"/>
      <c r="S112" s="1043"/>
      <c r="T112" s="1043"/>
      <c r="U112" s="1043"/>
      <c r="V112" s="1043"/>
      <c r="W112" s="1043"/>
      <c r="X112" s="1043"/>
      <c r="Y112" s="1043"/>
      <c r="Z112" s="1043"/>
    </row>
    <row r="113" spans="9:26" s="1042" customFormat="1">
      <c r="I113" s="1043"/>
      <c r="J113" s="1043"/>
      <c r="K113" s="1043"/>
      <c r="L113" s="1043"/>
      <c r="M113" s="1043"/>
      <c r="N113" s="1043"/>
      <c r="O113" s="1043"/>
      <c r="P113" s="1043"/>
      <c r="Q113" s="1043"/>
      <c r="R113" s="1043"/>
      <c r="S113" s="1043"/>
      <c r="T113" s="1043"/>
      <c r="U113" s="1043"/>
      <c r="V113" s="1043"/>
      <c r="W113" s="1043"/>
      <c r="X113" s="1043"/>
      <c r="Y113" s="1043"/>
      <c r="Z113" s="1043"/>
    </row>
    <row r="114" spans="9:26" s="1042" customFormat="1">
      <c r="I114" s="1043"/>
      <c r="J114" s="1043"/>
      <c r="K114" s="1043"/>
      <c r="L114" s="1043"/>
      <c r="M114" s="1043"/>
      <c r="N114" s="1043"/>
      <c r="O114" s="1043"/>
      <c r="P114" s="1043"/>
      <c r="Q114" s="1043"/>
      <c r="R114" s="1043"/>
      <c r="S114" s="1043"/>
      <c r="T114" s="1043"/>
      <c r="U114" s="1043"/>
      <c r="V114" s="1043"/>
      <c r="W114" s="1043"/>
      <c r="X114" s="1043"/>
      <c r="Y114" s="1043"/>
      <c r="Z114" s="1043"/>
    </row>
    <row r="115" spans="9:26" s="1042" customFormat="1">
      <c r="I115" s="1043"/>
      <c r="J115" s="1043"/>
      <c r="K115" s="1043"/>
      <c r="L115" s="1043"/>
      <c r="M115" s="1043"/>
      <c r="N115" s="1043"/>
      <c r="O115" s="1043"/>
      <c r="P115" s="1043"/>
      <c r="Q115" s="1043"/>
      <c r="R115" s="1043"/>
      <c r="S115" s="1043"/>
      <c r="T115" s="1043"/>
      <c r="U115" s="1043"/>
      <c r="V115" s="1043"/>
      <c r="W115" s="1043"/>
      <c r="X115" s="1043"/>
      <c r="Y115" s="1043"/>
      <c r="Z115" s="1043"/>
    </row>
    <row r="116" spans="9:26" s="1042" customFormat="1">
      <c r="I116" s="1043"/>
      <c r="J116" s="1043"/>
      <c r="K116" s="1043"/>
      <c r="L116" s="1043"/>
      <c r="M116" s="1043"/>
      <c r="N116" s="1043"/>
      <c r="O116" s="1043"/>
      <c r="P116" s="1043"/>
      <c r="Q116" s="1043"/>
      <c r="R116" s="1043"/>
      <c r="S116" s="1043"/>
      <c r="T116" s="1043"/>
      <c r="U116" s="1043"/>
      <c r="V116" s="1043"/>
      <c r="W116" s="1043"/>
      <c r="X116" s="1043"/>
      <c r="Y116" s="1043"/>
      <c r="Z116" s="1043"/>
    </row>
    <row r="117" spans="9:26" s="1042" customFormat="1">
      <c r="I117" s="1043"/>
      <c r="J117" s="1043"/>
      <c r="K117" s="1043"/>
      <c r="L117" s="1043"/>
      <c r="M117" s="1043"/>
      <c r="N117" s="1043"/>
      <c r="O117" s="1043"/>
      <c r="P117" s="1043"/>
      <c r="Q117" s="1043"/>
      <c r="R117" s="1043"/>
      <c r="S117" s="1043"/>
      <c r="T117" s="1043"/>
      <c r="U117" s="1043"/>
      <c r="V117" s="1043"/>
      <c r="W117" s="1043"/>
      <c r="X117" s="1043"/>
      <c r="Y117" s="1043"/>
      <c r="Z117" s="1043"/>
    </row>
    <row r="118" spans="9:26" s="1042" customFormat="1">
      <c r="I118" s="1043"/>
      <c r="J118" s="1043"/>
      <c r="K118" s="1043"/>
      <c r="L118" s="1043"/>
      <c r="M118" s="1043"/>
      <c r="N118" s="1043"/>
      <c r="O118" s="1043"/>
      <c r="P118" s="1043"/>
      <c r="Q118" s="1043"/>
      <c r="R118" s="1043"/>
      <c r="S118" s="1043"/>
      <c r="T118" s="1043"/>
      <c r="U118" s="1043"/>
      <c r="V118" s="1043"/>
      <c r="W118" s="1043"/>
      <c r="X118" s="1043"/>
      <c r="Y118" s="1043"/>
      <c r="Z118" s="1043"/>
    </row>
    <row r="119" spans="9:26" s="1042" customFormat="1">
      <c r="I119" s="1043"/>
      <c r="J119" s="1043"/>
      <c r="K119" s="1043"/>
      <c r="L119" s="1043"/>
      <c r="M119" s="1043"/>
      <c r="N119" s="1043"/>
      <c r="O119" s="1043"/>
      <c r="P119" s="1043"/>
      <c r="Q119" s="1043"/>
      <c r="R119" s="1043"/>
      <c r="S119" s="1043"/>
      <c r="T119" s="1043"/>
      <c r="U119" s="1043"/>
      <c r="V119" s="1043"/>
      <c r="W119" s="1043"/>
      <c r="X119" s="1043"/>
      <c r="Y119" s="1043"/>
      <c r="Z119" s="1043"/>
    </row>
    <row r="120" spans="9:26" s="1042" customFormat="1">
      <c r="I120" s="1043"/>
      <c r="J120" s="1043"/>
      <c r="K120" s="1043"/>
      <c r="L120" s="1043"/>
      <c r="M120" s="1043"/>
      <c r="N120" s="1043"/>
      <c r="O120" s="1043"/>
      <c r="P120" s="1043"/>
      <c r="Q120" s="1043"/>
      <c r="R120" s="1043"/>
      <c r="S120" s="1043"/>
      <c r="T120" s="1043"/>
      <c r="U120" s="1043"/>
      <c r="V120" s="1043"/>
      <c r="W120" s="1043"/>
      <c r="X120" s="1043"/>
      <c r="Y120" s="1043"/>
      <c r="Z120" s="1043"/>
    </row>
    <row r="121" spans="9:26" s="1042" customFormat="1">
      <c r="I121" s="1043"/>
      <c r="J121" s="1043"/>
      <c r="K121" s="1043"/>
      <c r="L121" s="1043"/>
      <c r="M121" s="1043"/>
      <c r="N121" s="1043"/>
      <c r="O121" s="1043"/>
      <c r="P121" s="1043"/>
      <c r="Q121" s="1043"/>
      <c r="R121" s="1043"/>
      <c r="S121" s="1043"/>
      <c r="T121" s="1043"/>
      <c r="U121" s="1043"/>
      <c r="V121" s="1043"/>
      <c r="W121" s="1043"/>
      <c r="X121" s="1043"/>
      <c r="Y121" s="1043"/>
      <c r="Z121" s="1043"/>
    </row>
    <row r="122" spans="9:26" s="1042" customFormat="1">
      <c r="I122" s="1043"/>
      <c r="J122" s="1043"/>
      <c r="K122" s="1043"/>
      <c r="L122" s="1043"/>
      <c r="M122" s="1043"/>
      <c r="N122" s="1043"/>
      <c r="O122" s="1043"/>
      <c r="P122" s="1043"/>
      <c r="Q122" s="1043"/>
      <c r="R122" s="1043"/>
      <c r="S122" s="1043"/>
      <c r="T122" s="1043"/>
      <c r="U122" s="1043"/>
      <c r="V122" s="1043"/>
      <c r="W122" s="1043"/>
      <c r="X122" s="1043"/>
      <c r="Y122" s="1043"/>
      <c r="Z122" s="1043"/>
    </row>
    <row r="123" spans="9:26" s="1042" customFormat="1">
      <c r="I123" s="1043"/>
      <c r="J123" s="1043"/>
      <c r="K123" s="1043"/>
      <c r="L123" s="1043"/>
      <c r="M123" s="1043"/>
      <c r="N123" s="1043"/>
      <c r="O123" s="1043"/>
      <c r="P123" s="1043"/>
      <c r="Q123" s="1043"/>
      <c r="R123" s="1043"/>
      <c r="S123" s="1043"/>
      <c r="T123" s="1043"/>
      <c r="U123" s="1043"/>
      <c r="V123" s="1043"/>
      <c r="W123" s="1043"/>
      <c r="X123" s="1043"/>
      <c r="Y123" s="1043"/>
      <c r="Z123" s="1043"/>
    </row>
    <row r="124" spans="9:26" s="1042" customFormat="1">
      <c r="I124" s="1043"/>
      <c r="J124" s="1043"/>
      <c r="K124" s="1043"/>
      <c r="L124" s="1043"/>
      <c r="M124" s="1043"/>
      <c r="N124" s="1043"/>
      <c r="O124" s="1043"/>
      <c r="P124" s="1043"/>
      <c r="Q124" s="1043"/>
      <c r="R124" s="1043"/>
      <c r="S124" s="1043"/>
      <c r="T124" s="1043"/>
      <c r="U124" s="1043"/>
      <c r="V124" s="1043"/>
      <c r="W124" s="1043"/>
      <c r="X124" s="1043"/>
      <c r="Y124" s="1043"/>
      <c r="Z124" s="1043"/>
    </row>
    <row r="125" spans="9:26" s="1042" customFormat="1">
      <c r="I125" s="1043"/>
      <c r="J125" s="1043"/>
      <c r="K125" s="1043"/>
      <c r="L125" s="1043"/>
      <c r="M125" s="1043"/>
      <c r="N125" s="1043"/>
      <c r="O125" s="1043"/>
      <c r="P125" s="1043"/>
      <c r="Q125" s="1043"/>
      <c r="R125" s="1043"/>
      <c r="S125" s="1043"/>
      <c r="T125" s="1043"/>
      <c r="U125" s="1043"/>
      <c r="V125" s="1043"/>
      <c r="W125" s="1043"/>
      <c r="X125" s="1043"/>
      <c r="Y125" s="1043"/>
      <c r="Z125" s="1043"/>
    </row>
    <row r="126" spans="9:26" s="1042" customFormat="1">
      <c r="I126" s="1043"/>
      <c r="J126" s="1043"/>
      <c r="K126" s="1043"/>
      <c r="L126" s="1043"/>
      <c r="M126" s="1043"/>
      <c r="N126" s="1043"/>
      <c r="O126" s="1043"/>
      <c r="P126" s="1043"/>
      <c r="Q126" s="1043"/>
      <c r="R126" s="1043"/>
      <c r="S126" s="1043"/>
      <c r="T126" s="1043"/>
      <c r="U126" s="1043"/>
      <c r="V126" s="1043"/>
      <c r="W126" s="1043"/>
      <c r="X126" s="1043"/>
      <c r="Y126" s="1043"/>
      <c r="Z126" s="1043"/>
    </row>
    <row r="127" spans="9:26" s="1042" customFormat="1">
      <c r="I127" s="1043"/>
      <c r="J127" s="1043"/>
      <c r="K127" s="1043"/>
      <c r="L127" s="1043"/>
      <c r="M127" s="1043"/>
      <c r="N127" s="1043"/>
      <c r="O127" s="1043"/>
      <c r="P127" s="1043"/>
      <c r="Q127" s="1043"/>
      <c r="R127" s="1043"/>
      <c r="S127" s="1043"/>
      <c r="T127" s="1043"/>
      <c r="U127" s="1043"/>
      <c r="V127" s="1043"/>
      <c r="W127" s="1043"/>
      <c r="X127" s="1043"/>
      <c r="Y127" s="1043"/>
      <c r="Z127" s="1043"/>
    </row>
    <row r="128" spans="9:26" s="1042" customFormat="1">
      <c r="I128" s="1043"/>
      <c r="J128" s="1043"/>
      <c r="K128" s="1043"/>
      <c r="L128" s="1043"/>
      <c r="M128" s="1043"/>
      <c r="N128" s="1043"/>
      <c r="O128" s="1043"/>
      <c r="P128" s="1043"/>
      <c r="Q128" s="1043"/>
      <c r="R128" s="1043"/>
      <c r="S128" s="1043"/>
      <c r="T128" s="1043"/>
      <c r="U128" s="1043"/>
      <c r="V128" s="1043"/>
      <c r="W128" s="1043"/>
      <c r="X128" s="1043"/>
      <c r="Y128" s="1043"/>
      <c r="Z128" s="1043"/>
    </row>
    <row r="129" spans="9:26" s="1042" customFormat="1">
      <c r="I129" s="1043"/>
      <c r="J129" s="1043"/>
      <c r="K129" s="1043"/>
      <c r="L129" s="1043"/>
      <c r="M129" s="1043"/>
      <c r="N129" s="1043"/>
      <c r="O129" s="1043"/>
      <c r="P129" s="1043"/>
      <c r="Q129" s="1043"/>
      <c r="R129" s="1043"/>
      <c r="S129" s="1043"/>
      <c r="T129" s="1043"/>
      <c r="U129" s="1043"/>
      <c r="V129" s="1043"/>
      <c r="W129" s="1043"/>
      <c r="X129" s="1043"/>
      <c r="Y129" s="1043"/>
      <c r="Z129" s="1043"/>
    </row>
    <row r="130" spans="9:26" s="1042" customFormat="1">
      <c r="I130" s="1043"/>
      <c r="J130" s="1043"/>
      <c r="K130" s="1043"/>
      <c r="L130" s="1043"/>
      <c r="M130" s="1043"/>
      <c r="N130" s="1043"/>
      <c r="O130" s="1043"/>
      <c r="P130" s="1043"/>
      <c r="Q130" s="1043"/>
      <c r="R130" s="1043"/>
      <c r="S130" s="1043"/>
      <c r="T130" s="1043"/>
      <c r="U130" s="1043"/>
      <c r="V130" s="1043"/>
      <c r="W130" s="1043"/>
      <c r="X130" s="1043"/>
      <c r="Y130" s="1043"/>
      <c r="Z130" s="1043"/>
    </row>
    <row r="131" spans="9:26" s="1042" customFormat="1">
      <c r="I131" s="1043"/>
      <c r="J131" s="1043"/>
      <c r="K131" s="1043"/>
      <c r="L131" s="1043"/>
      <c r="M131" s="1043"/>
      <c r="N131" s="1043"/>
      <c r="O131" s="1043"/>
      <c r="P131" s="1043"/>
      <c r="Q131" s="1043"/>
      <c r="R131" s="1043"/>
      <c r="S131" s="1043"/>
      <c r="T131" s="1043"/>
      <c r="U131" s="1043"/>
      <c r="V131" s="1043"/>
      <c r="W131" s="1043"/>
      <c r="X131" s="1043"/>
      <c r="Y131" s="1043"/>
      <c r="Z131" s="1043"/>
    </row>
    <row r="132" spans="9:26" s="1042" customFormat="1">
      <c r="I132" s="1043"/>
      <c r="J132" s="1043"/>
      <c r="K132" s="1043"/>
      <c r="L132" s="1043"/>
      <c r="M132" s="1043"/>
      <c r="N132" s="1043"/>
      <c r="O132" s="1043"/>
      <c r="P132" s="1043"/>
      <c r="Q132" s="1043"/>
      <c r="R132" s="1043"/>
      <c r="S132" s="1043"/>
      <c r="T132" s="1043"/>
      <c r="U132" s="1043"/>
      <c r="V132" s="1043"/>
      <c r="W132" s="1043"/>
      <c r="X132" s="1043"/>
      <c r="Y132" s="1043"/>
      <c r="Z132" s="1043"/>
    </row>
    <row r="133" spans="9:26" s="1042" customFormat="1">
      <c r="I133" s="1043"/>
      <c r="J133" s="1043"/>
      <c r="K133" s="1043"/>
      <c r="L133" s="1043"/>
      <c r="M133" s="1043"/>
      <c r="N133" s="1043"/>
      <c r="O133" s="1043"/>
      <c r="P133" s="1043"/>
      <c r="Q133" s="1043"/>
      <c r="R133" s="1043"/>
      <c r="S133" s="1043"/>
      <c r="T133" s="1043"/>
      <c r="U133" s="1043"/>
      <c r="V133" s="1043"/>
      <c r="W133" s="1043"/>
      <c r="X133" s="1043"/>
      <c r="Y133" s="1043"/>
      <c r="Z133" s="1043"/>
    </row>
    <row r="134" spans="9:26" s="1042" customFormat="1">
      <c r="I134" s="1043"/>
      <c r="J134" s="1043"/>
      <c r="K134" s="1043"/>
      <c r="L134" s="1043"/>
      <c r="M134" s="1043"/>
      <c r="N134" s="1043"/>
      <c r="O134" s="1043"/>
      <c r="P134" s="1043"/>
      <c r="Q134" s="1043"/>
      <c r="R134" s="1043"/>
      <c r="S134" s="1043"/>
      <c r="T134" s="1043"/>
      <c r="U134" s="1043"/>
      <c r="V134" s="1043"/>
      <c r="W134" s="1043"/>
      <c r="X134" s="1043"/>
      <c r="Y134" s="1043"/>
      <c r="Z134" s="1043"/>
    </row>
    <row r="135" spans="9:26" s="1042" customFormat="1">
      <c r="I135" s="1043"/>
      <c r="J135" s="1043"/>
      <c r="K135" s="1043"/>
      <c r="L135" s="1043"/>
      <c r="M135" s="1043"/>
      <c r="N135" s="1043"/>
      <c r="O135" s="1043"/>
      <c r="P135" s="1043"/>
      <c r="Q135" s="1043"/>
      <c r="R135" s="1043"/>
      <c r="S135" s="1043"/>
      <c r="T135" s="1043"/>
      <c r="U135" s="1043"/>
      <c r="V135" s="1043"/>
      <c r="W135" s="1043"/>
      <c r="X135" s="1043"/>
      <c r="Y135" s="1043"/>
      <c r="Z135" s="1043"/>
    </row>
    <row r="136" spans="9:26" s="1042" customFormat="1">
      <c r="I136" s="1043"/>
      <c r="J136" s="1043"/>
      <c r="K136" s="1043"/>
      <c r="L136" s="1043"/>
      <c r="M136" s="1043"/>
      <c r="N136" s="1043"/>
      <c r="O136" s="1043"/>
      <c r="P136" s="1043"/>
      <c r="Q136" s="1043"/>
      <c r="R136" s="1043"/>
      <c r="S136" s="1043"/>
      <c r="T136" s="1043"/>
      <c r="U136" s="1043"/>
      <c r="V136" s="1043"/>
      <c r="W136" s="1043"/>
      <c r="X136" s="1043"/>
      <c r="Y136" s="1043"/>
      <c r="Z136" s="1043"/>
    </row>
    <row r="137" spans="9:26" s="1042" customFormat="1">
      <c r="I137" s="1043"/>
      <c r="J137" s="1043"/>
      <c r="K137" s="1043"/>
      <c r="L137" s="1043"/>
      <c r="M137" s="1043"/>
      <c r="N137" s="1043"/>
      <c r="O137" s="1043"/>
      <c r="P137" s="1043"/>
      <c r="Q137" s="1043"/>
      <c r="R137" s="1043"/>
      <c r="S137" s="1043"/>
      <c r="T137" s="1043"/>
      <c r="U137" s="1043"/>
      <c r="V137" s="1043"/>
      <c r="W137" s="1043"/>
      <c r="X137" s="1043"/>
      <c r="Y137" s="1043"/>
      <c r="Z137" s="1043"/>
    </row>
    <row r="138" spans="9:26" s="1042" customFormat="1">
      <c r="I138" s="1043"/>
      <c r="J138" s="1043"/>
      <c r="K138" s="1043"/>
      <c r="L138" s="1043"/>
      <c r="M138" s="1043"/>
      <c r="N138" s="1043"/>
      <c r="O138" s="1043"/>
      <c r="P138" s="1043"/>
      <c r="Q138" s="1043"/>
      <c r="R138" s="1043"/>
      <c r="S138" s="1043"/>
      <c r="T138" s="1043"/>
      <c r="U138" s="1043"/>
      <c r="V138" s="1043"/>
      <c r="W138" s="1043"/>
      <c r="X138" s="1043"/>
      <c r="Y138" s="1043"/>
      <c r="Z138" s="1043"/>
    </row>
    <row r="139" spans="9:26" s="1042" customFormat="1">
      <c r="I139" s="1043"/>
      <c r="J139" s="1043"/>
      <c r="K139" s="1043"/>
      <c r="L139" s="1043"/>
      <c r="M139" s="1043"/>
      <c r="N139" s="1043"/>
      <c r="O139" s="1043"/>
      <c r="P139" s="1043"/>
      <c r="Q139" s="1043"/>
      <c r="R139" s="1043"/>
      <c r="S139" s="1043"/>
      <c r="T139" s="1043"/>
      <c r="U139" s="1043"/>
      <c r="V139" s="1043"/>
      <c r="W139" s="1043"/>
      <c r="X139" s="1043"/>
      <c r="Y139" s="1043"/>
      <c r="Z139" s="1043"/>
    </row>
    <row r="140" spans="9:26" s="1042" customFormat="1">
      <c r="I140" s="1043"/>
      <c r="J140" s="1043"/>
      <c r="K140" s="1043"/>
      <c r="L140" s="1043"/>
      <c r="M140" s="1043"/>
      <c r="N140" s="1043"/>
      <c r="O140" s="1043"/>
      <c r="P140" s="1043"/>
      <c r="Q140" s="1043"/>
      <c r="R140" s="1043"/>
      <c r="S140" s="1043"/>
      <c r="T140" s="1043"/>
      <c r="U140" s="1043"/>
      <c r="V140" s="1043"/>
      <c r="W140" s="1043"/>
      <c r="X140" s="1043"/>
      <c r="Y140" s="1043"/>
      <c r="Z140" s="1043"/>
    </row>
    <row r="141" spans="9:26" s="1042" customFormat="1">
      <c r="I141" s="1043"/>
      <c r="J141" s="1043"/>
      <c r="K141" s="1043"/>
      <c r="L141" s="1043"/>
      <c r="M141" s="1043"/>
      <c r="N141" s="1043"/>
      <c r="O141" s="1043"/>
      <c r="P141" s="1043"/>
      <c r="Q141" s="1043"/>
      <c r="R141" s="1043"/>
      <c r="S141" s="1043"/>
      <c r="T141" s="1043"/>
      <c r="U141" s="1043"/>
      <c r="V141" s="1043"/>
      <c r="W141" s="1043"/>
      <c r="X141" s="1043"/>
      <c r="Y141" s="1043"/>
      <c r="Z141" s="1043"/>
    </row>
    <row r="142" spans="9:26" s="1042" customFormat="1">
      <c r="I142" s="1043"/>
      <c r="J142" s="1043"/>
      <c r="K142" s="1043"/>
      <c r="L142" s="1043"/>
      <c r="M142" s="1043"/>
      <c r="N142" s="1043"/>
      <c r="O142" s="1043"/>
      <c r="P142" s="1043"/>
      <c r="Q142" s="1043"/>
      <c r="R142" s="1043"/>
      <c r="S142" s="1043"/>
      <c r="T142" s="1043"/>
      <c r="U142" s="1043"/>
      <c r="V142" s="1043"/>
      <c r="W142" s="1043"/>
      <c r="X142" s="1043"/>
      <c r="Y142" s="1043"/>
      <c r="Z142" s="1043"/>
    </row>
    <row r="143" spans="9:26" s="1042" customFormat="1">
      <c r="I143" s="1043"/>
      <c r="J143" s="1043"/>
      <c r="K143" s="1043"/>
      <c r="L143" s="1043"/>
      <c r="M143" s="1043"/>
      <c r="N143" s="1043"/>
      <c r="O143" s="1043"/>
      <c r="P143" s="1043"/>
      <c r="Q143" s="1043"/>
      <c r="R143" s="1043"/>
      <c r="S143" s="1043"/>
      <c r="T143" s="1043"/>
      <c r="U143" s="1043"/>
      <c r="V143" s="1043"/>
      <c r="W143" s="1043"/>
      <c r="X143" s="1043"/>
      <c r="Y143" s="1043"/>
      <c r="Z143" s="1043"/>
    </row>
    <row r="144" spans="9:26" s="1042" customFormat="1">
      <c r="I144" s="1043"/>
      <c r="J144" s="1043"/>
      <c r="K144" s="1043"/>
      <c r="L144" s="1043"/>
      <c r="M144" s="1043"/>
      <c r="N144" s="1043"/>
      <c r="O144" s="1043"/>
      <c r="P144" s="1043"/>
      <c r="Q144" s="1043"/>
      <c r="R144" s="1043"/>
      <c r="S144" s="1043"/>
      <c r="T144" s="1043"/>
      <c r="U144" s="1043"/>
      <c r="V144" s="1043"/>
      <c r="W144" s="1043"/>
      <c r="X144" s="1043"/>
      <c r="Y144" s="1043"/>
      <c r="Z144" s="1043"/>
    </row>
    <row r="145" spans="9:26" s="1042" customFormat="1">
      <c r="I145" s="1043"/>
      <c r="J145" s="1043"/>
      <c r="K145" s="1043"/>
      <c r="L145" s="1043"/>
      <c r="M145" s="1043"/>
      <c r="N145" s="1043"/>
      <c r="O145" s="1043"/>
      <c r="P145" s="1043"/>
      <c r="Q145" s="1043"/>
      <c r="R145" s="1043"/>
      <c r="S145" s="1043"/>
      <c r="T145" s="1043"/>
      <c r="U145" s="1043"/>
      <c r="V145" s="1043"/>
      <c r="W145" s="1043"/>
      <c r="X145" s="1043"/>
      <c r="Y145" s="1043"/>
      <c r="Z145" s="1043"/>
    </row>
    <row r="146" spans="9:26" s="1042" customFormat="1">
      <c r="I146" s="1043"/>
      <c r="J146" s="1043"/>
      <c r="K146" s="1043"/>
      <c r="L146" s="1043"/>
      <c r="M146" s="1043"/>
      <c r="N146" s="1043"/>
      <c r="O146" s="1043"/>
      <c r="P146" s="1043"/>
      <c r="Q146" s="1043"/>
      <c r="R146" s="1043"/>
      <c r="S146" s="1043"/>
      <c r="T146" s="1043"/>
      <c r="U146" s="1043"/>
      <c r="V146" s="1043"/>
      <c r="W146" s="1043"/>
      <c r="X146" s="1043"/>
      <c r="Y146" s="1043"/>
      <c r="Z146" s="1043"/>
    </row>
    <row r="147" spans="9:26" s="1042" customFormat="1">
      <c r="I147" s="1043"/>
      <c r="J147" s="1043"/>
      <c r="K147" s="1043"/>
      <c r="L147" s="1043"/>
      <c r="M147" s="1043"/>
      <c r="N147" s="1043"/>
      <c r="O147" s="1043"/>
      <c r="P147" s="1043"/>
      <c r="Q147" s="1043"/>
      <c r="R147" s="1043"/>
      <c r="S147" s="1043"/>
      <c r="T147" s="1043"/>
      <c r="U147" s="1043"/>
      <c r="V147" s="1043"/>
      <c r="W147" s="1043"/>
      <c r="X147" s="1043"/>
      <c r="Y147" s="1043"/>
      <c r="Z147" s="1043"/>
    </row>
    <row r="148" spans="9:26" s="1042" customFormat="1">
      <c r="I148" s="1043"/>
      <c r="J148" s="1043"/>
      <c r="K148" s="1043"/>
      <c r="L148" s="1043"/>
      <c r="M148" s="1043"/>
      <c r="N148" s="1043"/>
      <c r="O148" s="1043"/>
      <c r="P148" s="1043"/>
      <c r="Q148" s="1043"/>
      <c r="R148" s="1043"/>
      <c r="S148" s="1043"/>
      <c r="T148" s="1043"/>
      <c r="U148" s="1043"/>
      <c r="V148" s="1043"/>
      <c r="W148" s="1043"/>
      <c r="X148" s="1043"/>
      <c r="Y148" s="1043"/>
      <c r="Z148" s="1043"/>
    </row>
    <row r="149" spans="9:26" s="1042" customFormat="1">
      <c r="I149" s="1043"/>
      <c r="J149" s="1043"/>
      <c r="K149" s="1043"/>
      <c r="L149" s="1043"/>
      <c r="M149" s="1043"/>
      <c r="N149" s="1043"/>
      <c r="O149" s="1043"/>
      <c r="P149" s="1043"/>
      <c r="Q149" s="1043"/>
      <c r="R149" s="1043"/>
      <c r="S149" s="1043"/>
      <c r="T149" s="1043"/>
      <c r="U149" s="1043"/>
      <c r="V149" s="1043"/>
      <c r="W149" s="1043"/>
      <c r="X149" s="1043"/>
      <c r="Y149" s="1043"/>
      <c r="Z149" s="1043"/>
    </row>
    <row r="150" spans="9:26" s="1042" customFormat="1">
      <c r="I150" s="1043"/>
      <c r="J150" s="1043"/>
      <c r="K150" s="1043"/>
      <c r="L150" s="1043"/>
      <c r="M150" s="1043"/>
      <c r="N150" s="1043"/>
      <c r="O150" s="1043"/>
      <c r="P150" s="1043"/>
      <c r="Q150" s="1043"/>
      <c r="R150" s="1043"/>
      <c r="S150" s="1043"/>
      <c r="T150" s="1043"/>
      <c r="U150" s="1043"/>
      <c r="V150" s="1043"/>
      <c r="W150" s="1043"/>
      <c r="X150" s="1043"/>
      <c r="Y150" s="1043"/>
      <c r="Z150" s="1043"/>
    </row>
    <row r="151" spans="9:26" s="1042" customFormat="1">
      <c r="I151" s="1043"/>
      <c r="J151" s="1043"/>
      <c r="K151" s="1043"/>
      <c r="L151" s="1043"/>
      <c r="M151" s="1043"/>
      <c r="N151" s="1043"/>
      <c r="O151" s="1043"/>
      <c r="P151" s="1043"/>
      <c r="Q151" s="1043"/>
      <c r="R151" s="1043"/>
      <c r="S151" s="1043"/>
      <c r="T151" s="1043"/>
      <c r="U151" s="1043"/>
      <c r="V151" s="1043"/>
      <c r="W151" s="1043"/>
      <c r="X151" s="1043"/>
      <c r="Y151" s="1043"/>
      <c r="Z151" s="1043"/>
    </row>
    <row r="152" spans="9:26" s="1042" customFormat="1">
      <c r="I152" s="1043"/>
      <c r="J152" s="1043"/>
      <c r="K152" s="1043"/>
      <c r="L152" s="1043"/>
      <c r="M152" s="1043"/>
      <c r="N152" s="1043"/>
      <c r="O152" s="1043"/>
      <c r="P152" s="1043"/>
      <c r="Q152" s="1043"/>
      <c r="R152" s="1043"/>
      <c r="S152" s="1043"/>
      <c r="T152" s="1043"/>
      <c r="U152" s="1043"/>
      <c r="V152" s="1043"/>
      <c r="W152" s="1043"/>
      <c r="X152" s="1043"/>
      <c r="Y152" s="1043"/>
      <c r="Z152" s="1043"/>
    </row>
    <row r="153" spans="9:26" s="1042" customFormat="1">
      <c r="I153" s="1043"/>
      <c r="J153" s="1043"/>
      <c r="K153" s="1043"/>
      <c r="L153" s="1043"/>
      <c r="M153" s="1043"/>
      <c r="N153" s="1043"/>
      <c r="O153" s="1043"/>
      <c r="P153" s="1043"/>
      <c r="Q153" s="1043"/>
      <c r="R153" s="1043"/>
      <c r="S153" s="1043"/>
      <c r="T153" s="1043"/>
      <c r="U153" s="1043"/>
      <c r="V153" s="1043"/>
      <c r="W153" s="1043"/>
      <c r="X153" s="1043"/>
      <c r="Y153" s="1043"/>
      <c r="Z153" s="1043"/>
    </row>
    <row r="154" spans="9:26" s="1042" customFormat="1">
      <c r="I154" s="1043"/>
      <c r="J154" s="1043"/>
      <c r="K154" s="1043"/>
      <c r="L154" s="1043"/>
      <c r="M154" s="1043"/>
      <c r="N154" s="1043"/>
      <c r="O154" s="1043"/>
      <c r="P154" s="1043"/>
      <c r="Q154" s="1043"/>
      <c r="R154" s="1043"/>
      <c r="S154" s="1043"/>
      <c r="T154" s="1043"/>
      <c r="U154" s="1043"/>
      <c r="V154" s="1043"/>
      <c r="W154" s="1043"/>
      <c r="X154" s="1043"/>
      <c r="Y154" s="1043"/>
      <c r="Z154" s="1043"/>
    </row>
    <row r="155" spans="9:26" s="1042" customFormat="1">
      <c r="I155" s="1043"/>
      <c r="J155" s="1043"/>
      <c r="K155" s="1043"/>
      <c r="L155" s="1043"/>
      <c r="M155" s="1043"/>
      <c r="N155" s="1043"/>
      <c r="O155" s="1043"/>
      <c r="P155" s="1043"/>
      <c r="Q155" s="1043"/>
      <c r="R155" s="1043"/>
      <c r="S155" s="1043"/>
      <c r="T155" s="1043"/>
      <c r="U155" s="1043"/>
      <c r="V155" s="1043"/>
      <c r="W155" s="1043"/>
      <c r="X155" s="1043"/>
      <c r="Y155" s="1043"/>
      <c r="Z155" s="1043"/>
    </row>
    <row r="156" spans="9:26" s="1042" customFormat="1">
      <c r="I156" s="1043"/>
      <c r="J156" s="1043"/>
      <c r="K156" s="1043"/>
      <c r="L156" s="1043"/>
      <c r="M156" s="1043"/>
      <c r="N156" s="1043"/>
      <c r="O156" s="1043"/>
      <c r="P156" s="1043"/>
      <c r="Q156" s="1043"/>
      <c r="R156" s="1043"/>
      <c r="S156" s="1043"/>
      <c r="T156" s="1043"/>
      <c r="U156" s="1043"/>
      <c r="V156" s="1043"/>
      <c r="W156" s="1043"/>
      <c r="X156" s="1043"/>
      <c r="Y156" s="1043"/>
      <c r="Z156" s="1043"/>
    </row>
    <row r="157" spans="9:26" s="1042" customFormat="1">
      <c r="I157" s="1043"/>
      <c r="J157" s="1043"/>
      <c r="K157" s="1043"/>
      <c r="L157" s="1043"/>
      <c r="M157" s="1043"/>
      <c r="N157" s="1043"/>
      <c r="O157" s="1043"/>
      <c r="P157" s="1043"/>
      <c r="Q157" s="1043"/>
      <c r="R157" s="1043"/>
      <c r="S157" s="1043"/>
      <c r="T157" s="1043"/>
      <c r="U157" s="1043"/>
      <c r="V157" s="1043"/>
      <c r="W157" s="1043"/>
      <c r="X157" s="1043"/>
      <c r="Y157" s="1043"/>
      <c r="Z157" s="1043"/>
    </row>
    <row r="158" spans="9:26" s="1042" customFormat="1">
      <c r="I158" s="1043"/>
      <c r="J158" s="1043"/>
      <c r="K158" s="1043"/>
      <c r="L158" s="1043"/>
      <c r="M158" s="1043"/>
      <c r="N158" s="1043"/>
      <c r="O158" s="1043"/>
      <c r="P158" s="1043"/>
      <c r="Q158" s="1043"/>
      <c r="R158" s="1043"/>
      <c r="S158" s="1043"/>
      <c r="T158" s="1043"/>
      <c r="U158" s="1043"/>
      <c r="V158" s="1043"/>
      <c r="W158" s="1043"/>
      <c r="X158" s="1043"/>
      <c r="Y158" s="1043"/>
      <c r="Z158" s="1043"/>
    </row>
    <row r="159" spans="9:26" s="1042" customFormat="1">
      <c r="I159" s="1043"/>
      <c r="J159" s="1043"/>
      <c r="K159" s="1043"/>
      <c r="L159" s="1043"/>
      <c r="M159" s="1043"/>
      <c r="N159" s="1043"/>
      <c r="O159" s="1043"/>
      <c r="P159" s="1043"/>
      <c r="Q159" s="1043"/>
      <c r="R159" s="1043"/>
      <c r="S159" s="1043"/>
      <c r="T159" s="1043"/>
      <c r="U159" s="1043"/>
      <c r="V159" s="1043"/>
      <c r="W159" s="1043"/>
      <c r="X159" s="1043"/>
      <c r="Y159" s="1043"/>
      <c r="Z159" s="1043"/>
    </row>
    <row r="160" spans="9:26" s="1042" customFormat="1">
      <c r="I160" s="1043"/>
      <c r="J160" s="1043"/>
      <c r="K160" s="1043"/>
      <c r="L160" s="1043"/>
      <c r="M160" s="1043"/>
      <c r="N160" s="1043"/>
      <c r="O160" s="1043"/>
      <c r="P160" s="1043"/>
      <c r="Q160" s="1043"/>
      <c r="R160" s="1043"/>
      <c r="S160" s="1043"/>
      <c r="T160" s="1043"/>
      <c r="U160" s="1043"/>
      <c r="V160" s="1043"/>
      <c r="W160" s="1043"/>
      <c r="X160" s="1043"/>
      <c r="Y160" s="1043"/>
      <c r="Z160" s="1043"/>
    </row>
    <row r="161" spans="9:26" s="1042" customFormat="1">
      <c r="I161" s="1043"/>
      <c r="J161" s="1043"/>
      <c r="K161" s="1043"/>
      <c r="L161" s="1043"/>
      <c r="M161" s="1043"/>
      <c r="N161" s="1043"/>
      <c r="O161" s="1043"/>
      <c r="P161" s="1043"/>
      <c r="Q161" s="1043"/>
      <c r="R161" s="1043"/>
      <c r="S161" s="1043"/>
      <c r="T161" s="1043"/>
      <c r="U161" s="1043"/>
      <c r="V161" s="1043"/>
      <c r="W161" s="1043"/>
      <c r="X161" s="1043"/>
      <c r="Y161" s="1043"/>
      <c r="Z161" s="1043"/>
    </row>
    <row r="162" spans="9:26" s="1042" customFormat="1">
      <c r="I162" s="1043"/>
      <c r="J162" s="1043"/>
      <c r="K162" s="1043"/>
      <c r="L162" s="1043"/>
      <c r="M162" s="1043"/>
      <c r="N162" s="1043"/>
      <c r="O162" s="1043"/>
      <c r="P162" s="1043"/>
      <c r="Q162" s="1043"/>
      <c r="R162" s="1043"/>
      <c r="S162" s="1043"/>
      <c r="T162" s="1043"/>
      <c r="U162" s="1043"/>
      <c r="V162" s="1043"/>
      <c r="W162" s="1043"/>
      <c r="X162" s="1043"/>
      <c r="Y162" s="1043"/>
      <c r="Z162" s="1043"/>
    </row>
    <row r="163" spans="9:26" s="1042" customFormat="1">
      <c r="I163" s="1043"/>
      <c r="J163" s="1043"/>
      <c r="K163" s="1043"/>
      <c r="L163" s="1043"/>
      <c r="M163" s="1043"/>
      <c r="N163" s="1043"/>
      <c r="O163" s="1043"/>
      <c r="P163" s="1043"/>
      <c r="Q163" s="1043"/>
      <c r="R163" s="1043"/>
      <c r="S163" s="1043"/>
      <c r="T163" s="1043"/>
      <c r="U163" s="1043"/>
      <c r="V163" s="1043"/>
      <c r="W163" s="1043"/>
      <c r="X163" s="1043"/>
      <c r="Y163" s="1043"/>
      <c r="Z163" s="1043"/>
    </row>
    <row r="164" spans="9:26" s="1042" customFormat="1">
      <c r="I164" s="1043"/>
      <c r="J164" s="1043"/>
      <c r="K164" s="1043"/>
      <c r="L164" s="1043"/>
      <c r="M164" s="1043"/>
      <c r="N164" s="1043"/>
      <c r="O164" s="1043"/>
      <c r="P164" s="1043"/>
      <c r="Q164" s="1043"/>
      <c r="R164" s="1043"/>
      <c r="S164" s="1043"/>
      <c r="T164" s="1043"/>
      <c r="U164" s="1043"/>
      <c r="V164" s="1043"/>
      <c r="W164" s="1043"/>
      <c r="X164" s="1043"/>
      <c r="Y164" s="1043"/>
      <c r="Z164" s="1043"/>
    </row>
    <row r="165" spans="9:26" s="1042" customFormat="1">
      <c r="I165" s="1043"/>
      <c r="J165" s="1043"/>
      <c r="K165" s="1043"/>
      <c r="L165" s="1043"/>
      <c r="M165" s="1043"/>
      <c r="N165" s="1043"/>
      <c r="O165" s="1043"/>
      <c r="P165" s="1043"/>
      <c r="Q165" s="1043"/>
      <c r="R165" s="1043"/>
      <c r="S165" s="1043"/>
      <c r="T165" s="1043"/>
      <c r="U165" s="1043"/>
      <c r="V165" s="1043"/>
      <c r="W165" s="1043"/>
      <c r="X165" s="1043"/>
      <c r="Y165" s="1043"/>
      <c r="Z165" s="1043"/>
    </row>
    <row r="166" spans="9:26" s="1042" customFormat="1">
      <c r="I166" s="1043"/>
      <c r="J166" s="1043"/>
      <c r="K166" s="1043"/>
      <c r="L166" s="1043"/>
      <c r="M166" s="1043"/>
      <c r="N166" s="1043"/>
      <c r="O166" s="1043"/>
      <c r="P166" s="1043"/>
      <c r="Q166" s="1043"/>
      <c r="R166" s="1043"/>
      <c r="S166" s="1043"/>
      <c r="T166" s="1043"/>
      <c r="U166" s="1043"/>
      <c r="V166" s="1043"/>
      <c r="W166" s="1043"/>
      <c r="X166" s="1043"/>
      <c r="Y166" s="1043"/>
      <c r="Z166" s="1043"/>
    </row>
    <row r="167" spans="9:26" s="1042" customFormat="1">
      <c r="I167" s="1043"/>
      <c r="J167" s="1043"/>
      <c r="K167" s="1043"/>
      <c r="L167" s="1043"/>
      <c r="M167" s="1043"/>
      <c r="N167" s="1043"/>
      <c r="O167" s="1043"/>
      <c r="P167" s="1043"/>
      <c r="Q167" s="1043"/>
      <c r="R167" s="1043"/>
      <c r="S167" s="1043"/>
      <c r="T167" s="1043"/>
      <c r="U167" s="1043"/>
      <c r="V167" s="1043"/>
      <c r="W167" s="1043"/>
      <c r="X167" s="1043"/>
      <c r="Y167" s="1043"/>
      <c r="Z167" s="1043"/>
    </row>
    <row r="168" spans="9:26" s="1042" customFormat="1">
      <c r="I168" s="1043"/>
      <c r="J168" s="1043"/>
      <c r="K168" s="1043"/>
      <c r="L168" s="1043"/>
      <c r="M168" s="1043"/>
      <c r="N168" s="1043"/>
      <c r="O168" s="1043"/>
      <c r="P168" s="1043"/>
      <c r="Q168" s="1043"/>
      <c r="R168" s="1043"/>
      <c r="S168" s="1043"/>
      <c r="T168" s="1043"/>
      <c r="U168" s="1043"/>
      <c r="V168" s="1043"/>
      <c r="W168" s="1043"/>
      <c r="X168" s="1043"/>
      <c r="Y168" s="1043"/>
      <c r="Z168" s="1043"/>
    </row>
    <row r="169" spans="9:26" s="1042" customFormat="1">
      <c r="I169" s="1043"/>
      <c r="J169" s="1043"/>
      <c r="K169" s="1043"/>
      <c r="L169" s="1043"/>
      <c r="M169" s="1043"/>
      <c r="N169" s="1043"/>
      <c r="O169" s="1043"/>
      <c r="P169" s="1043"/>
      <c r="Q169" s="1043"/>
      <c r="R169" s="1043"/>
      <c r="S169" s="1043"/>
      <c r="T169" s="1043"/>
      <c r="U169" s="1043"/>
      <c r="V169" s="1043"/>
      <c r="W169" s="1043"/>
      <c r="X169" s="1043"/>
      <c r="Y169" s="1043"/>
      <c r="Z169" s="1043"/>
    </row>
    <row r="170" spans="9:26" s="1042" customFormat="1">
      <c r="I170" s="1043"/>
      <c r="J170" s="1043"/>
      <c r="K170" s="1043"/>
      <c r="L170" s="1043"/>
      <c r="M170" s="1043"/>
      <c r="N170" s="1043"/>
      <c r="O170" s="1043"/>
      <c r="P170" s="1043"/>
      <c r="Q170" s="1043"/>
      <c r="R170" s="1043"/>
      <c r="S170" s="1043"/>
      <c r="T170" s="1043"/>
      <c r="U170" s="1043"/>
      <c r="V170" s="1043"/>
      <c r="W170" s="1043"/>
      <c r="X170" s="1043"/>
      <c r="Y170" s="1043"/>
      <c r="Z170" s="1043"/>
    </row>
    <row r="171" spans="9:26" s="1042" customFormat="1">
      <c r="I171" s="1043"/>
      <c r="J171" s="1043"/>
      <c r="K171" s="1043"/>
      <c r="L171" s="1043"/>
      <c r="M171" s="1043"/>
      <c r="N171" s="1043"/>
      <c r="O171" s="1043"/>
      <c r="P171" s="1043"/>
      <c r="Q171" s="1043"/>
      <c r="R171" s="1043"/>
      <c r="S171" s="1043"/>
      <c r="T171" s="1043"/>
      <c r="U171" s="1043"/>
      <c r="V171" s="1043"/>
      <c r="W171" s="1043"/>
      <c r="X171" s="1043"/>
      <c r="Y171" s="1043"/>
      <c r="Z171" s="1043"/>
    </row>
    <row r="172" spans="9:26" s="1042" customFormat="1">
      <c r="I172" s="1043"/>
      <c r="J172" s="1043"/>
      <c r="K172" s="1043"/>
      <c r="L172" s="1043"/>
      <c r="M172" s="1043"/>
      <c r="N172" s="1043"/>
      <c r="O172" s="1043"/>
      <c r="P172" s="1043"/>
      <c r="Q172" s="1043"/>
      <c r="R172" s="1043"/>
      <c r="S172" s="1043"/>
      <c r="T172" s="1043"/>
      <c r="U172" s="1043"/>
      <c r="V172" s="1043"/>
      <c r="W172" s="1043"/>
      <c r="X172" s="1043"/>
      <c r="Y172" s="1043"/>
      <c r="Z172" s="1043"/>
    </row>
    <row r="173" spans="9:26" s="1042" customFormat="1">
      <c r="I173" s="1043"/>
      <c r="J173" s="1043"/>
      <c r="K173" s="1043"/>
      <c r="L173" s="1043"/>
      <c r="M173" s="1043"/>
      <c r="N173" s="1043"/>
      <c r="O173" s="1043"/>
      <c r="P173" s="1043"/>
      <c r="Q173" s="1043"/>
      <c r="R173" s="1043"/>
      <c r="S173" s="1043"/>
      <c r="T173" s="1043"/>
      <c r="U173" s="1043"/>
      <c r="V173" s="1043"/>
      <c r="W173" s="1043"/>
      <c r="X173" s="1043"/>
      <c r="Y173" s="1043"/>
      <c r="Z173" s="1043"/>
    </row>
    <row r="174" spans="9:26" s="1042" customFormat="1">
      <c r="I174" s="1043"/>
      <c r="J174" s="1043"/>
      <c r="K174" s="1043"/>
      <c r="L174" s="1043"/>
      <c r="M174" s="1043"/>
      <c r="N174" s="1043"/>
      <c r="O174" s="1043"/>
      <c r="P174" s="1043"/>
      <c r="Q174" s="1043"/>
      <c r="R174" s="1043"/>
      <c r="S174" s="1043"/>
      <c r="T174" s="1043"/>
      <c r="U174" s="1043"/>
      <c r="V174" s="1043"/>
      <c r="W174" s="1043"/>
      <c r="X174" s="1043"/>
      <c r="Y174" s="1043"/>
      <c r="Z174" s="1043"/>
    </row>
    <row r="175" spans="9:26" s="1042" customFormat="1">
      <c r="I175" s="1043"/>
      <c r="J175" s="1043"/>
      <c r="K175" s="1043"/>
      <c r="L175" s="1043"/>
      <c r="M175" s="1043"/>
      <c r="N175" s="1043"/>
      <c r="O175" s="1043"/>
      <c r="P175" s="1043"/>
      <c r="Q175" s="1043"/>
      <c r="R175" s="1043"/>
      <c r="S175" s="1043"/>
      <c r="T175" s="1043"/>
      <c r="U175" s="1043"/>
      <c r="V175" s="1043"/>
      <c r="W175" s="1043"/>
      <c r="X175" s="1043"/>
      <c r="Y175" s="1043"/>
      <c r="Z175" s="1043"/>
    </row>
    <row r="176" spans="9:26" s="1042" customFormat="1">
      <c r="I176" s="1043"/>
      <c r="J176" s="1043"/>
      <c r="K176" s="1043"/>
      <c r="L176" s="1043"/>
      <c r="M176" s="1043"/>
      <c r="N176" s="1043"/>
      <c r="O176" s="1043"/>
      <c r="P176" s="1043"/>
      <c r="Q176" s="1043"/>
      <c r="R176" s="1043"/>
      <c r="S176" s="1043"/>
      <c r="T176" s="1043"/>
      <c r="U176" s="1043"/>
      <c r="V176" s="1043"/>
      <c r="W176" s="1043"/>
      <c r="X176" s="1043"/>
      <c r="Y176" s="1043"/>
      <c r="Z176" s="1043"/>
    </row>
    <row r="177" spans="9:26" s="1042" customFormat="1">
      <c r="I177" s="1043"/>
      <c r="J177" s="1043"/>
      <c r="K177" s="1043"/>
      <c r="L177" s="1043"/>
      <c r="M177" s="1043"/>
      <c r="N177" s="1043"/>
      <c r="O177" s="1043"/>
      <c r="P177" s="1043"/>
      <c r="Q177" s="1043"/>
      <c r="R177" s="1043"/>
      <c r="S177" s="1043"/>
      <c r="T177" s="1043"/>
      <c r="U177" s="1043"/>
      <c r="V177" s="1043"/>
      <c r="W177" s="1043"/>
      <c r="X177" s="1043"/>
      <c r="Y177" s="1043"/>
      <c r="Z177" s="1043"/>
    </row>
    <row r="178" spans="9:26" s="1042" customFormat="1">
      <c r="I178" s="1043"/>
      <c r="J178" s="1043"/>
      <c r="K178" s="1043"/>
      <c r="L178" s="1043"/>
      <c r="M178" s="1043"/>
      <c r="N178" s="1043"/>
      <c r="O178" s="1043"/>
      <c r="P178" s="1043"/>
      <c r="Q178" s="1043"/>
      <c r="R178" s="1043"/>
      <c r="S178" s="1043"/>
      <c r="T178" s="1043"/>
      <c r="U178" s="1043"/>
      <c r="V178" s="1043"/>
      <c r="W178" s="1043"/>
      <c r="X178" s="1043"/>
      <c r="Y178" s="1043"/>
      <c r="Z178" s="1043"/>
    </row>
    <row r="179" spans="9:26" s="1042" customFormat="1">
      <c r="I179" s="1043"/>
      <c r="J179" s="1043"/>
      <c r="K179" s="1043"/>
      <c r="L179" s="1043"/>
      <c r="M179" s="1043"/>
      <c r="N179" s="1043"/>
      <c r="O179" s="1043"/>
      <c r="P179" s="1043"/>
      <c r="Q179" s="1043"/>
      <c r="R179" s="1043"/>
      <c r="S179" s="1043"/>
      <c r="T179" s="1043"/>
      <c r="U179" s="1043"/>
      <c r="V179" s="1043"/>
      <c r="W179" s="1043"/>
      <c r="X179" s="1043"/>
      <c r="Y179" s="1043"/>
      <c r="Z179" s="1043"/>
    </row>
    <row r="180" spans="9:26" s="1042" customFormat="1">
      <c r="I180" s="1043"/>
      <c r="J180" s="1043"/>
      <c r="K180" s="1043"/>
      <c r="L180" s="1043"/>
      <c r="M180" s="1043"/>
      <c r="N180" s="1043"/>
      <c r="O180" s="1043"/>
      <c r="P180" s="1043"/>
      <c r="Q180" s="1043"/>
      <c r="R180" s="1043"/>
      <c r="S180" s="1043"/>
      <c r="T180" s="1043"/>
      <c r="U180" s="1043"/>
      <c r="V180" s="1043"/>
      <c r="W180" s="1043"/>
      <c r="X180" s="1043"/>
      <c r="Y180" s="1043"/>
      <c r="Z180" s="1043"/>
    </row>
    <row r="181" spans="9:26" s="1042" customFormat="1">
      <c r="I181" s="1043"/>
      <c r="J181" s="1043"/>
      <c r="K181" s="1043"/>
      <c r="L181" s="1043"/>
      <c r="M181" s="1043"/>
      <c r="N181" s="1043"/>
      <c r="O181" s="1043"/>
      <c r="P181" s="1043"/>
      <c r="Q181" s="1043"/>
      <c r="R181" s="1043"/>
      <c r="S181" s="1043"/>
      <c r="T181" s="1043"/>
      <c r="U181" s="1043"/>
      <c r="V181" s="1043"/>
      <c r="W181" s="1043"/>
      <c r="X181" s="1043"/>
      <c r="Y181" s="1043"/>
      <c r="Z181" s="1043"/>
    </row>
    <row r="182" spans="9:26" s="1042" customFormat="1">
      <c r="I182" s="1043"/>
      <c r="J182" s="1043"/>
      <c r="K182" s="1043"/>
      <c r="L182" s="1043"/>
      <c r="M182" s="1043"/>
      <c r="N182" s="1043"/>
      <c r="O182" s="1043"/>
      <c r="P182" s="1043"/>
      <c r="Q182" s="1043"/>
      <c r="R182" s="1043"/>
      <c r="S182" s="1043"/>
      <c r="T182" s="1043"/>
      <c r="U182" s="1043"/>
      <c r="V182" s="1043"/>
      <c r="W182" s="1043"/>
      <c r="X182" s="1043"/>
      <c r="Y182" s="1043"/>
      <c r="Z182" s="1043"/>
    </row>
    <row r="183" spans="9:26" s="1042" customFormat="1">
      <c r="I183" s="1043"/>
      <c r="J183" s="1043"/>
      <c r="K183" s="1043"/>
      <c r="L183" s="1043"/>
      <c r="M183" s="1043"/>
      <c r="N183" s="1043"/>
      <c r="O183" s="1043"/>
      <c r="P183" s="1043"/>
      <c r="Q183" s="1043"/>
      <c r="R183" s="1043"/>
      <c r="S183" s="1043"/>
      <c r="T183" s="1043"/>
      <c r="U183" s="1043"/>
      <c r="V183" s="1043"/>
      <c r="W183" s="1043"/>
      <c r="X183" s="1043"/>
      <c r="Y183" s="1043"/>
      <c r="Z183" s="1043"/>
    </row>
    <row r="184" spans="9:26" s="1042" customFormat="1">
      <c r="I184" s="1043"/>
      <c r="J184" s="1043"/>
      <c r="K184" s="1043"/>
      <c r="L184" s="1043"/>
      <c r="M184" s="1043"/>
      <c r="N184" s="1043"/>
      <c r="O184" s="1043"/>
      <c r="P184" s="1043"/>
      <c r="Q184" s="1043"/>
      <c r="R184" s="1043"/>
      <c r="S184" s="1043"/>
      <c r="T184" s="1043"/>
      <c r="U184" s="1043"/>
      <c r="V184" s="1043"/>
      <c r="W184" s="1043"/>
      <c r="X184" s="1043"/>
      <c r="Y184" s="1043"/>
      <c r="Z184" s="1043"/>
    </row>
    <row r="185" spans="9:26" s="1042" customFormat="1">
      <c r="I185" s="1043"/>
      <c r="J185" s="1043"/>
      <c r="K185" s="1043"/>
      <c r="L185" s="1043"/>
      <c r="M185" s="1043"/>
      <c r="N185" s="1043"/>
      <c r="O185" s="1043"/>
      <c r="P185" s="1043"/>
      <c r="Q185" s="1043"/>
      <c r="R185" s="1043"/>
      <c r="S185" s="1043"/>
      <c r="T185" s="1043"/>
      <c r="U185" s="1043"/>
      <c r="V185" s="1043"/>
      <c r="W185" s="1043"/>
      <c r="X185" s="1043"/>
      <c r="Y185" s="1043"/>
      <c r="Z185" s="1043"/>
    </row>
    <row r="186" spans="9:26" s="1042" customFormat="1">
      <c r="I186" s="1043"/>
      <c r="J186" s="1043"/>
      <c r="K186" s="1043"/>
      <c r="L186" s="1043"/>
      <c r="M186" s="1043"/>
      <c r="N186" s="1043"/>
      <c r="O186" s="1043"/>
      <c r="P186" s="1043"/>
      <c r="Q186" s="1043"/>
      <c r="R186" s="1043"/>
      <c r="S186" s="1043"/>
      <c r="T186" s="1043"/>
      <c r="U186" s="1043"/>
      <c r="V186" s="1043"/>
      <c r="W186" s="1043"/>
      <c r="X186" s="1043"/>
      <c r="Y186" s="1043"/>
      <c r="Z186" s="1043"/>
    </row>
    <row r="187" spans="9:26" s="1042" customFormat="1">
      <c r="I187" s="1043"/>
      <c r="J187" s="1043"/>
      <c r="K187" s="1043"/>
      <c r="L187" s="1043"/>
      <c r="M187" s="1043"/>
      <c r="N187" s="1043"/>
      <c r="O187" s="1043"/>
      <c r="P187" s="1043"/>
      <c r="Q187" s="1043"/>
      <c r="R187" s="1043"/>
      <c r="S187" s="1043"/>
      <c r="T187" s="1043"/>
      <c r="U187" s="1043"/>
      <c r="V187" s="1043"/>
      <c r="W187" s="1043"/>
      <c r="X187" s="1043"/>
      <c r="Y187" s="1043"/>
      <c r="Z187" s="1043"/>
    </row>
    <row r="188" spans="9:26" s="1042" customFormat="1">
      <c r="I188" s="1043"/>
      <c r="J188" s="1043"/>
      <c r="K188" s="1043"/>
      <c r="L188" s="1043"/>
      <c r="M188" s="1043"/>
      <c r="N188" s="1043"/>
      <c r="O188" s="1043"/>
      <c r="P188" s="1043"/>
      <c r="Q188" s="1043"/>
      <c r="R188" s="1043"/>
      <c r="S188" s="1043"/>
      <c r="T188" s="1043"/>
      <c r="U188" s="1043"/>
      <c r="V188" s="1043"/>
      <c r="W188" s="1043"/>
      <c r="X188" s="1043"/>
      <c r="Y188" s="1043"/>
      <c r="Z188" s="1043"/>
    </row>
    <row r="189" spans="9:26" s="1042" customFormat="1">
      <c r="I189" s="1043"/>
      <c r="J189" s="1043"/>
      <c r="K189" s="1043"/>
      <c r="L189" s="1043"/>
      <c r="M189" s="1043"/>
      <c r="N189" s="1043"/>
      <c r="O189" s="1043"/>
      <c r="P189" s="1043"/>
      <c r="Q189" s="1043"/>
      <c r="R189" s="1043"/>
      <c r="S189" s="1043"/>
      <c r="T189" s="1043"/>
      <c r="U189" s="1043"/>
      <c r="V189" s="1043"/>
      <c r="W189" s="1043"/>
      <c r="X189" s="1043"/>
      <c r="Y189" s="1043"/>
      <c r="Z189" s="1043"/>
    </row>
    <row r="190" spans="9:26" s="1042" customFormat="1">
      <c r="I190" s="1043"/>
      <c r="J190" s="1043"/>
      <c r="K190" s="1043"/>
      <c r="L190" s="1043"/>
      <c r="M190" s="1043"/>
      <c r="N190" s="1043"/>
      <c r="O190" s="1043"/>
      <c r="P190" s="1043"/>
      <c r="Q190" s="1043"/>
      <c r="R190" s="1043"/>
      <c r="S190" s="1043"/>
      <c r="T190" s="1043"/>
      <c r="U190" s="1043"/>
      <c r="V190" s="1043"/>
      <c r="W190" s="1043"/>
      <c r="X190" s="1043"/>
      <c r="Y190" s="1043"/>
      <c r="Z190" s="1043"/>
    </row>
    <row r="191" spans="9:26" s="1042" customFormat="1">
      <c r="I191" s="1043"/>
      <c r="J191" s="1043"/>
      <c r="K191" s="1043"/>
      <c r="L191" s="1043"/>
      <c r="M191" s="1043"/>
      <c r="N191" s="1043"/>
      <c r="O191" s="1043"/>
      <c r="P191" s="1043"/>
      <c r="Q191" s="1043"/>
      <c r="R191" s="1043"/>
      <c r="S191" s="1043"/>
      <c r="T191" s="1043"/>
      <c r="U191" s="1043"/>
      <c r="V191" s="1043"/>
      <c r="W191" s="1043"/>
      <c r="X191" s="1043"/>
      <c r="Y191" s="1043"/>
      <c r="Z191" s="1043"/>
    </row>
    <row r="192" spans="9:26" s="1042" customFormat="1">
      <c r="I192" s="1043"/>
      <c r="J192" s="1043"/>
      <c r="K192" s="1043"/>
      <c r="L192" s="1043"/>
      <c r="M192" s="1043"/>
      <c r="N192" s="1043"/>
      <c r="O192" s="1043"/>
      <c r="P192" s="1043"/>
      <c r="Q192" s="1043"/>
      <c r="R192" s="1043"/>
      <c r="S192" s="1043"/>
      <c r="T192" s="1043"/>
      <c r="U192" s="1043"/>
      <c r="V192" s="1043"/>
      <c r="W192" s="1043"/>
      <c r="X192" s="1043"/>
      <c r="Y192" s="1043"/>
      <c r="Z192" s="1043"/>
    </row>
    <row r="193" spans="9:26" s="1042" customFormat="1">
      <c r="I193" s="1043"/>
      <c r="J193" s="1043"/>
      <c r="K193" s="1043"/>
      <c r="L193" s="1043"/>
      <c r="M193" s="1043"/>
      <c r="N193" s="1043"/>
      <c r="O193" s="1043"/>
      <c r="P193" s="1043"/>
      <c r="Q193" s="1043"/>
      <c r="R193" s="1043"/>
      <c r="S193" s="1043"/>
      <c r="T193" s="1043"/>
      <c r="U193" s="1043"/>
      <c r="V193" s="1043"/>
      <c r="W193" s="1043"/>
      <c r="X193" s="1043"/>
      <c r="Y193" s="1043"/>
      <c r="Z193" s="1043"/>
    </row>
    <row r="194" spans="9:26" s="1042" customFormat="1">
      <c r="I194" s="1043"/>
      <c r="J194" s="1043"/>
      <c r="K194" s="1043"/>
      <c r="L194" s="1043"/>
      <c r="M194" s="1043"/>
      <c r="N194" s="1043"/>
      <c r="O194" s="1043"/>
      <c r="P194" s="1043"/>
      <c r="Q194" s="1043"/>
      <c r="R194" s="1043"/>
      <c r="S194" s="1043"/>
      <c r="T194" s="1043"/>
      <c r="U194" s="1043"/>
      <c r="V194" s="1043"/>
      <c r="W194" s="1043"/>
      <c r="X194" s="1043"/>
      <c r="Y194" s="1043"/>
      <c r="Z194" s="1043"/>
    </row>
    <row r="195" spans="9:26" s="1042" customFormat="1">
      <c r="I195" s="1043"/>
      <c r="J195" s="1043"/>
      <c r="K195" s="1043"/>
      <c r="L195" s="1043"/>
      <c r="M195" s="1043"/>
      <c r="N195" s="1043"/>
      <c r="O195" s="1043"/>
      <c r="P195" s="1043"/>
      <c r="Q195" s="1043"/>
      <c r="R195" s="1043"/>
      <c r="S195" s="1043"/>
      <c r="T195" s="1043"/>
      <c r="U195" s="1043"/>
      <c r="V195" s="1043"/>
      <c r="W195" s="1043"/>
      <c r="X195" s="1043"/>
      <c r="Y195" s="1043"/>
      <c r="Z195" s="1043"/>
    </row>
    <row r="196" spans="9:26" s="1042" customFormat="1">
      <c r="I196" s="1043"/>
      <c r="J196" s="1043"/>
      <c r="K196" s="1043"/>
      <c r="L196" s="1043"/>
      <c r="M196" s="1043"/>
      <c r="N196" s="1043"/>
      <c r="O196" s="1043"/>
      <c r="P196" s="1043"/>
      <c r="Q196" s="1043"/>
      <c r="R196" s="1043"/>
      <c r="S196" s="1043"/>
      <c r="T196" s="1043"/>
      <c r="U196" s="1043"/>
      <c r="V196" s="1043"/>
      <c r="W196" s="1043"/>
      <c r="X196" s="1043"/>
      <c r="Y196" s="1043"/>
      <c r="Z196" s="1043"/>
    </row>
    <row r="197" spans="9:26" s="1042" customFormat="1">
      <c r="I197" s="1043"/>
      <c r="J197" s="1043"/>
      <c r="K197" s="1043"/>
      <c r="L197" s="1043"/>
      <c r="M197" s="1043"/>
      <c r="N197" s="1043"/>
      <c r="O197" s="1043"/>
      <c r="P197" s="1043"/>
      <c r="Q197" s="1043"/>
      <c r="R197" s="1043"/>
      <c r="S197" s="1043"/>
      <c r="T197" s="1043"/>
      <c r="U197" s="1043"/>
      <c r="V197" s="1043"/>
      <c r="W197" s="1043"/>
      <c r="X197" s="1043"/>
      <c r="Y197" s="1043"/>
      <c r="Z197" s="1043"/>
    </row>
    <row r="198" spans="9:26" s="1042" customFormat="1">
      <c r="I198" s="1043"/>
      <c r="J198" s="1043"/>
      <c r="K198" s="1043"/>
      <c r="L198" s="1043"/>
      <c r="M198" s="1043"/>
      <c r="N198" s="1043"/>
      <c r="O198" s="1043"/>
      <c r="P198" s="1043"/>
      <c r="Q198" s="1043"/>
      <c r="R198" s="1043"/>
      <c r="S198" s="1043"/>
      <c r="T198" s="1043"/>
      <c r="U198" s="1043"/>
      <c r="V198" s="1043"/>
      <c r="W198" s="1043"/>
      <c r="X198" s="1043"/>
      <c r="Y198" s="1043"/>
      <c r="Z198" s="1043"/>
    </row>
    <row r="199" spans="9:26" s="1042" customFormat="1">
      <c r="I199" s="1043"/>
      <c r="J199" s="1043"/>
      <c r="K199" s="1043"/>
      <c r="L199" s="1043"/>
      <c r="M199" s="1043"/>
      <c r="N199" s="1043"/>
      <c r="O199" s="1043"/>
      <c r="P199" s="1043"/>
      <c r="Q199" s="1043"/>
      <c r="R199" s="1043"/>
      <c r="S199" s="1043"/>
      <c r="T199" s="1043"/>
      <c r="U199" s="1043"/>
      <c r="V199" s="1043"/>
      <c r="W199" s="1043"/>
      <c r="X199" s="1043"/>
      <c r="Y199" s="1043"/>
      <c r="Z199" s="1043"/>
    </row>
    <row r="200" spans="9:26" s="1042" customFormat="1">
      <c r="I200" s="1043"/>
      <c r="J200" s="1043"/>
      <c r="K200" s="1043"/>
      <c r="L200" s="1043"/>
      <c r="M200" s="1043"/>
      <c r="N200" s="1043"/>
      <c r="O200" s="1043"/>
      <c r="P200" s="1043"/>
      <c r="Q200" s="1043"/>
      <c r="R200" s="1043"/>
      <c r="S200" s="1043"/>
      <c r="T200" s="1043"/>
      <c r="U200" s="1043"/>
      <c r="V200" s="1043"/>
      <c r="W200" s="1043"/>
      <c r="X200" s="1043"/>
      <c r="Y200" s="1043"/>
      <c r="Z200" s="1043"/>
    </row>
    <row r="201" spans="9:26" s="1042" customFormat="1">
      <c r="I201" s="1043"/>
      <c r="J201" s="1043"/>
      <c r="K201" s="1043"/>
      <c r="L201" s="1043"/>
      <c r="M201" s="1043"/>
      <c r="N201" s="1043"/>
      <c r="O201" s="1043"/>
      <c r="P201" s="1043"/>
      <c r="Q201" s="1043"/>
      <c r="R201" s="1043"/>
      <c r="S201" s="1043"/>
      <c r="T201" s="1043"/>
      <c r="U201" s="1043"/>
      <c r="V201" s="1043"/>
      <c r="W201" s="1043"/>
      <c r="X201" s="1043"/>
      <c r="Y201" s="1043"/>
      <c r="Z201" s="1043"/>
    </row>
    <row r="202" spans="9:26" s="1042" customFormat="1">
      <c r="I202" s="1043"/>
      <c r="J202" s="1043"/>
      <c r="K202" s="1043"/>
      <c r="L202" s="1043"/>
      <c r="M202" s="1043"/>
      <c r="N202" s="1043"/>
      <c r="O202" s="1043"/>
      <c r="P202" s="1043"/>
      <c r="Q202" s="1043"/>
      <c r="R202" s="1043"/>
      <c r="S202" s="1043"/>
      <c r="T202" s="1043"/>
      <c r="U202" s="1043"/>
      <c r="V202" s="1043"/>
      <c r="W202" s="1043"/>
      <c r="X202" s="1043"/>
      <c r="Y202" s="1043"/>
      <c r="Z202" s="1043"/>
    </row>
    <row r="203" spans="9:26" s="1042" customFormat="1">
      <c r="I203" s="1043"/>
      <c r="J203" s="1043"/>
      <c r="K203" s="1043"/>
      <c r="L203" s="1043"/>
      <c r="M203" s="1043"/>
      <c r="N203" s="1043"/>
      <c r="O203" s="1043"/>
      <c r="P203" s="1043"/>
      <c r="Q203" s="1043"/>
      <c r="R203" s="1043"/>
      <c r="S203" s="1043"/>
      <c r="T203" s="1043"/>
      <c r="U203" s="1043"/>
      <c r="V203" s="1043"/>
      <c r="W203" s="1043"/>
      <c r="X203" s="1043"/>
      <c r="Y203" s="1043"/>
      <c r="Z203" s="1043"/>
    </row>
    <row r="204" spans="9:26" s="1042" customFormat="1">
      <c r="I204" s="1043"/>
      <c r="J204" s="1043"/>
      <c r="K204" s="1043"/>
      <c r="L204" s="1043"/>
      <c r="M204" s="1043"/>
      <c r="N204" s="1043"/>
      <c r="O204" s="1043"/>
      <c r="P204" s="1043"/>
      <c r="Q204" s="1043"/>
      <c r="R204" s="1043"/>
      <c r="S204" s="1043"/>
      <c r="T204" s="1043"/>
      <c r="U204" s="1043"/>
      <c r="V204" s="1043"/>
      <c r="W204" s="1043"/>
      <c r="X204" s="1043"/>
      <c r="Y204" s="1043"/>
      <c r="Z204" s="1043"/>
    </row>
    <row r="205" spans="9:26" s="1042" customFormat="1">
      <c r="I205" s="1043"/>
      <c r="J205" s="1043"/>
      <c r="K205" s="1043"/>
      <c r="L205" s="1043"/>
      <c r="M205" s="1043"/>
      <c r="N205" s="1043"/>
      <c r="O205" s="1043"/>
      <c r="P205" s="1043"/>
      <c r="Q205" s="1043"/>
      <c r="R205" s="1043"/>
      <c r="S205" s="1043"/>
      <c r="T205" s="1043"/>
      <c r="U205" s="1043"/>
      <c r="V205" s="1043"/>
      <c r="W205" s="1043"/>
      <c r="X205" s="1043"/>
      <c r="Y205" s="1043"/>
      <c r="Z205" s="1043"/>
    </row>
    <row r="206" spans="9:26" s="1042" customFormat="1">
      <c r="I206" s="1043"/>
      <c r="J206" s="1043"/>
      <c r="K206" s="1043"/>
      <c r="L206" s="1043"/>
      <c r="M206" s="1043"/>
      <c r="N206" s="1043"/>
      <c r="O206" s="1043"/>
      <c r="P206" s="1043"/>
      <c r="Q206" s="1043"/>
      <c r="R206" s="1043"/>
      <c r="S206" s="1043"/>
      <c r="T206" s="1043"/>
      <c r="U206" s="1043"/>
      <c r="V206" s="1043"/>
      <c r="W206" s="1043"/>
      <c r="X206" s="1043"/>
      <c r="Y206" s="1043"/>
      <c r="Z206" s="1043"/>
    </row>
    <row r="207" spans="9:26" s="1042" customFormat="1">
      <c r="I207" s="1043"/>
      <c r="J207" s="1043"/>
      <c r="K207" s="1043"/>
      <c r="L207" s="1043"/>
      <c r="M207" s="1043"/>
      <c r="N207" s="1043"/>
      <c r="O207" s="1043"/>
      <c r="P207" s="1043"/>
      <c r="Q207" s="1043"/>
      <c r="R207" s="1043"/>
      <c r="S207" s="1043"/>
      <c r="T207" s="1043"/>
      <c r="U207" s="1043"/>
      <c r="V207" s="1043"/>
      <c r="W207" s="1043"/>
      <c r="X207" s="1043"/>
      <c r="Y207" s="1043"/>
      <c r="Z207" s="1043"/>
    </row>
    <row r="208" spans="9:26" s="1042" customFormat="1">
      <c r="I208" s="1043"/>
      <c r="J208" s="1043"/>
      <c r="K208" s="1043"/>
      <c r="L208" s="1043"/>
      <c r="M208" s="1043"/>
      <c r="N208" s="1043"/>
      <c r="O208" s="1043"/>
      <c r="P208" s="1043"/>
      <c r="Q208" s="1043"/>
      <c r="R208" s="1043"/>
      <c r="S208" s="1043"/>
      <c r="T208" s="1043"/>
      <c r="U208" s="1043"/>
      <c r="V208" s="1043"/>
      <c r="W208" s="1043"/>
      <c r="X208" s="1043"/>
      <c r="Y208" s="1043"/>
      <c r="Z208" s="1043"/>
    </row>
    <row r="209" spans="2:26" s="1042" customFormat="1">
      <c r="I209" s="1043"/>
      <c r="J209" s="1043"/>
      <c r="K209" s="1043"/>
      <c r="L209" s="1043"/>
      <c r="M209" s="1043"/>
      <c r="N209" s="1043"/>
      <c r="O209" s="1043"/>
      <c r="P209" s="1043"/>
      <c r="Q209" s="1043"/>
      <c r="R209" s="1043"/>
      <c r="S209" s="1043"/>
      <c r="T209" s="1043"/>
      <c r="U209" s="1043"/>
      <c r="V209" s="1043"/>
      <c r="W209" s="1043"/>
      <c r="X209" s="1043"/>
      <c r="Y209" s="1043"/>
      <c r="Z209" s="1043"/>
    </row>
    <row r="210" spans="2:26" s="1042" customFormat="1">
      <c r="I210" s="1043"/>
      <c r="J210" s="1043"/>
      <c r="K210" s="1043"/>
      <c r="L210" s="1043"/>
      <c r="M210" s="1043"/>
      <c r="N210" s="1043"/>
      <c r="O210" s="1043"/>
      <c r="P210" s="1043"/>
      <c r="Q210" s="1043"/>
      <c r="R210" s="1043"/>
      <c r="S210" s="1043"/>
      <c r="T210" s="1043"/>
      <c r="U210" s="1043"/>
      <c r="V210" s="1043"/>
      <c r="W210" s="1043"/>
      <c r="X210" s="1043"/>
      <c r="Y210" s="1043"/>
      <c r="Z210" s="1043"/>
    </row>
    <row r="211" spans="2:26" s="1042" customFormat="1">
      <c r="I211" s="1043"/>
      <c r="J211" s="1043"/>
      <c r="K211" s="1043"/>
      <c r="L211" s="1043"/>
      <c r="M211" s="1043"/>
      <c r="N211" s="1043"/>
      <c r="O211" s="1043"/>
      <c r="P211" s="1043"/>
      <c r="Q211" s="1043"/>
      <c r="R211" s="1043"/>
      <c r="S211" s="1043"/>
      <c r="T211" s="1043"/>
      <c r="U211" s="1043"/>
      <c r="V211" s="1043"/>
      <c r="W211" s="1043"/>
      <c r="X211" s="1043"/>
      <c r="Y211" s="1043"/>
      <c r="Z211" s="1043"/>
    </row>
    <row r="212" spans="2:26" s="1042" customFormat="1">
      <c r="I212" s="1043"/>
      <c r="J212" s="1043"/>
      <c r="K212" s="1043"/>
      <c r="L212" s="1043"/>
      <c r="M212" s="1043"/>
      <c r="N212" s="1043"/>
      <c r="O212" s="1043"/>
      <c r="P212" s="1043"/>
      <c r="Q212" s="1043"/>
      <c r="R212" s="1043"/>
      <c r="S212" s="1043"/>
      <c r="T212" s="1043"/>
      <c r="U212" s="1043"/>
      <c r="V212" s="1043"/>
      <c r="W212" s="1043"/>
      <c r="X212" s="1043"/>
      <c r="Y212" s="1043"/>
      <c r="Z212" s="1043"/>
    </row>
    <row r="213" spans="2:26" s="1042" customFormat="1">
      <c r="I213" s="1043"/>
      <c r="J213" s="1043"/>
      <c r="K213" s="1043"/>
      <c r="L213" s="1043"/>
      <c r="M213" s="1043"/>
      <c r="N213" s="1043"/>
      <c r="O213" s="1043"/>
      <c r="P213" s="1043"/>
      <c r="Q213" s="1043"/>
      <c r="R213" s="1043"/>
      <c r="S213" s="1043"/>
      <c r="T213" s="1043"/>
      <c r="U213" s="1043"/>
      <c r="V213" s="1043"/>
      <c r="W213" s="1043"/>
      <c r="X213" s="1043"/>
      <c r="Y213" s="1043"/>
      <c r="Z213" s="1043"/>
    </row>
    <row r="214" spans="2:26" s="1042" customFormat="1">
      <c r="B214" s="1044"/>
      <c r="C214" s="1044"/>
      <c r="I214" s="1043"/>
      <c r="J214" s="1043"/>
      <c r="K214" s="1043"/>
      <c r="L214" s="1043"/>
      <c r="M214" s="1043"/>
      <c r="N214" s="1043"/>
      <c r="O214" s="1043"/>
      <c r="P214" s="1043"/>
      <c r="Q214" s="1043"/>
      <c r="R214" s="1043"/>
      <c r="S214" s="1043"/>
      <c r="T214" s="1043"/>
      <c r="U214" s="1043"/>
      <c r="V214" s="1043"/>
      <c r="W214" s="1043"/>
      <c r="X214" s="1043"/>
      <c r="Y214" s="1043"/>
      <c r="Z214" s="1043"/>
    </row>
    <row r="215" spans="2:26" s="1042" customFormat="1">
      <c r="B215" s="1044"/>
      <c r="C215" s="1044"/>
      <c r="I215" s="1043"/>
      <c r="J215" s="1043"/>
      <c r="K215" s="1043"/>
      <c r="L215" s="1043"/>
      <c r="M215" s="1043"/>
      <c r="N215" s="1043"/>
      <c r="O215" s="1043"/>
      <c r="P215" s="1043"/>
      <c r="Q215" s="1043"/>
      <c r="R215" s="1043"/>
      <c r="S215" s="1043"/>
      <c r="T215" s="1043"/>
      <c r="U215" s="1043"/>
      <c r="V215" s="1043"/>
      <c r="W215" s="1043"/>
      <c r="X215" s="1043"/>
      <c r="Y215" s="1043"/>
      <c r="Z215" s="1043"/>
    </row>
  </sheetData>
  <mergeCells count="8">
    <mergeCell ref="B8:C8"/>
    <mergeCell ref="B9:C9"/>
    <mergeCell ref="B10:C10"/>
    <mergeCell ref="B62:C62"/>
    <mergeCell ref="B58:C58"/>
    <mergeCell ref="B59:C59"/>
    <mergeCell ref="B60:C60"/>
    <mergeCell ref="B61:C61"/>
  </mergeCells>
  <phoneticPr fontId="47" type="noConversion"/>
  <hyperlinks>
    <hyperlink ref="A1" location="INDICE!A1" display="Indice"/>
  </hyperlinks>
  <printOptions horizontalCentered="1"/>
  <pageMargins left="0.78740157480314965" right="0.78740157480314965" top="0.85" bottom="0.19685039370078741" header="0" footer="0"/>
  <pageSetup paperSize="9" scale="96" orientation="portrait" r:id="rId1"/>
  <headerFooter alignWithMargins="0">
    <oddFooter>&amp;LA.1.3</oddFooter>
  </headerFooter>
</worksheet>
</file>

<file path=xl/worksheets/sheet5.xml><?xml version="1.0" encoding="utf-8"?>
<worksheet xmlns="http://schemas.openxmlformats.org/spreadsheetml/2006/main" xmlns:r="http://schemas.openxmlformats.org/officeDocument/2006/relationships">
  <sheetPr codeName="Hoja7" enableFormatConditionsCalculation="0"/>
  <dimension ref="A1:E65"/>
  <sheetViews>
    <sheetView showGridLines="0" view="pageBreakPreview" topLeftCell="A37" zoomScale="75" zoomScaleNormal="75" zoomScaleSheetLayoutView="75" workbookViewId="0">
      <selection activeCell="E36" sqref="E36"/>
    </sheetView>
  </sheetViews>
  <sheetFormatPr baseColWidth="10" defaultColWidth="11.42578125" defaultRowHeight="15" customHeight="1"/>
  <cols>
    <col min="1" max="1" width="7.140625" customWidth="1"/>
    <col min="2" max="2" width="88.5703125" bestFit="1" customWidth="1"/>
    <col min="3" max="3" width="17.85546875" customWidth="1"/>
    <col min="4" max="4" width="15.7109375" customWidth="1"/>
    <col min="6" max="6" width="12.7109375" bestFit="1" customWidth="1"/>
    <col min="7" max="7" width="11.7109375" customWidth="1"/>
  </cols>
  <sheetData>
    <row r="1" spans="1:4" ht="15" customHeight="1">
      <c r="A1" s="224" t="s">
        <v>472</v>
      </c>
    </row>
    <row r="2" spans="1:4" ht="15" customHeight="1">
      <c r="A2" s="224"/>
    </row>
    <row r="3" spans="1:4" ht="15" customHeight="1">
      <c r="A3" s="224"/>
    </row>
    <row r="4" spans="1:4" ht="15" customHeight="1">
      <c r="B4" s="32" t="s">
        <v>662</v>
      </c>
      <c r="C4" s="51"/>
      <c r="D4" s="75"/>
    </row>
    <row r="5" spans="1:4" ht="15" customHeight="1">
      <c r="B5" s="31" t="s">
        <v>663</v>
      </c>
      <c r="C5" s="38"/>
      <c r="D5" s="75"/>
    </row>
    <row r="6" spans="1:4" ht="15" customHeight="1">
      <c r="B6" s="52"/>
      <c r="C6" s="38"/>
      <c r="D6" s="75"/>
    </row>
    <row r="7" spans="1:4" ht="15" customHeight="1">
      <c r="B7" s="76"/>
      <c r="C7" s="32"/>
      <c r="D7" s="75"/>
    </row>
    <row r="8" spans="1:4" ht="15" customHeight="1">
      <c r="B8" s="1098" t="s">
        <v>116</v>
      </c>
      <c r="C8" s="1098"/>
      <c r="D8" s="1098"/>
    </row>
    <row r="9" spans="1:4" ht="15" customHeight="1">
      <c r="B9" s="1098" t="s">
        <v>558</v>
      </c>
      <c r="C9" s="1098"/>
      <c r="D9" s="1098"/>
    </row>
    <row r="10" spans="1:4" ht="15" customHeight="1">
      <c r="B10" s="38"/>
      <c r="C10" s="57"/>
      <c r="D10" s="75"/>
    </row>
    <row r="11" spans="1:4" ht="15" customHeight="1">
      <c r="B11" s="55"/>
      <c r="C11" s="55"/>
      <c r="D11" s="75"/>
    </row>
    <row r="12" spans="1:4" ht="15" customHeight="1" thickBot="1">
      <c r="B12" s="34" t="s">
        <v>785</v>
      </c>
      <c r="C12" s="77"/>
      <c r="D12" s="75"/>
    </row>
    <row r="13" spans="1:4" ht="15" customHeight="1" thickTop="1" thickBot="1">
      <c r="B13" s="59"/>
      <c r="C13" s="78" t="s">
        <v>605</v>
      </c>
      <c r="D13" s="1105" t="s">
        <v>629</v>
      </c>
    </row>
    <row r="14" spans="1:4" ht="15" customHeight="1" thickTop="1" thickBot="1">
      <c r="B14" s="60"/>
      <c r="C14" s="79" t="s">
        <v>604</v>
      </c>
      <c r="D14" s="1106"/>
    </row>
    <row r="15" spans="1:4" ht="15" customHeight="1" thickTop="1">
      <c r="B15" s="61"/>
      <c r="C15" s="80"/>
      <c r="D15" s="81"/>
    </row>
    <row r="16" spans="1:4" ht="15" customHeight="1">
      <c r="B16" s="11" t="s">
        <v>494</v>
      </c>
      <c r="C16" s="384">
        <f>+C18+C20</f>
        <v>202629572.33667496</v>
      </c>
      <c r="D16" s="745">
        <f>+D18+D20</f>
        <v>1</v>
      </c>
    </row>
    <row r="17" spans="2:4" ht="15" customHeight="1">
      <c r="B17" s="202"/>
      <c r="C17" s="85"/>
      <c r="D17" s="728"/>
    </row>
    <row r="18" spans="2:4" ht="15" customHeight="1">
      <c r="B18" s="101" t="s">
        <v>559</v>
      </c>
      <c r="C18" s="102">
        <v>196481382.95291597</v>
      </c>
      <c r="D18" s="747">
        <f>+C18/C16</f>
        <v>0.96965798568856676</v>
      </c>
    </row>
    <row r="19" spans="2:4" ht="15" customHeight="1">
      <c r="B19" s="748"/>
      <c r="C19" s="749"/>
      <c r="D19" s="750"/>
    </row>
    <row r="20" spans="2:4" ht="15" customHeight="1">
      <c r="B20" s="101" t="s">
        <v>228</v>
      </c>
      <c r="C20" s="102">
        <v>6148189.3837589892</v>
      </c>
      <c r="D20" s="747">
        <f>+C20/C16</f>
        <v>3.0342014311433244E-2</v>
      </c>
    </row>
    <row r="21" spans="2:4" ht="15" customHeight="1" thickBot="1">
      <c r="B21" s="64"/>
      <c r="C21" s="83"/>
      <c r="D21" s="729"/>
    </row>
    <row r="22" spans="2:4" ht="15" customHeight="1" thickTop="1">
      <c r="B22" s="61"/>
      <c r="C22" s="80"/>
      <c r="D22" s="730"/>
    </row>
    <row r="23" spans="2:4" ht="15" customHeight="1">
      <c r="B23" s="11" t="s">
        <v>560</v>
      </c>
      <c r="C23" s="384">
        <f>+C25+C33</f>
        <v>147439661.49757093</v>
      </c>
      <c r="D23" s="745">
        <f>+D25+D33</f>
        <v>0.72763150905039475</v>
      </c>
    </row>
    <row r="24" spans="2:4" ht="15" customHeight="1">
      <c r="B24" s="84"/>
      <c r="C24" s="85"/>
      <c r="D24" s="728"/>
    </row>
    <row r="25" spans="2:4" ht="15" customHeight="1">
      <c r="B25" s="70" t="s">
        <v>559</v>
      </c>
      <c r="C25" s="199">
        <f>SUM(C26:C31)</f>
        <v>147374085.01371014</v>
      </c>
      <c r="D25" s="741">
        <f>SUM(D26:D31)</f>
        <v>0.72730788163952587</v>
      </c>
    </row>
    <row r="26" spans="2:4" ht="15" customHeight="1">
      <c r="B26" s="66" t="s">
        <v>251</v>
      </c>
      <c r="C26" s="100">
        <v>108726133.28965984</v>
      </c>
      <c r="D26" s="742">
        <f t="shared" ref="D26:D34" si="0">+C26/$C$16</f>
        <v>0.53657584150159576</v>
      </c>
    </row>
    <row r="27" spans="2:4" ht="15" customHeight="1">
      <c r="B27" s="66" t="s">
        <v>252</v>
      </c>
      <c r="C27" s="100">
        <v>3034701.2399168774</v>
      </c>
      <c r="D27" s="742">
        <f t="shared" si="0"/>
        <v>1.4976595987058753E-2</v>
      </c>
    </row>
    <row r="28" spans="2:4" ht="15" customHeight="1">
      <c r="B28" s="66" t="s">
        <v>253</v>
      </c>
      <c r="C28" s="100">
        <v>28001840.208556969</v>
      </c>
      <c r="D28" s="742">
        <f t="shared" si="0"/>
        <v>0.1381922682145876</v>
      </c>
    </row>
    <row r="29" spans="2:4" ht="15" customHeight="1">
      <c r="B29" s="66" t="s">
        <v>254</v>
      </c>
      <c r="C29" s="100">
        <v>6003593.2665664442</v>
      </c>
      <c r="D29" s="742">
        <f t="shared" si="0"/>
        <v>2.9628416017141359E-2</v>
      </c>
    </row>
    <row r="30" spans="2:4" ht="15" customHeight="1">
      <c r="B30" s="66" t="s">
        <v>561</v>
      </c>
      <c r="C30" s="100">
        <v>663000.91680000001</v>
      </c>
      <c r="D30" s="742">
        <f t="shared" si="0"/>
        <v>3.2719849780781483E-3</v>
      </c>
    </row>
    <row r="31" spans="2:4" ht="15" customHeight="1">
      <c r="B31" s="66" t="s">
        <v>255</v>
      </c>
      <c r="C31" s="100">
        <v>944816.09221000003</v>
      </c>
      <c r="D31" s="742">
        <f t="shared" si="0"/>
        <v>4.662774941064182E-3</v>
      </c>
    </row>
    <row r="32" spans="2:4" ht="15" customHeight="1">
      <c r="B32" s="70"/>
      <c r="C32" s="199"/>
      <c r="D32" s="741"/>
    </row>
    <row r="33" spans="2:5" ht="15" customHeight="1">
      <c r="B33" s="70" t="s">
        <v>228</v>
      </c>
      <c r="C33" s="199">
        <f>+C34</f>
        <v>65576.483860780208</v>
      </c>
      <c r="D33" s="741">
        <f>+D34</f>
        <v>3.2362741086884871E-4</v>
      </c>
    </row>
    <row r="34" spans="2:5" ht="15" customHeight="1">
      <c r="B34" s="66" t="s">
        <v>255</v>
      </c>
      <c r="C34" s="100">
        <v>65576.483860780208</v>
      </c>
      <c r="D34" s="742">
        <f t="shared" si="0"/>
        <v>3.2362741086884871E-4</v>
      </c>
    </row>
    <row r="35" spans="2:5" ht="15" customHeight="1">
      <c r="B35" s="88"/>
      <c r="C35" s="89"/>
      <c r="D35" s="731"/>
    </row>
    <row r="36" spans="2:5" ht="15" customHeight="1">
      <c r="B36" s="11" t="s">
        <v>562</v>
      </c>
      <c r="C36" s="384">
        <f>+C38+C45</f>
        <v>55189910.839104034</v>
      </c>
      <c r="D36" s="745">
        <f>+D38+D45</f>
        <v>0.27236849094960525</v>
      </c>
      <c r="E36" s="1078"/>
    </row>
    <row r="37" spans="2:5" ht="15" customHeight="1">
      <c r="B37" s="84"/>
      <c r="C37" s="85"/>
      <c r="D37" s="728"/>
    </row>
    <row r="38" spans="2:5" ht="15" customHeight="1">
      <c r="B38" s="70" t="s">
        <v>559</v>
      </c>
      <c r="C38" s="199">
        <f>SUM(C39:C43)</f>
        <v>49107297.939205825</v>
      </c>
      <c r="D38" s="741">
        <f>SUM(D39:D43)</f>
        <v>0.24235010404904087</v>
      </c>
    </row>
    <row r="39" spans="2:5" ht="15" customHeight="1">
      <c r="B39" s="66" t="s">
        <v>251</v>
      </c>
      <c r="C39" s="100">
        <v>29082648.45852951</v>
      </c>
      <c r="D39" s="742">
        <f>+C39/$C$16</f>
        <v>0.14352617993097197</v>
      </c>
      <c r="E39" s="897"/>
    </row>
    <row r="40" spans="2:5" ht="15" customHeight="1">
      <c r="B40" s="66" t="s">
        <v>256</v>
      </c>
      <c r="C40" s="100">
        <v>19394246.771708138</v>
      </c>
      <c r="D40" s="742">
        <f t="shared" ref="D40:D43" si="1">+C40/$C$16</f>
        <v>9.5712815005521659E-2</v>
      </c>
      <c r="E40" s="897"/>
    </row>
    <row r="41" spans="2:5" ht="15" customHeight="1">
      <c r="B41" s="66" t="s">
        <v>257</v>
      </c>
      <c r="C41" s="100">
        <v>615004.5281402095</v>
      </c>
      <c r="D41" s="742">
        <f t="shared" si="1"/>
        <v>3.0351173377514782E-3</v>
      </c>
      <c r="E41" s="897"/>
    </row>
    <row r="42" spans="2:5" ht="15" customHeight="1">
      <c r="B42" s="66" t="s">
        <v>254</v>
      </c>
      <c r="C42" s="100">
        <v>1571.7168279662164</v>
      </c>
      <c r="D42" s="742">
        <f t="shared" si="1"/>
        <v>7.7566014172638278E-6</v>
      </c>
      <c r="E42" s="897"/>
    </row>
    <row r="43" spans="2:5" ht="15" customHeight="1">
      <c r="B43" s="66" t="s">
        <v>255</v>
      </c>
      <c r="C43" s="100">
        <v>13826.464</v>
      </c>
      <c r="D43" s="742">
        <f t="shared" si="1"/>
        <v>6.8235173378478661E-5</v>
      </c>
      <c r="E43" s="897"/>
    </row>
    <row r="44" spans="2:5" ht="15" customHeight="1">
      <c r="B44" s="70"/>
      <c r="C44" s="199"/>
      <c r="D44" s="741"/>
    </row>
    <row r="45" spans="2:5" ht="15" customHeight="1">
      <c r="B45" s="70" t="s">
        <v>228</v>
      </c>
      <c r="C45" s="199">
        <f>SUM(C46:C48)</f>
        <v>6082612.8998982087</v>
      </c>
      <c r="D45" s="741">
        <f>SUM(D46:D48)</f>
        <v>3.0018386900564388E-2</v>
      </c>
    </row>
    <row r="46" spans="2:5" ht="15" customHeight="1">
      <c r="B46" s="66" t="s">
        <v>176</v>
      </c>
      <c r="C46" s="100">
        <v>5408239.6903614029</v>
      </c>
      <c r="D46" s="742">
        <f t="shared" ref="D46:D48" si="2">+C46/$C$16</f>
        <v>2.6690278363591738E-2</v>
      </c>
    </row>
    <row r="47" spans="2:5" ht="15" customHeight="1">
      <c r="B47" s="66" t="s">
        <v>254</v>
      </c>
      <c r="C47" s="100">
        <v>663869.08848955459</v>
      </c>
      <c r="D47" s="742">
        <f t="shared" si="2"/>
        <v>3.2762695041694935E-3</v>
      </c>
    </row>
    <row r="48" spans="2:5" ht="15" customHeight="1">
      <c r="B48" s="66" t="s">
        <v>255</v>
      </c>
      <c r="C48" s="100">
        <v>10504.121047250866</v>
      </c>
      <c r="D48" s="742">
        <f t="shared" si="2"/>
        <v>5.1839032803158474E-5</v>
      </c>
    </row>
    <row r="49" spans="2:4" ht="15" customHeight="1" thickBot="1">
      <c r="B49" s="64"/>
      <c r="C49" s="90"/>
      <c r="D49" s="729"/>
    </row>
    <row r="50" spans="2:4" ht="15" customHeight="1" thickTop="1">
      <c r="B50" s="91"/>
      <c r="C50" s="92"/>
      <c r="D50" s="732"/>
    </row>
    <row r="51" spans="2:4" ht="15" customHeight="1" thickBot="1">
      <c r="B51" s="91"/>
      <c r="C51" s="92"/>
      <c r="D51" s="732"/>
    </row>
    <row r="52" spans="2:4" ht="15" customHeight="1" thickTop="1">
      <c r="B52" s="94"/>
      <c r="C52" s="95"/>
      <c r="D52" s="733"/>
    </row>
    <row r="53" spans="2:4" ht="16.5">
      <c r="B53" s="96" t="s">
        <v>581</v>
      </c>
      <c r="C53" s="82">
        <f>+C55+C60</f>
        <v>11837747.529208567</v>
      </c>
      <c r="D53" s="727">
        <f>+D55+D60</f>
        <v>1</v>
      </c>
    </row>
    <row r="54" spans="2:4" ht="15" customHeight="1">
      <c r="B54" s="97"/>
      <c r="C54" s="98"/>
      <c r="D54" s="734"/>
    </row>
    <row r="55" spans="2:4" ht="15" customHeight="1">
      <c r="B55" s="746" t="s">
        <v>560</v>
      </c>
      <c r="C55" s="384">
        <f>SUM(C57:C58)</f>
        <v>98697.724742189559</v>
      </c>
      <c r="D55" s="745">
        <f>+C55/C53</f>
        <v>8.3375426362711225E-3</v>
      </c>
    </row>
    <row r="56" spans="2:4" ht="15" customHeight="1">
      <c r="B56" s="97"/>
      <c r="C56" s="98"/>
      <c r="D56" s="734"/>
    </row>
    <row r="57" spans="2:4" ht="15" customHeight="1">
      <c r="B57" s="66" t="s">
        <v>495</v>
      </c>
      <c r="C57" s="100">
        <v>94145.904082577545</v>
      </c>
      <c r="D57" s="731"/>
    </row>
    <row r="58" spans="2:4" ht="15" customHeight="1">
      <c r="B58" s="66" t="s">
        <v>563</v>
      </c>
      <c r="C58" s="100">
        <v>4551.8206596120081</v>
      </c>
      <c r="D58" s="731"/>
    </row>
    <row r="59" spans="2:4" ht="15" customHeight="1">
      <c r="B59" s="97"/>
      <c r="C59" s="98"/>
      <c r="D59" s="734"/>
    </row>
    <row r="60" spans="2:4" ht="15" customHeight="1">
      <c r="B60" s="11" t="s">
        <v>562</v>
      </c>
      <c r="C60" s="384">
        <f>SUM(C62:C63)</f>
        <v>11739049.804466378</v>
      </c>
      <c r="D60" s="745">
        <f>+C60/C53</f>
        <v>0.99166245736372893</v>
      </c>
    </row>
    <row r="61" spans="2:4" ht="15" customHeight="1">
      <c r="B61" s="99"/>
      <c r="C61" s="98"/>
      <c r="D61" s="734"/>
    </row>
    <row r="62" spans="2:4" ht="15" customHeight="1">
      <c r="B62" s="66" t="s">
        <v>495</v>
      </c>
      <c r="C62" s="100">
        <v>6575425.300192521</v>
      </c>
      <c r="D62" s="731"/>
    </row>
    <row r="63" spans="2:4" ht="15" customHeight="1">
      <c r="B63" s="66" t="s">
        <v>563</v>
      </c>
      <c r="C63" s="100">
        <v>5163624.5042738579</v>
      </c>
      <c r="D63" s="731"/>
    </row>
    <row r="64" spans="2:4" ht="15" customHeight="1" thickBot="1">
      <c r="B64" s="83"/>
      <c r="C64" s="90"/>
      <c r="D64" s="729"/>
    </row>
    <row r="65" spans="2:4" ht="15" customHeight="1" thickTop="1">
      <c r="B65" s="91"/>
      <c r="C65" s="92"/>
      <c r="D65" s="93"/>
    </row>
  </sheetData>
  <mergeCells count="3">
    <mergeCell ref="B8:D8"/>
    <mergeCell ref="B9:D9"/>
    <mergeCell ref="D13:D14"/>
  </mergeCells>
  <phoneticPr fontId="47" type="noConversion"/>
  <hyperlinks>
    <hyperlink ref="A1" location="INDICE!A1" display="Indice"/>
  </hyperlinks>
  <printOptions horizontalCentered="1"/>
  <pageMargins left="0.98425196850393704" right="0.39370078740157483" top="0.59055118110236227" bottom="0.59055118110236227" header="0" footer="0"/>
  <pageSetup paperSize="9" scale="67" orientation="portrait" verticalDpi="300" r:id="rId1"/>
  <headerFooter alignWithMargins="0">
    <oddFooter>&amp;LA.1.4</oddFooter>
  </headerFooter>
</worksheet>
</file>

<file path=xl/worksheets/sheet6.xml><?xml version="1.0" encoding="utf-8"?>
<worksheet xmlns="http://schemas.openxmlformats.org/spreadsheetml/2006/main" xmlns:r="http://schemas.openxmlformats.org/officeDocument/2006/relationships">
  <sheetPr codeName="Hoja9" enableFormatConditionsCalculation="0">
    <pageSetUpPr fitToPage="1"/>
  </sheetPr>
  <dimension ref="A1:G39"/>
  <sheetViews>
    <sheetView showGridLines="0" view="pageBreakPreview" zoomScale="75" zoomScaleNormal="75" zoomScaleSheetLayoutView="75" workbookViewId="0">
      <selection activeCell="B29" sqref="B29"/>
    </sheetView>
  </sheetViews>
  <sheetFormatPr baseColWidth="10" defaultColWidth="11.42578125" defaultRowHeight="12.75"/>
  <cols>
    <col min="1" max="1" width="7.140625" customWidth="1"/>
    <col min="2" max="2" width="58.140625" bestFit="1" customWidth="1"/>
    <col min="3" max="5" width="13.85546875" customWidth="1"/>
    <col min="7" max="7" width="12.7109375" bestFit="1" customWidth="1"/>
    <col min="8" max="8" width="11.140625" customWidth="1"/>
    <col min="9" max="9" width="11.5703125" customWidth="1"/>
  </cols>
  <sheetData>
    <row r="1" spans="1:5">
      <c r="A1" s="224" t="s">
        <v>472</v>
      </c>
    </row>
    <row r="2" spans="1:5">
      <c r="A2" s="224"/>
    </row>
    <row r="4" spans="1:5" ht="14.25">
      <c r="B4" s="32" t="s">
        <v>662</v>
      </c>
      <c r="C4" s="53"/>
      <c r="D4" s="53"/>
      <c r="E4" s="53"/>
    </row>
    <row r="5" spans="1:5" ht="14.25">
      <c r="B5" s="31" t="s">
        <v>663</v>
      </c>
      <c r="C5" s="53"/>
      <c r="D5" s="53"/>
      <c r="E5" s="53"/>
    </row>
    <row r="6" spans="1:5" ht="15.75">
      <c r="B6" s="203"/>
      <c r="C6" s="53"/>
      <c r="D6" s="53"/>
      <c r="E6" s="53"/>
    </row>
    <row r="7" spans="1:5">
      <c r="B7" s="346"/>
      <c r="C7" s="53"/>
      <c r="D7" s="53"/>
      <c r="E7" s="53"/>
    </row>
    <row r="8" spans="1:5" ht="14.25">
      <c r="B8" s="1109" t="s">
        <v>667</v>
      </c>
      <c r="C8" s="1109"/>
      <c r="D8" s="1109"/>
      <c r="E8" s="1109"/>
    </row>
    <row r="9" spans="1:5">
      <c r="B9" s="1110" t="s">
        <v>879</v>
      </c>
      <c r="C9" s="1110"/>
      <c r="D9" s="1110"/>
      <c r="E9" s="1110"/>
    </row>
    <row r="10" spans="1:5">
      <c r="B10" s="1117" t="s">
        <v>626</v>
      </c>
      <c r="C10" s="1117"/>
      <c r="D10" s="1117"/>
      <c r="E10" s="1117"/>
    </row>
    <row r="11" spans="1:5">
      <c r="B11" s="115"/>
      <c r="C11" s="115"/>
      <c r="D11" s="115"/>
      <c r="E11" s="115"/>
    </row>
    <row r="12" spans="1:5">
      <c r="B12" s="38"/>
      <c r="C12" s="38"/>
      <c r="D12" s="53"/>
      <c r="E12" s="204"/>
    </row>
    <row r="13" spans="1:5" ht="13.5" thickBot="1">
      <c r="B13" s="34" t="s">
        <v>785</v>
      </c>
      <c r="C13" s="38"/>
      <c r="D13" s="53"/>
      <c r="E13" s="54"/>
    </row>
    <row r="14" spans="1:5" ht="13.5" thickTop="1">
      <c r="B14" s="1111" t="s">
        <v>627</v>
      </c>
      <c r="C14" s="1113" t="s">
        <v>614</v>
      </c>
      <c r="D14" s="1115" t="s">
        <v>716</v>
      </c>
      <c r="E14" s="1107" t="s">
        <v>611</v>
      </c>
    </row>
    <row r="15" spans="1:5" ht="13.5" thickBot="1">
      <c r="B15" s="1112"/>
      <c r="C15" s="1114"/>
      <c r="D15" s="1116"/>
      <c r="E15" s="1108"/>
    </row>
    <row r="16" spans="1:5" ht="13.5" thickTop="1">
      <c r="B16" s="61"/>
      <c r="C16" s="218"/>
      <c r="D16" s="155"/>
      <c r="E16" s="63"/>
    </row>
    <row r="17" spans="2:5" ht="15">
      <c r="B17" s="11" t="s">
        <v>229</v>
      </c>
      <c r="C17" s="219">
        <f>+C20+C25</f>
        <v>5118105.21</v>
      </c>
      <c r="D17" s="22">
        <f t="shared" ref="D17:E17" si="0">+D20+D25</f>
        <v>1030084.18</v>
      </c>
      <c r="E17" s="23">
        <f t="shared" si="0"/>
        <v>6148189.3899999997</v>
      </c>
    </row>
    <row r="18" spans="2:5" ht="13.5" thickBot="1">
      <c r="B18" s="64"/>
      <c r="C18" s="220"/>
      <c r="D18" s="156"/>
      <c r="E18" s="74"/>
    </row>
    <row r="19" spans="2:5" ht="13.5" thickTop="1">
      <c r="B19" s="124"/>
      <c r="C19" s="217"/>
      <c r="D19" s="127"/>
      <c r="E19" s="72"/>
    </row>
    <row r="20" spans="2:5">
      <c r="B20" s="36" t="s">
        <v>880</v>
      </c>
      <c r="C20" s="217">
        <f>SUM(C22:C23)</f>
        <v>5013754.25</v>
      </c>
      <c r="D20" s="127">
        <f t="shared" ref="D20:E20" si="1">SUM(D22:D23)</f>
        <v>1019845.3300000001</v>
      </c>
      <c r="E20" s="72">
        <f t="shared" si="1"/>
        <v>6033599.5800000001</v>
      </c>
    </row>
    <row r="21" spans="2:5" ht="4.5" customHeight="1">
      <c r="B21" s="35"/>
      <c r="C21" s="217"/>
      <c r="D21" s="127"/>
      <c r="E21" s="72"/>
    </row>
    <row r="22" spans="2:5">
      <c r="B22" s="35" t="s">
        <v>496</v>
      </c>
      <c r="C22" s="930">
        <v>2524423.0099999998</v>
      </c>
      <c r="D22" s="929">
        <v>549311.68000000005</v>
      </c>
      <c r="E22" s="206">
        <v>3073734.69</v>
      </c>
    </row>
    <row r="23" spans="2:5">
      <c r="B23" s="35" t="s">
        <v>881</v>
      </c>
      <c r="C23" s="930">
        <v>2489331.2400000002</v>
      </c>
      <c r="D23" s="929">
        <v>470533.65</v>
      </c>
      <c r="E23" s="206">
        <v>2959864.89</v>
      </c>
    </row>
    <row r="24" spans="2:5">
      <c r="B24" s="35"/>
      <c r="C24" s="221"/>
      <c r="D24" s="205"/>
      <c r="E24" s="72"/>
    </row>
    <row r="25" spans="2:5">
      <c r="B25" s="36" t="s">
        <v>601</v>
      </c>
      <c r="C25" s="71">
        <v>104350.95999999996</v>
      </c>
      <c r="D25" s="92">
        <v>10238.849999999977</v>
      </c>
      <c r="E25" s="72">
        <v>114589.80999999994</v>
      </c>
    </row>
    <row r="26" spans="2:5" ht="13.5" thickBot="1">
      <c r="B26" s="37"/>
      <c r="C26" s="222"/>
      <c r="D26" s="207"/>
      <c r="E26" s="208"/>
    </row>
    <row r="27" spans="2:5" ht="13.5" thickTop="1">
      <c r="B27" s="53"/>
      <c r="C27" s="54"/>
      <c r="D27" s="53"/>
      <c r="E27" s="54"/>
    </row>
    <row r="28" spans="2:5">
      <c r="B28" s="38" t="s">
        <v>717</v>
      </c>
      <c r="C28" s="53"/>
      <c r="D28" s="53"/>
      <c r="E28" s="53"/>
    </row>
    <row r="39" spans="7:7">
      <c r="G39" s="7"/>
    </row>
  </sheetData>
  <customSheetViews>
    <customSheetView guid="{AE035438-BA58-480D-90AC-43CF75BC256A}" scale="85" showPageBreaks="1" fitToPage="1" printArea="1" showRuler="0">
      <selection activeCell="B8" sqref="B8:E8"/>
      <pageMargins left="0.39370078740157483" right="0.39370078740157483" top="0.78740157480314965" bottom="0.98425196850393704" header="0" footer="0"/>
      <printOptions horizontalCentered="1"/>
      <pageSetup paperSize="9" orientation="portrait" horizontalDpi="4294967293" r:id="rId1"/>
      <headerFooter alignWithMargins="0"/>
    </customSheetView>
  </customSheetViews>
  <mergeCells count="7">
    <mergeCell ref="E14:E15"/>
    <mergeCell ref="B8:E8"/>
    <mergeCell ref="B9:E9"/>
    <mergeCell ref="B14:B15"/>
    <mergeCell ref="C14:C15"/>
    <mergeCell ref="D14:D15"/>
    <mergeCell ref="B10:E10"/>
  </mergeCells>
  <phoneticPr fontId="47" type="noConversion"/>
  <hyperlinks>
    <hyperlink ref="A1" location="INDICE!A1" display="Indice"/>
  </hyperlinks>
  <printOptions horizontalCentered="1"/>
  <pageMargins left="0.98425196850393704" right="0.39370078740157483" top="0.59055118110236227" bottom="0.78740157480314965" header="0" footer="0"/>
  <pageSetup paperSize="9" scale="88" orientation="portrait" horizontalDpi="4294967293" r:id="rId2"/>
  <headerFooter alignWithMargins="0">
    <oddFooter>&amp;LA.1.5</oddFooter>
  </headerFooter>
</worksheet>
</file>

<file path=xl/worksheets/sheet7.xml><?xml version="1.0" encoding="utf-8"?>
<worksheet xmlns="http://schemas.openxmlformats.org/spreadsheetml/2006/main" xmlns:r="http://schemas.openxmlformats.org/officeDocument/2006/relationships">
  <sheetPr codeName="Hoja21" enableFormatConditionsCalculation="0">
    <pageSetUpPr fitToPage="1"/>
  </sheetPr>
  <dimension ref="A1:G57"/>
  <sheetViews>
    <sheetView showGridLines="0" view="pageBreakPreview" topLeftCell="A24" zoomScale="75" zoomScaleNormal="75" zoomScaleSheetLayoutView="75" workbookViewId="0">
      <selection activeCell="B58" sqref="B58"/>
    </sheetView>
  </sheetViews>
  <sheetFormatPr baseColWidth="10" defaultColWidth="11.42578125" defaultRowHeight="12.75"/>
  <cols>
    <col min="1" max="1" width="7.140625" customWidth="1"/>
    <col min="2" max="2" width="59" bestFit="1" customWidth="1"/>
    <col min="3" max="3" width="18" customWidth="1"/>
    <col min="4" max="4" width="14.7109375" customWidth="1"/>
    <col min="6" max="6" width="12.7109375" bestFit="1" customWidth="1"/>
  </cols>
  <sheetData>
    <row r="1" spans="1:5">
      <c r="A1" s="224" t="s">
        <v>472</v>
      </c>
    </row>
    <row r="2" spans="1:5">
      <c r="A2" s="224"/>
    </row>
    <row r="4" spans="1:5" ht="14.25">
      <c r="B4" s="32" t="s">
        <v>662</v>
      </c>
      <c r="C4" s="34"/>
      <c r="D4" s="139"/>
    </row>
    <row r="5" spans="1:5" ht="14.25">
      <c r="B5" s="31" t="s">
        <v>663</v>
      </c>
      <c r="C5" s="34"/>
      <c r="D5" s="34"/>
    </row>
    <row r="6" spans="1:5">
      <c r="B6" s="51"/>
      <c r="C6" s="51"/>
      <c r="D6" s="51"/>
    </row>
    <row r="7" spans="1:5" ht="15" customHeight="1">
      <c r="B7" s="140"/>
      <c r="C7" s="51"/>
      <c r="D7" s="51"/>
    </row>
    <row r="8" spans="1:5" ht="15.75">
      <c r="B8" s="1119" t="s">
        <v>116</v>
      </c>
      <c r="C8" s="1119"/>
      <c r="D8" s="1119"/>
    </row>
    <row r="9" spans="1:5" ht="16.5" customHeight="1">
      <c r="B9" s="1120" t="s">
        <v>718</v>
      </c>
      <c r="C9" s="1120"/>
      <c r="D9" s="1120"/>
    </row>
    <row r="10" spans="1:5" ht="16.5" customHeight="1">
      <c r="B10" s="721"/>
      <c r="C10" s="721"/>
      <c r="D10" s="721"/>
    </row>
    <row r="11" spans="1:5" ht="15" customHeight="1" thickBot="1">
      <c r="B11" s="141"/>
      <c r="C11" s="141"/>
      <c r="D11" s="223"/>
    </row>
    <row r="12" spans="1:5" ht="15.75" thickTop="1">
      <c r="B12" s="780" t="s">
        <v>630</v>
      </c>
      <c r="C12" s="1121" t="s">
        <v>786</v>
      </c>
      <c r="D12" s="1122"/>
    </row>
    <row r="13" spans="1:5" ht="15">
      <c r="B13" s="781"/>
      <c r="C13" s="782" t="s">
        <v>605</v>
      </c>
      <c r="D13" s="847" t="s">
        <v>629</v>
      </c>
    </row>
    <row r="14" spans="1:5" ht="15">
      <c r="B14" s="142" t="s">
        <v>631</v>
      </c>
      <c r="C14" s="145" t="s">
        <v>631</v>
      </c>
      <c r="D14" s="735" t="s">
        <v>631</v>
      </c>
    </row>
    <row r="15" spans="1:5">
      <c r="B15" s="751" t="s">
        <v>856</v>
      </c>
      <c r="C15" s="752">
        <f>+C17+C22</f>
        <v>77156847.118860185</v>
      </c>
      <c r="D15" s="738">
        <f>+D17+D22</f>
        <v>0.38077782146557487</v>
      </c>
      <c r="E15" s="848"/>
    </row>
    <row r="16" spans="1:5">
      <c r="B16" s="751"/>
      <c r="C16" s="752"/>
      <c r="D16" s="738"/>
    </row>
    <row r="17" spans="2:4">
      <c r="B17" s="751" t="s">
        <v>326</v>
      </c>
      <c r="C17" s="752">
        <f>SUM(C18:C20)</f>
        <v>48731575.259705395</v>
      </c>
      <c r="D17" s="738">
        <f>SUM(D18:D20)</f>
        <v>0.24049586986610461</v>
      </c>
    </row>
    <row r="18" spans="2:4">
      <c r="B18" s="144" t="s">
        <v>327</v>
      </c>
      <c r="C18" s="145">
        <v>848211.91925808927</v>
      </c>
      <c r="D18" s="739">
        <f t="shared" ref="D18:D20" si="0">+C18/$C$51</f>
        <v>4.1860223533846308E-3</v>
      </c>
    </row>
    <row r="19" spans="2:4">
      <c r="B19" s="144" t="s">
        <v>328</v>
      </c>
      <c r="C19" s="145">
        <v>28652998.794336747</v>
      </c>
      <c r="D19" s="739">
        <f t="shared" si="0"/>
        <v>0.14140580994134933</v>
      </c>
    </row>
    <row r="20" spans="2:4">
      <c r="B20" s="144" t="s">
        <v>330</v>
      </c>
      <c r="C20" s="145">
        <v>19230364.546110563</v>
      </c>
      <c r="D20" s="739">
        <f t="shared" si="0"/>
        <v>9.4904037571370642E-2</v>
      </c>
    </row>
    <row r="21" spans="2:4">
      <c r="B21" s="144"/>
      <c r="C21" s="752"/>
      <c r="D21" s="738"/>
    </row>
    <row r="22" spans="2:4">
      <c r="B22" s="751" t="s">
        <v>329</v>
      </c>
      <c r="C22" s="752">
        <f>+C23</f>
        <v>28425271.859154791</v>
      </c>
      <c r="D22" s="738">
        <f>+D23</f>
        <v>0.14028195159947027</v>
      </c>
    </row>
    <row r="23" spans="2:4">
      <c r="B23" s="144" t="s">
        <v>327</v>
      </c>
      <c r="C23" s="145">
        <v>28425271.859154791</v>
      </c>
      <c r="D23" s="739">
        <f>+C23/$C$51</f>
        <v>0.14028195159947027</v>
      </c>
    </row>
    <row r="24" spans="2:4">
      <c r="B24" s="144"/>
      <c r="C24" s="145"/>
      <c r="D24" s="739"/>
    </row>
    <row r="25" spans="2:4">
      <c r="B25" s="751" t="s">
        <v>363</v>
      </c>
      <c r="C25" s="752">
        <f>+C27+C34+C40+C44</f>
        <v>125472725.21781473</v>
      </c>
      <c r="D25" s="738">
        <f>+D27+D34+D40+D44</f>
        <v>0.61922217853442529</v>
      </c>
    </row>
    <row r="26" spans="2:4">
      <c r="B26" s="751"/>
      <c r="C26" s="752"/>
      <c r="D26" s="738"/>
    </row>
    <row r="27" spans="2:4">
      <c r="B27" s="751" t="s">
        <v>506</v>
      </c>
      <c r="C27" s="752">
        <f>SUM(C28:C30)</f>
        <v>103465131.57513785</v>
      </c>
      <c r="D27" s="738">
        <f>SUM(D28:D30)</f>
        <v>0.51061219930537849</v>
      </c>
    </row>
    <row r="28" spans="2:4">
      <c r="B28" s="144" t="s">
        <v>327</v>
      </c>
      <c r="C28" s="145">
        <v>50638800.898952983</v>
      </c>
      <c r="D28" s="739">
        <f t="shared" ref="D28:D32" si="1">+C28/$C$51</f>
        <v>0.24990824545005277</v>
      </c>
    </row>
    <row r="29" spans="2:4">
      <c r="B29" s="144" t="s">
        <v>328</v>
      </c>
      <c r="C29" s="145">
        <v>1431843.08094</v>
      </c>
      <c r="D29" s="739">
        <f t="shared" si="1"/>
        <v>7.0663085571781746E-3</v>
      </c>
    </row>
    <row r="30" spans="2:4">
      <c r="B30" s="144" t="s">
        <v>330</v>
      </c>
      <c r="C30" s="145">
        <v>51394487.595244877</v>
      </c>
      <c r="D30" s="739">
        <f t="shared" si="1"/>
        <v>0.25363764529814753</v>
      </c>
    </row>
    <row r="31" spans="2:4">
      <c r="B31" s="144" t="s">
        <v>564</v>
      </c>
      <c r="C31" s="145">
        <v>7938130.5502379993</v>
      </c>
      <c r="D31" s="739">
        <f t="shared" si="1"/>
        <v>3.91755776745586E-2</v>
      </c>
    </row>
    <row r="32" spans="2:4">
      <c r="B32" s="144" t="s">
        <v>331</v>
      </c>
      <c r="C32" s="145">
        <v>43456357.045006879</v>
      </c>
      <c r="D32" s="739">
        <f t="shared" si="1"/>
        <v>0.21446206762358891</v>
      </c>
    </row>
    <row r="33" spans="2:7">
      <c r="B33" s="144"/>
      <c r="C33" s="145"/>
      <c r="D33" s="739"/>
    </row>
    <row r="34" spans="2:7">
      <c r="B34" s="751" t="s">
        <v>507</v>
      </c>
      <c r="C34" s="752">
        <f>SUM(C35:C36)</f>
        <v>19861179.527943883</v>
      </c>
      <c r="D34" s="738">
        <f>SUM(D35:D36)</f>
        <v>9.8017181297426592E-2</v>
      </c>
    </row>
    <row r="35" spans="2:7">
      <c r="B35" s="144" t="s">
        <v>327</v>
      </c>
      <c r="C35" s="145">
        <v>19503593.113906525</v>
      </c>
      <c r="D35" s="739">
        <f t="shared" ref="D35:D38" si="2">+C35/$C$51</f>
        <v>9.6252451648571505E-2</v>
      </c>
    </row>
    <row r="36" spans="2:7">
      <c r="B36" s="144" t="s">
        <v>330</v>
      </c>
      <c r="C36" s="145">
        <f>SUM(C37:C38)</f>
        <v>357586.41403735802</v>
      </c>
      <c r="D36" s="739">
        <f t="shared" si="2"/>
        <v>1.764729648855093E-3</v>
      </c>
    </row>
    <row r="37" spans="2:7">
      <c r="B37" s="144" t="s">
        <v>564</v>
      </c>
      <c r="C37" s="145">
        <v>141804.42982268039</v>
      </c>
      <c r="D37" s="736">
        <f t="shared" si="2"/>
        <v>6.9982099941003778E-4</v>
      </c>
      <c r="G37" s="897"/>
    </row>
    <row r="38" spans="2:7">
      <c r="B38" s="144" t="s">
        <v>331</v>
      </c>
      <c r="C38" s="145">
        <v>215781.98421467759</v>
      </c>
      <c r="D38" s="736">
        <f t="shared" si="2"/>
        <v>1.0649086494450551E-3</v>
      </c>
      <c r="G38" s="897"/>
    </row>
    <row r="39" spans="2:7">
      <c r="B39" s="144"/>
      <c r="C39" s="145"/>
      <c r="D39" s="739"/>
    </row>
    <row r="40" spans="2:7">
      <c r="B40" s="751" t="s">
        <v>508</v>
      </c>
      <c r="C40" s="752">
        <f>SUM(C41:C42)</f>
        <v>1723005.1521917526</v>
      </c>
      <c r="D40" s="738">
        <f>SUM(D41:D42)</f>
        <v>8.5032265148787343E-3</v>
      </c>
    </row>
    <row r="41" spans="2:7">
      <c r="B41" s="144" t="s">
        <v>327</v>
      </c>
      <c r="C41" s="145">
        <v>1321268.0407599998</v>
      </c>
      <c r="D41" s="739">
        <f t="shared" ref="D41:D42" si="3">+C41/$C$51</f>
        <v>6.5206081497555281E-3</v>
      </c>
    </row>
    <row r="42" spans="2:7">
      <c r="B42" s="144" t="s">
        <v>330</v>
      </c>
      <c r="C42" s="145">
        <v>401737.11143175291</v>
      </c>
      <c r="D42" s="739">
        <f t="shared" si="3"/>
        <v>1.9826183651232062E-3</v>
      </c>
    </row>
    <row r="43" spans="2:7">
      <c r="B43" s="144"/>
      <c r="C43" s="145"/>
      <c r="D43" s="739"/>
    </row>
    <row r="44" spans="2:7">
      <c r="B44" s="751" t="s">
        <v>857</v>
      </c>
      <c r="C44" s="752">
        <f>SUM(C45:C46)</f>
        <v>423408.96254124452</v>
      </c>
      <c r="D44" s="738">
        <f>SUM(D45:D46)</f>
        <v>2.0895714167413738E-3</v>
      </c>
    </row>
    <row r="45" spans="2:7">
      <c r="B45" s="144" t="s">
        <v>327</v>
      </c>
      <c r="C45" s="145">
        <v>320924.9710469782</v>
      </c>
      <c r="D45" s="739">
        <f t="shared" ref="D45:D48" si="4">+C45/$C$51</f>
        <v>1.5838012553950024E-3</v>
      </c>
    </row>
    <row r="46" spans="2:7">
      <c r="B46" s="144" t="s">
        <v>330</v>
      </c>
      <c r="C46" s="145">
        <f>SUM(C47:C48)</f>
        <v>102483.99149426632</v>
      </c>
      <c r="D46" s="739">
        <f t="shared" si="4"/>
        <v>5.0577016134637138E-4</v>
      </c>
    </row>
    <row r="47" spans="2:7">
      <c r="B47" s="144" t="s">
        <v>564</v>
      </c>
      <c r="C47" s="145">
        <v>25729.899939355822</v>
      </c>
      <c r="D47" s="739">
        <f t="shared" si="4"/>
        <v>1.2697998442500212E-4</v>
      </c>
    </row>
    <row r="48" spans="2:7">
      <c r="B48" s="144" t="s">
        <v>331</v>
      </c>
      <c r="C48" s="145">
        <v>76754.091554910498</v>
      </c>
      <c r="D48" s="739">
        <f t="shared" si="4"/>
        <v>3.7879017692136932E-4</v>
      </c>
    </row>
    <row r="49" spans="2:4" ht="15">
      <c r="B49" s="143"/>
      <c r="C49" s="145"/>
      <c r="D49" s="735"/>
    </row>
    <row r="50" spans="2:4">
      <c r="B50" s="142" t="s">
        <v>631</v>
      </c>
      <c r="C50" s="146" t="s">
        <v>631</v>
      </c>
      <c r="D50" s="737" t="s">
        <v>631</v>
      </c>
    </row>
    <row r="51" spans="2:4" ht="15.75">
      <c r="B51" s="30" t="s">
        <v>565</v>
      </c>
      <c r="C51" s="997">
        <f>+C25+C15</f>
        <v>202629572.33667493</v>
      </c>
      <c r="D51" s="998">
        <f>+D25+D15</f>
        <v>1.0000000000000002</v>
      </c>
    </row>
    <row r="52" spans="2:4" ht="13.5" thickBot="1">
      <c r="B52" s="147"/>
      <c r="C52" s="148"/>
      <c r="D52" s="149"/>
    </row>
    <row r="53" spans="2:4" ht="13.5" thickTop="1">
      <c r="B53" s="150" t="s">
        <v>631</v>
      </c>
      <c r="C53" s="151"/>
      <c r="D53" s="152"/>
    </row>
    <row r="54" spans="2:4">
      <c r="B54" s="1118" t="s">
        <v>719</v>
      </c>
      <c r="C54" s="1118"/>
      <c r="D54" s="1118"/>
    </row>
    <row r="55" spans="2:4" ht="25.5" customHeight="1">
      <c r="B55" s="1118" t="s">
        <v>858</v>
      </c>
      <c r="C55" s="1118"/>
      <c r="D55" s="1118"/>
    </row>
    <row r="56" spans="2:4" ht="28.5" customHeight="1">
      <c r="B56" s="1118" t="s">
        <v>859</v>
      </c>
      <c r="C56" s="1118"/>
      <c r="D56" s="1118"/>
    </row>
    <row r="57" spans="2:4" ht="12.75" customHeight="1">
      <c r="B57" s="153"/>
      <c r="C57" s="141"/>
      <c r="D57" s="141"/>
    </row>
  </sheetData>
  <customSheetViews>
    <customSheetView guid="{AE035438-BA58-480D-90AC-43CF75BC256A}" scale="75" showPageBreaks="1" fitToPage="1" printArea="1" hiddenColumns="1" showRuler="0" topLeftCell="A7">
      <selection activeCell="B18" sqref="B18"/>
      <pageMargins left="0.59055118110236227" right="0.59055118110236227" top="0.98425196850393704" bottom="0.98425196850393704" header="0" footer="0"/>
      <printOptions horizontalCentered="1"/>
      <pageSetup paperSize="9" orientation="portrait" horizontalDpi="4294967293" r:id="rId1"/>
      <headerFooter alignWithMargins="0"/>
    </customSheetView>
  </customSheetViews>
  <mergeCells count="6">
    <mergeCell ref="B56:D56"/>
    <mergeCell ref="B55:D55"/>
    <mergeCell ref="B8:D8"/>
    <mergeCell ref="B9:D9"/>
    <mergeCell ref="C12:D12"/>
    <mergeCell ref="B54:D54"/>
  </mergeCells>
  <phoneticPr fontId="47" type="noConversion"/>
  <hyperlinks>
    <hyperlink ref="A1" location="INDICE!A1" display="Indice"/>
  </hyperlinks>
  <printOptions horizontalCentered="1"/>
  <pageMargins left="0.78740157480314965" right="0.39370078740157483" top="0.59055118110236227" bottom="0.98425196850393704" header="0" footer="0"/>
  <pageSetup paperSize="9" scale="96" orientation="portrait" horizontalDpi="4294967293" r:id="rId2"/>
  <headerFooter alignWithMargins="0">
    <oddFooter>&amp;LA.1.6</oddFooter>
  </headerFooter>
</worksheet>
</file>

<file path=xl/worksheets/sheet8.xml><?xml version="1.0" encoding="utf-8"?>
<worksheet xmlns="http://schemas.openxmlformats.org/spreadsheetml/2006/main" xmlns:r="http://schemas.openxmlformats.org/officeDocument/2006/relationships">
  <sheetPr codeName="Hoja23" enableFormatConditionsCalculation="0">
    <pageSetUpPr fitToPage="1"/>
  </sheetPr>
  <dimension ref="A1:E61"/>
  <sheetViews>
    <sheetView showGridLines="0" view="pageBreakPreview" topLeftCell="A29" zoomScale="75" zoomScaleNormal="75" zoomScaleSheetLayoutView="75" workbookViewId="0">
      <selection activeCell="D58" sqref="D58"/>
    </sheetView>
  </sheetViews>
  <sheetFormatPr baseColWidth="10" defaultColWidth="11.42578125" defaultRowHeight="12.75"/>
  <cols>
    <col min="1" max="1" width="7.140625" customWidth="1"/>
    <col min="2" max="2" width="57.7109375" bestFit="1" customWidth="1"/>
    <col min="3" max="3" width="14.28515625" customWidth="1"/>
    <col min="5" max="6" width="12.7109375" bestFit="1" customWidth="1"/>
  </cols>
  <sheetData>
    <row r="1" spans="1:5">
      <c r="A1" s="224" t="s">
        <v>472</v>
      </c>
    </row>
    <row r="2" spans="1:5">
      <c r="A2" s="224"/>
    </row>
    <row r="3" spans="1:5">
      <c r="A3" s="224"/>
    </row>
    <row r="4" spans="1:5" ht="14.25">
      <c r="B4" s="32" t="s">
        <v>662</v>
      </c>
      <c r="C4" s="154"/>
    </row>
    <row r="5" spans="1:5" ht="14.25">
      <c r="B5" s="31" t="s">
        <v>663</v>
      </c>
      <c r="C5" s="31"/>
    </row>
    <row r="6" spans="1:5">
      <c r="B6" s="52"/>
      <c r="C6" s="52"/>
    </row>
    <row r="7" spans="1:5" ht="14.25">
      <c r="B7" s="76"/>
      <c r="C7" s="76"/>
    </row>
    <row r="8" spans="1:5" ht="16.5">
      <c r="B8" s="1098" t="s">
        <v>655</v>
      </c>
      <c r="C8" s="1098"/>
    </row>
    <row r="9" spans="1:5" ht="14.25">
      <c r="B9" s="1109" t="s">
        <v>530</v>
      </c>
      <c r="C9" s="1109"/>
    </row>
    <row r="10" spans="1:5">
      <c r="B10" s="38"/>
      <c r="C10" s="38"/>
    </row>
    <row r="11" spans="1:5">
      <c r="B11" s="55"/>
      <c r="C11" s="55"/>
    </row>
    <row r="12" spans="1:5" ht="13.5" thickBot="1">
      <c r="B12" s="827" t="s">
        <v>785</v>
      </c>
      <c r="C12" s="827"/>
    </row>
    <row r="13" spans="1:5" ht="17.25" thickTop="1" thickBot="1">
      <c r="B13" s="10" t="s">
        <v>155</v>
      </c>
      <c r="C13" s="896">
        <v>4.4684861297916816E-2</v>
      </c>
      <c r="E13" s="931"/>
    </row>
    <row r="14" spans="1:5" ht="13.5" thickTop="1">
      <c r="B14" s="61"/>
      <c r="C14" s="740"/>
      <c r="E14" s="931"/>
    </row>
    <row r="15" spans="1:5" ht="14.25">
      <c r="B15" s="101" t="s">
        <v>534</v>
      </c>
      <c r="C15" s="741">
        <v>7.867196080913362E-2</v>
      </c>
      <c r="E15" s="931"/>
    </row>
    <row r="16" spans="1:5">
      <c r="B16" s="70"/>
      <c r="C16" s="741"/>
      <c r="E16" s="931"/>
    </row>
    <row r="17" spans="2:5">
      <c r="B17" s="103" t="s">
        <v>537</v>
      </c>
      <c r="C17" s="742">
        <v>0.20779143290713151</v>
      </c>
      <c r="E17" s="931"/>
    </row>
    <row r="18" spans="2:5">
      <c r="B18" s="103" t="s">
        <v>97</v>
      </c>
      <c r="C18" s="742">
        <v>6.4292178385548016E-2</v>
      </c>
      <c r="E18" s="931"/>
    </row>
    <row r="19" spans="2:5">
      <c r="B19" s="103" t="s">
        <v>535</v>
      </c>
      <c r="C19" s="742">
        <v>0.20576064316499451</v>
      </c>
      <c r="E19" s="931"/>
    </row>
    <row r="20" spans="2:5">
      <c r="B20" s="103" t="s">
        <v>156</v>
      </c>
      <c r="C20" s="742">
        <v>0.19637889999789518</v>
      </c>
      <c r="E20" s="931"/>
    </row>
    <row r="21" spans="2:5">
      <c r="B21" s="103" t="s">
        <v>538</v>
      </c>
      <c r="C21" s="742">
        <v>7.1180756092935726E-2</v>
      </c>
      <c r="E21" s="931"/>
    </row>
    <row r="22" spans="2:5">
      <c r="B22" s="103" t="s">
        <v>98</v>
      </c>
      <c r="C22" s="742">
        <v>0.1685254669563005</v>
      </c>
      <c r="E22" s="931"/>
    </row>
    <row r="23" spans="2:5">
      <c r="B23" s="103" t="s">
        <v>157</v>
      </c>
      <c r="C23" s="742">
        <v>0</v>
      </c>
      <c r="E23" s="931"/>
    </row>
    <row r="24" spans="2:5">
      <c r="B24" s="66"/>
      <c r="C24" s="742"/>
      <c r="E24" s="931"/>
    </row>
    <row r="25" spans="2:5">
      <c r="B25" s="70" t="s">
        <v>536</v>
      </c>
      <c r="C25" s="741">
        <v>3.5013643203253127E-2</v>
      </c>
      <c r="E25" s="931"/>
    </row>
    <row r="26" spans="2:5">
      <c r="B26" s="70"/>
      <c r="C26" s="741"/>
      <c r="E26" s="931"/>
    </row>
    <row r="27" spans="2:5">
      <c r="B27" s="103" t="s">
        <v>537</v>
      </c>
      <c r="C27" s="742">
        <v>3.3695847368234118E-2</v>
      </c>
      <c r="E27" s="931"/>
    </row>
    <row r="28" spans="2:5">
      <c r="B28" s="103" t="s">
        <v>538</v>
      </c>
      <c r="C28" s="742">
        <v>4.9999999988434393E-2</v>
      </c>
      <c r="E28" s="931"/>
    </row>
    <row r="29" spans="2:5">
      <c r="B29" s="103" t="s">
        <v>98</v>
      </c>
      <c r="C29" s="742">
        <v>1.1800000008669822E-2</v>
      </c>
      <c r="E29" s="931"/>
    </row>
    <row r="30" spans="2:5">
      <c r="B30" s="66"/>
      <c r="C30" s="742"/>
      <c r="E30" s="931"/>
    </row>
    <row r="31" spans="2:5">
      <c r="B31" s="70" t="s">
        <v>531</v>
      </c>
      <c r="C31" s="741">
        <v>3.0614100234662222E-2</v>
      </c>
      <c r="E31" s="931"/>
    </row>
    <row r="32" spans="2:5">
      <c r="B32" s="70"/>
      <c r="C32" s="741"/>
      <c r="E32" s="931"/>
    </row>
    <row r="33" spans="2:5">
      <c r="B33" s="103" t="s">
        <v>537</v>
      </c>
      <c r="C33" s="742">
        <v>3.1062218250098445E-2</v>
      </c>
      <c r="E33" s="931"/>
    </row>
    <row r="34" spans="2:5">
      <c r="B34" s="103" t="s">
        <v>97</v>
      </c>
      <c r="C34" s="742">
        <v>1.7154791828598751E-2</v>
      </c>
      <c r="E34" s="931"/>
    </row>
    <row r="35" spans="2:5">
      <c r="B35" s="103" t="s">
        <v>532</v>
      </c>
      <c r="C35" s="742">
        <v>2.8984153121429209E-2</v>
      </c>
      <c r="E35" s="931"/>
    </row>
    <row r="36" spans="2:5">
      <c r="B36" s="103" t="s">
        <v>533</v>
      </c>
      <c r="C36" s="742">
        <v>5.1200031641617308E-2</v>
      </c>
      <c r="E36" s="931"/>
    </row>
    <row r="37" spans="2:5">
      <c r="B37" s="103" t="s">
        <v>98</v>
      </c>
      <c r="C37" s="742">
        <v>3.590090159853105E-2</v>
      </c>
      <c r="E37" s="931"/>
    </row>
    <row r="38" spans="2:5">
      <c r="B38" s="66"/>
      <c r="C38" s="743"/>
      <c r="E38" s="931"/>
    </row>
    <row r="39" spans="2:5">
      <c r="B39" s="70" t="s">
        <v>539</v>
      </c>
      <c r="C39" s="741">
        <v>4.8262709372308366E-2</v>
      </c>
      <c r="E39" s="931"/>
    </row>
    <row r="40" spans="2:5">
      <c r="B40" s="70"/>
      <c r="C40" s="741"/>
      <c r="E40" s="931"/>
    </row>
    <row r="41" spans="2:5">
      <c r="B41" s="103" t="s">
        <v>537</v>
      </c>
      <c r="C41" s="742">
        <v>4.8818311347508574E-2</v>
      </c>
      <c r="E41" s="931"/>
    </row>
    <row r="42" spans="2:5">
      <c r="B42" s="103" t="s">
        <v>533</v>
      </c>
      <c r="C42" s="742">
        <v>2.1606845988384901E-2</v>
      </c>
      <c r="E42" s="931"/>
    </row>
    <row r="43" spans="2:5">
      <c r="B43" s="103" t="s">
        <v>532</v>
      </c>
      <c r="C43" s="742">
        <v>5.0683247358856553E-3</v>
      </c>
      <c r="E43" s="931"/>
    </row>
    <row r="44" spans="2:5">
      <c r="B44" s="103" t="s">
        <v>98</v>
      </c>
      <c r="C44" s="742">
        <v>8.1999730371146648E-2</v>
      </c>
      <c r="E44" s="931"/>
    </row>
    <row r="45" spans="2:5" ht="15">
      <c r="B45" s="138"/>
      <c r="C45" s="742"/>
      <c r="E45" s="931"/>
    </row>
    <row r="46" spans="2:5">
      <c r="B46" s="70" t="s">
        <v>540</v>
      </c>
      <c r="C46" s="741">
        <v>1.6612652665650113E-2</v>
      </c>
      <c r="E46" s="931"/>
    </row>
    <row r="47" spans="2:5">
      <c r="B47" s="70"/>
      <c r="C47" s="741"/>
      <c r="E47" s="931"/>
    </row>
    <row r="48" spans="2:5">
      <c r="B48" s="103" t="s">
        <v>537</v>
      </c>
      <c r="C48" s="742">
        <v>1.6612652665650113E-2</v>
      </c>
      <c r="E48" s="931"/>
    </row>
    <row r="49" spans="2:5">
      <c r="B49" s="66"/>
      <c r="C49" s="742"/>
      <c r="E49" s="931"/>
    </row>
    <row r="50" spans="2:5">
      <c r="B50" s="70" t="s">
        <v>541</v>
      </c>
      <c r="C50" s="741">
        <v>1.6185222577204741E-2</v>
      </c>
      <c r="E50" s="931"/>
    </row>
    <row r="51" spans="2:5">
      <c r="B51" s="70"/>
      <c r="C51" s="741"/>
      <c r="E51" s="931"/>
    </row>
    <row r="52" spans="2:5">
      <c r="B52" s="103" t="s">
        <v>532</v>
      </c>
      <c r="C52" s="742">
        <v>8.4960860709399552E-3</v>
      </c>
    </row>
    <row r="53" spans="2:5" ht="12.75" customHeight="1">
      <c r="B53" s="103" t="s">
        <v>533</v>
      </c>
      <c r="C53" s="742">
        <v>5.5E-2</v>
      </c>
    </row>
    <row r="54" spans="2:5">
      <c r="B54" s="103" t="s">
        <v>98</v>
      </c>
      <c r="C54" s="742">
        <v>7.9469396126128911E-2</v>
      </c>
    </row>
    <row r="55" spans="2:5" ht="13.5" thickBot="1">
      <c r="B55" s="64"/>
      <c r="C55" s="744"/>
    </row>
    <row r="56" spans="2:5" ht="13.5" thickTop="1">
      <c r="B56" s="38"/>
      <c r="C56" s="38"/>
    </row>
    <row r="57" spans="2:5" ht="12.75" customHeight="1">
      <c r="B57" s="1123" t="s">
        <v>825</v>
      </c>
      <c r="C57" s="1123"/>
    </row>
    <row r="58" spans="2:5">
      <c r="B58" s="1123"/>
      <c r="C58" s="1123"/>
    </row>
    <row r="59" spans="2:5">
      <c r="B59" s="1123"/>
      <c r="C59" s="1123"/>
    </row>
    <row r="60" spans="2:5">
      <c r="B60" s="1123"/>
      <c r="C60" s="1123"/>
    </row>
    <row r="61" spans="2:5">
      <c r="B61" s="888"/>
      <c r="C61" s="888"/>
    </row>
  </sheetData>
  <customSheetViews>
    <customSheetView guid="{AE035438-BA58-480D-90AC-43CF75BC256A}" scale="85" showPageBreaks="1" fitToPage="1" printArea="1" showRuler="0">
      <pageMargins left="0.39370078740157483" right="0.39370078740157483" top="0.39370078740157483" bottom="0.98425196850393704" header="0" footer="0"/>
      <printOptions horizontalCentered="1"/>
      <pageSetup paperSize="9" orientation="portrait" horizontalDpi="4294967293" r:id="rId1"/>
      <headerFooter alignWithMargins="0"/>
    </customSheetView>
  </customSheetViews>
  <mergeCells count="3">
    <mergeCell ref="B8:C8"/>
    <mergeCell ref="B9:C9"/>
    <mergeCell ref="B57:C60"/>
  </mergeCells>
  <phoneticPr fontId="47" type="noConversion"/>
  <hyperlinks>
    <hyperlink ref="A1" location="INDICE!A1" display="Indice"/>
  </hyperlinks>
  <printOptions horizontalCentered="1"/>
  <pageMargins left="0.39370078740157483" right="0.39370078740157483" top="0.39370078740157483" bottom="0.98425196850393704" header="0" footer="0"/>
  <pageSetup paperSize="9" scale="95" orientation="portrait" horizontalDpi="4294967293" r:id="rId2"/>
  <headerFooter alignWithMargins="0">
    <oddFooter>&amp;LA.1.7</oddFooter>
  </headerFooter>
</worksheet>
</file>

<file path=xl/worksheets/sheet9.xml><?xml version="1.0" encoding="utf-8"?>
<worksheet xmlns="http://schemas.openxmlformats.org/spreadsheetml/2006/main" xmlns:r="http://schemas.openxmlformats.org/officeDocument/2006/relationships">
  <sheetPr codeName="Hoja24" enableFormatConditionsCalculation="0">
    <pageSetUpPr fitToPage="1"/>
  </sheetPr>
  <dimension ref="A1:H36"/>
  <sheetViews>
    <sheetView showGridLines="0" view="pageBreakPreview" topLeftCell="A8" zoomScale="75" zoomScaleNormal="75" zoomScaleSheetLayoutView="75" workbookViewId="0">
      <selection activeCell="B36" sqref="B36"/>
    </sheetView>
  </sheetViews>
  <sheetFormatPr baseColWidth="10" defaultRowHeight="12.75"/>
  <cols>
    <col min="1" max="1" width="7.140625" style="346" customWidth="1"/>
    <col min="2" max="2" width="64.140625" style="491" bestFit="1" customWidth="1"/>
    <col min="3" max="3" width="30.7109375" style="491" customWidth="1"/>
    <col min="4" max="4" width="11.42578125" style="491"/>
    <col min="5" max="5" width="13.85546875" style="491" bestFit="1" customWidth="1"/>
    <col min="6" max="16384" width="11.42578125" style="491"/>
  </cols>
  <sheetData>
    <row r="1" spans="1:6">
      <c r="A1" s="224" t="s">
        <v>472</v>
      </c>
    </row>
    <row r="4" spans="1:6" ht="14.25">
      <c r="B4" s="3" t="s">
        <v>662</v>
      </c>
    </row>
    <row r="5" spans="1:6" ht="14.25">
      <c r="B5" s="447" t="s">
        <v>663</v>
      </c>
    </row>
    <row r="6" spans="1:6" ht="12.75" customHeight="1"/>
    <row r="7" spans="1:6" ht="12.75" customHeight="1"/>
    <row r="8" spans="1:6" ht="15.75">
      <c r="B8" s="1124" t="s">
        <v>69</v>
      </c>
      <c r="C8" s="1124"/>
    </row>
    <row r="9" spans="1:6" ht="15.75">
      <c r="B9" s="1124" t="s">
        <v>882</v>
      </c>
      <c r="C9" s="1124"/>
    </row>
    <row r="10" spans="1:6" ht="14.25">
      <c r="B10" s="492"/>
      <c r="C10" s="492"/>
    </row>
    <row r="12" spans="1:6" ht="13.5" customHeight="1" thickBot="1">
      <c r="B12" s="826" t="s">
        <v>785</v>
      </c>
      <c r="C12" s="825" t="s">
        <v>103</v>
      </c>
    </row>
    <row r="13" spans="1:6" ht="31.5" customHeight="1" thickTop="1" thickBot="1">
      <c r="B13" s="647" t="s">
        <v>126</v>
      </c>
      <c r="C13" s="637">
        <v>8.9694289703193721</v>
      </c>
      <c r="E13" s="812"/>
      <c r="F13" s="812"/>
    </row>
    <row r="14" spans="1:6" ht="13.5" thickTop="1">
      <c r="B14" s="258"/>
      <c r="C14" s="493"/>
      <c r="E14" s="812"/>
      <c r="F14" s="812"/>
    </row>
    <row r="15" spans="1:6" ht="15" customHeight="1">
      <c r="B15" s="753" t="s">
        <v>188</v>
      </c>
      <c r="C15" s="754">
        <v>11.298331791462934</v>
      </c>
      <c r="E15" s="812"/>
      <c r="F15" s="812"/>
    </row>
    <row r="16" spans="1:6" ht="13.5" customHeight="1">
      <c r="B16" s="258"/>
      <c r="C16" s="494"/>
      <c r="E16" s="812"/>
      <c r="F16" s="812"/>
    </row>
    <row r="17" spans="2:8" ht="13.5" customHeight="1">
      <c r="B17" s="753" t="s">
        <v>196</v>
      </c>
      <c r="C17" s="754">
        <v>1.2121805034214168</v>
      </c>
      <c r="E17" s="812"/>
      <c r="F17" s="812"/>
    </row>
    <row r="18" spans="2:8" ht="13.5" customHeight="1">
      <c r="B18" s="258"/>
      <c r="C18" s="494"/>
      <c r="E18" s="812"/>
      <c r="F18" s="812"/>
    </row>
    <row r="19" spans="2:8" ht="15.75">
      <c r="B19" s="753" t="s">
        <v>104</v>
      </c>
      <c r="C19" s="754">
        <v>4.1318102815837925</v>
      </c>
      <c r="E19" s="812"/>
      <c r="F19" s="812"/>
      <c r="G19" s="813"/>
      <c r="H19" s="813"/>
    </row>
    <row r="20" spans="2:8">
      <c r="B20" s="495"/>
      <c r="C20" s="496"/>
      <c r="E20" s="812"/>
      <c r="F20" s="812"/>
      <c r="G20" s="813"/>
      <c r="H20" s="813"/>
    </row>
    <row r="21" spans="2:8">
      <c r="B21" s="497" t="s">
        <v>129</v>
      </c>
      <c r="C21" s="498">
        <v>7.8959241250431642</v>
      </c>
      <c r="E21" s="812"/>
      <c r="F21" s="812"/>
      <c r="G21" s="813"/>
      <c r="H21" s="813"/>
    </row>
    <row r="22" spans="2:8">
      <c r="B22" s="495"/>
      <c r="C22" s="496"/>
      <c r="E22" s="812"/>
      <c r="F22" s="812"/>
      <c r="G22" s="813"/>
      <c r="H22" s="813"/>
    </row>
    <row r="23" spans="2:8">
      <c r="B23" s="497" t="s">
        <v>130</v>
      </c>
      <c r="C23" s="498">
        <v>5.0176539734217807</v>
      </c>
      <c r="E23" s="812"/>
      <c r="F23" s="812"/>
      <c r="G23" s="813"/>
      <c r="H23" s="813"/>
    </row>
    <row r="24" spans="2:8">
      <c r="B24" s="495"/>
      <c r="C24" s="496"/>
      <c r="E24" s="812"/>
      <c r="F24" s="812"/>
      <c r="G24" s="813"/>
      <c r="H24" s="813"/>
    </row>
    <row r="25" spans="2:8">
      <c r="B25" s="497" t="s">
        <v>131</v>
      </c>
      <c r="C25" s="498">
        <v>8.5342814003972833</v>
      </c>
      <c r="E25" s="812"/>
      <c r="F25" s="812"/>
      <c r="G25" s="813"/>
      <c r="H25" s="813"/>
    </row>
    <row r="26" spans="2:8">
      <c r="B26" s="495"/>
      <c r="C26" s="496"/>
      <c r="E26" s="812"/>
      <c r="F26" s="812"/>
      <c r="G26" s="813"/>
      <c r="H26" s="813"/>
    </row>
    <row r="27" spans="2:8">
      <c r="B27" s="495" t="s">
        <v>124</v>
      </c>
      <c r="C27" s="498">
        <v>1</v>
      </c>
      <c r="E27" s="812"/>
      <c r="F27" s="812"/>
      <c r="G27" s="813"/>
      <c r="H27" s="813"/>
    </row>
    <row r="28" spans="2:8">
      <c r="B28" s="495"/>
      <c r="C28" s="496"/>
      <c r="E28" s="812"/>
      <c r="F28" s="812"/>
      <c r="G28" s="813"/>
      <c r="H28" s="813"/>
    </row>
    <row r="29" spans="2:8">
      <c r="B29" s="497" t="s">
        <v>133</v>
      </c>
      <c r="C29" s="498">
        <v>3.7459292146953165</v>
      </c>
      <c r="E29" s="812"/>
      <c r="F29" s="812"/>
      <c r="G29" s="813"/>
      <c r="H29" s="813"/>
    </row>
    <row r="30" spans="2:8">
      <c r="B30" s="495"/>
      <c r="C30" s="496"/>
      <c r="E30" s="812"/>
      <c r="F30" s="812"/>
      <c r="G30" s="813"/>
      <c r="H30" s="813"/>
    </row>
    <row r="31" spans="2:8">
      <c r="B31" s="497" t="s">
        <v>134</v>
      </c>
      <c r="C31" s="498">
        <v>4.4524454713695656</v>
      </c>
      <c r="E31" s="812"/>
      <c r="F31" s="812"/>
      <c r="G31" s="813"/>
      <c r="H31" s="813"/>
    </row>
    <row r="32" spans="2:8">
      <c r="B32" s="497"/>
      <c r="C32" s="496"/>
      <c r="E32" s="812"/>
      <c r="G32" s="813"/>
      <c r="H32" s="813"/>
    </row>
    <row r="33" spans="2:8">
      <c r="B33" s="497" t="s">
        <v>135</v>
      </c>
      <c r="C33" s="498">
        <v>1.1084337349397591</v>
      </c>
      <c r="E33" s="812"/>
      <c r="G33" s="813"/>
      <c r="H33" s="813"/>
    </row>
    <row r="34" spans="2:8" ht="13.5" thickBot="1">
      <c r="B34" s="499"/>
      <c r="C34" s="500"/>
    </row>
    <row r="35" spans="2:8" ht="13.5" thickTop="1"/>
    <row r="36" spans="2:8">
      <c r="B36" s="6" t="s">
        <v>720</v>
      </c>
    </row>
  </sheetData>
  <mergeCells count="2">
    <mergeCell ref="B8:C8"/>
    <mergeCell ref="B9:C9"/>
  </mergeCells>
  <phoneticPr fontId="47" type="noConversion"/>
  <hyperlinks>
    <hyperlink ref="A1" location="INDICE!A1" display="Indice"/>
  </hyperlinks>
  <printOptions horizontalCentered="1"/>
  <pageMargins left="1.1811023622047245" right="0.59055118110236227" top="0.98425196850393704" bottom="0.98425196850393704" header="0" footer="0"/>
  <pageSetup paperSize="9" scale="88" orientation="portrait" r:id="rId1"/>
  <headerFooter alignWithMargins="0">
    <oddFooter>&amp;LA.1.8</oddFooter>
  </headerFooter>
</worksheet>
</file>

<file path=xl/worksheets/sheet10.xml><?xml version="1.0" encoding="utf-8"?>
<worksheet xmlns="http://schemas.openxmlformats.org/spreadsheetml/2006/main" xmlns:r="http://schemas.openxmlformats.org/officeDocument/2006/relationships">
  <sheetPr codeName="Hoja26" enableFormatConditionsCalculation="0">
    <pageSetUpPr fitToPage="1"/>
  </sheetPr>
  <dimension ref="A1:L91"/>
  <sheetViews>
    <sheetView showGridLines="0" view="pageBreakPreview" topLeftCell="A66" zoomScale="85" zoomScaleNormal="75" zoomScaleSheetLayoutView="85" workbookViewId="0">
      <selection activeCell="B91" sqref="B91"/>
    </sheetView>
  </sheetViews>
  <sheetFormatPr baseColWidth="10" defaultColWidth="32.7109375" defaultRowHeight="12.75"/>
  <cols>
    <col min="1" max="1" width="11.42578125" customWidth="1"/>
    <col min="2" max="2" width="14.28515625" style="1" customWidth="1"/>
    <col min="3" max="3" width="38.28515625" style="1" customWidth="1"/>
    <col min="4" max="4" width="31" style="1" customWidth="1"/>
    <col min="5" max="5" width="13" style="1" bestFit="1" customWidth="1"/>
    <col min="6" max="6" width="22.7109375" style="1" customWidth="1"/>
    <col min="7" max="7" width="22.28515625" style="1" customWidth="1"/>
    <col min="8" max="8" width="21.5703125" style="1" customWidth="1"/>
    <col min="9" max="16384" width="32.7109375" style="1"/>
  </cols>
  <sheetData>
    <row r="1" spans="1:8">
      <c r="A1" s="224" t="s">
        <v>472</v>
      </c>
    </row>
    <row r="2" spans="1:8">
      <c r="A2" s="224"/>
    </row>
    <row r="3" spans="1:8">
      <c r="A3" s="224"/>
    </row>
    <row r="4" spans="1:8" ht="14.25">
      <c r="B4" s="32" t="s">
        <v>662</v>
      </c>
      <c r="C4" s="32"/>
      <c r="D4" s="32"/>
      <c r="E4" s="38"/>
      <c r="F4" s="38"/>
      <c r="G4" s="38"/>
      <c r="H4" s="157"/>
    </row>
    <row r="5" spans="1:8" ht="14.25">
      <c r="B5" s="31" t="s">
        <v>663</v>
      </c>
      <c r="C5" s="32"/>
      <c r="D5" s="32"/>
      <c r="E5" s="38"/>
      <c r="F5" s="38"/>
      <c r="G5" s="38"/>
      <c r="H5" s="38"/>
    </row>
    <row r="6" spans="1:8">
      <c r="B6" s="38"/>
      <c r="C6" s="38"/>
      <c r="D6" s="38"/>
      <c r="E6" s="33"/>
      <c r="F6" s="33"/>
      <c r="G6" s="33"/>
      <c r="H6" s="38"/>
    </row>
    <row r="7" spans="1:8">
      <c r="B7" s="38"/>
      <c r="C7" s="38"/>
      <c r="D7" s="38"/>
      <c r="E7" s="33"/>
      <c r="F7" s="33"/>
      <c r="G7" s="33"/>
      <c r="H7" s="38"/>
    </row>
    <row r="8" spans="1:8" ht="16.5">
      <c r="B8" s="1098" t="s">
        <v>808</v>
      </c>
      <c r="C8" s="1098"/>
      <c r="D8" s="1098"/>
      <c r="E8" s="1098"/>
      <c r="F8" s="1098"/>
      <c r="G8" s="1098"/>
      <c r="H8" s="1098"/>
    </row>
    <row r="9" spans="1:8" ht="16.5">
      <c r="B9" s="1098" t="s">
        <v>635</v>
      </c>
      <c r="C9" s="1098"/>
      <c r="D9" s="1098"/>
      <c r="E9" s="1098"/>
      <c r="F9" s="1098"/>
      <c r="G9" s="1098"/>
      <c r="H9" s="1098"/>
    </row>
    <row r="10" spans="1:8" ht="14.25">
      <c r="B10" s="1125" t="s">
        <v>787</v>
      </c>
      <c r="C10" s="1125"/>
      <c r="D10" s="1125"/>
      <c r="E10" s="1125"/>
      <c r="F10" s="1125"/>
      <c r="G10" s="1125"/>
      <c r="H10" s="1125"/>
    </row>
    <row r="11" spans="1:8" ht="14.25">
      <c r="B11" s="722"/>
      <c r="C11" s="722"/>
      <c r="D11" s="722"/>
      <c r="E11" s="722"/>
      <c r="F11" s="722"/>
      <c r="G11" s="722"/>
      <c r="H11" s="722"/>
    </row>
    <row r="12" spans="1:8">
      <c r="B12" s="38"/>
      <c r="C12" s="57"/>
      <c r="D12" s="57"/>
      <c r="E12" s="33"/>
      <c r="F12" s="57"/>
      <c r="G12" s="57"/>
      <c r="H12" s="158"/>
    </row>
    <row r="13" spans="1:8" ht="13.5" thickBot="1">
      <c r="B13" s="38"/>
      <c r="C13" s="57"/>
      <c r="D13" s="57"/>
      <c r="E13" s="38"/>
      <c r="F13" s="57"/>
      <c r="G13" s="57"/>
      <c r="H13" s="157" t="s">
        <v>636</v>
      </c>
    </row>
    <row r="14" spans="1:8" ht="13.5" customHeight="1" thickTop="1">
      <c r="B14" s="1132" t="s">
        <v>637</v>
      </c>
      <c r="C14" s="1135" t="s">
        <v>632</v>
      </c>
      <c r="D14" s="1135" t="s">
        <v>511</v>
      </c>
      <c r="E14" s="1138" t="s">
        <v>633</v>
      </c>
      <c r="F14" s="1126" t="s">
        <v>638</v>
      </c>
      <c r="G14" s="1129" t="s">
        <v>721</v>
      </c>
      <c r="H14" s="1129" t="s">
        <v>722</v>
      </c>
    </row>
    <row r="15" spans="1:8">
      <c r="B15" s="1133"/>
      <c r="C15" s="1136"/>
      <c r="D15" s="1136"/>
      <c r="E15" s="1139"/>
      <c r="F15" s="1127"/>
      <c r="G15" s="1130"/>
      <c r="H15" s="1130"/>
    </row>
    <row r="16" spans="1:8">
      <c r="B16" s="1133"/>
      <c r="C16" s="1136"/>
      <c r="D16" s="1136"/>
      <c r="E16" s="1139"/>
      <c r="F16" s="1127"/>
      <c r="G16" s="1130"/>
      <c r="H16" s="1130"/>
    </row>
    <row r="17" spans="2:10">
      <c r="B17" s="1133"/>
      <c r="C17" s="1136"/>
      <c r="D17" s="1136"/>
      <c r="E17" s="1139"/>
      <c r="F17" s="1127"/>
      <c r="G17" s="1130"/>
      <c r="H17" s="1130"/>
    </row>
    <row r="18" spans="2:10">
      <c r="B18" s="1134"/>
      <c r="C18" s="1137"/>
      <c r="D18" s="1137"/>
      <c r="E18" s="1140"/>
      <c r="F18" s="1128"/>
      <c r="G18" s="1131"/>
      <c r="H18" s="1131"/>
    </row>
    <row r="19" spans="2:10">
      <c r="B19" s="159"/>
      <c r="C19" s="160"/>
      <c r="D19" s="161"/>
      <c r="E19" s="162"/>
      <c r="F19" s="950"/>
      <c r="G19" s="945"/>
      <c r="H19" s="942"/>
    </row>
    <row r="20" spans="2:10" ht="15.75">
      <c r="B20" s="159"/>
      <c r="C20" s="163" t="s">
        <v>669</v>
      </c>
      <c r="D20" s="164"/>
      <c r="E20" s="165"/>
      <c r="F20" s="851">
        <f>+F22+F29+F63+F75</f>
        <v>15522140.014290754</v>
      </c>
      <c r="G20" s="852">
        <f>+G22+G29+G63+G75</f>
        <v>14985979.173317054</v>
      </c>
      <c r="H20" s="852">
        <f>+H22+H29+H63+H75</f>
        <v>15327509.931130042</v>
      </c>
    </row>
    <row r="21" spans="2:10" ht="15.75">
      <c r="B21" s="159"/>
      <c r="C21" s="164"/>
      <c r="D21" s="260"/>
      <c r="E21" s="166"/>
      <c r="F21" s="951"/>
      <c r="G21" s="89"/>
      <c r="H21" s="167"/>
    </row>
    <row r="22" spans="2:10" ht="15">
      <c r="B22" s="159"/>
      <c r="C22" s="168" t="s">
        <v>643</v>
      </c>
      <c r="D22" s="168"/>
      <c r="E22" s="169"/>
      <c r="F22" s="682">
        <f>SUM(F24:F27)</f>
        <v>471369.37662935129</v>
      </c>
      <c r="G22" s="689">
        <f t="shared" ref="G22:H22" si="0">SUM(G24:G27)</f>
        <v>465354.88760055677</v>
      </c>
      <c r="H22" s="689">
        <f t="shared" si="0"/>
        <v>587034.83125394874</v>
      </c>
    </row>
    <row r="23" spans="2:10" ht="15">
      <c r="B23" s="159"/>
      <c r="C23" s="171"/>
      <c r="D23" s="171"/>
      <c r="E23" s="172"/>
      <c r="F23" s="947"/>
      <c r="G23" s="946"/>
      <c r="H23" s="170"/>
    </row>
    <row r="24" spans="2:10">
      <c r="B24" s="159">
        <v>36526</v>
      </c>
      <c r="C24" s="134" t="s">
        <v>644</v>
      </c>
      <c r="D24" s="173" t="s">
        <v>512</v>
      </c>
      <c r="E24" s="174">
        <v>2016</v>
      </c>
      <c r="F24" s="912">
        <v>7453.1438429688696</v>
      </c>
      <c r="G24" s="912">
        <v>1438.6548128838433</v>
      </c>
      <c r="H24" s="913">
        <v>1680.4912482748045</v>
      </c>
    </row>
    <row r="25" spans="2:10">
      <c r="B25" s="159">
        <v>40182</v>
      </c>
      <c r="C25" s="134" t="s">
        <v>696</v>
      </c>
      <c r="D25" s="175" t="s">
        <v>513</v>
      </c>
      <c r="E25" s="174">
        <v>2016</v>
      </c>
      <c r="F25" s="912">
        <v>247428.39165772119</v>
      </c>
      <c r="G25" s="912">
        <v>247428.39165772122</v>
      </c>
      <c r="H25" s="913">
        <v>247428.39165772122</v>
      </c>
    </row>
    <row r="26" spans="2:10">
      <c r="B26" s="159">
        <v>40182</v>
      </c>
      <c r="C26" s="134" t="s">
        <v>697</v>
      </c>
      <c r="D26" s="175" t="s">
        <v>513</v>
      </c>
      <c r="E26" s="174">
        <v>2022</v>
      </c>
      <c r="F26" s="912">
        <v>202553.9259316056</v>
      </c>
      <c r="G26" s="912">
        <v>202553.92593289603</v>
      </c>
      <c r="H26" s="913">
        <v>323992.03315089707</v>
      </c>
    </row>
    <row r="27" spans="2:10">
      <c r="B27" s="159">
        <v>40182</v>
      </c>
      <c r="C27" s="134" t="s">
        <v>102</v>
      </c>
      <c r="D27" s="175" t="s">
        <v>513</v>
      </c>
      <c r="E27" s="174">
        <v>2014</v>
      </c>
      <c r="F27" s="912">
        <v>13933.915197055667</v>
      </c>
      <c r="G27" s="912">
        <v>13933.915197055665</v>
      </c>
      <c r="H27" s="913">
        <v>13933.915197055665</v>
      </c>
    </row>
    <row r="28" spans="2:10">
      <c r="B28" s="159"/>
      <c r="C28" s="134"/>
      <c r="D28" s="175"/>
      <c r="E28" s="174"/>
      <c r="F28" s="577"/>
      <c r="G28" s="577"/>
      <c r="H28" s="686"/>
    </row>
    <row r="29" spans="2:10" ht="15">
      <c r="B29" s="159"/>
      <c r="C29" s="168" t="s">
        <v>479</v>
      </c>
      <c r="D29" s="168"/>
      <c r="E29" s="169"/>
      <c r="F29" s="682">
        <f>SUM(F31:F61)</f>
        <v>1984260.0254439502</v>
      </c>
      <c r="G29" s="682">
        <f>SUM(G31:G61)</f>
        <v>1984260.0254439502</v>
      </c>
      <c r="H29" s="689">
        <f>SUM(H31:H61)</f>
        <v>1984260.0254439502</v>
      </c>
    </row>
    <row r="30" spans="2:10">
      <c r="B30" s="159"/>
      <c r="C30" s="134"/>
      <c r="D30" s="134"/>
      <c r="E30" s="174"/>
      <c r="F30" s="217"/>
      <c r="G30" s="100"/>
      <c r="H30" s="72"/>
    </row>
    <row r="31" spans="2:10">
      <c r="B31" s="159">
        <v>41617</v>
      </c>
      <c r="C31" s="176" t="s">
        <v>809</v>
      </c>
      <c r="D31" s="175">
        <v>0.16552700000000001</v>
      </c>
      <c r="E31" s="174">
        <v>2014</v>
      </c>
      <c r="F31" s="912">
        <v>4600.5213924244745</v>
      </c>
      <c r="G31" s="912">
        <v>4600.5213924244745</v>
      </c>
      <c r="H31" s="913">
        <v>4600.5213924244745</v>
      </c>
      <c r="J31" s="828"/>
    </row>
    <row r="32" spans="2:10">
      <c r="B32" s="159">
        <v>40926</v>
      </c>
      <c r="C32" s="176" t="s">
        <v>810</v>
      </c>
      <c r="D32" s="175" t="s">
        <v>498</v>
      </c>
      <c r="E32" s="174">
        <v>2014</v>
      </c>
      <c r="F32" s="912">
        <v>562734.17200000002</v>
      </c>
      <c r="G32" s="912">
        <v>562734.17200000002</v>
      </c>
      <c r="H32" s="913">
        <v>562734.17200000002</v>
      </c>
      <c r="J32" s="828"/>
    </row>
    <row r="33" spans="2:10">
      <c r="B33" s="159">
        <v>41260</v>
      </c>
      <c r="C33" s="176" t="s">
        <v>810</v>
      </c>
      <c r="D33" s="175">
        <v>0.13958000000000001</v>
      </c>
      <c r="E33" s="174">
        <v>2014</v>
      </c>
      <c r="F33" s="912">
        <v>15335.071308081582</v>
      </c>
      <c r="G33" s="912">
        <v>15335.071308081582</v>
      </c>
      <c r="H33" s="913">
        <v>15335.071308081582</v>
      </c>
      <c r="J33" s="828"/>
    </row>
    <row r="34" spans="2:10">
      <c r="B34" s="159">
        <v>41260</v>
      </c>
      <c r="C34" s="176" t="s">
        <v>810</v>
      </c>
      <c r="D34" s="175">
        <v>0.15146999999999999</v>
      </c>
      <c r="E34" s="174">
        <v>2014</v>
      </c>
      <c r="F34" s="912">
        <v>48075.448550835761</v>
      </c>
      <c r="G34" s="912">
        <v>48075.448550835761</v>
      </c>
      <c r="H34" s="913">
        <v>48075.448550835761</v>
      </c>
      <c r="J34" s="828"/>
    </row>
    <row r="35" spans="2:10">
      <c r="B35" s="159">
        <v>41593</v>
      </c>
      <c r="C35" s="176" t="s">
        <v>810</v>
      </c>
      <c r="D35" s="175" t="s">
        <v>109</v>
      </c>
      <c r="E35" s="174">
        <v>2014</v>
      </c>
      <c r="F35" s="912">
        <v>46005.213924244745</v>
      </c>
      <c r="G35" s="912">
        <v>46005.213924244745</v>
      </c>
      <c r="H35" s="913">
        <v>46005.213924244745</v>
      </c>
      <c r="J35" s="828"/>
    </row>
    <row r="36" spans="2:10">
      <c r="B36" s="159">
        <v>41593</v>
      </c>
      <c r="C36" s="176" t="s">
        <v>810</v>
      </c>
      <c r="D36" s="175" t="s">
        <v>109</v>
      </c>
      <c r="E36" s="174">
        <v>2014</v>
      </c>
      <c r="F36" s="912">
        <v>46005.213924244745</v>
      </c>
      <c r="G36" s="912">
        <v>46005.213924244745</v>
      </c>
      <c r="H36" s="913">
        <v>46005.213924244745</v>
      </c>
      <c r="J36" s="828"/>
    </row>
    <row r="37" spans="2:10">
      <c r="B37" s="159">
        <v>41593</v>
      </c>
      <c r="C37" s="176" t="s">
        <v>810</v>
      </c>
      <c r="D37" s="175" t="s">
        <v>109</v>
      </c>
      <c r="E37" s="174">
        <v>2014</v>
      </c>
      <c r="F37" s="912">
        <v>46005.213924244745</v>
      </c>
      <c r="G37" s="912">
        <v>46005.213924244745</v>
      </c>
      <c r="H37" s="913">
        <v>46005.213924244745</v>
      </c>
      <c r="J37" s="828"/>
    </row>
    <row r="38" spans="2:10">
      <c r="B38" s="159">
        <v>41593</v>
      </c>
      <c r="C38" s="176" t="s">
        <v>810</v>
      </c>
      <c r="D38" s="175" t="s">
        <v>109</v>
      </c>
      <c r="E38" s="174">
        <v>2014</v>
      </c>
      <c r="F38" s="912">
        <v>46005.213924244745</v>
      </c>
      <c r="G38" s="912">
        <v>46005.213924244745</v>
      </c>
      <c r="H38" s="913">
        <v>46005.213924244745</v>
      </c>
      <c r="J38" s="828"/>
    </row>
    <row r="39" spans="2:10">
      <c r="B39" s="159">
        <v>41593</v>
      </c>
      <c r="C39" s="176" t="s">
        <v>810</v>
      </c>
      <c r="D39" s="175" t="s">
        <v>109</v>
      </c>
      <c r="E39" s="174">
        <v>2014</v>
      </c>
      <c r="F39" s="912">
        <v>23002.606962122372</v>
      </c>
      <c r="G39" s="912">
        <v>23002.606962122372</v>
      </c>
      <c r="H39" s="913">
        <v>23002.606962122372</v>
      </c>
      <c r="J39" s="828"/>
    </row>
    <row r="40" spans="2:10">
      <c r="B40" s="159">
        <v>41593</v>
      </c>
      <c r="C40" s="176" t="s">
        <v>810</v>
      </c>
      <c r="D40" s="175" t="s">
        <v>109</v>
      </c>
      <c r="E40" s="174">
        <v>2014</v>
      </c>
      <c r="F40" s="912">
        <v>23002.606962122372</v>
      </c>
      <c r="G40" s="912">
        <v>23002.606962122372</v>
      </c>
      <c r="H40" s="913">
        <v>23002.606962122372</v>
      </c>
      <c r="J40" s="828"/>
    </row>
    <row r="41" spans="2:10">
      <c r="B41" s="159">
        <v>41593</v>
      </c>
      <c r="C41" s="176" t="s">
        <v>810</v>
      </c>
      <c r="D41" s="175" t="s">
        <v>109</v>
      </c>
      <c r="E41" s="174">
        <v>2014</v>
      </c>
      <c r="F41" s="912">
        <v>23002.606962122372</v>
      </c>
      <c r="G41" s="912">
        <v>23002.606962122372</v>
      </c>
      <c r="H41" s="913">
        <v>23002.606962122372</v>
      </c>
      <c r="J41" s="828"/>
    </row>
    <row r="42" spans="2:10">
      <c r="B42" s="159">
        <v>41593</v>
      </c>
      <c r="C42" s="176" t="s">
        <v>810</v>
      </c>
      <c r="D42" s="175" t="s">
        <v>109</v>
      </c>
      <c r="E42" s="174">
        <v>2014</v>
      </c>
      <c r="F42" s="912">
        <v>30670.142616163164</v>
      </c>
      <c r="G42" s="912">
        <v>30670.142616163164</v>
      </c>
      <c r="H42" s="913">
        <v>30670.142616163164</v>
      </c>
      <c r="J42" s="828"/>
    </row>
    <row r="43" spans="2:10">
      <c r="B43" s="159">
        <v>41593</v>
      </c>
      <c r="C43" s="176" t="s">
        <v>810</v>
      </c>
      <c r="D43" s="175" t="s">
        <v>109</v>
      </c>
      <c r="E43" s="174">
        <v>2014</v>
      </c>
      <c r="F43" s="912">
        <v>30670.142616163164</v>
      </c>
      <c r="G43" s="912">
        <v>30670.142616163164</v>
      </c>
      <c r="H43" s="913">
        <v>30670.142616163164</v>
      </c>
      <c r="J43" s="828"/>
    </row>
    <row r="44" spans="2:10">
      <c r="B44" s="159">
        <v>41593</v>
      </c>
      <c r="C44" s="176" t="s">
        <v>810</v>
      </c>
      <c r="D44" s="175" t="s">
        <v>109</v>
      </c>
      <c r="E44" s="174">
        <v>2014</v>
      </c>
      <c r="F44" s="912">
        <v>30670.142616163164</v>
      </c>
      <c r="G44" s="912">
        <v>30670.142616163164</v>
      </c>
      <c r="H44" s="913">
        <v>30670.142616163164</v>
      </c>
      <c r="J44" s="828"/>
    </row>
    <row r="45" spans="2:10">
      <c r="B45" s="159">
        <v>41593</v>
      </c>
      <c r="C45" s="176" t="s">
        <v>810</v>
      </c>
      <c r="D45" s="175" t="s">
        <v>109</v>
      </c>
      <c r="E45" s="174">
        <v>2014</v>
      </c>
      <c r="F45" s="912">
        <v>30670.142616163164</v>
      </c>
      <c r="G45" s="912">
        <v>30670.142616163164</v>
      </c>
      <c r="H45" s="913">
        <v>30670.142616163164</v>
      </c>
      <c r="J45" s="828"/>
    </row>
    <row r="46" spans="2:10">
      <c r="B46" s="159">
        <v>41593</v>
      </c>
      <c r="C46" s="176" t="s">
        <v>810</v>
      </c>
      <c r="D46" s="175" t="s">
        <v>109</v>
      </c>
      <c r="E46" s="174">
        <v>2014</v>
      </c>
      <c r="F46" s="912">
        <v>30670.142616163164</v>
      </c>
      <c r="G46" s="912">
        <v>30670.142616163164</v>
      </c>
      <c r="H46" s="913">
        <v>30670.142616163164</v>
      </c>
      <c r="J46" s="828"/>
    </row>
    <row r="47" spans="2:10">
      <c r="B47" s="159">
        <v>41593</v>
      </c>
      <c r="C47" s="176" t="s">
        <v>810</v>
      </c>
      <c r="D47" s="175" t="s">
        <v>109</v>
      </c>
      <c r="E47" s="174">
        <v>2015</v>
      </c>
      <c r="F47" s="912">
        <v>23002.606962122372</v>
      </c>
      <c r="G47" s="912">
        <v>23002.606962122372</v>
      </c>
      <c r="H47" s="913">
        <v>23002.606962122372</v>
      </c>
      <c r="J47" s="828"/>
    </row>
    <row r="48" spans="2:10">
      <c r="B48" s="159">
        <v>41593</v>
      </c>
      <c r="C48" s="176" t="s">
        <v>810</v>
      </c>
      <c r="D48" s="175" t="s">
        <v>109</v>
      </c>
      <c r="E48" s="174">
        <v>2015</v>
      </c>
      <c r="F48" s="912">
        <v>30670.142616163164</v>
      </c>
      <c r="G48" s="912">
        <v>30670.142616163164</v>
      </c>
      <c r="H48" s="913">
        <v>30670.142616163164</v>
      </c>
      <c r="J48" s="828"/>
    </row>
    <row r="49" spans="2:12">
      <c r="B49" s="159">
        <v>41593</v>
      </c>
      <c r="C49" s="176" t="s">
        <v>810</v>
      </c>
      <c r="D49" s="175" t="s">
        <v>109</v>
      </c>
      <c r="E49" s="174">
        <v>2015</v>
      </c>
      <c r="F49" s="912">
        <v>30670.142616163164</v>
      </c>
      <c r="G49" s="912">
        <v>30670.142616163164</v>
      </c>
      <c r="H49" s="913">
        <v>30670.142616163164</v>
      </c>
      <c r="J49" s="828"/>
    </row>
    <row r="50" spans="2:12">
      <c r="B50" s="159">
        <v>41593</v>
      </c>
      <c r="C50" s="176" t="s">
        <v>810</v>
      </c>
      <c r="D50" s="175" t="s">
        <v>109</v>
      </c>
      <c r="E50" s="174">
        <v>2015</v>
      </c>
      <c r="F50" s="912">
        <v>30670.142616163164</v>
      </c>
      <c r="G50" s="912">
        <v>30670.142616163164</v>
      </c>
      <c r="H50" s="913">
        <v>30670.142616163164</v>
      </c>
      <c r="J50" s="828"/>
    </row>
    <row r="51" spans="2:12">
      <c r="B51" s="159">
        <v>40926</v>
      </c>
      <c r="C51" s="176" t="s">
        <v>811</v>
      </c>
      <c r="D51" s="175" t="s">
        <v>498</v>
      </c>
      <c r="E51" s="174">
        <v>2014</v>
      </c>
      <c r="F51" s="912">
        <v>8835.7559999999994</v>
      </c>
      <c r="G51" s="912">
        <v>8835.7559999999994</v>
      </c>
      <c r="H51" s="913">
        <v>8835.7559999999994</v>
      </c>
      <c r="J51" s="828"/>
    </row>
    <row r="52" spans="2:12">
      <c r="B52" s="159">
        <v>41506</v>
      </c>
      <c r="C52" s="176" t="s">
        <v>812</v>
      </c>
      <c r="D52" s="175">
        <v>1.2999999999999999E-2</v>
      </c>
      <c r="E52" s="174">
        <v>2013</v>
      </c>
      <c r="F52" s="912">
        <v>50150.565999999999</v>
      </c>
      <c r="G52" s="912">
        <v>50150.565999999999</v>
      </c>
      <c r="H52" s="913">
        <v>50150.565999999999</v>
      </c>
      <c r="J52" s="828"/>
    </row>
    <row r="53" spans="2:12">
      <c r="B53" s="159">
        <v>41626</v>
      </c>
      <c r="C53" s="176" t="s">
        <v>812</v>
      </c>
      <c r="D53" s="175">
        <v>1.2999999999999999E-2</v>
      </c>
      <c r="E53" s="174">
        <v>2014</v>
      </c>
      <c r="F53" s="912">
        <v>319995.02600000001</v>
      </c>
      <c r="G53" s="912">
        <v>319995.02600000001</v>
      </c>
      <c r="H53" s="913">
        <v>319995.02600000001</v>
      </c>
      <c r="J53" s="828"/>
    </row>
    <row r="54" spans="2:12">
      <c r="B54" s="159">
        <v>41334</v>
      </c>
      <c r="C54" s="176" t="s">
        <v>813</v>
      </c>
      <c r="D54" s="175">
        <v>0.1545</v>
      </c>
      <c r="E54" s="174">
        <v>2014</v>
      </c>
      <c r="F54" s="912">
        <v>134948.62751111793</v>
      </c>
      <c r="G54" s="912">
        <v>134948.62751111793</v>
      </c>
      <c r="H54" s="913">
        <v>134948.62751111793</v>
      </c>
      <c r="J54" s="828"/>
    </row>
    <row r="55" spans="2:12">
      <c r="B55" s="159">
        <v>41516</v>
      </c>
      <c r="C55" s="176" t="s">
        <v>813</v>
      </c>
      <c r="D55" s="175">
        <v>0.17879400000000001</v>
      </c>
      <c r="E55" s="174">
        <v>2014</v>
      </c>
      <c r="F55" s="912">
        <v>120073.60834227879</v>
      </c>
      <c r="G55" s="912">
        <v>120073.60834227879</v>
      </c>
      <c r="H55" s="913">
        <v>120073.60834227879</v>
      </c>
      <c r="J55" s="828"/>
    </row>
    <row r="56" spans="2:12">
      <c r="B56" s="159">
        <v>41607</v>
      </c>
      <c r="C56" s="176" t="s">
        <v>813</v>
      </c>
      <c r="D56" s="175">
        <v>0.176732</v>
      </c>
      <c r="E56" s="174">
        <v>2014</v>
      </c>
      <c r="F56" s="912">
        <v>68615.262536420792</v>
      </c>
      <c r="G56" s="912">
        <v>68615.262536420792</v>
      </c>
      <c r="H56" s="913">
        <v>68615.262536420792</v>
      </c>
      <c r="J56" s="828"/>
    </row>
    <row r="57" spans="2:12">
      <c r="B57" s="159">
        <v>41500</v>
      </c>
      <c r="C57" s="176" t="s">
        <v>814</v>
      </c>
      <c r="D57" s="175">
        <v>0.16355700000000001</v>
      </c>
      <c r="E57" s="174">
        <v>2014</v>
      </c>
      <c r="F57" s="912">
        <v>25140.050759086032</v>
      </c>
      <c r="G57" s="912">
        <v>25140.050759086032</v>
      </c>
      <c r="H57" s="913">
        <v>25140.050759086032</v>
      </c>
      <c r="J57" s="828"/>
    </row>
    <row r="58" spans="2:12">
      <c r="B58" s="159">
        <v>41411</v>
      </c>
      <c r="C58" s="176" t="s">
        <v>815</v>
      </c>
      <c r="D58" s="175" t="s">
        <v>446</v>
      </c>
      <c r="E58" s="174">
        <v>2014</v>
      </c>
      <c r="F58" s="912">
        <v>46005.213924244745</v>
      </c>
      <c r="G58" s="912">
        <v>46005.213924244745</v>
      </c>
      <c r="H58" s="913">
        <v>46005.213924244745</v>
      </c>
      <c r="J58" s="828"/>
      <c r="K58" s="828"/>
      <c r="L58" s="828"/>
    </row>
    <row r="59" spans="2:12">
      <c r="B59" s="159">
        <v>41506</v>
      </c>
      <c r="C59" s="176" t="s">
        <v>816</v>
      </c>
      <c r="D59" s="175">
        <v>0.16355700000000001</v>
      </c>
      <c r="E59" s="174">
        <v>2014</v>
      </c>
      <c r="F59" s="912">
        <v>24633.491795736849</v>
      </c>
      <c r="G59" s="912">
        <v>24633.491795736849</v>
      </c>
      <c r="H59" s="913">
        <v>24633.491795736849</v>
      </c>
      <c r="J59" s="679"/>
    </row>
    <row r="60" spans="2:12" ht="15">
      <c r="B60" s="159">
        <v>41341</v>
      </c>
      <c r="C60" s="176" t="s">
        <v>817</v>
      </c>
      <c r="D60" s="175">
        <v>0.155</v>
      </c>
      <c r="E60" s="174">
        <v>2014</v>
      </c>
      <c r="F60" s="912">
        <v>24536.114092930533</v>
      </c>
      <c r="G60" s="913">
        <v>24536.114092930533</v>
      </c>
      <c r="H60" s="940">
        <v>24536.114092930533</v>
      </c>
      <c r="I60" s="941"/>
      <c r="J60" s="679"/>
    </row>
    <row r="61" spans="2:12" ht="15">
      <c r="B61" s="159">
        <v>41502</v>
      </c>
      <c r="C61" s="176" t="s">
        <v>818</v>
      </c>
      <c r="D61" s="175">
        <v>0.17879400000000001</v>
      </c>
      <c r="E61" s="174">
        <v>2014</v>
      </c>
      <c r="F61" s="912">
        <v>9188.6707560190152</v>
      </c>
      <c r="G61" s="913">
        <v>9188.6707560190152</v>
      </c>
      <c r="H61" s="940">
        <v>9188.6707560190152</v>
      </c>
      <c r="I61" s="941"/>
      <c r="J61" s="679"/>
    </row>
    <row r="62" spans="2:12" ht="15">
      <c r="B62" s="159"/>
      <c r="C62" s="176"/>
      <c r="D62" s="175"/>
      <c r="E62" s="174"/>
      <c r="F62" s="912"/>
      <c r="G62" s="913"/>
      <c r="H62" s="940"/>
      <c r="I62" s="941"/>
      <c r="J62" s="679"/>
    </row>
    <row r="63" spans="2:12" ht="15">
      <c r="B63" s="159"/>
      <c r="C63" s="168" t="s">
        <v>610</v>
      </c>
      <c r="D63" s="161"/>
      <c r="E63" s="174"/>
      <c r="F63" s="682">
        <f>SUM(F65:F73)</f>
        <v>13066510.612217452</v>
      </c>
      <c r="G63" s="689">
        <f t="shared" ref="G63:H63" si="1">SUM(G65:G73)</f>
        <v>12536364.260272548</v>
      </c>
      <c r="H63" s="943">
        <f t="shared" si="1"/>
        <v>12756189.854145071</v>
      </c>
      <c r="I63" s="941"/>
      <c r="J63" s="679"/>
    </row>
    <row r="64" spans="2:12" ht="13.5">
      <c r="B64" s="159"/>
      <c r="C64" s="134"/>
      <c r="D64" s="177"/>
      <c r="E64" s="174"/>
      <c r="F64" s="952"/>
      <c r="G64" s="100"/>
      <c r="H64" s="135"/>
      <c r="J64" s="828"/>
    </row>
    <row r="65" spans="2:10">
      <c r="B65" s="159">
        <v>32875</v>
      </c>
      <c r="C65" s="134" t="s">
        <v>645</v>
      </c>
      <c r="D65" s="173" t="s">
        <v>109</v>
      </c>
      <c r="E65" s="174">
        <v>2089</v>
      </c>
      <c r="F65" s="912">
        <v>135173.08469099834</v>
      </c>
      <c r="G65" s="913">
        <v>129766.16130501457</v>
      </c>
      <c r="H65" s="940">
        <v>129766.16130501457</v>
      </c>
      <c r="J65" s="828"/>
    </row>
    <row r="66" spans="2:10">
      <c r="B66" s="159">
        <v>41061</v>
      </c>
      <c r="C66" s="134" t="s">
        <v>518</v>
      </c>
      <c r="D66" s="173" t="s">
        <v>512</v>
      </c>
      <c r="E66" s="174">
        <v>2016</v>
      </c>
      <c r="F66" s="912">
        <v>238977.3220364975</v>
      </c>
      <c r="G66" s="912">
        <v>179232.99152890663</v>
      </c>
      <c r="H66" s="913">
        <v>179232.99152890663</v>
      </c>
      <c r="J66" s="828"/>
    </row>
    <row r="67" spans="2:10">
      <c r="B67" s="159">
        <v>39843</v>
      </c>
      <c r="C67" s="134" t="s">
        <v>298</v>
      </c>
      <c r="D67" s="173" t="s">
        <v>502</v>
      </c>
      <c r="E67" s="174">
        <v>2014</v>
      </c>
      <c r="F67" s="912">
        <v>3066228.4017788684</v>
      </c>
      <c r="G67" s="912">
        <v>3066228.4017788684</v>
      </c>
      <c r="H67" s="913">
        <v>3066228.4017788684</v>
      </c>
      <c r="J67" s="828"/>
    </row>
    <row r="68" spans="2:10">
      <c r="B68" s="159">
        <v>39890</v>
      </c>
      <c r="C68" s="134" t="s">
        <v>299</v>
      </c>
      <c r="D68" s="173" t="s">
        <v>503</v>
      </c>
      <c r="E68" s="174">
        <v>2016</v>
      </c>
      <c r="F68" s="912">
        <v>1921923.5784388897</v>
      </c>
      <c r="G68" s="912">
        <v>1921923.5784388897</v>
      </c>
      <c r="H68" s="913">
        <v>1921923.5784388897</v>
      </c>
      <c r="J68" s="828"/>
    </row>
    <row r="69" spans="2:10">
      <c r="B69" s="159">
        <v>40066</v>
      </c>
      <c r="C69" s="134" t="s">
        <v>694</v>
      </c>
      <c r="D69" s="173" t="s">
        <v>504</v>
      </c>
      <c r="E69" s="174">
        <v>2015</v>
      </c>
      <c r="F69" s="912">
        <v>1395543.5195522162</v>
      </c>
      <c r="G69" s="912">
        <v>930548.42150088539</v>
      </c>
      <c r="H69" s="913">
        <v>1150374.015373409</v>
      </c>
      <c r="J69" s="828"/>
    </row>
    <row r="70" spans="2:10" ht="12.75" customHeight="1">
      <c r="B70" s="159">
        <v>41323</v>
      </c>
      <c r="C70" s="134" t="s">
        <v>158</v>
      </c>
      <c r="D70" s="175" t="s">
        <v>504</v>
      </c>
      <c r="E70" s="174">
        <v>2018</v>
      </c>
      <c r="F70" s="912">
        <v>2903968.561110259</v>
      </c>
      <c r="G70" s="912">
        <v>2903968.561110259</v>
      </c>
      <c r="H70" s="913">
        <v>2903968.561110259</v>
      </c>
      <c r="J70" s="679"/>
    </row>
    <row r="71" spans="2:10">
      <c r="B71" s="159">
        <v>41344</v>
      </c>
      <c r="C71" s="134" t="s">
        <v>447</v>
      </c>
      <c r="D71" s="175" t="s">
        <v>448</v>
      </c>
      <c r="E71" s="174">
        <v>2019</v>
      </c>
      <c r="F71" s="912">
        <v>2396.0812758779325</v>
      </c>
      <c r="G71" s="912">
        <v>2396.081275877933</v>
      </c>
      <c r="H71" s="913">
        <v>2396.081275877933</v>
      </c>
      <c r="I71" s="679"/>
    </row>
    <row r="72" spans="2:10">
      <c r="B72" s="159">
        <v>41435</v>
      </c>
      <c r="C72" s="134" t="s">
        <v>447</v>
      </c>
      <c r="D72" s="175" t="s">
        <v>504</v>
      </c>
      <c r="E72" s="174">
        <v>2019</v>
      </c>
      <c r="F72" s="912">
        <v>2299161.1780401776</v>
      </c>
      <c r="G72" s="912">
        <v>2299161.178040178</v>
      </c>
      <c r="H72" s="913">
        <v>2299161.178040178</v>
      </c>
    </row>
    <row r="73" spans="2:10">
      <c r="B73" s="159">
        <v>41631</v>
      </c>
      <c r="C73" s="134" t="s">
        <v>788</v>
      </c>
      <c r="D73" s="175" t="s">
        <v>504</v>
      </c>
      <c r="E73" s="174">
        <v>2020</v>
      </c>
      <c r="F73" s="912">
        <v>1103138.8852936667</v>
      </c>
      <c r="G73" s="912">
        <v>1103138.8852936665</v>
      </c>
      <c r="H73" s="913">
        <v>1103138.8852936665</v>
      </c>
    </row>
    <row r="74" spans="2:10">
      <c r="B74" s="159"/>
      <c r="C74" s="134"/>
      <c r="D74" s="134"/>
      <c r="E74" s="174"/>
      <c r="F74" s="952"/>
      <c r="G74" s="217"/>
      <c r="H74" s="100"/>
    </row>
    <row r="75" spans="2:10" ht="15" customHeight="1">
      <c r="B75" s="159"/>
      <c r="C75" s="168" t="s">
        <v>646</v>
      </c>
      <c r="D75" s="161"/>
      <c r="E75" s="174"/>
      <c r="F75" s="947"/>
      <c r="G75" s="947"/>
      <c r="H75" s="689">
        <v>25.220287072534891</v>
      </c>
    </row>
    <row r="76" spans="2:10">
      <c r="B76" s="159"/>
      <c r="C76" s="134"/>
      <c r="D76" s="173"/>
      <c r="E76" s="174"/>
      <c r="F76" s="952"/>
      <c r="G76" s="217"/>
      <c r="H76" s="100"/>
    </row>
    <row r="77" spans="2:10" ht="15.75">
      <c r="B77" s="159"/>
      <c r="C77" s="163" t="s">
        <v>583</v>
      </c>
      <c r="D77" s="178"/>
      <c r="E77" s="162"/>
      <c r="F77" s="851">
        <f>+F79</f>
        <v>353.37555589633496</v>
      </c>
      <c r="G77" s="851">
        <f t="shared" ref="G77:H77" si="2">+G79</f>
        <v>175.2860264316335</v>
      </c>
      <c r="H77" s="852">
        <f t="shared" si="2"/>
        <v>191.65266063487195</v>
      </c>
    </row>
    <row r="78" spans="2:10" ht="15">
      <c r="B78" s="159"/>
      <c r="C78" s="161"/>
      <c r="D78" s="178"/>
      <c r="E78" s="162"/>
      <c r="F78" s="953"/>
      <c r="G78" s="98"/>
      <c r="H78" s="129"/>
    </row>
    <row r="79" spans="2:10">
      <c r="B79" s="159">
        <v>37201</v>
      </c>
      <c r="C79" s="134" t="s">
        <v>647</v>
      </c>
      <c r="D79" s="175">
        <v>2.2499999999999999E-2</v>
      </c>
      <c r="E79" s="174">
        <v>2019</v>
      </c>
      <c r="F79" s="912">
        <v>353.37555589633496</v>
      </c>
      <c r="G79" s="912">
        <v>175.2860264316335</v>
      </c>
      <c r="H79" s="913">
        <v>191.65266063487195</v>
      </c>
    </row>
    <row r="80" spans="2:10">
      <c r="B80" s="159"/>
      <c r="C80" s="91"/>
      <c r="D80" s="175"/>
      <c r="E80" s="174"/>
      <c r="F80" s="577"/>
      <c r="G80" s="577"/>
      <c r="H80" s="686"/>
    </row>
    <row r="81" spans="2:8" ht="15.75">
      <c r="B81" s="159"/>
      <c r="C81" s="163" t="s">
        <v>774</v>
      </c>
      <c r="D81" s="175"/>
      <c r="E81" s="174"/>
      <c r="F81" s="851">
        <f>SUM(F83:F85)</f>
        <v>824934.75610221457</v>
      </c>
      <c r="G81" s="851">
        <f t="shared" ref="G81:H81" si="3">SUM(G83:G85)</f>
        <v>816603.06861264887</v>
      </c>
      <c r="H81" s="852">
        <f t="shared" si="3"/>
        <v>820541.85065940814</v>
      </c>
    </row>
    <row r="82" spans="2:8">
      <c r="B82" s="159"/>
      <c r="C82" s="91"/>
      <c r="D82" s="175"/>
      <c r="E82" s="174"/>
      <c r="F82" s="577"/>
      <c r="G82" s="577"/>
      <c r="H82" s="686"/>
    </row>
    <row r="83" spans="2:8">
      <c r="B83" s="159">
        <v>39843</v>
      </c>
      <c r="C83" s="134" t="s">
        <v>771</v>
      </c>
      <c r="D83" s="175" t="s">
        <v>502</v>
      </c>
      <c r="E83" s="174">
        <v>2014</v>
      </c>
      <c r="F83" s="912">
        <v>67864.68977150743</v>
      </c>
      <c r="G83" s="912">
        <v>67864.68977150743</v>
      </c>
      <c r="H83" s="913">
        <v>67864.68977150743</v>
      </c>
    </row>
    <row r="84" spans="2:8">
      <c r="B84" s="159">
        <v>40066</v>
      </c>
      <c r="C84" s="134" t="s">
        <v>772</v>
      </c>
      <c r="D84" s="175" t="s">
        <v>504</v>
      </c>
      <c r="E84" s="174">
        <v>2015</v>
      </c>
      <c r="F84" s="912">
        <v>25005.02998658799</v>
      </c>
      <c r="G84" s="912">
        <v>16673.34249702231</v>
      </c>
      <c r="H84" s="913">
        <v>20612.124543781632</v>
      </c>
    </row>
    <row r="85" spans="2:8">
      <c r="B85" s="159">
        <v>41344</v>
      </c>
      <c r="C85" s="91" t="s">
        <v>773</v>
      </c>
      <c r="D85" s="175" t="s">
        <v>448</v>
      </c>
      <c r="E85" s="174">
        <v>2019</v>
      </c>
      <c r="F85" s="912">
        <v>732065.03634411911</v>
      </c>
      <c r="G85" s="912">
        <v>732065.03634411911</v>
      </c>
      <c r="H85" s="913">
        <v>732065.03634411911</v>
      </c>
    </row>
    <row r="86" spans="2:8" ht="15.75">
      <c r="B86" s="179"/>
      <c r="C86" s="180"/>
      <c r="D86" s="181"/>
      <c r="E86" s="182"/>
      <c r="F86" s="952"/>
      <c r="G86" s="948"/>
      <c r="H86" s="72"/>
    </row>
    <row r="87" spans="2:8" ht="16.5" thickBot="1">
      <c r="B87" s="17"/>
      <c r="C87" s="18" t="s">
        <v>611</v>
      </c>
      <c r="D87" s="18"/>
      <c r="E87" s="19"/>
      <c r="F87" s="17">
        <f>+F81+F77+F20</f>
        <v>16347428.145948865</v>
      </c>
      <c r="G87" s="949">
        <f>+G81+G77+G20</f>
        <v>15802757.527956136</v>
      </c>
      <c r="H87" s="19">
        <f>+H81+H77+H20</f>
        <v>16148243.434450086</v>
      </c>
    </row>
    <row r="88" spans="2:8" ht="13.5" thickTop="1">
      <c r="B88" s="183"/>
      <c r="C88" s="38"/>
      <c r="D88" s="38"/>
      <c r="E88" s="38"/>
      <c r="F88" s="38"/>
      <c r="G88" s="55"/>
      <c r="H88" s="56"/>
    </row>
    <row r="89" spans="2:8">
      <c r="B89" s="184" t="s">
        <v>883</v>
      </c>
      <c r="C89" s="38"/>
      <c r="D89" s="38"/>
      <c r="E89" s="38"/>
      <c r="F89" s="38"/>
      <c r="G89" s="55"/>
      <c r="H89" s="56"/>
    </row>
    <row r="90" spans="2:8">
      <c r="B90" s="184" t="s">
        <v>884</v>
      </c>
      <c r="C90" s="38"/>
      <c r="D90" s="38"/>
      <c r="E90" s="38"/>
      <c r="F90" s="38"/>
      <c r="G90" s="55"/>
      <c r="H90" s="56"/>
    </row>
    <row r="91" spans="2:8">
      <c r="B91" s="183"/>
      <c r="C91" s="38"/>
      <c r="D91" s="38"/>
      <c r="E91" s="38"/>
      <c r="F91" s="38"/>
      <c r="G91" s="55"/>
      <c r="H91" s="56"/>
    </row>
  </sheetData>
  <customSheetViews>
    <customSheetView guid="{AE035438-BA58-480D-90AC-43CF75BC256A}" scale="75" showPageBreaks="1" fitToPage="1" printArea="1" hiddenRows="1" showRuler="0">
      <pageMargins left="0.24" right="0.27" top="0.98425196850393704" bottom="0.59" header="0" footer="0"/>
      <printOptions horizontalCentered="1"/>
      <pageSetup paperSize="9" scale="76" orientation="portrait" horizontalDpi="4294967293" r:id="rId1"/>
      <headerFooter alignWithMargins="0"/>
    </customSheetView>
  </customSheetViews>
  <mergeCells count="10">
    <mergeCell ref="B8:H8"/>
    <mergeCell ref="B9:H9"/>
    <mergeCell ref="B10:H10"/>
    <mergeCell ref="F14:F18"/>
    <mergeCell ref="G14:G18"/>
    <mergeCell ref="H14:H18"/>
    <mergeCell ref="B14:B18"/>
    <mergeCell ref="C14:C18"/>
    <mergeCell ref="D14:D18"/>
    <mergeCell ref="E14:E18"/>
  </mergeCells>
  <phoneticPr fontId="47" type="noConversion"/>
  <hyperlinks>
    <hyperlink ref="A1" location="INDICE!A1" display="Indice"/>
  </hyperlinks>
  <printOptions horizontalCentered="1"/>
  <pageMargins left="0.35433070866141736" right="0.27559055118110237" top="0.39370078740157483" bottom="0.39370078740157483" header="0" footer="0"/>
  <pageSetup paperSize="9" scale="61" orientation="portrait" horizontalDpi="4294967293" r:id="rId2"/>
  <headerFooter alignWithMargins="0">
    <oddFooter>&amp;LA.1.9</oddFooter>
  </headerFooter>
</worksheet>
</file>

<file path=xl/worksheets/sheet11.xml><?xml version="1.0" encoding="utf-8"?>
<worksheet xmlns="http://schemas.openxmlformats.org/spreadsheetml/2006/main" xmlns:r="http://schemas.openxmlformats.org/officeDocument/2006/relationships">
  <sheetPr codeName="Hoja27" enableFormatConditionsCalculation="0"/>
  <dimension ref="A1:I79"/>
  <sheetViews>
    <sheetView showGridLines="0" view="pageBreakPreview" topLeftCell="A45" zoomScale="75" zoomScaleSheetLayoutView="75" workbookViewId="0">
      <selection activeCell="B80" sqref="B80"/>
    </sheetView>
  </sheetViews>
  <sheetFormatPr baseColWidth="10" defaultRowHeight="12.75"/>
  <cols>
    <col min="1" max="1" width="7.140625" style="6" customWidth="1"/>
    <col min="2" max="2" width="10.5703125" style="6" customWidth="1"/>
    <col min="3" max="3" width="66.140625" style="6" customWidth="1"/>
    <col min="4" max="4" width="13.140625" style="6" customWidth="1"/>
    <col min="5" max="5" width="11.7109375" style="6" customWidth="1"/>
    <col min="6" max="6" width="21" style="6" customWidth="1"/>
    <col min="7" max="7" width="20.5703125" style="6" customWidth="1"/>
    <col min="8" max="8" width="21.28515625" style="6" customWidth="1"/>
    <col min="9" max="10" width="15.7109375" style="6" customWidth="1"/>
    <col min="11" max="12" width="11.42578125" style="6" customWidth="1"/>
    <col min="13" max="16384" width="11.42578125" style="6"/>
  </cols>
  <sheetData>
    <row r="1" spans="1:8">
      <c r="A1" s="914" t="s">
        <v>472</v>
      </c>
    </row>
    <row r="2" spans="1:8">
      <c r="A2" s="914"/>
    </row>
    <row r="3" spans="1:8">
      <c r="A3" s="914"/>
    </row>
    <row r="4" spans="1:8" ht="14.25">
      <c r="B4" s="3" t="s">
        <v>662</v>
      </c>
      <c r="C4" s="3"/>
      <c r="D4" s="3"/>
      <c r="E4" s="502"/>
      <c r="F4" s="502"/>
      <c r="G4" s="502"/>
    </row>
    <row r="5" spans="1:8" ht="14.25">
      <c r="B5" s="447" t="s">
        <v>663</v>
      </c>
      <c r="C5" s="3"/>
      <c r="D5" s="3"/>
      <c r="E5" s="502"/>
      <c r="F5" s="502"/>
      <c r="G5" s="502"/>
    </row>
    <row r="6" spans="1:8" ht="14.25">
      <c r="B6" s="447"/>
      <c r="C6" s="3"/>
      <c r="D6" s="3"/>
      <c r="E6" s="502"/>
      <c r="F6" s="502"/>
      <c r="G6" s="502"/>
    </row>
    <row r="7" spans="1:8">
      <c r="B7" s="444"/>
      <c r="C7" s="444"/>
      <c r="D7" s="444"/>
      <c r="E7" s="503"/>
      <c r="F7" s="504"/>
      <c r="G7" s="504"/>
    </row>
    <row r="8" spans="1:8" ht="16.5">
      <c r="B8" s="1141" t="s">
        <v>807</v>
      </c>
      <c r="C8" s="1141"/>
      <c r="D8" s="1141"/>
      <c r="E8" s="1141"/>
      <c r="F8" s="1141"/>
      <c r="G8" s="1141"/>
      <c r="H8" s="1141"/>
    </row>
    <row r="9" spans="1:8" ht="16.5">
      <c r="B9" s="1141" t="s">
        <v>505</v>
      </c>
      <c r="C9" s="1141"/>
      <c r="D9" s="1141"/>
      <c r="E9" s="1141"/>
      <c r="F9" s="1141"/>
      <c r="G9" s="1141"/>
      <c r="H9" s="1141"/>
    </row>
    <row r="10" spans="1:8" ht="14.25">
      <c r="B10" s="1145" t="s">
        <v>787</v>
      </c>
      <c r="C10" s="1145"/>
      <c r="D10" s="1145"/>
      <c r="E10" s="1145"/>
      <c r="F10" s="1145"/>
      <c r="G10" s="1145"/>
      <c r="H10" s="1145"/>
    </row>
    <row r="11" spans="1:8" ht="14.25">
      <c r="B11" s="909"/>
      <c r="C11" s="909"/>
      <c r="D11" s="909"/>
      <c r="E11" s="909"/>
      <c r="F11" s="909"/>
      <c r="G11" s="909"/>
      <c r="H11" s="909"/>
    </row>
    <row r="12" spans="1:8" ht="14.25">
      <c r="B12" s="909"/>
      <c r="C12" s="909"/>
      <c r="D12" s="909"/>
      <c r="E12" s="909"/>
      <c r="F12" s="909"/>
      <c r="G12" s="909"/>
      <c r="H12" s="909"/>
    </row>
    <row r="13" spans="1:8" ht="13.5" thickBot="1">
      <c r="D13" s="444"/>
      <c r="E13" s="444"/>
      <c r="F13" s="504"/>
      <c r="G13" s="504"/>
      <c r="H13" s="505" t="s">
        <v>636</v>
      </c>
    </row>
    <row r="14" spans="1:8" ht="13.5" thickTop="1">
      <c r="B14" s="1113" t="s">
        <v>637</v>
      </c>
      <c r="C14" s="1115" t="s">
        <v>632</v>
      </c>
      <c r="D14" s="1115" t="s">
        <v>514</v>
      </c>
      <c r="E14" s="1138" t="s">
        <v>633</v>
      </c>
      <c r="F14" s="1150" t="s">
        <v>723</v>
      </c>
      <c r="G14" s="1153" t="s">
        <v>724</v>
      </c>
      <c r="H14" s="1129" t="s">
        <v>725</v>
      </c>
    </row>
    <row r="15" spans="1:8">
      <c r="B15" s="1146"/>
      <c r="C15" s="1148"/>
      <c r="D15" s="1148"/>
      <c r="E15" s="1139"/>
      <c r="F15" s="1151"/>
      <c r="G15" s="1154"/>
      <c r="H15" s="1130"/>
    </row>
    <row r="16" spans="1:8">
      <c r="B16" s="1146"/>
      <c r="C16" s="1148"/>
      <c r="D16" s="1148"/>
      <c r="E16" s="1139"/>
      <c r="F16" s="1151"/>
      <c r="G16" s="1154"/>
      <c r="H16" s="1130"/>
    </row>
    <row r="17" spans="2:9">
      <c r="B17" s="1147"/>
      <c r="C17" s="1149"/>
      <c r="D17" s="1149"/>
      <c r="E17" s="1140"/>
      <c r="F17" s="1152"/>
      <c r="G17" s="1155"/>
      <c r="H17" s="1131"/>
    </row>
    <row r="18" spans="2:9" ht="15.75">
      <c r="B18" s="506"/>
      <c r="C18" s="507"/>
      <c r="D18" s="508"/>
      <c r="E18" s="509"/>
      <c r="F18" s="932"/>
      <c r="G18" s="934"/>
      <c r="H18" s="510"/>
    </row>
    <row r="19" spans="2:9" ht="15.75">
      <c r="B19" s="565"/>
      <c r="C19" s="163" t="s">
        <v>659</v>
      </c>
      <c r="D19" s="566"/>
      <c r="E19" s="567"/>
      <c r="F19" s="682">
        <f>+F21</f>
        <v>140743.58227265757</v>
      </c>
      <c r="G19" s="689">
        <f t="shared" ref="G19:H19" si="0">+G21</f>
        <v>35185.895568164393</v>
      </c>
      <c r="H19" s="689">
        <f t="shared" si="0"/>
        <v>81487.737166738996</v>
      </c>
      <c r="I19" s="4"/>
    </row>
    <row r="20" spans="2:9" ht="15.75">
      <c r="B20" s="565"/>
      <c r="C20" s="163"/>
      <c r="D20" s="566"/>
      <c r="E20" s="567"/>
      <c r="F20" s="681"/>
      <c r="G20" s="687"/>
      <c r="H20" s="687"/>
    </row>
    <row r="21" spans="2:9">
      <c r="B21" s="910">
        <v>38260</v>
      </c>
      <c r="C21" s="911" t="s">
        <v>648</v>
      </c>
      <c r="D21" s="549">
        <v>0.02</v>
      </c>
      <c r="E21" s="568">
        <v>2014</v>
      </c>
      <c r="F21" s="912">
        <v>140743.58227265757</v>
      </c>
      <c r="G21" s="913">
        <v>35185.895568164393</v>
      </c>
      <c r="H21" s="913">
        <v>81487.737166738996</v>
      </c>
      <c r="I21" s="4"/>
    </row>
    <row r="22" spans="2:9" ht="15.75">
      <c r="B22" s="910"/>
      <c r="C22" s="569"/>
      <c r="D22" s="570"/>
      <c r="E22" s="571"/>
      <c r="F22" s="683"/>
      <c r="G22" s="688"/>
      <c r="H22" s="688"/>
    </row>
    <row r="23" spans="2:9" ht="15.75">
      <c r="B23" s="910"/>
      <c r="C23" s="163" t="s">
        <v>566</v>
      </c>
      <c r="D23" s="549"/>
      <c r="E23" s="568"/>
      <c r="F23" s="682">
        <f>SUM(F25:F27)</f>
        <v>708430.45115779783</v>
      </c>
      <c r="G23" s="689">
        <f t="shared" ref="G23:H23" si="1">SUM(G25:G27)</f>
        <v>357383.64003971784</v>
      </c>
      <c r="H23" s="689">
        <f t="shared" si="1"/>
        <v>1082504.1270046404</v>
      </c>
      <c r="I23" s="4"/>
    </row>
    <row r="24" spans="2:9" ht="15">
      <c r="B24" s="910"/>
      <c r="C24" s="572"/>
      <c r="D24" s="573"/>
      <c r="E24" s="574"/>
      <c r="F24" s="681"/>
      <c r="G24" s="687"/>
      <c r="H24" s="687"/>
    </row>
    <row r="25" spans="2:9">
      <c r="B25" s="910">
        <v>37290</v>
      </c>
      <c r="C25" s="911" t="s">
        <v>649</v>
      </c>
      <c r="D25" s="549">
        <v>0.02</v>
      </c>
      <c r="E25" s="568">
        <v>2016</v>
      </c>
      <c r="F25" s="912">
        <v>245097.24122067165</v>
      </c>
      <c r="G25" s="913">
        <v>49509.642726575679</v>
      </c>
      <c r="H25" s="913">
        <v>188552.70241820032</v>
      </c>
    </row>
    <row r="26" spans="2:9">
      <c r="B26" s="910">
        <v>38061</v>
      </c>
      <c r="C26" s="911" t="s">
        <v>650</v>
      </c>
      <c r="D26" s="549">
        <v>0.02</v>
      </c>
      <c r="E26" s="568">
        <v>2014</v>
      </c>
      <c r="F26" s="912">
        <v>166891.26422327862</v>
      </c>
      <c r="G26" s="913">
        <v>11432.051599294586</v>
      </c>
      <c r="H26" s="913">
        <v>29655.025316715357</v>
      </c>
    </row>
    <row r="27" spans="2:9">
      <c r="B27" s="910">
        <v>38061</v>
      </c>
      <c r="C27" s="911" t="s">
        <v>651</v>
      </c>
      <c r="D27" s="549">
        <v>0.02</v>
      </c>
      <c r="E27" s="568">
        <v>2024</v>
      </c>
      <c r="F27" s="912">
        <v>296441.94571384758</v>
      </c>
      <c r="G27" s="913">
        <v>296441.94571384758</v>
      </c>
      <c r="H27" s="913">
        <v>864296.39926972473</v>
      </c>
    </row>
    <row r="28" spans="2:9">
      <c r="B28" s="910"/>
      <c r="C28" s="911"/>
      <c r="D28" s="549"/>
      <c r="E28" s="568"/>
      <c r="F28" s="684"/>
      <c r="G28" s="680"/>
      <c r="H28" s="913"/>
    </row>
    <row r="29" spans="2:9" ht="15.75">
      <c r="B29" s="910"/>
      <c r="C29" s="163" t="s">
        <v>567</v>
      </c>
      <c r="D29" s="549"/>
      <c r="E29" s="568"/>
      <c r="F29" s="682">
        <f>SUM(F31:F35)</f>
        <v>5658890.1122527225</v>
      </c>
      <c r="G29" s="689">
        <f t="shared" ref="G29:H29" si="2">SUM(G31:G35)</f>
        <v>5658890.1122527225</v>
      </c>
      <c r="H29" s="689">
        <f t="shared" si="2"/>
        <v>18108551.831232335</v>
      </c>
    </row>
    <row r="30" spans="2:9">
      <c r="B30" s="910"/>
      <c r="C30" s="911"/>
      <c r="D30" s="549"/>
      <c r="E30" s="568"/>
      <c r="F30" s="684"/>
      <c r="G30" s="680"/>
      <c r="H30" s="680"/>
    </row>
    <row r="31" spans="2:9">
      <c r="B31" s="910">
        <v>37986</v>
      </c>
      <c r="C31" s="911" t="s">
        <v>234</v>
      </c>
      <c r="D31" s="549">
        <v>1.18E-2</v>
      </c>
      <c r="E31" s="568">
        <v>2038</v>
      </c>
      <c r="F31" s="912">
        <v>438327.12344732397</v>
      </c>
      <c r="G31" s="913">
        <v>438327.12344732397</v>
      </c>
      <c r="H31" s="913">
        <v>1059169.9463413898</v>
      </c>
    </row>
    <row r="32" spans="2:9">
      <c r="B32" s="910">
        <v>37986</v>
      </c>
      <c r="C32" s="911" t="s">
        <v>235</v>
      </c>
      <c r="D32" s="549">
        <v>1.18E-2</v>
      </c>
      <c r="E32" s="568">
        <v>2038</v>
      </c>
      <c r="F32" s="912">
        <v>1724.50820426315</v>
      </c>
      <c r="G32" s="913">
        <v>1724.50820426315</v>
      </c>
      <c r="H32" s="913">
        <v>4167.0870122410734</v>
      </c>
    </row>
    <row r="33" spans="2:8">
      <c r="B33" s="910">
        <v>37986</v>
      </c>
      <c r="C33" s="911" t="s">
        <v>237</v>
      </c>
      <c r="D33" s="549">
        <v>5.8299999999999998E-2</v>
      </c>
      <c r="E33" s="568">
        <v>2033</v>
      </c>
      <c r="F33" s="912">
        <v>1605962.9710167153</v>
      </c>
      <c r="G33" s="913">
        <v>1605962.9710167153</v>
      </c>
      <c r="H33" s="913">
        <v>4928159.5701049203</v>
      </c>
    </row>
    <row r="34" spans="2:8">
      <c r="B34" s="910">
        <v>37986</v>
      </c>
      <c r="C34" s="911" t="s">
        <v>238</v>
      </c>
      <c r="D34" s="549">
        <v>5.8299999999999998E-2</v>
      </c>
      <c r="E34" s="568">
        <v>2033</v>
      </c>
      <c r="F34" s="912">
        <v>19247.126667689005</v>
      </c>
      <c r="G34" s="913">
        <v>19247.126667689005</v>
      </c>
      <c r="H34" s="913">
        <v>59062.92357912648</v>
      </c>
    </row>
    <row r="35" spans="2:8">
      <c r="B35" s="910">
        <v>37986</v>
      </c>
      <c r="C35" s="911" t="s">
        <v>239</v>
      </c>
      <c r="D35" s="549">
        <v>3.3099999999999997E-2</v>
      </c>
      <c r="E35" s="568">
        <v>2045</v>
      </c>
      <c r="F35" s="912">
        <v>3593628.3829167308</v>
      </c>
      <c r="G35" s="913">
        <v>3593628.3829167308</v>
      </c>
      <c r="H35" s="913">
        <v>12057992.304194657</v>
      </c>
    </row>
    <row r="36" spans="2:8">
      <c r="B36" s="575"/>
      <c r="C36" s="911"/>
      <c r="D36" s="549"/>
      <c r="E36" s="568"/>
      <c r="F36" s="684"/>
      <c r="G36" s="680"/>
      <c r="H36" s="680"/>
    </row>
    <row r="37" spans="2:8" ht="15.75">
      <c r="B37" s="910"/>
      <c r="C37" s="163" t="s">
        <v>543</v>
      </c>
      <c r="D37" s="549"/>
      <c r="E37" s="568"/>
      <c r="F37" s="682">
        <f>SUM(F39:F40)</f>
        <v>3167200.2038030978</v>
      </c>
      <c r="G37" s="689">
        <f t="shared" ref="G37:H37" si="3">SUM(G39:G40)</f>
        <v>1563833.4447017317</v>
      </c>
      <c r="H37" s="689">
        <f t="shared" si="3"/>
        <v>5570626.4440779034</v>
      </c>
    </row>
    <row r="38" spans="2:8">
      <c r="B38" s="910"/>
      <c r="C38" s="911"/>
      <c r="D38" s="549"/>
      <c r="E38" s="568"/>
      <c r="F38" s="684"/>
      <c r="G38" s="680"/>
      <c r="H38" s="680"/>
    </row>
    <row r="39" spans="2:8">
      <c r="B39" s="910">
        <v>37291</v>
      </c>
      <c r="C39" s="911" t="s">
        <v>544</v>
      </c>
      <c r="D39" s="549">
        <v>0.02</v>
      </c>
      <c r="E39" s="568">
        <v>2018</v>
      </c>
      <c r="F39" s="912">
        <v>3006218.1930685481</v>
      </c>
      <c r="G39" s="913">
        <v>1455009.6054451759</v>
      </c>
      <c r="H39" s="913">
        <v>5181422.1198130911</v>
      </c>
    </row>
    <row r="40" spans="2:8">
      <c r="B40" s="910">
        <v>37291</v>
      </c>
      <c r="C40" s="911" t="s">
        <v>545</v>
      </c>
      <c r="D40" s="549">
        <v>0.02</v>
      </c>
      <c r="E40" s="568">
        <v>2020</v>
      </c>
      <c r="F40" s="912">
        <v>160982.01073454993</v>
      </c>
      <c r="G40" s="913">
        <v>108823.8392565557</v>
      </c>
      <c r="H40" s="913">
        <v>389204.32426481223</v>
      </c>
    </row>
    <row r="41" spans="2:8">
      <c r="B41" s="910"/>
      <c r="C41" s="911"/>
      <c r="D41" s="549"/>
      <c r="E41" s="568"/>
      <c r="F41" s="684"/>
      <c r="G41" s="680"/>
      <c r="H41" s="680"/>
    </row>
    <row r="42" spans="2:8" ht="15.75">
      <c r="B42" s="575"/>
      <c r="C42" s="163" t="s">
        <v>646</v>
      </c>
      <c r="D42" s="549"/>
      <c r="E42" s="568"/>
      <c r="F42" s="682"/>
      <c r="G42" s="689"/>
      <c r="H42" s="689">
        <v>1760.0090474678964</v>
      </c>
    </row>
    <row r="43" spans="2:8" ht="15">
      <c r="B43" s="575"/>
      <c r="C43" s="911"/>
      <c r="D43" s="549"/>
      <c r="E43" s="568"/>
      <c r="F43" s="685"/>
      <c r="G43" s="687"/>
      <c r="H43" s="689"/>
    </row>
    <row r="44" spans="2:8" ht="15.75">
      <c r="B44" s="575"/>
      <c r="C44" s="576" t="s">
        <v>583</v>
      </c>
      <c r="D44" s="173"/>
      <c r="E44" s="568"/>
      <c r="F44" s="682">
        <f>+F46+F66</f>
        <v>732388.49053826102</v>
      </c>
      <c r="G44" s="689">
        <f t="shared" ref="G44:H44" si="4">+G46+G66</f>
        <v>731864.35428136785</v>
      </c>
      <c r="H44" s="689">
        <f t="shared" si="4"/>
        <v>3034509.5872562421</v>
      </c>
    </row>
    <row r="45" spans="2:8">
      <c r="B45" s="910"/>
      <c r="C45" s="911"/>
      <c r="D45" s="175"/>
      <c r="E45" s="568"/>
      <c r="F45" s="912"/>
      <c r="G45" s="913"/>
      <c r="H45" s="913"/>
    </row>
    <row r="46" spans="2:8" ht="15">
      <c r="B46" s="910"/>
      <c r="C46" s="915" t="s">
        <v>568</v>
      </c>
      <c r="D46" s="175"/>
      <c r="E46" s="568"/>
      <c r="F46" s="682">
        <f>SUM(F47:F64)</f>
        <v>731183.82521085721</v>
      </c>
      <c r="G46" s="689">
        <f t="shared" ref="G46:H46" si="5">SUM(G47:G64)</f>
        <v>730659.68895396404</v>
      </c>
      <c r="H46" s="689">
        <f t="shared" si="5"/>
        <v>3026350.9607385239</v>
      </c>
    </row>
    <row r="47" spans="2:8">
      <c r="B47" s="910">
        <v>37201</v>
      </c>
      <c r="C47" s="911" t="s">
        <v>675</v>
      </c>
      <c r="D47" s="175">
        <v>0.05</v>
      </c>
      <c r="E47" s="568">
        <v>2015</v>
      </c>
      <c r="F47" s="912">
        <v>27927.680478454222</v>
      </c>
      <c r="G47" s="913">
        <v>27927.680478454222</v>
      </c>
      <c r="H47" s="913">
        <v>100779.4389814149</v>
      </c>
    </row>
    <row r="48" spans="2:8">
      <c r="B48" s="910">
        <v>37201</v>
      </c>
      <c r="C48" s="911" t="s">
        <v>676</v>
      </c>
      <c r="D48" s="175">
        <v>0.05</v>
      </c>
      <c r="E48" s="568">
        <v>2015</v>
      </c>
      <c r="F48" s="912">
        <v>11059.685048305473</v>
      </c>
      <c r="G48" s="913">
        <v>11059.685048305473</v>
      </c>
      <c r="H48" s="913">
        <v>39746.562485829592</v>
      </c>
    </row>
    <row r="49" spans="2:8">
      <c r="B49" s="910">
        <v>37201</v>
      </c>
      <c r="C49" s="911" t="s">
        <v>677</v>
      </c>
      <c r="D49" s="175">
        <v>0.05</v>
      </c>
      <c r="E49" s="568">
        <v>2017</v>
      </c>
      <c r="F49" s="912">
        <v>82467.633767827021</v>
      </c>
      <c r="G49" s="913">
        <v>82467.633767827021</v>
      </c>
      <c r="H49" s="913">
        <v>297591.5550416421</v>
      </c>
    </row>
    <row r="50" spans="2:8">
      <c r="B50" s="910">
        <v>37201</v>
      </c>
      <c r="C50" s="911" t="s">
        <v>678</v>
      </c>
      <c r="D50" s="175">
        <v>0.05</v>
      </c>
      <c r="E50" s="568">
        <v>2017</v>
      </c>
      <c r="F50" s="912">
        <v>45001.37500383376</v>
      </c>
      <c r="G50" s="913">
        <v>45001.37500383376</v>
      </c>
      <c r="H50" s="913">
        <v>161727.02530483922</v>
      </c>
    </row>
    <row r="51" spans="2:8">
      <c r="B51" s="910">
        <v>37201</v>
      </c>
      <c r="C51" s="911" t="s">
        <v>679</v>
      </c>
      <c r="D51" s="175">
        <v>0.05</v>
      </c>
      <c r="E51" s="568">
        <v>2018</v>
      </c>
      <c r="F51" s="912">
        <v>161894.90808158257</v>
      </c>
      <c r="G51" s="913">
        <v>161894.90808158257</v>
      </c>
      <c r="H51" s="913">
        <v>719454.92658919108</v>
      </c>
    </row>
    <row r="52" spans="2:8">
      <c r="B52" s="910">
        <v>37201</v>
      </c>
      <c r="C52" s="911" t="s">
        <v>680</v>
      </c>
      <c r="D52" s="175">
        <v>0.05</v>
      </c>
      <c r="E52" s="568">
        <v>2018</v>
      </c>
      <c r="F52" s="912">
        <v>129741.55893267902</v>
      </c>
      <c r="G52" s="913">
        <v>129741.55893267902</v>
      </c>
      <c r="H52" s="913">
        <v>574207.91852096573</v>
      </c>
    </row>
    <row r="53" spans="2:8">
      <c r="B53" s="910">
        <v>37201</v>
      </c>
      <c r="C53" s="911" t="s">
        <v>681</v>
      </c>
      <c r="D53" s="175">
        <v>0.05</v>
      </c>
      <c r="E53" s="568">
        <v>2019</v>
      </c>
      <c r="F53" s="912">
        <v>6533.8564637325562</v>
      </c>
      <c r="G53" s="913">
        <v>6533.8564637325562</v>
      </c>
      <c r="H53" s="913">
        <v>23577.983472716165</v>
      </c>
    </row>
    <row r="54" spans="2:8">
      <c r="B54" s="910">
        <v>37201</v>
      </c>
      <c r="C54" s="911" t="s">
        <v>682</v>
      </c>
      <c r="D54" s="175">
        <v>0.05</v>
      </c>
      <c r="E54" s="568">
        <v>2019</v>
      </c>
      <c r="F54" s="912">
        <v>1039.9528906609416</v>
      </c>
      <c r="G54" s="913">
        <v>515.81663376782706</v>
      </c>
      <c r="H54" s="913">
        <v>2178.9773349053039</v>
      </c>
    </row>
    <row r="55" spans="2:8">
      <c r="B55" s="910">
        <v>37201</v>
      </c>
      <c r="C55" s="911" t="s">
        <v>683</v>
      </c>
      <c r="D55" s="175">
        <v>0.05</v>
      </c>
      <c r="E55" s="568">
        <v>2020</v>
      </c>
      <c r="F55" s="912">
        <v>5518.4116239840505</v>
      </c>
      <c r="G55" s="913">
        <v>5518.4116239840505</v>
      </c>
      <c r="H55" s="913">
        <v>19913.663360778042</v>
      </c>
    </row>
    <row r="56" spans="2:8">
      <c r="B56" s="910">
        <v>37201</v>
      </c>
      <c r="C56" s="911" t="s">
        <v>684</v>
      </c>
      <c r="D56" s="175">
        <v>0.05</v>
      </c>
      <c r="E56" s="568">
        <v>2020</v>
      </c>
      <c r="F56" s="912">
        <v>2547.1296426928384</v>
      </c>
      <c r="G56" s="913">
        <v>2547.1296426928384</v>
      </c>
      <c r="H56" s="913">
        <v>9153.9358590667944</v>
      </c>
    </row>
    <row r="57" spans="2:8">
      <c r="B57" s="910">
        <v>37201</v>
      </c>
      <c r="C57" s="911" t="s">
        <v>685</v>
      </c>
      <c r="D57" s="175">
        <v>0.05</v>
      </c>
      <c r="E57" s="568">
        <v>2027</v>
      </c>
      <c r="F57" s="912">
        <v>8980.5246741297342</v>
      </c>
      <c r="G57" s="913">
        <v>8980.5246741297342</v>
      </c>
      <c r="H57" s="913">
        <v>32403.607694018523</v>
      </c>
    </row>
    <row r="58" spans="2:8">
      <c r="B58" s="910">
        <v>37201</v>
      </c>
      <c r="C58" s="911" t="s">
        <v>686</v>
      </c>
      <c r="D58" s="175">
        <v>0.05</v>
      </c>
      <c r="E58" s="568">
        <v>2027</v>
      </c>
      <c r="F58" s="912">
        <v>25517.511884680265</v>
      </c>
      <c r="G58" s="913">
        <v>25517.511884680265</v>
      </c>
      <c r="H58" s="913">
        <v>92043.842901192591</v>
      </c>
    </row>
    <row r="59" spans="2:8">
      <c r="B59" s="910">
        <v>37201</v>
      </c>
      <c r="C59" s="911" t="s">
        <v>687</v>
      </c>
      <c r="D59" s="175">
        <v>0.05</v>
      </c>
      <c r="E59" s="568">
        <v>2027</v>
      </c>
      <c r="F59" s="912">
        <v>26130.86474467106</v>
      </c>
      <c r="G59" s="913">
        <v>26130.86474467106</v>
      </c>
      <c r="H59" s="913">
        <v>93880.158924495743</v>
      </c>
    </row>
    <row r="60" spans="2:8">
      <c r="B60" s="910">
        <v>37201</v>
      </c>
      <c r="C60" s="911" t="s">
        <v>688</v>
      </c>
      <c r="D60" s="175">
        <v>0.05</v>
      </c>
      <c r="E60" s="568">
        <v>2030</v>
      </c>
      <c r="F60" s="912">
        <v>14533.960128814599</v>
      </c>
      <c r="G60" s="913">
        <v>14533.960128814599</v>
      </c>
      <c r="H60" s="913">
        <v>52232.495951312099</v>
      </c>
    </row>
    <row r="61" spans="2:8">
      <c r="B61" s="910">
        <v>37201</v>
      </c>
      <c r="C61" s="911" t="s">
        <v>689</v>
      </c>
      <c r="D61" s="175">
        <v>0.05</v>
      </c>
      <c r="E61" s="568">
        <v>2030</v>
      </c>
      <c r="F61" s="912">
        <v>1934.706824106732</v>
      </c>
      <c r="G61" s="913">
        <v>1934.706824106732</v>
      </c>
      <c r="H61" s="913">
        <v>6981.5561104957105</v>
      </c>
    </row>
    <row r="62" spans="2:8">
      <c r="B62" s="910">
        <v>37201</v>
      </c>
      <c r="C62" s="911" t="s">
        <v>690</v>
      </c>
      <c r="D62" s="175">
        <v>0.05</v>
      </c>
      <c r="E62" s="568">
        <v>2031</v>
      </c>
      <c r="F62" s="912">
        <v>443.12222051832538</v>
      </c>
      <c r="G62" s="913">
        <v>443.12222051832538</v>
      </c>
      <c r="H62" s="913">
        <v>1599.0446770010774</v>
      </c>
    </row>
    <row r="63" spans="2:8">
      <c r="B63" s="910">
        <v>37201</v>
      </c>
      <c r="C63" s="911" t="s">
        <v>691</v>
      </c>
      <c r="D63" s="175">
        <v>0.05</v>
      </c>
      <c r="E63" s="568">
        <v>2031</v>
      </c>
      <c r="F63" s="912">
        <v>144749.82901395491</v>
      </c>
      <c r="G63" s="913">
        <v>144749.82901395491</v>
      </c>
      <c r="H63" s="913">
        <v>643262.82613530615</v>
      </c>
    </row>
    <row r="64" spans="2:8">
      <c r="B64" s="910">
        <v>37201</v>
      </c>
      <c r="C64" s="911" t="s">
        <v>692</v>
      </c>
      <c r="D64" s="175">
        <v>0.05</v>
      </c>
      <c r="E64" s="568">
        <v>2031</v>
      </c>
      <c r="F64" s="912">
        <v>35161.113786229107</v>
      </c>
      <c r="G64" s="913">
        <v>35161.113786229107</v>
      </c>
      <c r="H64" s="913">
        <v>155615.44139335322</v>
      </c>
    </row>
    <row r="65" spans="2:8">
      <c r="B65" s="910"/>
      <c r="C65" s="911"/>
      <c r="D65" s="175"/>
      <c r="E65" s="568"/>
      <c r="F65" s="912"/>
      <c r="G65" s="913"/>
      <c r="H65" s="913"/>
    </row>
    <row r="66" spans="2:8" ht="15">
      <c r="B66" s="910"/>
      <c r="C66" s="915" t="s">
        <v>569</v>
      </c>
      <c r="D66" s="175"/>
      <c r="E66" s="568"/>
      <c r="F66" s="682">
        <f>+F67</f>
        <v>1204.6653274037724</v>
      </c>
      <c r="G66" s="689">
        <f t="shared" ref="G66:H66" si="6">+G67</f>
        <v>1204.6653274037724</v>
      </c>
      <c r="H66" s="689">
        <f t="shared" si="6"/>
        <v>8158.6265177181385</v>
      </c>
    </row>
    <row r="67" spans="2:8">
      <c r="B67" s="910">
        <v>37201</v>
      </c>
      <c r="C67" s="911" t="s">
        <v>693</v>
      </c>
      <c r="D67" s="175">
        <v>5.5E-2</v>
      </c>
      <c r="E67" s="568">
        <v>2018</v>
      </c>
      <c r="F67" s="912">
        <v>1204.6653274037724</v>
      </c>
      <c r="G67" s="913">
        <v>1204.6653274037724</v>
      </c>
      <c r="H67" s="913">
        <v>8158.6265177181385</v>
      </c>
    </row>
    <row r="68" spans="2:8">
      <c r="B68" s="910"/>
      <c r="C68" s="911"/>
      <c r="D68" s="175"/>
      <c r="E68" s="568"/>
      <c r="F68" s="912"/>
      <c r="G68" s="913"/>
      <c r="H68" s="913"/>
    </row>
    <row r="69" spans="2:8" ht="15.75">
      <c r="B69" s="910"/>
      <c r="C69" s="576" t="s">
        <v>774</v>
      </c>
      <c r="D69" s="175"/>
      <c r="E69" s="568"/>
      <c r="F69" s="682">
        <f>+F71</f>
        <v>262636.57778909762</v>
      </c>
      <c r="G69" s="689">
        <f t="shared" ref="G69:H69" si="7">+G71</f>
        <v>262636.57778909762</v>
      </c>
      <c r="H69" s="689">
        <f t="shared" si="7"/>
        <v>543447.60676120082</v>
      </c>
    </row>
    <row r="70" spans="2:8">
      <c r="B70" s="910"/>
      <c r="C70" s="911"/>
      <c r="D70" s="175"/>
      <c r="E70" s="568"/>
      <c r="F70" s="912"/>
      <c r="G70" s="913"/>
      <c r="H70" s="913"/>
    </row>
    <row r="71" spans="2:8">
      <c r="B71" s="910">
        <v>38321</v>
      </c>
      <c r="C71" s="911" t="s">
        <v>885</v>
      </c>
      <c r="D71" s="175">
        <v>1.18E-2</v>
      </c>
      <c r="E71" s="568">
        <v>2038</v>
      </c>
      <c r="F71" s="912">
        <v>262636.57778909762</v>
      </c>
      <c r="G71" s="913">
        <v>262636.57778909762</v>
      </c>
      <c r="H71" s="913">
        <v>543447.60676120082</v>
      </c>
    </row>
    <row r="72" spans="2:8" ht="15">
      <c r="B72" s="4"/>
      <c r="C72" s="916"/>
      <c r="D72" s="261"/>
      <c r="E72" s="511"/>
      <c r="F72" s="933"/>
      <c r="G72" s="935"/>
      <c r="H72" s="690"/>
    </row>
    <row r="73" spans="2:8">
      <c r="B73" s="917"/>
      <c r="C73" s="918"/>
      <c r="D73" s="918"/>
      <c r="E73" s="919"/>
      <c r="F73" s="936"/>
      <c r="G73" s="920"/>
      <c r="H73" s="920"/>
    </row>
    <row r="74" spans="2:8" ht="14.25">
      <c r="B74" s="1142" t="s">
        <v>653</v>
      </c>
      <c r="C74" s="1143"/>
      <c r="D74" s="1143"/>
      <c r="E74" s="1144"/>
      <c r="F74" s="937">
        <f>+F69+F44+F42+F37+F29+F23+F19</f>
        <v>10670289.417813634</v>
      </c>
      <c r="G74" s="921">
        <f t="shared" ref="G74:H74" si="8">+G69+G44+G42+G37+G29+G23+G19</f>
        <v>8609794.0246328022</v>
      </c>
      <c r="H74" s="921">
        <f t="shared" si="8"/>
        <v>28422887.342546534</v>
      </c>
    </row>
    <row r="75" spans="2:8" ht="13.5" thickBot="1">
      <c r="B75" s="922"/>
      <c r="C75" s="923"/>
      <c r="D75" s="923"/>
      <c r="E75" s="924"/>
      <c r="F75" s="938"/>
      <c r="G75" s="925"/>
      <c r="H75" s="925"/>
    </row>
    <row r="76" spans="2:8" ht="13.5" thickTop="1">
      <c r="F76" s="502"/>
      <c r="G76" s="502"/>
      <c r="H76" s="502"/>
    </row>
    <row r="77" spans="2:8">
      <c r="B77" s="184" t="s">
        <v>726</v>
      </c>
      <c r="H77" s="695"/>
    </row>
    <row r="78" spans="2:8">
      <c r="B78" s="184" t="s">
        <v>886</v>
      </c>
    </row>
    <row r="79" spans="2:8">
      <c r="B79" s="184" t="s">
        <v>887</v>
      </c>
    </row>
  </sheetData>
  <customSheetViews>
    <customSheetView guid="{AE035438-BA58-480D-90AC-43CF75BC256A}" scale="75" showPageBreaks="1" printArea="1" hiddenColumns="1" showRuler="0">
      <rowBreaks count="1" manualBreakCount="1">
        <brk id="64" min="1" max="6" man="1"/>
      </rowBreaks>
      <pageMargins left="0.39370078740157483" right="0.39370078740157483" top="0.39370078740157483" bottom="0.39370078740157483" header="0" footer="0"/>
      <printOptions horizontalCentered="1"/>
      <pageSetup paperSize="9" scale="61" fitToWidth="2" fitToHeight="2" orientation="portrait" horizontalDpi="4294967293" r:id="rId1"/>
      <headerFooter alignWithMargins="0"/>
    </customSheetView>
  </customSheetViews>
  <mergeCells count="11">
    <mergeCell ref="B8:H8"/>
    <mergeCell ref="B74:E74"/>
    <mergeCell ref="B10:H10"/>
    <mergeCell ref="B14:B17"/>
    <mergeCell ref="C14:C17"/>
    <mergeCell ref="D14:D17"/>
    <mergeCell ref="E14:E17"/>
    <mergeCell ref="F14:F17"/>
    <mergeCell ref="G14:G17"/>
    <mergeCell ref="H14:H17"/>
    <mergeCell ref="B9:H9"/>
  </mergeCells>
  <phoneticPr fontId="47" type="noConversion"/>
  <hyperlinks>
    <hyperlink ref="A1" location="INDICE!A1" display="Indice"/>
  </hyperlinks>
  <printOptions horizontalCentered="1"/>
  <pageMargins left="0.23622047244094491" right="0.11811023622047245" top="0.39370078740157483" bottom="0.39370078740157483" header="0" footer="0"/>
  <pageSetup paperSize="9" scale="61" fitToWidth="2" fitToHeight="2" orientation="portrait" horizontalDpi="4294967293" r:id="rId2"/>
  <headerFooter alignWithMargins="0">
    <oddFooter>&amp;LA.1.10</oddFooter>
  </headerFooter>
</worksheet>
</file>

<file path=xl/worksheets/sheet12.xml><?xml version="1.0" encoding="utf-8"?>
<worksheet xmlns="http://schemas.openxmlformats.org/spreadsheetml/2006/main" xmlns:r="http://schemas.openxmlformats.org/officeDocument/2006/relationships">
  <sheetPr codeName="Hoja28" enableFormatConditionsCalculation="0">
    <pageSetUpPr fitToPage="1"/>
  </sheetPr>
  <dimension ref="A1:H275"/>
  <sheetViews>
    <sheetView showGridLines="0" view="pageBreakPreview" topLeftCell="A67" zoomScale="75" zoomScaleNormal="75" zoomScaleSheetLayoutView="75" workbookViewId="0">
      <selection activeCell="B96" sqref="B96"/>
    </sheetView>
  </sheetViews>
  <sheetFormatPr baseColWidth="10" defaultRowHeight="12.75"/>
  <cols>
    <col min="1" max="1" width="7.140625" style="7" customWidth="1"/>
    <col min="2" max="2" width="10.5703125" style="7" customWidth="1"/>
    <col min="3" max="3" width="61.28515625" style="7" customWidth="1"/>
    <col min="4" max="4" width="17.5703125" style="7" customWidth="1"/>
    <col min="5" max="5" width="12.28515625" style="7" bestFit="1" customWidth="1"/>
    <col min="6" max="6" width="16.28515625" style="7" customWidth="1"/>
    <col min="7" max="7" width="17.85546875" style="7" customWidth="1"/>
    <col min="8" max="8" width="18.85546875" style="7" customWidth="1"/>
    <col min="9" max="9" width="11.42578125" style="7"/>
    <col min="10" max="12" width="12.7109375" style="7" bestFit="1" customWidth="1"/>
    <col min="13" max="16384" width="11.42578125" style="7"/>
  </cols>
  <sheetData>
    <row r="1" spans="1:8" ht="15" customHeight="1">
      <c r="A1" s="224" t="s">
        <v>472</v>
      </c>
    </row>
    <row r="2" spans="1:8" s="513" customFormat="1" ht="15" customHeight="1">
      <c r="A2" s="7"/>
      <c r="B2" s="32" t="s">
        <v>662</v>
      </c>
      <c r="C2" s="6"/>
      <c r="D2" s="6"/>
      <c r="E2" s="6"/>
      <c r="F2" s="6"/>
      <c r="G2" s="6"/>
      <c r="H2" s="512"/>
    </row>
    <row r="3" spans="1:8" s="513" customFormat="1" ht="15" customHeight="1">
      <c r="A3" s="7"/>
      <c r="B3" s="3" t="s">
        <v>295</v>
      </c>
      <c r="C3" s="6"/>
      <c r="D3" s="6"/>
      <c r="E3" s="6"/>
      <c r="F3" s="6"/>
      <c r="G3" s="6"/>
      <c r="H3" s="502"/>
    </row>
    <row r="4" spans="1:8" ht="15" customHeight="1">
      <c r="B4" s="6"/>
      <c r="C4" s="6"/>
      <c r="D4" s="6"/>
      <c r="E4" s="6"/>
      <c r="F4" s="6"/>
      <c r="G4" s="6"/>
      <c r="H4" s="502"/>
    </row>
    <row r="5" spans="1:8">
      <c r="B5" s="6"/>
      <c r="C5" s="6"/>
      <c r="D5" s="6"/>
      <c r="E5" s="6"/>
      <c r="F5" s="6"/>
      <c r="G5" s="6"/>
      <c r="H5" s="502"/>
    </row>
    <row r="6" spans="1:8" ht="16.5">
      <c r="B6" s="1141" t="s">
        <v>806</v>
      </c>
      <c r="C6" s="1141"/>
      <c r="D6" s="1141"/>
      <c r="E6" s="1141"/>
      <c r="F6" s="1141"/>
      <c r="G6" s="1141"/>
      <c r="H6" s="1141"/>
    </row>
    <row r="7" spans="1:8" ht="14.25">
      <c r="B7" s="1158" t="s">
        <v>787</v>
      </c>
      <c r="C7" s="1158"/>
      <c r="D7" s="1158"/>
      <c r="E7" s="1158"/>
      <c r="F7" s="1158"/>
      <c r="G7" s="1158"/>
      <c r="H7" s="1158"/>
    </row>
    <row r="8" spans="1:8" s="529" customFormat="1"/>
    <row r="9" spans="1:8" s="529" customFormat="1"/>
    <row r="10" spans="1:8" s="529" customFormat="1" ht="13.5" thickBot="1">
      <c r="B10" s="38"/>
      <c r="C10" s="38"/>
      <c r="D10" s="530"/>
      <c r="E10" s="38"/>
      <c r="F10" s="38"/>
      <c r="G10" s="38"/>
      <c r="H10" s="347" t="s">
        <v>636</v>
      </c>
    </row>
    <row r="11" spans="1:8" s="529" customFormat="1" ht="13.5" thickTop="1">
      <c r="B11" s="1132" t="s">
        <v>637</v>
      </c>
      <c r="C11" s="1135" t="s">
        <v>632</v>
      </c>
      <c r="D11" s="1115" t="s">
        <v>511</v>
      </c>
      <c r="E11" s="1138" t="s">
        <v>633</v>
      </c>
      <c r="F11" s="1129" t="s">
        <v>638</v>
      </c>
      <c r="G11" s="1159" t="s">
        <v>721</v>
      </c>
      <c r="H11" s="1129" t="s">
        <v>722</v>
      </c>
    </row>
    <row r="12" spans="1:8" s="529" customFormat="1">
      <c r="B12" s="1133"/>
      <c r="C12" s="1136"/>
      <c r="D12" s="1148"/>
      <c r="E12" s="1139"/>
      <c r="F12" s="1130"/>
      <c r="G12" s="1160"/>
      <c r="H12" s="1130"/>
    </row>
    <row r="13" spans="1:8" s="529" customFormat="1">
      <c r="B13" s="1133"/>
      <c r="C13" s="1136"/>
      <c r="D13" s="1148"/>
      <c r="E13" s="1139"/>
      <c r="F13" s="1130"/>
      <c r="G13" s="1160"/>
      <c r="H13" s="1130"/>
    </row>
    <row r="14" spans="1:8" s="529" customFormat="1">
      <c r="B14" s="1133"/>
      <c r="C14" s="1136"/>
      <c r="D14" s="1148"/>
      <c r="E14" s="1139"/>
      <c r="F14" s="1130"/>
      <c r="G14" s="1160"/>
      <c r="H14" s="1130"/>
    </row>
    <row r="15" spans="1:8" s="529" customFormat="1">
      <c r="B15" s="1134"/>
      <c r="C15" s="1137"/>
      <c r="D15" s="1149"/>
      <c r="E15" s="1140"/>
      <c r="F15" s="1131"/>
      <c r="G15" s="1161"/>
      <c r="H15" s="1131"/>
    </row>
    <row r="16" spans="1:8" s="529" customFormat="1">
      <c r="B16" s="531"/>
      <c r="C16" s="532"/>
      <c r="D16" s="533"/>
      <c r="E16" s="534"/>
      <c r="F16" s="960"/>
      <c r="G16" s="954"/>
      <c r="H16" s="535"/>
    </row>
    <row r="17" spans="2:8" s="529" customFormat="1">
      <c r="B17" s="536"/>
      <c r="C17" s="532"/>
      <c r="D17" s="533"/>
      <c r="E17" s="534"/>
      <c r="F17" s="960"/>
      <c r="G17" s="537"/>
      <c r="H17" s="535"/>
    </row>
    <row r="18" spans="2:8" s="529" customFormat="1" ht="15">
      <c r="B18" s="538"/>
      <c r="C18" s="539" t="s">
        <v>236</v>
      </c>
      <c r="D18" s="540"/>
      <c r="E18" s="541"/>
      <c r="F18" s="850">
        <f>SUM(F20:F25)</f>
        <v>17340736.982999999</v>
      </c>
      <c r="G18" s="955">
        <f t="shared" ref="G18:H18" si="0">SUM(G20:G25)</f>
        <v>17324777.583000001</v>
      </c>
      <c r="H18" s="850">
        <f t="shared" si="0"/>
        <v>17340736.982999999</v>
      </c>
    </row>
    <row r="19" spans="2:8" s="529" customFormat="1" ht="15.75">
      <c r="B19" s="538"/>
      <c r="C19" s="539"/>
      <c r="D19" s="540"/>
      <c r="E19" s="541"/>
      <c r="F19" s="542"/>
      <c r="G19" s="956"/>
      <c r="H19" s="542"/>
    </row>
    <row r="20" spans="2:8" s="529" customFormat="1">
      <c r="B20" s="717">
        <v>41472</v>
      </c>
      <c r="C20" s="545" t="s">
        <v>781</v>
      </c>
      <c r="D20" s="175">
        <v>0.04</v>
      </c>
      <c r="E20" s="543">
        <v>2016</v>
      </c>
      <c r="F20" s="913">
        <v>197681.68400000001</v>
      </c>
      <c r="G20" s="939">
        <v>197681.68400000001</v>
      </c>
      <c r="H20" s="913">
        <v>197681.68400000001</v>
      </c>
    </row>
    <row r="21" spans="2:8" s="529" customFormat="1">
      <c r="B21" s="717">
        <v>41350</v>
      </c>
      <c r="C21" s="545" t="s">
        <v>782</v>
      </c>
      <c r="D21" s="175">
        <v>0.04</v>
      </c>
      <c r="E21" s="543">
        <v>2016</v>
      </c>
      <c r="F21" s="913">
        <v>22768</v>
      </c>
      <c r="G21" s="939">
        <v>6808.6</v>
      </c>
      <c r="H21" s="913">
        <v>22768</v>
      </c>
    </row>
    <row r="22" spans="2:8" s="529" customFormat="1">
      <c r="B22" s="717">
        <v>38628</v>
      </c>
      <c r="C22" s="545" t="s">
        <v>178</v>
      </c>
      <c r="D22" s="175">
        <v>7.0000000000000007E-2</v>
      </c>
      <c r="E22" s="543">
        <v>2015</v>
      </c>
      <c r="F22" s="913">
        <v>5944623.5060000001</v>
      </c>
      <c r="G22" s="939">
        <v>5944623.5060000001</v>
      </c>
      <c r="H22" s="913">
        <v>5944623.5060000001</v>
      </c>
    </row>
    <row r="23" spans="2:8" s="529" customFormat="1">
      <c r="B23" s="717">
        <v>39189</v>
      </c>
      <c r="C23" s="545" t="s">
        <v>347</v>
      </c>
      <c r="D23" s="175">
        <v>7.0000000000000007E-2</v>
      </c>
      <c r="E23" s="543">
        <v>2017</v>
      </c>
      <c r="F23" s="913">
        <v>6840075.7709999997</v>
      </c>
      <c r="G23" s="939">
        <v>6840075.7709999997</v>
      </c>
      <c r="H23" s="913">
        <v>6840075.7709999997</v>
      </c>
    </row>
    <row r="24" spans="2:8" s="529" customFormat="1">
      <c r="B24" s="717">
        <v>40876</v>
      </c>
      <c r="C24" s="545" t="s">
        <v>216</v>
      </c>
      <c r="D24" s="175">
        <v>0.09</v>
      </c>
      <c r="E24" s="543">
        <v>2018</v>
      </c>
      <c r="F24" s="913">
        <v>3374359.68</v>
      </c>
      <c r="G24" s="939">
        <v>3374359.68</v>
      </c>
      <c r="H24" s="913">
        <v>3374359.68</v>
      </c>
    </row>
    <row r="25" spans="2:8" s="529" customFormat="1">
      <c r="B25" s="717">
        <v>40983</v>
      </c>
      <c r="C25" s="545" t="s">
        <v>217</v>
      </c>
      <c r="D25" s="533">
        <v>0.09</v>
      </c>
      <c r="E25" s="543">
        <v>2019</v>
      </c>
      <c r="F25" s="913">
        <v>961228.34199999995</v>
      </c>
      <c r="G25" s="939">
        <v>961228.34199999995</v>
      </c>
      <c r="H25" s="913">
        <v>961228.34199999995</v>
      </c>
    </row>
    <row r="26" spans="2:8" s="529" customFormat="1">
      <c r="B26" s="717"/>
      <c r="C26" s="546"/>
      <c r="D26" s="533"/>
      <c r="E26" s="534"/>
      <c r="F26" s="960"/>
      <c r="G26" s="954"/>
      <c r="H26" s="535"/>
    </row>
    <row r="27" spans="2:8" s="529" customFormat="1" ht="30">
      <c r="B27" s="718"/>
      <c r="C27" s="547" t="s">
        <v>567</v>
      </c>
      <c r="D27" s="540"/>
      <c r="E27" s="541"/>
      <c r="F27" s="850">
        <f>SUM(F29:F45)</f>
        <v>30372754.066837516</v>
      </c>
      <c r="G27" s="955">
        <f t="shared" ref="G27:H27" si="1">SUM(G29:G45)</f>
        <v>30372754.066837516</v>
      </c>
      <c r="H27" s="850">
        <f t="shared" si="1"/>
        <v>35678234.243570246</v>
      </c>
    </row>
    <row r="28" spans="2:8" s="529" customFormat="1" ht="15.75">
      <c r="B28" s="718"/>
      <c r="C28" s="539"/>
      <c r="D28" s="540"/>
      <c r="E28" s="541"/>
      <c r="F28" s="542"/>
      <c r="G28" s="956"/>
      <c r="H28" s="542"/>
    </row>
    <row r="29" spans="2:8" s="529" customFormat="1">
      <c r="B29" s="717">
        <v>37986</v>
      </c>
      <c r="C29" s="548" t="s">
        <v>240</v>
      </c>
      <c r="D29" s="549">
        <v>2.5000000000000001E-2</v>
      </c>
      <c r="E29" s="174">
        <v>2038</v>
      </c>
      <c r="F29" s="913">
        <v>5296689.1950000003</v>
      </c>
      <c r="G29" s="939">
        <v>5296689.1950000003</v>
      </c>
      <c r="H29" s="913">
        <v>5296689.1950000003</v>
      </c>
    </row>
    <row r="30" spans="2:8" s="529" customFormat="1">
      <c r="B30" s="717">
        <v>37986</v>
      </c>
      <c r="C30" s="548" t="s">
        <v>241</v>
      </c>
      <c r="D30" s="549">
        <v>2.5000000000000001E-2</v>
      </c>
      <c r="E30" s="174">
        <v>2038</v>
      </c>
      <c r="F30" s="913">
        <v>1229562.8419999999</v>
      </c>
      <c r="G30" s="939">
        <v>1229562.8419999999</v>
      </c>
      <c r="H30" s="913">
        <v>1229562.8419999999</v>
      </c>
    </row>
    <row r="31" spans="2:8" s="529" customFormat="1">
      <c r="B31" s="717">
        <v>37986</v>
      </c>
      <c r="C31" s="548" t="s">
        <v>242</v>
      </c>
      <c r="D31" s="549">
        <v>2.5000000000000001E-2</v>
      </c>
      <c r="E31" s="174">
        <v>2038</v>
      </c>
      <c r="F31" s="913">
        <v>96939.179000000004</v>
      </c>
      <c r="G31" s="939">
        <v>96939.179000000004</v>
      </c>
      <c r="H31" s="913">
        <v>96939.179000000004</v>
      </c>
    </row>
    <row r="32" spans="2:8" s="529" customFormat="1">
      <c r="B32" s="717">
        <v>37986</v>
      </c>
      <c r="C32" s="548" t="s">
        <v>243</v>
      </c>
      <c r="D32" s="549">
        <v>2.5000000000000001E-2</v>
      </c>
      <c r="E32" s="174">
        <v>2038</v>
      </c>
      <c r="F32" s="913">
        <v>71439.702000000005</v>
      </c>
      <c r="G32" s="939">
        <v>71439.702000000005</v>
      </c>
      <c r="H32" s="913">
        <v>71439.702000000005</v>
      </c>
    </row>
    <row r="33" spans="2:8" s="529" customFormat="1">
      <c r="B33" s="717">
        <v>37986</v>
      </c>
      <c r="C33" s="548" t="s">
        <v>244</v>
      </c>
      <c r="D33" s="549">
        <v>2.2599999999999999E-2</v>
      </c>
      <c r="E33" s="174">
        <v>2038</v>
      </c>
      <c r="F33" s="913">
        <v>6920841.4680412365</v>
      </c>
      <c r="G33" s="939">
        <v>6920841.4680412365</v>
      </c>
      <c r="H33" s="913">
        <v>6920841.4680412365</v>
      </c>
    </row>
    <row r="34" spans="2:8" s="529" customFormat="1">
      <c r="B34" s="717">
        <v>37986</v>
      </c>
      <c r="C34" s="548" t="s">
        <v>245</v>
      </c>
      <c r="D34" s="549">
        <v>2.2599999999999999E-2</v>
      </c>
      <c r="E34" s="174">
        <v>2038</v>
      </c>
      <c r="F34" s="913">
        <v>1977059.6975945015</v>
      </c>
      <c r="G34" s="939">
        <v>1977059.6975945015</v>
      </c>
      <c r="H34" s="913">
        <v>1977059.6975945015</v>
      </c>
    </row>
    <row r="35" spans="2:8" s="529" customFormat="1">
      <c r="B35" s="717">
        <v>37986</v>
      </c>
      <c r="C35" s="548" t="s">
        <v>246</v>
      </c>
      <c r="D35" s="549">
        <v>4.4999999999999997E-3</v>
      </c>
      <c r="E35" s="174">
        <v>2038</v>
      </c>
      <c r="F35" s="913">
        <v>197458.26210826213</v>
      </c>
      <c r="G35" s="939">
        <v>197458.26210826213</v>
      </c>
      <c r="H35" s="913">
        <v>197458.26210826213</v>
      </c>
    </row>
    <row r="36" spans="2:8" s="529" customFormat="1">
      <c r="B36" s="717">
        <v>37986</v>
      </c>
      <c r="C36" s="548" t="s">
        <v>247</v>
      </c>
      <c r="D36" s="549">
        <v>4.4999999999999997E-3</v>
      </c>
      <c r="E36" s="174">
        <v>2038</v>
      </c>
      <c r="F36" s="913">
        <v>8109.0503323836656</v>
      </c>
      <c r="G36" s="939">
        <v>8109.0503323836656</v>
      </c>
      <c r="H36" s="913">
        <v>8109.0503323836656</v>
      </c>
    </row>
    <row r="37" spans="2:8" s="529" customFormat="1">
      <c r="B37" s="717">
        <v>37986</v>
      </c>
      <c r="C37" s="548" t="s">
        <v>248</v>
      </c>
      <c r="D37" s="175">
        <v>8.2799999999999999E-2</v>
      </c>
      <c r="E37" s="174">
        <v>2033</v>
      </c>
      <c r="F37" s="913">
        <v>3048488.227</v>
      </c>
      <c r="G37" s="939">
        <v>3048488.227</v>
      </c>
      <c r="H37" s="913">
        <v>4274096.3368100002</v>
      </c>
    </row>
    <row r="38" spans="2:8" s="529" customFormat="1">
      <c r="B38" s="717">
        <v>37986</v>
      </c>
      <c r="C38" s="548" t="s">
        <v>249</v>
      </c>
      <c r="D38" s="175">
        <v>8.2799999999999999E-2</v>
      </c>
      <c r="E38" s="174">
        <v>2033</v>
      </c>
      <c r="F38" s="913">
        <v>3651085.5049999999</v>
      </c>
      <c r="G38" s="939">
        <v>3651085.5049999999</v>
      </c>
      <c r="H38" s="913">
        <v>5118960.6192600001</v>
      </c>
    </row>
    <row r="39" spans="2:8" s="529" customFormat="1">
      <c r="B39" s="717">
        <v>37986</v>
      </c>
      <c r="C39" s="548" t="s">
        <v>250</v>
      </c>
      <c r="D39" s="175">
        <v>8.2799999999999999E-2</v>
      </c>
      <c r="E39" s="174">
        <v>2033</v>
      </c>
      <c r="F39" s="913">
        <v>929895.88899999997</v>
      </c>
      <c r="G39" s="939">
        <v>929895.88899999997</v>
      </c>
      <c r="H39" s="913">
        <v>1303749.3724199999</v>
      </c>
    </row>
    <row r="40" spans="2:8" s="529" customFormat="1">
      <c r="B40" s="717">
        <v>37986</v>
      </c>
      <c r="C40" s="548" t="s">
        <v>258</v>
      </c>
      <c r="D40" s="175">
        <v>8.2799999999999999E-2</v>
      </c>
      <c r="E40" s="174">
        <v>2033</v>
      </c>
      <c r="F40" s="913">
        <v>131475.87</v>
      </c>
      <c r="G40" s="939">
        <v>131475.87</v>
      </c>
      <c r="H40" s="913">
        <v>184334.16581999999</v>
      </c>
    </row>
    <row r="41" spans="2:8" s="529" customFormat="1">
      <c r="B41" s="717">
        <v>37986</v>
      </c>
      <c r="C41" s="548" t="s">
        <v>259</v>
      </c>
      <c r="D41" s="175">
        <v>7.8200000000000006E-2</v>
      </c>
      <c r="E41" s="174">
        <v>2033</v>
      </c>
      <c r="F41" s="913">
        <v>3111341.0611683847</v>
      </c>
      <c r="G41" s="939">
        <v>3111341.0611683847</v>
      </c>
      <c r="H41" s="913">
        <v>4281527.9461993128</v>
      </c>
    </row>
    <row r="42" spans="2:8" s="529" customFormat="1">
      <c r="B42" s="717">
        <v>37986</v>
      </c>
      <c r="C42" s="548" t="s">
        <v>260</v>
      </c>
      <c r="D42" s="175">
        <v>7.8200000000000006E-2</v>
      </c>
      <c r="E42" s="174">
        <v>2033</v>
      </c>
      <c r="F42" s="913">
        <v>2658507.0281786942</v>
      </c>
      <c r="G42" s="939">
        <v>2658507.0281786942</v>
      </c>
      <c r="H42" s="913">
        <v>3658381.3579518893</v>
      </c>
    </row>
    <row r="43" spans="2:8" s="529" customFormat="1">
      <c r="B43" s="717">
        <v>37986</v>
      </c>
      <c r="C43" s="548" t="s">
        <v>261</v>
      </c>
      <c r="D43" s="175">
        <v>4.3299999999999998E-2</v>
      </c>
      <c r="E43" s="174">
        <v>2033</v>
      </c>
      <c r="F43" s="913">
        <v>53870.740740740737</v>
      </c>
      <c r="G43" s="939">
        <v>53870.740740740737</v>
      </c>
      <c r="H43" s="913">
        <v>64374.754059449195</v>
      </c>
    </row>
    <row r="44" spans="2:8" s="529" customFormat="1">
      <c r="B44" s="717">
        <v>37986</v>
      </c>
      <c r="C44" s="548" t="s">
        <v>262</v>
      </c>
      <c r="D44" s="175">
        <v>4.3299999999999998E-2</v>
      </c>
      <c r="E44" s="174">
        <v>2033</v>
      </c>
      <c r="F44" s="913">
        <v>24206.647673314339</v>
      </c>
      <c r="G44" s="939">
        <v>24206.647673314339</v>
      </c>
      <c r="H44" s="913">
        <v>28926.592973219373</v>
      </c>
    </row>
    <row r="45" spans="2:8" s="529" customFormat="1">
      <c r="B45" s="717">
        <v>40331</v>
      </c>
      <c r="C45" s="548" t="s">
        <v>263</v>
      </c>
      <c r="D45" s="175">
        <v>8.7499999999999994E-2</v>
      </c>
      <c r="E45" s="174">
        <v>2017</v>
      </c>
      <c r="F45" s="913">
        <v>965783.70200000005</v>
      </c>
      <c r="G45" s="939">
        <v>965783.70200000005</v>
      </c>
      <c r="H45" s="913">
        <v>965783.70200000005</v>
      </c>
    </row>
    <row r="46" spans="2:8" s="529" customFormat="1">
      <c r="B46" s="717"/>
      <c r="C46" s="550"/>
      <c r="D46" s="533"/>
      <c r="E46" s="534"/>
      <c r="F46" s="960"/>
      <c r="G46" s="537"/>
      <c r="H46" s="535"/>
    </row>
    <row r="47" spans="2:8" s="529" customFormat="1" ht="15">
      <c r="B47" s="718"/>
      <c r="C47" s="547" t="s">
        <v>479</v>
      </c>
      <c r="D47" s="540"/>
      <c r="E47" s="541"/>
      <c r="F47" s="850">
        <f>SUM(F49:F72)</f>
        <v>1694803.2259999998</v>
      </c>
      <c r="G47" s="957">
        <f t="shared" ref="G47:H47" si="2">SUM(G49:G72)</f>
        <v>1694803.2259999998</v>
      </c>
      <c r="H47" s="850">
        <f t="shared" si="2"/>
        <v>1694803.2259999998</v>
      </c>
    </row>
    <row r="48" spans="2:8" s="529" customFormat="1" ht="15.75">
      <c r="B48" s="718"/>
      <c r="C48" s="539"/>
      <c r="D48" s="540"/>
      <c r="E48" s="541"/>
      <c r="F48" s="542"/>
      <c r="G48" s="956"/>
      <c r="H48" s="542"/>
    </row>
    <row r="49" spans="2:8" s="529" customFormat="1">
      <c r="B49" s="718">
        <v>41313</v>
      </c>
      <c r="C49" s="548" t="s">
        <v>819</v>
      </c>
      <c r="D49" s="175" t="s">
        <v>109</v>
      </c>
      <c r="E49" s="174">
        <v>2015</v>
      </c>
      <c r="F49" s="913">
        <v>382725</v>
      </c>
      <c r="G49" s="939">
        <v>382725</v>
      </c>
      <c r="H49" s="913">
        <v>382725</v>
      </c>
    </row>
    <row r="50" spans="2:8" s="529" customFormat="1">
      <c r="B50" s="718">
        <v>41465</v>
      </c>
      <c r="C50" s="548" t="s">
        <v>819</v>
      </c>
      <c r="D50" s="175" t="s">
        <v>109</v>
      </c>
      <c r="E50" s="174">
        <v>2015</v>
      </c>
      <c r="F50" s="913">
        <v>248010</v>
      </c>
      <c r="G50" s="939">
        <v>248010</v>
      </c>
      <c r="H50" s="913">
        <v>248010</v>
      </c>
    </row>
    <row r="51" spans="2:8" s="529" customFormat="1">
      <c r="B51" s="718">
        <v>41579</v>
      </c>
      <c r="C51" s="548" t="s">
        <v>819</v>
      </c>
      <c r="D51" s="175" t="s">
        <v>109</v>
      </c>
      <c r="E51" s="174">
        <v>2015</v>
      </c>
      <c r="F51" s="913">
        <v>34877.457999999999</v>
      </c>
      <c r="G51" s="939">
        <v>34877.457999999999</v>
      </c>
      <c r="H51" s="913">
        <v>34877.457999999999</v>
      </c>
    </row>
    <row r="52" spans="2:8" s="529" customFormat="1">
      <c r="B52" s="718">
        <v>41484</v>
      </c>
      <c r="C52" s="548" t="s">
        <v>820</v>
      </c>
      <c r="D52" s="175">
        <v>0.01</v>
      </c>
      <c r="E52" s="174">
        <v>2014</v>
      </c>
      <c r="F52" s="913">
        <v>41212.5</v>
      </c>
      <c r="G52" s="939">
        <v>41212.5</v>
      </c>
      <c r="H52" s="913">
        <v>41212.5</v>
      </c>
    </row>
    <row r="53" spans="2:8" s="529" customFormat="1">
      <c r="B53" s="718">
        <v>41512</v>
      </c>
      <c r="C53" s="548" t="s">
        <v>820</v>
      </c>
      <c r="D53" s="175">
        <v>0.01</v>
      </c>
      <c r="E53" s="174">
        <v>2014</v>
      </c>
      <c r="F53" s="913">
        <v>43417.5</v>
      </c>
      <c r="G53" s="939">
        <v>43417.5</v>
      </c>
      <c r="H53" s="913">
        <v>43417.5</v>
      </c>
    </row>
    <row r="54" spans="2:8" s="529" customFormat="1">
      <c r="B54" s="718">
        <v>41519</v>
      </c>
      <c r="C54" s="548" t="s">
        <v>820</v>
      </c>
      <c r="D54" s="175">
        <v>0.01</v>
      </c>
      <c r="E54" s="174">
        <v>2014</v>
      </c>
      <c r="F54" s="913">
        <v>41947.5</v>
      </c>
      <c r="G54" s="939">
        <v>41947.5</v>
      </c>
      <c r="H54" s="913">
        <v>41947.5</v>
      </c>
    </row>
    <row r="55" spans="2:8" s="529" customFormat="1">
      <c r="B55" s="718">
        <v>41564</v>
      </c>
      <c r="C55" s="548" t="s">
        <v>820</v>
      </c>
      <c r="D55" s="175">
        <v>0.01</v>
      </c>
      <c r="E55" s="174">
        <v>2014</v>
      </c>
      <c r="F55" s="913">
        <v>53760</v>
      </c>
      <c r="G55" s="939">
        <v>53760</v>
      </c>
      <c r="H55" s="913">
        <v>53760</v>
      </c>
    </row>
    <row r="56" spans="2:8" s="529" customFormat="1">
      <c r="B56" s="718">
        <v>41575</v>
      </c>
      <c r="C56" s="548" t="s">
        <v>820</v>
      </c>
      <c r="D56" s="175">
        <v>0.01</v>
      </c>
      <c r="E56" s="174">
        <v>2014</v>
      </c>
      <c r="F56" s="913">
        <v>42315</v>
      </c>
      <c r="G56" s="939">
        <v>42315</v>
      </c>
      <c r="H56" s="913">
        <v>42315</v>
      </c>
    </row>
    <row r="57" spans="2:8" s="529" customFormat="1">
      <c r="B57" s="718">
        <v>41579</v>
      </c>
      <c r="C57" s="548" t="s">
        <v>820</v>
      </c>
      <c r="D57" s="175">
        <v>0.01</v>
      </c>
      <c r="E57" s="174">
        <v>2014</v>
      </c>
      <c r="F57" s="913">
        <v>35700</v>
      </c>
      <c r="G57" s="939">
        <v>35700</v>
      </c>
      <c r="H57" s="913">
        <v>35700</v>
      </c>
    </row>
    <row r="58" spans="2:8" s="529" customFormat="1">
      <c r="B58" s="718">
        <v>41621</v>
      </c>
      <c r="C58" s="548" t="s">
        <v>820</v>
      </c>
      <c r="D58" s="175">
        <v>0.01</v>
      </c>
      <c r="E58" s="174">
        <v>2014</v>
      </c>
      <c r="F58" s="913">
        <v>41212.5</v>
      </c>
      <c r="G58" s="939">
        <v>41212.5</v>
      </c>
      <c r="H58" s="913">
        <v>41212.5</v>
      </c>
    </row>
    <row r="59" spans="2:8" s="529" customFormat="1">
      <c r="B59" s="718">
        <v>41593</v>
      </c>
      <c r="C59" s="548" t="s">
        <v>820</v>
      </c>
      <c r="D59" s="175" t="s">
        <v>109</v>
      </c>
      <c r="E59" s="174">
        <v>2014</v>
      </c>
      <c r="F59" s="913">
        <v>655.25599999999997</v>
      </c>
      <c r="G59" s="939">
        <v>655.25599999999997</v>
      </c>
      <c r="H59" s="913">
        <v>655.25599999999997</v>
      </c>
    </row>
    <row r="60" spans="2:8" s="529" customFormat="1">
      <c r="B60" s="718">
        <v>41593</v>
      </c>
      <c r="C60" s="548" t="s">
        <v>820</v>
      </c>
      <c r="D60" s="175" t="s">
        <v>109</v>
      </c>
      <c r="E60" s="174">
        <v>2014</v>
      </c>
      <c r="F60" s="913">
        <v>38774.088000000003</v>
      </c>
      <c r="G60" s="939">
        <v>38774.088000000003</v>
      </c>
      <c r="H60" s="913">
        <v>38774.088000000003</v>
      </c>
    </row>
    <row r="61" spans="2:8" s="529" customFormat="1">
      <c r="B61" s="718">
        <v>41593</v>
      </c>
      <c r="C61" s="548" t="s">
        <v>820</v>
      </c>
      <c r="D61" s="175" t="s">
        <v>109</v>
      </c>
      <c r="E61" s="174">
        <v>2014</v>
      </c>
      <c r="F61" s="913">
        <v>4633.8469999999998</v>
      </c>
      <c r="G61" s="939">
        <v>4633.8469999999998</v>
      </c>
      <c r="H61" s="913">
        <v>4633.8469999999998</v>
      </c>
    </row>
    <row r="62" spans="2:8" s="529" customFormat="1">
      <c r="B62" s="718">
        <v>41593</v>
      </c>
      <c r="C62" s="548" t="s">
        <v>820</v>
      </c>
      <c r="D62" s="175" t="s">
        <v>109</v>
      </c>
      <c r="E62" s="174">
        <v>2014</v>
      </c>
      <c r="F62" s="913">
        <v>2577.9760000000001</v>
      </c>
      <c r="G62" s="939">
        <v>2577.9760000000001</v>
      </c>
      <c r="H62" s="913">
        <v>2577.9760000000001</v>
      </c>
    </row>
    <row r="63" spans="2:8" s="529" customFormat="1">
      <c r="B63" s="718">
        <v>41593</v>
      </c>
      <c r="C63" s="548" t="s">
        <v>820</v>
      </c>
      <c r="D63" s="175" t="s">
        <v>109</v>
      </c>
      <c r="E63" s="174">
        <v>2014</v>
      </c>
      <c r="F63" s="913">
        <v>676.03099999999995</v>
      </c>
      <c r="G63" s="939">
        <v>676.03099999999995</v>
      </c>
      <c r="H63" s="913">
        <v>676.03099999999995</v>
      </c>
    </row>
    <row r="64" spans="2:8" s="529" customFormat="1">
      <c r="B64" s="718">
        <v>41593</v>
      </c>
      <c r="C64" s="548" t="s">
        <v>820</v>
      </c>
      <c r="D64" s="175" t="s">
        <v>109</v>
      </c>
      <c r="E64" s="174">
        <v>2014</v>
      </c>
      <c r="F64" s="913">
        <v>37562.071000000004</v>
      </c>
      <c r="G64" s="939">
        <v>37562.071000000004</v>
      </c>
      <c r="H64" s="913">
        <v>37562.071000000004</v>
      </c>
    </row>
    <row r="65" spans="2:8" s="529" customFormat="1">
      <c r="B65" s="718">
        <v>41593</v>
      </c>
      <c r="C65" s="548" t="s">
        <v>820</v>
      </c>
      <c r="D65" s="175" t="s">
        <v>109</v>
      </c>
      <c r="E65" s="174">
        <v>2014</v>
      </c>
      <c r="F65" s="913">
        <v>4692.9740000000002</v>
      </c>
      <c r="G65" s="939">
        <v>4692.9740000000002</v>
      </c>
      <c r="H65" s="913">
        <v>4692.9740000000002</v>
      </c>
    </row>
    <row r="66" spans="2:8" s="529" customFormat="1">
      <c r="B66" s="718">
        <v>41593</v>
      </c>
      <c r="C66" s="548" t="s">
        <v>820</v>
      </c>
      <c r="D66" s="175" t="s">
        <v>109</v>
      </c>
      <c r="E66" s="174">
        <v>2014</v>
      </c>
      <c r="F66" s="913">
        <v>2530.087</v>
      </c>
      <c r="G66" s="939">
        <v>2530.087</v>
      </c>
      <c r="H66" s="913">
        <v>2530.087</v>
      </c>
    </row>
    <row r="67" spans="2:8" s="529" customFormat="1">
      <c r="B67" s="1034">
        <v>41593</v>
      </c>
      <c r="C67" s="1035" t="s">
        <v>820</v>
      </c>
      <c r="D67" s="1036" t="s">
        <v>109</v>
      </c>
      <c r="E67" s="1037">
        <v>2014</v>
      </c>
      <c r="F67" s="1038">
        <v>2635.0859999999998</v>
      </c>
      <c r="G67" s="1039">
        <v>2635.0859999999998</v>
      </c>
      <c r="H67" s="1038">
        <v>2635.0859999999998</v>
      </c>
    </row>
    <row r="68" spans="2:8" s="529" customFormat="1">
      <c r="B68" s="718">
        <v>41628</v>
      </c>
      <c r="C68" s="548" t="s">
        <v>820</v>
      </c>
      <c r="D68" s="175">
        <v>0.01</v>
      </c>
      <c r="E68" s="174">
        <v>2014</v>
      </c>
      <c r="F68" s="913">
        <v>39532.5</v>
      </c>
      <c r="G68" s="939">
        <v>39532.5</v>
      </c>
      <c r="H68" s="913">
        <v>39532.5</v>
      </c>
    </row>
    <row r="69" spans="2:8" s="529" customFormat="1">
      <c r="B69" s="718">
        <v>41493</v>
      </c>
      <c r="C69" s="548" t="s">
        <v>813</v>
      </c>
      <c r="D69" s="175">
        <v>0.02</v>
      </c>
      <c r="E69" s="174">
        <v>2014</v>
      </c>
      <c r="F69" s="913">
        <v>81600</v>
      </c>
      <c r="G69" s="939">
        <v>81600</v>
      </c>
      <c r="H69" s="913">
        <v>81600</v>
      </c>
    </row>
    <row r="70" spans="2:8" s="529" customFormat="1">
      <c r="B70" s="718">
        <v>41383</v>
      </c>
      <c r="C70" s="548" t="s">
        <v>821</v>
      </c>
      <c r="D70" s="175">
        <v>0.05</v>
      </c>
      <c r="E70" s="174">
        <v>2014</v>
      </c>
      <c r="F70" s="913">
        <v>350148.554</v>
      </c>
      <c r="G70" s="939">
        <v>350148.554</v>
      </c>
      <c r="H70" s="913">
        <v>350148.554</v>
      </c>
    </row>
    <row r="71" spans="2:8" s="529" customFormat="1">
      <c r="B71" s="718">
        <v>41387</v>
      </c>
      <c r="C71" s="548" t="s">
        <v>821</v>
      </c>
      <c r="D71" s="175">
        <v>0.05</v>
      </c>
      <c r="E71" s="174">
        <v>2014</v>
      </c>
      <c r="F71" s="913">
        <v>116607.298</v>
      </c>
      <c r="G71" s="939">
        <v>116607.298</v>
      </c>
      <c r="H71" s="913">
        <v>116607.298</v>
      </c>
    </row>
    <row r="72" spans="2:8" s="529" customFormat="1">
      <c r="B72" s="718">
        <v>41491</v>
      </c>
      <c r="C72" s="548" t="s">
        <v>822</v>
      </c>
      <c r="D72" s="175">
        <v>0.02</v>
      </c>
      <c r="E72" s="174">
        <v>2014</v>
      </c>
      <c r="F72" s="913">
        <v>47000</v>
      </c>
      <c r="G72" s="939">
        <v>47000</v>
      </c>
      <c r="H72" s="913">
        <v>47000</v>
      </c>
    </row>
    <row r="73" spans="2:8" s="529" customFormat="1">
      <c r="B73" s="718"/>
      <c r="C73" s="550"/>
      <c r="D73" s="533"/>
      <c r="E73" s="534"/>
      <c r="F73" s="960"/>
      <c r="G73" s="537"/>
      <c r="H73" s="535"/>
    </row>
    <row r="74" spans="2:8" s="529" customFormat="1" ht="15">
      <c r="B74" s="718"/>
      <c r="C74" s="547" t="s">
        <v>267</v>
      </c>
      <c r="D74" s="540"/>
      <c r="E74" s="541"/>
      <c r="F74" s="850">
        <f>SUM(F76:F84)</f>
        <v>42907096.979840003</v>
      </c>
      <c r="G74" s="955">
        <f t="shared" ref="G74:H74" si="3">SUM(G76:G84)</f>
        <v>42907096.979840003</v>
      </c>
      <c r="H74" s="850">
        <f t="shared" si="3"/>
        <v>42907096.979840003</v>
      </c>
    </row>
    <row r="75" spans="2:8" s="529" customFormat="1" ht="15.75">
      <c r="B75" s="718"/>
      <c r="C75" s="539"/>
      <c r="D75" s="540"/>
      <c r="E75" s="541"/>
      <c r="F75" s="542"/>
      <c r="G75" s="956"/>
      <c r="H75" s="542"/>
    </row>
    <row r="76" spans="2:8" s="529" customFormat="1">
      <c r="B76" s="717">
        <v>38720</v>
      </c>
      <c r="C76" s="548" t="s">
        <v>499</v>
      </c>
      <c r="D76" s="533" t="s">
        <v>500</v>
      </c>
      <c r="E76" s="174">
        <v>2016</v>
      </c>
      <c r="F76" s="913">
        <v>9530110.6889999993</v>
      </c>
      <c r="G76" s="939">
        <v>9530110.6889999993</v>
      </c>
      <c r="H76" s="913">
        <v>9530110.6889999993</v>
      </c>
    </row>
    <row r="77" spans="2:8" s="529" customFormat="1">
      <c r="B77" s="717">
        <v>40238</v>
      </c>
      <c r="C77" s="548" t="s">
        <v>95</v>
      </c>
      <c r="D77" s="533" t="s">
        <v>500</v>
      </c>
      <c r="E77" s="174">
        <v>2020</v>
      </c>
      <c r="F77" s="913">
        <v>2187000</v>
      </c>
      <c r="G77" s="939">
        <v>2187000</v>
      </c>
      <c r="H77" s="913">
        <v>2187000</v>
      </c>
    </row>
    <row r="78" spans="2:8" s="529" customFormat="1">
      <c r="B78" s="717">
        <v>40238</v>
      </c>
      <c r="C78" s="548" t="s">
        <v>96</v>
      </c>
      <c r="D78" s="533" t="s">
        <v>500</v>
      </c>
      <c r="E78" s="174">
        <v>2020</v>
      </c>
      <c r="F78" s="913">
        <v>4382000</v>
      </c>
      <c r="G78" s="939">
        <v>4382000</v>
      </c>
      <c r="H78" s="913">
        <v>4382000</v>
      </c>
    </row>
    <row r="79" spans="2:8" s="529" customFormat="1">
      <c r="B79" s="717">
        <v>40550</v>
      </c>
      <c r="C79" s="548" t="s">
        <v>70</v>
      </c>
      <c r="D79" s="533" t="s">
        <v>500</v>
      </c>
      <c r="E79" s="174">
        <v>2021</v>
      </c>
      <c r="F79" s="913">
        <v>7504000</v>
      </c>
      <c r="G79" s="939">
        <v>7504000</v>
      </c>
      <c r="H79" s="913">
        <v>7504000</v>
      </c>
    </row>
    <row r="80" spans="2:8" s="529" customFormat="1">
      <c r="B80" s="717">
        <v>40616</v>
      </c>
      <c r="C80" s="548" t="s">
        <v>67</v>
      </c>
      <c r="D80" s="533" t="s">
        <v>500</v>
      </c>
      <c r="E80" s="174">
        <v>2021</v>
      </c>
      <c r="F80" s="913">
        <v>2121386.4849999999</v>
      </c>
      <c r="G80" s="939">
        <v>2121386.4849999999</v>
      </c>
      <c r="H80" s="913">
        <v>2121386.4849999999</v>
      </c>
    </row>
    <row r="81" spans="2:8" s="529" customFormat="1">
      <c r="B81" s="717">
        <v>41019</v>
      </c>
      <c r="C81" s="548" t="s">
        <v>509</v>
      </c>
      <c r="D81" s="533" t="s">
        <v>500</v>
      </c>
      <c r="E81" s="174">
        <v>2022</v>
      </c>
      <c r="F81" s="913">
        <v>5674000</v>
      </c>
      <c r="G81" s="939">
        <v>5674000</v>
      </c>
      <c r="H81" s="913">
        <v>5674000</v>
      </c>
    </row>
    <row r="82" spans="2:8" s="529" customFormat="1">
      <c r="B82" s="717">
        <v>41088</v>
      </c>
      <c r="C82" s="548" t="s">
        <v>501</v>
      </c>
      <c r="D82" s="533" t="s">
        <v>500</v>
      </c>
      <c r="E82" s="174">
        <v>2022</v>
      </c>
      <c r="F82" s="913">
        <v>2083648.0260000001</v>
      </c>
      <c r="G82" s="939">
        <v>2083648.0260000001</v>
      </c>
      <c r="H82" s="913">
        <v>2083648.0260000001</v>
      </c>
    </row>
    <row r="83" spans="2:8" s="529" customFormat="1">
      <c r="B83" s="717">
        <v>41502</v>
      </c>
      <c r="C83" s="548" t="s">
        <v>849</v>
      </c>
      <c r="D83" s="533" t="s">
        <v>500</v>
      </c>
      <c r="E83" s="174">
        <v>2023</v>
      </c>
      <c r="F83" s="913">
        <v>2292296.7674499997</v>
      </c>
      <c r="G83" s="939">
        <v>2292296.7674499997</v>
      </c>
      <c r="H83" s="913">
        <v>2292296.7674499997</v>
      </c>
    </row>
    <row r="84" spans="2:8" s="529" customFormat="1">
      <c r="B84" s="717">
        <v>41290</v>
      </c>
      <c r="C84" s="548" t="s">
        <v>850</v>
      </c>
      <c r="D84" s="533" t="s">
        <v>500</v>
      </c>
      <c r="E84" s="174">
        <v>2023</v>
      </c>
      <c r="F84" s="913">
        <v>7132655.0123900007</v>
      </c>
      <c r="G84" s="939">
        <v>7132655.0123900007</v>
      </c>
      <c r="H84" s="913">
        <v>7132655.0123900007</v>
      </c>
    </row>
    <row r="85" spans="2:8" s="529" customFormat="1">
      <c r="B85" s="717"/>
      <c r="C85" s="548"/>
      <c r="D85" s="533"/>
      <c r="E85" s="174"/>
      <c r="F85" s="686"/>
      <c r="G85" s="944"/>
      <c r="H85" s="686"/>
    </row>
    <row r="86" spans="2:8" s="529" customFormat="1" ht="15">
      <c r="B86" s="717"/>
      <c r="C86" s="547" t="s">
        <v>774</v>
      </c>
      <c r="D86" s="533"/>
      <c r="E86" s="174"/>
      <c r="F86" s="850">
        <f>SUM(F88:F90)</f>
        <v>952326.64736000006</v>
      </c>
      <c r="G86" s="955">
        <f t="shared" ref="G86:H86" si="4">SUM(G88:G90)</f>
        <v>475378.39472615608</v>
      </c>
      <c r="H86" s="850">
        <f t="shared" si="4"/>
        <v>663000.91680000001</v>
      </c>
    </row>
    <row r="87" spans="2:8" s="529" customFormat="1">
      <c r="B87" s="717"/>
      <c r="C87" s="548"/>
      <c r="D87" s="533"/>
      <c r="E87" s="174"/>
      <c r="F87" s="686"/>
      <c r="G87" s="944"/>
      <c r="H87" s="686"/>
    </row>
    <row r="88" spans="2:8" s="529" customFormat="1">
      <c r="B88" s="717">
        <v>40480</v>
      </c>
      <c r="C88" s="548" t="s">
        <v>775</v>
      </c>
      <c r="D88" s="533" t="s">
        <v>776</v>
      </c>
      <c r="E88" s="174">
        <v>2013</v>
      </c>
      <c r="F88" s="913">
        <v>147911.03</v>
      </c>
      <c r="G88" s="939">
        <v>36977.7575</v>
      </c>
      <c r="H88" s="913">
        <v>73955.514999999999</v>
      </c>
    </row>
    <row r="89" spans="2:8" s="529" customFormat="1">
      <c r="B89" s="717">
        <v>40480</v>
      </c>
      <c r="C89" s="548" t="s">
        <v>777</v>
      </c>
      <c r="D89" s="533" t="s">
        <v>776</v>
      </c>
      <c r="E89" s="174">
        <v>2013</v>
      </c>
      <c r="F89" s="913">
        <v>112602.67</v>
      </c>
      <c r="G89" s="939">
        <v>28150.6675</v>
      </c>
      <c r="H89" s="913">
        <v>56301.334999999999</v>
      </c>
    </row>
    <row r="90" spans="2:8" s="529" customFormat="1">
      <c r="B90" s="717">
        <v>40949</v>
      </c>
      <c r="C90" s="548" t="s">
        <v>778</v>
      </c>
      <c r="D90" s="533" t="s">
        <v>109</v>
      </c>
      <c r="E90" s="174">
        <v>2021</v>
      </c>
      <c r="F90" s="913">
        <v>691812.94735999999</v>
      </c>
      <c r="G90" s="939">
        <v>410249.96972615609</v>
      </c>
      <c r="H90" s="913">
        <v>532744.06680000003</v>
      </c>
    </row>
    <row r="91" spans="2:8" s="529" customFormat="1">
      <c r="B91" s="159"/>
      <c r="C91" s="548"/>
      <c r="D91" s="533"/>
      <c r="E91" s="174"/>
      <c r="F91" s="100"/>
      <c r="G91" s="135"/>
      <c r="H91" s="544"/>
    </row>
    <row r="92" spans="2:8" s="529" customFormat="1" ht="15.75">
      <c r="B92" s="538"/>
      <c r="C92" s="547" t="s">
        <v>486</v>
      </c>
      <c r="D92" s="540"/>
      <c r="E92" s="541"/>
      <c r="F92" s="542"/>
      <c r="G92" s="956"/>
      <c r="H92" s="1033">
        <v>15470.236119999998</v>
      </c>
    </row>
    <row r="93" spans="2:8" s="529" customFormat="1" ht="15.75" thickBot="1">
      <c r="B93" s="551"/>
      <c r="C93" s="136"/>
      <c r="D93" s="552"/>
      <c r="E93" s="553"/>
      <c r="F93" s="490"/>
      <c r="G93" s="958"/>
      <c r="H93" s="554"/>
    </row>
    <row r="94" spans="2:8" s="529" customFormat="1" ht="17.25" thickTop="1" thickBot="1">
      <c r="B94" s="514"/>
      <c r="C94" s="1156" t="s">
        <v>625</v>
      </c>
      <c r="D94" s="1156"/>
      <c r="E94" s="1157"/>
      <c r="F94" s="515">
        <f>+F92+F86+F74+F47+F27+F18</f>
        <v>93267717.903037518</v>
      </c>
      <c r="G94" s="959">
        <f t="shared" ref="G94:H94" si="5">+G92+G86+G74+G47+G27+G18</f>
        <v>92774810.250403687</v>
      </c>
      <c r="H94" s="515">
        <f t="shared" si="5"/>
        <v>98299342.585330233</v>
      </c>
    </row>
    <row r="95" spans="2:8" s="529" customFormat="1" ht="13.5" thickTop="1">
      <c r="B95" s="91"/>
      <c r="C95" s="38"/>
      <c r="D95" s="555"/>
      <c r="E95" s="556"/>
      <c r="F95" s="38"/>
      <c r="G95" s="38"/>
      <c r="H95" s="56"/>
    </row>
    <row r="96" spans="2:8" s="529" customFormat="1">
      <c r="B96" s="184" t="s">
        <v>883</v>
      </c>
      <c r="C96" s="38"/>
      <c r="D96" s="555"/>
      <c r="E96" s="556"/>
      <c r="F96" s="55"/>
      <c r="G96" s="55"/>
      <c r="H96" s="55"/>
    </row>
    <row r="97" spans="2:8" s="529" customFormat="1">
      <c r="B97" s="184" t="s">
        <v>884</v>
      </c>
      <c r="C97" s="38"/>
      <c r="D97" s="555"/>
      <c r="E97" s="557"/>
      <c r="F97" s="38"/>
      <c r="G97" s="38"/>
      <c r="H97" s="54"/>
    </row>
    <row r="98" spans="2:8" s="529" customFormat="1">
      <c r="B98" s="38"/>
      <c r="C98" s="38"/>
      <c r="D98" s="38"/>
      <c r="E98" s="557"/>
      <c r="F98" s="38"/>
      <c r="G98" s="38"/>
      <c r="H98" s="56"/>
    </row>
    <row r="99" spans="2:8" s="529" customFormat="1">
      <c r="B99" s="91"/>
      <c r="C99" s="38"/>
      <c r="D99" s="38"/>
      <c r="E99" s="556"/>
      <c r="F99" s="38"/>
      <c r="G99" s="38"/>
      <c r="H99" s="56"/>
    </row>
    <row r="100" spans="2:8" s="529" customFormat="1">
      <c r="F100" s="38"/>
      <c r="G100" s="38"/>
      <c r="H100" s="56"/>
    </row>
    <row r="101" spans="2:8" s="529" customFormat="1">
      <c r="F101" s="38"/>
      <c r="G101" s="38"/>
      <c r="H101" s="56"/>
    </row>
    <row r="102" spans="2:8" s="529" customFormat="1"/>
    <row r="103" spans="2:8" s="529" customFormat="1"/>
    <row r="104" spans="2:8" s="529" customFormat="1"/>
    <row r="105" spans="2:8" s="529" customFormat="1">
      <c r="C105" s="38"/>
      <c r="D105" s="38"/>
      <c r="E105" s="556"/>
    </row>
    <row r="106" spans="2:8" s="529" customFormat="1">
      <c r="C106" s="38"/>
      <c r="D106" s="38"/>
      <c r="E106" s="556"/>
    </row>
    <row r="107" spans="2:8" s="529" customFormat="1"/>
    <row r="108" spans="2:8" s="529" customFormat="1"/>
    <row r="109" spans="2:8" s="529" customFormat="1"/>
    <row r="110" spans="2:8" s="529" customFormat="1"/>
    <row r="111" spans="2:8" s="529" customFormat="1"/>
    <row r="112" spans="2:8" s="529" customFormat="1"/>
    <row r="113" s="529" customFormat="1"/>
    <row r="114" s="529" customFormat="1"/>
    <row r="115" s="529" customFormat="1"/>
    <row r="116" s="529" customFormat="1"/>
    <row r="117" s="529" customFormat="1"/>
    <row r="118" s="529" customFormat="1"/>
    <row r="119" s="529" customFormat="1"/>
    <row r="120" s="529" customFormat="1"/>
    <row r="121" s="529" customFormat="1"/>
    <row r="122" s="529" customFormat="1"/>
    <row r="123" s="529" customFormat="1"/>
    <row r="124" s="529" customFormat="1"/>
    <row r="125" s="529" customFormat="1"/>
    <row r="126" s="529" customFormat="1"/>
    <row r="127" s="529" customFormat="1"/>
    <row r="128" s="529" customFormat="1"/>
    <row r="129" s="529" customFormat="1"/>
    <row r="130" s="529" customFormat="1"/>
    <row r="131" s="529" customFormat="1"/>
    <row r="132" s="529" customFormat="1"/>
    <row r="133" s="529" customFormat="1"/>
    <row r="134" s="529" customFormat="1"/>
    <row r="135" s="529" customFormat="1"/>
    <row r="136" s="529" customFormat="1"/>
    <row r="137" s="529" customFormat="1"/>
    <row r="138" s="529" customFormat="1"/>
    <row r="139" s="529" customFormat="1"/>
    <row r="140" s="529" customFormat="1"/>
    <row r="141" s="529" customFormat="1"/>
    <row r="142" s="529" customFormat="1"/>
    <row r="143" s="529" customFormat="1"/>
    <row r="144" s="529" customFormat="1"/>
    <row r="145" s="529" customFormat="1"/>
    <row r="146" s="529" customFormat="1"/>
    <row r="147" s="529" customFormat="1"/>
    <row r="148" s="529" customFormat="1"/>
    <row r="149" s="529" customFormat="1"/>
    <row r="150" s="529" customFormat="1"/>
    <row r="151" s="529" customFormat="1"/>
    <row r="152" s="529" customFormat="1"/>
    <row r="153" s="529" customFormat="1"/>
    <row r="154" s="529" customFormat="1"/>
    <row r="155" s="529" customFormat="1"/>
    <row r="156" s="529" customFormat="1"/>
    <row r="157" s="529" customFormat="1"/>
    <row r="158" s="529" customFormat="1"/>
    <row r="159" s="529" customFormat="1"/>
    <row r="160" s="529" customFormat="1"/>
    <row r="161" s="529" customFormat="1"/>
    <row r="162" s="529" customFormat="1"/>
    <row r="163" s="529" customFormat="1"/>
    <row r="164" s="529" customFormat="1"/>
    <row r="165" s="529" customFormat="1"/>
    <row r="166" s="529" customFormat="1"/>
    <row r="167" s="529" customFormat="1"/>
    <row r="168" s="529" customFormat="1"/>
    <row r="169" s="529" customFormat="1"/>
    <row r="170" s="529" customFormat="1"/>
    <row r="171" s="529" customFormat="1"/>
    <row r="172" s="529" customFormat="1"/>
    <row r="173" s="529" customFormat="1"/>
    <row r="174" s="529" customFormat="1"/>
    <row r="175" s="529" customFormat="1"/>
    <row r="176" s="529" customFormat="1"/>
    <row r="177" s="529" customFormat="1"/>
    <row r="178" s="529" customFormat="1"/>
    <row r="179" s="529" customFormat="1"/>
    <row r="180" s="529" customFormat="1"/>
    <row r="181" s="529" customFormat="1"/>
    <row r="182" s="529" customFormat="1"/>
    <row r="183" s="529" customFormat="1"/>
    <row r="184" s="529" customFormat="1"/>
    <row r="185" s="529" customFormat="1"/>
    <row r="186" s="529" customFormat="1"/>
    <row r="187" s="529" customFormat="1"/>
    <row r="188" s="529" customFormat="1"/>
    <row r="189" s="529" customFormat="1"/>
    <row r="190" s="529" customFormat="1"/>
    <row r="191" s="529" customFormat="1"/>
    <row r="192" s="529" customFormat="1"/>
    <row r="193" s="529" customFormat="1"/>
    <row r="194" s="529" customFormat="1"/>
    <row r="195" s="529" customFormat="1"/>
    <row r="196" s="529" customFormat="1"/>
    <row r="197" s="529" customFormat="1"/>
    <row r="198" s="529" customFormat="1"/>
    <row r="199" s="529" customFormat="1"/>
    <row r="200" s="529" customFormat="1"/>
    <row r="201" s="529" customFormat="1"/>
    <row r="202" s="529" customFormat="1"/>
    <row r="203" s="529" customFormat="1"/>
    <row r="204" s="529" customFormat="1"/>
    <row r="205" s="529" customFormat="1"/>
    <row r="206" s="529" customFormat="1"/>
    <row r="207" s="529" customFormat="1"/>
    <row r="208" s="529" customFormat="1"/>
    <row r="209" s="529" customFormat="1"/>
    <row r="210" s="529" customFormat="1"/>
    <row r="211" s="529" customFormat="1"/>
    <row r="212" s="529" customFormat="1"/>
    <row r="213" s="529" customFormat="1"/>
    <row r="214" s="529" customFormat="1"/>
    <row r="215" s="529" customFormat="1"/>
    <row r="216" s="529" customFormat="1"/>
    <row r="217" s="529" customFormat="1"/>
    <row r="218" s="529" customFormat="1"/>
    <row r="219" s="529" customFormat="1"/>
    <row r="220" s="529" customFormat="1"/>
    <row r="221" s="529" customFormat="1"/>
    <row r="222" s="529" customFormat="1"/>
    <row r="223" s="529" customFormat="1"/>
    <row r="224" s="529" customFormat="1"/>
    <row r="225" s="529" customFormat="1"/>
    <row r="226" s="529" customFormat="1"/>
    <row r="227" s="529" customFormat="1"/>
    <row r="228" s="529" customFormat="1"/>
    <row r="229" s="529" customFormat="1"/>
    <row r="230" s="529" customFormat="1"/>
    <row r="231" s="529" customFormat="1"/>
    <row r="232" s="529" customFormat="1"/>
    <row r="233" s="529" customFormat="1"/>
    <row r="234" s="529" customFormat="1"/>
    <row r="235" s="529" customFormat="1"/>
    <row r="236" s="529" customFormat="1"/>
    <row r="237" s="529" customFormat="1"/>
    <row r="238" s="529" customFormat="1"/>
    <row r="239" s="529" customFormat="1"/>
    <row r="240" s="529" customFormat="1"/>
    <row r="241" s="529" customFormat="1"/>
    <row r="242" s="529" customFormat="1"/>
    <row r="243" s="529" customFormat="1"/>
    <row r="244" s="529" customFormat="1"/>
    <row r="245" s="529" customFormat="1"/>
    <row r="246" s="529" customFormat="1"/>
    <row r="247" s="529" customFormat="1"/>
    <row r="248" s="529" customFormat="1"/>
    <row r="249" s="529" customFormat="1"/>
    <row r="250" s="529" customFormat="1"/>
    <row r="251" s="529" customFormat="1"/>
    <row r="252" s="529" customFormat="1"/>
    <row r="253" s="529" customFormat="1"/>
    <row r="254" s="529" customFormat="1"/>
    <row r="255" s="529" customFormat="1"/>
    <row r="256" s="529" customFormat="1"/>
    <row r="257" spans="2:8" s="529" customFormat="1"/>
    <row r="258" spans="2:8" s="529" customFormat="1"/>
    <row r="259" spans="2:8" s="529" customFormat="1"/>
    <row r="260" spans="2:8" s="529" customFormat="1"/>
    <row r="261" spans="2:8" s="529" customFormat="1"/>
    <row r="262" spans="2:8" s="529" customFormat="1"/>
    <row r="263" spans="2:8" s="529" customFormat="1"/>
    <row r="264" spans="2:8" s="529" customFormat="1"/>
    <row r="265" spans="2:8" s="529" customFormat="1"/>
    <row r="266" spans="2:8">
      <c r="B266" s="529"/>
      <c r="C266" s="529"/>
      <c r="D266" s="529"/>
      <c r="E266" s="529"/>
      <c r="F266" s="529"/>
      <c r="G266" s="529"/>
      <c r="H266" s="529"/>
    </row>
    <row r="267" spans="2:8">
      <c r="B267" s="529"/>
      <c r="C267" s="529"/>
      <c r="D267" s="529"/>
      <c r="E267" s="529"/>
      <c r="F267" s="529"/>
      <c r="G267" s="529"/>
      <c r="H267" s="529"/>
    </row>
    <row r="268" spans="2:8">
      <c r="B268" s="529"/>
      <c r="C268" s="529"/>
      <c r="D268" s="529"/>
      <c r="E268" s="529"/>
      <c r="F268" s="529"/>
      <c r="G268" s="529"/>
      <c r="H268" s="529"/>
    </row>
    <row r="269" spans="2:8">
      <c r="B269" s="529"/>
      <c r="C269" s="529"/>
      <c r="D269" s="529"/>
      <c r="E269" s="529"/>
      <c r="F269" s="529"/>
      <c r="G269" s="529"/>
      <c r="H269" s="529"/>
    </row>
    <row r="270" spans="2:8">
      <c r="B270" s="529"/>
      <c r="C270" s="529"/>
      <c r="D270" s="529"/>
      <c r="E270" s="529"/>
      <c r="F270" s="529"/>
      <c r="G270" s="529"/>
      <c r="H270" s="529"/>
    </row>
    <row r="271" spans="2:8">
      <c r="B271" s="529"/>
      <c r="C271" s="529"/>
      <c r="D271" s="529"/>
      <c r="E271" s="529"/>
      <c r="F271" s="529"/>
      <c r="G271" s="529"/>
      <c r="H271" s="529"/>
    </row>
    <row r="272" spans="2:8">
      <c r="B272" s="529"/>
      <c r="C272" s="529"/>
      <c r="D272" s="529"/>
      <c r="E272" s="529"/>
      <c r="F272" s="529"/>
      <c r="G272" s="529"/>
      <c r="H272" s="529"/>
    </row>
    <row r="273" spans="2:8">
      <c r="B273" s="529"/>
      <c r="C273" s="529"/>
      <c r="D273" s="529"/>
      <c r="E273" s="529"/>
      <c r="F273" s="529"/>
      <c r="G273" s="529"/>
      <c r="H273" s="529"/>
    </row>
    <row r="274" spans="2:8">
      <c r="B274" s="529"/>
      <c r="C274" s="529"/>
      <c r="D274" s="529"/>
      <c r="E274" s="529"/>
      <c r="F274" s="529"/>
      <c r="G274" s="529"/>
      <c r="H274" s="529"/>
    </row>
    <row r="275" spans="2:8">
      <c r="B275" s="529"/>
      <c r="C275" s="529"/>
      <c r="D275" s="529"/>
      <c r="E275" s="529"/>
      <c r="F275" s="529"/>
      <c r="G275" s="529"/>
      <c r="H275" s="529"/>
    </row>
  </sheetData>
  <customSheetViews>
    <customSheetView guid="{AE035438-BA58-480D-90AC-43CF75BC256A}" scale="75" showPageBreaks="1" fitToPage="1" printArea="1" showRuler="0">
      <selection activeCell="C37" sqref="C37"/>
      <pageMargins left="0.24" right="0.17" top="0.78740157480314965" bottom="0.44" header="0" footer="0"/>
      <printOptions horizontalCentered="1"/>
      <pageSetup paperSize="9" scale="56" orientation="portrait" horizontalDpi="4294967293" r:id="rId1"/>
      <headerFooter alignWithMargins="0"/>
    </customSheetView>
  </customSheetViews>
  <mergeCells count="10">
    <mergeCell ref="C94:E94"/>
    <mergeCell ref="B6:H6"/>
    <mergeCell ref="B7:H7"/>
    <mergeCell ref="F11:F15"/>
    <mergeCell ref="G11:G15"/>
    <mergeCell ref="H11:H15"/>
    <mergeCell ref="B11:B15"/>
    <mergeCell ref="C11:C15"/>
    <mergeCell ref="D11:D15"/>
    <mergeCell ref="E11:E15"/>
  </mergeCells>
  <phoneticPr fontId="47" type="noConversion"/>
  <hyperlinks>
    <hyperlink ref="A1" location="INDICE!A1" display="Indice"/>
  </hyperlinks>
  <printOptions horizontalCentered="1"/>
  <pageMargins left="0.23622047244094491" right="0.15748031496062992" top="0.59055118110236227" bottom="0.43307086614173229" header="0" footer="0"/>
  <pageSetup paperSize="9" scale="59" orientation="portrait" horizontalDpi="4294967293" r:id="rId2"/>
  <headerFooter alignWithMargins="0">
    <oddFooter>&amp;LA.1.11</oddFooter>
  </headerFooter>
</worksheet>
</file>

<file path=xl/worksheets/sheet13.xml><?xml version="1.0" encoding="utf-8"?>
<worksheet xmlns="http://schemas.openxmlformats.org/spreadsheetml/2006/main" xmlns:r="http://schemas.openxmlformats.org/officeDocument/2006/relationships">
  <sheetPr codeName="Hoja32" enableFormatConditionsCalculation="0">
    <pageSetUpPr fitToPage="1"/>
  </sheetPr>
  <dimension ref="A1:F187"/>
  <sheetViews>
    <sheetView showGridLines="0" view="pageBreakPreview" topLeftCell="A163" zoomScale="75" zoomScaleNormal="75" zoomScaleSheetLayoutView="75" workbookViewId="0">
      <selection activeCell="B187" sqref="B187"/>
    </sheetView>
  </sheetViews>
  <sheetFormatPr baseColWidth="10" defaultColWidth="11.42578125" defaultRowHeight="12.75"/>
  <cols>
    <col min="1" max="1" width="7.140625" customWidth="1"/>
    <col min="2" max="2" width="58.140625" style="49" bestFit="1" customWidth="1"/>
    <col min="3" max="3" width="22.85546875" style="49" bestFit="1" customWidth="1"/>
    <col min="4" max="4" width="17.85546875" bestFit="1" customWidth="1"/>
    <col min="5" max="5" width="17.5703125" bestFit="1" customWidth="1"/>
    <col min="6" max="6" width="17.7109375" bestFit="1" customWidth="1"/>
    <col min="8" max="10" width="12.7109375" bestFit="1" customWidth="1"/>
  </cols>
  <sheetData>
    <row r="1" spans="1:6">
      <c r="A1" s="224" t="s">
        <v>472</v>
      </c>
      <c r="B1" s="114"/>
      <c r="C1" s="114"/>
      <c r="D1" s="524"/>
      <c r="E1" s="524"/>
      <c r="F1" s="524"/>
    </row>
    <row r="2" spans="1:6">
      <c r="A2" s="224"/>
      <c r="B2" s="114"/>
      <c r="C2" s="114"/>
      <c r="D2" s="524"/>
      <c r="E2" s="524"/>
      <c r="F2" s="524"/>
    </row>
    <row r="3" spans="1:6">
      <c r="A3" s="224"/>
      <c r="B3" s="114"/>
      <c r="C3" s="114"/>
      <c r="D3" s="524"/>
      <c r="E3" s="524"/>
      <c r="F3" s="524"/>
    </row>
    <row r="4" spans="1:6" ht="15.75">
      <c r="B4" s="525" t="s">
        <v>662</v>
      </c>
      <c r="C4" s="526"/>
      <c r="D4" s="91"/>
      <c r="E4" s="527"/>
      <c r="F4" s="114"/>
    </row>
    <row r="5" spans="1:6" ht="15.75">
      <c r="B5" s="528" t="s">
        <v>663</v>
      </c>
      <c r="C5" s="526"/>
      <c r="D5" s="91"/>
      <c r="E5" s="91"/>
      <c r="F5" s="114"/>
    </row>
    <row r="6" spans="1:6" ht="15.75">
      <c r="B6" s="528"/>
      <c r="C6" s="526"/>
      <c r="D6" s="91"/>
      <c r="E6" s="91"/>
      <c r="F6" s="114"/>
    </row>
    <row r="7" spans="1:6">
      <c r="B7" s="91"/>
      <c r="C7" s="91"/>
      <c r="D7" s="91"/>
      <c r="E7" s="91"/>
      <c r="F7" s="114"/>
    </row>
    <row r="8" spans="1:6" ht="16.5">
      <c r="B8" s="1162" t="s">
        <v>546</v>
      </c>
      <c r="C8" s="1162"/>
      <c r="D8" s="1162"/>
      <c r="E8" s="1162"/>
      <c r="F8" s="1162"/>
    </row>
    <row r="9" spans="1:6" ht="14.25">
      <c r="B9" s="1158" t="s">
        <v>789</v>
      </c>
      <c r="C9" s="1158"/>
      <c r="D9" s="1158"/>
      <c r="E9" s="1158"/>
      <c r="F9" s="1158"/>
    </row>
    <row r="10" spans="1:6" ht="14.25">
      <c r="B10" s="723"/>
      <c r="C10" s="723"/>
      <c r="D10" s="723"/>
      <c r="E10" s="723"/>
      <c r="F10" s="723"/>
    </row>
    <row r="11" spans="1:6">
      <c r="B11" s="91"/>
      <c r="C11" s="91"/>
      <c r="D11" s="91"/>
      <c r="E11" s="91"/>
      <c r="F11" s="114"/>
    </row>
    <row r="12" spans="1:6" ht="13.5" thickBot="1">
      <c r="B12" s="38"/>
      <c r="C12" s="38"/>
      <c r="D12" s="38"/>
      <c r="E12" s="53"/>
      <c r="F12" s="347" t="s">
        <v>636</v>
      </c>
    </row>
    <row r="13" spans="1:6" ht="13.5" customHeight="1" thickTop="1">
      <c r="B13" s="1163" t="s">
        <v>632</v>
      </c>
      <c r="C13" s="1166" t="s">
        <v>372</v>
      </c>
      <c r="D13" s="1169" t="s">
        <v>618</v>
      </c>
      <c r="E13" s="1172" t="s">
        <v>727</v>
      </c>
      <c r="F13" s="1175" t="s">
        <v>634</v>
      </c>
    </row>
    <row r="14" spans="1:6" ht="12.75" customHeight="1">
      <c r="B14" s="1164"/>
      <c r="C14" s="1167"/>
      <c r="D14" s="1170"/>
      <c r="E14" s="1173"/>
      <c r="F14" s="1176"/>
    </row>
    <row r="15" spans="1:6" ht="12.75" customHeight="1">
      <c r="B15" s="1164"/>
      <c r="C15" s="1167"/>
      <c r="D15" s="1170"/>
      <c r="E15" s="1173"/>
      <c r="F15" s="1176"/>
    </row>
    <row r="16" spans="1:6" ht="12.75" customHeight="1">
      <c r="B16" s="1164"/>
      <c r="C16" s="1167"/>
      <c r="D16" s="1170"/>
      <c r="E16" s="1173"/>
      <c r="F16" s="1176"/>
    </row>
    <row r="17" spans="2:6" ht="13.5" customHeight="1" thickBot="1">
      <c r="B17" s="1165"/>
      <c r="C17" s="1168"/>
      <c r="D17" s="1171"/>
      <c r="E17" s="1174"/>
      <c r="F17" s="1177"/>
    </row>
    <row r="18" spans="2:6" ht="13.5" thickTop="1">
      <c r="B18" s="209"/>
      <c r="C18" s="210"/>
      <c r="D18" s="961"/>
      <c r="E18" s="348"/>
      <c r="F18" s="967"/>
    </row>
    <row r="19" spans="2:6" ht="15">
      <c r="B19" s="187" t="s">
        <v>373</v>
      </c>
      <c r="C19" s="188"/>
      <c r="D19" s="962">
        <f>SUM(D21:D34)</f>
        <v>4296.8600000000006</v>
      </c>
      <c r="E19" s="755">
        <f t="shared" ref="E19:F19" si="0">SUM(E21:E34)</f>
        <v>413.60999999999996</v>
      </c>
      <c r="F19" s="968">
        <f t="shared" si="0"/>
        <v>4710.4699999999993</v>
      </c>
    </row>
    <row r="20" spans="2:6">
      <c r="B20" s="189"/>
      <c r="C20" s="190"/>
      <c r="D20" s="963"/>
      <c r="E20" s="349"/>
      <c r="F20" s="969"/>
    </row>
    <row r="21" spans="2:6">
      <c r="B21" s="191" t="s">
        <v>695</v>
      </c>
      <c r="C21" s="192" t="s">
        <v>515</v>
      </c>
      <c r="D21" s="964">
        <v>76.62</v>
      </c>
      <c r="E21" s="350">
        <v>0.67</v>
      </c>
      <c r="F21" s="970">
        <v>77.290000000000006</v>
      </c>
    </row>
    <row r="22" spans="2:6">
      <c r="B22" s="191" t="s">
        <v>332</v>
      </c>
      <c r="C22" s="192" t="s">
        <v>515</v>
      </c>
      <c r="D22" s="964">
        <v>1369.08</v>
      </c>
      <c r="E22" s="350">
        <v>90.75</v>
      </c>
      <c r="F22" s="970">
        <v>1459.83</v>
      </c>
    </row>
    <row r="23" spans="2:6">
      <c r="B23" s="191" t="s">
        <v>333</v>
      </c>
      <c r="C23" s="192" t="s">
        <v>515</v>
      </c>
      <c r="D23" s="964">
        <v>21.93</v>
      </c>
      <c r="E23" s="350">
        <v>2.2200000000000002</v>
      </c>
      <c r="F23" s="970">
        <v>24.15</v>
      </c>
    </row>
    <row r="24" spans="2:6">
      <c r="B24" s="191" t="s">
        <v>334</v>
      </c>
      <c r="C24" s="192" t="s">
        <v>515</v>
      </c>
      <c r="D24" s="964">
        <v>923.39</v>
      </c>
      <c r="E24" s="350">
        <v>70.28</v>
      </c>
      <c r="F24" s="970">
        <v>993.67</v>
      </c>
    </row>
    <row r="25" spans="2:6">
      <c r="B25" s="191" t="s">
        <v>335</v>
      </c>
      <c r="C25" s="192" t="s">
        <v>515</v>
      </c>
      <c r="D25" s="964">
        <v>946.53</v>
      </c>
      <c r="E25" s="350">
        <v>99.6</v>
      </c>
      <c r="F25" s="970">
        <v>1046.1299999999999</v>
      </c>
    </row>
    <row r="26" spans="2:6">
      <c r="B26" s="191" t="s">
        <v>377</v>
      </c>
      <c r="C26" s="192" t="s">
        <v>515</v>
      </c>
      <c r="D26" s="964">
        <v>56.74</v>
      </c>
      <c r="E26" s="350">
        <v>36.67</v>
      </c>
      <c r="F26" s="970">
        <v>93.41</v>
      </c>
    </row>
    <row r="27" spans="2:6">
      <c r="B27" s="191" t="s">
        <v>378</v>
      </c>
      <c r="C27" s="192" t="s">
        <v>515</v>
      </c>
      <c r="D27" s="964">
        <v>17.34</v>
      </c>
      <c r="E27" s="350">
        <v>1.34</v>
      </c>
      <c r="F27" s="970">
        <v>18.68</v>
      </c>
    </row>
    <row r="28" spans="2:6">
      <c r="B28" s="191" t="s">
        <v>379</v>
      </c>
      <c r="C28" s="192" t="s">
        <v>515</v>
      </c>
      <c r="D28" s="964">
        <v>0.38</v>
      </c>
      <c r="E28" s="350">
        <v>7.0000000000000007E-2</v>
      </c>
      <c r="F28" s="970">
        <v>0.45</v>
      </c>
    </row>
    <row r="29" spans="2:6">
      <c r="B29" s="191" t="s">
        <v>380</v>
      </c>
      <c r="C29" s="192" t="s">
        <v>515</v>
      </c>
      <c r="D29" s="964">
        <v>16.670000000000002</v>
      </c>
      <c r="E29" s="350">
        <v>1.33</v>
      </c>
      <c r="F29" s="970">
        <v>18</v>
      </c>
    </row>
    <row r="30" spans="2:6">
      <c r="B30" s="191" t="s">
        <v>380</v>
      </c>
      <c r="C30" s="192" t="s">
        <v>515</v>
      </c>
      <c r="D30" s="964">
        <v>149.22999999999999</v>
      </c>
      <c r="E30" s="350">
        <v>6.37</v>
      </c>
      <c r="F30" s="970">
        <v>155.6</v>
      </c>
    </row>
    <row r="31" spans="2:6">
      <c r="B31" s="191" t="s">
        <v>123</v>
      </c>
      <c r="C31" s="192" t="s">
        <v>515</v>
      </c>
      <c r="D31" s="964">
        <v>23.65</v>
      </c>
      <c r="E31" s="350">
        <v>1.89</v>
      </c>
      <c r="F31" s="970">
        <v>25.54</v>
      </c>
    </row>
    <row r="32" spans="2:6">
      <c r="B32" s="191" t="s">
        <v>381</v>
      </c>
      <c r="C32" s="192" t="s">
        <v>515</v>
      </c>
      <c r="D32" s="964">
        <v>30.01</v>
      </c>
      <c r="E32" s="350">
        <v>2.4</v>
      </c>
      <c r="F32" s="970">
        <v>32.410000000000004</v>
      </c>
    </row>
    <row r="33" spans="2:6">
      <c r="B33" s="191" t="s">
        <v>382</v>
      </c>
      <c r="C33" s="192" t="s">
        <v>515</v>
      </c>
      <c r="D33" s="964">
        <v>2.8</v>
      </c>
      <c r="E33" s="350">
        <v>0.22</v>
      </c>
      <c r="F33" s="970">
        <v>3.02</v>
      </c>
    </row>
    <row r="34" spans="2:6">
      <c r="B34" s="191" t="s">
        <v>661</v>
      </c>
      <c r="C34" s="192" t="s">
        <v>515</v>
      </c>
      <c r="D34" s="964">
        <v>662.49</v>
      </c>
      <c r="E34" s="350">
        <v>99.8</v>
      </c>
      <c r="F34" s="970">
        <v>762.29</v>
      </c>
    </row>
    <row r="35" spans="2:6">
      <c r="B35" s="189"/>
      <c r="C35" s="192"/>
      <c r="D35" s="964"/>
      <c r="E35" s="350"/>
      <c r="F35" s="970"/>
    </row>
    <row r="36" spans="2:6" ht="15">
      <c r="B36" s="187" t="s">
        <v>383</v>
      </c>
      <c r="C36" s="188"/>
      <c r="D36" s="962">
        <f>SUM(D38:D61)</f>
        <v>89849.409999999989</v>
      </c>
      <c r="E36" s="962">
        <f t="shared" ref="E36:F36" si="1">SUM(E38:E61)</f>
        <v>3268.18</v>
      </c>
      <c r="F36" s="755">
        <f t="shared" si="1"/>
        <v>93117.590000000011</v>
      </c>
    </row>
    <row r="37" spans="2:6">
      <c r="B37" s="189"/>
      <c r="C37" s="190"/>
      <c r="D37" s="964"/>
      <c r="E37" s="350"/>
      <c r="F37" s="970"/>
    </row>
    <row r="38" spans="2:6">
      <c r="B38" s="191" t="s">
        <v>336</v>
      </c>
      <c r="C38" s="192" t="s">
        <v>516</v>
      </c>
      <c r="D38" s="964">
        <v>7869.06</v>
      </c>
      <c r="E38" s="350">
        <v>0</v>
      </c>
      <c r="F38" s="970">
        <v>7869.06</v>
      </c>
    </row>
    <row r="39" spans="2:6">
      <c r="B39" s="191" t="s">
        <v>337</v>
      </c>
      <c r="C39" s="192" t="s">
        <v>516</v>
      </c>
      <c r="D39" s="964">
        <v>2758.99</v>
      </c>
      <c r="E39" s="350">
        <v>0</v>
      </c>
      <c r="F39" s="970">
        <v>2758.99</v>
      </c>
    </row>
    <row r="40" spans="2:6">
      <c r="B40" s="191" t="s">
        <v>338</v>
      </c>
      <c r="C40" s="192" t="s">
        <v>516</v>
      </c>
      <c r="D40" s="964">
        <v>2800.05</v>
      </c>
      <c r="E40" s="350">
        <v>0</v>
      </c>
      <c r="F40" s="970">
        <v>2800.05</v>
      </c>
    </row>
    <row r="41" spans="2:6">
      <c r="B41" s="191" t="s">
        <v>339</v>
      </c>
      <c r="C41" s="192" t="s">
        <v>516</v>
      </c>
      <c r="D41" s="964">
        <v>614.32000000000005</v>
      </c>
      <c r="E41" s="350">
        <v>0</v>
      </c>
      <c r="F41" s="970">
        <v>614.32000000000005</v>
      </c>
    </row>
    <row r="42" spans="2:6">
      <c r="B42" s="191" t="s">
        <v>340</v>
      </c>
      <c r="C42" s="192" t="s">
        <v>516</v>
      </c>
      <c r="D42" s="964">
        <v>670.21</v>
      </c>
      <c r="E42" s="350">
        <v>0</v>
      </c>
      <c r="F42" s="970">
        <v>670.21</v>
      </c>
    </row>
    <row r="43" spans="2:6">
      <c r="B43" s="191" t="s">
        <v>384</v>
      </c>
      <c r="C43" s="192" t="s">
        <v>516</v>
      </c>
      <c r="D43" s="964">
        <v>5620.16</v>
      </c>
      <c r="E43" s="350">
        <v>44.12</v>
      </c>
      <c r="F43" s="970">
        <v>5664.28</v>
      </c>
    </row>
    <row r="44" spans="2:6">
      <c r="B44" s="191" t="s">
        <v>385</v>
      </c>
      <c r="C44" s="192" t="s">
        <v>516</v>
      </c>
      <c r="D44" s="964">
        <v>4.8600000000000003</v>
      </c>
      <c r="E44" s="350">
        <v>1.17</v>
      </c>
      <c r="F44" s="970">
        <v>6.03</v>
      </c>
    </row>
    <row r="45" spans="2:6">
      <c r="B45" s="191" t="s">
        <v>386</v>
      </c>
      <c r="C45" s="192" t="s">
        <v>516</v>
      </c>
      <c r="D45" s="964">
        <v>2109.84</v>
      </c>
      <c r="E45" s="350">
        <v>43.55</v>
      </c>
      <c r="F45" s="970">
        <v>2153.3900000000003</v>
      </c>
    </row>
    <row r="46" spans="2:6">
      <c r="B46" s="191" t="s">
        <v>387</v>
      </c>
      <c r="C46" s="192" t="s">
        <v>516</v>
      </c>
      <c r="D46" s="964">
        <v>9793.65</v>
      </c>
      <c r="E46" s="350">
        <v>523.62</v>
      </c>
      <c r="F46" s="970">
        <v>10317.27</v>
      </c>
    </row>
    <row r="47" spans="2:6">
      <c r="B47" s="191" t="s">
        <v>388</v>
      </c>
      <c r="C47" s="192" t="s">
        <v>516</v>
      </c>
      <c r="D47" s="964">
        <v>3588.92</v>
      </c>
      <c r="E47" s="350">
        <v>363.54</v>
      </c>
      <c r="F47" s="970">
        <v>3952.46</v>
      </c>
    </row>
    <row r="48" spans="2:6">
      <c r="B48" s="191" t="s">
        <v>389</v>
      </c>
      <c r="C48" s="192" t="s">
        <v>516</v>
      </c>
      <c r="D48" s="964">
        <v>9166.82</v>
      </c>
      <c r="E48" s="350">
        <v>562.04</v>
      </c>
      <c r="F48" s="970">
        <v>9728.86</v>
      </c>
    </row>
    <row r="49" spans="2:6">
      <c r="B49" s="191" t="s">
        <v>390</v>
      </c>
      <c r="C49" s="192" t="s">
        <v>516</v>
      </c>
      <c r="D49" s="964">
        <v>175.5</v>
      </c>
      <c r="E49" s="350">
        <v>16.68</v>
      </c>
      <c r="F49" s="970">
        <v>192.18</v>
      </c>
    </row>
    <row r="50" spans="2:6">
      <c r="B50" s="191" t="s">
        <v>391</v>
      </c>
      <c r="C50" s="192" t="s">
        <v>516</v>
      </c>
      <c r="D50" s="964">
        <v>2815.06</v>
      </c>
      <c r="E50" s="350">
        <v>190.13</v>
      </c>
      <c r="F50" s="970">
        <v>3005.19</v>
      </c>
    </row>
    <row r="51" spans="2:6">
      <c r="B51" s="191" t="s">
        <v>392</v>
      </c>
      <c r="C51" s="192" t="s">
        <v>516</v>
      </c>
      <c r="D51" s="964">
        <v>372.77</v>
      </c>
      <c r="E51" s="350">
        <v>15.25</v>
      </c>
      <c r="F51" s="970">
        <v>388.02</v>
      </c>
    </row>
    <row r="52" spans="2:6">
      <c r="B52" s="191" t="s">
        <v>393</v>
      </c>
      <c r="C52" s="192" t="s">
        <v>516</v>
      </c>
      <c r="D52" s="964">
        <v>396.45</v>
      </c>
      <c r="E52" s="350">
        <v>43.95</v>
      </c>
      <c r="F52" s="970">
        <v>440.4</v>
      </c>
    </row>
    <row r="53" spans="2:6">
      <c r="B53" s="191" t="s">
        <v>394</v>
      </c>
      <c r="C53" s="192" t="s">
        <v>516</v>
      </c>
      <c r="D53" s="964">
        <v>4824.3</v>
      </c>
      <c r="E53" s="350">
        <v>439.12</v>
      </c>
      <c r="F53" s="970">
        <v>5263.42</v>
      </c>
    </row>
    <row r="54" spans="2:6">
      <c r="B54" s="191" t="s">
        <v>395</v>
      </c>
      <c r="C54" s="192" t="s">
        <v>516</v>
      </c>
      <c r="D54" s="964">
        <v>8214.83</v>
      </c>
      <c r="E54" s="350">
        <v>287.14</v>
      </c>
      <c r="F54" s="970">
        <v>8501.9699999999993</v>
      </c>
    </row>
    <row r="55" spans="2:6">
      <c r="B55" s="191" t="s">
        <v>396</v>
      </c>
      <c r="C55" s="192" t="s">
        <v>516</v>
      </c>
      <c r="D55" s="964">
        <v>19388.73</v>
      </c>
      <c r="E55" s="350">
        <v>522.44000000000005</v>
      </c>
      <c r="F55" s="970">
        <v>19911.169999999998</v>
      </c>
    </row>
    <row r="56" spans="2:6">
      <c r="B56" s="191" t="s">
        <v>397</v>
      </c>
      <c r="C56" s="192" t="s">
        <v>516</v>
      </c>
      <c r="D56" s="964">
        <v>552.22</v>
      </c>
      <c r="E56" s="350">
        <v>14.66</v>
      </c>
      <c r="F56" s="970">
        <v>566.88</v>
      </c>
    </row>
    <row r="57" spans="2:6">
      <c r="B57" s="191" t="s">
        <v>398</v>
      </c>
      <c r="C57" s="192" t="s">
        <v>516</v>
      </c>
      <c r="D57" s="964">
        <v>2730.28</v>
      </c>
      <c r="E57" s="350">
        <v>184.92</v>
      </c>
      <c r="F57" s="970">
        <v>2915.2000000000003</v>
      </c>
    </row>
    <row r="58" spans="2:6">
      <c r="B58" s="191" t="s">
        <v>399</v>
      </c>
      <c r="C58" s="192" t="s">
        <v>516</v>
      </c>
      <c r="D58" s="964">
        <v>253</v>
      </c>
      <c r="E58" s="350">
        <v>1.77</v>
      </c>
      <c r="F58" s="970">
        <v>254.77</v>
      </c>
    </row>
    <row r="59" spans="2:6">
      <c r="B59" s="191" t="s">
        <v>400</v>
      </c>
      <c r="C59" s="192" t="s">
        <v>516</v>
      </c>
      <c r="D59" s="964">
        <v>755.76</v>
      </c>
      <c r="E59" s="350">
        <v>10.59</v>
      </c>
      <c r="F59" s="970">
        <v>766.35</v>
      </c>
    </row>
    <row r="60" spans="2:6">
      <c r="B60" s="191" t="s">
        <v>401</v>
      </c>
      <c r="C60" s="192" t="s">
        <v>516</v>
      </c>
      <c r="D60" s="964">
        <v>4298.05</v>
      </c>
      <c r="E60" s="350">
        <v>0</v>
      </c>
      <c r="F60" s="970">
        <v>4298.05</v>
      </c>
    </row>
    <row r="61" spans="2:6">
      <c r="B61" s="191" t="s">
        <v>402</v>
      </c>
      <c r="C61" s="192" t="s">
        <v>516</v>
      </c>
      <c r="D61" s="964">
        <v>75.58</v>
      </c>
      <c r="E61" s="350">
        <v>3.49</v>
      </c>
      <c r="F61" s="970">
        <v>79.069999999999993</v>
      </c>
    </row>
    <row r="62" spans="2:6">
      <c r="B62" s="191"/>
      <c r="C62" s="192"/>
      <c r="D62" s="964"/>
      <c r="E62" s="350"/>
      <c r="F62" s="970"/>
    </row>
    <row r="63" spans="2:6" ht="15">
      <c r="B63" s="193" t="s">
        <v>403</v>
      </c>
      <c r="C63" s="192"/>
      <c r="D63" s="965">
        <f>SUM(D65:D84)+SUM(D105:D183)</f>
        <v>6575424.9500000002</v>
      </c>
      <c r="E63" s="756">
        <f t="shared" ref="E63:F63" si="2">SUM(E65:E84)+SUM(E105:E183)</f>
        <v>5164494.4999999981</v>
      </c>
      <c r="F63" s="971">
        <f t="shared" si="2"/>
        <v>11739919.449999997</v>
      </c>
    </row>
    <row r="64" spans="2:6">
      <c r="B64" s="189"/>
      <c r="C64" s="192"/>
      <c r="D64" s="964"/>
      <c r="E64" s="350"/>
      <c r="F64" s="970"/>
    </row>
    <row r="65" spans="2:6">
      <c r="B65" s="191" t="s">
        <v>404</v>
      </c>
      <c r="C65" s="192" t="s">
        <v>68</v>
      </c>
      <c r="D65" s="964">
        <v>16336.25</v>
      </c>
      <c r="E65" s="350">
        <v>2287.0700000000002</v>
      </c>
      <c r="F65" s="970">
        <v>18623.32</v>
      </c>
    </row>
    <row r="66" spans="2:6">
      <c r="B66" s="191" t="s">
        <v>405</v>
      </c>
      <c r="C66" s="192" t="s">
        <v>406</v>
      </c>
      <c r="D66" s="964">
        <v>10661.58</v>
      </c>
      <c r="E66" s="350">
        <v>3211.82</v>
      </c>
      <c r="F66" s="970">
        <v>13873.4</v>
      </c>
    </row>
    <row r="67" spans="2:6">
      <c r="B67" s="191" t="s">
        <v>407</v>
      </c>
      <c r="C67" s="192" t="s">
        <v>406</v>
      </c>
      <c r="D67" s="964">
        <v>63804.31</v>
      </c>
      <c r="E67" s="350">
        <v>41198.44</v>
      </c>
      <c r="F67" s="970">
        <v>105002.75</v>
      </c>
    </row>
    <row r="68" spans="2:6">
      <c r="B68" s="191" t="s">
        <v>408</v>
      </c>
      <c r="C68" s="192" t="s">
        <v>406</v>
      </c>
      <c r="D68" s="964">
        <v>58321.05</v>
      </c>
      <c r="E68" s="350">
        <v>10206.18</v>
      </c>
      <c r="F68" s="970">
        <v>68527.23000000001</v>
      </c>
    </row>
    <row r="69" spans="2:6">
      <c r="B69" s="191" t="s">
        <v>315</v>
      </c>
      <c r="C69" s="192" t="s">
        <v>406</v>
      </c>
      <c r="D69" s="964">
        <v>66465.13</v>
      </c>
      <c r="E69" s="350">
        <v>13957.68</v>
      </c>
      <c r="F69" s="970">
        <v>80422.81</v>
      </c>
    </row>
    <row r="70" spans="2:6">
      <c r="B70" s="191" t="s">
        <v>316</v>
      </c>
      <c r="C70" s="192" t="s">
        <v>406</v>
      </c>
      <c r="D70" s="964">
        <v>47267.97</v>
      </c>
      <c r="E70" s="350">
        <v>30251.5</v>
      </c>
      <c r="F70" s="970">
        <v>77519.47</v>
      </c>
    </row>
    <row r="71" spans="2:6">
      <c r="B71" s="191" t="s">
        <v>317</v>
      </c>
      <c r="C71" s="192" t="s">
        <v>406</v>
      </c>
      <c r="D71" s="964">
        <v>72065.429999999993</v>
      </c>
      <c r="E71" s="350">
        <v>40356.639999999999</v>
      </c>
      <c r="F71" s="970">
        <v>112422.06999999999</v>
      </c>
    </row>
    <row r="72" spans="2:6">
      <c r="B72" s="191" t="s">
        <v>318</v>
      </c>
      <c r="C72" s="192" t="s">
        <v>406</v>
      </c>
      <c r="D72" s="964">
        <v>43369.09</v>
      </c>
      <c r="E72" s="350">
        <v>33394.199999999997</v>
      </c>
      <c r="F72" s="970">
        <v>76763.289999999994</v>
      </c>
    </row>
    <row r="73" spans="2:6">
      <c r="B73" s="191" t="s">
        <v>319</v>
      </c>
      <c r="C73" s="192" t="s">
        <v>406</v>
      </c>
      <c r="D73" s="964">
        <v>11845.1</v>
      </c>
      <c r="E73" s="350">
        <v>3731.21</v>
      </c>
      <c r="F73" s="970">
        <v>15576.310000000001</v>
      </c>
    </row>
    <row r="74" spans="2:6">
      <c r="B74" s="191" t="s">
        <v>320</v>
      </c>
      <c r="C74" s="192" t="s">
        <v>406</v>
      </c>
      <c r="D74" s="964">
        <v>21252.17</v>
      </c>
      <c r="E74" s="350">
        <v>13388.87</v>
      </c>
      <c r="F74" s="970">
        <v>34641.040000000001</v>
      </c>
    </row>
    <row r="75" spans="2:6">
      <c r="B75" s="191" t="s">
        <v>323</v>
      </c>
      <c r="C75" s="192" t="s">
        <v>406</v>
      </c>
      <c r="D75" s="964">
        <v>125760.82</v>
      </c>
      <c r="E75" s="350">
        <v>22636.95</v>
      </c>
      <c r="F75" s="970">
        <v>148397.77000000002</v>
      </c>
    </row>
    <row r="76" spans="2:6">
      <c r="B76" s="191" t="s">
        <v>409</v>
      </c>
      <c r="C76" s="192" t="s">
        <v>406</v>
      </c>
      <c r="D76" s="964">
        <v>51656.36</v>
      </c>
      <c r="E76" s="350">
        <v>30993.81</v>
      </c>
      <c r="F76" s="970">
        <v>82650.17</v>
      </c>
    </row>
    <row r="77" spans="2:6">
      <c r="B77" s="191" t="s">
        <v>410</v>
      </c>
      <c r="C77" s="192" t="s">
        <v>406</v>
      </c>
      <c r="D77" s="964">
        <v>3341.45</v>
      </c>
      <c r="E77" s="350">
        <v>701.7</v>
      </c>
      <c r="F77" s="970">
        <v>4043.1499999999996</v>
      </c>
    </row>
    <row r="78" spans="2:6">
      <c r="B78" s="191" t="s">
        <v>411</v>
      </c>
      <c r="C78" s="192" t="s">
        <v>406</v>
      </c>
      <c r="D78" s="964">
        <v>50602.06</v>
      </c>
      <c r="E78" s="350">
        <v>22770.93</v>
      </c>
      <c r="F78" s="970">
        <v>73372.989999999991</v>
      </c>
    </row>
    <row r="79" spans="2:6">
      <c r="B79" s="191" t="s">
        <v>412</v>
      </c>
      <c r="C79" s="192" t="s">
        <v>406</v>
      </c>
      <c r="D79" s="964">
        <v>54984.19</v>
      </c>
      <c r="E79" s="350">
        <v>16495.259999999998</v>
      </c>
      <c r="F79" s="970">
        <v>71479.45</v>
      </c>
    </row>
    <row r="80" spans="2:6">
      <c r="B80" s="191" t="s">
        <v>413</v>
      </c>
      <c r="C80" s="192" t="s">
        <v>406</v>
      </c>
      <c r="D80" s="964">
        <v>29479.040000000001</v>
      </c>
      <c r="E80" s="350">
        <v>5748.41</v>
      </c>
      <c r="F80" s="970">
        <v>35227.449999999997</v>
      </c>
    </row>
    <row r="81" spans="2:6">
      <c r="B81" s="191" t="s">
        <v>414</v>
      </c>
      <c r="C81" s="192" t="s">
        <v>406</v>
      </c>
      <c r="D81" s="964">
        <v>77579.38</v>
      </c>
      <c r="E81" s="350">
        <v>31031.75</v>
      </c>
      <c r="F81" s="970">
        <v>108611.13</v>
      </c>
    </row>
    <row r="82" spans="2:6">
      <c r="B82" s="191" t="s">
        <v>415</v>
      </c>
      <c r="C82" s="192" t="s">
        <v>406</v>
      </c>
      <c r="D82" s="964">
        <v>12107.22</v>
      </c>
      <c r="E82" s="350">
        <v>3133.23</v>
      </c>
      <c r="F82" s="970">
        <v>15240.449999999999</v>
      </c>
    </row>
    <row r="83" spans="2:6">
      <c r="B83" s="191" t="s">
        <v>416</v>
      </c>
      <c r="C83" s="192" t="s">
        <v>406</v>
      </c>
      <c r="D83" s="964">
        <v>94413.75</v>
      </c>
      <c r="E83" s="350">
        <v>58064.45</v>
      </c>
      <c r="F83" s="970">
        <v>152478.20000000001</v>
      </c>
    </row>
    <row r="84" spans="2:6">
      <c r="B84" s="191" t="s">
        <v>417</v>
      </c>
      <c r="C84" s="192" t="s">
        <v>406</v>
      </c>
      <c r="D84" s="964">
        <v>65557.39</v>
      </c>
      <c r="E84" s="350">
        <v>15979.61</v>
      </c>
      <c r="F84" s="970">
        <v>81537</v>
      </c>
    </row>
    <row r="85" spans="2:6" ht="13.5" thickBot="1">
      <c r="B85" s="211"/>
      <c r="C85" s="212"/>
      <c r="D85" s="966"/>
      <c r="E85" s="351"/>
      <c r="F85" s="972"/>
    </row>
    <row r="86" spans="2:6" ht="13.5" thickTop="1">
      <c r="B86" s="213"/>
      <c r="C86" s="213"/>
      <c r="D86" s="214"/>
      <c r="E86" s="214"/>
      <c r="F86" s="214"/>
    </row>
    <row r="87" spans="2:6">
      <c r="B87" s="213"/>
      <c r="C87" s="213"/>
      <c r="D87" s="214"/>
      <c r="E87" s="214"/>
      <c r="F87" s="214"/>
    </row>
    <row r="88" spans="2:6" ht="15.75">
      <c r="B88" s="32" t="s">
        <v>662</v>
      </c>
      <c r="C88" s="185"/>
      <c r="D88" s="38"/>
      <c r="E88" s="38"/>
      <c r="F88" s="53"/>
    </row>
    <row r="89" spans="2:6" ht="15.75">
      <c r="B89" s="31" t="s">
        <v>663</v>
      </c>
      <c r="C89" s="185"/>
      <c r="D89" s="38"/>
      <c r="E89" s="38"/>
      <c r="F89" s="53"/>
    </row>
    <row r="90" spans="2:6" ht="15.75">
      <c r="B90" s="31"/>
      <c r="C90" s="185"/>
      <c r="D90" s="38"/>
      <c r="E90" s="38"/>
      <c r="F90" s="53"/>
    </row>
    <row r="91" spans="2:6">
      <c r="B91" s="38"/>
      <c r="C91" s="38"/>
      <c r="D91" s="38"/>
      <c r="E91" s="38"/>
      <c r="F91" s="53"/>
    </row>
    <row r="92" spans="2:6" ht="16.5">
      <c r="B92" s="1162" t="s">
        <v>546</v>
      </c>
      <c r="C92" s="1162"/>
      <c r="D92" s="1162"/>
      <c r="E92" s="1162"/>
      <c r="F92" s="1162"/>
    </row>
    <row r="93" spans="2:6" ht="14.25">
      <c r="B93" s="1158" t="str">
        <f>+B9</f>
        <v>DATOS AL 31-12-2013</v>
      </c>
      <c r="C93" s="1158"/>
      <c r="D93" s="1158"/>
      <c r="E93" s="1158"/>
      <c r="F93" s="1158"/>
    </row>
    <row r="94" spans="2:6" ht="14.25">
      <c r="B94" s="723"/>
      <c r="C94" s="723"/>
      <c r="D94" s="723"/>
      <c r="E94" s="723"/>
      <c r="F94" s="723"/>
    </row>
    <row r="95" spans="2:6">
      <c r="B95" s="38"/>
      <c r="C95" s="38"/>
      <c r="D95" s="38"/>
      <c r="E95" s="38"/>
      <c r="F95" s="53"/>
    </row>
    <row r="96" spans="2:6" ht="13.5" thickBot="1">
      <c r="B96" s="38"/>
      <c r="C96" s="38"/>
      <c r="D96" s="38"/>
      <c r="E96" s="53"/>
      <c r="F96" s="347" t="s">
        <v>636</v>
      </c>
    </row>
    <row r="97" spans="2:6" ht="15.75" customHeight="1" thickTop="1">
      <c r="B97" s="1163" t="s">
        <v>632</v>
      </c>
      <c r="C97" s="1178" t="s">
        <v>372</v>
      </c>
      <c r="D97" s="1175" t="s">
        <v>618</v>
      </c>
      <c r="E97" s="1175" t="s">
        <v>727</v>
      </c>
      <c r="F97" s="1175" t="s">
        <v>634</v>
      </c>
    </row>
    <row r="98" spans="2:6" ht="12.75" customHeight="1">
      <c r="B98" s="1164"/>
      <c r="C98" s="1179"/>
      <c r="D98" s="1176"/>
      <c r="E98" s="1176"/>
      <c r="F98" s="1176"/>
    </row>
    <row r="99" spans="2:6" ht="12.75" customHeight="1">
      <c r="B99" s="1164"/>
      <c r="C99" s="1179"/>
      <c r="D99" s="1176"/>
      <c r="E99" s="1176"/>
      <c r="F99" s="1176"/>
    </row>
    <row r="100" spans="2:6" ht="12.75" customHeight="1">
      <c r="B100" s="1164"/>
      <c r="C100" s="1179"/>
      <c r="D100" s="1176"/>
      <c r="E100" s="1176"/>
      <c r="F100" s="1176"/>
    </row>
    <row r="101" spans="2:6" ht="13.5" customHeight="1" thickBot="1">
      <c r="B101" s="1165"/>
      <c r="C101" s="1180"/>
      <c r="D101" s="1177"/>
      <c r="E101" s="1177"/>
      <c r="F101" s="1177"/>
    </row>
    <row r="102" spans="2:6" ht="13.5" thickTop="1">
      <c r="B102" s="189"/>
      <c r="C102" s="213"/>
      <c r="D102" s="350"/>
      <c r="E102" s="350"/>
      <c r="F102" s="350"/>
    </row>
    <row r="103" spans="2:6" ht="15">
      <c r="B103" s="193" t="s">
        <v>652</v>
      </c>
      <c r="C103" s="973"/>
      <c r="D103" s="350"/>
      <c r="E103" s="350"/>
      <c r="F103" s="350"/>
    </row>
    <row r="104" spans="2:6">
      <c r="B104" s="189"/>
      <c r="C104" s="213"/>
      <c r="D104" s="350"/>
      <c r="E104" s="350"/>
      <c r="F104" s="350"/>
    </row>
    <row r="105" spans="2:6">
      <c r="B105" s="191" t="s">
        <v>418</v>
      </c>
      <c r="C105" s="974" t="s">
        <v>406</v>
      </c>
      <c r="D105" s="350">
        <v>74704.929999999993</v>
      </c>
      <c r="E105" s="350">
        <v>26893.77</v>
      </c>
      <c r="F105" s="350">
        <v>101598.7</v>
      </c>
    </row>
    <row r="106" spans="2:6">
      <c r="B106" s="191" t="s">
        <v>419</v>
      </c>
      <c r="C106" s="974" t="s">
        <v>406</v>
      </c>
      <c r="D106" s="350">
        <v>111600</v>
      </c>
      <c r="E106" s="350">
        <v>30969</v>
      </c>
      <c r="F106" s="350">
        <v>142569</v>
      </c>
    </row>
    <row r="107" spans="2:6">
      <c r="B107" s="191" t="s">
        <v>420</v>
      </c>
      <c r="C107" s="974" t="s">
        <v>406</v>
      </c>
      <c r="D107" s="350">
        <v>47556.01</v>
      </c>
      <c r="E107" s="350">
        <v>28533.61</v>
      </c>
      <c r="F107" s="350">
        <v>76089.62</v>
      </c>
    </row>
    <row r="108" spans="2:6">
      <c r="B108" s="191" t="s">
        <v>421</v>
      </c>
      <c r="C108" s="974" t="s">
        <v>406</v>
      </c>
      <c r="D108" s="350">
        <v>35818.33</v>
      </c>
      <c r="E108" s="350">
        <v>7880.03</v>
      </c>
      <c r="F108" s="350">
        <v>43698.36</v>
      </c>
    </row>
    <row r="109" spans="2:6">
      <c r="B109" s="191" t="s">
        <v>422</v>
      </c>
      <c r="C109" s="974" t="s">
        <v>406</v>
      </c>
      <c r="D109" s="350">
        <v>34838.660000000003</v>
      </c>
      <c r="E109" s="350">
        <v>20903.189999999999</v>
      </c>
      <c r="F109" s="350">
        <v>55741.850000000006</v>
      </c>
    </row>
    <row r="110" spans="2:6">
      <c r="B110" s="191" t="s">
        <v>423</v>
      </c>
      <c r="C110" s="974" t="s">
        <v>406</v>
      </c>
      <c r="D110" s="350">
        <v>25286.87</v>
      </c>
      <c r="E110" s="350">
        <v>2799.86</v>
      </c>
      <c r="F110" s="350">
        <v>28086.73</v>
      </c>
    </row>
    <row r="111" spans="2:6">
      <c r="B111" s="191" t="s">
        <v>424</v>
      </c>
      <c r="C111" s="974" t="s">
        <v>406</v>
      </c>
      <c r="D111" s="350">
        <v>47336.56</v>
      </c>
      <c r="E111" s="350">
        <v>21656.48</v>
      </c>
      <c r="F111" s="350">
        <v>68993.039999999994</v>
      </c>
    </row>
    <row r="112" spans="2:6">
      <c r="B112" s="191" t="s">
        <v>425</v>
      </c>
      <c r="C112" s="974" t="s">
        <v>406</v>
      </c>
      <c r="D112" s="350">
        <v>44113.58</v>
      </c>
      <c r="E112" s="350">
        <v>9263.85</v>
      </c>
      <c r="F112" s="350">
        <v>53377.43</v>
      </c>
    </row>
    <row r="113" spans="2:6">
      <c r="B113" s="191" t="s">
        <v>426</v>
      </c>
      <c r="C113" s="974" t="s">
        <v>406</v>
      </c>
      <c r="D113" s="350">
        <v>23597.29</v>
      </c>
      <c r="E113" s="350">
        <v>4955.43</v>
      </c>
      <c r="F113" s="350">
        <v>28552.720000000001</v>
      </c>
    </row>
    <row r="114" spans="2:6">
      <c r="B114" s="191" t="s">
        <v>427</v>
      </c>
      <c r="C114" s="974" t="s">
        <v>406</v>
      </c>
      <c r="D114" s="350">
        <v>54367.72</v>
      </c>
      <c r="E114" s="350">
        <v>5708.61</v>
      </c>
      <c r="F114" s="350">
        <v>60076.33</v>
      </c>
    </row>
    <row r="115" spans="2:6">
      <c r="B115" s="191" t="s">
        <v>428</v>
      </c>
      <c r="C115" s="974" t="s">
        <v>406</v>
      </c>
      <c r="D115" s="350">
        <v>53352.17</v>
      </c>
      <c r="E115" s="350">
        <v>10937.19</v>
      </c>
      <c r="F115" s="350">
        <v>64289.36</v>
      </c>
    </row>
    <row r="116" spans="2:6">
      <c r="B116" s="191" t="s">
        <v>429</v>
      </c>
      <c r="C116" s="974" t="s">
        <v>406</v>
      </c>
      <c r="D116" s="350">
        <v>56890.8</v>
      </c>
      <c r="E116" s="350">
        <v>32001.07</v>
      </c>
      <c r="F116" s="350">
        <v>88891.87</v>
      </c>
    </row>
    <row r="117" spans="2:6">
      <c r="B117" s="191" t="s">
        <v>430</v>
      </c>
      <c r="C117" s="974" t="s">
        <v>406</v>
      </c>
      <c r="D117" s="350">
        <v>92788.76</v>
      </c>
      <c r="E117" s="350">
        <v>109026.79</v>
      </c>
      <c r="F117" s="350">
        <v>201815.55</v>
      </c>
    </row>
    <row r="118" spans="2:6">
      <c r="B118" s="191" t="s">
        <v>431</v>
      </c>
      <c r="C118" s="974" t="s">
        <v>406</v>
      </c>
      <c r="D118" s="350">
        <v>18487.330000000002</v>
      </c>
      <c r="E118" s="350">
        <v>3327.72</v>
      </c>
      <c r="F118" s="350">
        <v>21815.050000000003</v>
      </c>
    </row>
    <row r="119" spans="2:6">
      <c r="B119" s="191" t="s">
        <v>432</v>
      </c>
      <c r="C119" s="974" t="s">
        <v>406</v>
      </c>
      <c r="D119" s="350">
        <v>29997.200000000001</v>
      </c>
      <c r="E119" s="350">
        <v>43195.96</v>
      </c>
      <c r="F119" s="350">
        <v>73193.16</v>
      </c>
    </row>
    <row r="120" spans="2:6">
      <c r="B120" s="191" t="s">
        <v>433</v>
      </c>
      <c r="C120" s="974" t="s">
        <v>406</v>
      </c>
      <c r="D120" s="350">
        <v>36725.160000000003</v>
      </c>
      <c r="E120" s="350">
        <v>51782.48</v>
      </c>
      <c r="F120" s="350">
        <v>88507.640000000014</v>
      </c>
    </row>
    <row r="121" spans="2:6">
      <c r="B121" s="191" t="s">
        <v>434</v>
      </c>
      <c r="C121" s="974" t="s">
        <v>406</v>
      </c>
      <c r="D121" s="350">
        <v>55156.27</v>
      </c>
      <c r="E121" s="350">
        <v>18753.13</v>
      </c>
      <c r="F121" s="350">
        <v>73909.399999999994</v>
      </c>
    </row>
    <row r="122" spans="2:6">
      <c r="B122" s="191" t="s">
        <v>435</v>
      </c>
      <c r="C122" s="974" t="s">
        <v>406</v>
      </c>
      <c r="D122" s="350">
        <v>34634.559999999998</v>
      </c>
      <c r="E122" s="350">
        <v>19395.349999999999</v>
      </c>
      <c r="F122" s="350">
        <v>54029.909999999996</v>
      </c>
    </row>
    <row r="123" spans="2:6">
      <c r="B123" s="191" t="s">
        <v>436</v>
      </c>
      <c r="C123" s="974" t="s">
        <v>406</v>
      </c>
      <c r="D123" s="350">
        <v>9824.1</v>
      </c>
      <c r="E123" s="350">
        <v>736.81</v>
      </c>
      <c r="F123" s="350">
        <v>10560.91</v>
      </c>
    </row>
    <row r="124" spans="2:6">
      <c r="B124" s="191" t="s">
        <v>437</v>
      </c>
      <c r="C124" s="974" t="s">
        <v>406</v>
      </c>
      <c r="D124" s="350">
        <v>90965.98</v>
      </c>
      <c r="E124" s="350">
        <v>51736.9</v>
      </c>
      <c r="F124" s="350">
        <v>142702.88</v>
      </c>
    </row>
    <row r="125" spans="2:6">
      <c r="B125" s="191" t="s">
        <v>438</v>
      </c>
      <c r="C125" s="974" t="s">
        <v>406</v>
      </c>
      <c r="D125" s="350">
        <v>8838.49</v>
      </c>
      <c r="E125" s="350">
        <v>10735.4</v>
      </c>
      <c r="F125" s="350">
        <v>19573.89</v>
      </c>
    </row>
    <row r="126" spans="2:6">
      <c r="B126" s="191" t="s">
        <v>439</v>
      </c>
      <c r="C126" s="974" t="s">
        <v>406</v>
      </c>
      <c r="D126" s="350">
        <v>50287.41</v>
      </c>
      <c r="E126" s="350">
        <v>38469.870000000003</v>
      </c>
      <c r="F126" s="350">
        <v>88757.28</v>
      </c>
    </row>
    <row r="127" spans="2:6">
      <c r="B127" s="191" t="s">
        <v>440</v>
      </c>
      <c r="C127" s="974" t="s">
        <v>406</v>
      </c>
      <c r="D127" s="350">
        <v>22323.02</v>
      </c>
      <c r="E127" s="350">
        <v>1785.84</v>
      </c>
      <c r="F127" s="350">
        <v>24108.86</v>
      </c>
    </row>
    <row r="128" spans="2:6">
      <c r="B128" s="191" t="s">
        <v>441</v>
      </c>
      <c r="C128" s="974" t="s">
        <v>406</v>
      </c>
      <c r="D128" s="350">
        <v>42305.15</v>
      </c>
      <c r="E128" s="350">
        <v>23690.89</v>
      </c>
      <c r="F128" s="350">
        <v>65996.040000000008</v>
      </c>
    </row>
    <row r="129" spans="2:6">
      <c r="B129" s="191" t="s">
        <v>442</v>
      </c>
      <c r="C129" s="974" t="s">
        <v>406</v>
      </c>
      <c r="D129" s="350">
        <v>43730.23</v>
      </c>
      <c r="E129" s="350">
        <v>27987.35</v>
      </c>
      <c r="F129" s="350">
        <v>71717.58</v>
      </c>
    </row>
    <row r="130" spans="2:6">
      <c r="B130" s="191" t="s">
        <v>443</v>
      </c>
      <c r="C130" s="974" t="s">
        <v>406</v>
      </c>
      <c r="D130" s="350">
        <v>49019.040000000001</v>
      </c>
      <c r="E130" s="350">
        <v>9559.2800000000007</v>
      </c>
      <c r="F130" s="350">
        <v>58578.32</v>
      </c>
    </row>
    <row r="131" spans="2:6">
      <c r="B131" s="191" t="s">
        <v>444</v>
      </c>
      <c r="C131" s="974" t="s">
        <v>406</v>
      </c>
      <c r="D131" s="350">
        <v>43932.65</v>
      </c>
      <c r="E131" s="350">
        <v>12520.8</v>
      </c>
      <c r="F131" s="350">
        <v>56453.45</v>
      </c>
    </row>
    <row r="132" spans="2:6">
      <c r="B132" s="191" t="s">
        <v>445</v>
      </c>
      <c r="C132" s="974" t="s">
        <v>406</v>
      </c>
      <c r="D132" s="350">
        <v>19017.18</v>
      </c>
      <c r="E132" s="350">
        <v>10649.62</v>
      </c>
      <c r="F132" s="350">
        <v>29666.800000000003</v>
      </c>
    </row>
    <row r="133" spans="2:6">
      <c r="B133" s="191" t="s">
        <v>449</v>
      </c>
      <c r="C133" s="974" t="s">
        <v>406</v>
      </c>
      <c r="D133" s="350">
        <v>47238.33</v>
      </c>
      <c r="E133" s="350">
        <v>9920.0499999999993</v>
      </c>
      <c r="F133" s="350">
        <v>57158.380000000005</v>
      </c>
    </row>
    <row r="134" spans="2:6">
      <c r="B134" s="191" t="s">
        <v>450</v>
      </c>
      <c r="C134" s="974" t="s">
        <v>406</v>
      </c>
      <c r="D134" s="350">
        <v>88822.27</v>
      </c>
      <c r="E134" s="350">
        <v>63952.03</v>
      </c>
      <c r="F134" s="350">
        <v>152774.29999999999</v>
      </c>
    </row>
    <row r="135" spans="2:6">
      <c r="B135" s="191" t="s">
        <v>451</v>
      </c>
      <c r="C135" s="974" t="s">
        <v>406</v>
      </c>
      <c r="D135" s="350">
        <v>21289.35</v>
      </c>
      <c r="E135" s="350">
        <v>1516.87</v>
      </c>
      <c r="F135" s="350">
        <v>22806.219999999998</v>
      </c>
    </row>
    <row r="136" spans="2:6">
      <c r="B136" s="191" t="s">
        <v>452</v>
      </c>
      <c r="C136" s="974" t="s">
        <v>406</v>
      </c>
      <c r="D136" s="350">
        <v>83567.009999999995</v>
      </c>
      <c r="E136" s="350">
        <v>21309.59</v>
      </c>
      <c r="F136" s="350">
        <v>104876.59999999999</v>
      </c>
    </row>
    <row r="137" spans="2:6">
      <c r="B137" s="191" t="s">
        <v>453</v>
      </c>
      <c r="C137" s="974" t="s">
        <v>406</v>
      </c>
      <c r="D137" s="350">
        <v>8934.7099999999991</v>
      </c>
      <c r="E137" s="350">
        <v>1358.48</v>
      </c>
      <c r="F137" s="350">
        <v>10293.189999999999</v>
      </c>
    </row>
    <row r="138" spans="2:6">
      <c r="B138" s="191" t="s">
        <v>454</v>
      </c>
      <c r="C138" s="974" t="s">
        <v>406</v>
      </c>
      <c r="D138" s="350">
        <v>78465.98</v>
      </c>
      <c r="E138" s="350">
        <v>7258.1</v>
      </c>
      <c r="F138" s="350">
        <v>85724.08</v>
      </c>
    </row>
    <row r="139" spans="2:6">
      <c r="B139" s="191" t="s">
        <v>455</v>
      </c>
      <c r="C139" s="974" t="s">
        <v>456</v>
      </c>
      <c r="D139" s="350">
        <v>6051.21</v>
      </c>
      <c r="E139" s="350">
        <v>3630.73</v>
      </c>
      <c r="F139" s="350">
        <v>9681.94</v>
      </c>
    </row>
    <row r="140" spans="2:6">
      <c r="B140" s="191" t="s">
        <v>309</v>
      </c>
      <c r="C140" s="974" t="s">
        <v>457</v>
      </c>
      <c r="D140" s="350">
        <v>189.93</v>
      </c>
      <c r="E140" s="350">
        <v>70.28</v>
      </c>
      <c r="F140" s="350">
        <v>260.21000000000004</v>
      </c>
    </row>
    <row r="141" spans="2:6">
      <c r="B141" s="191" t="s">
        <v>310</v>
      </c>
      <c r="C141" s="974" t="s">
        <v>457</v>
      </c>
      <c r="D141" s="350">
        <v>949.67</v>
      </c>
      <c r="E141" s="350">
        <v>351.38</v>
      </c>
      <c r="F141" s="350">
        <v>1301.05</v>
      </c>
    </row>
    <row r="142" spans="2:6">
      <c r="B142" s="191" t="s">
        <v>311</v>
      </c>
      <c r="C142" s="974" t="s">
        <v>457</v>
      </c>
      <c r="D142" s="350">
        <v>949.67</v>
      </c>
      <c r="E142" s="350">
        <v>351.38</v>
      </c>
      <c r="F142" s="350">
        <v>1301.05</v>
      </c>
    </row>
    <row r="143" spans="2:6">
      <c r="B143" s="191" t="s">
        <v>312</v>
      </c>
      <c r="C143" s="974" t="s">
        <v>457</v>
      </c>
      <c r="D143" s="350">
        <v>1234.57</v>
      </c>
      <c r="E143" s="350">
        <v>296.3</v>
      </c>
      <c r="F143" s="350">
        <v>1530.87</v>
      </c>
    </row>
    <row r="144" spans="2:6">
      <c r="B144" s="191" t="s">
        <v>313</v>
      </c>
      <c r="C144" s="974" t="s">
        <v>457</v>
      </c>
      <c r="D144" s="350">
        <v>10246.91</v>
      </c>
      <c r="E144" s="350">
        <v>512.35</v>
      </c>
      <c r="F144" s="350">
        <v>10759.26</v>
      </c>
    </row>
    <row r="145" spans="2:6">
      <c r="B145" s="191" t="s">
        <v>314</v>
      </c>
      <c r="C145" s="974" t="s">
        <v>457</v>
      </c>
      <c r="D145" s="350">
        <v>94.97</v>
      </c>
      <c r="E145" s="350">
        <v>10.45</v>
      </c>
      <c r="F145" s="350">
        <v>105.42</v>
      </c>
    </row>
    <row r="146" spans="2:6">
      <c r="B146" s="191" t="s">
        <v>321</v>
      </c>
      <c r="C146" s="974" t="s">
        <v>457</v>
      </c>
      <c r="D146" s="350">
        <v>2374.17</v>
      </c>
      <c r="E146" s="350">
        <v>664.77</v>
      </c>
      <c r="F146" s="350">
        <v>3038.94</v>
      </c>
    </row>
    <row r="147" spans="2:6">
      <c r="B147" s="191" t="s">
        <v>322</v>
      </c>
      <c r="C147" s="974" t="s">
        <v>457</v>
      </c>
      <c r="D147" s="350">
        <v>854.7</v>
      </c>
      <c r="E147" s="350">
        <v>92.31</v>
      </c>
      <c r="F147" s="350">
        <v>947.01</v>
      </c>
    </row>
    <row r="148" spans="2:6">
      <c r="B148" s="191" t="s">
        <v>324</v>
      </c>
      <c r="C148" s="974" t="s">
        <v>457</v>
      </c>
      <c r="D148" s="350">
        <v>6923.08</v>
      </c>
      <c r="E148" s="350">
        <v>887.02</v>
      </c>
      <c r="F148" s="350">
        <v>7810.1</v>
      </c>
    </row>
    <row r="149" spans="2:6">
      <c r="B149" s="191" t="s">
        <v>458</v>
      </c>
      <c r="C149" s="974" t="s">
        <v>457</v>
      </c>
      <c r="D149" s="350">
        <v>8594.49</v>
      </c>
      <c r="E149" s="350">
        <v>1667.33</v>
      </c>
      <c r="F149" s="350">
        <v>10261.82</v>
      </c>
    </row>
    <row r="150" spans="2:6">
      <c r="B150" s="191" t="s">
        <v>459</v>
      </c>
      <c r="C150" s="974" t="s">
        <v>460</v>
      </c>
      <c r="D150" s="350">
        <v>127886.47</v>
      </c>
      <c r="E150" s="350">
        <v>86812.85</v>
      </c>
      <c r="F150" s="350">
        <v>214699.32</v>
      </c>
    </row>
    <row r="151" spans="2:6">
      <c r="B151" s="191" t="s">
        <v>461</v>
      </c>
      <c r="C151" s="974" t="s">
        <v>460</v>
      </c>
      <c r="D151" s="350">
        <v>667170.42000000004</v>
      </c>
      <c r="E151" s="350">
        <v>612962.81999999995</v>
      </c>
      <c r="F151" s="350">
        <v>1280133.24</v>
      </c>
    </row>
    <row r="152" spans="2:6">
      <c r="B152" s="191" t="s">
        <v>462</v>
      </c>
      <c r="C152" s="974" t="s">
        <v>460</v>
      </c>
      <c r="D152" s="350">
        <v>469331.44</v>
      </c>
      <c r="E152" s="350">
        <v>422398.3</v>
      </c>
      <c r="F152" s="350">
        <v>891729.74</v>
      </c>
    </row>
    <row r="153" spans="2:6">
      <c r="B153" s="191" t="s">
        <v>463</v>
      </c>
      <c r="C153" s="974" t="s">
        <v>460</v>
      </c>
      <c r="D153" s="350">
        <v>595396.69999999995</v>
      </c>
      <c r="E153" s="350">
        <v>464409.43</v>
      </c>
      <c r="F153" s="350">
        <v>1059806.1299999999</v>
      </c>
    </row>
    <row r="154" spans="2:6">
      <c r="B154" s="191" t="s">
        <v>341</v>
      </c>
      <c r="C154" s="974" t="s">
        <v>460</v>
      </c>
      <c r="D154" s="350">
        <v>0</v>
      </c>
      <c r="E154" s="350">
        <v>1.26</v>
      </c>
      <c r="F154" s="350">
        <v>1.26</v>
      </c>
    </row>
    <row r="155" spans="2:6">
      <c r="B155" s="191" t="s">
        <v>342</v>
      </c>
      <c r="C155" s="974" t="s">
        <v>460</v>
      </c>
      <c r="D155" s="350">
        <v>0</v>
      </c>
      <c r="E155" s="350">
        <v>27.74</v>
      </c>
      <c r="F155" s="350">
        <v>27.74</v>
      </c>
    </row>
    <row r="156" spans="2:6">
      <c r="B156" s="191" t="s">
        <v>71</v>
      </c>
      <c r="C156" s="974" t="s">
        <v>460</v>
      </c>
      <c r="D156" s="350">
        <v>21692.87</v>
      </c>
      <c r="E156" s="350">
        <v>2899.92</v>
      </c>
      <c r="F156" s="350">
        <v>24592.79</v>
      </c>
    </row>
    <row r="157" spans="2:6">
      <c r="B157" s="191" t="s">
        <v>343</v>
      </c>
      <c r="C157" s="974" t="s">
        <v>460</v>
      </c>
      <c r="D157" s="350">
        <v>0</v>
      </c>
      <c r="E157" s="350">
        <v>25.05</v>
      </c>
      <c r="F157" s="350">
        <v>25.05</v>
      </c>
    </row>
    <row r="158" spans="2:6">
      <c r="B158" s="191" t="s">
        <v>464</v>
      </c>
      <c r="C158" s="974" t="s">
        <v>460</v>
      </c>
      <c r="D158" s="350">
        <v>77900</v>
      </c>
      <c r="E158" s="350">
        <v>22817.69</v>
      </c>
      <c r="F158" s="350">
        <v>100717.69</v>
      </c>
    </row>
    <row r="159" spans="2:6">
      <c r="B159" s="191" t="s">
        <v>465</v>
      </c>
      <c r="C159" s="974" t="s">
        <v>460</v>
      </c>
      <c r="D159" s="350">
        <v>185047</v>
      </c>
      <c r="E159" s="350">
        <v>122131.02</v>
      </c>
      <c r="F159" s="350">
        <v>307178.02</v>
      </c>
    </row>
    <row r="160" spans="2:6">
      <c r="B160" s="191" t="s">
        <v>466</v>
      </c>
      <c r="C160" s="974" t="s">
        <v>460</v>
      </c>
      <c r="D160" s="350">
        <v>36501.5</v>
      </c>
      <c r="E160" s="350">
        <v>2118.71</v>
      </c>
      <c r="F160" s="350">
        <v>38620.21</v>
      </c>
    </row>
    <row r="161" spans="2:6">
      <c r="B161" s="191" t="s">
        <v>467</v>
      </c>
      <c r="C161" s="974" t="s">
        <v>460</v>
      </c>
      <c r="D161" s="350">
        <v>135731</v>
      </c>
      <c r="E161" s="350">
        <v>22706.81</v>
      </c>
      <c r="F161" s="350">
        <v>158437.81</v>
      </c>
    </row>
    <row r="162" spans="2:6">
      <c r="B162" s="191" t="s">
        <v>468</v>
      </c>
      <c r="C162" s="974" t="s">
        <v>460</v>
      </c>
      <c r="D162" s="350">
        <v>135422.03</v>
      </c>
      <c r="E162" s="350">
        <v>74482.11</v>
      </c>
      <c r="F162" s="350">
        <v>209904.14</v>
      </c>
    </row>
    <row r="163" spans="2:6">
      <c r="B163" s="191" t="s">
        <v>469</v>
      </c>
      <c r="C163" s="974" t="s">
        <v>460</v>
      </c>
      <c r="D163" s="350">
        <v>419282</v>
      </c>
      <c r="E163" s="350">
        <v>567234.14</v>
      </c>
      <c r="F163" s="350">
        <v>986516.14</v>
      </c>
    </row>
    <row r="164" spans="2:6">
      <c r="B164" s="191" t="s">
        <v>470</v>
      </c>
      <c r="C164" s="974" t="s">
        <v>460</v>
      </c>
      <c r="D164" s="350">
        <v>110225.83</v>
      </c>
      <c r="E164" s="350">
        <v>128964.22</v>
      </c>
      <c r="F164" s="350">
        <v>239190.05</v>
      </c>
    </row>
    <row r="165" spans="2:6">
      <c r="B165" s="191" t="s">
        <v>471</v>
      </c>
      <c r="C165" s="974" t="s">
        <v>460</v>
      </c>
      <c r="D165" s="350">
        <v>7144.31</v>
      </c>
      <c r="E165" s="350">
        <v>991.47</v>
      </c>
      <c r="F165" s="350">
        <v>8135.7800000000007</v>
      </c>
    </row>
    <row r="166" spans="2:6">
      <c r="B166" s="191" t="s">
        <v>473</v>
      </c>
      <c r="C166" s="974" t="s">
        <v>460</v>
      </c>
      <c r="D166" s="350">
        <v>297834</v>
      </c>
      <c r="E166" s="350">
        <v>766357.26</v>
      </c>
      <c r="F166" s="350">
        <v>1064191.26</v>
      </c>
    </row>
    <row r="167" spans="2:6">
      <c r="B167" s="191" t="s">
        <v>474</v>
      </c>
      <c r="C167" s="974" t="s">
        <v>460</v>
      </c>
      <c r="D167" s="350">
        <v>64</v>
      </c>
      <c r="E167" s="350">
        <v>59.55</v>
      </c>
      <c r="F167" s="350">
        <v>123.55</v>
      </c>
    </row>
    <row r="168" spans="2:6">
      <c r="B168" s="191" t="s">
        <v>475</v>
      </c>
      <c r="C168" s="974" t="s">
        <v>460</v>
      </c>
      <c r="D168" s="350">
        <v>95753.36</v>
      </c>
      <c r="E168" s="350">
        <v>42131.48</v>
      </c>
      <c r="F168" s="350">
        <v>137884.84</v>
      </c>
    </row>
    <row r="169" spans="2:6">
      <c r="B169" s="191" t="s">
        <v>301</v>
      </c>
      <c r="C169" s="974" t="s">
        <v>460</v>
      </c>
      <c r="D169" s="350">
        <v>11019</v>
      </c>
      <c r="E169" s="350">
        <v>16032.64</v>
      </c>
      <c r="F169" s="350">
        <v>27051.64</v>
      </c>
    </row>
    <row r="170" spans="2:6">
      <c r="B170" s="191" t="s">
        <v>302</v>
      </c>
      <c r="C170" s="974" t="s">
        <v>460</v>
      </c>
      <c r="D170" s="350">
        <v>226.79</v>
      </c>
      <c r="E170" s="350">
        <v>42.17</v>
      </c>
      <c r="F170" s="350">
        <v>268.95999999999998</v>
      </c>
    </row>
    <row r="171" spans="2:6">
      <c r="B171" s="191" t="s">
        <v>303</v>
      </c>
      <c r="C171" s="974" t="s">
        <v>460</v>
      </c>
      <c r="D171" s="350">
        <v>137125.01</v>
      </c>
      <c r="E171" s="350">
        <v>120844.99</v>
      </c>
      <c r="F171" s="350">
        <v>257970</v>
      </c>
    </row>
    <row r="172" spans="2:6">
      <c r="B172" s="191" t="s">
        <v>304</v>
      </c>
      <c r="C172" s="974" t="s">
        <v>460</v>
      </c>
      <c r="D172" s="350">
        <v>63</v>
      </c>
      <c r="E172" s="350">
        <v>0</v>
      </c>
      <c r="F172" s="350">
        <v>63</v>
      </c>
    </row>
    <row r="173" spans="2:6">
      <c r="B173" s="191" t="s">
        <v>305</v>
      </c>
      <c r="C173" s="974" t="s">
        <v>460</v>
      </c>
      <c r="D173" s="350">
        <v>121977</v>
      </c>
      <c r="E173" s="350">
        <v>150031.71</v>
      </c>
      <c r="F173" s="350">
        <v>272008.70999999996</v>
      </c>
    </row>
    <row r="174" spans="2:6">
      <c r="B174" s="191" t="s">
        <v>306</v>
      </c>
      <c r="C174" s="974" t="s">
        <v>460</v>
      </c>
      <c r="D174" s="350">
        <v>112712</v>
      </c>
      <c r="E174" s="350">
        <v>119609.93</v>
      </c>
      <c r="F174" s="350">
        <v>232321.93</v>
      </c>
    </row>
    <row r="175" spans="2:6">
      <c r="B175" s="191" t="s">
        <v>307</v>
      </c>
      <c r="C175" s="974" t="s">
        <v>460</v>
      </c>
      <c r="D175" s="350">
        <v>0.01</v>
      </c>
      <c r="E175" s="350">
        <v>242.22</v>
      </c>
      <c r="F175" s="350">
        <v>242.23</v>
      </c>
    </row>
    <row r="176" spans="2:6">
      <c r="B176" s="191" t="s">
        <v>308</v>
      </c>
      <c r="C176" s="974" t="s">
        <v>460</v>
      </c>
      <c r="D176" s="350">
        <v>0</v>
      </c>
      <c r="E176" s="350">
        <v>501.22</v>
      </c>
      <c r="F176" s="350">
        <v>501.22</v>
      </c>
    </row>
    <row r="177" spans="2:6">
      <c r="B177" s="191" t="s">
        <v>266</v>
      </c>
      <c r="C177" s="974" t="s">
        <v>460</v>
      </c>
      <c r="D177" s="350">
        <v>0</v>
      </c>
      <c r="E177" s="350">
        <v>15.68</v>
      </c>
      <c r="F177" s="350">
        <v>15.68</v>
      </c>
    </row>
    <row r="178" spans="2:6">
      <c r="B178" s="191" t="s">
        <v>476</v>
      </c>
      <c r="C178" s="974" t="s">
        <v>460</v>
      </c>
      <c r="D178" s="350">
        <v>65786</v>
      </c>
      <c r="E178" s="350">
        <v>94731.839999999997</v>
      </c>
      <c r="F178" s="350">
        <v>160517.84</v>
      </c>
    </row>
    <row r="179" spans="2:6">
      <c r="B179" s="191" t="s">
        <v>477</v>
      </c>
      <c r="C179" s="974" t="s">
        <v>460</v>
      </c>
      <c r="D179" s="350">
        <v>63196</v>
      </c>
      <c r="E179" s="350">
        <v>61102.63</v>
      </c>
      <c r="F179" s="350">
        <v>124298.63</v>
      </c>
    </row>
    <row r="180" spans="2:6">
      <c r="B180" s="191" t="s">
        <v>344</v>
      </c>
      <c r="C180" s="974" t="s">
        <v>460</v>
      </c>
      <c r="D180" s="350">
        <v>0</v>
      </c>
      <c r="E180" s="350">
        <v>14.02</v>
      </c>
      <c r="F180" s="350">
        <v>14.02</v>
      </c>
    </row>
    <row r="181" spans="2:6">
      <c r="B181" s="191" t="s">
        <v>478</v>
      </c>
      <c r="C181" s="974" t="s">
        <v>460</v>
      </c>
      <c r="D181" s="350">
        <v>79791</v>
      </c>
      <c r="E181" s="350">
        <v>112505.31</v>
      </c>
      <c r="F181" s="350">
        <v>192296.31</v>
      </c>
    </row>
    <row r="182" spans="2:6">
      <c r="B182" s="191" t="s">
        <v>345</v>
      </c>
      <c r="C182" s="974" t="s">
        <v>460</v>
      </c>
      <c r="D182" s="350">
        <v>0</v>
      </c>
      <c r="E182" s="350">
        <v>41.03</v>
      </c>
      <c r="F182" s="350">
        <v>41.03</v>
      </c>
    </row>
    <row r="183" spans="2:6">
      <c r="B183" s="191" t="s">
        <v>346</v>
      </c>
      <c r="C183" s="974" t="s">
        <v>460</v>
      </c>
      <c r="D183" s="350">
        <v>0</v>
      </c>
      <c r="E183" s="350">
        <v>1.87</v>
      </c>
      <c r="F183" s="350">
        <v>1.87</v>
      </c>
    </row>
    <row r="184" spans="2:6" ht="13.5" thickBot="1">
      <c r="B184" s="194"/>
      <c r="C184" s="975"/>
      <c r="D184" s="350"/>
      <c r="E184" s="976"/>
      <c r="F184" s="976"/>
    </row>
    <row r="185" spans="2:6" ht="17.25" thickTop="1" thickBot="1">
      <c r="B185" s="1181" t="s">
        <v>611</v>
      </c>
      <c r="C185" s="1182"/>
      <c r="D185" s="352">
        <f>+D63+D36+D19</f>
        <v>6669571.2200000007</v>
      </c>
      <c r="E185" s="352">
        <f t="shared" ref="E185:F185" si="3">+E63+E36+E19</f>
        <v>5168176.2899999982</v>
      </c>
      <c r="F185" s="352">
        <f t="shared" si="3"/>
        <v>11837747.509999998</v>
      </c>
    </row>
    <row r="186" spans="2:6" ht="13.5" thickTop="1">
      <c r="B186" s="215"/>
      <c r="C186" s="215"/>
      <c r="D186" s="216"/>
      <c r="E186" s="216"/>
      <c r="F186" s="216"/>
    </row>
    <row r="187" spans="2:6">
      <c r="B187" s="215" t="s">
        <v>728</v>
      </c>
      <c r="C187" s="215"/>
      <c r="D187" s="216"/>
      <c r="E187" s="216"/>
      <c r="F187" s="216"/>
    </row>
  </sheetData>
  <customSheetViews>
    <customSheetView guid="{AE035438-BA58-480D-90AC-43CF75BC256A}" scale="75" showPageBreaks="1" printArea="1" hiddenRows="1" showRuler="0">
      <selection activeCell="B19" sqref="B19"/>
      <rowBreaks count="1" manualBreakCount="1">
        <brk id="106" min="1" max="6" man="1"/>
      </rowBreaks>
      <pageMargins left="0.35433070866141736" right="0.35433070866141736" top="0.45" bottom="0.7" header="0" footer="0"/>
      <printOptions horizontalCentered="1"/>
      <pageSetup paperSize="9" scale="56" fitToWidth="2" fitToHeight="2" orientation="portrait" r:id="rId1"/>
      <headerFooter alignWithMargins="0"/>
    </customSheetView>
  </customSheetViews>
  <mergeCells count="15">
    <mergeCell ref="F97:F101"/>
    <mergeCell ref="C97:C101"/>
    <mergeCell ref="B185:C185"/>
    <mergeCell ref="B97:B101"/>
    <mergeCell ref="D97:D101"/>
    <mergeCell ref="E97:E101"/>
    <mergeCell ref="B92:F92"/>
    <mergeCell ref="B93:F93"/>
    <mergeCell ref="B8:F8"/>
    <mergeCell ref="B9:F9"/>
    <mergeCell ref="B13:B17"/>
    <mergeCell ref="C13:C17"/>
    <mergeCell ref="D13:D17"/>
    <mergeCell ref="E13:E17"/>
    <mergeCell ref="F13:F17"/>
  </mergeCells>
  <phoneticPr fontId="47" type="noConversion"/>
  <hyperlinks>
    <hyperlink ref="A1" location="INDICE!A1" display="Indice"/>
  </hyperlinks>
  <printOptions horizontalCentered="1"/>
  <pageMargins left="0.35433070866141736" right="0.35433070866141736" top="0.19685039370078741" bottom="0.19685039370078741" header="0" footer="0"/>
  <pageSetup paperSize="9" scale="61" orientation="portrait" r:id="rId2"/>
  <headerFooter alignWithMargins="0">
    <oddFooter>&amp;LA.1.12</oddFooter>
  </headerFooter>
</worksheet>
</file>

<file path=xl/worksheets/sheet14.xml><?xml version="1.0" encoding="utf-8"?>
<worksheet xmlns="http://schemas.openxmlformats.org/spreadsheetml/2006/main" xmlns:r="http://schemas.openxmlformats.org/officeDocument/2006/relationships">
  <sheetPr codeName="Hoja25" enableFormatConditionsCalculation="0">
    <pageSetUpPr fitToPage="1"/>
  </sheetPr>
  <dimension ref="A1:M90"/>
  <sheetViews>
    <sheetView showGridLines="0" view="pageBreakPreview" topLeftCell="A2" zoomScale="75" zoomScaleNormal="75" zoomScaleSheetLayoutView="75" workbookViewId="0">
      <selection activeCell="B92" sqref="B92"/>
    </sheetView>
  </sheetViews>
  <sheetFormatPr baseColWidth="10" defaultColWidth="11.42578125" defaultRowHeight="12.75"/>
  <cols>
    <col min="1" max="1" width="7.140625" customWidth="1"/>
    <col min="2" max="2" width="71.85546875" customWidth="1"/>
    <col min="3" max="3" width="16.42578125" customWidth="1"/>
    <col min="4" max="4" width="17.7109375" bestFit="1" customWidth="1"/>
    <col min="5" max="5" width="17.85546875" bestFit="1" customWidth="1"/>
    <col min="6" max="6" width="17.140625" customWidth="1"/>
    <col min="7" max="7" width="17.28515625" customWidth="1"/>
    <col min="9" max="9" width="17.7109375" bestFit="1" customWidth="1"/>
    <col min="10" max="10" width="17.42578125" bestFit="1" customWidth="1"/>
    <col min="11" max="11" width="17.5703125" customWidth="1"/>
    <col min="12" max="12" width="17.7109375" customWidth="1"/>
    <col min="13" max="13" width="16.42578125" bestFit="1" customWidth="1"/>
  </cols>
  <sheetData>
    <row r="1" spans="1:12">
      <c r="A1" s="224" t="s">
        <v>472</v>
      </c>
    </row>
    <row r="2" spans="1:12">
      <c r="A2" s="224"/>
    </row>
    <row r="3" spans="1:12">
      <c r="A3" s="224"/>
    </row>
    <row r="4" spans="1:12" ht="14.25">
      <c r="B4" s="32" t="s">
        <v>662</v>
      </c>
      <c r="C4" s="53"/>
      <c r="D4" s="53"/>
      <c r="E4" s="53"/>
      <c r="F4" s="53"/>
      <c r="G4" s="53"/>
    </row>
    <row r="5" spans="1:12" ht="14.25">
      <c r="B5" s="31" t="s">
        <v>663</v>
      </c>
      <c r="C5" s="53"/>
      <c r="D5" s="53"/>
      <c r="E5" s="53"/>
      <c r="F5" s="53"/>
      <c r="G5" s="53"/>
    </row>
    <row r="6" spans="1:12">
      <c r="B6" s="52"/>
      <c r="C6" s="53"/>
      <c r="D6" s="53"/>
      <c r="E6" s="53"/>
      <c r="F6" s="53"/>
      <c r="G6" s="53"/>
    </row>
    <row r="7" spans="1:12">
      <c r="B7" s="52"/>
      <c r="C7" s="53"/>
      <c r="D7" s="53"/>
      <c r="E7" s="53"/>
      <c r="F7" s="53"/>
      <c r="G7" s="53"/>
    </row>
    <row r="8" spans="1:12" ht="16.5">
      <c r="B8" s="1098" t="s">
        <v>584</v>
      </c>
      <c r="C8" s="1098"/>
      <c r="D8" s="1098"/>
      <c r="E8" s="1098"/>
      <c r="F8" s="1098"/>
      <c r="G8" s="1098"/>
    </row>
    <row r="9" spans="1:12" ht="14.25">
      <c r="B9" s="1109" t="s">
        <v>480</v>
      </c>
      <c r="C9" s="1109"/>
      <c r="D9" s="1109"/>
      <c r="E9" s="1109"/>
      <c r="F9" s="1109"/>
      <c r="G9" s="1109"/>
    </row>
    <row r="10" spans="1:12">
      <c r="B10" s="115"/>
      <c r="C10" s="53"/>
      <c r="D10" s="53"/>
      <c r="E10" s="53"/>
      <c r="F10" s="53"/>
      <c r="G10" s="115"/>
    </row>
    <row r="11" spans="1:12">
      <c r="B11" s="38"/>
      <c r="C11" s="53"/>
      <c r="D11" s="53"/>
      <c r="E11" s="53"/>
      <c r="F11" s="53"/>
      <c r="G11" s="53"/>
    </row>
    <row r="12" spans="1:12" ht="13.5" thickBot="1">
      <c r="B12" s="38" t="s">
        <v>481</v>
      </c>
      <c r="C12" s="53"/>
      <c r="D12" s="53"/>
      <c r="E12" s="53"/>
      <c r="F12" s="53"/>
      <c r="G12" s="53"/>
    </row>
    <row r="13" spans="1:12" ht="14.25" thickTop="1" thickBot="1">
      <c r="B13" s="1183" t="s">
        <v>482</v>
      </c>
      <c r="C13" s="928">
        <v>2012</v>
      </c>
      <c r="D13" s="1185">
        <v>2013</v>
      </c>
      <c r="E13" s="1186"/>
      <c r="F13" s="1186"/>
      <c r="G13" s="1187"/>
    </row>
    <row r="14" spans="1:12" ht="24" customHeight="1" thickTop="1" thickBot="1">
      <c r="B14" s="1184"/>
      <c r="C14" s="790" t="s">
        <v>790</v>
      </c>
      <c r="D14" s="790" t="s">
        <v>791</v>
      </c>
      <c r="E14" s="791" t="s">
        <v>792</v>
      </c>
      <c r="F14" s="791" t="s">
        <v>793</v>
      </c>
      <c r="G14" s="790" t="s">
        <v>794</v>
      </c>
    </row>
    <row r="15" spans="1:12" ht="13.5" thickTop="1">
      <c r="B15" s="61"/>
      <c r="C15" s="80"/>
      <c r="D15" s="80"/>
      <c r="E15" s="353"/>
      <c r="F15" s="353"/>
      <c r="G15" s="353"/>
    </row>
    <row r="16" spans="1:12" ht="34.5" customHeight="1">
      <c r="B16" s="650" t="s">
        <v>888</v>
      </c>
      <c r="C16" s="818">
        <f>+C19+C62+C68</f>
        <v>197463638.66242811</v>
      </c>
      <c r="D16" s="818">
        <f t="shared" ref="D16:G16" si="0">+D19+D62+D68</f>
        <v>195294068.59585494</v>
      </c>
      <c r="E16" s="818">
        <f t="shared" si="0"/>
        <v>196142658.31295535</v>
      </c>
      <c r="F16" s="818">
        <f t="shared" si="0"/>
        <v>201009299.55202141</v>
      </c>
      <c r="G16" s="819">
        <f t="shared" si="0"/>
        <v>202629572.34026986</v>
      </c>
      <c r="I16" s="977"/>
      <c r="J16" s="977"/>
      <c r="K16" s="977"/>
      <c r="L16" s="977"/>
    </row>
    <row r="17" spans="2:10" ht="13.5" thickBot="1">
      <c r="B17" s="83"/>
      <c r="C17" s="137"/>
      <c r="D17" s="137"/>
      <c r="E17" s="137"/>
      <c r="F17" s="137"/>
      <c r="G17" s="83"/>
    </row>
    <row r="18" spans="2:10" ht="13.5" thickTop="1">
      <c r="B18" s="66"/>
      <c r="C18" s="124"/>
      <c r="D18" s="124"/>
      <c r="E18" s="124"/>
      <c r="F18" s="124"/>
      <c r="G18" s="124"/>
    </row>
    <row r="19" spans="2:10" ht="15.75">
      <c r="B19" s="354" t="s">
        <v>483</v>
      </c>
      <c r="C19" s="355">
        <f>+C21+C29</f>
        <v>168277486.36623544</v>
      </c>
      <c r="D19" s="355">
        <f t="shared" ref="D19:G19" si="1">+D21+D29</f>
        <v>169326634.96519816</v>
      </c>
      <c r="E19" s="355">
        <f t="shared" si="1"/>
        <v>169911870.51545274</v>
      </c>
      <c r="F19" s="355">
        <f t="shared" si="1"/>
        <v>176202411.18015796</v>
      </c>
      <c r="G19" s="355">
        <f t="shared" si="1"/>
        <v>177177396.40961275</v>
      </c>
      <c r="I19" s="908"/>
      <c r="J19" s="908"/>
    </row>
    <row r="20" spans="2:10">
      <c r="B20" s="66"/>
      <c r="C20" s="36"/>
      <c r="D20" s="36"/>
      <c r="E20" s="36"/>
      <c r="F20" s="36"/>
      <c r="G20" s="36"/>
      <c r="I20" s="908"/>
      <c r="J20" s="908"/>
    </row>
    <row r="21" spans="2:10" ht="14.25">
      <c r="B21" s="69" t="s">
        <v>664</v>
      </c>
      <c r="C21" s="102">
        <f>SUM(C24:C27)</f>
        <v>127970099.84048095</v>
      </c>
      <c r="D21" s="102">
        <f t="shared" ref="D21:G21" si="2">SUM(D24:D27)</f>
        <v>127363287.28993239</v>
      </c>
      <c r="E21" s="102">
        <f t="shared" si="2"/>
        <v>127211124.68035297</v>
      </c>
      <c r="F21" s="102">
        <f t="shared" si="2"/>
        <v>134050033.27809648</v>
      </c>
      <c r="G21" s="102">
        <f t="shared" si="2"/>
        <v>134129718.49674544</v>
      </c>
      <c r="I21" s="908"/>
      <c r="J21" s="908"/>
    </row>
    <row r="22" spans="2:10" ht="14.25">
      <c r="B22" s="69"/>
      <c r="C22" s="102"/>
      <c r="D22" s="102"/>
      <c r="E22" s="102"/>
      <c r="F22" s="102"/>
      <c r="G22" s="102"/>
      <c r="I22" s="908"/>
      <c r="J22" s="908"/>
    </row>
    <row r="23" spans="2:10" ht="14.25">
      <c r="B23" s="70" t="s">
        <v>119</v>
      </c>
      <c r="C23" s="102"/>
      <c r="D23" s="102"/>
      <c r="E23" s="102"/>
      <c r="F23" s="102"/>
      <c r="G23" s="102"/>
      <c r="I23" s="908"/>
      <c r="J23" s="908"/>
    </row>
    <row r="24" spans="2:10">
      <c r="B24" s="66" t="s">
        <v>602</v>
      </c>
      <c r="C24" s="100">
        <v>33398188.507052593</v>
      </c>
      <c r="D24" s="100">
        <v>33617515.749960959</v>
      </c>
      <c r="E24" s="100">
        <v>33715029.442467563</v>
      </c>
      <c r="F24" s="100">
        <v>33016403.351462536</v>
      </c>
      <c r="G24" s="100">
        <v>32617553.610137276</v>
      </c>
      <c r="I24" s="908"/>
      <c r="J24" s="908"/>
    </row>
    <row r="25" spans="2:10">
      <c r="B25" s="4" t="s">
        <v>227</v>
      </c>
      <c r="C25" s="100">
        <v>86915185.114670232</v>
      </c>
      <c r="D25" s="100">
        <v>86429864.236446083</v>
      </c>
      <c r="E25" s="100">
        <v>86627487.443483219</v>
      </c>
      <c r="F25" s="100">
        <v>94702378.056813926</v>
      </c>
      <c r="G25" s="100">
        <v>95941538.442530245</v>
      </c>
      <c r="I25" s="908"/>
      <c r="J25" s="908"/>
    </row>
    <row r="26" spans="2:10">
      <c r="B26" s="70" t="s">
        <v>120</v>
      </c>
      <c r="C26" s="100"/>
      <c r="D26" s="100"/>
      <c r="E26" s="100"/>
      <c r="F26" s="100"/>
      <c r="G26" s="100"/>
      <c r="I26" s="908"/>
      <c r="J26" s="908"/>
    </row>
    <row r="27" spans="2:10">
      <c r="B27" s="66" t="s">
        <v>121</v>
      </c>
      <c r="C27" s="516">
        <v>7656726.218758137</v>
      </c>
      <c r="D27" s="516">
        <v>7315907.3035253473</v>
      </c>
      <c r="E27" s="516">
        <v>6868607.7944021989</v>
      </c>
      <c r="F27" s="516">
        <v>6331251.8698200164</v>
      </c>
      <c r="G27" s="516">
        <v>5570626.4440779043</v>
      </c>
      <c r="I27" s="908"/>
      <c r="J27" s="908"/>
    </row>
    <row r="28" spans="2:10">
      <c r="B28" s="66"/>
      <c r="C28" s="100"/>
      <c r="D28" s="100"/>
      <c r="E28" s="100"/>
      <c r="F28" s="100"/>
      <c r="G28" s="100"/>
      <c r="I28" s="908"/>
      <c r="J28" s="908"/>
    </row>
    <row r="29" spans="2:10" ht="14.25">
      <c r="B29" s="69" t="s">
        <v>117</v>
      </c>
      <c r="C29" s="102">
        <f>+C31+C33+C43+C47+C52+C54+C56+C60</f>
        <v>40307386.525754474</v>
      </c>
      <c r="D29" s="102">
        <f t="shared" ref="D29:G29" si="3">+D31+D33+D43+D47+D52+D54+D56+D60</f>
        <v>41963347.675265774</v>
      </c>
      <c r="E29" s="102">
        <f t="shared" si="3"/>
        <v>42700745.835099764</v>
      </c>
      <c r="F29" s="102">
        <f t="shared" si="3"/>
        <v>42152377.902061485</v>
      </c>
      <c r="G29" s="102">
        <f t="shared" si="3"/>
        <v>43047677.9128673</v>
      </c>
      <c r="I29" s="908"/>
      <c r="J29" s="908"/>
    </row>
    <row r="30" spans="2:10">
      <c r="B30" s="356"/>
      <c r="C30" s="199"/>
      <c r="D30" s="199"/>
      <c r="E30" s="199"/>
      <c r="F30" s="199"/>
      <c r="G30" s="199"/>
      <c r="I30" s="908"/>
      <c r="J30" s="908"/>
    </row>
    <row r="31" spans="2:10">
      <c r="B31" s="70" t="s">
        <v>585</v>
      </c>
      <c r="C31" s="199">
        <v>3753335.7138344501</v>
      </c>
      <c r="D31" s="199">
        <v>3608918.3964171638</v>
      </c>
      <c r="E31" s="199">
        <v>3497410.5855941279</v>
      </c>
      <c r="F31" s="199">
        <v>3331477.1165835047</v>
      </c>
      <c r="G31" s="199">
        <v>3034701.2399168774</v>
      </c>
      <c r="I31" s="908"/>
      <c r="J31" s="908"/>
    </row>
    <row r="32" spans="2:10">
      <c r="B32" s="70"/>
      <c r="C32" s="199"/>
      <c r="D32" s="199"/>
      <c r="E32" s="199"/>
      <c r="F32" s="199"/>
      <c r="G32" s="199"/>
      <c r="I32" s="908"/>
      <c r="J32" s="908"/>
    </row>
    <row r="33" spans="2:10">
      <c r="B33" s="70" t="s">
        <v>599</v>
      </c>
      <c r="C33" s="199">
        <f>+C34+C41</f>
        <v>18334605.598338429</v>
      </c>
      <c r="D33" s="199">
        <f t="shared" ref="D33:G33" si="4">+D34+D41</f>
        <v>18222119.818711013</v>
      </c>
      <c r="E33" s="199">
        <f t="shared" si="4"/>
        <v>18510267.764300041</v>
      </c>
      <c r="F33" s="199">
        <f t="shared" si="4"/>
        <v>18723443.731917709</v>
      </c>
      <c r="G33" s="199">
        <f t="shared" si="4"/>
        <v>19394246.771708142</v>
      </c>
      <c r="I33" s="908"/>
      <c r="J33" s="908"/>
    </row>
    <row r="34" spans="2:10">
      <c r="B34" s="398" t="s">
        <v>670</v>
      </c>
      <c r="C34" s="399">
        <f>SUM(C35:C40)</f>
        <v>16583437.465586886</v>
      </c>
      <c r="D34" s="399">
        <f t="shared" ref="D34:G34" si="5">SUM(D35:D40)</f>
        <v>16486160.383950464</v>
      </c>
      <c r="E34" s="399">
        <f t="shared" si="5"/>
        <v>16791476.406419229</v>
      </c>
      <c r="F34" s="399">
        <f t="shared" si="5"/>
        <v>16986610.971594959</v>
      </c>
      <c r="G34" s="399">
        <f t="shared" si="5"/>
        <v>17660726.284295302</v>
      </c>
      <c r="I34" s="908"/>
      <c r="J34" s="908"/>
    </row>
    <row r="35" spans="2:10">
      <c r="B35" s="66" t="s">
        <v>595</v>
      </c>
      <c r="C35" s="100">
        <v>4777997.7520229975</v>
      </c>
      <c r="D35" s="100">
        <v>4707346.717792999</v>
      </c>
      <c r="E35" s="100">
        <v>5000991.2565160003</v>
      </c>
      <c r="F35" s="100">
        <v>4992365.7522179997</v>
      </c>
      <c r="G35" s="100">
        <v>5264467.2967480021</v>
      </c>
      <c r="I35" s="908"/>
      <c r="J35" s="908"/>
    </row>
    <row r="36" spans="2:10">
      <c r="B36" s="66" t="s">
        <v>594</v>
      </c>
      <c r="C36" s="100">
        <v>9874655.9781433903</v>
      </c>
      <c r="D36" s="100">
        <v>9800813.7179129068</v>
      </c>
      <c r="E36" s="100">
        <v>9804153.7466201335</v>
      </c>
      <c r="F36" s="100">
        <v>9816176.9026899468</v>
      </c>
      <c r="G36" s="100">
        <v>10126868.057054583</v>
      </c>
      <c r="I36" s="908"/>
      <c r="J36" s="908"/>
    </row>
    <row r="37" spans="2:10">
      <c r="B37" s="66" t="s">
        <v>596</v>
      </c>
      <c r="C37" s="100">
        <v>51220.112079999999</v>
      </c>
      <c r="D37" s="100">
        <v>49037.252599999993</v>
      </c>
      <c r="E37" s="100">
        <v>47779.311349999996</v>
      </c>
      <c r="F37" s="100">
        <v>45285.27347</v>
      </c>
      <c r="G37" s="100">
        <v>44144.880210000003</v>
      </c>
      <c r="I37" s="908"/>
      <c r="J37" s="908"/>
    </row>
    <row r="38" spans="2:10">
      <c r="B38" s="66" t="s">
        <v>597</v>
      </c>
      <c r="C38" s="100">
        <v>15056.777940496379</v>
      </c>
      <c r="D38" s="100">
        <v>16109.53088455772</v>
      </c>
      <c r="E38" s="100">
        <v>18059.186073093693</v>
      </c>
      <c r="F38" s="100">
        <v>23051.921187014857</v>
      </c>
      <c r="G38" s="100">
        <v>24587.475752717022</v>
      </c>
      <c r="I38" s="908"/>
      <c r="J38" s="908"/>
    </row>
    <row r="39" spans="2:10">
      <c r="B39" s="66" t="s">
        <v>612</v>
      </c>
      <c r="C39" s="100">
        <v>1850966.75239</v>
      </c>
      <c r="D39" s="100">
        <v>1899313.0717499997</v>
      </c>
      <c r="E39" s="100">
        <v>1909026.4196799998</v>
      </c>
      <c r="F39" s="100">
        <v>2098264.6358499997</v>
      </c>
      <c r="G39" s="100">
        <v>2191335.4954499998</v>
      </c>
      <c r="I39" s="908"/>
      <c r="J39" s="908"/>
    </row>
    <row r="40" spans="2:10">
      <c r="B40" s="66" t="s">
        <v>375</v>
      </c>
      <c r="C40" s="100">
        <v>13540.093010000001</v>
      </c>
      <c r="D40" s="100">
        <v>13540.093010000001</v>
      </c>
      <c r="E40" s="100">
        <v>11466.48618</v>
      </c>
      <c r="F40" s="100">
        <v>11466.48618</v>
      </c>
      <c r="G40" s="100">
        <v>9323.0790800000013</v>
      </c>
      <c r="I40" s="908"/>
      <c r="J40" s="908"/>
    </row>
    <row r="41" spans="2:10">
      <c r="B41" s="398" t="s">
        <v>671</v>
      </c>
      <c r="C41" s="100">
        <v>1751168.1327515442</v>
      </c>
      <c r="D41" s="100">
        <v>1735959.4347605498</v>
      </c>
      <c r="E41" s="100">
        <v>1718791.3578808103</v>
      </c>
      <c r="F41" s="100">
        <v>1736832.7603227485</v>
      </c>
      <c r="G41" s="100">
        <v>1733520.4874128385</v>
      </c>
      <c r="I41" s="908"/>
      <c r="J41" s="908"/>
    </row>
    <row r="42" spans="2:10">
      <c r="B42" s="66"/>
      <c r="C42" s="100"/>
      <c r="D42" s="100"/>
      <c r="E42" s="100"/>
      <c r="F42" s="100"/>
      <c r="G42" s="100"/>
      <c r="I42" s="908"/>
      <c r="J42" s="908"/>
    </row>
    <row r="43" spans="2:10">
      <c r="B43" s="70" t="s">
        <v>598</v>
      </c>
      <c r="C43" s="199">
        <f>SUM(C44:C45)</f>
        <v>848613.39789393044</v>
      </c>
      <c r="D43" s="199">
        <f t="shared" ref="D43:G43" si="6">SUM(D44:D45)</f>
        <v>773066.51500803547</v>
      </c>
      <c r="E43" s="199">
        <f t="shared" si="6"/>
        <v>698626.73383845284</v>
      </c>
      <c r="F43" s="199">
        <f t="shared" si="6"/>
        <v>686959.18700369552</v>
      </c>
      <c r="G43" s="199">
        <f t="shared" si="6"/>
        <v>767061.4357940621</v>
      </c>
      <c r="I43" s="908"/>
      <c r="J43" s="908"/>
    </row>
    <row r="44" spans="2:10">
      <c r="B44" s="398" t="s">
        <v>670</v>
      </c>
      <c r="C44" s="399">
        <v>820466.85251415474</v>
      </c>
      <c r="D44" s="399">
        <v>750241.82153463317</v>
      </c>
      <c r="E44" s="399">
        <v>676145.12969758024</v>
      </c>
      <c r="F44" s="399">
        <v>665095.38314085861</v>
      </c>
      <c r="G44" s="399">
        <v>745555.27036268415</v>
      </c>
      <c r="I44" s="908"/>
      <c r="J44" s="908"/>
    </row>
    <row r="45" spans="2:10">
      <c r="B45" s="398" t="s">
        <v>671</v>
      </c>
      <c r="C45" s="399">
        <v>28146.545379775722</v>
      </c>
      <c r="D45" s="399">
        <v>22824.693473402313</v>
      </c>
      <c r="E45" s="399">
        <v>22481.604140872623</v>
      </c>
      <c r="F45" s="399">
        <v>21863.803862836878</v>
      </c>
      <c r="G45" s="399">
        <v>21506.165431377965</v>
      </c>
      <c r="I45" s="908"/>
      <c r="J45" s="908"/>
    </row>
    <row r="46" spans="2:10">
      <c r="B46" s="66"/>
      <c r="C46" s="100"/>
      <c r="D46" s="100"/>
      <c r="E46" s="100"/>
      <c r="F46" s="100"/>
      <c r="G46" s="100"/>
      <c r="I46" s="908"/>
      <c r="J46" s="908"/>
    </row>
    <row r="47" spans="2:10">
      <c r="B47" s="357" t="s">
        <v>600</v>
      </c>
      <c r="C47" s="199">
        <f>SUM(C48:C50)</f>
        <v>5088157.3770569442</v>
      </c>
      <c r="D47" s="199">
        <f t="shared" ref="D47:G47" si="7">SUM(D48:D50)</f>
        <v>5141199.7021716125</v>
      </c>
      <c r="E47" s="199">
        <f t="shared" si="7"/>
        <v>5086049.6932440372</v>
      </c>
      <c r="F47" s="199">
        <f t="shared" si="7"/>
        <v>4554676.9139245348</v>
      </c>
      <c r="G47" s="199">
        <f t="shared" si="7"/>
        <v>4701639.6856738031</v>
      </c>
      <c r="I47" s="908"/>
      <c r="J47" s="908"/>
    </row>
    <row r="48" spans="2:10">
      <c r="B48" s="398" t="s">
        <v>670</v>
      </c>
      <c r="C48" s="399">
        <v>4966853.2173569445</v>
      </c>
      <c r="D48" s="399">
        <v>5019895.5424716128</v>
      </c>
      <c r="E48" s="399">
        <v>4964745.5335440375</v>
      </c>
      <c r="F48" s="399">
        <v>4433372.7542245351</v>
      </c>
      <c r="G48" s="399">
        <v>4580335.5259738034</v>
      </c>
      <c r="H48" s="635"/>
      <c r="I48" s="908"/>
      <c r="J48" s="908"/>
    </row>
    <row r="49" spans="2:13">
      <c r="B49" s="398" t="s">
        <v>671</v>
      </c>
      <c r="C49" s="399">
        <v>60840</v>
      </c>
      <c r="D49" s="399">
        <v>60840</v>
      </c>
      <c r="E49" s="399">
        <v>60840</v>
      </c>
      <c r="F49" s="399">
        <v>60840</v>
      </c>
      <c r="G49" s="399">
        <v>60840</v>
      </c>
      <c r="I49" s="908"/>
      <c r="J49" s="908"/>
    </row>
    <row r="50" spans="2:13">
      <c r="B50" s="398" t="s">
        <v>186</v>
      </c>
      <c r="C50" s="399">
        <v>60464.159700000004</v>
      </c>
      <c r="D50" s="399">
        <v>60464.159700000004</v>
      </c>
      <c r="E50" s="399">
        <v>60464.159700000004</v>
      </c>
      <c r="F50" s="399">
        <v>60464.159700000004</v>
      </c>
      <c r="G50" s="399">
        <v>60464.159700000004</v>
      </c>
      <c r="I50" s="908"/>
      <c r="J50" s="908"/>
    </row>
    <row r="51" spans="2:13">
      <c r="B51" s="357"/>
      <c r="C51" s="199"/>
      <c r="D51" s="199"/>
      <c r="E51" s="199"/>
      <c r="F51" s="199"/>
      <c r="G51" s="199"/>
      <c r="I51" s="908"/>
      <c r="J51" s="908"/>
    </row>
    <row r="52" spans="2:13">
      <c r="B52" s="70" t="s">
        <v>609</v>
      </c>
      <c r="C52" s="199">
        <v>8194387.9625864169</v>
      </c>
      <c r="D52" s="199">
        <v>7868020.3045685282</v>
      </c>
      <c r="E52" s="199">
        <v>9335560.504825538</v>
      </c>
      <c r="F52" s="199">
        <v>10236492.318315208</v>
      </c>
      <c r="G52" s="199">
        <v>10749884.986965189</v>
      </c>
      <c r="I52" s="908"/>
      <c r="J52" s="908"/>
    </row>
    <row r="53" spans="2:13">
      <c r="B53" s="357"/>
      <c r="C53" s="199"/>
      <c r="D53" s="199"/>
      <c r="E53" s="199"/>
      <c r="F53" s="199"/>
      <c r="G53" s="199"/>
      <c r="I53" s="908"/>
      <c r="J53" s="908"/>
    </row>
    <row r="54" spans="2:13">
      <c r="B54" s="357" t="s">
        <v>729</v>
      </c>
      <c r="C54" s="199">
        <v>0</v>
      </c>
      <c r="D54" s="199">
        <v>2443105.1346403747</v>
      </c>
      <c r="E54" s="199">
        <v>2120647.8207305125</v>
      </c>
      <c r="F54" s="199">
        <v>1210945.3937735197</v>
      </c>
      <c r="G54" s="199">
        <v>1470812.1973786235</v>
      </c>
      <c r="I54" s="908"/>
      <c r="J54" s="908"/>
    </row>
    <row r="55" spans="2:13">
      <c r="B55" s="357"/>
      <c r="C55" s="199"/>
      <c r="D55" s="199"/>
      <c r="E55" s="199"/>
      <c r="F55" s="199"/>
      <c r="G55" s="199"/>
      <c r="I55" s="908"/>
      <c r="J55" s="908"/>
    </row>
    <row r="56" spans="2:13">
      <c r="B56" s="70" t="s">
        <v>556</v>
      </c>
      <c r="C56" s="199">
        <f>SUM(C57:C58)</f>
        <v>2950684.8227962162</v>
      </c>
      <c r="D56" s="199">
        <f t="shared" ref="D56:G56" si="8">SUM(D57:D58)</f>
        <v>2794821.7765515088</v>
      </c>
      <c r="E56" s="199">
        <f t="shared" si="8"/>
        <v>2450124.6388833169</v>
      </c>
      <c r="F56" s="199">
        <f t="shared" si="8"/>
        <v>2428176.5725133168</v>
      </c>
      <c r="G56" s="199">
        <f t="shared" si="8"/>
        <v>1970689.0392206088</v>
      </c>
      <c r="I56" s="908"/>
      <c r="J56" s="908"/>
    </row>
    <row r="57" spans="2:13">
      <c r="B57" s="398" t="s">
        <v>783</v>
      </c>
      <c r="C57" s="399">
        <v>2184916.3604362165</v>
      </c>
      <c r="D57" s="399">
        <v>2051646.8824615087</v>
      </c>
      <c r="E57" s="399">
        <v>1765338.4995333168</v>
      </c>
      <c r="F57" s="399">
        <v>1765338.4995333168</v>
      </c>
      <c r="G57" s="399">
        <v>1363989.457420609</v>
      </c>
      <c r="I57" s="908"/>
      <c r="J57" s="908"/>
    </row>
    <row r="58" spans="2:13">
      <c r="B58" s="906" t="s">
        <v>767</v>
      </c>
      <c r="C58" s="399">
        <v>765768.46236</v>
      </c>
      <c r="D58" s="399">
        <v>743174.89409000007</v>
      </c>
      <c r="E58" s="399">
        <v>684786.13935000007</v>
      </c>
      <c r="F58" s="399">
        <v>662838.07298000006</v>
      </c>
      <c r="G58" s="399">
        <v>606699.58179999993</v>
      </c>
      <c r="I58" s="908"/>
      <c r="J58" s="908"/>
    </row>
    <row r="59" spans="2:13">
      <c r="B59" s="907"/>
      <c r="C59" s="399"/>
      <c r="D59" s="399"/>
      <c r="E59" s="399"/>
      <c r="F59" s="399"/>
      <c r="G59" s="399"/>
      <c r="I59" s="908"/>
      <c r="J59" s="908"/>
    </row>
    <row r="60" spans="2:13">
      <c r="B60" s="70" t="s">
        <v>601</v>
      </c>
      <c r="C60" s="199">
        <v>1137601.6532480889</v>
      </c>
      <c r="D60" s="199">
        <v>1112096.0271975435</v>
      </c>
      <c r="E60" s="199">
        <v>1002058.0936837342</v>
      </c>
      <c r="F60" s="199">
        <v>980206.66803000006</v>
      </c>
      <c r="G60" s="199">
        <v>958642.55620999995</v>
      </c>
      <c r="I60" s="908"/>
      <c r="J60" s="908"/>
      <c r="K60" s="636"/>
    </row>
    <row r="61" spans="2:13">
      <c r="B61" s="70"/>
      <c r="C61" s="359"/>
      <c r="D61" s="359"/>
      <c r="E61" s="359"/>
      <c r="F61" s="359"/>
      <c r="G61" s="359"/>
      <c r="I61" s="815"/>
      <c r="J61" s="908"/>
      <c r="K61" s="636"/>
      <c r="L61" s="636"/>
      <c r="M61" s="636"/>
    </row>
    <row r="62" spans="2:13" ht="15.75">
      <c r="B62" s="354" t="s">
        <v>484</v>
      </c>
      <c r="C62" s="12">
        <f>SUM(C64:C66)</f>
        <v>23077683.506192669</v>
      </c>
      <c r="D62" s="12">
        <f t="shared" ref="D62:G62" si="9">SUM(D64:D66)</f>
        <v>20078141.230656777</v>
      </c>
      <c r="E62" s="12">
        <f t="shared" si="9"/>
        <v>20379992.557502601</v>
      </c>
      <c r="F62" s="12">
        <f t="shared" si="9"/>
        <v>18820049.791863456</v>
      </c>
      <c r="G62" s="12">
        <f t="shared" si="9"/>
        <v>19516507.610657111</v>
      </c>
      <c r="I62" s="908"/>
      <c r="J62" s="908"/>
      <c r="K62" s="636"/>
    </row>
    <row r="63" spans="2:13">
      <c r="B63" s="70"/>
      <c r="C63" s="360"/>
      <c r="D63" s="360"/>
      <c r="E63" s="360"/>
      <c r="F63" s="360"/>
      <c r="G63" s="360"/>
      <c r="I63" s="908"/>
      <c r="J63" s="908"/>
      <c r="K63" s="636"/>
    </row>
    <row r="64" spans="2:13">
      <c r="B64" s="70" t="s">
        <v>609</v>
      </c>
      <c r="C64" s="361">
        <v>17777551.850345667</v>
      </c>
      <c r="D64" s="361">
        <v>17069504.099960953</v>
      </c>
      <c r="E64" s="361">
        <v>17535263.548626579</v>
      </c>
      <c r="F64" s="361">
        <v>16300707.750733644</v>
      </c>
      <c r="G64" s="361">
        <v>17251955.221591782</v>
      </c>
      <c r="I64" s="908"/>
      <c r="J64" s="908"/>
      <c r="K64" s="636"/>
    </row>
    <row r="65" spans="2:12">
      <c r="B65" s="70" t="s">
        <v>658</v>
      </c>
      <c r="C65" s="361">
        <v>5243830.3208469991</v>
      </c>
      <c r="D65" s="361">
        <v>2952335.7956958222</v>
      </c>
      <c r="E65" s="361">
        <v>2788427.6738760215</v>
      </c>
      <c r="F65" s="361">
        <v>2463040.7061298117</v>
      </c>
      <c r="G65" s="361">
        <v>2208251.0540653281</v>
      </c>
      <c r="I65" s="908"/>
      <c r="J65" s="908"/>
      <c r="K65" s="636"/>
    </row>
    <row r="66" spans="2:12">
      <c r="B66" s="70" t="s">
        <v>556</v>
      </c>
      <c r="C66" s="361">
        <v>56301.334999999999</v>
      </c>
      <c r="D66" s="361">
        <v>56301.334999999999</v>
      </c>
      <c r="E66" s="361">
        <v>56301.334999999999</v>
      </c>
      <c r="F66" s="361">
        <v>56301.334999999999</v>
      </c>
      <c r="G66" s="361">
        <v>56301.334999999999</v>
      </c>
      <c r="I66" s="908"/>
      <c r="J66" s="908"/>
      <c r="K66" s="636"/>
    </row>
    <row r="67" spans="2:12">
      <c r="B67" s="66"/>
      <c r="C67" s="362"/>
      <c r="D67" s="362"/>
      <c r="E67" s="362"/>
      <c r="F67" s="362"/>
      <c r="G67" s="362"/>
      <c r="I67" s="908"/>
      <c r="J67" s="908"/>
      <c r="K67" s="636"/>
    </row>
    <row r="68" spans="2:12" ht="15.75">
      <c r="B68" s="354" t="s">
        <v>485</v>
      </c>
      <c r="C68" s="12">
        <f>+C70+C74</f>
        <v>6108468.790000001</v>
      </c>
      <c r="D68" s="12">
        <f t="shared" ref="D68:G68" si="10">+D70+D74</f>
        <v>5889292.4000000004</v>
      </c>
      <c r="E68" s="12">
        <f t="shared" si="10"/>
        <v>5850795.2400000002</v>
      </c>
      <c r="F68" s="12">
        <f t="shared" si="10"/>
        <v>5986838.580000001</v>
      </c>
      <c r="G68" s="12">
        <f t="shared" si="10"/>
        <v>5935668.3200000003</v>
      </c>
      <c r="I68" s="908"/>
      <c r="J68" s="908"/>
    </row>
    <row r="69" spans="2:12">
      <c r="B69" s="66"/>
      <c r="C69" s="100"/>
      <c r="D69" s="100"/>
      <c r="E69" s="100"/>
      <c r="F69" s="100"/>
      <c r="G69" s="100"/>
      <c r="I69" s="908"/>
      <c r="J69" s="908"/>
    </row>
    <row r="70" spans="2:12">
      <c r="B70" s="66" t="s">
        <v>607</v>
      </c>
      <c r="C70" s="100">
        <f>SUM(C71:C72)</f>
        <v>5070895.3000000007</v>
      </c>
      <c r="D70" s="100">
        <f t="shared" ref="D70:G70" si="11">SUM(D71:D72)</f>
        <v>4885305.79</v>
      </c>
      <c r="E70" s="100">
        <f t="shared" si="11"/>
        <v>4847056.1500000004</v>
      </c>
      <c r="F70" s="100">
        <f t="shared" si="11"/>
        <v>4955643.5900000008</v>
      </c>
      <c r="G70" s="100">
        <f t="shared" si="11"/>
        <v>4905584.1400000006</v>
      </c>
      <c r="I70" s="908"/>
      <c r="J70" s="908"/>
    </row>
    <row r="71" spans="2:12">
      <c r="B71" s="398" t="s">
        <v>670</v>
      </c>
      <c r="C71" s="399">
        <v>5006591.2155017434</v>
      </c>
      <c r="D71" s="399">
        <v>4820669.3927615155</v>
      </c>
      <c r="E71" s="399">
        <v>4782255.3373414828</v>
      </c>
      <c r="F71" s="399">
        <v>4889776.8029040983</v>
      </c>
      <c r="G71" s="399">
        <v>4839534.1354341926</v>
      </c>
      <c r="I71" s="908"/>
      <c r="J71" s="908"/>
    </row>
    <row r="72" spans="2:12">
      <c r="B72" s="398" t="s">
        <v>671</v>
      </c>
      <c r="C72" s="399">
        <v>64304.084498257034</v>
      </c>
      <c r="D72" s="399">
        <v>64636.397238485013</v>
      </c>
      <c r="E72" s="399">
        <v>64800.812658517512</v>
      </c>
      <c r="F72" s="399">
        <v>65866.787095902095</v>
      </c>
      <c r="G72" s="399">
        <v>66050.004565807569</v>
      </c>
      <c r="I72" s="908"/>
      <c r="J72" s="908"/>
    </row>
    <row r="73" spans="2:12">
      <c r="B73" s="66"/>
      <c r="C73" s="100"/>
      <c r="D73" s="100"/>
      <c r="E73" s="100"/>
      <c r="F73" s="100"/>
      <c r="G73" s="100"/>
      <c r="I73" s="908"/>
      <c r="J73" s="908"/>
    </row>
    <row r="74" spans="2:12">
      <c r="B74" s="66" t="s">
        <v>714</v>
      </c>
      <c r="C74" s="100">
        <f>SUM(C75:C76)</f>
        <v>1037573.49</v>
      </c>
      <c r="D74" s="100">
        <f t="shared" ref="D74:G74" si="12">SUM(D75:D76)</f>
        <v>1003986.61</v>
      </c>
      <c r="E74" s="100">
        <f t="shared" si="12"/>
        <v>1003739.0900000001</v>
      </c>
      <c r="F74" s="100">
        <f t="shared" si="12"/>
        <v>1031194.9900000001</v>
      </c>
      <c r="G74" s="100">
        <f t="shared" si="12"/>
        <v>1030084.1800000002</v>
      </c>
      <c r="I74" s="908"/>
      <c r="J74" s="908"/>
    </row>
    <row r="75" spans="2:12">
      <c r="B75" s="398" t="s">
        <v>670</v>
      </c>
      <c r="C75" s="399">
        <v>1029308.7849379932</v>
      </c>
      <c r="D75" s="399">
        <v>995669.59555329662</v>
      </c>
      <c r="E75" s="399">
        <v>995406.25056905253</v>
      </c>
      <c r="F75" s="399">
        <v>1022744.6206857101</v>
      </c>
      <c r="G75" s="399">
        <v>1021616.1760041582</v>
      </c>
      <c r="I75" s="908"/>
      <c r="J75" s="908"/>
    </row>
    <row r="76" spans="2:12">
      <c r="B76" s="398" t="s">
        <v>671</v>
      </c>
      <c r="C76" s="399">
        <v>8264.7050620068621</v>
      </c>
      <c r="D76" s="399">
        <v>8317.0144467034097</v>
      </c>
      <c r="E76" s="399">
        <v>8332.839430947548</v>
      </c>
      <c r="F76" s="399">
        <v>8450.3693142899647</v>
      </c>
      <c r="G76" s="399">
        <v>8468.0039958419238</v>
      </c>
      <c r="I76" s="908"/>
      <c r="J76" s="908"/>
    </row>
    <row r="77" spans="2:12" ht="13.5" thickBot="1">
      <c r="B77" s="64"/>
      <c r="C77" s="90"/>
      <c r="D77" s="90"/>
      <c r="E77" s="90"/>
      <c r="F77" s="90"/>
      <c r="G77" s="90"/>
      <c r="I77" s="908"/>
      <c r="J77" s="908"/>
    </row>
    <row r="78" spans="2:12" ht="14.25" thickTop="1" thickBot="1">
      <c r="B78" s="53"/>
      <c r="C78" s="53"/>
      <c r="D78" s="53"/>
      <c r="E78" s="53"/>
      <c r="F78" s="53"/>
      <c r="G78" s="53"/>
      <c r="I78" s="908"/>
      <c r="J78" s="908"/>
    </row>
    <row r="79" spans="2:12" ht="13.5" thickTop="1">
      <c r="B79" s="124"/>
      <c r="C79" s="353"/>
      <c r="D79" s="353"/>
      <c r="E79" s="353"/>
      <c r="F79" s="353"/>
      <c r="G79" s="353"/>
      <c r="I79" s="908"/>
      <c r="J79" s="908"/>
    </row>
    <row r="80" spans="2:12" ht="15.75">
      <c r="B80" s="578" t="s">
        <v>510</v>
      </c>
      <c r="C80" s="16">
        <f>SUM(C82:C83)</f>
        <v>11481727.6</v>
      </c>
      <c r="D80" s="16">
        <f t="shared" ref="D80:G80" si="13">SUM(D82:D83)</f>
        <v>11413853.390000001</v>
      </c>
      <c r="E80" s="16">
        <f t="shared" si="13"/>
        <v>11542564.57</v>
      </c>
      <c r="F80" s="16">
        <f t="shared" si="13"/>
        <v>11704267.32</v>
      </c>
      <c r="G80" s="16">
        <f t="shared" si="13"/>
        <v>11837747.530000001</v>
      </c>
      <c r="I80" s="908"/>
      <c r="J80" s="908"/>
      <c r="K80" s="908"/>
      <c r="L80" s="908"/>
    </row>
    <row r="81" spans="2:10">
      <c r="B81" s="579"/>
      <c r="C81" s="363"/>
      <c r="D81" s="363"/>
      <c r="E81" s="363"/>
      <c r="F81" s="363"/>
      <c r="G81" s="363"/>
      <c r="I81" s="908"/>
      <c r="J81" s="908"/>
    </row>
    <row r="82" spans="2:10">
      <c r="B82" s="36" t="s">
        <v>542</v>
      </c>
      <c r="C82" s="72">
        <v>6607850.0199999996</v>
      </c>
      <c r="D82" s="72">
        <v>6532000.7799999993</v>
      </c>
      <c r="E82" s="72">
        <v>6563208.0199999996</v>
      </c>
      <c r="F82" s="72">
        <v>6639797.5499999998</v>
      </c>
      <c r="G82" s="72">
        <v>6669571.2000000002</v>
      </c>
      <c r="I82" s="908"/>
      <c r="J82" s="908"/>
    </row>
    <row r="83" spans="2:10">
      <c r="B83" s="36" t="s">
        <v>730</v>
      </c>
      <c r="C83" s="72">
        <v>4873877.58</v>
      </c>
      <c r="D83" s="72">
        <v>4881852.6100000003</v>
      </c>
      <c r="E83" s="72">
        <v>4979356.55</v>
      </c>
      <c r="F83" s="72">
        <v>5064469.7700000005</v>
      </c>
      <c r="G83" s="72">
        <v>5168176.33</v>
      </c>
      <c r="I83" s="908"/>
      <c r="J83" s="908"/>
    </row>
    <row r="84" spans="2:10">
      <c r="B84" s="36"/>
      <c r="C84" s="516"/>
      <c r="D84" s="363"/>
      <c r="E84" s="363"/>
      <c r="F84" s="363"/>
      <c r="G84" s="363"/>
      <c r="J84" s="908"/>
    </row>
    <row r="85" spans="2:10">
      <c r="B85" s="36"/>
      <c r="C85" s="363"/>
      <c r="D85" s="363"/>
      <c r="E85" s="363"/>
      <c r="F85" s="363"/>
      <c r="G85" s="363"/>
      <c r="J85" s="908"/>
    </row>
    <row r="86" spans="2:10" ht="13.5" thickBot="1">
      <c r="B86" s="64"/>
      <c r="C86" s="821"/>
      <c r="D86" s="820"/>
      <c r="E86" s="822"/>
      <c r="F86" s="823"/>
      <c r="G86" s="822"/>
    </row>
    <row r="87" spans="2:10" ht="13.5" thickTop="1">
      <c r="B87" s="49"/>
      <c r="C87" s="53"/>
      <c r="D87" s="53"/>
      <c r="E87" s="53"/>
      <c r="F87" s="53"/>
      <c r="G87" s="53"/>
    </row>
    <row r="88" spans="2:10">
      <c r="B88" s="904" t="s">
        <v>872</v>
      </c>
      <c r="C88" s="53"/>
      <c r="D88" s="53"/>
      <c r="E88" s="53"/>
      <c r="F88" s="53"/>
      <c r="G88" s="53"/>
    </row>
    <row r="89" spans="2:10">
      <c r="B89" s="904" t="s">
        <v>731</v>
      </c>
      <c r="C89" s="53"/>
      <c r="D89" s="53"/>
      <c r="E89" s="53"/>
      <c r="F89" s="53"/>
      <c r="G89" s="53"/>
    </row>
    <row r="90" spans="2:10">
      <c r="B90" s="903" t="s">
        <v>784</v>
      </c>
    </row>
  </sheetData>
  <customSheetViews>
    <customSheetView guid="{AE035438-BA58-480D-90AC-43CF75BC256A}" scale="75" showPageBreaks="1" fitToPage="1" printArea="1" showRuler="0">
      <selection activeCell="B67" sqref="B67"/>
      <pageMargins left="0.74803149606299213" right="0.74803149606299213" top="0.98425196850393704" bottom="0.98425196850393704" header="0" footer="0"/>
      <printOptions horizontalCentered="1"/>
      <pageSetup paperSize="9" scale="64" fitToHeight="3" orientation="portrait" verticalDpi="300" r:id="rId1"/>
      <headerFooter alignWithMargins="0"/>
    </customSheetView>
  </customSheetViews>
  <mergeCells count="4">
    <mergeCell ref="B8:G8"/>
    <mergeCell ref="B9:G9"/>
    <mergeCell ref="B13:B14"/>
    <mergeCell ref="D13:G13"/>
  </mergeCells>
  <phoneticPr fontId="47" type="noConversion"/>
  <hyperlinks>
    <hyperlink ref="A1" location="INDICE!A1" display="Indice"/>
  </hyperlinks>
  <printOptions horizontalCentered="1"/>
  <pageMargins left="0.55118110236220474" right="0.35433070866141736" top="0.78740157480314965" bottom="0.78740157480314965" header="0" footer="0"/>
  <pageSetup paperSize="9" scale="59" fitToHeight="3" orientation="portrait" verticalDpi="300" r:id="rId2"/>
  <headerFooter alignWithMargins="0">
    <oddFooter>&amp;LA.2.1</oddFooter>
  </headerFooter>
</worksheet>
</file>

<file path=xl/worksheets/sheet15.xml><?xml version="1.0" encoding="utf-8"?>
<worksheet xmlns="http://schemas.openxmlformats.org/spreadsheetml/2006/main" xmlns:r="http://schemas.openxmlformats.org/officeDocument/2006/relationships">
  <sheetPr codeName="Hoja10" enableFormatConditionsCalculation="0">
    <pageSetUpPr fitToPage="1"/>
  </sheetPr>
  <dimension ref="A1:G101"/>
  <sheetViews>
    <sheetView showGridLines="0" view="pageBreakPreview" topLeftCell="A67" zoomScale="75" zoomScaleSheetLayoutView="75" workbookViewId="0">
      <selection activeCell="B101" sqref="B101"/>
    </sheetView>
  </sheetViews>
  <sheetFormatPr baseColWidth="10" defaultColWidth="11.42578125" defaultRowHeight="12.75"/>
  <cols>
    <col min="1" max="1" width="7.140625" customWidth="1"/>
    <col min="2" max="2" width="95.5703125" customWidth="1"/>
    <col min="3" max="3" width="20.140625" bestFit="1" customWidth="1"/>
    <col min="4" max="4" width="21.5703125" bestFit="1" customWidth="1"/>
    <col min="5" max="5" width="14.28515625" bestFit="1" customWidth="1"/>
  </cols>
  <sheetData>
    <row r="1" spans="1:4">
      <c r="A1" s="224" t="s">
        <v>472</v>
      </c>
    </row>
    <row r="2" spans="1:4">
      <c r="A2" s="224"/>
    </row>
    <row r="3" spans="1:4">
      <c r="A3" s="224"/>
    </row>
    <row r="4" spans="1:4" ht="14.25">
      <c r="B4" s="3" t="s">
        <v>662</v>
      </c>
      <c r="C4" s="694"/>
      <c r="D4" s="694"/>
    </row>
    <row r="5" spans="1:4" ht="14.25">
      <c r="B5" s="447" t="s">
        <v>663</v>
      </c>
      <c r="C5" s="694"/>
      <c r="D5" s="694"/>
    </row>
    <row r="6" spans="1:4" ht="14.25" customHeight="1">
      <c r="B6" s="695"/>
      <c r="C6" s="694"/>
      <c r="D6" s="694"/>
    </row>
    <row r="7" spans="1:4" ht="17.25" customHeight="1">
      <c r="B7" s="695"/>
      <c r="C7" s="694"/>
      <c r="D7" s="694"/>
    </row>
    <row r="8" spans="1:4" ht="16.5">
      <c r="B8" s="1189" t="s">
        <v>613</v>
      </c>
      <c r="C8" s="1189"/>
      <c r="D8" s="1189"/>
    </row>
    <row r="9" spans="1:4" ht="16.5">
      <c r="B9" s="1188" t="s">
        <v>797</v>
      </c>
      <c r="C9" s="1188"/>
      <c r="D9" s="1188"/>
    </row>
    <row r="10" spans="1:4" ht="17.25">
      <c r="B10" s="724"/>
      <c r="C10" s="724"/>
      <c r="D10" s="724"/>
    </row>
    <row r="11" spans="1:4" ht="16.5" thickBot="1">
      <c r="B11" s="116"/>
      <c r="C11" s="117"/>
      <c r="D11" s="117"/>
    </row>
    <row r="12" spans="1:4" ht="17.25" thickTop="1" thickBot="1">
      <c r="B12" s="792"/>
      <c r="C12" s="793" t="s">
        <v>605</v>
      </c>
      <c r="D12" s="793" t="s">
        <v>606</v>
      </c>
    </row>
    <row r="13" spans="1:4" ht="16.5" thickTop="1">
      <c r="B13" s="657"/>
      <c r="C13" s="658"/>
      <c r="D13" s="659"/>
    </row>
    <row r="14" spans="1:4" ht="15.75">
      <c r="B14" s="660" t="s">
        <v>851</v>
      </c>
      <c r="C14" s="757">
        <v>201009299.59842402</v>
      </c>
      <c r="D14" s="757">
        <v>1164446872.5736704</v>
      </c>
    </row>
    <row r="15" spans="1:4" ht="15.75">
      <c r="B15" s="758"/>
      <c r="C15" s="759"/>
      <c r="D15" s="759"/>
    </row>
    <row r="16" spans="1:4" ht="15.75">
      <c r="B16" s="660" t="s">
        <v>852</v>
      </c>
      <c r="C16" s="757">
        <v>11704267.32</v>
      </c>
      <c r="D16" s="757">
        <v>67802820.58476001</v>
      </c>
    </row>
    <row r="17" spans="2:4" ht="15.75">
      <c r="B17" s="758"/>
      <c r="C17" s="759"/>
      <c r="D17" s="759"/>
    </row>
    <row r="18" spans="2:4" ht="15.75">
      <c r="B18" s="660" t="s">
        <v>889</v>
      </c>
      <c r="C18" s="757">
        <v>212713566.91842401</v>
      </c>
      <c r="D18" s="757">
        <v>1232249693.1584303</v>
      </c>
    </row>
    <row r="19" spans="2:4">
      <c r="B19" s="103"/>
      <c r="C19" s="661"/>
      <c r="D19" s="651"/>
    </row>
    <row r="20" spans="2:4" ht="14.25">
      <c r="B20" s="101" t="s">
        <v>588</v>
      </c>
      <c r="C20" s="662"/>
      <c r="D20" s="652"/>
    </row>
    <row r="21" spans="2:4">
      <c r="B21" s="663"/>
      <c r="C21" s="664"/>
      <c r="D21" s="653"/>
    </row>
    <row r="22" spans="2:4" ht="14.25">
      <c r="B22" s="101" t="s">
        <v>672</v>
      </c>
      <c r="C22" s="655">
        <f>SUM(C24:C30)</f>
        <v>10449285.899999999</v>
      </c>
      <c r="D22" s="654">
        <f>SUM(D24:D30)</f>
        <v>60532713.218699999</v>
      </c>
    </row>
    <row r="23" spans="2:4">
      <c r="B23" s="663"/>
      <c r="C23" s="664"/>
      <c r="D23" s="653"/>
    </row>
    <row r="24" spans="2:4">
      <c r="B24" s="66" t="s">
        <v>145</v>
      </c>
      <c r="C24" s="760">
        <v>4983600.8999999985</v>
      </c>
      <c r="D24" s="760">
        <v>28870000.013699993</v>
      </c>
    </row>
    <row r="25" spans="2:4">
      <c r="B25" s="103" t="s">
        <v>590</v>
      </c>
      <c r="C25" s="760">
        <v>1108439.4099999999</v>
      </c>
      <c r="D25" s="760">
        <v>6421189.5021299999</v>
      </c>
    </row>
    <row r="26" spans="2:4">
      <c r="B26" s="66" t="s">
        <v>41</v>
      </c>
      <c r="C26" s="760">
        <v>725012.96</v>
      </c>
      <c r="D26" s="760">
        <v>4200000.0772799999</v>
      </c>
    </row>
    <row r="27" spans="2:4">
      <c r="B27" s="66" t="s">
        <v>589</v>
      </c>
      <c r="C27" s="760">
        <v>136092.64999999991</v>
      </c>
      <c r="D27" s="760">
        <v>788384.72144999949</v>
      </c>
    </row>
    <row r="28" spans="2:4">
      <c r="B28" s="66" t="s">
        <v>890</v>
      </c>
      <c r="C28" s="760">
        <v>3621221.9399999995</v>
      </c>
      <c r="D28" s="760">
        <v>20977738.698419999</v>
      </c>
    </row>
    <row r="29" spans="2:4">
      <c r="B29" s="66" t="s">
        <v>891</v>
      </c>
      <c r="C29" s="764">
        <v>-245751.75999999998</v>
      </c>
      <c r="D29" s="1030">
        <v>-1423639.9456799999</v>
      </c>
    </row>
    <row r="30" spans="2:4">
      <c r="B30" s="66" t="s">
        <v>175</v>
      </c>
      <c r="C30" s="760">
        <v>120669.8</v>
      </c>
      <c r="D30" s="760">
        <v>699040.15140000009</v>
      </c>
    </row>
    <row r="31" spans="2:4">
      <c r="B31" s="663"/>
      <c r="C31" s="664"/>
      <c r="D31" s="653"/>
    </row>
    <row r="32" spans="2:4" ht="14.25">
      <c r="B32" s="101" t="s">
        <v>591</v>
      </c>
      <c r="C32" s="662">
        <f>SUM(C34:C39)</f>
        <v>771309.09999999986</v>
      </c>
      <c r="D32" s="652">
        <f>SUM(D34:D39)</f>
        <v>4468193.6162999999</v>
      </c>
    </row>
    <row r="33" spans="2:4">
      <c r="B33" s="663"/>
      <c r="C33" s="664"/>
      <c r="D33" s="653"/>
    </row>
    <row r="34" spans="2:4">
      <c r="B34" s="66" t="s">
        <v>198</v>
      </c>
      <c r="C34" s="762">
        <v>222670.53000000003</v>
      </c>
      <c r="D34" s="761">
        <v>1289930.3802900002</v>
      </c>
    </row>
    <row r="35" spans="2:4">
      <c r="B35" s="66" t="s">
        <v>199</v>
      </c>
      <c r="C35" s="762">
        <v>45312.34</v>
      </c>
      <c r="D35" s="761">
        <v>262494.38562000002</v>
      </c>
    </row>
    <row r="36" spans="2:4">
      <c r="B36" s="66" t="s">
        <v>175</v>
      </c>
      <c r="C36" s="762">
        <v>3027.1299999999997</v>
      </c>
      <c r="D36" s="761">
        <v>17536.164089999998</v>
      </c>
    </row>
    <row r="37" spans="2:4">
      <c r="B37" s="66" t="s">
        <v>590</v>
      </c>
      <c r="C37" s="762">
        <v>439998.2699999999</v>
      </c>
      <c r="D37" s="761">
        <v>2548909.9781099996</v>
      </c>
    </row>
    <row r="38" spans="2:4">
      <c r="B38" s="66" t="s">
        <v>146</v>
      </c>
      <c r="C38" s="762">
        <v>4162.3400000000011</v>
      </c>
      <c r="D38" s="761">
        <v>24112.435620000007</v>
      </c>
    </row>
    <row r="39" spans="2:4">
      <c r="B39" s="66" t="s">
        <v>529</v>
      </c>
      <c r="C39" s="762">
        <v>56138.49</v>
      </c>
      <c r="D39" s="761">
        <v>325210.27256999997</v>
      </c>
    </row>
    <row r="40" spans="2:4">
      <c r="B40" s="663"/>
      <c r="C40" s="664"/>
      <c r="D40" s="653"/>
    </row>
    <row r="41" spans="2:4" ht="14.25">
      <c r="B41" s="101" t="s">
        <v>673</v>
      </c>
      <c r="C41" s="655">
        <f>+C22-C32</f>
        <v>9677976.7999999989</v>
      </c>
      <c r="D41" s="654">
        <f>+D22-D32</f>
        <v>56064519.602399997</v>
      </c>
    </row>
    <row r="42" spans="2:4" ht="14.25">
      <c r="B42" s="70"/>
      <c r="C42" s="655"/>
      <c r="D42" s="654"/>
    </row>
    <row r="43" spans="2:4" ht="14.25">
      <c r="B43" s="101" t="s">
        <v>6</v>
      </c>
      <c r="C43" s="104">
        <v>-59056.62999999999</v>
      </c>
      <c r="D43" s="104">
        <v>-342115.05758999992</v>
      </c>
    </row>
    <row r="44" spans="2:4">
      <c r="B44" s="70"/>
      <c r="C44" s="662"/>
      <c r="D44" s="652"/>
    </row>
    <row r="45" spans="2:4" ht="14.25">
      <c r="B45" s="101" t="s">
        <v>674</v>
      </c>
      <c r="C45" s="655">
        <v>44328.7</v>
      </c>
      <c r="D45" s="654">
        <v>256796.15909999999</v>
      </c>
    </row>
    <row r="46" spans="2:4" ht="15">
      <c r="B46" s="105"/>
      <c r="C46" s="661"/>
      <c r="D46" s="651"/>
    </row>
    <row r="47" spans="2:4" ht="14.25">
      <c r="B47" s="101" t="s">
        <v>639</v>
      </c>
      <c r="C47" s="104">
        <f>SUM(C49:C52)</f>
        <v>-8043420.3089969996</v>
      </c>
      <c r="D47" s="765">
        <f>SUM(D49:D52)</f>
        <v>100918794.83289038</v>
      </c>
    </row>
    <row r="48" spans="2:4">
      <c r="B48" s="663"/>
      <c r="C48" s="664"/>
      <c r="D48" s="653"/>
    </row>
    <row r="49" spans="2:7">
      <c r="B49" s="66" t="s">
        <v>112</v>
      </c>
      <c r="C49" s="764">
        <v>-5807725.879999999</v>
      </c>
      <c r="D49" s="763">
        <v>93176574.729999989</v>
      </c>
    </row>
    <row r="50" spans="2:7">
      <c r="B50" s="66" t="s">
        <v>113</v>
      </c>
      <c r="C50" s="764">
        <v>-2745025.99</v>
      </c>
      <c r="D50" s="763">
        <v>4791662.37</v>
      </c>
      <c r="F50" s="400"/>
    </row>
    <row r="51" spans="2:7">
      <c r="B51" s="66" t="s">
        <v>114</v>
      </c>
      <c r="C51" s="762">
        <v>509279.72000000003</v>
      </c>
      <c r="D51" s="761">
        <v>2950257.4179600002</v>
      </c>
    </row>
    <row r="52" spans="2:7">
      <c r="B52" s="4" t="s">
        <v>125</v>
      </c>
      <c r="C52" s="766">
        <v>51.841003000000399</v>
      </c>
      <c r="D52" s="767">
        <v>300.31493037900231</v>
      </c>
    </row>
    <row r="53" spans="2:7">
      <c r="B53" s="663"/>
      <c r="C53" s="664"/>
      <c r="D53" s="653"/>
      <c r="F53" s="400"/>
    </row>
    <row r="54" spans="2:7" ht="14.25">
      <c r="B54" s="101" t="s">
        <v>640</v>
      </c>
      <c r="C54" s="655">
        <f>SUM(C56:C58)</f>
        <v>47587.598735</v>
      </c>
      <c r="D54" s="654">
        <f>SUM(D56:D58)</f>
        <v>8893555.1814118549</v>
      </c>
      <c r="F54" s="400"/>
      <c r="G54" s="400"/>
    </row>
    <row r="55" spans="2:7">
      <c r="B55" s="663"/>
      <c r="C55" s="664"/>
      <c r="D55" s="653"/>
    </row>
    <row r="56" spans="2:7">
      <c r="B56" s="66" t="s">
        <v>112</v>
      </c>
      <c r="C56" s="762">
        <v>56477.78</v>
      </c>
      <c r="D56" s="763">
        <v>8877266.379999999</v>
      </c>
      <c r="F56" s="400"/>
    </row>
    <row r="57" spans="2:7">
      <c r="B57" s="66" t="s">
        <v>113</v>
      </c>
      <c r="C57" s="764">
        <v>-8992.36</v>
      </c>
      <c r="D57" s="763">
        <v>15696.88</v>
      </c>
    </row>
    <row r="58" spans="2:7">
      <c r="B58" s="4" t="s">
        <v>125</v>
      </c>
      <c r="C58" s="766">
        <v>102.17873499999847</v>
      </c>
      <c r="D58" s="767">
        <v>591.92141185499111</v>
      </c>
    </row>
    <row r="59" spans="2:7">
      <c r="B59" s="103"/>
      <c r="C59" s="661"/>
      <c r="D59" s="651"/>
    </row>
    <row r="60" spans="2:7" ht="14.25">
      <c r="B60" s="101" t="s">
        <v>641</v>
      </c>
      <c r="C60" s="655">
        <f>SUM(C62:C63)</f>
        <v>86336.94</v>
      </c>
      <c r="D60" s="654">
        <f>SUM(D62:D63)</f>
        <v>500149.89341999998</v>
      </c>
    </row>
    <row r="61" spans="2:7" ht="14.25">
      <c r="B61" s="101"/>
      <c r="C61" s="655"/>
      <c r="D61" s="654"/>
    </row>
    <row r="62" spans="2:7">
      <c r="B62" s="66" t="s">
        <v>593</v>
      </c>
      <c r="C62" s="762">
        <v>85892.61</v>
      </c>
      <c r="D62" s="761">
        <v>497575.88973</v>
      </c>
    </row>
    <row r="63" spans="2:7">
      <c r="B63" s="66" t="s">
        <v>293</v>
      </c>
      <c r="C63" s="762">
        <v>444.33</v>
      </c>
      <c r="D63" s="761">
        <v>2574.00369</v>
      </c>
    </row>
    <row r="64" spans="2:7">
      <c r="B64" s="103"/>
      <c r="C64" s="661"/>
      <c r="D64" s="651"/>
    </row>
    <row r="65" spans="2:6" ht="15.75">
      <c r="B65" s="86" t="s">
        <v>642</v>
      </c>
      <c r="C65" s="665">
        <f>+C41+C43+C45+C47+C54+C60</f>
        <v>1753753.0997379976</v>
      </c>
      <c r="D65" s="665">
        <f>+D41+D43+D45+D47+D54+D60</f>
        <v>166291700.61163226</v>
      </c>
      <c r="F65" s="849"/>
    </row>
    <row r="66" spans="2:6" ht="15.75">
      <c r="B66" s="86"/>
      <c r="C66" s="665"/>
      <c r="D66" s="656"/>
    </row>
    <row r="67" spans="2:6" ht="15.75">
      <c r="B67" s="660" t="s">
        <v>799</v>
      </c>
      <c r="C67" s="757">
        <f>+C65+C18</f>
        <v>214467320.01816201</v>
      </c>
      <c r="D67" s="757">
        <f>+D65+D18</f>
        <v>1398541393.7700627</v>
      </c>
    </row>
    <row r="68" spans="2:6" ht="15.75">
      <c r="B68" s="758"/>
      <c r="C68" s="759"/>
      <c r="D68" s="759"/>
    </row>
    <row r="69" spans="2:6" ht="15.75">
      <c r="B69" s="660" t="s">
        <v>800</v>
      </c>
      <c r="C69" s="757">
        <v>11837747.530000001</v>
      </c>
      <c r="D69" s="757">
        <v>77193951.643130004</v>
      </c>
    </row>
    <row r="70" spans="2:6" ht="15.75">
      <c r="B70" s="758"/>
      <c r="C70" s="759"/>
      <c r="D70" s="759"/>
    </row>
    <row r="71" spans="2:6" ht="15.75">
      <c r="B71" s="660" t="s">
        <v>801</v>
      </c>
      <c r="C71" s="757">
        <f>+C67-C69</f>
        <v>202629572.48816201</v>
      </c>
      <c r="D71" s="757">
        <f>+D67-D69</f>
        <v>1321347442.1269326</v>
      </c>
    </row>
    <row r="72" spans="2:6" ht="13.5" thickBot="1">
      <c r="B72" s="666"/>
      <c r="C72" s="259"/>
      <c r="D72" s="259"/>
    </row>
    <row r="73" spans="2:6" ht="13.5" thickTop="1"/>
    <row r="74" spans="2:6">
      <c r="B74" s="716" t="s">
        <v>872</v>
      </c>
    </row>
    <row r="76" spans="2:6" ht="14.25">
      <c r="B76" s="32" t="s">
        <v>662</v>
      </c>
      <c r="C76" s="53"/>
      <c r="D76" s="53"/>
      <c r="E76" s="53"/>
    </row>
    <row r="77" spans="2:6" ht="14.25">
      <c r="B77" s="31" t="s">
        <v>663</v>
      </c>
      <c r="C77" s="53"/>
      <c r="D77" s="53"/>
      <c r="E77" s="53"/>
    </row>
    <row r="78" spans="2:6">
      <c r="B78" s="53"/>
      <c r="C78" s="53"/>
      <c r="D78" s="53"/>
      <c r="E78" s="53"/>
    </row>
    <row r="79" spans="2:6">
      <c r="B79" s="53"/>
      <c r="C79" s="53"/>
      <c r="D79" s="53"/>
      <c r="E79" s="53"/>
    </row>
    <row r="80" spans="2:6">
      <c r="B80" s="53"/>
      <c r="C80" s="53"/>
      <c r="D80" s="53"/>
      <c r="E80" s="53"/>
    </row>
    <row r="81" spans="2:6" ht="16.5">
      <c r="B81" s="1098" t="s">
        <v>132</v>
      </c>
      <c r="C81" s="1098"/>
      <c r="D81" s="1098"/>
      <c r="E81" s="1098"/>
    </row>
    <row r="82" spans="2:6">
      <c r="B82" s="53"/>
      <c r="C82" s="53"/>
      <c r="D82" s="53"/>
      <c r="E82" s="53"/>
    </row>
    <row r="83" spans="2:6">
      <c r="B83" s="106"/>
      <c r="C83" s="106"/>
      <c r="D83" s="53"/>
      <c r="E83" s="53"/>
    </row>
    <row r="84" spans="2:6" ht="13.5" thickBot="1">
      <c r="B84" s="38" t="s">
        <v>364</v>
      </c>
      <c r="C84" s="38"/>
      <c r="D84" s="38"/>
      <c r="E84" s="38"/>
    </row>
    <row r="85" spans="2:6" ht="15" thickTop="1">
      <c r="B85" s="107"/>
      <c r="C85" s="1190" t="s">
        <v>99</v>
      </c>
      <c r="D85" s="1191"/>
      <c r="E85" s="1192"/>
    </row>
    <row r="86" spans="2:6" ht="15" thickBot="1">
      <c r="B86" s="108" t="s">
        <v>628</v>
      </c>
      <c r="C86" s="108" t="s">
        <v>100</v>
      </c>
      <c r="D86" s="109" t="s">
        <v>101</v>
      </c>
      <c r="E86" s="110" t="s">
        <v>634</v>
      </c>
    </row>
    <row r="87" spans="2:6" ht="15" thickTop="1">
      <c r="B87" s="111"/>
      <c r="C87" s="364"/>
      <c r="D87" s="112"/>
      <c r="E87" s="365"/>
    </row>
    <row r="88" spans="2:6">
      <c r="B88" s="66" t="s">
        <v>219</v>
      </c>
      <c r="C88" s="768">
        <v>-6005.36</v>
      </c>
      <c r="D88" s="617">
        <v>-0.93</v>
      </c>
      <c r="E88" s="769">
        <v>-6006.29</v>
      </c>
    </row>
    <row r="89" spans="2:6">
      <c r="B89" s="66" t="s">
        <v>220</v>
      </c>
      <c r="C89" s="768">
        <v>277.74</v>
      </c>
      <c r="D89" s="617">
        <v>101.08</v>
      </c>
      <c r="E89" s="769">
        <v>378.82</v>
      </c>
    </row>
    <row r="90" spans="2:6">
      <c r="B90" s="66" t="s">
        <v>732</v>
      </c>
      <c r="C90" s="768">
        <v>0.08</v>
      </c>
      <c r="D90" s="617">
        <v>0</v>
      </c>
      <c r="E90" s="769">
        <v>0.08</v>
      </c>
    </row>
    <row r="91" spans="2:6">
      <c r="B91" s="66" t="s">
        <v>221</v>
      </c>
      <c r="C91" s="768">
        <v>-22.69</v>
      </c>
      <c r="D91" s="617">
        <v>-104.24</v>
      </c>
      <c r="E91" s="769">
        <v>-126.92999999999999</v>
      </c>
      <c r="F91" s="856"/>
    </row>
    <row r="92" spans="2:6">
      <c r="B92" s="66" t="s">
        <v>222</v>
      </c>
      <c r="C92" s="768">
        <v>0</v>
      </c>
      <c r="D92" s="617">
        <v>4.38</v>
      </c>
      <c r="E92" s="769">
        <v>4.38</v>
      </c>
    </row>
    <row r="93" spans="2:6">
      <c r="B93" s="66" t="s">
        <v>181</v>
      </c>
      <c r="C93" s="768">
        <v>0</v>
      </c>
      <c r="D93" s="617">
        <v>0.73</v>
      </c>
      <c r="E93" s="769">
        <v>0.73</v>
      </c>
    </row>
    <row r="94" spans="2:6">
      <c r="B94" s="66" t="s">
        <v>733</v>
      </c>
      <c r="C94" s="768">
        <v>0.02</v>
      </c>
      <c r="D94" s="617">
        <v>-2.06</v>
      </c>
      <c r="E94" s="769">
        <v>-2.04</v>
      </c>
    </row>
    <row r="95" spans="2:6" ht="15">
      <c r="B95" s="105"/>
      <c r="C95" s="517"/>
      <c r="D95" s="518"/>
      <c r="E95" s="519"/>
    </row>
    <row r="96" spans="2:6" ht="15" thickBot="1">
      <c r="B96" s="113" t="s">
        <v>634</v>
      </c>
      <c r="C96" s="770">
        <f>SUM(C88:C94)</f>
        <v>-5750.2099999999991</v>
      </c>
      <c r="D96" s="771">
        <f t="shared" ref="D96:E96" si="0">SUM(D88:D94)</f>
        <v>-1.0400000000000036</v>
      </c>
      <c r="E96" s="772">
        <f t="shared" si="0"/>
        <v>-5751.2500000000009</v>
      </c>
    </row>
    <row r="97" spans="2:5" ht="13.5" thickTop="1">
      <c r="B97" s="53"/>
      <c r="C97" s="38"/>
      <c r="D97" s="38"/>
      <c r="E97" s="55"/>
    </row>
    <row r="98" spans="2:5">
      <c r="B98" s="38" t="s">
        <v>734</v>
      </c>
      <c r="C98" s="38"/>
      <c r="D98" s="38"/>
      <c r="E98" s="55"/>
    </row>
    <row r="99" spans="2:5">
      <c r="B99" s="38" t="s">
        <v>735</v>
      </c>
      <c r="C99" s="38"/>
      <c r="D99" s="38"/>
      <c r="E99" s="38"/>
    </row>
    <row r="100" spans="2:5">
      <c r="B100" s="55"/>
    </row>
    <row r="101" spans="2:5">
      <c r="B101" s="38"/>
    </row>
  </sheetData>
  <mergeCells count="4">
    <mergeCell ref="B9:D9"/>
    <mergeCell ref="B8:D8"/>
    <mergeCell ref="B81:E81"/>
    <mergeCell ref="C85:E85"/>
  </mergeCells>
  <phoneticPr fontId="47" type="noConversion"/>
  <hyperlinks>
    <hyperlink ref="A1" location="INDICE!A1" display="Indice"/>
  </hyperlinks>
  <printOptions horizontalCentered="1"/>
  <pageMargins left="0.39370078740157483" right="3.937007874015748E-2" top="0.98425196850393704" bottom="0.86614173228346458" header="0" footer="0"/>
  <pageSetup paperSize="9" scale="65" orientation="portrait" horizontalDpi="4294967293" r:id="rId1"/>
  <headerFooter alignWithMargins="0">
    <oddFooter>&amp;LA.2.3</oddFooter>
  </headerFooter>
</worksheet>
</file>

<file path=xl/worksheets/sheet16.xml><?xml version="1.0" encoding="utf-8"?>
<worksheet xmlns="http://schemas.openxmlformats.org/spreadsheetml/2006/main" xmlns:r="http://schemas.openxmlformats.org/officeDocument/2006/relationships">
  <sheetPr>
    <pageSetUpPr fitToPage="1"/>
  </sheetPr>
  <dimension ref="A1:U134"/>
  <sheetViews>
    <sheetView view="pageBreakPreview" topLeftCell="A43" zoomScale="75" zoomScaleNormal="75" zoomScaleSheetLayoutView="75" workbookViewId="0">
      <selection activeCell="B74" sqref="B74"/>
    </sheetView>
  </sheetViews>
  <sheetFormatPr baseColWidth="10" defaultRowHeight="12.75"/>
  <cols>
    <col min="1" max="1" width="6.7109375" style="866" customWidth="1"/>
    <col min="2" max="2" width="102" style="866" customWidth="1"/>
    <col min="3" max="3" width="18.28515625" style="866" bestFit="1" customWidth="1"/>
    <col min="4" max="16384" width="11.42578125" style="866"/>
  </cols>
  <sheetData>
    <row r="1" spans="1:21">
      <c r="A1" s="224" t="s">
        <v>472</v>
      </c>
      <c r="B1" s="863"/>
      <c r="C1" s="864"/>
      <c r="D1" s="864"/>
      <c r="E1" s="864"/>
      <c r="F1" s="864"/>
      <c r="G1" s="864"/>
      <c r="H1" s="864"/>
      <c r="I1" s="864"/>
      <c r="J1" s="864"/>
      <c r="K1" s="864"/>
      <c r="L1" s="864"/>
      <c r="M1" s="864"/>
      <c r="N1" s="864"/>
      <c r="O1" s="864"/>
      <c r="P1" s="864"/>
      <c r="Q1" s="864"/>
      <c r="R1" s="864"/>
      <c r="S1" s="864"/>
      <c r="T1" s="864"/>
      <c r="U1" s="864"/>
    </row>
    <row r="2" spans="1:21" s="864" customFormat="1" ht="14.25">
      <c r="B2" s="32" t="s">
        <v>662</v>
      </c>
      <c r="C2" s="867"/>
    </row>
    <row r="3" spans="1:21" s="864" customFormat="1" ht="14.25">
      <c r="B3" s="32" t="s">
        <v>295</v>
      </c>
      <c r="C3" s="868"/>
    </row>
    <row r="4" spans="1:21" s="864" customFormat="1">
      <c r="B4" s="863"/>
      <c r="C4" s="868"/>
    </row>
    <row r="5" spans="1:21" s="864" customFormat="1">
      <c r="B5" s="863"/>
      <c r="C5" s="868"/>
    </row>
    <row r="6" spans="1:21" s="864" customFormat="1">
      <c r="B6" s="869"/>
      <c r="C6" s="870"/>
    </row>
    <row r="7" spans="1:21" s="864" customFormat="1" ht="19.5">
      <c r="B7" s="1193" t="s">
        <v>613</v>
      </c>
      <c r="C7" s="1193"/>
    </row>
    <row r="8" spans="1:21" s="864" customFormat="1" ht="17.25">
      <c r="B8" s="1194" t="s">
        <v>798</v>
      </c>
      <c r="C8" s="1194"/>
    </row>
    <row r="9" spans="1:21" s="864" customFormat="1" ht="16.5" thickBot="1">
      <c r="B9" s="116"/>
      <c r="C9" s="117"/>
    </row>
    <row r="10" spans="1:21" s="864" customFormat="1" ht="17.25" thickTop="1" thickBot="1">
      <c r="B10" s="871"/>
      <c r="C10" s="872" t="s">
        <v>605</v>
      </c>
    </row>
    <row r="11" spans="1:21" s="864" customFormat="1" ht="16.5" thickTop="1">
      <c r="B11" s="873"/>
      <c r="C11" s="874"/>
    </row>
    <row r="12" spans="1:21" s="864" customFormat="1" ht="19.5">
      <c r="A12" s="866"/>
      <c r="B12" s="660" t="s">
        <v>853</v>
      </c>
      <c r="C12" s="875">
        <v>197463638.89092901</v>
      </c>
    </row>
    <row r="13" spans="1:21" s="864" customFormat="1">
      <c r="B13" s="876"/>
      <c r="C13" s="877"/>
    </row>
    <row r="14" spans="1:21" s="864" customFormat="1" ht="19.5">
      <c r="B14" s="660" t="s">
        <v>854</v>
      </c>
      <c r="C14" s="875">
        <v>11481727.6</v>
      </c>
    </row>
    <row r="15" spans="1:21" s="864" customFormat="1">
      <c r="B15" s="876"/>
      <c r="C15" s="877"/>
    </row>
    <row r="16" spans="1:21" s="864" customFormat="1" ht="19.5">
      <c r="B16" s="660" t="s">
        <v>855</v>
      </c>
      <c r="C16" s="875">
        <v>208945366.49092901</v>
      </c>
    </row>
    <row r="17" spans="2:3" s="864" customFormat="1">
      <c r="B17" s="103"/>
      <c r="C17" s="878"/>
    </row>
    <row r="18" spans="2:3" s="864" customFormat="1" ht="14.25">
      <c r="B18" s="101" t="s">
        <v>588</v>
      </c>
      <c r="C18" s="879"/>
    </row>
    <row r="19" spans="2:3" s="864" customFormat="1">
      <c r="B19" s="663"/>
      <c r="C19" s="880"/>
    </row>
    <row r="20" spans="2:3" s="864" customFormat="1" ht="14.25">
      <c r="B20" s="101" t="s">
        <v>672</v>
      </c>
      <c r="C20" s="879">
        <f>SUM(C22:C30)</f>
        <v>26324793.256000001</v>
      </c>
    </row>
    <row r="21" spans="2:3" s="864" customFormat="1">
      <c r="B21" s="663"/>
      <c r="C21" s="880"/>
    </row>
    <row r="22" spans="2:3" s="864" customFormat="1">
      <c r="B22" s="103" t="s">
        <v>145</v>
      </c>
      <c r="C22" s="881">
        <v>9973477.4699999988</v>
      </c>
    </row>
    <row r="23" spans="2:3" s="864" customFormat="1">
      <c r="B23" s="103" t="s">
        <v>590</v>
      </c>
      <c r="C23" s="881">
        <v>2768616.3899999997</v>
      </c>
    </row>
    <row r="24" spans="2:3" s="864" customFormat="1">
      <c r="B24" s="103" t="s">
        <v>41</v>
      </c>
      <c r="C24" s="881">
        <v>989347.99</v>
      </c>
    </row>
    <row r="25" spans="2:3" s="864" customFormat="1">
      <c r="B25" s="103" t="s">
        <v>589</v>
      </c>
      <c r="C25" s="881">
        <v>-1078229.9740000002</v>
      </c>
    </row>
    <row r="26" spans="2:3" s="864" customFormat="1">
      <c r="B26" s="103" t="s">
        <v>190</v>
      </c>
      <c r="C26" s="881">
        <v>7132655.0099999998</v>
      </c>
    </row>
    <row r="27" spans="2:3" s="864" customFormat="1">
      <c r="B27" s="103" t="s">
        <v>191</v>
      </c>
      <c r="C27" s="881">
        <v>2292296.77</v>
      </c>
    </row>
    <row r="28" spans="2:3" s="864" customFormat="1">
      <c r="B28" s="103" t="s">
        <v>890</v>
      </c>
      <c r="C28" s="881">
        <v>4585942.18</v>
      </c>
    </row>
    <row r="29" spans="2:3" s="864" customFormat="1">
      <c r="B29" s="103" t="s">
        <v>891</v>
      </c>
      <c r="C29" s="881">
        <v>-512705.5900000002</v>
      </c>
    </row>
    <row r="30" spans="2:3" s="864" customFormat="1">
      <c r="B30" s="103" t="s">
        <v>175</v>
      </c>
      <c r="C30" s="881">
        <v>173393.01</v>
      </c>
    </row>
    <row r="31" spans="2:3" s="864" customFormat="1">
      <c r="B31" s="663"/>
      <c r="C31" s="880"/>
    </row>
    <row r="32" spans="2:3" s="864" customFormat="1" ht="14.25">
      <c r="B32" s="101" t="s">
        <v>591</v>
      </c>
      <c r="C32" s="879">
        <f>SUM(C34:C39)</f>
        <v>3285433.17</v>
      </c>
    </row>
    <row r="33" spans="2:3" s="864" customFormat="1">
      <c r="B33" s="663"/>
      <c r="C33" s="880"/>
    </row>
    <row r="34" spans="2:3" s="864" customFormat="1">
      <c r="B34" s="103" t="s">
        <v>198</v>
      </c>
      <c r="C34" s="878">
        <v>940010.93</v>
      </c>
    </row>
    <row r="35" spans="2:3" s="864" customFormat="1">
      <c r="B35" s="103" t="s">
        <v>199</v>
      </c>
      <c r="C35" s="878">
        <v>192583.09</v>
      </c>
    </row>
    <row r="36" spans="2:3" s="864" customFormat="1">
      <c r="B36" s="103" t="s">
        <v>175</v>
      </c>
      <c r="C36" s="878">
        <v>177002.7</v>
      </c>
    </row>
    <row r="37" spans="2:3" s="864" customFormat="1">
      <c r="B37" s="103" t="s">
        <v>590</v>
      </c>
      <c r="C37" s="878">
        <v>1714590.9499999997</v>
      </c>
    </row>
    <row r="38" spans="2:3" s="864" customFormat="1">
      <c r="B38" s="103" t="s">
        <v>146</v>
      </c>
      <c r="C38" s="878">
        <v>112720.72</v>
      </c>
    </row>
    <row r="39" spans="2:3" s="864" customFormat="1">
      <c r="B39" s="103" t="s">
        <v>529</v>
      </c>
      <c r="C39" s="878">
        <v>148524.78</v>
      </c>
    </row>
    <row r="40" spans="2:3" s="864" customFormat="1">
      <c r="B40" s="663"/>
      <c r="C40" s="880"/>
    </row>
    <row r="41" spans="2:3" s="864" customFormat="1" ht="14.25">
      <c r="B41" s="101" t="s">
        <v>673</v>
      </c>
      <c r="C41" s="104">
        <f>+C20-C32</f>
        <v>23039360.086000003</v>
      </c>
    </row>
    <row r="42" spans="2:3" s="864" customFormat="1" ht="14.25">
      <c r="B42" s="70"/>
      <c r="C42" s="104"/>
    </row>
    <row r="43" spans="2:3" s="864" customFormat="1" ht="14.25">
      <c r="B43" s="101" t="s">
        <v>6</v>
      </c>
      <c r="C43" s="104">
        <v>-161044.40999999997</v>
      </c>
    </row>
    <row r="44" spans="2:3" s="864" customFormat="1" ht="14.25">
      <c r="B44" s="101"/>
      <c r="C44" s="104"/>
    </row>
    <row r="45" spans="2:3" s="864" customFormat="1" ht="14.25">
      <c r="B45" s="101" t="s">
        <v>674</v>
      </c>
      <c r="C45" s="104">
        <v>246221.94</v>
      </c>
    </row>
    <row r="46" spans="2:3" s="864" customFormat="1">
      <c r="B46" s="103"/>
      <c r="C46" s="878"/>
    </row>
    <row r="47" spans="2:3" s="864" customFormat="1" ht="14.25">
      <c r="B47" s="101" t="s">
        <v>639</v>
      </c>
      <c r="C47" s="104">
        <f>SUM(C49:C52)</f>
        <v>-17961228.774597995</v>
      </c>
    </row>
    <row r="48" spans="2:3" s="864" customFormat="1">
      <c r="B48" s="663"/>
      <c r="C48" s="880"/>
    </row>
    <row r="49" spans="2:3" s="864" customFormat="1">
      <c r="B49" s="103" t="s">
        <v>112</v>
      </c>
      <c r="C49" s="878">
        <v>-13304570.239999998</v>
      </c>
    </row>
    <row r="50" spans="2:3" s="864" customFormat="1">
      <c r="B50" s="103" t="s">
        <v>113</v>
      </c>
      <c r="C50" s="878">
        <v>-5708767.8100000005</v>
      </c>
    </row>
    <row r="51" spans="2:3" s="864" customFormat="1">
      <c r="B51" s="103" t="s">
        <v>114</v>
      </c>
      <c r="C51" s="878">
        <v>1053867.51</v>
      </c>
    </row>
    <row r="52" spans="2:3" s="864" customFormat="1">
      <c r="B52" s="882" t="s">
        <v>125</v>
      </c>
      <c r="C52" s="878">
        <v>-1758.2345979997949</v>
      </c>
    </row>
    <row r="53" spans="2:3" s="864" customFormat="1">
      <c r="B53" s="663"/>
      <c r="C53" s="880"/>
    </row>
    <row r="54" spans="2:3" s="864" customFormat="1" ht="14.25">
      <c r="B54" s="101" t="s">
        <v>640</v>
      </c>
      <c r="C54" s="104">
        <f>SUM(C56:C58)</f>
        <v>104896.43583098464</v>
      </c>
    </row>
    <row r="55" spans="2:3" s="864" customFormat="1">
      <c r="B55" s="663"/>
      <c r="C55" s="880"/>
    </row>
    <row r="56" spans="2:3" s="864" customFormat="1">
      <c r="B56" s="103" t="s">
        <v>112</v>
      </c>
      <c r="C56" s="878">
        <v>138869.26</v>
      </c>
    </row>
    <row r="57" spans="2:3" s="864" customFormat="1">
      <c r="B57" s="103" t="s">
        <v>113</v>
      </c>
      <c r="C57" s="878">
        <v>-19212.86</v>
      </c>
    </row>
    <row r="58" spans="2:3" s="864" customFormat="1">
      <c r="B58" s="882" t="s">
        <v>125</v>
      </c>
      <c r="C58" s="878">
        <v>-14759.964169015358</v>
      </c>
    </row>
    <row r="59" spans="2:3" s="864" customFormat="1">
      <c r="B59" s="103"/>
      <c r="C59" s="878"/>
    </row>
    <row r="60" spans="2:3" s="864" customFormat="1" ht="14.25">
      <c r="B60" s="101" t="s">
        <v>641</v>
      </c>
      <c r="C60" s="104">
        <f>SUM(C62:C63)</f>
        <v>253748.21000000002</v>
      </c>
    </row>
    <row r="61" spans="2:3" s="864" customFormat="1" ht="14.25">
      <c r="B61" s="101"/>
      <c r="C61" s="104"/>
    </row>
    <row r="62" spans="2:3" s="864" customFormat="1">
      <c r="B62" s="103" t="s">
        <v>593</v>
      </c>
      <c r="C62" s="878">
        <v>251123.28000000003</v>
      </c>
    </row>
    <row r="63" spans="2:3" s="864" customFormat="1">
      <c r="B63" s="103" t="s">
        <v>293</v>
      </c>
      <c r="C63" s="878">
        <v>2624.93</v>
      </c>
    </row>
    <row r="64" spans="2:3" s="864" customFormat="1">
      <c r="B64" s="103"/>
      <c r="C64" s="878"/>
    </row>
    <row r="65" spans="1:3" s="864" customFormat="1" ht="15.75">
      <c r="B65" s="86" t="s">
        <v>642</v>
      </c>
      <c r="C65" s="883">
        <f>+C41+C43+C45+C47+C54+C60</f>
        <v>5521953.4872329934</v>
      </c>
    </row>
    <row r="66" spans="1:3" s="864" customFormat="1" ht="15.75">
      <c r="B66" s="86"/>
      <c r="C66" s="883"/>
    </row>
    <row r="67" spans="1:3" s="864" customFormat="1" ht="19.5">
      <c r="B67" s="660" t="s">
        <v>799</v>
      </c>
      <c r="C67" s="875">
        <f>+C65+C16</f>
        <v>214467319.97816199</v>
      </c>
    </row>
    <row r="68" spans="1:3" s="864" customFormat="1">
      <c r="A68" s="884"/>
      <c r="B68" s="876"/>
      <c r="C68" s="877"/>
    </row>
    <row r="69" spans="1:3" s="864" customFormat="1" ht="19.5">
      <c r="B69" s="660" t="s">
        <v>800</v>
      </c>
      <c r="C69" s="875">
        <v>11837747.530000001</v>
      </c>
    </row>
    <row r="70" spans="1:3" s="864" customFormat="1">
      <c r="B70" s="876"/>
      <c r="C70" s="877"/>
    </row>
    <row r="71" spans="1:3" s="864" customFormat="1" ht="19.5">
      <c r="B71" s="660" t="s">
        <v>801</v>
      </c>
      <c r="C71" s="875">
        <f>+C67-C69</f>
        <v>202629572.44816199</v>
      </c>
    </row>
    <row r="72" spans="1:3" s="864" customFormat="1" ht="13.5" thickBot="1">
      <c r="B72" s="885"/>
      <c r="C72" s="886"/>
    </row>
    <row r="73" spans="1:3" s="864" customFormat="1" ht="16.5" thickTop="1">
      <c r="B73" s="116"/>
      <c r="C73" s="887"/>
    </row>
    <row r="74" spans="1:3" s="864" customFormat="1">
      <c r="B74" s="716" t="s">
        <v>872</v>
      </c>
      <c r="C74" s="814"/>
    </row>
    <row r="75" spans="1:3" s="864" customFormat="1">
      <c r="C75" s="865"/>
    </row>
    <row r="76" spans="1:3" s="864" customFormat="1">
      <c r="C76" s="865"/>
    </row>
    <row r="77" spans="1:3" s="864" customFormat="1">
      <c r="C77" s="865"/>
    </row>
    <row r="78" spans="1:3" s="864" customFormat="1">
      <c r="C78" s="865"/>
    </row>
    <row r="79" spans="1:3" s="864" customFormat="1">
      <c r="C79" s="814"/>
    </row>
    <row r="80" spans="1:3" s="864" customFormat="1"/>
    <row r="81" s="864" customFormat="1"/>
    <row r="82" s="864" customFormat="1"/>
    <row r="83" s="864" customFormat="1"/>
    <row r="84" s="864" customFormat="1"/>
    <row r="85" s="864" customFormat="1"/>
    <row r="86" s="864" customFormat="1"/>
    <row r="87" s="864" customFormat="1"/>
    <row r="88" s="864" customFormat="1"/>
    <row r="89" s="864" customFormat="1"/>
    <row r="90" s="864" customFormat="1"/>
    <row r="91" s="864" customFormat="1"/>
    <row r="92" s="864" customFormat="1"/>
    <row r="93" s="864" customFormat="1"/>
    <row r="94" s="864" customFormat="1"/>
    <row r="95" s="864" customFormat="1"/>
    <row r="96" s="864" customFormat="1"/>
    <row r="97" s="864" customFormat="1"/>
    <row r="98" s="864" customFormat="1"/>
    <row r="99" s="864" customFormat="1"/>
    <row r="100" s="864" customFormat="1"/>
    <row r="101" s="864" customFormat="1"/>
    <row r="102" s="864" customFormat="1"/>
    <row r="103" s="864" customFormat="1"/>
    <row r="104" s="864" customFormat="1"/>
    <row r="105" s="864" customFormat="1"/>
    <row r="106" s="864" customFormat="1"/>
    <row r="107" s="864" customFormat="1"/>
    <row r="108" s="864" customFormat="1"/>
    <row r="109" s="864" customFormat="1"/>
    <row r="110" s="864" customFormat="1"/>
    <row r="111" s="864" customFormat="1"/>
    <row r="112" s="864" customFormat="1"/>
    <row r="113" s="864" customFormat="1"/>
    <row r="114" s="864" customFormat="1"/>
    <row r="115" s="864" customFormat="1"/>
    <row r="116" s="864" customFormat="1"/>
    <row r="117" s="864" customFormat="1"/>
    <row r="118" s="864" customFormat="1"/>
    <row r="119" s="864" customFormat="1"/>
    <row r="120" s="864" customFormat="1"/>
    <row r="121" s="864" customFormat="1"/>
    <row r="122" s="864" customFormat="1"/>
    <row r="123" s="864" customFormat="1"/>
    <row r="124" s="864" customFormat="1"/>
    <row r="125" s="864" customFormat="1"/>
    <row r="126" s="864" customFormat="1"/>
    <row r="127" s="864" customFormat="1"/>
    <row r="128" s="864" customFormat="1"/>
    <row r="129" spans="2:3" s="864" customFormat="1">
      <c r="B129" s="866"/>
      <c r="C129" s="866"/>
    </row>
    <row r="130" spans="2:3" s="864" customFormat="1">
      <c r="B130" s="866"/>
      <c r="C130" s="866"/>
    </row>
    <row r="131" spans="2:3" s="864" customFormat="1">
      <c r="B131" s="866"/>
      <c r="C131" s="866"/>
    </row>
    <row r="132" spans="2:3" s="864" customFormat="1">
      <c r="B132" s="866"/>
      <c r="C132" s="866"/>
    </row>
    <row r="133" spans="2:3" s="864" customFormat="1">
      <c r="B133" s="866"/>
      <c r="C133" s="866"/>
    </row>
    <row r="134" spans="2:3" s="864" customFormat="1">
      <c r="B134" s="866"/>
      <c r="C134" s="866"/>
    </row>
  </sheetData>
  <mergeCells count="2">
    <mergeCell ref="B7:C7"/>
    <mergeCell ref="B8:C8"/>
  </mergeCells>
  <phoneticPr fontId="47" type="noConversion"/>
  <hyperlinks>
    <hyperlink ref="A1" location="INDICE!A1" display="Indice"/>
  </hyperlinks>
  <pageMargins left="0.75" right="0.75" top="1" bottom="1" header="0" footer="0"/>
  <pageSetup paperSize="9" scale="66" orientation="portrait" r:id="rId1"/>
  <headerFooter alignWithMargins="0"/>
  <colBreaks count="1" manualBreakCount="1">
    <brk id="3" max="79" man="1"/>
  </colBreaks>
</worksheet>
</file>

<file path=xl/worksheets/sheet17.xml><?xml version="1.0" encoding="utf-8"?>
<worksheet xmlns="http://schemas.openxmlformats.org/spreadsheetml/2006/main" xmlns:r="http://schemas.openxmlformats.org/officeDocument/2006/relationships">
  <sheetPr codeName="Hoja12" enableFormatConditionsCalculation="0"/>
  <dimension ref="A1:G66"/>
  <sheetViews>
    <sheetView showGridLines="0" view="pageBreakPreview" topLeftCell="A28" zoomScale="60" workbookViewId="0">
      <selection activeCell="B62" sqref="B62:F64"/>
    </sheetView>
  </sheetViews>
  <sheetFormatPr baseColWidth="10" defaultColWidth="11.42578125" defaultRowHeight="12.75"/>
  <cols>
    <col min="1" max="1" width="7.140625" customWidth="1"/>
    <col min="2" max="2" width="24.7109375" style="114" customWidth="1"/>
    <col min="3" max="6" width="18.7109375" style="114" customWidth="1"/>
  </cols>
  <sheetData>
    <row r="1" spans="1:6">
      <c r="A1" s="224" t="s">
        <v>472</v>
      </c>
      <c r="B1" s="53"/>
      <c r="C1" s="53"/>
      <c r="D1" s="53"/>
      <c r="E1" s="53"/>
      <c r="F1" s="53"/>
    </row>
    <row r="2" spans="1:6" ht="15.75">
      <c r="A2" s="9"/>
      <c r="B2" s="558"/>
      <c r="C2" s="53"/>
      <c r="D2" s="53"/>
      <c r="E2" s="53"/>
      <c r="F2" s="53"/>
    </row>
    <row r="3" spans="1:6">
      <c r="B3" s="53"/>
      <c r="C3" s="53"/>
      <c r="D3" s="53"/>
      <c r="E3" s="53"/>
      <c r="F3" s="53"/>
    </row>
    <row r="4" spans="1:6" ht="14.25">
      <c r="B4" s="32" t="s">
        <v>662</v>
      </c>
      <c r="C4" s="53"/>
      <c r="D4" s="53"/>
      <c r="E4" s="53"/>
      <c r="F4" s="53"/>
    </row>
    <row r="5" spans="1:6" ht="14.25">
      <c r="B5" s="31" t="s">
        <v>663</v>
      </c>
      <c r="C5" s="53"/>
      <c r="D5" s="53"/>
      <c r="E5" s="53"/>
      <c r="F5" s="53"/>
    </row>
    <row r="6" spans="1:6">
      <c r="B6" s="53"/>
      <c r="C6" s="53"/>
      <c r="D6" s="53"/>
      <c r="E6" s="53"/>
      <c r="F6" s="53"/>
    </row>
    <row r="7" spans="1:6">
      <c r="B7" s="53"/>
      <c r="C7" s="53"/>
      <c r="D7" s="53"/>
      <c r="E7" s="53"/>
      <c r="F7" s="53"/>
    </row>
    <row r="8" spans="1:6" ht="16.5">
      <c r="B8" s="1098" t="s">
        <v>200</v>
      </c>
      <c r="C8" s="1098"/>
      <c r="D8" s="1098"/>
      <c r="E8" s="1098"/>
      <c r="F8" s="1098"/>
    </row>
    <row r="9" spans="1:6">
      <c r="B9" s="38"/>
      <c r="C9" s="38"/>
      <c r="D9" s="38"/>
      <c r="E9" s="38"/>
      <c r="F9" s="53"/>
    </row>
    <row r="10" spans="1:6" ht="13.5" thickBot="1">
      <c r="B10" s="38"/>
      <c r="C10" s="38"/>
      <c r="D10" s="38"/>
      <c r="E10" s="38"/>
      <c r="F10" s="53"/>
    </row>
    <row r="11" spans="1:6" ht="27" thickTop="1" thickBot="1">
      <c r="B11" s="783" t="s">
        <v>201</v>
      </c>
      <c r="C11" s="784" t="s">
        <v>202</v>
      </c>
      <c r="D11" s="785" t="s">
        <v>736</v>
      </c>
      <c r="E11" s="785" t="s">
        <v>203</v>
      </c>
      <c r="F11" s="786" t="s">
        <v>204</v>
      </c>
    </row>
    <row r="12" spans="1:6" ht="13.5" thickTop="1">
      <c r="B12" s="580">
        <v>37290</v>
      </c>
      <c r="C12" s="581">
        <v>1</v>
      </c>
      <c r="D12" s="582">
        <v>1.3999590337802097</v>
      </c>
      <c r="E12" s="582">
        <v>1.4</v>
      </c>
      <c r="F12" s="583">
        <v>1.2063999999999999</v>
      </c>
    </row>
    <row r="13" spans="1:6">
      <c r="B13" s="580">
        <v>37346</v>
      </c>
      <c r="C13" s="581">
        <v>1.0481</v>
      </c>
      <c r="D13" s="582">
        <v>1.4673678494766407</v>
      </c>
      <c r="E13" s="582">
        <v>2.9</v>
      </c>
      <c r="F13" s="583">
        <v>2.5363000000000002</v>
      </c>
    </row>
    <row r="14" spans="1:6">
      <c r="B14" s="580">
        <v>37437</v>
      </c>
      <c r="C14" s="581">
        <v>1.2495000000000001</v>
      </c>
      <c r="D14" s="582">
        <v>1.749237448677363</v>
      </c>
      <c r="E14" s="582">
        <v>3.8</v>
      </c>
      <c r="F14" s="583">
        <v>3.7549000000000001</v>
      </c>
    </row>
    <row r="15" spans="1:6">
      <c r="B15" s="580">
        <v>37529</v>
      </c>
      <c r="C15" s="581">
        <v>1.3715999999999999</v>
      </c>
      <c r="D15" s="582">
        <v>1.9202837030972117</v>
      </c>
      <c r="E15" s="582">
        <v>3.75</v>
      </c>
      <c r="F15" s="583">
        <v>3.6941999999999999</v>
      </c>
    </row>
    <row r="16" spans="1:6">
      <c r="B16" s="580">
        <v>37621</v>
      </c>
      <c r="C16" s="581">
        <v>1.4053</v>
      </c>
      <c r="D16" s="582">
        <v>1.9674070109433832</v>
      </c>
      <c r="E16" s="582">
        <v>3.4</v>
      </c>
      <c r="F16" s="583">
        <v>3.5409000000000002</v>
      </c>
    </row>
    <row r="17" spans="2:6">
      <c r="B17" s="580">
        <v>37711</v>
      </c>
      <c r="C17" s="581">
        <v>1.4340999999999999</v>
      </c>
      <c r="D17" s="582">
        <v>2.0077399999999996</v>
      </c>
      <c r="E17" s="582">
        <v>2.88</v>
      </c>
      <c r="F17" s="583">
        <v>3.1358999999999999</v>
      </c>
    </row>
    <row r="18" spans="2:6">
      <c r="B18" s="580">
        <v>37802</v>
      </c>
      <c r="C18" s="581">
        <v>1.4403999999999999</v>
      </c>
      <c r="D18" s="582">
        <v>2.0165599999999997</v>
      </c>
      <c r="E18" s="582">
        <v>2.8</v>
      </c>
      <c r="F18" s="583">
        <v>3.2225000000000001</v>
      </c>
    </row>
    <row r="19" spans="2:6">
      <c r="B19" s="580">
        <v>37894</v>
      </c>
      <c r="C19" s="581">
        <v>1.4448000000000001</v>
      </c>
      <c r="D19" s="582">
        <v>2.0227200000000001</v>
      </c>
      <c r="E19" s="582">
        <v>2.915</v>
      </c>
      <c r="F19" s="583">
        <v>3.3969999999999998</v>
      </c>
    </row>
    <row r="20" spans="2:6">
      <c r="B20" s="580">
        <v>37986</v>
      </c>
      <c r="C20" s="581">
        <v>1.4568000000000001</v>
      </c>
      <c r="D20" s="582">
        <v>2.03952</v>
      </c>
      <c r="E20" s="582">
        <v>2.9175</v>
      </c>
      <c r="F20" s="583">
        <v>3.6720999999999999</v>
      </c>
    </row>
    <row r="21" spans="2:6">
      <c r="B21" s="580">
        <v>38077</v>
      </c>
      <c r="C21" s="581">
        <v>1.4678</v>
      </c>
      <c r="D21" s="582">
        <v>2.0549200000000001</v>
      </c>
      <c r="E21" s="582">
        <v>2.86</v>
      </c>
      <c r="F21" s="583">
        <v>3.5173999999999999</v>
      </c>
    </row>
    <row r="22" spans="2:6">
      <c r="B22" s="580">
        <v>38168</v>
      </c>
      <c r="C22" s="581">
        <v>1.4983</v>
      </c>
      <c r="D22" s="582">
        <v>2.09762</v>
      </c>
      <c r="E22" s="582">
        <v>2.9580000000000002</v>
      </c>
      <c r="F22" s="583">
        <v>3.6029</v>
      </c>
    </row>
    <row r="23" spans="2:6">
      <c r="B23" s="580">
        <v>38260</v>
      </c>
      <c r="C23" s="581">
        <v>1.52</v>
      </c>
      <c r="D23" s="582">
        <v>2.1279999999999997</v>
      </c>
      <c r="E23" s="582">
        <v>2.9809999999999999</v>
      </c>
      <c r="F23" s="583">
        <v>3.7073</v>
      </c>
    </row>
    <row r="24" spans="2:6">
      <c r="B24" s="580">
        <v>38352</v>
      </c>
      <c r="C24" s="581">
        <v>1.5367</v>
      </c>
      <c r="D24" s="582">
        <v>2.1513799999999996</v>
      </c>
      <c r="E24" s="582">
        <v>2.9790000000000001</v>
      </c>
      <c r="F24" s="583">
        <v>4.0530999999999997</v>
      </c>
    </row>
    <row r="25" spans="2:6">
      <c r="B25" s="580">
        <v>38442</v>
      </c>
      <c r="C25" s="581">
        <v>1.5844</v>
      </c>
      <c r="D25" s="582">
        <v>2.2181599999999997</v>
      </c>
      <c r="E25" s="582">
        <v>2.9169999999999998</v>
      </c>
      <c r="F25" s="583">
        <v>3.7824</v>
      </c>
    </row>
    <row r="26" spans="2:6">
      <c r="B26" s="580">
        <v>38533</v>
      </c>
      <c r="C26" s="581">
        <v>1.6274</v>
      </c>
      <c r="D26" s="582">
        <v>2.2783599999999997</v>
      </c>
      <c r="E26" s="582">
        <v>2.887</v>
      </c>
      <c r="F26" s="583">
        <v>3.4922</v>
      </c>
    </row>
    <row r="27" spans="2:6">
      <c r="B27" s="580">
        <v>38625</v>
      </c>
      <c r="C27" s="581">
        <v>1.6667000000000001</v>
      </c>
      <c r="D27" s="582">
        <v>2.33338</v>
      </c>
      <c r="E27" s="582">
        <v>2.91</v>
      </c>
      <c r="F27" s="583">
        <v>3.4971999999999999</v>
      </c>
    </row>
    <row r="28" spans="2:6">
      <c r="B28" s="580">
        <v>38717</v>
      </c>
      <c r="C28" s="581">
        <v>1.7173</v>
      </c>
      <c r="D28" s="582">
        <v>2.4041757275690854</v>
      </c>
      <c r="E28" s="582">
        <v>3.04</v>
      </c>
      <c r="F28" s="583">
        <v>3.6019000000000001</v>
      </c>
    </row>
    <row r="29" spans="2:6">
      <c r="B29" s="580">
        <v>38807</v>
      </c>
      <c r="C29" s="581">
        <v>1.7682</v>
      </c>
      <c r="D29" s="582">
        <v>2.4754799999999997</v>
      </c>
      <c r="E29" s="582">
        <v>3.0819999999999999</v>
      </c>
      <c r="F29" s="583">
        <v>3.7362000000000002</v>
      </c>
    </row>
    <row r="30" spans="2:6">
      <c r="B30" s="580">
        <v>38898</v>
      </c>
      <c r="C30" s="581">
        <v>1.8150999999999999</v>
      </c>
      <c r="D30" s="582">
        <v>2.54114</v>
      </c>
      <c r="E30" s="582">
        <v>3.0859999999999999</v>
      </c>
      <c r="F30" s="583">
        <v>3.9438</v>
      </c>
    </row>
    <row r="31" spans="2:6">
      <c r="B31" s="580">
        <v>38990</v>
      </c>
      <c r="C31" s="581">
        <v>1.8451</v>
      </c>
      <c r="D31" s="582">
        <v>2.5831399999999998</v>
      </c>
      <c r="E31" s="582">
        <v>3.1040000000000001</v>
      </c>
      <c r="F31" s="583">
        <v>3.9361000000000002</v>
      </c>
    </row>
    <row r="32" spans="2:6">
      <c r="B32" s="580">
        <v>39082</v>
      </c>
      <c r="C32" s="581">
        <v>1.8904000000000001</v>
      </c>
      <c r="D32" s="582">
        <v>2.64656</v>
      </c>
      <c r="E32" s="582">
        <v>3.0619999999999998</v>
      </c>
      <c r="F32" s="583">
        <v>4.0406000000000004</v>
      </c>
    </row>
    <row r="33" spans="2:6">
      <c r="B33" s="580">
        <v>39172</v>
      </c>
      <c r="C33" s="581">
        <v>1.9380999999999999</v>
      </c>
      <c r="D33" s="582">
        <v>2.7133399999999996</v>
      </c>
      <c r="E33" s="582">
        <v>3.1</v>
      </c>
      <c r="F33" s="583">
        <v>4.1399999999999997</v>
      </c>
    </row>
    <row r="34" spans="2:6">
      <c r="B34" s="580">
        <v>39263</v>
      </c>
      <c r="C34" s="581">
        <v>1.9752000000000001</v>
      </c>
      <c r="D34" s="582">
        <v>2.7652799999999997</v>
      </c>
      <c r="E34" s="582">
        <v>3.093</v>
      </c>
      <c r="F34" s="583">
        <v>4.1864999999999997</v>
      </c>
    </row>
    <row r="35" spans="2:6">
      <c r="B35" s="580">
        <v>39355</v>
      </c>
      <c r="C35" s="581">
        <v>2.0047999999999999</v>
      </c>
      <c r="D35" s="582">
        <v>2.8067199999999999</v>
      </c>
      <c r="E35" s="582">
        <v>3.15</v>
      </c>
      <c r="F35" s="583">
        <v>4.4928999999999997</v>
      </c>
    </row>
    <row r="36" spans="2:6">
      <c r="B36" s="580">
        <v>39447</v>
      </c>
      <c r="C36" s="581">
        <v>2.0510000000000002</v>
      </c>
      <c r="D36" s="582">
        <v>2.8714</v>
      </c>
      <c r="E36" s="582">
        <v>3.149</v>
      </c>
      <c r="F36" s="583">
        <v>4.6336000000000004</v>
      </c>
    </row>
    <row r="37" spans="2:6">
      <c r="B37" s="580">
        <v>39538</v>
      </c>
      <c r="C37" s="581">
        <v>2.1006</v>
      </c>
      <c r="D37" s="582">
        <v>2.9408399999999997</v>
      </c>
      <c r="E37" s="582">
        <v>3.1680000000000001</v>
      </c>
      <c r="F37" s="583">
        <v>4.9984000000000002</v>
      </c>
    </row>
    <row r="38" spans="2:6">
      <c r="B38" s="580">
        <v>39629</v>
      </c>
      <c r="C38" s="581">
        <v>2.1535000000000002</v>
      </c>
      <c r="D38" s="582">
        <v>3.0148999999999999</v>
      </c>
      <c r="E38" s="582">
        <v>3.0249999999999999</v>
      </c>
      <c r="F38" s="583">
        <v>4.7637999999999998</v>
      </c>
    </row>
    <row r="39" spans="2:6">
      <c r="B39" s="580">
        <v>39721</v>
      </c>
      <c r="C39" s="581">
        <v>2.1858</v>
      </c>
      <c r="D39" s="582">
        <v>3.06012</v>
      </c>
      <c r="E39" s="582">
        <v>3.1349999999999998</v>
      </c>
      <c r="F39" s="583">
        <v>4.4111000000000002</v>
      </c>
    </row>
    <row r="40" spans="2:6">
      <c r="B40" s="580">
        <v>39813</v>
      </c>
      <c r="C40" s="581">
        <v>2.2143999999999999</v>
      </c>
      <c r="D40" s="582">
        <v>3.1001599999999998</v>
      </c>
      <c r="E40" s="582">
        <v>3.452</v>
      </c>
      <c r="F40" s="583">
        <v>4.8735999999999997</v>
      </c>
    </row>
    <row r="41" spans="2:6">
      <c r="B41" s="580">
        <v>39903</v>
      </c>
      <c r="C41" s="581">
        <v>2.2429000000000001</v>
      </c>
      <c r="D41" s="582">
        <v>3.1400600000000001</v>
      </c>
      <c r="E41" s="582">
        <v>3.72</v>
      </c>
      <c r="F41" s="583">
        <v>4.9416000000000002</v>
      </c>
    </row>
    <row r="42" spans="2:6">
      <c r="B42" s="580">
        <v>39994</v>
      </c>
      <c r="C42" s="581">
        <v>2.2726000000000002</v>
      </c>
      <c r="D42" s="582">
        <v>3.1816400000000002</v>
      </c>
      <c r="E42" s="582">
        <v>3.7970000000000002</v>
      </c>
      <c r="F42" s="583">
        <v>5.3284000000000002</v>
      </c>
    </row>
    <row r="43" spans="2:6">
      <c r="B43" s="580">
        <v>40086</v>
      </c>
      <c r="C43" s="581">
        <v>2.3132000000000001</v>
      </c>
      <c r="D43" s="582">
        <v>3.23848</v>
      </c>
      <c r="E43" s="582">
        <v>3.843</v>
      </c>
      <c r="F43" s="583">
        <v>5.6224999999999996</v>
      </c>
    </row>
    <row r="44" spans="2:6">
      <c r="B44" s="580">
        <v>40178</v>
      </c>
      <c r="C44" s="581">
        <v>2.3683999999999998</v>
      </c>
      <c r="D44" s="582">
        <v>3.3157599999999996</v>
      </c>
      <c r="E44" s="582">
        <v>3.8</v>
      </c>
      <c r="F44" s="583">
        <v>5.4401999999999999</v>
      </c>
    </row>
    <row r="45" spans="2:6">
      <c r="B45" s="580">
        <v>40268</v>
      </c>
      <c r="C45" s="581">
        <v>2.4432999999999998</v>
      </c>
      <c r="D45" s="582">
        <v>3.4206199999999995</v>
      </c>
      <c r="E45" s="582">
        <v>3.8780000000000001</v>
      </c>
      <c r="F45" s="583">
        <v>5.2384000000000004</v>
      </c>
    </row>
    <row r="46" spans="2:6">
      <c r="B46" s="580">
        <v>40359</v>
      </c>
      <c r="C46" s="581">
        <v>2.5129000000000001</v>
      </c>
      <c r="D46" s="582">
        <v>3.5180599999999997</v>
      </c>
      <c r="E46" s="582">
        <v>3.931</v>
      </c>
      <c r="F46" s="583">
        <v>4.8086000000000002</v>
      </c>
    </row>
    <row r="47" spans="2:6">
      <c r="B47" s="580">
        <v>40451</v>
      </c>
      <c r="C47" s="581">
        <v>2.5705</v>
      </c>
      <c r="D47" s="582">
        <v>3.5986999999999996</v>
      </c>
      <c r="E47" s="582">
        <v>3.96</v>
      </c>
      <c r="F47" s="583">
        <v>5.3965658217497952</v>
      </c>
    </row>
    <row r="48" spans="2:6">
      <c r="B48" s="580">
        <v>40543</v>
      </c>
      <c r="C48" s="581">
        <v>2.63</v>
      </c>
      <c r="D48" s="582">
        <v>3.6819999999999995</v>
      </c>
      <c r="E48" s="582">
        <v>3.976</v>
      </c>
      <c r="F48" s="583">
        <v>5.3183520599250933</v>
      </c>
    </row>
    <row r="49" spans="1:7">
      <c r="B49" s="580">
        <v>40633</v>
      </c>
      <c r="C49" s="581">
        <v>2.6911</v>
      </c>
      <c r="D49" s="582">
        <v>3.7675399999999999</v>
      </c>
      <c r="E49" s="582">
        <v>4.0540000000000003</v>
      </c>
      <c r="F49" s="583">
        <v>5.7430230910893894</v>
      </c>
    </row>
    <row r="50" spans="1:7">
      <c r="B50" s="580">
        <v>40724</v>
      </c>
      <c r="C50" s="581">
        <v>2.7566000000000002</v>
      </c>
      <c r="D50" s="582">
        <v>3.8592399999999998</v>
      </c>
      <c r="E50" s="582">
        <v>4.1100000000000003</v>
      </c>
      <c r="F50" s="583">
        <v>5.9608411892675859</v>
      </c>
    </row>
    <row r="51" spans="1:7">
      <c r="B51" s="580">
        <v>40816</v>
      </c>
      <c r="C51" s="581">
        <v>2.8210999999999999</v>
      </c>
      <c r="D51" s="582">
        <v>3.9495399999999998</v>
      </c>
      <c r="E51" s="582">
        <v>4.2050000000000001</v>
      </c>
      <c r="F51" s="583">
        <v>5.6299370732360403</v>
      </c>
    </row>
    <row r="52" spans="1:7">
      <c r="B52" s="580">
        <v>40908</v>
      </c>
      <c r="C52" s="581">
        <v>2.8809</v>
      </c>
      <c r="D52" s="582">
        <v>4.0332599999999994</v>
      </c>
      <c r="E52" s="582">
        <v>4.3040000000000003</v>
      </c>
      <c r="F52" s="583">
        <v>5.5845335409368104</v>
      </c>
    </row>
    <row r="53" spans="1:7">
      <c r="B53" s="580">
        <v>40999</v>
      </c>
      <c r="C53" s="581">
        <v>2.9523999999999999</v>
      </c>
      <c r="D53" s="582">
        <v>4.1333599999999997</v>
      </c>
      <c r="E53" s="582">
        <v>4.3789999999999996</v>
      </c>
      <c r="F53" s="583">
        <v>5.8425617078052001</v>
      </c>
    </row>
    <row r="54" spans="1:7">
      <c r="A54" s="668"/>
      <c r="B54" s="580">
        <v>41090</v>
      </c>
      <c r="C54" s="581">
        <v>3.0287999999999999</v>
      </c>
      <c r="D54" s="582">
        <v>4.2403199999999996</v>
      </c>
      <c r="E54" s="582">
        <v>4.5270000000000001</v>
      </c>
      <c r="F54" s="583">
        <v>5.7267552182163204</v>
      </c>
      <c r="G54" s="667"/>
    </row>
    <row r="55" spans="1:7">
      <c r="A55" s="524"/>
      <c r="B55" s="580">
        <v>41182</v>
      </c>
      <c r="C55" s="581">
        <v>3.1017000000000001</v>
      </c>
      <c r="D55" s="582">
        <v>4.3423799999999995</v>
      </c>
      <c r="E55" s="582">
        <v>4.6970000000000001</v>
      </c>
      <c r="F55" s="583">
        <v>6.0372750642673498</v>
      </c>
      <c r="G55" s="524"/>
    </row>
    <row r="56" spans="1:7" ht="12.75" customHeight="1">
      <c r="B56" s="580">
        <v>41274</v>
      </c>
      <c r="C56" s="581">
        <v>3.1846999999999999</v>
      </c>
      <c r="D56" s="582">
        <v>4.4585799999999995</v>
      </c>
      <c r="E56" s="582">
        <v>4.9180000000000001</v>
      </c>
      <c r="F56" s="583">
        <v>6.4889827153978104</v>
      </c>
    </row>
    <row r="57" spans="1:7" ht="12.75" customHeight="1">
      <c r="A57" s="830"/>
      <c r="B57" s="992">
        <v>41364</v>
      </c>
      <c r="C57" s="855">
        <v>3.2732999999999999</v>
      </c>
      <c r="D57" s="582">
        <v>4.5826199999999995</v>
      </c>
      <c r="E57" s="829">
        <v>5.1219999999999999</v>
      </c>
      <c r="F57" s="583">
        <v>6.5649833376000002</v>
      </c>
    </row>
    <row r="58" spans="1:7" ht="12.75" customHeight="1">
      <c r="A58" s="854"/>
      <c r="B58" s="580">
        <v>41455</v>
      </c>
      <c r="C58" s="581">
        <v>3.3426</v>
      </c>
      <c r="D58" s="582">
        <v>4.67964</v>
      </c>
      <c r="E58" s="582">
        <v>5.3879999999999999</v>
      </c>
      <c r="F58" s="583">
        <v>7.0128855915999999</v>
      </c>
      <c r="G58" s="856"/>
    </row>
    <row r="59" spans="1:7" ht="12.75" customHeight="1">
      <c r="B59" s="580">
        <v>41547</v>
      </c>
      <c r="C59" s="581">
        <v>3.4291999999999998</v>
      </c>
      <c r="D59" s="582">
        <v>4.8008799999999994</v>
      </c>
      <c r="E59" s="582">
        <v>5.7930000000000001</v>
      </c>
      <c r="F59" s="583">
        <v>7.83473086286177</v>
      </c>
    </row>
    <row r="60" spans="1:7" ht="12.75" customHeight="1" thickBot="1">
      <c r="B60" s="993">
        <v>41639</v>
      </c>
      <c r="C60" s="994">
        <v>3.5202</v>
      </c>
      <c r="D60" s="995">
        <v>4.92828</v>
      </c>
      <c r="E60" s="995">
        <v>6.5209999999999999</v>
      </c>
      <c r="F60" s="996">
        <v>8.9635738831615104</v>
      </c>
    </row>
    <row r="61" spans="1:7" ht="13.5" thickTop="1">
      <c r="B61" s="719"/>
      <c r="C61" s="720"/>
      <c r="D61" s="720"/>
      <c r="E61" s="720"/>
      <c r="F61" s="720"/>
    </row>
    <row r="62" spans="1:7">
      <c r="B62" s="1195" t="s">
        <v>737</v>
      </c>
      <c r="C62" s="1195"/>
      <c r="D62" s="1195"/>
      <c r="E62" s="1195"/>
      <c r="F62" s="1195"/>
    </row>
    <row r="63" spans="1:7">
      <c r="B63" s="1195"/>
      <c r="C63" s="1195"/>
      <c r="D63" s="1195"/>
      <c r="E63" s="1195"/>
      <c r="F63" s="1195"/>
    </row>
    <row r="64" spans="1:7">
      <c r="B64" s="1195"/>
      <c r="C64" s="1195"/>
      <c r="D64" s="1195"/>
      <c r="E64" s="1195"/>
      <c r="F64" s="1195"/>
    </row>
    <row r="65" spans="3:6">
      <c r="F65" s="53"/>
    </row>
    <row r="66" spans="3:6">
      <c r="C66" s="584"/>
    </row>
  </sheetData>
  <mergeCells count="2">
    <mergeCell ref="B62:F64"/>
    <mergeCell ref="B8:F8"/>
  </mergeCells>
  <phoneticPr fontId="47" type="noConversion"/>
  <hyperlinks>
    <hyperlink ref="A1" location="INDICE!A1" display="Indice"/>
  </hyperlinks>
  <printOptions horizontalCentered="1"/>
  <pageMargins left="0.39370078740157483" right="0.39370078740157483" top="0.27" bottom="0.39370078740157483" header="0" footer="0"/>
  <pageSetup paperSize="9" scale="96" orientation="portrait" horizontalDpi="4294967293" r:id="rId1"/>
  <headerFooter alignWithMargins="0">
    <oddFooter>&amp;LA.2.5</oddFooter>
  </headerFooter>
</worksheet>
</file>

<file path=xl/worksheets/sheet18.xml><?xml version="1.0" encoding="utf-8"?>
<worksheet xmlns="http://schemas.openxmlformats.org/spreadsheetml/2006/main" xmlns:r="http://schemas.openxmlformats.org/officeDocument/2006/relationships">
  <sheetPr>
    <pageSetUpPr fitToPage="1"/>
  </sheetPr>
  <dimension ref="A1:X45"/>
  <sheetViews>
    <sheetView view="pageBreakPreview" topLeftCell="B26" zoomScale="60" workbookViewId="0">
      <selection activeCell="B45" sqref="B45"/>
    </sheetView>
  </sheetViews>
  <sheetFormatPr baseColWidth="10" defaultRowHeight="12.75"/>
  <cols>
    <col min="1" max="1" width="13.140625" style="1001" customWidth="1"/>
    <col min="2" max="2" width="82.28515625" style="1001" customWidth="1"/>
    <col min="3" max="3" width="14.7109375" style="1001" customWidth="1"/>
    <col min="4" max="5" width="12.140625" style="1001" customWidth="1"/>
    <col min="6" max="6" width="12.42578125" style="1001" customWidth="1"/>
    <col min="7" max="7" width="12.5703125" style="1001" bestFit="1" customWidth="1"/>
    <col min="8" max="8" width="14.140625" style="1001" customWidth="1"/>
    <col min="9" max="16" width="14.140625" style="1001" bestFit="1" customWidth="1"/>
    <col min="17" max="24" width="16.5703125" style="1001" bestFit="1" customWidth="1"/>
    <col min="25" max="16384" width="11.42578125" style="1001"/>
  </cols>
  <sheetData>
    <row r="1" spans="1:24" ht="18" customHeight="1">
      <c r="A1" s="224" t="s">
        <v>472</v>
      </c>
    </row>
    <row r="3" spans="1:24" ht="14.25">
      <c r="B3" s="32" t="s">
        <v>662</v>
      </c>
      <c r="C3" s="53"/>
      <c r="D3" s="53"/>
      <c r="E3" s="53"/>
      <c r="F3" s="53"/>
      <c r="G3" s="53"/>
      <c r="H3" s="53"/>
      <c r="I3" s="53"/>
      <c r="J3" s="53"/>
      <c r="K3" s="53"/>
      <c r="L3" s="53"/>
      <c r="M3" s="53"/>
      <c r="N3" s="53"/>
      <c r="O3" s="53"/>
      <c r="P3" s="53"/>
      <c r="Q3" s="53"/>
      <c r="R3" s="1002"/>
      <c r="S3" s="1002"/>
      <c r="T3" s="1002"/>
      <c r="U3" s="1002"/>
      <c r="V3" s="1002"/>
      <c r="W3" s="1002"/>
      <c r="X3" s="1002"/>
    </row>
    <row r="4" spans="1:24" ht="14.25">
      <c r="B4" s="31" t="s">
        <v>295</v>
      </c>
      <c r="C4" s="53"/>
      <c r="D4" s="53"/>
      <c r="E4" s="53"/>
      <c r="F4" s="53"/>
      <c r="G4" s="53"/>
      <c r="H4" s="53"/>
      <c r="I4" s="53"/>
      <c r="J4" s="53"/>
      <c r="K4" s="53"/>
      <c r="L4" s="53"/>
      <c r="M4" s="53"/>
      <c r="N4" s="53"/>
      <c r="O4" s="53"/>
      <c r="P4" s="53"/>
      <c r="Q4" s="53"/>
      <c r="R4" s="1002"/>
      <c r="S4" s="1002"/>
      <c r="T4" s="1002"/>
      <c r="U4" s="1002"/>
      <c r="V4" s="1002"/>
      <c r="W4" s="1002"/>
      <c r="X4" s="1002"/>
    </row>
    <row r="5" spans="1:24">
      <c r="B5" s="52"/>
      <c r="C5" s="53"/>
      <c r="D5" s="53"/>
      <c r="E5" s="53"/>
      <c r="F5" s="53"/>
      <c r="G5" s="53"/>
      <c r="H5" s="53"/>
      <c r="I5" s="53"/>
      <c r="J5" s="53"/>
      <c r="K5" s="53"/>
      <c r="L5" s="53"/>
      <c r="M5" s="53"/>
      <c r="N5" s="53"/>
      <c r="O5" s="53"/>
      <c r="P5" s="53"/>
      <c r="Q5" s="53"/>
      <c r="R5" s="1002"/>
      <c r="S5" s="1002"/>
      <c r="T5" s="1002"/>
      <c r="U5" s="1002"/>
      <c r="V5" s="1002"/>
      <c r="W5" s="1002"/>
      <c r="X5" s="1002"/>
    </row>
    <row r="6" spans="1:24">
      <c r="B6" s="52"/>
      <c r="C6" s="53"/>
      <c r="D6" s="53"/>
      <c r="E6" s="1003"/>
      <c r="F6" s="53"/>
      <c r="G6" s="53"/>
      <c r="H6" s="53"/>
      <c r="I6" s="53"/>
      <c r="J6" s="53"/>
      <c r="K6" s="53"/>
      <c r="L6" s="53"/>
      <c r="M6" s="53"/>
      <c r="N6" s="53"/>
      <c r="O6" s="53"/>
      <c r="P6" s="53"/>
      <c r="Q6" s="53"/>
      <c r="R6" s="1002"/>
      <c r="S6" s="1002"/>
      <c r="T6" s="1002"/>
      <c r="U6" s="1002"/>
      <c r="V6" s="1002"/>
      <c r="W6" s="1002"/>
      <c r="X6" s="1002"/>
    </row>
    <row r="7" spans="1:24">
      <c r="B7" s="52"/>
      <c r="C7" s="53"/>
      <c r="D7" s="53"/>
      <c r="E7" s="53"/>
      <c r="F7" s="53"/>
      <c r="G7" s="53"/>
      <c r="H7" s="53"/>
      <c r="I7" s="53"/>
      <c r="J7" s="53"/>
      <c r="K7" s="53"/>
      <c r="L7" s="54"/>
      <c r="M7" s="53"/>
      <c r="N7" s="53"/>
      <c r="O7" s="53"/>
      <c r="P7" s="53"/>
      <c r="Q7" s="53"/>
      <c r="R7" s="1002"/>
      <c r="S7" s="1002"/>
      <c r="T7" s="1002"/>
      <c r="U7" s="1002"/>
      <c r="V7" s="1002"/>
      <c r="W7" s="1002"/>
      <c r="X7" s="1002"/>
    </row>
    <row r="8" spans="1:24" ht="14.25">
      <c r="B8" s="1000"/>
      <c r="C8" s="53"/>
      <c r="D8" s="53"/>
      <c r="E8" s="53"/>
      <c r="F8" s="53"/>
      <c r="G8" s="53"/>
      <c r="H8" s="53"/>
      <c r="I8" s="53"/>
      <c r="J8" s="53"/>
      <c r="K8" s="53"/>
      <c r="L8" s="53"/>
      <c r="M8" s="53"/>
      <c r="N8" s="53"/>
      <c r="O8" s="53"/>
      <c r="P8" s="53"/>
      <c r="Q8" s="53"/>
      <c r="R8" s="1002"/>
      <c r="S8" s="1002"/>
      <c r="T8" s="1002"/>
      <c r="U8" s="1002"/>
      <c r="V8" s="1002"/>
      <c r="W8" s="1002"/>
      <c r="X8" s="1002"/>
    </row>
    <row r="9" spans="1:24" ht="18.75">
      <c r="B9" s="1201" t="s">
        <v>584</v>
      </c>
      <c r="C9" s="1201"/>
      <c r="D9" s="1201"/>
      <c r="E9" s="1201"/>
      <c r="F9" s="1201"/>
      <c r="G9" s="1201"/>
      <c r="H9" s="1201"/>
      <c r="I9" s="1201"/>
      <c r="J9" s="1201"/>
      <c r="K9" s="1201"/>
      <c r="L9" s="1201"/>
      <c r="M9" s="1201"/>
      <c r="N9" s="1201"/>
      <c r="O9" s="1201"/>
      <c r="P9" s="1201"/>
      <c r="Q9" s="1201"/>
      <c r="R9" s="1201"/>
      <c r="S9" s="1201"/>
      <c r="T9" s="1201"/>
      <c r="U9" s="1201"/>
      <c r="V9" s="1201"/>
      <c r="W9" s="1201"/>
      <c r="X9" s="1201"/>
    </row>
    <row r="10" spans="1:24" ht="15.75">
      <c r="B10" s="1099" t="s">
        <v>841</v>
      </c>
      <c r="C10" s="1099"/>
      <c r="D10" s="1099"/>
      <c r="E10" s="1099"/>
      <c r="F10" s="1099"/>
      <c r="G10" s="1099"/>
      <c r="H10" s="1099"/>
      <c r="I10" s="1099"/>
      <c r="J10" s="1099"/>
      <c r="K10" s="1099"/>
      <c r="L10" s="1099"/>
      <c r="M10" s="1099"/>
      <c r="N10" s="1099"/>
      <c r="O10" s="1099"/>
      <c r="P10" s="1099"/>
      <c r="Q10" s="1099"/>
      <c r="R10" s="1099"/>
      <c r="S10" s="1099"/>
      <c r="T10" s="1099"/>
      <c r="U10" s="1099"/>
      <c r="V10" s="1099"/>
      <c r="W10" s="1099"/>
      <c r="X10" s="1099"/>
    </row>
    <row r="11" spans="1:24">
      <c r="B11" s="1202" t="s">
        <v>842</v>
      </c>
      <c r="C11" s="1202"/>
      <c r="D11" s="1202"/>
      <c r="E11" s="1202"/>
      <c r="F11" s="1202"/>
      <c r="G11" s="1202"/>
      <c r="H11" s="1202"/>
      <c r="I11" s="1202"/>
      <c r="J11" s="1202"/>
      <c r="K11" s="1202"/>
      <c r="L11" s="1202"/>
      <c r="M11" s="1202"/>
      <c r="N11" s="1202"/>
      <c r="O11" s="1202"/>
      <c r="P11" s="1202"/>
      <c r="Q11" s="1202"/>
      <c r="R11" s="1202"/>
      <c r="S11" s="1202"/>
      <c r="T11" s="1202"/>
      <c r="U11" s="1202"/>
      <c r="V11" s="1202"/>
      <c r="W11" s="1202"/>
      <c r="X11" s="1202"/>
    </row>
    <row r="12" spans="1:24">
      <c r="B12" s="38"/>
      <c r="C12" s="54"/>
      <c r="D12" s="54"/>
      <c r="E12" s="54"/>
      <c r="F12" s="54"/>
      <c r="G12" s="54"/>
      <c r="H12" s="54"/>
      <c r="I12" s="54"/>
      <c r="J12" s="54"/>
      <c r="K12" s="54"/>
      <c r="L12" s="54"/>
      <c r="M12" s="54"/>
      <c r="N12" s="54"/>
      <c r="O12" s="54"/>
      <c r="P12" s="53"/>
      <c r="Q12" s="53"/>
      <c r="R12" s="1002"/>
      <c r="S12" s="1002"/>
      <c r="T12" s="1002"/>
      <c r="U12" s="1002"/>
      <c r="V12" s="1002"/>
      <c r="W12" s="1002"/>
      <c r="X12" s="1002"/>
    </row>
    <row r="13" spans="1:24" ht="13.5" thickBot="1">
      <c r="B13" s="38" t="s">
        <v>843</v>
      </c>
      <c r="C13" s="1004"/>
      <c r="D13" s="1004"/>
      <c r="E13" s="1004"/>
      <c r="F13" s="1004"/>
      <c r="G13" s="1004"/>
      <c r="H13" s="1004"/>
      <c r="I13" s="1004"/>
      <c r="J13" s="1004"/>
      <c r="K13" s="1004"/>
      <c r="L13" s="1004"/>
      <c r="M13" s="1004"/>
      <c r="N13" s="1004"/>
      <c r="O13" s="1004"/>
      <c r="P13" s="1004"/>
      <c r="Q13" s="1004"/>
      <c r="R13" s="1004"/>
      <c r="S13" s="1004"/>
      <c r="T13" s="1004"/>
      <c r="U13" s="1004"/>
      <c r="V13" s="1004"/>
      <c r="W13" s="1004"/>
      <c r="X13" s="1002"/>
    </row>
    <row r="14" spans="1:24" ht="14.25" thickTop="1" thickBot="1">
      <c r="B14" s="1196" t="s">
        <v>482</v>
      </c>
      <c r="C14" s="1198" t="s">
        <v>844</v>
      </c>
      <c r="D14" s="1199"/>
      <c r="E14" s="1199"/>
      <c r="F14" s="1199"/>
      <c r="G14" s="1199"/>
      <c r="H14" s="1199"/>
      <c r="I14" s="1199"/>
      <c r="J14" s="1199"/>
      <c r="K14" s="1199"/>
      <c r="L14" s="1199"/>
      <c r="M14" s="1199"/>
      <c r="N14" s="1199"/>
      <c r="O14" s="1199"/>
      <c r="P14" s="1199"/>
      <c r="Q14" s="1199"/>
      <c r="R14" s="1199"/>
      <c r="S14" s="1199"/>
      <c r="T14" s="1199"/>
      <c r="U14" s="1199"/>
      <c r="V14" s="1199"/>
      <c r="W14" s="1199"/>
      <c r="X14" s="1200"/>
    </row>
    <row r="15" spans="1:24" ht="17.25" thickTop="1" thickBot="1">
      <c r="B15" s="1197"/>
      <c r="C15" s="1005" t="s">
        <v>845</v>
      </c>
      <c r="D15" s="1006">
        <v>34334</v>
      </c>
      <c r="E15" s="1006">
        <v>34699</v>
      </c>
      <c r="F15" s="1006">
        <v>35064</v>
      </c>
      <c r="G15" s="1006">
        <v>35430</v>
      </c>
      <c r="H15" s="1006">
        <v>35795</v>
      </c>
      <c r="I15" s="1006">
        <v>36160</v>
      </c>
      <c r="J15" s="1006">
        <v>36525</v>
      </c>
      <c r="K15" s="1006">
        <v>36891</v>
      </c>
      <c r="L15" s="1006">
        <v>37256</v>
      </c>
      <c r="M15" s="1006">
        <v>37621</v>
      </c>
      <c r="N15" s="1006">
        <v>37986</v>
      </c>
      <c r="O15" s="1006">
        <v>38352</v>
      </c>
      <c r="P15" s="1006">
        <v>38717</v>
      </c>
      <c r="Q15" s="1006">
        <v>39082</v>
      </c>
      <c r="R15" s="1006">
        <v>39447</v>
      </c>
      <c r="S15" s="1006">
        <v>39813</v>
      </c>
      <c r="T15" s="1006">
        <v>40178</v>
      </c>
      <c r="U15" s="1006">
        <v>40543</v>
      </c>
      <c r="V15" s="1006">
        <v>40908</v>
      </c>
      <c r="W15" s="1006">
        <v>41274</v>
      </c>
      <c r="X15" s="1007">
        <v>41639</v>
      </c>
    </row>
    <row r="16" spans="1:24" ht="16.5" thickTop="1">
      <c r="B16" s="1008"/>
      <c r="C16" s="1009"/>
      <c r="D16" s="1009"/>
      <c r="E16" s="1009"/>
      <c r="F16" s="1009"/>
      <c r="G16" s="1009"/>
      <c r="H16" s="1009"/>
      <c r="I16" s="1009"/>
      <c r="J16" s="1009"/>
      <c r="K16" s="1009"/>
      <c r="L16" s="1009"/>
      <c r="M16" s="1009"/>
      <c r="N16" s="1009"/>
      <c r="O16" s="1009"/>
      <c r="P16" s="1009"/>
      <c r="Q16" s="1009"/>
      <c r="R16" s="1009"/>
      <c r="S16" s="1009"/>
      <c r="T16" s="1009"/>
      <c r="U16" s="1009"/>
      <c r="V16" s="1009"/>
      <c r="W16" s="1009"/>
      <c r="X16" s="1010"/>
    </row>
    <row r="17" spans="2:24" ht="20.25">
      <c r="B17" s="1011" t="s">
        <v>892</v>
      </c>
      <c r="C17" s="1012">
        <f>+C20+C38</f>
        <v>63250</v>
      </c>
      <c r="D17" s="1012">
        <f t="shared" ref="D17:X17" si="0">+D20+D38</f>
        <v>71112</v>
      </c>
      <c r="E17" s="1012">
        <f t="shared" si="0"/>
        <v>81820</v>
      </c>
      <c r="F17" s="1012">
        <f t="shared" si="0"/>
        <v>88711</v>
      </c>
      <c r="G17" s="1012">
        <f t="shared" si="0"/>
        <v>99046</v>
      </c>
      <c r="H17" s="1012">
        <f t="shared" si="0"/>
        <v>103718</v>
      </c>
      <c r="I17" s="1012">
        <f t="shared" si="0"/>
        <v>114134</v>
      </c>
      <c r="J17" s="1012">
        <f t="shared" si="0"/>
        <v>123366</v>
      </c>
      <c r="K17" s="1012">
        <f t="shared" si="0"/>
        <v>129750</v>
      </c>
      <c r="L17" s="1012">
        <f t="shared" si="0"/>
        <v>144222</v>
      </c>
      <c r="M17" s="1012">
        <f t="shared" si="0"/>
        <v>152974</v>
      </c>
      <c r="N17" s="1012">
        <f t="shared" si="0"/>
        <v>178768</v>
      </c>
      <c r="O17" s="1012">
        <f t="shared" si="0"/>
        <v>191296</v>
      </c>
      <c r="P17" s="1012">
        <f t="shared" si="0"/>
        <v>129227</v>
      </c>
      <c r="Q17" s="1012">
        <f t="shared" si="0"/>
        <v>136725</v>
      </c>
      <c r="R17" s="1012">
        <f t="shared" si="0"/>
        <v>144728.34</v>
      </c>
      <c r="S17" s="1012">
        <f t="shared" si="0"/>
        <v>145975.08860999998</v>
      </c>
      <c r="T17" s="1012">
        <f t="shared" si="0"/>
        <v>147119.12899999999</v>
      </c>
      <c r="U17" s="1012">
        <f t="shared" si="0"/>
        <v>164330.408</v>
      </c>
      <c r="V17" s="1012">
        <f t="shared" si="0"/>
        <v>178962.86493399998</v>
      </c>
      <c r="W17" s="1012">
        <f t="shared" si="0"/>
        <v>197463.6386624281</v>
      </c>
      <c r="X17" s="1012">
        <f t="shared" si="0"/>
        <v>202629.57234026983</v>
      </c>
    </row>
    <row r="18" spans="2:24" ht="21" thickBot="1">
      <c r="B18" s="1013"/>
      <c r="C18" s="1014"/>
      <c r="D18" s="1014"/>
      <c r="E18" s="1014"/>
      <c r="F18" s="1014"/>
      <c r="G18" s="1014"/>
      <c r="H18" s="1014"/>
      <c r="I18" s="1014"/>
      <c r="J18" s="1014"/>
      <c r="K18" s="1014"/>
      <c r="L18" s="1014"/>
      <c r="M18" s="1014"/>
      <c r="N18" s="1014"/>
      <c r="O18" s="1014"/>
      <c r="P18" s="1014"/>
      <c r="Q18" s="1014"/>
      <c r="R18" s="1014"/>
      <c r="S18" s="1014"/>
      <c r="T18" s="1014"/>
      <c r="U18" s="1014"/>
      <c r="V18" s="1014"/>
      <c r="W18" s="1014"/>
      <c r="X18" s="1014"/>
    </row>
    <row r="19" spans="2:24" ht="21" thickTop="1">
      <c r="B19" s="1015"/>
      <c r="C19" s="1016"/>
      <c r="D19" s="1016"/>
      <c r="E19" s="1016"/>
      <c r="F19" s="1016"/>
      <c r="G19" s="1016"/>
      <c r="H19" s="1016"/>
      <c r="I19" s="1016"/>
      <c r="J19" s="1016"/>
      <c r="K19" s="1016"/>
      <c r="L19" s="1016"/>
      <c r="M19" s="1016"/>
      <c r="N19" s="1016"/>
      <c r="O19" s="1016"/>
      <c r="P19" s="1016"/>
      <c r="Q19" s="1016"/>
      <c r="R19" s="1016"/>
      <c r="S19" s="1016"/>
      <c r="T19" s="1016"/>
      <c r="U19" s="1016"/>
      <c r="V19" s="1016"/>
      <c r="W19" s="1016"/>
      <c r="X19" s="1016"/>
    </row>
    <row r="20" spans="2:24" ht="20.25">
      <c r="B20" s="354" t="s">
        <v>846</v>
      </c>
      <c r="C20" s="1017">
        <f>+C22+C24+C36</f>
        <v>54018</v>
      </c>
      <c r="D20" s="1017">
        <f t="shared" ref="D20:X20" si="1">+D22+D24+D36</f>
        <v>71112</v>
      </c>
      <c r="E20" s="1017">
        <f t="shared" si="1"/>
        <v>81820</v>
      </c>
      <c r="F20" s="1017">
        <f t="shared" si="1"/>
        <v>88711</v>
      </c>
      <c r="G20" s="1017">
        <f t="shared" si="1"/>
        <v>99046</v>
      </c>
      <c r="H20" s="1017">
        <f t="shared" si="1"/>
        <v>103718</v>
      </c>
      <c r="I20" s="1017">
        <f t="shared" si="1"/>
        <v>114134</v>
      </c>
      <c r="J20" s="1017">
        <f t="shared" si="1"/>
        <v>123366</v>
      </c>
      <c r="K20" s="1017">
        <f t="shared" si="1"/>
        <v>129750</v>
      </c>
      <c r="L20" s="1017">
        <f t="shared" si="1"/>
        <v>144194</v>
      </c>
      <c r="M20" s="1017">
        <f t="shared" si="1"/>
        <v>141509</v>
      </c>
      <c r="N20" s="1017">
        <f t="shared" si="1"/>
        <v>150878</v>
      </c>
      <c r="O20" s="1017">
        <f t="shared" si="1"/>
        <v>145966</v>
      </c>
      <c r="P20" s="1017">
        <f t="shared" si="1"/>
        <v>125102</v>
      </c>
      <c r="Q20" s="1017">
        <f t="shared" si="1"/>
        <v>131348</v>
      </c>
      <c r="R20" s="1017">
        <f t="shared" si="1"/>
        <v>139239.34</v>
      </c>
      <c r="S20" s="1017">
        <f t="shared" si="1"/>
        <v>139635.96258999998</v>
      </c>
      <c r="T20" s="1017">
        <f t="shared" si="1"/>
        <v>140874.12599999999</v>
      </c>
      <c r="U20" s="1017">
        <f t="shared" si="1"/>
        <v>158000.796</v>
      </c>
      <c r="V20" s="1017">
        <f t="shared" si="1"/>
        <v>172721.57081399998</v>
      </c>
      <c r="W20" s="1017">
        <f t="shared" si="1"/>
        <v>191355.16987242809</v>
      </c>
      <c r="X20" s="1017">
        <f t="shared" si="1"/>
        <v>196693.90402026984</v>
      </c>
    </row>
    <row r="21" spans="2:24" ht="20.25">
      <c r="B21" s="105"/>
      <c r="C21" s="1018"/>
      <c r="D21" s="1018"/>
      <c r="E21" s="1018"/>
      <c r="F21" s="1018"/>
      <c r="G21" s="1018"/>
      <c r="H21" s="1018"/>
      <c r="I21" s="1018"/>
      <c r="J21" s="1018"/>
      <c r="K21" s="1018"/>
      <c r="L21" s="1018"/>
      <c r="M21" s="1018"/>
      <c r="N21" s="1018"/>
      <c r="O21" s="1018"/>
      <c r="P21" s="1018"/>
      <c r="Q21" s="1018"/>
      <c r="R21" s="1018"/>
      <c r="S21" s="1018"/>
      <c r="T21" s="1018"/>
      <c r="U21" s="1018"/>
      <c r="V21" s="1018"/>
      <c r="W21" s="1018"/>
      <c r="X21" s="1018"/>
    </row>
    <row r="22" spans="2:24" ht="20.25">
      <c r="B22" s="1019" t="s">
        <v>666</v>
      </c>
      <c r="C22" s="1020">
        <v>17184</v>
      </c>
      <c r="D22" s="1020">
        <v>48401</v>
      </c>
      <c r="E22" s="1020">
        <v>57109</v>
      </c>
      <c r="F22" s="1020">
        <v>59048</v>
      </c>
      <c r="G22" s="1020">
        <v>69393</v>
      </c>
      <c r="H22" s="1020">
        <v>74801</v>
      </c>
      <c r="I22" s="1020">
        <v>82363</v>
      </c>
      <c r="J22" s="1020">
        <v>91555</v>
      </c>
      <c r="K22" s="1020">
        <v>98895</v>
      </c>
      <c r="L22" s="1020">
        <v>83051</v>
      </c>
      <c r="M22" s="1020">
        <v>91656</v>
      </c>
      <c r="N22" s="1020">
        <v>96885</v>
      </c>
      <c r="O22" s="1020">
        <v>92224</v>
      </c>
      <c r="P22" s="1020">
        <v>75628</v>
      </c>
      <c r="Q22" s="1020">
        <v>92222</v>
      </c>
      <c r="R22" s="1020">
        <v>99208</v>
      </c>
      <c r="S22" s="1020">
        <v>99994.479720000003</v>
      </c>
      <c r="T22" s="1020">
        <v>100718.726</v>
      </c>
      <c r="U22" s="1020">
        <v>115672.43700000001</v>
      </c>
      <c r="V22" s="1020">
        <v>125391.38953999997</v>
      </c>
      <c r="W22" s="1020">
        <v>133213.93016132797</v>
      </c>
      <c r="X22" s="1020">
        <v>137808.78174818939</v>
      </c>
    </row>
    <row r="23" spans="2:24" ht="20.25">
      <c r="B23" s="105"/>
      <c r="C23" s="1021"/>
      <c r="D23" s="1021"/>
      <c r="E23" s="1021"/>
      <c r="F23" s="1021"/>
      <c r="G23" s="1021"/>
      <c r="H23" s="1021"/>
      <c r="I23" s="1021"/>
      <c r="J23" s="1021"/>
      <c r="K23" s="1021"/>
      <c r="L23" s="1021"/>
      <c r="M23" s="1021"/>
      <c r="N23" s="1021"/>
      <c r="O23" s="1021"/>
      <c r="P23" s="1021"/>
      <c r="Q23" s="1021"/>
      <c r="R23" s="1021"/>
      <c r="S23" s="1021"/>
      <c r="T23" s="1021"/>
      <c r="U23" s="1021"/>
      <c r="V23" s="1021"/>
      <c r="W23" s="1021"/>
      <c r="X23" s="1021"/>
    </row>
    <row r="24" spans="2:24" ht="20.25">
      <c r="B24" s="1019" t="s">
        <v>117</v>
      </c>
      <c r="C24" s="1020">
        <f>SUM(C26:C34)</f>
        <v>36834</v>
      </c>
      <c r="D24" s="1020">
        <f t="shared" ref="D24:X24" si="2">SUM(D26:D34)</f>
        <v>22711</v>
      </c>
      <c r="E24" s="1020">
        <f t="shared" si="2"/>
        <v>24711</v>
      </c>
      <c r="F24" s="1020">
        <f t="shared" si="2"/>
        <v>29663</v>
      </c>
      <c r="G24" s="1020">
        <f t="shared" si="2"/>
        <v>29653</v>
      </c>
      <c r="H24" s="1020">
        <f t="shared" si="2"/>
        <v>28917</v>
      </c>
      <c r="I24" s="1020">
        <f t="shared" si="2"/>
        <v>31771</v>
      </c>
      <c r="J24" s="1020">
        <f t="shared" si="2"/>
        <v>31811</v>
      </c>
      <c r="K24" s="1020">
        <f t="shared" si="2"/>
        <v>30855</v>
      </c>
      <c r="L24" s="1020">
        <f t="shared" si="2"/>
        <v>61143</v>
      </c>
      <c r="M24" s="1020">
        <f t="shared" si="2"/>
        <v>48774</v>
      </c>
      <c r="N24" s="1020">
        <f t="shared" si="2"/>
        <v>51467</v>
      </c>
      <c r="O24" s="1020">
        <f t="shared" si="2"/>
        <v>49274</v>
      </c>
      <c r="P24" s="1020">
        <f t="shared" si="2"/>
        <v>44211</v>
      </c>
      <c r="Q24" s="1020">
        <f t="shared" si="2"/>
        <v>33140</v>
      </c>
      <c r="R24" s="1020">
        <f t="shared" si="2"/>
        <v>33257.339999999997</v>
      </c>
      <c r="S24" s="1020">
        <f t="shared" si="2"/>
        <v>31941.598740000001</v>
      </c>
      <c r="T24" s="1020">
        <f t="shared" si="2"/>
        <v>30529.083999999999</v>
      </c>
      <c r="U24" s="1020">
        <f t="shared" si="2"/>
        <v>30713.671000000002</v>
      </c>
      <c r="V24" s="1020">
        <f t="shared" si="2"/>
        <v>31733.062313999999</v>
      </c>
      <c r="W24" s="1020">
        <f t="shared" si="2"/>
        <v>32169.299898168058</v>
      </c>
      <c r="X24" s="1020">
        <f t="shared" si="2"/>
        <v>30883.282063523493</v>
      </c>
    </row>
    <row r="25" spans="2:24" ht="20.25">
      <c r="B25" s="102"/>
      <c r="C25" s="1020"/>
      <c r="D25" s="1020"/>
      <c r="E25" s="1020"/>
      <c r="F25" s="1020"/>
      <c r="G25" s="1020"/>
      <c r="H25" s="1020"/>
      <c r="I25" s="1020"/>
      <c r="J25" s="1020"/>
      <c r="K25" s="1020"/>
      <c r="L25" s="1020"/>
      <c r="M25" s="1020"/>
      <c r="N25" s="1020"/>
      <c r="O25" s="1020"/>
      <c r="P25" s="1020"/>
      <c r="Q25" s="1020"/>
      <c r="R25" s="1020"/>
      <c r="S25" s="1020"/>
      <c r="T25" s="1020"/>
      <c r="U25" s="1020"/>
      <c r="V25" s="1020"/>
      <c r="W25" s="1020"/>
      <c r="X25" s="1020"/>
    </row>
    <row r="26" spans="2:24" ht="20.25">
      <c r="B26" s="70" t="s">
        <v>585</v>
      </c>
      <c r="C26" s="1022">
        <v>0</v>
      </c>
      <c r="D26" s="1022">
        <v>0</v>
      </c>
      <c r="E26" s="1022">
        <v>0</v>
      </c>
      <c r="F26" s="1022">
        <v>0</v>
      </c>
      <c r="G26" s="1022">
        <v>0</v>
      </c>
      <c r="H26" s="1022">
        <v>0</v>
      </c>
      <c r="I26" s="1022">
        <v>0</v>
      </c>
      <c r="J26" s="1022">
        <v>0</v>
      </c>
      <c r="K26" s="1022">
        <v>0</v>
      </c>
      <c r="L26" s="1020">
        <v>21284</v>
      </c>
      <c r="M26" s="1020">
        <v>11636</v>
      </c>
      <c r="N26" s="1020">
        <v>14124</v>
      </c>
      <c r="O26" s="1020">
        <v>14646</v>
      </c>
      <c r="P26" s="1020">
        <v>14269</v>
      </c>
      <c r="Q26" s="1020">
        <v>13981</v>
      </c>
      <c r="R26" s="1020">
        <v>13037</v>
      </c>
      <c r="S26" s="1020">
        <v>11995.331759999999</v>
      </c>
      <c r="T26" s="1020">
        <v>4541.1930000000002</v>
      </c>
      <c r="U26" s="1020">
        <v>4425.0060000000003</v>
      </c>
      <c r="V26" s="1020">
        <v>4121.3635000000004</v>
      </c>
      <c r="W26" s="1020">
        <v>3753.33571383445</v>
      </c>
      <c r="X26" s="1020">
        <v>3034.7012399168775</v>
      </c>
    </row>
    <row r="27" spans="2:24" ht="20.25">
      <c r="B27" s="70"/>
      <c r="C27" s="1020"/>
      <c r="D27" s="1020"/>
      <c r="E27" s="1020"/>
      <c r="F27" s="1020"/>
      <c r="G27" s="1020"/>
      <c r="H27" s="1020"/>
      <c r="I27" s="1020"/>
      <c r="J27" s="1020"/>
      <c r="K27" s="1020"/>
      <c r="L27" s="1020"/>
      <c r="M27" s="1020"/>
      <c r="N27" s="1020"/>
      <c r="O27" s="1020"/>
      <c r="P27" s="1020"/>
      <c r="Q27" s="1020"/>
      <c r="R27" s="1020"/>
      <c r="S27" s="1020"/>
      <c r="T27" s="1020"/>
      <c r="U27" s="1020"/>
      <c r="V27" s="1020"/>
      <c r="W27" s="1020"/>
      <c r="X27" s="1020"/>
    </row>
    <row r="28" spans="2:24" ht="20.25">
      <c r="B28" s="70" t="s">
        <v>599</v>
      </c>
      <c r="C28" s="1020">
        <v>7279</v>
      </c>
      <c r="D28" s="1020">
        <v>10944</v>
      </c>
      <c r="E28" s="1020">
        <v>11627</v>
      </c>
      <c r="F28" s="1020">
        <v>14862</v>
      </c>
      <c r="G28" s="1020">
        <v>16257</v>
      </c>
      <c r="H28" s="1020">
        <v>16795</v>
      </c>
      <c r="I28" s="1020">
        <v>19167</v>
      </c>
      <c r="J28" s="1020">
        <v>20311</v>
      </c>
      <c r="K28" s="1020">
        <v>21757</v>
      </c>
      <c r="L28" s="1020">
        <v>32357</v>
      </c>
      <c r="M28" s="1020">
        <v>31376</v>
      </c>
      <c r="N28" s="1020">
        <v>32115</v>
      </c>
      <c r="O28" s="1020">
        <v>30601</v>
      </c>
      <c r="P28" s="1020">
        <v>25260</v>
      </c>
      <c r="Q28" s="1020">
        <v>15155</v>
      </c>
      <c r="R28" s="1020">
        <v>15050</v>
      </c>
      <c r="S28" s="1020">
        <v>14769.278429999998</v>
      </c>
      <c r="T28" s="1020">
        <v>16208.882</v>
      </c>
      <c r="U28" s="1020">
        <v>16958.148000000001</v>
      </c>
      <c r="V28" s="1020">
        <v>17934.65439</v>
      </c>
      <c r="W28" s="1020">
        <v>18334.605598338429</v>
      </c>
      <c r="X28" s="1020">
        <v>19394.246771708142</v>
      </c>
    </row>
    <row r="29" spans="2:24" ht="20.25">
      <c r="B29" s="66"/>
      <c r="C29" s="1021"/>
      <c r="D29" s="1021"/>
      <c r="E29" s="1021"/>
      <c r="F29" s="1021"/>
      <c r="G29" s="1021"/>
      <c r="H29" s="1021"/>
      <c r="I29" s="1021"/>
      <c r="J29" s="1021"/>
      <c r="K29" s="1021"/>
      <c r="L29" s="1021"/>
      <c r="M29" s="1021"/>
      <c r="N29" s="1021"/>
      <c r="O29" s="1021"/>
      <c r="P29" s="1021"/>
      <c r="Q29" s="1021"/>
      <c r="R29" s="1021"/>
      <c r="S29" s="1021"/>
      <c r="T29" s="1021"/>
      <c r="U29" s="1021"/>
      <c r="V29" s="1021"/>
      <c r="W29" s="1021"/>
      <c r="X29" s="1021"/>
    </row>
    <row r="30" spans="2:24" ht="20.25">
      <c r="B30" s="70" t="s">
        <v>598</v>
      </c>
      <c r="C30" s="1020">
        <v>7380</v>
      </c>
      <c r="D30" s="1020">
        <v>9698</v>
      </c>
      <c r="E30" s="1020">
        <v>10870</v>
      </c>
      <c r="F30" s="1020">
        <v>11904</v>
      </c>
      <c r="G30" s="1020">
        <v>10063</v>
      </c>
      <c r="H30" s="1020">
        <v>8311</v>
      </c>
      <c r="I30" s="1020">
        <v>7634</v>
      </c>
      <c r="J30" s="1020">
        <v>6258</v>
      </c>
      <c r="K30" s="1020">
        <v>5017</v>
      </c>
      <c r="L30" s="1020">
        <v>5876</v>
      </c>
      <c r="M30" s="1020">
        <v>4935</v>
      </c>
      <c r="N30" s="1020">
        <v>4428</v>
      </c>
      <c r="O30" s="1020">
        <v>3389</v>
      </c>
      <c r="P30" s="1020">
        <v>2952</v>
      </c>
      <c r="Q30" s="1020">
        <v>1606</v>
      </c>
      <c r="R30" s="1020">
        <v>1907</v>
      </c>
      <c r="S30" s="1020">
        <v>1274.7964899999999</v>
      </c>
      <c r="T30" s="1020">
        <v>1748.885</v>
      </c>
      <c r="U30" s="1020">
        <v>1478.646</v>
      </c>
      <c r="V30" s="1020">
        <v>1409.5010400000001</v>
      </c>
      <c r="W30" s="1020">
        <v>848.61339789393048</v>
      </c>
      <c r="X30" s="1020">
        <v>767.06143579406205</v>
      </c>
    </row>
    <row r="31" spans="2:24" ht="20.25">
      <c r="B31" s="66"/>
      <c r="C31" s="1021"/>
      <c r="D31" s="1021"/>
      <c r="E31" s="1021"/>
      <c r="F31" s="1021"/>
      <c r="G31" s="1021"/>
      <c r="H31" s="1021"/>
      <c r="I31" s="1021"/>
      <c r="J31" s="1021"/>
      <c r="K31" s="1021"/>
      <c r="L31" s="1021"/>
      <c r="M31" s="1021"/>
      <c r="N31" s="1021"/>
      <c r="O31" s="1021"/>
      <c r="P31" s="1021"/>
      <c r="Q31" s="1021"/>
      <c r="R31" s="1021"/>
      <c r="S31" s="1021"/>
      <c r="T31" s="1021"/>
      <c r="U31" s="1021"/>
      <c r="V31" s="1021"/>
      <c r="W31" s="1021"/>
      <c r="X31" s="1021"/>
    </row>
    <row r="32" spans="2:24" ht="20.25">
      <c r="B32" s="357" t="s">
        <v>600</v>
      </c>
      <c r="C32" s="1020">
        <v>21736</v>
      </c>
      <c r="D32" s="1020">
        <v>1564</v>
      </c>
      <c r="E32" s="1020">
        <v>1702</v>
      </c>
      <c r="F32" s="1020">
        <v>1908</v>
      </c>
      <c r="G32" s="1020">
        <v>2280</v>
      </c>
      <c r="H32" s="1020">
        <v>2366</v>
      </c>
      <c r="I32" s="1020">
        <v>3585</v>
      </c>
      <c r="J32" s="1020">
        <v>3655</v>
      </c>
      <c r="K32" s="1020">
        <v>2168</v>
      </c>
      <c r="L32" s="1020">
        <v>715</v>
      </c>
      <c r="M32" s="1020">
        <v>563</v>
      </c>
      <c r="N32" s="1020">
        <v>527</v>
      </c>
      <c r="O32" s="1020">
        <v>396</v>
      </c>
      <c r="P32" s="1020">
        <v>294</v>
      </c>
      <c r="Q32" s="1020">
        <v>859</v>
      </c>
      <c r="R32" s="1020">
        <v>1165</v>
      </c>
      <c r="S32" s="1020">
        <v>1453.2253600000001</v>
      </c>
      <c r="T32" s="1020">
        <v>5102.1239999999998</v>
      </c>
      <c r="U32" s="1020">
        <v>6055.2820000000002</v>
      </c>
      <c r="V32" s="1020">
        <v>6585.8340900000003</v>
      </c>
      <c r="W32" s="1020">
        <v>7273.0737374931605</v>
      </c>
      <c r="X32" s="1020">
        <v>4701.6396856738029</v>
      </c>
    </row>
    <row r="33" spans="2:24" ht="20.25">
      <c r="B33" s="907"/>
      <c r="C33" s="1020"/>
      <c r="D33" s="1020"/>
      <c r="E33" s="1020"/>
      <c r="F33" s="1020"/>
      <c r="G33" s="1020"/>
      <c r="H33" s="1020"/>
      <c r="I33" s="1020"/>
      <c r="J33" s="1020"/>
      <c r="K33" s="1020"/>
      <c r="L33" s="1020"/>
      <c r="M33" s="1020"/>
      <c r="N33" s="1020"/>
      <c r="O33" s="1020"/>
      <c r="P33" s="1020"/>
      <c r="Q33" s="1020"/>
      <c r="R33" s="1020"/>
      <c r="S33" s="1020"/>
      <c r="T33" s="1020"/>
      <c r="U33" s="1020"/>
      <c r="V33" s="1020"/>
      <c r="W33" s="1020"/>
      <c r="X33" s="1020"/>
    </row>
    <row r="34" spans="2:24" ht="20.25">
      <c r="B34" s="70" t="s">
        <v>601</v>
      </c>
      <c r="C34" s="1020">
        <v>439</v>
      </c>
      <c r="D34" s="1020">
        <v>505</v>
      </c>
      <c r="E34" s="1020">
        <v>512</v>
      </c>
      <c r="F34" s="1020">
        <v>989</v>
      </c>
      <c r="G34" s="1020">
        <v>1053</v>
      </c>
      <c r="H34" s="1020">
        <v>1445</v>
      </c>
      <c r="I34" s="1020">
        <v>1385</v>
      </c>
      <c r="J34" s="1020">
        <v>1587</v>
      </c>
      <c r="K34" s="1020">
        <v>1913</v>
      </c>
      <c r="L34" s="1020">
        <v>911</v>
      </c>
      <c r="M34" s="1020">
        <v>264</v>
      </c>
      <c r="N34" s="1020">
        <v>273</v>
      </c>
      <c r="O34" s="1020">
        <v>242</v>
      </c>
      <c r="P34" s="1020">
        <v>1436</v>
      </c>
      <c r="Q34" s="1020">
        <v>1539</v>
      </c>
      <c r="R34" s="1020">
        <v>2098.34</v>
      </c>
      <c r="S34" s="1020">
        <v>2448.9667000000004</v>
      </c>
      <c r="T34" s="1020">
        <v>2928</v>
      </c>
      <c r="U34" s="1020">
        <v>1796.5889999999999</v>
      </c>
      <c r="V34" s="1020">
        <v>1681.709294</v>
      </c>
      <c r="W34" s="1020">
        <v>1959.6714506080889</v>
      </c>
      <c r="X34" s="1020">
        <v>2985.6329304306087</v>
      </c>
    </row>
    <row r="35" spans="2:24" ht="20.25">
      <c r="B35" s="101"/>
      <c r="C35" s="1020"/>
      <c r="D35" s="1020"/>
      <c r="E35" s="1020"/>
      <c r="F35" s="1020"/>
      <c r="G35" s="1020"/>
      <c r="H35" s="1020"/>
      <c r="I35" s="1020"/>
      <c r="J35" s="1020"/>
      <c r="K35" s="1020"/>
      <c r="L35" s="1020"/>
      <c r="M35" s="1020"/>
      <c r="N35" s="1020"/>
      <c r="O35" s="1020"/>
      <c r="P35" s="1020"/>
      <c r="Q35" s="1020"/>
      <c r="R35" s="1020"/>
      <c r="S35" s="1020"/>
      <c r="T35" s="1020"/>
      <c r="U35" s="1020"/>
      <c r="V35" s="1020"/>
      <c r="W35" s="1020"/>
      <c r="X35" s="1020"/>
    </row>
    <row r="36" spans="2:24" ht="20.25">
      <c r="B36" s="1019" t="s">
        <v>523</v>
      </c>
      <c r="C36" s="1022">
        <v>0</v>
      </c>
      <c r="D36" s="1022">
        <v>0</v>
      </c>
      <c r="E36" s="1022">
        <v>0</v>
      </c>
      <c r="F36" s="1022">
        <v>0</v>
      </c>
      <c r="G36" s="1022">
        <v>0</v>
      </c>
      <c r="H36" s="1022">
        <v>0</v>
      </c>
      <c r="I36" s="1022">
        <v>0</v>
      </c>
      <c r="J36" s="1022">
        <v>0</v>
      </c>
      <c r="K36" s="1022">
        <v>0</v>
      </c>
      <c r="L36" s="1022">
        <v>0</v>
      </c>
      <c r="M36" s="1020">
        <v>1079</v>
      </c>
      <c r="N36" s="1020">
        <v>2526</v>
      </c>
      <c r="O36" s="1020">
        <v>4468</v>
      </c>
      <c r="P36" s="1020">
        <v>5263</v>
      </c>
      <c r="Q36" s="1020">
        <v>5986</v>
      </c>
      <c r="R36" s="1020">
        <v>6774</v>
      </c>
      <c r="S36" s="1020">
        <v>7699.8841299999995</v>
      </c>
      <c r="T36" s="1020">
        <v>9626.3160000000007</v>
      </c>
      <c r="U36" s="1020">
        <v>11614.688</v>
      </c>
      <c r="V36" s="1020">
        <v>15597.118960000002</v>
      </c>
      <c r="W36" s="1020">
        <v>25971.939812932083</v>
      </c>
      <c r="X36" s="1020">
        <v>28001.840208556972</v>
      </c>
    </row>
    <row r="37" spans="2:24" ht="20.25">
      <c r="B37" s="105"/>
      <c r="C37" s="1021"/>
      <c r="D37" s="1021"/>
      <c r="E37" s="1021"/>
      <c r="F37" s="1021"/>
      <c r="G37" s="1021"/>
      <c r="H37" s="1021"/>
      <c r="I37" s="1021"/>
      <c r="J37" s="1021"/>
      <c r="K37" s="1021"/>
      <c r="L37" s="1021"/>
      <c r="M37" s="1021"/>
      <c r="N37" s="1021"/>
      <c r="O37" s="1021"/>
      <c r="P37" s="1021"/>
      <c r="Q37" s="1021"/>
      <c r="R37" s="1021"/>
      <c r="S37" s="1021"/>
      <c r="T37" s="1021"/>
      <c r="U37" s="1021"/>
      <c r="V37" s="1021"/>
      <c r="W37" s="1021"/>
      <c r="X37" s="1021"/>
    </row>
    <row r="38" spans="2:24" ht="20.25">
      <c r="B38" s="354" t="s">
        <v>893</v>
      </c>
      <c r="C38" s="1023">
        <v>9232</v>
      </c>
      <c r="D38" s="1024">
        <v>0</v>
      </c>
      <c r="E38" s="1024">
        <v>0</v>
      </c>
      <c r="F38" s="1024">
        <v>0</v>
      </c>
      <c r="G38" s="1024">
        <v>0</v>
      </c>
      <c r="H38" s="1024">
        <v>0</v>
      </c>
      <c r="I38" s="1024">
        <v>0</v>
      </c>
      <c r="J38" s="1024">
        <v>0</v>
      </c>
      <c r="K38" s="1024">
        <v>0</v>
      </c>
      <c r="L38" s="1023">
        <v>28</v>
      </c>
      <c r="M38" s="1023">
        <v>11465</v>
      </c>
      <c r="N38" s="1023">
        <v>27890</v>
      </c>
      <c r="O38" s="1023">
        <v>45330</v>
      </c>
      <c r="P38" s="1023">
        <v>4125</v>
      </c>
      <c r="Q38" s="1023">
        <v>5377</v>
      </c>
      <c r="R38" s="1023">
        <v>5489</v>
      </c>
      <c r="S38" s="1023">
        <v>6339.1260200000006</v>
      </c>
      <c r="T38" s="1023">
        <v>6245.0029999999997</v>
      </c>
      <c r="U38" s="1023">
        <v>6329.6120000000001</v>
      </c>
      <c r="V38" s="1023">
        <v>6241.2941200000005</v>
      </c>
      <c r="W38" s="1023">
        <v>6108.4687900000008</v>
      </c>
      <c r="X38" s="1023">
        <v>5935.6683200000007</v>
      </c>
    </row>
    <row r="39" spans="2:24" ht="21" thickBot="1">
      <c r="B39" s="1025"/>
      <c r="C39" s="1026"/>
      <c r="D39" s="1026"/>
      <c r="E39" s="1026"/>
      <c r="F39" s="1026"/>
      <c r="G39" s="1026"/>
      <c r="H39" s="1026"/>
      <c r="I39" s="1026"/>
      <c r="J39" s="1026"/>
      <c r="K39" s="1026"/>
      <c r="L39" s="1026"/>
      <c r="M39" s="1026"/>
      <c r="N39" s="1026"/>
      <c r="O39" s="1026"/>
      <c r="P39" s="1026"/>
      <c r="Q39" s="1026"/>
      <c r="R39" s="1026"/>
      <c r="S39" s="1026"/>
      <c r="T39" s="1026"/>
      <c r="U39" s="1026"/>
      <c r="V39" s="1026"/>
      <c r="W39" s="1026"/>
      <c r="X39" s="1026"/>
    </row>
    <row r="40" spans="2:24" ht="21.75" thickTop="1" thickBot="1">
      <c r="B40" s="48"/>
      <c r="C40" s="1027"/>
      <c r="D40" s="1027"/>
      <c r="E40" s="1027"/>
      <c r="F40" s="1027"/>
      <c r="G40" s="1027"/>
      <c r="H40" s="1027"/>
      <c r="I40" s="1027"/>
      <c r="J40" s="1027"/>
      <c r="K40" s="1027"/>
      <c r="L40" s="1027"/>
      <c r="M40" s="1027"/>
      <c r="N40" s="1027"/>
      <c r="O40" s="1027"/>
      <c r="P40" s="1027"/>
      <c r="Q40" s="1027"/>
      <c r="R40" s="1027"/>
      <c r="S40" s="1027"/>
      <c r="T40" s="1027"/>
      <c r="U40" s="1027"/>
      <c r="V40" s="1027"/>
      <c r="W40" s="1027"/>
      <c r="X40" s="1027"/>
    </row>
    <row r="41" spans="2:24" ht="21" thickTop="1">
      <c r="B41" s="61"/>
      <c r="C41" s="1028"/>
      <c r="D41" s="1028"/>
      <c r="E41" s="1028"/>
      <c r="F41" s="1028"/>
      <c r="G41" s="1028"/>
      <c r="H41" s="1028"/>
      <c r="I41" s="1028"/>
      <c r="J41" s="1028"/>
      <c r="K41" s="1028"/>
      <c r="L41" s="1028"/>
      <c r="M41" s="1028"/>
      <c r="N41" s="1028"/>
      <c r="O41" s="1028"/>
      <c r="P41" s="1028"/>
      <c r="Q41" s="1028"/>
      <c r="R41" s="1028"/>
      <c r="S41" s="1028"/>
      <c r="T41" s="1028"/>
      <c r="U41" s="1028"/>
      <c r="V41" s="1028"/>
      <c r="W41" s="1028"/>
      <c r="X41" s="1028"/>
    </row>
    <row r="42" spans="2:24" ht="20.25">
      <c r="B42" s="1029" t="s">
        <v>847</v>
      </c>
      <c r="C42" s="1031">
        <v>0</v>
      </c>
      <c r="D42" s="1031">
        <v>0</v>
      </c>
      <c r="E42" s="1031">
        <v>0</v>
      </c>
      <c r="F42" s="1031">
        <v>0</v>
      </c>
      <c r="G42" s="1031">
        <v>0</v>
      </c>
      <c r="H42" s="1031">
        <v>0</v>
      </c>
      <c r="I42" s="1031">
        <v>0</v>
      </c>
      <c r="J42" s="1031">
        <v>0</v>
      </c>
      <c r="K42" s="1031">
        <v>0</v>
      </c>
      <c r="L42" s="1031">
        <v>0</v>
      </c>
      <c r="M42" s="1031">
        <v>0</v>
      </c>
      <c r="N42" s="1031">
        <v>0</v>
      </c>
      <c r="O42" s="1031">
        <v>0</v>
      </c>
      <c r="P42" s="1032">
        <v>23556</v>
      </c>
      <c r="Q42" s="1031">
        <v>26076.25</v>
      </c>
      <c r="R42" s="1031">
        <v>28857.007000000001</v>
      </c>
      <c r="S42" s="1031">
        <v>28984.268800000002</v>
      </c>
      <c r="T42" s="1031">
        <v>29808.048999999999</v>
      </c>
      <c r="U42" s="1031">
        <v>11218.32</v>
      </c>
      <c r="V42" s="1031">
        <v>11177.206749999999</v>
      </c>
      <c r="W42" s="1031">
        <v>11481.7276</v>
      </c>
      <c r="X42" s="1031">
        <v>11837.747530000001</v>
      </c>
    </row>
    <row r="43" spans="2:24" ht="21" thickBot="1">
      <c r="B43" s="64"/>
      <c r="C43" s="1026"/>
      <c r="D43" s="1026"/>
      <c r="E43" s="1026"/>
      <c r="F43" s="1026"/>
      <c r="G43" s="1026"/>
      <c r="H43" s="1026"/>
      <c r="I43" s="1026"/>
      <c r="J43" s="1026"/>
      <c r="K43" s="1026"/>
      <c r="L43" s="1026"/>
      <c r="M43" s="1026"/>
      <c r="N43" s="1026"/>
      <c r="O43" s="1026"/>
      <c r="P43" s="1026"/>
      <c r="Q43" s="1026"/>
      <c r="R43" s="1026"/>
      <c r="S43" s="1026"/>
      <c r="T43" s="1026"/>
      <c r="U43" s="1026"/>
      <c r="V43" s="1026"/>
      <c r="W43" s="1026"/>
      <c r="X43" s="1026"/>
    </row>
    <row r="44" spans="2:24" ht="13.5" thickTop="1">
      <c r="B44" s="91"/>
      <c r="C44" s="92"/>
      <c r="D44" s="92"/>
      <c r="E44" s="92"/>
      <c r="F44" s="92"/>
      <c r="G44" s="92"/>
      <c r="H44" s="92"/>
      <c r="I44" s="92"/>
      <c r="J44" s="92"/>
      <c r="K44" s="92"/>
      <c r="L44" s="92"/>
      <c r="M44" s="92"/>
      <c r="N44" s="92"/>
      <c r="O44" s="92"/>
      <c r="P44" s="53"/>
      <c r="Q44" s="53"/>
      <c r="R44" s="1002"/>
      <c r="S44" s="1002"/>
      <c r="T44" s="1002"/>
      <c r="U44" s="1002"/>
      <c r="V44" s="1002"/>
      <c r="W44" s="1002"/>
      <c r="X44" s="1002"/>
    </row>
    <row r="45" spans="2:24">
      <c r="B45" s="38" t="s">
        <v>848</v>
      </c>
      <c r="C45" s="53"/>
      <c r="D45" s="53"/>
      <c r="E45" s="53"/>
      <c r="F45" s="53"/>
      <c r="G45" s="53"/>
      <c r="H45" s="53"/>
      <c r="I45" s="53"/>
      <c r="J45" s="53"/>
      <c r="K45" s="53"/>
      <c r="L45" s="53"/>
      <c r="M45" s="54"/>
      <c r="N45" s="53"/>
      <c r="O45" s="53"/>
      <c r="P45" s="53"/>
      <c r="Q45" s="53"/>
      <c r="R45" s="1002"/>
      <c r="S45" s="1002"/>
      <c r="T45" s="1002"/>
      <c r="U45" s="1002"/>
      <c r="V45" s="1002"/>
      <c r="W45" s="1002"/>
      <c r="X45" s="1002"/>
    </row>
  </sheetData>
  <mergeCells count="5">
    <mergeCell ref="B14:B15"/>
    <mergeCell ref="C14:X14"/>
    <mergeCell ref="B9:X9"/>
    <mergeCell ref="B10:X10"/>
    <mergeCell ref="B11:X11"/>
  </mergeCells>
  <hyperlinks>
    <hyperlink ref="A1" location="INDICE!A1" display="Indice"/>
  </hyperlinks>
  <pageMargins left="0.7" right="0.7" top="0.75" bottom="0.75" header="0.3" footer="0.3"/>
  <pageSetup paperSize="9" scale="31" orientation="landscape" r:id="rId1"/>
</worksheet>
</file>

<file path=xl/worksheets/sheet19.xml><?xml version="1.0" encoding="utf-8"?>
<worksheet xmlns="http://schemas.openxmlformats.org/spreadsheetml/2006/main" xmlns:r="http://schemas.openxmlformats.org/officeDocument/2006/relationships">
  <sheetPr codeName="Hoja33" enableFormatConditionsCalculation="0">
    <pageSetUpPr fitToPage="1"/>
  </sheetPr>
  <dimension ref="A1:X63"/>
  <sheetViews>
    <sheetView showGridLines="0" view="pageBreakPreview" topLeftCell="B40" zoomScale="70" zoomScaleNormal="75" zoomScaleSheetLayoutView="70" workbookViewId="0">
      <selection activeCell="B63" sqref="B63"/>
    </sheetView>
  </sheetViews>
  <sheetFormatPr baseColWidth="10" defaultColWidth="15.140625" defaultRowHeight="12.75" customHeight="1"/>
  <cols>
    <col min="1" max="1" width="6.28515625" style="26" bestFit="1" customWidth="1"/>
    <col min="2" max="2" width="58.5703125" style="8" customWidth="1"/>
    <col min="3" max="12" width="21.5703125" style="8" bestFit="1" customWidth="1"/>
    <col min="13" max="13" width="22" style="8" bestFit="1" customWidth="1"/>
    <col min="14" max="15" width="23.42578125" style="8" bestFit="1" customWidth="1"/>
    <col min="16" max="17" width="17.7109375" style="8" customWidth="1"/>
    <col min="18" max="19" width="19" style="8" bestFit="1" customWidth="1"/>
    <col min="20" max="20" width="17.140625" style="8" bestFit="1" customWidth="1"/>
    <col min="21" max="21" width="17.42578125" style="8" bestFit="1" customWidth="1"/>
    <col min="22" max="24" width="19" style="8" bestFit="1" customWidth="1"/>
    <col min="25" max="16384" width="15.140625" style="8"/>
  </cols>
  <sheetData>
    <row r="1" spans="1:24" ht="18.75" customHeight="1">
      <c r="A1" s="224" t="s">
        <v>472</v>
      </c>
    </row>
    <row r="2" spans="1:24" ht="18.75" customHeight="1">
      <c r="A2" s="224"/>
    </row>
    <row r="3" spans="1:24" ht="18.75" customHeight="1">
      <c r="A3" s="224"/>
    </row>
    <row r="4" spans="1:24" s="48" customFormat="1" ht="15.75">
      <c r="B4" s="338" t="s">
        <v>662</v>
      </c>
      <c r="C4" s="340"/>
      <c r="D4" s="339"/>
      <c r="E4" s="339"/>
      <c r="F4" s="339"/>
      <c r="G4" s="339"/>
      <c r="H4" s="339"/>
      <c r="I4" s="339"/>
      <c r="J4" s="339"/>
      <c r="K4" s="339"/>
      <c r="L4" s="339"/>
      <c r="M4" s="339"/>
      <c r="N4" s="339"/>
      <c r="O4" s="339"/>
      <c r="P4" s="339"/>
      <c r="Q4" s="339"/>
      <c r="R4" s="339"/>
      <c r="S4" s="339"/>
      <c r="T4" s="339"/>
      <c r="U4" s="339"/>
      <c r="V4" s="339"/>
      <c r="W4" s="339"/>
      <c r="X4" s="339"/>
    </row>
    <row r="5" spans="1:24" s="48" customFormat="1" ht="15.75">
      <c r="B5" s="341" t="s">
        <v>663</v>
      </c>
      <c r="C5" s="343"/>
      <c r="D5" s="342"/>
      <c r="E5" s="342"/>
      <c r="F5" s="342"/>
      <c r="G5" s="342"/>
      <c r="H5" s="342"/>
      <c r="I5" s="342"/>
      <c r="J5" s="342"/>
      <c r="K5" s="342"/>
      <c r="L5" s="342"/>
      <c r="M5" s="342"/>
      <c r="N5" s="342"/>
      <c r="O5" s="342"/>
      <c r="P5" s="342"/>
      <c r="Q5" s="342"/>
      <c r="R5" s="342"/>
      <c r="S5" s="342"/>
      <c r="T5" s="342"/>
      <c r="U5" s="342"/>
      <c r="V5" s="342"/>
      <c r="W5" s="342"/>
      <c r="X5" s="342"/>
    </row>
    <row r="6" spans="1:24" s="48" customFormat="1" ht="15.75">
      <c r="B6" s="341"/>
      <c r="C6" s="343"/>
      <c r="D6" s="342"/>
      <c r="E6" s="342"/>
      <c r="F6" s="342"/>
      <c r="G6" s="342"/>
      <c r="H6" s="342"/>
      <c r="I6" s="342"/>
      <c r="J6" s="342"/>
      <c r="K6" s="342"/>
      <c r="L6" s="342"/>
      <c r="M6" s="342"/>
      <c r="N6" s="342"/>
      <c r="O6" s="342"/>
      <c r="P6" s="342"/>
      <c r="Q6" s="342"/>
      <c r="R6" s="342"/>
      <c r="S6" s="342"/>
      <c r="T6" s="342"/>
      <c r="U6" s="342"/>
      <c r="V6" s="342"/>
      <c r="W6" s="342"/>
      <c r="X6" s="342"/>
    </row>
    <row r="7" spans="1:24" s="195" customFormat="1" ht="15.75" customHeight="1">
      <c r="B7" s="342"/>
      <c r="C7" s="343"/>
      <c r="D7" s="342"/>
      <c r="E7" s="342"/>
      <c r="F7" s="342"/>
      <c r="G7" s="342"/>
      <c r="H7" s="342"/>
      <c r="I7" s="342"/>
      <c r="J7" s="342"/>
      <c r="K7" s="342"/>
      <c r="L7" s="342"/>
      <c r="M7" s="342"/>
      <c r="N7" s="342"/>
      <c r="O7" s="342"/>
      <c r="P7" s="342"/>
      <c r="Q7" s="342"/>
      <c r="R7" s="342"/>
      <c r="S7" s="342"/>
      <c r="T7" s="342"/>
      <c r="U7" s="342"/>
      <c r="V7" s="342"/>
      <c r="W7" s="342"/>
      <c r="X7" s="342"/>
    </row>
    <row r="8" spans="1:24" s="195" customFormat="1" ht="16.5">
      <c r="B8" s="1208" t="s">
        <v>570</v>
      </c>
      <c r="C8" s="1208"/>
      <c r="D8" s="1208"/>
      <c r="E8" s="1208"/>
      <c r="F8" s="1208"/>
      <c r="G8" s="1208"/>
      <c r="H8" s="1208"/>
      <c r="I8" s="1208"/>
      <c r="J8" s="1208"/>
      <c r="K8" s="1208"/>
      <c r="L8" s="1208"/>
      <c r="M8" s="1208"/>
      <c r="N8" s="1208"/>
      <c r="O8" s="1208"/>
      <c r="P8" s="989"/>
      <c r="Q8" s="989"/>
      <c r="R8" s="989"/>
      <c r="S8" s="989"/>
      <c r="T8" s="713"/>
      <c r="U8" s="713"/>
      <c r="V8" s="713"/>
      <c r="W8" s="713"/>
      <c r="X8" s="345"/>
    </row>
    <row r="9" spans="1:24" ht="16.5">
      <c r="B9" s="1208" t="s">
        <v>894</v>
      </c>
      <c r="C9" s="1208"/>
      <c r="D9" s="1208"/>
      <c r="E9" s="1208"/>
      <c r="F9" s="1208"/>
      <c r="G9" s="1208"/>
      <c r="H9" s="1208"/>
      <c r="I9" s="1208"/>
      <c r="J9" s="1208"/>
      <c r="K9" s="1208"/>
      <c r="L9" s="1208"/>
      <c r="M9" s="1208"/>
      <c r="N9" s="1208"/>
      <c r="O9" s="1208"/>
      <c r="P9" s="989"/>
      <c r="Q9" s="989"/>
      <c r="R9" s="989"/>
      <c r="S9" s="989"/>
      <c r="T9" s="713"/>
      <c r="U9" s="713"/>
      <c r="V9" s="345"/>
      <c r="W9" s="713"/>
      <c r="X9" s="345"/>
    </row>
    <row r="10" spans="1:24" ht="16.5">
      <c r="B10" s="1208" t="s">
        <v>738</v>
      </c>
      <c r="C10" s="1208"/>
      <c r="D10" s="1208"/>
      <c r="E10" s="1208"/>
      <c r="F10" s="1208"/>
      <c r="G10" s="1208"/>
      <c r="H10" s="1208"/>
      <c r="I10" s="1208"/>
      <c r="J10" s="1208"/>
      <c r="K10" s="1208"/>
      <c r="L10" s="1208"/>
      <c r="M10" s="1208"/>
      <c r="N10" s="1208"/>
      <c r="O10" s="1208"/>
      <c r="P10" s="989"/>
      <c r="Q10" s="989"/>
      <c r="R10" s="989"/>
      <c r="S10" s="989"/>
      <c r="T10" s="713"/>
      <c r="U10" s="713"/>
      <c r="V10" s="713"/>
      <c r="W10" s="713"/>
      <c r="X10" s="366"/>
    </row>
    <row r="11" spans="1:24" ht="16.5">
      <c r="B11" s="773"/>
      <c r="C11" s="773"/>
      <c r="D11" s="773"/>
      <c r="E11" s="773"/>
      <c r="F11" s="773"/>
      <c r="G11" s="773"/>
      <c r="H11" s="773"/>
      <c r="I11" s="773"/>
      <c r="J11" s="773"/>
      <c r="K11" s="773"/>
      <c r="L11" s="773"/>
      <c r="M11" s="773"/>
      <c r="N11" s="773"/>
      <c r="O11" s="978"/>
      <c r="P11" s="978"/>
      <c r="Q11" s="978"/>
      <c r="R11" s="773"/>
      <c r="S11" s="773"/>
      <c r="T11" s="713"/>
      <c r="U11" s="713"/>
      <c r="V11" s="713"/>
      <c r="W11" s="713"/>
      <c r="X11" s="366"/>
    </row>
    <row r="12" spans="1:24" ht="12.75" customHeight="1">
      <c r="B12" s="262"/>
      <c r="C12" s="262"/>
      <c r="D12" s="264"/>
      <c r="E12" s="264"/>
      <c r="F12" s="264"/>
      <c r="G12" s="264"/>
      <c r="H12" s="264"/>
      <c r="I12" s="264"/>
      <c r="J12" s="264"/>
      <c r="K12" s="264"/>
      <c r="L12" s="264"/>
      <c r="M12" s="264"/>
      <c r="N12" s="264"/>
      <c r="O12" s="264"/>
      <c r="P12" s="264"/>
      <c r="Q12" s="264"/>
      <c r="R12" s="264"/>
      <c r="S12" s="264"/>
      <c r="T12" s="264"/>
      <c r="U12" s="264"/>
      <c r="V12" s="264"/>
      <c r="W12" s="367"/>
      <c r="X12" s="367"/>
    </row>
    <row r="13" spans="1:24" ht="12.75" customHeight="1" thickBot="1">
      <c r="B13" s="196" t="s">
        <v>823</v>
      </c>
      <c r="C13" s="263"/>
      <c r="D13" s="262"/>
      <c r="E13" s="264"/>
      <c r="F13" s="264"/>
      <c r="G13" s="262"/>
      <c r="H13" s="262"/>
      <c r="I13" s="262"/>
      <c r="J13" s="262"/>
      <c r="K13" s="262"/>
      <c r="L13" s="262"/>
      <c r="M13" s="262"/>
      <c r="N13" s="262"/>
      <c r="O13" s="262"/>
      <c r="P13" s="262"/>
      <c r="Q13" s="262"/>
      <c r="R13" s="262"/>
      <c r="S13" s="262"/>
      <c r="T13" s="262"/>
      <c r="U13" s="262"/>
      <c r="V13" s="262"/>
      <c r="W13" s="368"/>
      <c r="X13" s="366"/>
    </row>
    <row r="14" spans="1:24" ht="17.25" thickTop="1" thickBot="1">
      <c r="B14" s="1203" t="s">
        <v>656</v>
      </c>
      <c r="C14" s="1205">
        <v>2014</v>
      </c>
      <c r="D14" s="1206"/>
      <c r="E14" s="1206"/>
      <c r="F14" s="1206"/>
      <c r="G14" s="1206"/>
      <c r="H14" s="1206"/>
      <c r="I14" s="1206"/>
      <c r="J14" s="1206"/>
      <c r="K14" s="1206"/>
      <c r="L14" s="1206"/>
      <c r="M14" s="1206"/>
      <c r="N14" s="1207"/>
      <c r="O14" s="787" t="s">
        <v>634</v>
      </c>
    </row>
    <row r="15" spans="1:24" ht="17.25" thickTop="1" thickBot="1">
      <c r="B15" s="1204"/>
      <c r="C15" s="983" t="s">
        <v>376</v>
      </c>
      <c r="D15" s="788" t="s">
        <v>353</v>
      </c>
      <c r="E15" s="983" t="s">
        <v>297</v>
      </c>
      <c r="F15" s="983" t="s">
        <v>348</v>
      </c>
      <c r="G15" s="788" t="s">
        <v>354</v>
      </c>
      <c r="H15" s="984" t="s">
        <v>657</v>
      </c>
      <c r="I15" s="983" t="s">
        <v>296</v>
      </c>
      <c r="J15" s="788" t="s">
        <v>350</v>
      </c>
      <c r="K15" s="982" t="s">
        <v>72</v>
      </c>
      <c r="L15" s="982" t="s">
        <v>351</v>
      </c>
      <c r="M15" s="982" t="s">
        <v>352</v>
      </c>
      <c r="N15" s="982" t="s">
        <v>300</v>
      </c>
      <c r="O15" s="789" t="s">
        <v>159</v>
      </c>
    </row>
    <row r="16" spans="1:24" ht="12.75" customHeight="1" thickTop="1">
      <c r="B16" s="265"/>
      <c r="C16" s="266"/>
      <c r="D16" s="266"/>
      <c r="E16" s="266"/>
      <c r="F16" s="266"/>
      <c r="G16" s="266"/>
      <c r="H16" s="266"/>
      <c r="I16" s="266"/>
      <c r="J16" s="266"/>
      <c r="K16" s="266"/>
      <c r="L16" s="266"/>
      <c r="M16" s="266"/>
      <c r="N16" s="266"/>
      <c r="O16" s="266"/>
    </row>
    <row r="17" spans="2:17" ht="15.75">
      <c r="B17" s="268" t="s">
        <v>517</v>
      </c>
      <c r="C17" s="267">
        <f>SUM(C18:C19)</f>
        <v>3345632.2999999993</v>
      </c>
      <c r="D17" s="267">
        <f t="shared" ref="D17:N17" si="0">SUM(D18:D19)</f>
        <v>250804.27000000002</v>
      </c>
      <c r="E17" s="267">
        <f t="shared" si="0"/>
        <v>1076710.6800000002</v>
      </c>
      <c r="F17" s="267">
        <f t="shared" si="0"/>
        <v>593932.86</v>
      </c>
      <c r="G17" s="267">
        <f t="shared" si="0"/>
        <v>436167.55</v>
      </c>
      <c r="H17" s="267">
        <f t="shared" si="0"/>
        <v>1638227.58</v>
      </c>
      <c r="I17" s="267">
        <f t="shared" si="0"/>
        <v>166573.49</v>
      </c>
      <c r="J17" s="267">
        <f t="shared" si="0"/>
        <v>289060.90999999997</v>
      </c>
      <c r="K17" s="267">
        <f t="shared" si="0"/>
        <v>1050262.6000000001</v>
      </c>
      <c r="L17" s="267">
        <f t="shared" si="0"/>
        <v>608952</v>
      </c>
      <c r="M17" s="267">
        <f t="shared" si="0"/>
        <v>440278.55</v>
      </c>
      <c r="N17" s="267">
        <f t="shared" si="0"/>
        <v>1617541.4000000001</v>
      </c>
      <c r="O17" s="267">
        <f>SUM(C17:N17)</f>
        <v>11514144.190000001</v>
      </c>
      <c r="Q17" s="898"/>
    </row>
    <row r="18" spans="2:17" ht="12.75" customHeight="1">
      <c r="B18" s="269" t="s">
        <v>607</v>
      </c>
      <c r="C18" s="267">
        <v>3158748.9999999995</v>
      </c>
      <c r="D18" s="267">
        <v>85524.86</v>
      </c>
      <c r="E18" s="267">
        <v>485301.75</v>
      </c>
      <c r="F18" s="267">
        <v>123541.26</v>
      </c>
      <c r="G18" s="267">
        <v>123541.26</v>
      </c>
      <c r="H18" s="267">
        <v>138477.35</v>
      </c>
      <c r="I18" s="267">
        <v>123541.26</v>
      </c>
      <c r="J18" s="267">
        <v>123541.26</v>
      </c>
      <c r="K18" s="267">
        <v>466642.19999999995</v>
      </c>
      <c r="L18" s="267">
        <v>123541.26</v>
      </c>
      <c r="M18" s="267">
        <v>123541.26</v>
      </c>
      <c r="N18" s="267">
        <v>138477.35</v>
      </c>
      <c r="O18" s="267">
        <f t="shared" ref="O18:O19" si="1">SUM(C18:N18)</f>
        <v>5214420.0699999984</v>
      </c>
      <c r="Q18" s="898"/>
    </row>
    <row r="19" spans="2:17" ht="15.75">
      <c r="B19" s="269" t="s">
        <v>665</v>
      </c>
      <c r="C19" s="267">
        <v>186883.3</v>
      </c>
      <c r="D19" s="267">
        <v>165279.41</v>
      </c>
      <c r="E19" s="267">
        <v>591408.93000000005</v>
      </c>
      <c r="F19" s="267">
        <v>470391.60000000003</v>
      </c>
      <c r="G19" s="267">
        <v>312626.28999999998</v>
      </c>
      <c r="H19" s="267">
        <v>1499750.23</v>
      </c>
      <c r="I19" s="267">
        <v>43032.23</v>
      </c>
      <c r="J19" s="267">
        <v>165519.65</v>
      </c>
      <c r="K19" s="267">
        <v>583620.4</v>
      </c>
      <c r="L19" s="267">
        <v>485410.74</v>
      </c>
      <c r="M19" s="267">
        <v>316737.28999999998</v>
      </c>
      <c r="N19" s="267">
        <v>1479064.05</v>
      </c>
      <c r="O19" s="267">
        <f t="shared" si="1"/>
        <v>6299724.1199999992</v>
      </c>
      <c r="Q19" s="898"/>
    </row>
    <row r="20" spans="2:17" ht="12.75" customHeight="1">
      <c r="B20" s="270"/>
      <c r="C20" s="271"/>
      <c r="D20" s="271"/>
      <c r="E20" s="271"/>
      <c r="F20" s="271"/>
      <c r="G20" s="271"/>
      <c r="H20" s="271"/>
      <c r="I20" s="271"/>
      <c r="J20" s="271"/>
      <c r="K20" s="271"/>
      <c r="L20" s="271"/>
      <c r="M20" s="271"/>
      <c r="N20" s="271"/>
      <c r="O20" s="271"/>
      <c r="Q20" s="898"/>
    </row>
    <row r="21" spans="2:17" ht="12.75" customHeight="1">
      <c r="B21" s="268"/>
      <c r="C21" s="267"/>
      <c r="D21" s="267"/>
      <c r="E21" s="267"/>
      <c r="F21" s="267"/>
      <c r="G21" s="267"/>
      <c r="H21" s="267"/>
      <c r="I21" s="267"/>
      <c r="J21" s="267"/>
      <c r="K21" s="267"/>
      <c r="L21" s="267"/>
      <c r="M21" s="267"/>
      <c r="N21" s="267"/>
      <c r="O21" s="267"/>
      <c r="Q21" s="898"/>
    </row>
    <row r="22" spans="2:17" ht="12.75" customHeight="1">
      <c r="B22" s="268" t="s">
        <v>519</v>
      </c>
      <c r="C22" s="267">
        <f>SUM(C23:C24)</f>
        <v>149164.29999999999</v>
      </c>
      <c r="D22" s="267">
        <f t="shared" ref="D22:N22" si="2">SUM(D23:D24)</f>
        <v>406691.30000000005</v>
      </c>
      <c r="E22" s="267">
        <f t="shared" si="2"/>
        <v>730972.90999999992</v>
      </c>
      <c r="F22" s="267">
        <f t="shared" si="2"/>
        <v>608480.77</v>
      </c>
      <c r="G22" s="267">
        <f t="shared" si="2"/>
        <v>75916.5</v>
      </c>
      <c r="H22" s="267">
        <f t="shared" si="2"/>
        <v>182425.56</v>
      </c>
      <c r="I22" s="267">
        <f t="shared" si="2"/>
        <v>30223.140000000003</v>
      </c>
      <c r="J22" s="267">
        <f t="shared" si="2"/>
        <v>270807.83</v>
      </c>
      <c r="K22" s="267">
        <f t="shared" si="2"/>
        <v>183339.41999999998</v>
      </c>
      <c r="L22" s="267">
        <f t="shared" si="2"/>
        <v>77404.5</v>
      </c>
      <c r="M22" s="267">
        <f t="shared" si="2"/>
        <v>118335.51000000001</v>
      </c>
      <c r="N22" s="267">
        <f t="shared" si="2"/>
        <v>175818.62</v>
      </c>
      <c r="O22" s="985">
        <f t="shared" ref="O22:O24" si="3">SUM(C22:N22)</f>
        <v>3009580.3600000003</v>
      </c>
      <c r="Q22" s="898"/>
    </row>
    <row r="23" spans="2:17" ht="12.75" customHeight="1">
      <c r="B23" s="269" t="s">
        <v>607</v>
      </c>
      <c r="C23" s="267">
        <v>148135.78</v>
      </c>
      <c r="D23" s="267">
        <v>378301.03</v>
      </c>
      <c r="E23" s="267">
        <v>716009.59</v>
      </c>
      <c r="F23" s="267">
        <v>596239.5</v>
      </c>
      <c r="G23" s="267">
        <v>73378.320000000007</v>
      </c>
      <c r="H23" s="267">
        <v>174866.11</v>
      </c>
      <c r="I23" s="267">
        <v>29951.08</v>
      </c>
      <c r="J23" s="267">
        <v>245902.92</v>
      </c>
      <c r="K23" s="267">
        <v>178609.15</v>
      </c>
      <c r="L23" s="267">
        <v>77295.679999999993</v>
      </c>
      <c r="M23" s="267">
        <v>106185.99</v>
      </c>
      <c r="N23" s="267">
        <v>173562.62</v>
      </c>
      <c r="O23" s="267">
        <f t="shared" si="3"/>
        <v>2898437.7700000005</v>
      </c>
      <c r="Q23" s="898"/>
    </row>
    <row r="24" spans="2:17" ht="15.75">
      <c r="B24" s="269" t="s">
        <v>665</v>
      </c>
      <c r="C24" s="267">
        <v>1028.52</v>
      </c>
      <c r="D24" s="267">
        <v>28390.27</v>
      </c>
      <c r="E24" s="267">
        <v>14963.32</v>
      </c>
      <c r="F24" s="267">
        <v>12241.27</v>
      </c>
      <c r="G24" s="267">
        <v>2538.1799999999998</v>
      </c>
      <c r="H24" s="267">
        <v>7559.45</v>
      </c>
      <c r="I24" s="267">
        <v>272.06</v>
      </c>
      <c r="J24" s="267">
        <v>24904.91</v>
      </c>
      <c r="K24" s="267">
        <v>4730.2700000000004</v>
      </c>
      <c r="L24" s="267">
        <v>108.82</v>
      </c>
      <c r="M24" s="267">
        <v>12149.52</v>
      </c>
      <c r="N24" s="267">
        <v>2256</v>
      </c>
      <c r="O24" s="267">
        <f t="shared" si="3"/>
        <v>111142.59000000003</v>
      </c>
      <c r="Q24" s="898"/>
    </row>
    <row r="25" spans="2:17" ht="12.75" customHeight="1">
      <c r="B25" s="268"/>
      <c r="C25" s="267"/>
      <c r="D25" s="267"/>
      <c r="E25" s="267"/>
      <c r="F25" s="267"/>
      <c r="G25" s="267"/>
      <c r="H25" s="267"/>
      <c r="I25" s="267"/>
      <c r="J25" s="267"/>
      <c r="K25" s="267"/>
      <c r="L25" s="267"/>
      <c r="M25" s="267"/>
      <c r="N25" s="267"/>
      <c r="O25" s="267"/>
      <c r="Q25" s="898"/>
    </row>
    <row r="26" spans="2:17" ht="12.75" customHeight="1">
      <c r="B26" s="272"/>
      <c r="C26" s="273"/>
      <c r="D26" s="273"/>
      <c r="E26" s="273"/>
      <c r="F26" s="273"/>
      <c r="G26" s="273"/>
      <c r="H26" s="273"/>
      <c r="I26" s="273"/>
      <c r="J26" s="273"/>
      <c r="K26" s="273"/>
      <c r="L26" s="273"/>
      <c r="M26" s="273"/>
      <c r="N26" s="273"/>
      <c r="O26" s="273"/>
      <c r="Q26" s="898"/>
    </row>
    <row r="27" spans="2:17" ht="12.75" customHeight="1">
      <c r="B27" s="268" t="s">
        <v>358</v>
      </c>
      <c r="C27" s="267">
        <f>SUM(C28:C29)</f>
        <v>106866.51000000001</v>
      </c>
      <c r="D27" s="267">
        <f t="shared" ref="D27:N27" si="4">SUM(D28:D29)</f>
        <v>178903.43</v>
      </c>
      <c r="E27" s="267">
        <f t="shared" si="4"/>
        <v>281474.55</v>
      </c>
      <c r="F27" s="267">
        <f t="shared" si="4"/>
        <v>205304.98</v>
      </c>
      <c r="G27" s="267">
        <f t="shared" si="4"/>
        <v>177276.64</v>
      </c>
      <c r="H27" s="267">
        <f t="shared" si="4"/>
        <v>227445.53000000003</v>
      </c>
      <c r="I27" s="267">
        <f t="shared" si="4"/>
        <v>97516.15</v>
      </c>
      <c r="J27" s="267">
        <f t="shared" si="4"/>
        <v>175779.36</v>
      </c>
      <c r="K27" s="267">
        <f t="shared" si="4"/>
        <v>263640.65000000002</v>
      </c>
      <c r="L27" s="267">
        <f t="shared" si="4"/>
        <v>210394.71</v>
      </c>
      <c r="M27" s="267">
        <f t="shared" si="4"/>
        <v>169368.11</v>
      </c>
      <c r="N27" s="267">
        <f t="shared" si="4"/>
        <v>227042.26999999996</v>
      </c>
      <c r="O27" s="985">
        <f t="shared" ref="O27:O29" si="5">SUM(C27:N27)</f>
        <v>2321012.8899999997</v>
      </c>
      <c r="Q27" s="898"/>
    </row>
    <row r="28" spans="2:17" ht="12.75" customHeight="1">
      <c r="B28" s="269" t="s">
        <v>607</v>
      </c>
      <c r="C28" s="267">
        <v>81063.47</v>
      </c>
      <c r="D28" s="267">
        <v>144529.01</v>
      </c>
      <c r="E28" s="267">
        <v>198587.81</v>
      </c>
      <c r="F28" s="267">
        <v>168192.07</v>
      </c>
      <c r="G28" s="267">
        <v>125132.94</v>
      </c>
      <c r="H28" s="267">
        <v>182284.16000000003</v>
      </c>
      <c r="I28" s="267">
        <v>72990.53</v>
      </c>
      <c r="J28" s="267">
        <v>144074.69999999998</v>
      </c>
      <c r="K28" s="267">
        <v>182624.36000000002</v>
      </c>
      <c r="L28" s="267">
        <v>175855.83</v>
      </c>
      <c r="M28" s="267">
        <v>118484.06</v>
      </c>
      <c r="N28" s="267">
        <v>184683.65999999997</v>
      </c>
      <c r="O28" s="985">
        <f t="shared" si="5"/>
        <v>1778502.6000000003</v>
      </c>
      <c r="Q28" s="898"/>
    </row>
    <row r="29" spans="2:17" ht="15.75">
      <c r="B29" s="269" t="s">
        <v>665</v>
      </c>
      <c r="C29" s="267">
        <v>25803.040000000001</v>
      </c>
      <c r="D29" s="267">
        <v>34374.42</v>
      </c>
      <c r="E29" s="267">
        <v>82886.739999999991</v>
      </c>
      <c r="F29" s="267">
        <v>37112.910000000003</v>
      </c>
      <c r="G29" s="267">
        <v>52143.7</v>
      </c>
      <c r="H29" s="267">
        <v>45161.369999999995</v>
      </c>
      <c r="I29" s="267">
        <v>24525.62</v>
      </c>
      <c r="J29" s="267">
        <v>31704.66</v>
      </c>
      <c r="K29" s="267">
        <v>81016.289999999994</v>
      </c>
      <c r="L29" s="267">
        <v>34538.879999999997</v>
      </c>
      <c r="M29" s="267">
        <v>50884.05</v>
      </c>
      <c r="N29" s="267">
        <v>42358.61</v>
      </c>
      <c r="O29" s="985">
        <f t="shared" si="5"/>
        <v>542510.28999999992</v>
      </c>
      <c r="Q29" s="898"/>
    </row>
    <row r="30" spans="2:17" ht="12.75" customHeight="1">
      <c r="B30" s="270"/>
      <c r="C30" s="271"/>
      <c r="D30" s="271"/>
      <c r="E30" s="271"/>
      <c r="F30" s="271"/>
      <c r="G30" s="271"/>
      <c r="H30" s="271"/>
      <c r="I30" s="271"/>
      <c r="J30" s="271"/>
      <c r="K30" s="271"/>
      <c r="L30" s="271"/>
      <c r="M30" s="271"/>
      <c r="N30" s="271"/>
      <c r="O30" s="271"/>
      <c r="Q30" s="898"/>
    </row>
    <row r="31" spans="2:17" ht="12.75" customHeight="1">
      <c r="B31" s="268"/>
      <c r="C31" s="267"/>
      <c r="D31" s="267"/>
      <c r="E31" s="267"/>
      <c r="F31" s="267"/>
      <c r="G31" s="267"/>
      <c r="H31" s="267"/>
      <c r="I31" s="267"/>
      <c r="J31" s="267"/>
      <c r="K31" s="267"/>
      <c r="L31" s="267"/>
      <c r="M31" s="267"/>
      <c r="N31" s="267"/>
      <c r="O31" s="267"/>
      <c r="Q31" s="898"/>
    </row>
    <row r="32" spans="2:17" ht="12.75" customHeight="1">
      <c r="B32" s="268" t="s">
        <v>360</v>
      </c>
      <c r="C32" s="267">
        <f>SUM(C33:C34)</f>
        <v>17916.79</v>
      </c>
      <c r="D32" s="267">
        <f t="shared" ref="D32:N32" si="6">SUM(D33:D34)</f>
        <v>3601.47</v>
      </c>
      <c r="E32" s="267">
        <f t="shared" si="6"/>
        <v>3299.6961900355041</v>
      </c>
      <c r="F32" s="267">
        <f t="shared" si="6"/>
        <v>42151.07</v>
      </c>
      <c r="G32" s="267">
        <f t="shared" si="6"/>
        <v>1015.59</v>
      </c>
      <c r="H32" s="267">
        <f t="shared" si="6"/>
        <v>1956.0400000000002</v>
      </c>
      <c r="I32" s="267">
        <f t="shared" si="6"/>
        <v>16632.68</v>
      </c>
      <c r="J32" s="267">
        <f t="shared" si="6"/>
        <v>3520.83</v>
      </c>
      <c r="K32" s="267">
        <f t="shared" si="6"/>
        <v>4100.4818787874065</v>
      </c>
      <c r="L32" s="267">
        <f t="shared" si="6"/>
        <v>47345.090000000004</v>
      </c>
      <c r="M32" s="267">
        <f t="shared" si="6"/>
        <v>997.68</v>
      </c>
      <c r="N32" s="267">
        <f t="shared" si="6"/>
        <v>1927.67</v>
      </c>
      <c r="O32" s="985">
        <f t="shared" ref="O32:O34" si="7">SUM(C32:N32)</f>
        <v>144465.08806882292</v>
      </c>
      <c r="Q32" s="898"/>
    </row>
    <row r="33" spans="2:17" ht="12.75" customHeight="1">
      <c r="B33" s="269" t="s">
        <v>607</v>
      </c>
      <c r="C33" s="267">
        <v>16372.05</v>
      </c>
      <c r="D33" s="267">
        <v>2897.91</v>
      </c>
      <c r="E33" s="267">
        <v>0</v>
      </c>
      <c r="F33" s="267">
        <v>35609.269999999997</v>
      </c>
      <c r="G33" s="267">
        <v>827.01</v>
      </c>
      <c r="H33" s="267">
        <v>1581.88</v>
      </c>
      <c r="I33" s="267">
        <v>14993.67</v>
      </c>
      <c r="J33" s="267">
        <v>2897.95</v>
      </c>
      <c r="K33" s="267">
        <v>0</v>
      </c>
      <c r="L33" s="267">
        <v>41844.51</v>
      </c>
      <c r="M33" s="267">
        <v>827.01</v>
      </c>
      <c r="N33" s="267">
        <v>1581.88</v>
      </c>
      <c r="O33" s="985">
        <f t="shared" si="7"/>
        <v>119433.14</v>
      </c>
      <c r="Q33" s="898"/>
    </row>
    <row r="34" spans="2:17" ht="15.75">
      <c r="B34" s="269" t="s">
        <v>665</v>
      </c>
      <c r="C34" s="267">
        <v>1544.74</v>
      </c>
      <c r="D34" s="267">
        <v>703.56</v>
      </c>
      <c r="E34" s="267">
        <v>3299.6961900355041</v>
      </c>
      <c r="F34" s="267">
        <v>6541.8</v>
      </c>
      <c r="G34" s="267">
        <v>188.58</v>
      </c>
      <c r="H34" s="267">
        <v>374.16</v>
      </c>
      <c r="I34" s="267">
        <v>1639.01</v>
      </c>
      <c r="J34" s="267">
        <v>622.88</v>
      </c>
      <c r="K34" s="267">
        <v>4100.4818787874065</v>
      </c>
      <c r="L34" s="267">
        <v>5500.58</v>
      </c>
      <c r="M34" s="267">
        <v>170.67</v>
      </c>
      <c r="N34" s="267">
        <v>345.79</v>
      </c>
      <c r="O34" s="985">
        <f t="shared" si="7"/>
        <v>25031.948068822909</v>
      </c>
      <c r="Q34" s="898"/>
    </row>
    <row r="35" spans="2:17" ht="12.75" customHeight="1">
      <c r="B35" s="270"/>
      <c r="C35" s="271"/>
      <c r="D35" s="271"/>
      <c r="E35" s="271"/>
      <c r="F35" s="271"/>
      <c r="G35" s="271"/>
      <c r="H35" s="271"/>
      <c r="I35" s="271"/>
      <c r="J35" s="271"/>
      <c r="K35" s="271"/>
      <c r="L35" s="271"/>
      <c r="M35" s="271"/>
      <c r="N35" s="271"/>
      <c r="O35" s="271"/>
      <c r="Q35" s="898"/>
    </row>
    <row r="36" spans="2:17" ht="12.75" customHeight="1">
      <c r="B36" s="274"/>
      <c r="C36" s="267"/>
      <c r="D36" s="267"/>
      <c r="E36" s="267"/>
      <c r="F36" s="267"/>
      <c r="G36" s="267"/>
      <c r="H36" s="267"/>
      <c r="I36" s="267"/>
      <c r="J36" s="267"/>
      <c r="K36" s="267"/>
      <c r="L36" s="267"/>
      <c r="M36" s="267"/>
      <c r="N36" s="267"/>
      <c r="O36" s="267"/>
      <c r="Q36" s="898"/>
    </row>
    <row r="37" spans="2:17" ht="15.75">
      <c r="B37" s="268" t="s">
        <v>571</v>
      </c>
      <c r="C37" s="267">
        <f>SUM(C38:C39)</f>
        <v>12801.8</v>
      </c>
      <c r="D37" s="267">
        <f t="shared" ref="D37:N37" si="8">SUM(D38:D39)</f>
        <v>12841.77</v>
      </c>
      <c r="E37" s="267">
        <f t="shared" si="8"/>
        <v>12269.47</v>
      </c>
      <c r="F37" s="267">
        <f t="shared" si="8"/>
        <v>12841.43</v>
      </c>
      <c r="G37" s="267">
        <f t="shared" si="8"/>
        <v>12650.55</v>
      </c>
      <c r="H37" s="267">
        <f t="shared" si="8"/>
        <v>12841.09</v>
      </c>
      <c r="I37" s="267">
        <f t="shared" si="8"/>
        <v>12650.199999999999</v>
      </c>
      <c r="J37" s="267">
        <f t="shared" si="8"/>
        <v>12840.74</v>
      </c>
      <c r="K37" s="267">
        <f t="shared" si="8"/>
        <v>12840.57</v>
      </c>
      <c r="L37" s="267">
        <f t="shared" si="8"/>
        <v>12649.68</v>
      </c>
      <c r="M37" s="267">
        <f t="shared" si="8"/>
        <v>12840.23</v>
      </c>
      <c r="N37" s="267">
        <f t="shared" si="8"/>
        <v>12649.34</v>
      </c>
      <c r="O37" s="985">
        <f t="shared" ref="O37:O39" si="9">SUM(C37:N37)</f>
        <v>152716.87</v>
      </c>
      <c r="Q37" s="898"/>
    </row>
    <row r="38" spans="2:17" ht="12.75" customHeight="1">
      <c r="B38" s="269" t="s">
        <v>607</v>
      </c>
      <c r="C38" s="267">
        <v>0</v>
      </c>
      <c r="D38" s="267">
        <v>40.15</v>
      </c>
      <c r="E38" s="267">
        <v>40.15</v>
      </c>
      <c r="F38" s="267">
        <v>40.15</v>
      </c>
      <c r="G38" s="267">
        <v>40.15</v>
      </c>
      <c r="H38" s="267">
        <v>40.15</v>
      </c>
      <c r="I38" s="267">
        <v>40.15</v>
      </c>
      <c r="J38" s="267">
        <v>40.15</v>
      </c>
      <c r="K38" s="267">
        <v>40.15</v>
      </c>
      <c r="L38" s="267">
        <v>40.15</v>
      </c>
      <c r="M38" s="267">
        <v>40.15</v>
      </c>
      <c r="N38" s="267">
        <v>40.15</v>
      </c>
      <c r="O38" s="985">
        <f t="shared" si="9"/>
        <v>441.64999999999992</v>
      </c>
      <c r="Q38" s="898"/>
    </row>
    <row r="39" spans="2:17" ht="15.75">
      <c r="B39" s="269" t="s">
        <v>665</v>
      </c>
      <c r="C39" s="267">
        <v>12801.8</v>
      </c>
      <c r="D39" s="267">
        <v>12801.62</v>
      </c>
      <c r="E39" s="267">
        <v>12229.32</v>
      </c>
      <c r="F39" s="267">
        <v>12801.28</v>
      </c>
      <c r="G39" s="267">
        <v>12610.4</v>
      </c>
      <c r="H39" s="267">
        <v>12800.94</v>
      </c>
      <c r="I39" s="267">
        <v>12610.05</v>
      </c>
      <c r="J39" s="267">
        <v>12800.59</v>
      </c>
      <c r="K39" s="267">
        <v>12800.42</v>
      </c>
      <c r="L39" s="267">
        <v>12609.53</v>
      </c>
      <c r="M39" s="267">
        <v>12800.08</v>
      </c>
      <c r="N39" s="267">
        <v>12609.19</v>
      </c>
      <c r="O39" s="985">
        <f t="shared" si="9"/>
        <v>152275.22</v>
      </c>
      <c r="Q39" s="898"/>
    </row>
    <row r="40" spans="2:17" ht="12.75" customHeight="1">
      <c r="B40" s="270"/>
      <c r="C40" s="271"/>
      <c r="D40" s="271"/>
      <c r="E40" s="271"/>
      <c r="F40" s="271"/>
      <c r="G40" s="271"/>
      <c r="H40" s="271"/>
      <c r="I40" s="271"/>
      <c r="J40" s="271"/>
      <c r="K40" s="271"/>
      <c r="L40" s="271"/>
      <c r="M40" s="271"/>
      <c r="N40" s="271"/>
      <c r="O40" s="271"/>
      <c r="Q40" s="898"/>
    </row>
    <row r="41" spans="2:17" ht="12.75" customHeight="1">
      <c r="B41" s="269"/>
      <c r="C41" s="267"/>
      <c r="D41" s="267"/>
      <c r="E41" s="267"/>
      <c r="F41" s="267"/>
      <c r="G41" s="267"/>
      <c r="H41" s="267"/>
      <c r="I41" s="267"/>
      <c r="J41" s="267"/>
      <c r="K41" s="267"/>
      <c r="L41" s="267"/>
      <c r="M41" s="267"/>
      <c r="N41" s="267"/>
      <c r="O41" s="267"/>
      <c r="Q41" s="898"/>
    </row>
    <row r="42" spans="2:17" ht="12.75" customHeight="1">
      <c r="B42" s="269" t="s">
        <v>361</v>
      </c>
      <c r="C42" s="267">
        <f>SUM(C43:C44)</f>
        <v>390463.51</v>
      </c>
      <c r="D42" s="267">
        <f t="shared" ref="D42:N42" si="10">SUM(D43:D44)</f>
        <v>315909.44</v>
      </c>
      <c r="E42" s="267">
        <f t="shared" si="10"/>
        <v>350461.04000000004</v>
      </c>
      <c r="F42" s="267">
        <f t="shared" si="10"/>
        <v>304301.5</v>
      </c>
      <c r="G42" s="267">
        <f t="shared" si="10"/>
        <v>305141.40000000002</v>
      </c>
      <c r="H42" s="267">
        <f t="shared" si="10"/>
        <v>319104.16000000003</v>
      </c>
      <c r="I42" s="267">
        <f t="shared" si="10"/>
        <v>281510.45</v>
      </c>
      <c r="J42" s="267">
        <f t="shared" si="10"/>
        <v>283444.87</v>
      </c>
      <c r="K42" s="267">
        <f t="shared" si="10"/>
        <v>317741.51</v>
      </c>
      <c r="L42" s="267">
        <f t="shared" si="10"/>
        <v>272240.43</v>
      </c>
      <c r="M42" s="267">
        <f t="shared" si="10"/>
        <v>272962.51</v>
      </c>
      <c r="N42" s="267">
        <f t="shared" si="10"/>
        <v>298178.15000000002</v>
      </c>
      <c r="O42" s="985">
        <f t="shared" ref="O42:O44" si="11">SUM(C42:N42)</f>
        <v>3711458.9700000011</v>
      </c>
      <c r="Q42" s="898"/>
    </row>
    <row r="43" spans="2:17" ht="12.75" customHeight="1">
      <c r="B43" s="269" t="s">
        <v>607</v>
      </c>
      <c r="C43" s="267">
        <v>318719.26</v>
      </c>
      <c r="D43" s="267">
        <v>253185.88</v>
      </c>
      <c r="E43" s="267">
        <v>256013.51</v>
      </c>
      <c r="F43" s="267">
        <v>250855.39</v>
      </c>
      <c r="G43" s="267">
        <v>253189.07</v>
      </c>
      <c r="H43" s="267">
        <v>238083.5</v>
      </c>
      <c r="I43" s="267">
        <v>238075.79</v>
      </c>
      <c r="J43" s="267">
        <v>240406.91</v>
      </c>
      <c r="K43" s="267">
        <v>243234.61</v>
      </c>
      <c r="L43" s="267">
        <v>238079.17</v>
      </c>
      <c r="M43" s="267">
        <v>240406.5</v>
      </c>
      <c r="N43" s="267">
        <v>238084.5</v>
      </c>
      <c r="O43" s="985">
        <f t="shared" si="11"/>
        <v>3008334.09</v>
      </c>
      <c r="Q43" s="898"/>
    </row>
    <row r="44" spans="2:17" ht="15.75">
      <c r="B44" s="269" t="s">
        <v>665</v>
      </c>
      <c r="C44" s="267">
        <v>71744.25</v>
      </c>
      <c r="D44" s="267">
        <v>62723.56</v>
      </c>
      <c r="E44" s="267">
        <v>94447.53</v>
      </c>
      <c r="F44" s="267">
        <v>53446.11</v>
      </c>
      <c r="G44" s="267">
        <v>51952.33</v>
      </c>
      <c r="H44" s="267">
        <v>81020.66</v>
      </c>
      <c r="I44" s="267">
        <v>43434.66</v>
      </c>
      <c r="J44" s="267">
        <v>43037.96</v>
      </c>
      <c r="K44" s="267">
        <v>74506.899999999994</v>
      </c>
      <c r="L44" s="267">
        <v>34161.26</v>
      </c>
      <c r="M44" s="267">
        <v>32556.01</v>
      </c>
      <c r="N44" s="267">
        <v>60093.65</v>
      </c>
      <c r="O44" s="985">
        <f t="shared" si="11"/>
        <v>703124.88000000012</v>
      </c>
      <c r="Q44" s="898"/>
    </row>
    <row r="45" spans="2:17" ht="12.75" customHeight="1">
      <c r="B45" s="275"/>
      <c r="C45" s="271"/>
      <c r="D45" s="271"/>
      <c r="E45" s="271"/>
      <c r="F45" s="271"/>
      <c r="G45" s="271"/>
      <c r="H45" s="271"/>
      <c r="I45" s="271"/>
      <c r="J45" s="271"/>
      <c r="K45" s="271"/>
      <c r="L45" s="271"/>
      <c r="M45" s="271"/>
      <c r="N45" s="271"/>
      <c r="O45" s="271"/>
      <c r="Q45" s="898"/>
    </row>
    <row r="46" spans="2:17" ht="12.75" customHeight="1">
      <c r="B46" s="269"/>
      <c r="C46" s="267"/>
      <c r="D46" s="267"/>
      <c r="E46" s="267"/>
      <c r="F46" s="267"/>
      <c r="G46" s="267"/>
      <c r="H46" s="267"/>
      <c r="I46" s="267"/>
      <c r="J46" s="267"/>
      <c r="K46" s="267"/>
      <c r="L46" s="267"/>
      <c r="M46" s="267"/>
      <c r="N46" s="267"/>
      <c r="O46" s="267"/>
      <c r="Q46" s="898"/>
    </row>
    <row r="47" spans="2:17" ht="12.75" customHeight="1">
      <c r="B47" s="276" t="s">
        <v>362</v>
      </c>
      <c r="C47" s="267">
        <f>SUM(C48:C49)</f>
        <v>174360.22</v>
      </c>
      <c r="D47" s="267">
        <f t="shared" ref="D47:N47" si="12">SUM(D48:D49)</f>
        <v>11184.19</v>
      </c>
      <c r="E47" s="267">
        <f t="shared" si="12"/>
        <v>28769.629999999997</v>
      </c>
      <c r="F47" s="267">
        <f t="shared" si="12"/>
        <v>60490.3</v>
      </c>
      <c r="G47" s="267">
        <f t="shared" si="12"/>
        <v>11924.259999999998</v>
      </c>
      <c r="H47" s="267">
        <f t="shared" si="12"/>
        <v>9212.2099999999991</v>
      </c>
      <c r="I47" s="267">
        <f t="shared" si="12"/>
        <v>10376.65</v>
      </c>
      <c r="J47" s="267">
        <f t="shared" si="12"/>
        <v>12554.78</v>
      </c>
      <c r="K47" s="267">
        <f t="shared" si="12"/>
        <v>29604.31</v>
      </c>
      <c r="L47" s="267">
        <f t="shared" si="12"/>
        <v>59745.450000000004</v>
      </c>
      <c r="M47" s="267">
        <f t="shared" si="12"/>
        <v>13213.94</v>
      </c>
      <c r="N47" s="267">
        <f t="shared" si="12"/>
        <v>10572.369999999999</v>
      </c>
      <c r="O47" s="985">
        <f t="shared" ref="O47:O49" si="13">SUM(C47:N47)</f>
        <v>432008.31000000011</v>
      </c>
      <c r="Q47" s="898"/>
    </row>
    <row r="48" spans="2:17" ht="12.75" customHeight="1">
      <c r="B48" s="269" t="s">
        <v>607</v>
      </c>
      <c r="C48" s="267">
        <v>151315.15</v>
      </c>
      <c r="D48" s="267">
        <v>6566.31</v>
      </c>
      <c r="E48" s="267">
        <v>24180.44</v>
      </c>
      <c r="F48" s="267">
        <v>55929.79</v>
      </c>
      <c r="G48" s="267">
        <v>7392.44</v>
      </c>
      <c r="H48" s="267">
        <v>4709.08</v>
      </c>
      <c r="I48" s="267">
        <v>5902.21</v>
      </c>
      <c r="J48" s="267">
        <v>8118.47</v>
      </c>
      <c r="K48" s="267">
        <v>25211.040000000001</v>
      </c>
      <c r="L48" s="267">
        <v>55395.23</v>
      </c>
      <c r="M48" s="267">
        <v>8906.76</v>
      </c>
      <c r="N48" s="267">
        <v>6308.24</v>
      </c>
      <c r="O48" s="985">
        <f t="shared" si="13"/>
        <v>359935.15999999992</v>
      </c>
      <c r="Q48" s="898"/>
    </row>
    <row r="49" spans="2:24" ht="15.75">
      <c r="B49" s="269" t="s">
        <v>665</v>
      </c>
      <c r="C49" s="267">
        <v>23045.07</v>
      </c>
      <c r="D49" s="267">
        <v>4617.88</v>
      </c>
      <c r="E49" s="267">
        <v>4589.1899999999996</v>
      </c>
      <c r="F49" s="267">
        <v>4560.51</v>
      </c>
      <c r="G49" s="267">
        <v>4531.82</v>
      </c>
      <c r="H49" s="267">
        <v>4503.13</v>
      </c>
      <c r="I49" s="267">
        <v>4474.4399999999996</v>
      </c>
      <c r="J49" s="267">
        <v>4436.3100000000004</v>
      </c>
      <c r="K49" s="267">
        <v>4393.2700000000004</v>
      </c>
      <c r="L49" s="267">
        <v>4350.22</v>
      </c>
      <c r="M49" s="267">
        <v>4307.18</v>
      </c>
      <c r="N49" s="267">
        <v>4264.13</v>
      </c>
      <c r="O49" s="985">
        <f t="shared" si="13"/>
        <v>72073.149999999994</v>
      </c>
      <c r="Q49" s="898"/>
    </row>
    <row r="50" spans="2:24" ht="12.75" customHeight="1">
      <c r="B50" s="275"/>
      <c r="C50" s="271"/>
      <c r="D50" s="271"/>
      <c r="E50" s="271"/>
      <c r="F50" s="271"/>
      <c r="G50" s="271"/>
      <c r="H50" s="271"/>
      <c r="I50" s="271"/>
      <c r="J50" s="271"/>
      <c r="K50" s="271"/>
      <c r="L50" s="271"/>
      <c r="M50" s="271"/>
      <c r="N50" s="271"/>
      <c r="O50" s="271"/>
      <c r="Q50" s="898"/>
    </row>
    <row r="51" spans="2:24" ht="12.75" customHeight="1">
      <c r="B51" s="276"/>
      <c r="C51" s="267"/>
      <c r="D51" s="267"/>
      <c r="E51" s="267"/>
      <c r="F51" s="267"/>
      <c r="G51" s="267"/>
      <c r="H51" s="267"/>
      <c r="I51" s="267"/>
      <c r="J51" s="267"/>
      <c r="K51" s="267"/>
      <c r="L51" s="267"/>
      <c r="M51" s="267"/>
      <c r="N51" s="267"/>
      <c r="O51" s="267"/>
      <c r="Q51" s="898"/>
    </row>
    <row r="52" spans="2:24" ht="12.75" customHeight="1">
      <c r="B52" s="274" t="s">
        <v>359</v>
      </c>
      <c r="C52" s="267">
        <f>SUM(C53:C54)</f>
        <v>1203803.1000000001</v>
      </c>
      <c r="D52" s="267">
        <f t="shared" ref="D52:N52" si="14">SUM(D53:D54)</f>
        <v>1395491.49</v>
      </c>
      <c r="E52" s="267">
        <f t="shared" si="14"/>
        <v>966109.49</v>
      </c>
      <c r="F52" s="267">
        <f t="shared" si="14"/>
        <v>1081122.53</v>
      </c>
      <c r="G52" s="267">
        <f t="shared" si="14"/>
        <v>2522619.23</v>
      </c>
      <c r="H52" s="267">
        <f t="shared" si="14"/>
        <v>4408833</v>
      </c>
      <c r="I52" s="267">
        <f t="shared" si="14"/>
        <v>766753.57</v>
      </c>
      <c r="J52" s="267">
        <f t="shared" si="14"/>
        <v>268363.75</v>
      </c>
      <c r="K52" s="267">
        <f t="shared" si="14"/>
        <v>605735.31999999995</v>
      </c>
      <c r="L52" s="267">
        <f t="shared" si="14"/>
        <v>1170065.94</v>
      </c>
      <c r="M52" s="267">
        <f t="shared" si="14"/>
        <v>1740530.59</v>
      </c>
      <c r="N52" s="267">
        <f t="shared" si="14"/>
        <v>8836068.0899999999</v>
      </c>
      <c r="O52" s="985">
        <f t="shared" ref="O52:O54" si="15">SUM(C52:N52)</f>
        <v>24965496.100000001</v>
      </c>
      <c r="Q52" s="898"/>
    </row>
    <row r="53" spans="2:24" ht="12.75" customHeight="1">
      <c r="B53" s="269" t="s">
        <v>607</v>
      </c>
      <c r="C53" s="267">
        <v>1203803.1000000001</v>
      </c>
      <c r="D53" s="267">
        <v>1395491.49</v>
      </c>
      <c r="E53" s="267">
        <v>966109.49</v>
      </c>
      <c r="F53" s="267">
        <v>1081122.53</v>
      </c>
      <c r="G53" s="267">
        <v>2522619.23</v>
      </c>
      <c r="H53" s="267">
        <v>4408833</v>
      </c>
      <c r="I53" s="267">
        <v>766753.57</v>
      </c>
      <c r="J53" s="267">
        <v>268363.75</v>
      </c>
      <c r="K53" s="267">
        <v>605735.31999999995</v>
      </c>
      <c r="L53" s="267">
        <v>1170065.94</v>
      </c>
      <c r="M53" s="267">
        <v>1740530.59</v>
      </c>
      <c r="N53" s="267">
        <v>8836068.0899999999</v>
      </c>
      <c r="O53" s="985">
        <f t="shared" si="15"/>
        <v>24965496.100000001</v>
      </c>
      <c r="Q53" s="898"/>
    </row>
    <row r="54" spans="2:24" ht="15.75">
      <c r="B54" s="269" t="s">
        <v>665</v>
      </c>
      <c r="C54" s="267">
        <v>0</v>
      </c>
      <c r="D54" s="267">
        <v>0</v>
      </c>
      <c r="E54" s="267">
        <v>0</v>
      </c>
      <c r="F54" s="267">
        <v>0</v>
      </c>
      <c r="G54" s="267">
        <v>0</v>
      </c>
      <c r="H54" s="267">
        <v>0</v>
      </c>
      <c r="I54" s="267">
        <v>0</v>
      </c>
      <c r="J54" s="267">
        <v>0</v>
      </c>
      <c r="K54" s="267">
        <v>0</v>
      </c>
      <c r="L54" s="267">
        <v>0</v>
      </c>
      <c r="M54" s="267">
        <v>0</v>
      </c>
      <c r="N54" s="267">
        <v>0</v>
      </c>
      <c r="O54" s="985">
        <f t="shared" si="15"/>
        <v>0</v>
      </c>
      <c r="Q54" s="898"/>
    </row>
    <row r="55" spans="2:24" ht="12.75" customHeight="1" thickBot="1">
      <c r="B55" s="277"/>
      <c r="C55" s="278"/>
      <c r="D55" s="278"/>
      <c r="E55" s="278"/>
      <c r="F55" s="278"/>
      <c r="G55" s="278"/>
      <c r="H55" s="278"/>
      <c r="I55" s="278"/>
      <c r="J55" s="278"/>
      <c r="K55" s="278"/>
      <c r="L55" s="278"/>
      <c r="M55" s="278"/>
      <c r="N55" s="278"/>
      <c r="O55" s="278"/>
      <c r="Q55" s="898"/>
    </row>
    <row r="56" spans="2:24" ht="12.75" customHeight="1" thickTop="1">
      <c r="B56" s="279"/>
      <c r="C56" s="280"/>
      <c r="D56" s="280"/>
      <c r="E56" s="280"/>
      <c r="F56" s="280"/>
      <c r="G56" s="280"/>
      <c r="H56" s="280"/>
      <c r="I56" s="280"/>
      <c r="J56" s="280"/>
      <c r="K56" s="280"/>
      <c r="L56" s="280"/>
      <c r="M56" s="280"/>
      <c r="N56" s="280"/>
      <c r="O56" s="280"/>
      <c r="Q56" s="898"/>
    </row>
    <row r="57" spans="2:24" ht="15.75">
      <c r="B57" s="774" t="s">
        <v>572</v>
      </c>
      <c r="C57" s="775">
        <f>SUM(C58:C59)</f>
        <v>5401008.5299999993</v>
      </c>
      <c r="D57" s="775">
        <f t="shared" ref="D57:O57" si="16">SUM(D58:D59)</f>
        <v>2575427.3600000003</v>
      </c>
      <c r="E57" s="775">
        <f t="shared" si="16"/>
        <v>3450067.4661900355</v>
      </c>
      <c r="F57" s="775">
        <f t="shared" si="16"/>
        <v>2908625.44</v>
      </c>
      <c r="G57" s="775">
        <f t="shared" si="16"/>
        <v>3542711.7199999997</v>
      </c>
      <c r="H57" s="775">
        <f t="shared" si="16"/>
        <v>6800045.1699999999</v>
      </c>
      <c r="I57" s="775">
        <f t="shared" si="16"/>
        <v>1382236.33</v>
      </c>
      <c r="J57" s="775">
        <f t="shared" si="16"/>
        <v>1316373.07</v>
      </c>
      <c r="K57" s="775">
        <f t="shared" si="16"/>
        <v>2467264.8618787876</v>
      </c>
      <c r="L57" s="775">
        <f t="shared" si="16"/>
        <v>2458797.7999999998</v>
      </c>
      <c r="M57" s="775">
        <f t="shared" si="16"/>
        <v>2768527.12</v>
      </c>
      <c r="N57" s="775">
        <f t="shared" si="16"/>
        <v>11179797.91</v>
      </c>
      <c r="O57" s="775">
        <f t="shared" si="16"/>
        <v>46250882.778068818</v>
      </c>
      <c r="P57" s="898"/>
      <c r="Q57" s="898"/>
    </row>
    <row r="58" spans="2:24" ht="18.75" customHeight="1">
      <c r="B58" s="281" t="s">
        <v>607</v>
      </c>
      <c r="C58" s="280">
        <f>+C18+C23+C28+C33+C38+C43+C48+C53</f>
        <v>5078157.8099999996</v>
      </c>
      <c r="D58" s="280">
        <f t="shared" ref="D58:O58" si="17">+D18+D23+D28+D33+D38+D43+D48+D53</f>
        <v>2266536.64</v>
      </c>
      <c r="E58" s="280">
        <f t="shared" si="17"/>
        <v>2646242.7399999998</v>
      </c>
      <c r="F58" s="280">
        <f t="shared" si="17"/>
        <v>2311529.96</v>
      </c>
      <c r="G58" s="280">
        <f t="shared" si="17"/>
        <v>3106120.42</v>
      </c>
      <c r="H58" s="280">
        <f t="shared" si="17"/>
        <v>5148875.2300000004</v>
      </c>
      <c r="I58" s="280">
        <f t="shared" si="17"/>
        <v>1252248.26</v>
      </c>
      <c r="J58" s="280">
        <f t="shared" si="17"/>
        <v>1033346.11</v>
      </c>
      <c r="K58" s="280">
        <f t="shared" si="17"/>
        <v>1702096.83</v>
      </c>
      <c r="L58" s="280">
        <f t="shared" si="17"/>
        <v>1882117.77</v>
      </c>
      <c r="M58" s="280">
        <f t="shared" si="17"/>
        <v>2338922.3200000003</v>
      </c>
      <c r="N58" s="280">
        <f t="shared" si="17"/>
        <v>9578806.4900000002</v>
      </c>
      <c r="O58" s="280">
        <f t="shared" si="17"/>
        <v>38345000.579999998</v>
      </c>
      <c r="P58" s="898"/>
      <c r="Q58" s="898"/>
    </row>
    <row r="59" spans="2:24" ht="15.75">
      <c r="B59" s="281" t="s">
        <v>665</v>
      </c>
      <c r="C59" s="280">
        <f>+C19+C24+C29+C34+C39+C44+C49+C54</f>
        <v>322850.71999999997</v>
      </c>
      <c r="D59" s="280">
        <f t="shared" ref="D59:O59" si="18">+D19+D24+D29+D34+D39+D44+D49+D54</f>
        <v>308890.71999999997</v>
      </c>
      <c r="E59" s="280">
        <f t="shared" si="18"/>
        <v>803824.72619003546</v>
      </c>
      <c r="F59" s="280">
        <f t="shared" si="18"/>
        <v>597095.4800000001</v>
      </c>
      <c r="G59" s="280">
        <f t="shared" si="18"/>
        <v>436591.30000000005</v>
      </c>
      <c r="H59" s="280">
        <f t="shared" si="18"/>
        <v>1651169.9399999995</v>
      </c>
      <c r="I59" s="280">
        <f t="shared" si="18"/>
        <v>129988.07</v>
      </c>
      <c r="J59" s="280">
        <f t="shared" si="18"/>
        <v>283026.96000000002</v>
      </c>
      <c r="K59" s="280">
        <f t="shared" si="18"/>
        <v>765168.03187878756</v>
      </c>
      <c r="L59" s="280">
        <f t="shared" si="18"/>
        <v>576680.03</v>
      </c>
      <c r="M59" s="280">
        <f t="shared" si="18"/>
        <v>429604.8</v>
      </c>
      <c r="N59" s="280">
        <f t="shared" si="18"/>
        <v>1600991.42</v>
      </c>
      <c r="O59" s="280">
        <f t="shared" si="18"/>
        <v>7905882.1980688218</v>
      </c>
      <c r="P59" s="898"/>
      <c r="Q59" s="898"/>
    </row>
    <row r="60" spans="2:24" ht="12.75" customHeight="1" thickBot="1">
      <c r="B60" s="282"/>
      <c r="C60" s="278"/>
      <c r="D60" s="278"/>
      <c r="E60" s="278"/>
      <c r="F60" s="278"/>
      <c r="G60" s="278"/>
      <c r="H60" s="278"/>
      <c r="I60" s="278"/>
      <c r="J60" s="278"/>
      <c r="K60" s="278"/>
      <c r="L60" s="278"/>
      <c r="M60" s="278"/>
      <c r="N60" s="278"/>
      <c r="O60" s="278"/>
    </row>
    <row r="61" spans="2:24" ht="7.5" customHeight="1" thickTop="1">
      <c r="B61" s="283"/>
      <c r="C61" s="284"/>
      <c r="D61" s="284"/>
      <c r="E61" s="284"/>
      <c r="F61" s="284"/>
      <c r="G61" s="284"/>
      <c r="H61" s="284"/>
      <c r="I61" s="284"/>
      <c r="J61" s="284"/>
      <c r="K61" s="284"/>
      <c r="L61" s="284"/>
      <c r="M61" s="284"/>
      <c r="N61" s="284"/>
      <c r="O61" s="284"/>
      <c r="P61" s="284"/>
      <c r="Q61" s="284"/>
      <c r="R61" s="284"/>
      <c r="S61" s="284"/>
      <c r="T61" s="284"/>
      <c r="U61" s="284"/>
      <c r="V61" s="284"/>
      <c r="W61" s="284"/>
      <c r="X61" s="284"/>
    </row>
    <row r="62" spans="2:24" ht="7.5" customHeight="1">
      <c r="B62" s="283"/>
      <c r="C62" s="344"/>
      <c r="D62" s="284"/>
      <c r="E62" s="284"/>
      <c r="F62" s="284"/>
      <c r="G62" s="284"/>
      <c r="H62" s="284"/>
      <c r="I62" s="284"/>
      <c r="J62" s="284"/>
      <c r="K62" s="284"/>
      <c r="L62" s="284"/>
      <c r="M62" s="284"/>
      <c r="N62" s="284"/>
      <c r="O62" s="284"/>
      <c r="P62" s="284"/>
      <c r="Q62" s="284"/>
      <c r="R62" s="284"/>
      <c r="S62" s="284"/>
      <c r="T62" s="284"/>
      <c r="U62" s="284"/>
      <c r="V62" s="284"/>
      <c r="W62" s="284"/>
      <c r="X62" s="284"/>
    </row>
    <row r="63" spans="2:24" ht="12.75" customHeight="1">
      <c r="B63" s="263" t="s">
        <v>739</v>
      </c>
      <c r="C63" s="286"/>
      <c r="D63" s="285"/>
      <c r="E63" s="285"/>
      <c r="F63" s="285"/>
      <c r="G63" s="285"/>
      <c r="H63" s="285"/>
      <c r="I63" s="285"/>
      <c r="J63" s="285"/>
      <c r="K63" s="285"/>
      <c r="L63" s="285"/>
      <c r="M63" s="285"/>
      <c r="N63" s="285"/>
      <c r="O63" s="285"/>
      <c r="P63" s="285"/>
      <c r="Q63" s="285"/>
      <c r="R63" s="285"/>
      <c r="S63" s="285"/>
      <c r="T63" s="285"/>
      <c r="U63" s="285"/>
      <c r="V63" s="285"/>
      <c r="W63" s="285"/>
      <c r="X63" s="285"/>
    </row>
  </sheetData>
  <customSheetViews>
    <customSheetView guid="{AE035438-BA58-480D-90AC-43CF75BC256A}" scale="85" showPageBreaks="1" fitToPage="1" printArea="1" showRuler="0">
      <selection activeCell="B5" sqref="B5:Q5"/>
      <pageMargins left="0.17" right="0.21" top="0.17" bottom="0.19685039370078741" header="0" footer="0.17"/>
      <printOptions horizontalCentered="1"/>
      <pageSetup paperSize="9" scale="38" orientation="landscape" r:id="rId1"/>
      <headerFooter alignWithMargins="0"/>
    </customSheetView>
  </customSheetViews>
  <mergeCells count="5">
    <mergeCell ref="B14:B15"/>
    <mergeCell ref="C14:N14"/>
    <mergeCell ref="B8:O8"/>
    <mergeCell ref="B9:O9"/>
    <mergeCell ref="B10:O10"/>
  </mergeCells>
  <phoneticPr fontId="47" type="noConversion"/>
  <hyperlinks>
    <hyperlink ref="A1" location="INDICE!A1" display="Indice"/>
  </hyperlinks>
  <printOptions horizontalCentered="1"/>
  <pageMargins left="0.19685039370078741" right="0" top="0.15748031496062992" bottom="0.19685039370078741" header="0" footer="0.15748031496062992"/>
  <pageSetup paperSize="9" scale="42" orientation="landscape" r:id="rId2"/>
  <headerFooter alignWithMargins="0">
    <oddFooter>&amp;LA.3.1</oddFooter>
  </headerFooter>
</worksheet>
</file>

<file path=xl/worksheets/sheet20.xml><?xml version="1.0" encoding="utf-8"?>
<worksheet xmlns="http://schemas.openxmlformats.org/spreadsheetml/2006/main" xmlns:r="http://schemas.openxmlformats.org/officeDocument/2006/relationships">
  <sheetPr codeName="Hoja34" enableFormatConditionsCalculation="0">
    <pageSetUpPr fitToPage="1"/>
  </sheetPr>
  <dimension ref="A1:BG272"/>
  <sheetViews>
    <sheetView view="pageBreakPreview" topLeftCell="A95" zoomScale="75" zoomScaleNormal="75" zoomScaleSheetLayoutView="75" workbookViewId="0">
      <selection activeCell="B132" sqref="B132"/>
    </sheetView>
  </sheetViews>
  <sheetFormatPr baseColWidth="10" defaultColWidth="9.140625" defaultRowHeight="12.75"/>
  <cols>
    <col min="1" max="1" width="7.140625" style="346" customWidth="1"/>
    <col min="2" max="2" width="48" style="403" customWidth="1"/>
    <col min="3" max="5" width="12.5703125" style="403" hidden="1" customWidth="1"/>
    <col min="6" max="9" width="10.7109375" style="403" customWidth="1"/>
    <col min="10" max="17" width="9.28515625" style="403" bestFit="1" customWidth="1"/>
    <col min="18" max="18" width="9.85546875" style="403" bestFit="1" customWidth="1"/>
    <col min="19" max="19" width="9.140625" style="403"/>
    <col min="20" max="51" width="9.140625" style="39"/>
    <col min="52" max="16384" width="9.140625" style="403"/>
  </cols>
  <sheetData>
    <row r="1" spans="1:20">
      <c r="A1" s="224" t="s">
        <v>472</v>
      </c>
      <c r="B1" s="39"/>
      <c r="C1" s="39"/>
      <c r="D1" s="39"/>
      <c r="E1" s="39"/>
      <c r="F1" s="39"/>
      <c r="G1" s="39"/>
      <c r="H1" s="39"/>
      <c r="I1" s="39"/>
      <c r="J1" s="39"/>
      <c r="K1" s="39"/>
      <c r="L1" s="39"/>
      <c r="M1" s="39"/>
      <c r="N1" s="39"/>
      <c r="O1" s="39"/>
      <c r="P1" s="39"/>
      <c r="Q1" s="39"/>
      <c r="R1" s="39"/>
      <c r="S1" s="39"/>
    </row>
    <row r="2" spans="1:20">
      <c r="A2" s="53"/>
      <c r="B2" s="39"/>
      <c r="C2" s="39"/>
      <c r="D2" s="39"/>
      <c r="E2" s="39"/>
      <c r="F2" s="39"/>
      <c r="G2" s="39"/>
      <c r="H2" s="39"/>
      <c r="I2" s="39"/>
      <c r="J2" s="39"/>
      <c r="K2" s="39"/>
      <c r="L2" s="39"/>
      <c r="M2" s="39"/>
      <c r="N2" s="39"/>
      <c r="O2" s="39"/>
      <c r="P2" s="39"/>
      <c r="Q2" s="39"/>
      <c r="R2" s="39"/>
      <c r="S2" s="39"/>
    </row>
    <row r="3" spans="1:20" ht="14.25">
      <c r="A3" s="53"/>
      <c r="B3" s="32" t="s">
        <v>662</v>
      </c>
      <c r="C3" s="225"/>
      <c r="D3" s="39"/>
      <c r="E3" s="39"/>
      <c r="F3" s="39"/>
      <c r="G3" s="39"/>
      <c r="H3" s="39"/>
      <c r="I3" s="39"/>
      <c r="J3" s="39"/>
      <c r="K3" s="39"/>
      <c r="L3" s="39"/>
      <c r="M3" s="39"/>
      <c r="N3" s="39"/>
      <c r="O3" s="39"/>
      <c r="P3" s="39"/>
      <c r="Q3" s="39"/>
      <c r="R3" s="39"/>
      <c r="S3" s="39"/>
    </row>
    <row r="4" spans="1:20" ht="14.25">
      <c r="A4" s="53"/>
      <c r="B4" s="31" t="s">
        <v>663</v>
      </c>
      <c r="C4" s="225"/>
      <c r="D4" s="39"/>
      <c r="E4" s="39"/>
      <c r="F4" s="39"/>
      <c r="G4" s="39"/>
      <c r="H4" s="39"/>
      <c r="I4" s="39"/>
      <c r="J4" s="39"/>
      <c r="K4" s="39"/>
      <c r="L4" s="39"/>
      <c r="M4" s="39"/>
      <c r="N4" s="39"/>
      <c r="O4" s="39"/>
      <c r="P4" s="39"/>
      <c r="Q4" s="39"/>
      <c r="R4" s="39"/>
      <c r="S4" s="39"/>
    </row>
    <row r="5" spans="1:20" s="43" customFormat="1" ht="13.5" thickBot="1">
      <c r="A5" s="53"/>
      <c r="B5" s="225"/>
      <c r="C5" s="225"/>
    </row>
    <row r="6" spans="1:20" s="43" customFormat="1" ht="16.5" customHeight="1" thickBot="1">
      <c r="A6" s="53"/>
      <c r="B6" s="1214" t="s">
        <v>105</v>
      </c>
      <c r="C6" s="1215"/>
      <c r="D6" s="1215"/>
      <c r="E6" s="1215"/>
      <c r="F6" s="1215"/>
      <c r="G6" s="1215"/>
      <c r="H6" s="1215"/>
      <c r="I6" s="1215"/>
      <c r="J6" s="1215"/>
      <c r="K6" s="1215"/>
      <c r="L6" s="1215"/>
      <c r="M6" s="1215"/>
      <c r="N6" s="1215"/>
      <c r="O6" s="1215"/>
      <c r="P6" s="1215"/>
      <c r="Q6" s="1215"/>
      <c r="R6" s="1216"/>
    </row>
    <row r="7" spans="1:20" s="43" customFormat="1">
      <c r="A7" s="53"/>
      <c r="B7" s="38"/>
      <c r="C7" s="91"/>
    </row>
    <row r="8" spans="1:20" s="43" customFormat="1" ht="13.5" thickBot="1">
      <c r="A8" s="53"/>
      <c r="B8" s="6" t="s">
        <v>804</v>
      </c>
      <c r="C8" s="698"/>
    </row>
    <row r="9" spans="1:20" s="43" customFormat="1" ht="14.25" thickTop="1" thickBot="1">
      <c r="A9" s="53"/>
      <c r="B9" s="38"/>
      <c r="C9" s="585">
        <v>41456</v>
      </c>
      <c r="D9" s="585">
        <v>41487</v>
      </c>
      <c r="E9" s="585">
        <v>41518</v>
      </c>
      <c r="F9" s="585">
        <v>41640</v>
      </c>
      <c r="G9" s="585">
        <v>41671</v>
      </c>
      <c r="H9" s="585">
        <v>41699</v>
      </c>
      <c r="I9" s="585">
        <v>41730</v>
      </c>
      <c r="J9" s="585">
        <v>41760</v>
      </c>
      <c r="K9" s="585">
        <v>41791</v>
      </c>
      <c r="L9" s="585">
        <v>41821</v>
      </c>
      <c r="M9" s="585">
        <v>41852</v>
      </c>
      <c r="N9" s="585">
        <v>41883</v>
      </c>
      <c r="O9" s="585">
        <v>41913</v>
      </c>
      <c r="P9" s="585">
        <v>41944</v>
      </c>
      <c r="Q9" s="585">
        <v>41974</v>
      </c>
      <c r="R9" s="256">
        <v>2014</v>
      </c>
    </row>
    <row r="10" spans="1:20" s="43" customFormat="1" ht="14.25" thickTop="1" thickBot="1">
      <c r="A10" s="53"/>
      <c r="B10" s="38"/>
      <c r="C10" s="91"/>
    </row>
    <row r="11" spans="1:20" s="43" customFormat="1" ht="13.5" thickBot="1">
      <c r="A11" s="53"/>
      <c r="B11" s="1209" t="s">
        <v>136</v>
      </c>
      <c r="C11" s="1210"/>
      <c r="D11" s="1210"/>
      <c r="E11" s="1210"/>
      <c r="F11" s="1210"/>
      <c r="G11" s="1210"/>
      <c r="H11" s="1210"/>
      <c r="I11" s="1210"/>
      <c r="J11" s="1210"/>
      <c r="K11" s="1210"/>
      <c r="L11" s="1210"/>
      <c r="M11" s="1210"/>
      <c r="N11" s="1210"/>
      <c r="O11" s="1210"/>
      <c r="P11" s="1210"/>
      <c r="Q11" s="1210"/>
      <c r="R11" s="1211"/>
    </row>
    <row r="12" spans="1:20" s="675" customFormat="1" ht="13.5" thickBot="1">
      <c r="A12" s="674"/>
      <c r="B12" s="38"/>
      <c r="C12" s="91"/>
    </row>
    <row r="13" spans="1:20" ht="15" thickBot="1">
      <c r="B13" s="227" t="s">
        <v>137</v>
      </c>
      <c r="C13" s="228">
        <f>+[12]A.3.2!I13</f>
        <v>2393.4299481056269</v>
      </c>
      <c r="D13" s="228">
        <f>+[12]A.3.2!J13</f>
        <v>1247.745176228377</v>
      </c>
      <c r="E13" s="228">
        <f>+[12]A.3.2!K13</f>
        <v>4485.211798194553</v>
      </c>
      <c r="F13" s="228">
        <f>SUM(F14:F15)</f>
        <v>5078.1578071714739</v>
      </c>
      <c r="G13" s="228">
        <f t="shared" ref="G13:R13" si="0">SUM(G14:G15)</f>
        <v>2266.5366342934772</v>
      </c>
      <c r="H13" s="228">
        <f t="shared" si="0"/>
        <v>2646.242729661617</v>
      </c>
      <c r="I13" s="228">
        <f t="shared" si="0"/>
        <v>2311.5299588862154</v>
      </c>
      <c r="J13" s="228">
        <f t="shared" si="0"/>
        <v>3106.1204143427331</v>
      </c>
      <c r="K13" s="228">
        <f t="shared" si="0"/>
        <v>5148.8752138498485</v>
      </c>
      <c r="L13" s="228">
        <f t="shared" si="0"/>
        <v>1252.2482565950702</v>
      </c>
      <c r="M13" s="228">
        <f t="shared" si="0"/>
        <v>1033.3460951841007</v>
      </c>
      <c r="N13" s="228">
        <f t="shared" si="0"/>
        <v>1702.0968116199947</v>
      </c>
      <c r="O13" s="228">
        <f t="shared" si="0"/>
        <v>1882.1177850414851</v>
      </c>
      <c r="P13" s="228">
        <f t="shared" si="0"/>
        <v>2338.9223229455924</v>
      </c>
      <c r="Q13" s="228">
        <f t="shared" si="0"/>
        <v>9578.8064927190517</v>
      </c>
      <c r="R13" s="228">
        <f t="shared" si="0"/>
        <v>38345.000522310656</v>
      </c>
      <c r="S13" s="39"/>
    </row>
    <row r="14" spans="1:20" ht="13.5">
      <c r="A14" s="53"/>
      <c r="B14" s="229" t="s">
        <v>138</v>
      </c>
      <c r="C14" s="230">
        <f>+[12]A.3.2!I14</f>
        <v>1179.1669623199703</v>
      </c>
      <c r="D14" s="230">
        <f>+[12]A.3.2!J14</f>
        <v>705.85104096065334</v>
      </c>
      <c r="E14" s="230">
        <f>+[12]A.3.2!K14</f>
        <v>1358.211278317001</v>
      </c>
      <c r="F14" s="230">
        <v>468.43036812375402</v>
      </c>
      <c r="G14" s="230">
        <v>1156.0191727023464</v>
      </c>
      <c r="H14" s="230">
        <v>1510.3199883333846</v>
      </c>
      <c r="I14" s="230">
        <v>1672.9915281439962</v>
      </c>
      <c r="J14" s="230">
        <v>1058.1199202576292</v>
      </c>
      <c r="K14" s="230">
        <v>1323.4166538874404</v>
      </c>
      <c r="L14" s="230">
        <v>792.33414836620148</v>
      </c>
      <c r="M14" s="230">
        <v>509.8961696058887</v>
      </c>
      <c r="N14" s="230">
        <v>637.0814902853856</v>
      </c>
      <c r="O14" s="230">
        <v>1242.9911284227881</v>
      </c>
      <c r="P14" s="230">
        <v>1842.3460856198435</v>
      </c>
      <c r="Q14" s="230">
        <v>7302.560956908449</v>
      </c>
      <c r="R14" s="230">
        <v>19516.507610657107</v>
      </c>
      <c r="S14" s="39"/>
    </row>
    <row r="15" spans="1:20" ht="13.5">
      <c r="A15" s="53"/>
      <c r="B15" s="229" t="s">
        <v>139</v>
      </c>
      <c r="C15" s="230">
        <f>+C13-C14</f>
        <v>1214.2629857856566</v>
      </c>
      <c r="D15" s="230">
        <f>+D13-D14</f>
        <v>541.89413526772364</v>
      </c>
      <c r="E15" s="230">
        <f>+E13-E14</f>
        <v>3127.0005198775521</v>
      </c>
      <c r="F15" s="230">
        <v>4609.7274390477196</v>
      </c>
      <c r="G15" s="230">
        <v>1110.5174615911308</v>
      </c>
      <c r="H15" s="230">
        <v>1135.9227413282324</v>
      </c>
      <c r="I15" s="230">
        <v>638.53843074221913</v>
      </c>
      <c r="J15" s="230">
        <v>2048.000494085104</v>
      </c>
      <c r="K15" s="230">
        <v>3825.4585599624079</v>
      </c>
      <c r="L15" s="230">
        <v>459.91410822886871</v>
      </c>
      <c r="M15" s="230">
        <v>523.44992557821206</v>
      </c>
      <c r="N15" s="230">
        <v>1065.0153213346091</v>
      </c>
      <c r="O15" s="230">
        <v>639.1266566186971</v>
      </c>
      <c r="P15" s="230">
        <v>496.57623732574893</v>
      </c>
      <c r="Q15" s="230">
        <v>2276.2455358106026</v>
      </c>
      <c r="R15" s="230">
        <v>18828.49291165355</v>
      </c>
      <c r="S15" s="39"/>
    </row>
    <row r="16" spans="1:20" s="675" customFormat="1" ht="13.5" thickBot="1">
      <c r="A16" s="53"/>
      <c r="B16" s="38"/>
      <c r="C16" s="39"/>
      <c r="F16" s="231"/>
      <c r="G16" s="231"/>
      <c r="H16" s="231"/>
      <c r="I16" s="231"/>
      <c r="J16" s="231"/>
      <c r="K16" s="231"/>
      <c r="L16" s="231"/>
      <c r="M16" s="231"/>
      <c r="N16" s="231"/>
      <c r="O16" s="231"/>
      <c r="P16" s="231"/>
      <c r="Q16" s="231"/>
      <c r="R16" s="231"/>
      <c r="T16" s="39"/>
    </row>
    <row r="17" spans="1:20" s="39" customFormat="1" ht="13.5" thickBot="1">
      <c r="A17" s="53"/>
      <c r="B17" s="232" t="s">
        <v>117</v>
      </c>
      <c r="C17" s="233">
        <f>+C18+C22+C25+C35+C36+C39+C42</f>
        <v>1412.3219922848061</v>
      </c>
      <c r="D17" s="233">
        <f>+D18+D22+D25+D35+D36+D39+D42</f>
        <v>723.47231232515833</v>
      </c>
      <c r="E17" s="233">
        <f>+E18+E22+E25+E35+E36+E39+E42</f>
        <v>1204.2628446351528</v>
      </c>
      <c r="F17" s="233">
        <v>1771.2730311949219</v>
      </c>
      <c r="G17" s="233">
        <v>1802.7107461256628</v>
      </c>
      <c r="H17" s="233">
        <v>1444.9313918364251</v>
      </c>
      <c r="I17" s="233">
        <v>1591.7491991098373</v>
      </c>
      <c r="J17" s="233">
        <v>2909.2008346042317</v>
      </c>
      <c r="K17" s="233">
        <v>4835.5317620162705</v>
      </c>
      <c r="L17" s="233">
        <v>1098.7559147808142</v>
      </c>
      <c r="M17" s="233">
        <v>663.90191461750624</v>
      </c>
      <c r="N17" s="233">
        <v>1056.8454645102388</v>
      </c>
      <c r="O17" s="233">
        <v>1681.2808385731885</v>
      </c>
      <c r="P17" s="233">
        <v>2109.1950719408751</v>
      </c>
      <c r="Q17" s="233">
        <v>9266.7665219466617</v>
      </c>
      <c r="R17" s="233">
        <v>30232.142691256631</v>
      </c>
    </row>
    <row r="18" spans="1:20" s="39" customFormat="1">
      <c r="A18" s="53"/>
      <c r="B18" s="703" t="s">
        <v>140</v>
      </c>
      <c r="C18" s="235">
        <f>+C19+C20+C21</f>
        <v>75.754346933999997</v>
      </c>
      <c r="D18" s="235">
        <f>+D19+D20+D21</f>
        <v>157.66794582162353</v>
      </c>
      <c r="E18" s="235">
        <f>+E19+E20+E21</f>
        <v>192.41650334449963</v>
      </c>
      <c r="F18" s="235">
        <v>81.063480477999974</v>
      </c>
      <c r="G18" s="235">
        <v>144.5290125867439</v>
      </c>
      <c r="H18" s="235">
        <v>198.587803528866</v>
      </c>
      <c r="I18" s="235">
        <v>168.19207382630276</v>
      </c>
      <c r="J18" s="235">
        <v>125.132935031</v>
      </c>
      <c r="K18" s="235">
        <v>182.28416614827842</v>
      </c>
      <c r="L18" s="235">
        <v>72.990531550999989</v>
      </c>
      <c r="M18" s="235">
        <v>144.07469569074391</v>
      </c>
      <c r="N18" s="235">
        <v>182.62435605291068</v>
      </c>
      <c r="O18" s="235">
        <v>175.85583367230274</v>
      </c>
      <c r="P18" s="235">
        <v>118.48405587600001</v>
      </c>
      <c r="Q18" s="235">
        <v>184.68366759742506</v>
      </c>
      <c r="R18" s="235">
        <v>1778.5026120395735</v>
      </c>
    </row>
    <row r="19" spans="1:20" s="39" customFormat="1">
      <c r="A19" s="53"/>
      <c r="B19" s="236" t="s">
        <v>141</v>
      </c>
      <c r="C19" s="237">
        <f>+[12]A.3.2!I19</f>
        <v>31.360613463999996</v>
      </c>
      <c r="D19" s="237">
        <f>+[12]A.3.2!J19</f>
        <v>68.151033069999997</v>
      </c>
      <c r="E19" s="237">
        <f>+[12]A.3.2!K19</f>
        <v>59.237386069499657</v>
      </c>
      <c r="F19" s="237">
        <v>31.622914709999996</v>
      </c>
      <c r="G19" s="237">
        <v>54.751033069999998</v>
      </c>
      <c r="H19" s="237">
        <v>63.925150071865993</v>
      </c>
      <c r="I19" s="237">
        <v>125.37342043500001</v>
      </c>
      <c r="J19" s="237">
        <v>7.9359202600000005</v>
      </c>
      <c r="K19" s="237">
        <v>44.34929786</v>
      </c>
      <c r="L19" s="237">
        <v>31.65086707</v>
      </c>
      <c r="M19" s="237">
        <v>54.051058260000005</v>
      </c>
      <c r="N19" s="237">
        <v>63.643621517910674</v>
      </c>
      <c r="O19" s="237">
        <v>131.534162047</v>
      </c>
      <c r="P19" s="237">
        <v>7.9359202600000005</v>
      </c>
      <c r="Q19" s="237">
        <v>44.345497860000002</v>
      </c>
      <c r="R19" s="237">
        <v>661.11886342177661</v>
      </c>
    </row>
    <row r="20" spans="1:20" s="39" customFormat="1">
      <c r="A20" s="53"/>
      <c r="B20" s="238" t="s">
        <v>142</v>
      </c>
      <c r="C20" s="239">
        <f>+[12]A.3.2!I20</f>
        <v>42.593733470000004</v>
      </c>
      <c r="D20" s="239">
        <f>+[12]A.3.2!J20</f>
        <v>77.776385711623533</v>
      </c>
      <c r="E20" s="239">
        <f>+[12]A.3.2!K20</f>
        <v>129.14557901499998</v>
      </c>
      <c r="F20" s="239">
        <v>45.889093547999991</v>
      </c>
      <c r="G20" s="239">
        <v>78.037452416743889</v>
      </c>
      <c r="H20" s="239">
        <v>130.629115197</v>
      </c>
      <c r="I20" s="239">
        <v>42.436749479999989</v>
      </c>
      <c r="J20" s="239">
        <v>87.628089470999996</v>
      </c>
      <c r="K20" s="239">
        <v>83.501414019999999</v>
      </c>
      <c r="L20" s="239">
        <v>37.788192260999992</v>
      </c>
      <c r="M20" s="239">
        <v>78.197227887743892</v>
      </c>
      <c r="N20" s="239">
        <v>114.94719627500001</v>
      </c>
      <c r="O20" s="239">
        <v>43.939767713999991</v>
      </c>
      <c r="P20" s="239">
        <v>92.496016196000014</v>
      </c>
      <c r="Q20" s="239">
        <v>83.656374040000003</v>
      </c>
      <c r="R20" s="239">
        <v>919.14668850648786</v>
      </c>
    </row>
    <row r="21" spans="1:20" s="39" customFormat="1">
      <c r="A21" s="53"/>
      <c r="B21" s="238" t="s">
        <v>143</v>
      </c>
      <c r="C21" s="239">
        <f>+[12]A.3.2!I21</f>
        <v>1.8</v>
      </c>
      <c r="D21" s="239">
        <f>+[12]A.3.2!J21</f>
        <v>11.740527039999998</v>
      </c>
      <c r="E21" s="239">
        <f>+[12]A.3.2!K21</f>
        <v>4.0335382599999994</v>
      </c>
      <c r="F21" s="239">
        <v>3.55147222</v>
      </c>
      <c r="G21" s="239">
        <v>11.740527099999998</v>
      </c>
      <c r="H21" s="239">
        <v>4.0335382599999994</v>
      </c>
      <c r="I21" s="239">
        <v>0.38190391130274098</v>
      </c>
      <c r="J21" s="239">
        <v>29.5689253</v>
      </c>
      <c r="K21" s="239">
        <v>54.433454268278403</v>
      </c>
      <c r="L21" s="239">
        <v>3.55147222</v>
      </c>
      <c r="M21" s="239">
        <v>11.826409542999999</v>
      </c>
      <c r="N21" s="239">
        <v>4.0335382599999994</v>
      </c>
      <c r="O21" s="239">
        <v>0.38190391130274098</v>
      </c>
      <c r="P21" s="239">
        <v>18.05211942</v>
      </c>
      <c r="Q21" s="239">
        <v>56.681795697425052</v>
      </c>
      <c r="R21" s="239">
        <v>198.23706011130895</v>
      </c>
    </row>
    <row r="22" spans="1:20" s="676" customFormat="1">
      <c r="A22" s="53"/>
      <c r="B22" s="240" t="s">
        <v>146</v>
      </c>
      <c r="C22" s="241">
        <f>+C23+C24</f>
        <v>1.9568319994532628</v>
      </c>
      <c r="D22" s="241">
        <f>+D23+D24</f>
        <v>1.9889872380333777</v>
      </c>
      <c r="E22" s="241">
        <f>+E23+E24</f>
        <v>1.9889717190629594</v>
      </c>
      <c r="F22" s="241">
        <v>0</v>
      </c>
      <c r="G22" s="241">
        <v>4.0147548206551954E-2</v>
      </c>
      <c r="H22" s="241">
        <v>4.0147548206551954E-2</v>
      </c>
      <c r="I22" s="241">
        <v>4.0147548206551954E-2</v>
      </c>
      <c r="J22" s="241">
        <v>4.0147548206551954E-2</v>
      </c>
      <c r="K22" s="241">
        <v>4.0147548206551954E-2</v>
      </c>
      <c r="L22" s="241">
        <v>4.0147548206551954E-2</v>
      </c>
      <c r="M22" s="241">
        <v>4.0147548206551954E-2</v>
      </c>
      <c r="N22" s="241">
        <v>4.0147548206551954E-2</v>
      </c>
      <c r="O22" s="241">
        <v>4.0147548206551954E-2</v>
      </c>
      <c r="P22" s="241">
        <v>4.0147548206551954E-2</v>
      </c>
      <c r="Q22" s="241">
        <v>4.0147548206551954E-2</v>
      </c>
      <c r="R22" s="241">
        <v>0.44162303027207156</v>
      </c>
      <c r="T22" s="39"/>
    </row>
    <row r="23" spans="1:20" s="676" customFormat="1">
      <c r="A23" s="53"/>
      <c r="B23" s="236" t="s">
        <v>147</v>
      </c>
      <c r="C23" s="237">
        <f>+[12]A.3.2!I23</f>
        <v>1.954406810143686</v>
      </c>
      <c r="D23" s="237">
        <f>+[12]A.3.2!J23</f>
        <v>1.982618513089057</v>
      </c>
      <c r="E23" s="237">
        <f>+[12]A.3.2!K23</f>
        <v>1.9826185434876069</v>
      </c>
      <c r="F23" s="237">
        <v>0</v>
      </c>
      <c r="G23" s="237">
        <v>3.6902035248416697E-2</v>
      </c>
      <c r="H23" s="237">
        <v>3.6902035248416697E-2</v>
      </c>
      <c r="I23" s="237">
        <v>3.6902035248416697E-2</v>
      </c>
      <c r="J23" s="237">
        <v>3.6902035248416697E-2</v>
      </c>
      <c r="K23" s="237">
        <v>3.6902035248416697E-2</v>
      </c>
      <c r="L23" s="237">
        <v>3.6902035248416697E-2</v>
      </c>
      <c r="M23" s="237">
        <v>3.6902035248416697E-2</v>
      </c>
      <c r="N23" s="237">
        <v>3.6902035248416697E-2</v>
      </c>
      <c r="O23" s="237">
        <v>3.6902035248416697E-2</v>
      </c>
      <c r="P23" s="237">
        <v>3.6902035248416697E-2</v>
      </c>
      <c r="Q23" s="237">
        <v>3.6902035248416697E-2</v>
      </c>
      <c r="R23" s="237">
        <v>0.4059223877325836</v>
      </c>
      <c r="T23" s="39"/>
    </row>
    <row r="24" spans="1:20" s="39" customFormat="1">
      <c r="A24" s="53"/>
      <c r="B24" s="242" t="s">
        <v>148</v>
      </c>
      <c r="C24" s="243">
        <f>+[12]A.3.2!I24</f>
        <v>2.4251893095768372E-3</v>
      </c>
      <c r="D24" s="243">
        <f>+[12]A.3.2!J24</f>
        <v>6.3687249443207129E-3</v>
      </c>
      <c r="E24" s="243">
        <f>+[12]A.3.2!K24</f>
        <v>6.3531755753526362E-3</v>
      </c>
      <c r="F24" s="243">
        <v>0</v>
      </c>
      <c r="G24" s="243">
        <v>3.2455129581352559E-3</v>
      </c>
      <c r="H24" s="243">
        <v>3.2455129581352559E-3</v>
      </c>
      <c r="I24" s="243">
        <v>3.2455129581352559E-3</v>
      </c>
      <c r="J24" s="243">
        <v>3.2455129581352559E-3</v>
      </c>
      <c r="K24" s="243">
        <v>3.2455129581352559E-3</v>
      </c>
      <c r="L24" s="243">
        <v>3.2455129581352559E-3</v>
      </c>
      <c r="M24" s="243">
        <v>3.2455129581352559E-3</v>
      </c>
      <c r="N24" s="243">
        <v>3.2455129581352559E-3</v>
      </c>
      <c r="O24" s="243">
        <v>3.2455129581352559E-3</v>
      </c>
      <c r="P24" s="243">
        <v>3.2455129581352559E-3</v>
      </c>
      <c r="Q24" s="243">
        <v>3.2455129581352559E-3</v>
      </c>
      <c r="R24" s="243">
        <v>3.5700642539487827E-2</v>
      </c>
    </row>
    <row r="25" spans="1:20" s="39" customFormat="1">
      <c r="A25" s="53"/>
      <c r="B25" s="240" t="s">
        <v>149</v>
      </c>
      <c r="C25" s="241">
        <f>+C26+C27+C32</f>
        <v>233.66342281418531</v>
      </c>
      <c r="D25" s="241">
        <f>+D26+D27+D32</f>
        <v>236.48470097700763</v>
      </c>
      <c r="E25" s="241">
        <f>+E26+E27+E32</f>
        <v>239.90417888622278</v>
      </c>
      <c r="F25" s="241">
        <v>318.71925591388612</v>
      </c>
      <c r="G25" s="241">
        <v>253.18587861680041</v>
      </c>
      <c r="H25" s="241">
        <v>256.01350559021284</v>
      </c>
      <c r="I25" s="241">
        <v>250.85539417557627</v>
      </c>
      <c r="J25" s="241">
        <v>253.18907458560497</v>
      </c>
      <c r="K25" s="241">
        <v>238.08349519983543</v>
      </c>
      <c r="L25" s="241">
        <v>238.07578928381707</v>
      </c>
      <c r="M25" s="241">
        <v>240.40690619259198</v>
      </c>
      <c r="N25" s="241">
        <v>243.23460865989918</v>
      </c>
      <c r="O25" s="241">
        <v>238.07916853605425</v>
      </c>
      <c r="P25" s="241">
        <v>240.40649863940899</v>
      </c>
      <c r="Q25" s="241">
        <v>238.08449753792564</v>
      </c>
      <c r="R25" s="241">
        <v>3008.3340729316128</v>
      </c>
    </row>
    <row r="26" spans="1:20" s="676" customFormat="1">
      <c r="A26" s="53"/>
      <c r="B26" s="236" t="s">
        <v>147</v>
      </c>
      <c r="C26" s="237">
        <f>+[12]A.3.2!I26</f>
        <v>0</v>
      </c>
      <c r="D26" s="237">
        <f>+[12]A.3.2!J26</f>
        <v>0</v>
      </c>
      <c r="E26" s="237">
        <f>+[12]A.3.2!K26</f>
        <v>0</v>
      </c>
      <c r="F26" s="237">
        <v>0</v>
      </c>
      <c r="G26" s="237">
        <v>0</v>
      </c>
      <c r="H26" s="237">
        <v>0</v>
      </c>
      <c r="I26" s="237">
        <v>0</v>
      </c>
      <c r="J26" s="237">
        <v>0</v>
      </c>
      <c r="K26" s="237">
        <v>0</v>
      </c>
      <c r="L26" s="237">
        <v>0</v>
      </c>
      <c r="M26" s="237">
        <v>0</v>
      </c>
      <c r="N26" s="237">
        <v>0</v>
      </c>
      <c r="O26" s="237">
        <v>0</v>
      </c>
      <c r="P26" s="237">
        <v>0</v>
      </c>
      <c r="Q26" s="237">
        <v>0</v>
      </c>
      <c r="R26" s="237">
        <v>0</v>
      </c>
      <c r="T26" s="39"/>
    </row>
    <row r="27" spans="1:20" s="676" customFormat="1">
      <c r="A27" s="53"/>
      <c r="B27" s="238" t="s">
        <v>148</v>
      </c>
      <c r="C27" s="239">
        <f>+C28+C29+C30+C31</f>
        <v>233.65274168522643</v>
      </c>
      <c r="D27" s="239">
        <f>+D28+D29+D30+D31</f>
        <v>236.47381762063844</v>
      </c>
      <c r="E27" s="239">
        <f>+E28+E29+E30+E31</f>
        <v>239.88562184298442</v>
      </c>
      <c r="F27" s="239">
        <v>318.70804414506978</v>
      </c>
      <c r="G27" s="239">
        <v>253.1742786397792</v>
      </c>
      <c r="H27" s="239">
        <v>255.99329430455455</v>
      </c>
      <c r="I27" s="239">
        <v>250.84335437356236</v>
      </c>
      <c r="J27" s="239">
        <v>253.17427865204724</v>
      </c>
      <c r="K27" s="239">
        <v>238.06412828400556</v>
      </c>
      <c r="L27" s="239">
        <v>238.06412828400556</v>
      </c>
      <c r="M27" s="239">
        <v>240.3950525502224</v>
      </c>
      <c r="N27" s="239">
        <v>243.21406821499775</v>
      </c>
      <c r="O27" s="239">
        <v>238.06412828400556</v>
      </c>
      <c r="P27" s="239">
        <v>240.3950525502224</v>
      </c>
      <c r="Q27" s="239">
        <v>238.06412831774267</v>
      </c>
      <c r="R27" s="239">
        <v>3008.1539366002153</v>
      </c>
      <c r="T27" s="39"/>
    </row>
    <row r="28" spans="1:20" s="39" customFormat="1">
      <c r="A28" s="53"/>
      <c r="B28" s="287" t="s">
        <v>205</v>
      </c>
      <c r="C28" s="244">
        <f>+[12]A.3.2!I28</f>
        <v>0</v>
      </c>
      <c r="D28" s="244">
        <f>+[12]A.3.2!J28</f>
        <v>0</v>
      </c>
      <c r="E28" s="244">
        <f>+[12]A.3.2!K28</f>
        <v>0</v>
      </c>
      <c r="F28" s="244">
        <v>67.864689771507429</v>
      </c>
      <c r="G28" s="244">
        <v>0</v>
      </c>
      <c r="H28" s="244">
        <v>0</v>
      </c>
      <c r="I28" s="244">
        <v>0</v>
      </c>
      <c r="J28" s="244">
        <v>0</v>
      </c>
      <c r="K28" s="244">
        <v>0</v>
      </c>
      <c r="L28" s="244">
        <v>0</v>
      </c>
      <c r="M28" s="244">
        <v>0</v>
      </c>
      <c r="N28" s="244">
        <v>0</v>
      </c>
      <c r="O28" s="244">
        <v>0</v>
      </c>
      <c r="P28" s="244">
        <v>0</v>
      </c>
      <c r="Q28" s="244">
        <v>0</v>
      </c>
      <c r="R28" s="244">
        <v>67.864689771507429</v>
      </c>
    </row>
    <row r="29" spans="1:20" s="39" customFormat="1">
      <c r="A29" s="53"/>
      <c r="B29" s="287" t="s">
        <v>206</v>
      </c>
      <c r="C29" s="244">
        <f>+[12]A.3.2!I29</f>
        <v>0</v>
      </c>
      <c r="D29" s="244">
        <f>+[12]A.3.2!J29</f>
        <v>0</v>
      </c>
      <c r="E29" s="244">
        <f>+[12]A.3.2!K29</f>
        <v>6.2328801577579807</v>
      </c>
      <c r="F29" s="244">
        <v>0</v>
      </c>
      <c r="G29" s="244">
        <v>0</v>
      </c>
      <c r="H29" s="244">
        <v>5.1499399309921792</v>
      </c>
      <c r="I29" s="244">
        <v>0</v>
      </c>
      <c r="J29" s="244">
        <v>0</v>
      </c>
      <c r="K29" s="244">
        <v>0</v>
      </c>
      <c r="L29" s="244">
        <v>0</v>
      </c>
      <c r="M29" s="244">
        <v>0</v>
      </c>
      <c r="N29" s="244">
        <v>5.1499399309921792</v>
      </c>
      <c r="O29" s="244">
        <v>0</v>
      </c>
      <c r="P29" s="244">
        <v>0</v>
      </c>
      <c r="Q29" s="244">
        <v>0</v>
      </c>
      <c r="R29" s="244">
        <v>10.299879861984358</v>
      </c>
    </row>
    <row r="30" spans="1:20" s="39" customFormat="1">
      <c r="A30" s="53"/>
      <c r="B30" s="287" t="s">
        <v>160</v>
      </c>
      <c r="C30" s="244">
        <f>+[12]A.3.2!I30</f>
        <v>0</v>
      </c>
      <c r="D30" s="244">
        <f>+[12]A.3.2!J30</f>
        <v>0</v>
      </c>
      <c r="E30" s="244">
        <f>+[12]A.3.2!K30</f>
        <v>0</v>
      </c>
      <c r="F30" s="244">
        <v>0</v>
      </c>
      <c r="G30" s="244">
        <v>0</v>
      </c>
      <c r="H30" s="244">
        <v>0</v>
      </c>
      <c r="I30" s="244">
        <v>0</v>
      </c>
      <c r="J30" s="244">
        <v>0</v>
      </c>
      <c r="K30" s="244">
        <v>0</v>
      </c>
      <c r="L30" s="244">
        <v>0</v>
      </c>
      <c r="M30" s="244">
        <v>0</v>
      </c>
      <c r="N30" s="244">
        <v>0</v>
      </c>
      <c r="O30" s="244">
        <v>0</v>
      </c>
      <c r="P30" s="244">
        <v>0</v>
      </c>
      <c r="Q30" s="244">
        <v>0</v>
      </c>
      <c r="R30" s="244">
        <v>0</v>
      </c>
    </row>
    <row r="31" spans="1:20" s="39" customFormat="1">
      <c r="A31" s="53"/>
      <c r="B31" s="287" t="s">
        <v>207</v>
      </c>
      <c r="C31" s="244">
        <f>+[12]A.3.2!I31</f>
        <v>233.65274168522643</v>
      </c>
      <c r="D31" s="244">
        <f>+[12]A.3.2!J31</f>
        <v>236.47381762063844</v>
      </c>
      <c r="E31" s="244">
        <f>+[12]A.3.2!K31</f>
        <v>233.65274168522643</v>
      </c>
      <c r="F31" s="244">
        <v>250.84335437356236</v>
      </c>
      <c r="G31" s="244">
        <v>253.1742786397792</v>
      </c>
      <c r="H31" s="244">
        <v>250.84335437356236</v>
      </c>
      <c r="I31" s="244">
        <v>250.84335437356236</v>
      </c>
      <c r="J31" s="244">
        <v>253.17427865204724</v>
      </c>
      <c r="K31" s="244">
        <v>238.06412828400556</v>
      </c>
      <c r="L31" s="244">
        <v>238.06412828400556</v>
      </c>
      <c r="M31" s="244">
        <v>240.3950525502224</v>
      </c>
      <c r="N31" s="244">
        <v>238.06412828400556</v>
      </c>
      <c r="O31" s="244">
        <v>238.06412828400556</v>
      </c>
      <c r="P31" s="244">
        <v>240.3950525502224</v>
      </c>
      <c r="Q31" s="244">
        <v>238.06412831774267</v>
      </c>
      <c r="R31" s="244">
        <v>2929.9893669667231</v>
      </c>
    </row>
    <row r="32" spans="1:20" s="39" customFormat="1">
      <c r="A32" s="53"/>
      <c r="B32" s="238" t="s">
        <v>150</v>
      </c>
      <c r="C32" s="239">
        <f>+C33+C34</f>
        <v>1.068112895888014E-2</v>
      </c>
      <c r="D32" s="239">
        <f>+D33+D34</f>
        <v>1.088335636920385E-2</v>
      </c>
      <c r="E32" s="239">
        <f>+E33+E34</f>
        <v>1.8557043238355941E-2</v>
      </c>
      <c r="F32" s="239">
        <v>1.121176881633569E-2</v>
      </c>
      <c r="G32" s="239">
        <v>1.1599977021204981E-2</v>
      </c>
      <c r="H32" s="239">
        <v>2.021128565829363E-2</v>
      </c>
      <c r="I32" s="239">
        <v>1.2039802013912264E-2</v>
      </c>
      <c r="J32" s="239">
        <v>1.4795933557724673E-2</v>
      </c>
      <c r="K32" s="239">
        <v>1.9366915829860474E-2</v>
      </c>
      <c r="L32" s="239">
        <v>1.1660999811511277E-2</v>
      </c>
      <c r="M32" s="239">
        <v>1.1853642369572535E-2</v>
      </c>
      <c r="N32" s="239">
        <v>2.0540444901435528E-2</v>
      </c>
      <c r="O32" s="239">
        <v>1.504025204869292E-2</v>
      </c>
      <c r="P32" s="239">
        <v>1.1446089186581397E-2</v>
      </c>
      <c r="Q32" s="239">
        <v>2.0369220182983042E-2</v>
      </c>
      <c r="R32" s="239">
        <v>0.18013633139810842</v>
      </c>
    </row>
    <row r="33" spans="1:20" s="39" customFormat="1">
      <c r="A33" s="53"/>
      <c r="B33" s="288" t="s">
        <v>207</v>
      </c>
      <c r="C33" s="244">
        <f>+[12]A.3.2!I33</f>
        <v>0</v>
      </c>
      <c r="D33" s="244">
        <f>+[12]A.3.2!J33</f>
        <v>0</v>
      </c>
      <c r="E33" s="244">
        <f>+[12]A.3.2!K33</f>
        <v>0</v>
      </c>
      <c r="F33" s="244">
        <v>0</v>
      </c>
      <c r="G33" s="244">
        <v>0</v>
      </c>
      <c r="H33" s="244">
        <v>0</v>
      </c>
      <c r="I33" s="244">
        <v>0</v>
      </c>
      <c r="J33" s="244">
        <v>0</v>
      </c>
      <c r="K33" s="244">
        <v>0</v>
      </c>
      <c r="L33" s="244">
        <v>0</v>
      </c>
      <c r="M33" s="244">
        <v>0</v>
      </c>
      <c r="N33" s="244">
        <v>0</v>
      </c>
      <c r="O33" s="244">
        <v>0</v>
      </c>
      <c r="P33" s="244">
        <v>0</v>
      </c>
      <c r="Q33" s="244">
        <v>0</v>
      </c>
      <c r="R33" s="244">
        <v>0</v>
      </c>
    </row>
    <row r="34" spans="1:20" s="676" customFormat="1">
      <c r="A34" s="53"/>
      <c r="B34" s="289" t="s">
        <v>208</v>
      </c>
      <c r="C34" s="244">
        <f>+[12]A.3.2!I34</f>
        <v>1.068112895888014E-2</v>
      </c>
      <c r="D34" s="244">
        <f>+[12]A.3.2!J34</f>
        <v>1.088335636920385E-2</v>
      </c>
      <c r="E34" s="244">
        <f>+[12]A.3.2!K34</f>
        <v>1.8557043238355941E-2</v>
      </c>
      <c r="F34" s="244">
        <v>1.121176881633569E-2</v>
      </c>
      <c r="G34" s="244">
        <v>1.1599977021204981E-2</v>
      </c>
      <c r="H34" s="244">
        <v>2.021128565829363E-2</v>
      </c>
      <c r="I34" s="244">
        <v>1.2039802013912264E-2</v>
      </c>
      <c r="J34" s="244">
        <v>1.4795933557724673E-2</v>
      </c>
      <c r="K34" s="244">
        <v>1.9366915829860474E-2</v>
      </c>
      <c r="L34" s="244">
        <v>1.1660999811511277E-2</v>
      </c>
      <c r="M34" s="244">
        <v>1.1853642369572535E-2</v>
      </c>
      <c r="N34" s="244">
        <v>2.0540444901435528E-2</v>
      </c>
      <c r="O34" s="244">
        <v>1.504025204869292E-2</v>
      </c>
      <c r="P34" s="244">
        <v>1.1446089186581397E-2</v>
      </c>
      <c r="Q34" s="244">
        <v>2.0369220182983042E-2</v>
      </c>
      <c r="R34" s="244">
        <v>0.18013633139810842</v>
      </c>
      <c r="T34" s="39"/>
    </row>
    <row r="35" spans="1:20" s="676" customFormat="1">
      <c r="A35" s="53"/>
      <c r="B35" s="240" t="s">
        <v>151</v>
      </c>
      <c r="C35" s="241">
        <f>+[12]A.3.2!I35</f>
        <v>12.429935687605374</v>
      </c>
      <c r="D35" s="241">
        <f>+[12]A.3.2!J35</f>
        <v>2.7440560327996879</v>
      </c>
      <c r="E35" s="241">
        <f>+[12]A.3.2!K35</f>
        <v>0</v>
      </c>
      <c r="F35" s="241">
        <v>16.372047058631637</v>
      </c>
      <c r="G35" s="241">
        <v>2.8979088384879725</v>
      </c>
      <c r="H35" s="241">
        <v>0</v>
      </c>
      <c r="I35" s="241">
        <v>35.609265460000003</v>
      </c>
      <c r="J35" s="241">
        <v>0.82701159999999996</v>
      </c>
      <c r="K35" s="241">
        <v>1.5818769164948454</v>
      </c>
      <c r="L35" s="241">
        <v>14.993668183711343</v>
      </c>
      <c r="M35" s="241">
        <v>2.8979494845360825</v>
      </c>
      <c r="N35" s="241">
        <v>0</v>
      </c>
      <c r="O35" s="241">
        <v>41.844513319999997</v>
      </c>
      <c r="P35" s="241">
        <v>0.82701159999999996</v>
      </c>
      <c r="Q35" s="241">
        <v>1.5818769164948454</v>
      </c>
      <c r="R35" s="241">
        <v>119.43312937835672</v>
      </c>
      <c r="T35" s="39"/>
    </row>
    <row r="36" spans="1:20" s="39" customFormat="1">
      <c r="A36" s="53"/>
      <c r="B36" s="240" t="s">
        <v>180</v>
      </c>
      <c r="C36" s="241">
        <f>+C37+C38</f>
        <v>130.25685000000001</v>
      </c>
      <c r="D36" s="241">
        <f>+D37+D38</f>
        <v>0</v>
      </c>
      <c r="E36" s="241">
        <f>+E37+E38</f>
        <v>0</v>
      </c>
      <c r="F36" s="241">
        <v>130.25684999999999</v>
      </c>
      <c r="G36" s="241">
        <v>0</v>
      </c>
      <c r="H36" s="241">
        <v>0</v>
      </c>
      <c r="I36" s="241">
        <v>0</v>
      </c>
      <c r="J36" s="241">
        <v>0</v>
      </c>
      <c r="K36" s="241">
        <v>0</v>
      </c>
      <c r="L36" s="241">
        <v>0</v>
      </c>
      <c r="M36" s="241">
        <v>0</v>
      </c>
      <c r="N36" s="241">
        <v>0</v>
      </c>
      <c r="O36" s="241">
        <v>0</v>
      </c>
      <c r="P36" s="241">
        <v>0</v>
      </c>
      <c r="Q36" s="241">
        <v>0</v>
      </c>
      <c r="R36" s="241">
        <v>130.25684999999999</v>
      </c>
    </row>
    <row r="37" spans="1:20" s="676" customFormat="1">
      <c r="A37" s="53"/>
      <c r="B37" s="236" t="s">
        <v>152</v>
      </c>
      <c r="C37" s="237">
        <f>+[12]A.3.2!I37</f>
        <v>0</v>
      </c>
      <c r="D37" s="237">
        <f>+[12]A.3.2!J37</f>
        <v>0</v>
      </c>
      <c r="E37" s="237">
        <f>+[12]A.3.2!K37</f>
        <v>0</v>
      </c>
      <c r="F37" s="237">
        <v>0</v>
      </c>
      <c r="G37" s="237">
        <v>0</v>
      </c>
      <c r="H37" s="237">
        <v>0</v>
      </c>
      <c r="I37" s="237">
        <v>0</v>
      </c>
      <c r="J37" s="237">
        <v>0</v>
      </c>
      <c r="K37" s="237">
        <v>0</v>
      </c>
      <c r="L37" s="237">
        <v>0</v>
      </c>
      <c r="M37" s="237">
        <v>0</v>
      </c>
      <c r="N37" s="237">
        <v>0</v>
      </c>
      <c r="O37" s="237">
        <v>0</v>
      </c>
      <c r="P37" s="237">
        <v>0</v>
      </c>
      <c r="Q37" s="237">
        <v>0</v>
      </c>
      <c r="R37" s="237">
        <v>0</v>
      </c>
      <c r="T37" s="39"/>
    </row>
    <row r="38" spans="1:20" s="676" customFormat="1">
      <c r="A38" s="53"/>
      <c r="B38" s="238" t="s">
        <v>150</v>
      </c>
      <c r="C38" s="239">
        <f>+[12]A.3.2!I38</f>
        <v>130.25685000000001</v>
      </c>
      <c r="D38" s="239">
        <f>+[12]A.3.2!J38</f>
        <v>0</v>
      </c>
      <c r="E38" s="239">
        <f>+[12]A.3.2!K38</f>
        <v>0</v>
      </c>
      <c r="F38" s="239">
        <v>130.25684999999999</v>
      </c>
      <c r="G38" s="239">
        <v>0</v>
      </c>
      <c r="H38" s="239">
        <v>0</v>
      </c>
      <c r="I38" s="239">
        <v>0</v>
      </c>
      <c r="J38" s="239">
        <v>0</v>
      </c>
      <c r="K38" s="239">
        <v>0</v>
      </c>
      <c r="L38" s="239">
        <v>0</v>
      </c>
      <c r="M38" s="239">
        <v>0</v>
      </c>
      <c r="N38" s="239">
        <v>0</v>
      </c>
      <c r="O38" s="239">
        <v>0</v>
      </c>
      <c r="P38" s="239">
        <v>0</v>
      </c>
      <c r="Q38" s="239">
        <v>0</v>
      </c>
      <c r="R38" s="239">
        <v>130.25684999999999</v>
      </c>
      <c r="T38" s="39"/>
    </row>
    <row r="39" spans="1:20" s="39" customFormat="1">
      <c r="A39" s="53"/>
      <c r="B39" s="240" t="s">
        <v>153</v>
      </c>
      <c r="C39" s="241">
        <f>+C40+C41</f>
        <v>20.992601879999999</v>
      </c>
      <c r="D39" s="241">
        <f>+D40+D41</f>
        <v>9.0706608600000003</v>
      </c>
      <c r="E39" s="241">
        <f>+E40+E41</f>
        <v>27.562693283734227</v>
      </c>
      <c r="F39" s="241">
        <v>21.058300059999997</v>
      </c>
      <c r="G39" s="241">
        <v>6.5663095</v>
      </c>
      <c r="H39" s="241">
        <v>24.180442760000002</v>
      </c>
      <c r="I39" s="241">
        <v>55.929790880000006</v>
      </c>
      <c r="J39" s="241">
        <v>7.3924356600000003</v>
      </c>
      <c r="K39" s="241">
        <v>4.7090751299999996</v>
      </c>
      <c r="L39" s="241">
        <v>5.9022128100000009</v>
      </c>
      <c r="M39" s="241">
        <v>8.1184678100000003</v>
      </c>
      <c r="N39" s="241">
        <v>25.211035580000001</v>
      </c>
      <c r="O39" s="241">
        <v>55.395234689999995</v>
      </c>
      <c r="P39" s="241">
        <v>8.9067648100000003</v>
      </c>
      <c r="Q39" s="241">
        <v>6.3082446299999999</v>
      </c>
      <c r="R39" s="241">
        <v>229.67831432</v>
      </c>
    </row>
    <row r="40" spans="1:20" s="39" customFormat="1">
      <c r="A40" s="53"/>
      <c r="B40" s="704" t="s">
        <v>152</v>
      </c>
      <c r="C40" s="237">
        <f>+[12]A.3.2!I40</f>
        <v>0</v>
      </c>
      <c r="D40" s="237">
        <f>+[12]A.3.2!J40</f>
        <v>0</v>
      </c>
      <c r="E40" s="237">
        <f>+[12]A.3.2!K40</f>
        <v>0.35301201373422419</v>
      </c>
      <c r="F40" s="237">
        <v>0</v>
      </c>
      <c r="G40" s="237">
        <v>0</v>
      </c>
      <c r="H40" s="237">
        <v>0</v>
      </c>
      <c r="I40" s="237">
        <v>0</v>
      </c>
      <c r="J40" s="237">
        <v>0</v>
      </c>
      <c r="K40" s="237">
        <v>0</v>
      </c>
      <c r="L40" s="237">
        <v>0</v>
      </c>
      <c r="M40" s="237">
        <v>0</v>
      </c>
      <c r="N40" s="237">
        <v>0</v>
      </c>
      <c r="O40" s="237">
        <v>0</v>
      </c>
      <c r="P40" s="237">
        <v>0</v>
      </c>
      <c r="Q40" s="237">
        <v>0</v>
      </c>
      <c r="R40" s="237">
        <v>0</v>
      </c>
    </row>
    <row r="41" spans="1:20" s="675" customFormat="1">
      <c r="A41" s="53"/>
      <c r="B41" s="705" t="s">
        <v>150</v>
      </c>
      <c r="C41" s="239">
        <f>+[12]A.3.2!I41</f>
        <v>20.992601879999999</v>
      </c>
      <c r="D41" s="239">
        <f>+[12]A.3.2!J41</f>
        <v>9.0706608600000003</v>
      </c>
      <c r="E41" s="239">
        <f>+[12]A.3.2!K41</f>
        <v>27.209681270000001</v>
      </c>
      <c r="F41" s="239">
        <v>21.058300059999997</v>
      </c>
      <c r="G41" s="239">
        <v>6.5663095</v>
      </c>
      <c r="H41" s="239">
        <v>24.180442760000002</v>
      </c>
      <c r="I41" s="239">
        <v>55.929790880000006</v>
      </c>
      <c r="J41" s="239">
        <v>7.3924356600000003</v>
      </c>
      <c r="K41" s="239">
        <v>4.7090751299999996</v>
      </c>
      <c r="L41" s="239">
        <v>5.9022128100000009</v>
      </c>
      <c r="M41" s="239">
        <v>8.1184678100000003</v>
      </c>
      <c r="N41" s="239">
        <v>25.211035580000001</v>
      </c>
      <c r="O41" s="239">
        <v>55.395234689999995</v>
      </c>
      <c r="P41" s="239">
        <v>8.9067648100000003</v>
      </c>
      <c r="Q41" s="239">
        <v>6.3082446299999999</v>
      </c>
      <c r="R41" s="239">
        <v>229.67831432</v>
      </c>
      <c r="T41" s="39"/>
    </row>
    <row r="42" spans="1:20" s="39" customFormat="1">
      <c r="A42" s="53"/>
      <c r="B42" s="369" t="s">
        <v>523</v>
      </c>
      <c r="C42" s="241">
        <f>+[12]A.3.2!I42</f>
        <v>937.26800296956208</v>
      </c>
      <c r="D42" s="241">
        <f>+[12]A.3.2!J42</f>
        <v>315.51596139569415</v>
      </c>
      <c r="E42" s="241">
        <f>+[12]A.3.2!K42</f>
        <v>742.3904974016333</v>
      </c>
      <c r="F42" s="241">
        <v>1203.8030976844043</v>
      </c>
      <c r="G42" s="241">
        <v>1395.4914890354239</v>
      </c>
      <c r="H42" s="241">
        <v>966.10949240913976</v>
      </c>
      <c r="I42" s="241">
        <v>1081.1225272197516</v>
      </c>
      <c r="J42" s="241">
        <v>2522.6192301794204</v>
      </c>
      <c r="K42" s="241">
        <v>4408.8330010734553</v>
      </c>
      <c r="L42" s="241">
        <v>766.75356540407915</v>
      </c>
      <c r="M42" s="241">
        <v>268.36374789142769</v>
      </c>
      <c r="N42" s="241">
        <v>605.73531666922247</v>
      </c>
      <c r="O42" s="241">
        <v>1170.0659408066249</v>
      </c>
      <c r="P42" s="241">
        <v>1740.5305934672597</v>
      </c>
      <c r="Q42" s="241">
        <v>8836.0680877166087</v>
      </c>
      <c r="R42" s="241">
        <v>24965.496089556815</v>
      </c>
    </row>
    <row r="43" spans="1:20" s="39" customFormat="1" ht="13.5" thickBot="1">
      <c r="A43" s="53"/>
      <c r="B43" s="38"/>
      <c r="C43" s="231"/>
      <c r="D43" s="231"/>
      <c r="E43" s="231"/>
      <c r="F43" s="231"/>
      <c r="G43" s="231"/>
      <c r="H43" s="231"/>
      <c r="I43" s="231"/>
      <c r="J43" s="231"/>
      <c r="K43" s="231"/>
      <c r="L43" s="231"/>
      <c r="M43" s="231"/>
      <c r="N43" s="231"/>
      <c r="O43" s="231"/>
      <c r="P43" s="231"/>
      <c r="Q43" s="231"/>
      <c r="R43" s="231"/>
    </row>
    <row r="44" spans="1:20" s="39" customFormat="1" ht="13.5" thickBot="1">
      <c r="A44" s="53"/>
      <c r="B44" s="232" t="s">
        <v>666</v>
      </c>
      <c r="C44" s="233" t="e">
        <f>+C45+C50+C67+C84+C86+#REF!+C88+C89+C90+C91+C92+C96+C97+C98+C99+C100+C103+C87+C93+C94</f>
        <v>#REF!</v>
      </c>
      <c r="D44" s="233" t="e">
        <f>+D45+D50+D67+D84+D86+#REF!+D88+D89+D90+D91+D92+D96+D97+D98+D99+D100+D103+D87+D93+D94</f>
        <v>#REF!</v>
      </c>
      <c r="E44" s="233" t="e">
        <f>+E45+E50+E67+E84+E86+#REF!+E88+E89+E90+E91+E92+E96+E97+E98+E99+E100+E103+E87+E93+E94</f>
        <v>#REF!</v>
      </c>
      <c r="F44" s="233">
        <v>3306.8847759765513</v>
      </c>
      <c r="G44" s="233">
        <v>463.82588816781424</v>
      </c>
      <c r="H44" s="233">
        <v>1201.3113378251917</v>
      </c>
      <c r="I44" s="233">
        <v>719.78075977637832</v>
      </c>
      <c r="J44" s="233">
        <v>196.91957973850074</v>
      </c>
      <c r="K44" s="233">
        <v>313.34345183357823</v>
      </c>
      <c r="L44" s="233">
        <v>153.49234181425601</v>
      </c>
      <c r="M44" s="233">
        <v>369.44418056659464</v>
      </c>
      <c r="N44" s="233">
        <v>645.25134710975601</v>
      </c>
      <c r="O44" s="233">
        <v>200.83694646829682</v>
      </c>
      <c r="P44" s="233">
        <v>229.7272510047176</v>
      </c>
      <c r="Q44" s="233">
        <v>312.03997077239126</v>
      </c>
      <c r="R44" s="233">
        <v>8112.8578310540261</v>
      </c>
    </row>
    <row r="45" spans="1:20" s="39" customFormat="1">
      <c r="A45" s="53"/>
      <c r="B45" s="234" t="s">
        <v>654</v>
      </c>
      <c r="C45" s="235" t="e">
        <f>+C46+C48</f>
        <v>#REF!</v>
      </c>
      <c r="D45" s="235" t="e">
        <f>+D46+D48</f>
        <v>#REF!</v>
      </c>
      <c r="E45" s="235" t="e">
        <f>+E46+E48</f>
        <v>#REF!</v>
      </c>
      <c r="F45" s="235">
        <v>0</v>
      </c>
      <c r="G45" s="235">
        <v>0</v>
      </c>
      <c r="H45" s="235">
        <v>40.743868591466871</v>
      </c>
      <c r="I45" s="235">
        <v>0</v>
      </c>
      <c r="J45" s="235">
        <v>0</v>
      </c>
      <c r="K45" s="235">
        <v>0</v>
      </c>
      <c r="L45" s="235">
        <v>0</v>
      </c>
      <c r="M45" s="235">
        <v>0</v>
      </c>
      <c r="N45" s="235">
        <v>40.743868591466871</v>
      </c>
      <c r="O45" s="235">
        <v>0</v>
      </c>
      <c r="P45" s="235">
        <v>0</v>
      </c>
      <c r="Q45" s="235">
        <v>0</v>
      </c>
      <c r="R45" s="235">
        <v>81.487737182933742</v>
      </c>
    </row>
    <row r="46" spans="1:20" s="39" customFormat="1">
      <c r="A46" s="53"/>
      <c r="B46" s="236" t="s">
        <v>154</v>
      </c>
      <c r="C46" s="237" t="e">
        <f>+#REF!+C47</f>
        <v>#REF!</v>
      </c>
      <c r="D46" s="237" t="e">
        <f>+#REF!+D47</f>
        <v>#REF!</v>
      </c>
      <c r="E46" s="237" t="e">
        <f>+#REF!+E47</f>
        <v>#REF!</v>
      </c>
      <c r="F46" s="237">
        <v>0</v>
      </c>
      <c r="G46" s="237">
        <v>0</v>
      </c>
      <c r="H46" s="237">
        <v>40.743868591466871</v>
      </c>
      <c r="I46" s="237">
        <v>0</v>
      </c>
      <c r="J46" s="237">
        <v>0</v>
      </c>
      <c r="K46" s="237">
        <v>0</v>
      </c>
      <c r="L46" s="237">
        <v>0</v>
      </c>
      <c r="M46" s="237">
        <v>0</v>
      </c>
      <c r="N46" s="237">
        <v>40.743868591466871</v>
      </c>
      <c r="O46" s="237">
        <v>0</v>
      </c>
      <c r="P46" s="237">
        <v>0</v>
      </c>
      <c r="Q46" s="237">
        <v>0</v>
      </c>
      <c r="R46" s="237">
        <v>81.487737182933742</v>
      </c>
    </row>
    <row r="47" spans="1:20" s="39" customFormat="1">
      <c r="A47" s="53"/>
      <c r="B47" s="43" t="s">
        <v>166</v>
      </c>
      <c r="C47" s="244">
        <f>+[12]A.3.2!I48</f>
        <v>0</v>
      </c>
      <c r="D47" s="244">
        <f>+[12]A.3.2!J48</f>
        <v>0</v>
      </c>
      <c r="E47" s="244">
        <f>+[12]A.3.2!K48</f>
        <v>46.82373051003183</v>
      </c>
      <c r="F47" s="244">
        <v>0</v>
      </c>
      <c r="G47" s="244">
        <v>0</v>
      </c>
      <c r="H47" s="244">
        <v>40.743868591466871</v>
      </c>
      <c r="I47" s="244">
        <v>0</v>
      </c>
      <c r="J47" s="244">
        <v>0</v>
      </c>
      <c r="K47" s="244">
        <v>0</v>
      </c>
      <c r="L47" s="244">
        <v>0</v>
      </c>
      <c r="M47" s="244">
        <v>0</v>
      </c>
      <c r="N47" s="244">
        <v>40.743868591466871</v>
      </c>
      <c r="O47" s="244">
        <v>0</v>
      </c>
      <c r="P47" s="244">
        <v>0</v>
      </c>
      <c r="Q47" s="244">
        <v>0</v>
      </c>
      <c r="R47" s="244">
        <v>81.487737182933742</v>
      </c>
    </row>
    <row r="48" spans="1:20" s="39" customFormat="1">
      <c r="A48" s="53"/>
      <c r="B48" s="238" t="s">
        <v>167</v>
      </c>
      <c r="C48" s="239">
        <f>+C49</f>
        <v>0</v>
      </c>
      <c r="D48" s="239">
        <f>+D49</f>
        <v>0</v>
      </c>
      <c r="E48" s="239">
        <f>+E49</f>
        <v>0</v>
      </c>
      <c r="F48" s="239">
        <v>0</v>
      </c>
      <c r="G48" s="239">
        <v>0</v>
      </c>
      <c r="H48" s="239">
        <v>0</v>
      </c>
      <c r="I48" s="239">
        <v>0</v>
      </c>
      <c r="J48" s="239">
        <v>0</v>
      </c>
      <c r="K48" s="239">
        <v>0</v>
      </c>
      <c r="L48" s="239">
        <v>0</v>
      </c>
      <c r="M48" s="239">
        <v>0</v>
      </c>
      <c r="N48" s="239">
        <v>0</v>
      </c>
      <c r="O48" s="239">
        <v>0</v>
      </c>
      <c r="P48" s="239">
        <v>0</v>
      </c>
      <c r="Q48" s="239">
        <v>0</v>
      </c>
      <c r="R48" s="239">
        <v>0</v>
      </c>
    </row>
    <row r="49" spans="1:18" s="39" customFormat="1">
      <c r="A49" s="53"/>
      <c r="B49" s="43" t="s">
        <v>46</v>
      </c>
      <c r="C49" s="244">
        <f>+[12]A.3.2!I50</f>
        <v>0</v>
      </c>
      <c r="D49" s="244">
        <f>+[12]A.3.2!J50</f>
        <v>0</v>
      </c>
      <c r="E49" s="244">
        <f>+[12]A.3.2!K50</f>
        <v>0</v>
      </c>
      <c r="F49" s="244">
        <v>0</v>
      </c>
      <c r="G49" s="244">
        <v>0</v>
      </c>
      <c r="H49" s="244">
        <v>0</v>
      </c>
      <c r="I49" s="244">
        <v>0</v>
      </c>
      <c r="J49" s="244">
        <v>0</v>
      </c>
      <c r="K49" s="244">
        <v>0</v>
      </c>
      <c r="L49" s="244">
        <v>0</v>
      </c>
      <c r="M49" s="244">
        <v>0</v>
      </c>
      <c r="N49" s="244">
        <v>0</v>
      </c>
      <c r="O49" s="244">
        <v>0</v>
      </c>
      <c r="P49" s="244">
        <v>0</v>
      </c>
      <c r="Q49" s="244">
        <v>0</v>
      </c>
      <c r="R49" s="244">
        <v>0</v>
      </c>
    </row>
    <row r="50" spans="1:18" s="39" customFormat="1">
      <c r="A50" s="53"/>
      <c r="B50" s="240" t="s">
        <v>168</v>
      </c>
      <c r="C50" s="241">
        <f>+C51+C54+C61+C64</f>
        <v>0</v>
      </c>
      <c r="D50" s="241">
        <f>+D51+D54+D61+D64</f>
        <v>0</v>
      </c>
      <c r="E50" s="241">
        <f>+E51+E54+E61+E64</f>
        <v>0</v>
      </c>
      <c r="F50" s="241">
        <v>0</v>
      </c>
      <c r="G50" s="241">
        <v>0</v>
      </c>
      <c r="H50" s="241">
        <v>0</v>
      </c>
      <c r="I50" s="241">
        <v>0</v>
      </c>
      <c r="J50" s="241">
        <v>0</v>
      </c>
      <c r="K50" s="241">
        <v>0</v>
      </c>
      <c r="L50" s="241">
        <v>0</v>
      </c>
      <c r="M50" s="241">
        <v>0</v>
      </c>
      <c r="N50" s="241">
        <v>0</v>
      </c>
      <c r="O50" s="241">
        <v>0</v>
      </c>
      <c r="P50" s="241">
        <v>0</v>
      </c>
      <c r="Q50" s="241">
        <v>0</v>
      </c>
      <c r="R50" s="241">
        <v>0</v>
      </c>
    </row>
    <row r="51" spans="1:18" s="39" customFormat="1">
      <c r="A51" s="53"/>
      <c r="B51" s="6" t="s">
        <v>47</v>
      </c>
      <c r="C51" s="244">
        <f>+C52+C53</f>
        <v>0</v>
      </c>
      <c r="D51" s="244">
        <f>+D52+D53</f>
        <v>0</v>
      </c>
      <c r="E51" s="244">
        <f>+E52+E53</f>
        <v>0</v>
      </c>
      <c r="F51" s="244">
        <v>0</v>
      </c>
      <c r="G51" s="244">
        <v>0</v>
      </c>
      <c r="H51" s="244">
        <v>0</v>
      </c>
      <c r="I51" s="244">
        <v>0</v>
      </c>
      <c r="J51" s="244">
        <v>0</v>
      </c>
      <c r="K51" s="244">
        <v>0</v>
      </c>
      <c r="L51" s="244">
        <v>0</v>
      </c>
      <c r="M51" s="244">
        <v>0</v>
      </c>
      <c r="N51" s="244">
        <v>0</v>
      </c>
      <c r="O51" s="244">
        <v>0</v>
      </c>
      <c r="P51" s="244">
        <v>0</v>
      </c>
      <c r="Q51" s="244">
        <v>0</v>
      </c>
      <c r="R51" s="244">
        <v>0</v>
      </c>
    </row>
    <row r="52" spans="1:18" s="39" customFormat="1">
      <c r="A52" s="53"/>
      <c r="B52" s="245" t="s">
        <v>524</v>
      </c>
      <c r="C52" s="244">
        <f>+[12]A.3.2!I53</f>
        <v>0</v>
      </c>
      <c r="D52" s="244">
        <f>+[12]A.3.2!J53</f>
        <v>0</v>
      </c>
      <c r="E52" s="244">
        <f>+[12]A.3.2!K53</f>
        <v>0</v>
      </c>
      <c r="F52" s="244">
        <v>0</v>
      </c>
      <c r="G52" s="244">
        <v>0</v>
      </c>
      <c r="H52" s="244">
        <v>0</v>
      </c>
      <c r="I52" s="244">
        <v>0</v>
      </c>
      <c r="J52" s="244">
        <v>0</v>
      </c>
      <c r="K52" s="244">
        <v>0</v>
      </c>
      <c r="L52" s="244">
        <v>0</v>
      </c>
      <c r="M52" s="244">
        <v>0</v>
      </c>
      <c r="N52" s="244">
        <v>0</v>
      </c>
      <c r="O52" s="244">
        <v>0</v>
      </c>
      <c r="P52" s="244">
        <v>0</v>
      </c>
      <c r="Q52" s="244">
        <v>0</v>
      </c>
      <c r="R52" s="244">
        <v>0</v>
      </c>
    </row>
    <row r="53" spans="1:18" s="39" customFormat="1">
      <c r="A53" s="53"/>
      <c r="B53" s="245" t="s">
        <v>525</v>
      </c>
      <c r="C53" s="244">
        <f>+[12]A.3.2!I54</f>
        <v>0</v>
      </c>
      <c r="D53" s="244">
        <f>+[12]A.3.2!J54</f>
        <v>0</v>
      </c>
      <c r="E53" s="244">
        <f>+[12]A.3.2!K54</f>
        <v>0</v>
      </c>
      <c r="F53" s="244">
        <v>0</v>
      </c>
      <c r="G53" s="244">
        <v>0</v>
      </c>
      <c r="H53" s="244">
        <v>0</v>
      </c>
      <c r="I53" s="244">
        <v>0</v>
      </c>
      <c r="J53" s="244">
        <v>0</v>
      </c>
      <c r="K53" s="244">
        <v>0</v>
      </c>
      <c r="L53" s="244">
        <v>0</v>
      </c>
      <c r="M53" s="244">
        <v>0</v>
      </c>
      <c r="N53" s="244">
        <v>0</v>
      </c>
      <c r="O53" s="244">
        <v>0</v>
      </c>
      <c r="P53" s="244">
        <v>0</v>
      </c>
      <c r="Q53" s="244">
        <v>0</v>
      </c>
      <c r="R53" s="244">
        <v>0</v>
      </c>
    </row>
    <row r="54" spans="1:18" s="39" customFormat="1">
      <c r="A54" s="53"/>
      <c r="B54" s="38" t="s">
        <v>48</v>
      </c>
      <c r="C54" s="244">
        <f>+C55+C58</f>
        <v>0</v>
      </c>
      <c r="D54" s="244">
        <f>+D55+D58</f>
        <v>0</v>
      </c>
      <c r="E54" s="244">
        <f>+E55+E58</f>
        <v>0</v>
      </c>
      <c r="F54" s="244">
        <v>0</v>
      </c>
      <c r="G54" s="244">
        <v>0</v>
      </c>
      <c r="H54" s="244">
        <v>0</v>
      </c>
      <c r="I54" s="244">
        <v>0</v>
      </c>
      <c r="J54" s="244">
        <v>0</v>
      </c>
      <c r="K54" s="244">
        <v>0</v>
      </c>
      <c r="L54" s="244">
        <v>0</v>
      </c>
      <c r="M54" s="244">
        <v>0</v>
      </c>
      <c r="N54" s="244">
        <v>0</v>
      </c>
      <c r="O54" s="244">
        <v>0</v>
      </c>
      <c r="P54" s="244">
        <v>0</v>
      </c>
      <c r="Q54" s="244">
        <v>0</v>
      </c>
      <c r="R54" s="244">
        <v>0</v>
      </c>
    </row>
    <row r="55" spans="1:18" s="39" customFormat="1">
      <c r="A55" s="53"/>
      <c r="B55" s="245" t="s">
        <v>524</v>
      </c>
      <c r="C55" s="244">
        <f>+C56+C57</f>
        <v>0</v>
      </c>
      <c r="D55" s="244">
        <f>+D56+D57</f>
        <v>0</v>
      </c>
      <c r="E55" s="244">
        <f>+E56+E57</f>
        <v>0</v>
      </c>
      <c r="F55" s="244">
        <v>0</v>
      </c>
      <c r="G55" s="244">
        <v>0</v>
      </c>
      <c r="H55" s="244">
        <v>0</v>
      </c>
      <c r="I55" s="244">
        <v>0</v>
      </c>
      <c r="J55" s="244">
        <v>0</v>
      </c>
      <c r="K55" s="244">
        <v>0</v>
      </c>
      <c r="L55" s="244">
        <v>0</v>
      </c>
      <c r="M55" s="244">
        <v>0</v>
      </c>
      <c r="N55" s="244">
        <v>0</v>
      </c>
      <c r="O55" s="244">
        <v>0</v>
      </c>
      <c r="P55" s="244">
        <v>0</v>
      </c>
      <c r="Q55" s="244">
        <v>0</v>
      </c>
      <c r="R55" s="244">
        <v>0</v>
      </c>
    </row>
    <row r="56" spans="1:18" s="39" customFormat="1">
      <c r="A56" s="53"/>
      <c r="B56" s="246" t="s">
        <v>526</v>
      </c>
      <c r="C56" s="244">
        <f>+[12]A.3.2!I57</f>
        <v>0</v>
      </c>
      <c r="D56" s="244">
        <f>+[12]A.3.2!J57</f>
        <v>0</v>
      </c>
      <c r="E56" s="244">
        <f>+[12]A.3.2!K57</f>
        <v>0</v>
      </c>
      <c r="F56" s="244">
        <v>0</v>
      </c>
      <c r="G56" s="244">
        <v>0</v>
      </c>
      <c r="H56" s="244">
        <v>0</v>
      </c>
      <c r="I56" s="244">
        <v>0</v>
      </c>
      <c r="J56" s="244">
        <v>0</v>
      </c>
      <c r="K56" s="244">
        <v>0</v>
      </c>
      <c r="L56" s="244">
        <v>0</v>
      </c>
      <c r="M56" s="244">
        <v>0</v>
      </c>
      <c r="N56" s="244">
        <v>0</v>
      </c>
      <c r="O56" s="244">
        <v>0</v>
      </c>
      <c r="P56" s="244">
        <v>0</v>
      </c>
      <c r="Q56" s="244">
        <v>0</v>
      </c>
      <c r="R56" s="244">
        <v>0</v>
      </c>
    </row>
    <row r="57" spans="1:18" s="39" customFormat="1">
      <c r="A57" s="53"/>
      <c r="B57" s="247" t="s">
        <v>527</v>
      </c>
      <c r="C57" s="244">
        <f>+[12]A.3.2!I58</f>
        <v>0</v>
      </c>
      <c r="D57" s="244">
        <f>+[12]A.3.2!J58</f>
        <v>0</v>
      </c>
      <c r="E57" s="244">
        <f>+[12]A.3.2!K58</f>
        <v>0</v>
      </c>
      <c r="F57" s="244">
        <v>0</v>
      </c>
      <c r="G57" s="244">
        <v>0</v>
      </c>
      <c r="H57" s="244">
        <v>0</v>
      </c>
      <c r="I57" s="244">
        <v>0</v>
      </c>
      <c r="J57" s="244">
        <v>0</v>
      </c>
      <c r="K57" s="244">
        <v>0</v>
      </c>
      <c r="L57" s="244">
        <v>0</v>
      </c>
      <c r="M57" s="244">
        <v>0</v>
      </c>
      <c r="N57" s="244">
        <v>0</v>
      </c>
      <c r="O57" s="244">
        <v>0</v>
      </c>
      <c r="P57" s="244">
        <v>0</v>
      </c>
      <c r="Q57" s="244">
        <v>0</v>
      </c>
      <c r="R57" s="244">
        <v>0</v>
      </c>
    </row>
    <row r="58" spans="1:18" s="39" customFormat="1">
      <c r="A58" s="53"/>
      <c r="B58" s="245" t="s">
        <v>525</v>
      </c>
      <c r="C58" s="244">
        <f>+C59+C60</f>
        <v>0</v>
      </c>
      <c r="D58" s="244">
        <f>+D59+D60</f>
        <v>0</v>
      </c>
      <c r="E58" s="244">
        <f>+E59+E60</f>
        <v>0</v>
      </c>
      <c r="F58" s="244">
        <v>0</v>
      </c>
      <c r="G58" s="244">
        <v>0</v>
      </c>
      <c r="H58" s="244">
        <v>0</v>
      </c>
      <c r="I58" s="244">
        <v>0</v>
      </c>
      <c r="J58" s="244">
        <v>0</v>
      </c>
      <c r="K58" s="244">
        <v>0</v>
      </c>
      <c r="L58" s="244">
        <v>0</v>
      </c>
      <c r="M58" s="244">
        <v>0</v>
      </c>
      <c r="N58" s="244">
        <v>0</v>
      </c>
      <c r="O58" s="244">
        <v>0</v>
      </c>
      <c r="P58" s="244">
        <v>0</v>
      </c>
      <c r="Q58" s="244">
        <v>0</v>
      </c>
      <c r="R58" s="244">
        <v>0</v>
      </c>
    </row>
    <row r="59" spans="1:18" s="39" customFormat="1">
      <c r="A59" s="53"/>
      <c r="B59" s="246" t="s">
        <v>526</v>
      </c>
      <c r="C59" s="244">
        <f>+[12]A.3.2!I60</f>
        <v>0</v>
      </c>
      <c r="D59" s="244">
        <f>+[12]A.3.2!J60</f>
        <v>0</v>
      </c>
      <c r="E59" s="244">
        <f>+[12]A.3.2!K60</f>
        <v>0</v>
      </c>
      <c r="F59" s="244">
        <v>0</v>
      </c>
      <c r="G59" s="244">
        <v>0</v>
      </c>
      <c r="H59" s="244">
        <v>0</v>
      </c>
      <c r="I59" s="244">
        <v>0</v>
      </c>
      <c r="J59" s="244">
        <v>0</v>
      </c>
      <c r="K59" s="244">
        <v>0</v>
      </c>
      <c r="L59" s="244">
        <v>0</v>
      </c>
      <c r="M59" s="244">
        <v>0</v>
      </c>
      <c r="N59" s="244">
        <v>0</v>
      </c>
      <c r="O59" s="244">
        <v>0</v>
      </c>
      <c r="P59" s="244">
        <v>0</v>
      </c>
      <c r="Q59" s="244">
        <v>0</v>
      </c>
      <c r="R59" s="244">
        <v>0</v>
      </c>
    </row>
    <row r="60" spans="1:18" s="39" customFormat="1">
      <c r="A60" s="53"/>
      <c r="B60" s="247" t="s">
        <v>527</v>
      </c>
      <c r="C60" s="244">
        <f>+[12]A.3.2!I61</f>
        <v>0</v>
      </c>
      <c r="D60" s="244">
        <f>+[12]A.3.2!J61</f>
        <v>0</v>
      </c>
      <c r="E60" s="244">
        <f>+[12]A.3.2!K61</f>
        <v>0</v>
      </c>
      <c r="F60" s="244">
        <v>0</v>
      </c>
      <c r="G60" s="244">
        <v>0</v>
      </c>
      <c r="H60" s="244">
        <v>0</v>
      </c>
      <c r="I60" s="244">
        <v>0</v>
      </c>
      <c r="J60" s="244">
        <v>0</v>
      </c>
      <c r="K60" s="244">
        <v>0</v>
      </c>
      <c r="L60" s="244">
        <v>0</v>
      </c>
      <c r="M60" s="244">
        <v>0</v>
      </c>
      <c r="N60" s="244">
        <v>0</v>
      </c>
      <c r="O60" s="244">
        <v>0</v>
      </c>
      <c r="P60" s="244">
        <v>0</v>
      </c>
      <c r="Q60" s="244">
        <v>0</v>
      </c>
      <c r="R60" s="244">
        <v>0</v>
      </c>
    </row>
    <row r="61" spans="1:18" s="39" customFormat="1">
      <c r="A61" s="53"/>
      <c r="B61" s="38" t="s">
        <v>49</v>
      </c>
      <c r="C61" s="244">
        <f>+C62+C63</f>
        <v>0</v>
      </c>
      <c r="D61" s="244">
        <f>+D62+D63</f>
        <v>0</v>
      </c>
      <c r="E61" s="244">
        <f>+E62+E63</f>
        <v>0</v>
      </c>
      <c r="F61" s="244">
        <v>0</v>
      </c>
      <c r="G61" s="244">
        <v>0</v>
      </c>
      <c r="H61" s="244">
        <v>0</v>
      </c>
      <c r="I61" s="244">
        <v>0</v>
      </c>
      <c r="J61" s="244">
        <v>0</v>
      </c>
      <c r="K61" s="244">
        <v>0</v>
      </c>
      <c r="L61" s="244">
        <v>0</v>
      </c>
      <c r="M61" s="244">
        <v>0</v>
      </c>
      <c r="N61" s="244">
        <v>0</v>
      </c>
      <c r="O61" s="244">
        <v>0</v>
      </c>
      <c r="P61" s="244">
        <v>0</v>
      </c>
      <c r="Q61" s="244">
        <v>0</v>
      </c>
      <c r="R61" s="244">
        <v>0</v>
      </c>
    </row>
    <row r="62" spans="1:18" s="39" customFormat="1">
      <c r="A62" s="53"/>
      <c r="B62" s="245" t="s">
        <v>524</v>
      </c>
      <c r="C62" s="244">
        <f>+[12]A.3.2!I63</f>
        <v>0</v>
      </c>
      <c r="D62" s="244">
        <f>+[12]A.3.2!J63</f>
        <v>0</v>
      </c>
      <c r="E62" s="244">
        <f>+[12]A.3.2!K63</f>
        <v>0</v>
      </c>
      <c r="F62" s="244">
        <v>0</v>
      </c>
      <c r="G62" s="244">
        <v>0</v>
      </c>
      <c r="H62" s="244">
        <v>0</v>
      </c>
      <c r="I62" s="244">
        <v>0</v>
      </c>
      <c r="J62" s="244">
        <v>0</v>
      </c>
      <c r="K62" s="244">
        <v>0</v>
      </c>
      <c r="L62" s="244">
        <v>0</v>
      </c>
      <c r="M62" s="244">
        <v>0</v>
      </c>
      <c r="N62" s="244">
        <v>0</v>
      </c>
      <c r="O62" s="244">
        <v>0</v>
      </c>
      <c r="P62" s="244">
        <v>0</v>
      </c>
      <c r="Q62" s="244">
        <v>0</v>
      </c>
      <c r="R62" s="244">
        <v>0</v>
      </c>
    </row>
    <row r="63" spans="1:18" s="39" customFormat="1">
      <c r="A63" s="53"/>
      <c r="B63" s="245" t="s">
        <v>525</v>
      </c>
      <c r="C63" s="244">
        <f>+[12]A.3.2!I64</f>
        <v>0</v>
      </c>
      <c r="D63" s="244">
        <f>+[12]A.3.2!J64</f>
        <v>0</v>
      </c>
      <c r="E63" s="244">
        <f>+[12]A.3.2!K64</f>
        <v>0</v>
      </c>
      <c r="F63" s="244">
        <v>0</v>
      </c>
      <c r="G63" s="244">
        <v>0</v>
      </c>
      <c r="H63" s="244">
        <v>0</v>
      </c>
      <c r="I63" s="244">
        <v>0</v>
      </c>
      <c r="J63" s="244">
        <v>0</v>
      </c>
      <c r="K63" s="244">
        <v>0</v>
      </c>
      <c r="L63" s="244">
        <v>0</v>
      </c>
      <c r="M63" s="244">
        <v>0</v>
      </c>
      <c r="N63" s="244">
        <v>0</v>
      </c>
      <c r="O63" s="244">
        <v>0</v>
      </c>
      <c r="P63" s="244">
        <v>0</v>
      </c>
      <c r="Q63" s="244">
        <v>0</v>
      </c>
      <c r="R63" s="244">
        <v>0</v>
      </c>
    </row>
    <row r="64" spans="1:18" s="39" customFormat="1">
      <c r="A64" s="53"/>
      <c r="B64" s="38" t="s">
        <v>50</v>
      </c>
      <c r="C64" s="244">
        <f>+C65+C66</f>
        <v>0</v>
      </c>
      <c r="D64" s="244">
        <f>+D65+D66</f>
        <v>0</v>
      </c>
      <c r="E64" s="244">
        <f>+E65+E66</f>
        <v>0</v>
      </c>
      <c r="F64" s="244">
        <v>0</v>
      </c>
      <c r="G64" s="244">
        <v>0</v>
      </c>
      <c r="H64" s="244">
        <v>0</v>
      </c>
      <c r="I64" s="244">
        <v>0</v>
      </c>
      <c r="J64" s="244">
        <v>0</v>
      </c>
      <c r="K64" s="244">
        <v>0</v>
      </c>
      <c r="L64" s="244">
        <v>0</v>
      </c>
      <c r="M64" s="244">
        <v>0</v>
      </c>
      <c r="N64" s="244">
        <v>0</v>
      </c>
      <c r="O64" s="244">
        <v>0</v>
      </c>
      <c r="P64" s="244">
        <v>0</v>
      </c>
      <c r="Q64" s="244">
        <v>0</v>
      </c>
      <c r="R64" s="244">
        <v>0</v>
      </c>
    </row>
    <row r="65" spans="1:18" s="39" customFormat="1">
      <c r="A65" s="53"/>
      <c r="B65" s="245" t="s">
        <v>524</v>
      </c>
      <c r="C65" s="244">
        <f>+[12]A.3.2!I66</f>
        <v>0</v>
      </c>
      <c r="D65" s="244">
        <f>+[12]A.3.2!J66</f>
        <v>0</v>
      </c>
      <c r="E65" s="244">
        <f>+[12]A.3.2!K66</f>
        <v>0</v>
      </c>
      <c r="F65" s="244">
        <v>0</v>
      </c>
      <c r="G65" s="244">
        <v>0</v>
      </c>
      <c r="H65" s="244">
        <v>0</v>
      </c>
      <c r="I65" s="244">
        <v>0</v>
      </c>
      <c r="J65" s="244">
        <v>0</v>
      </c>
      <c r="K65" s="244">
        <v>0</v>
      </c>
      <c r="L65" s="244">
        <v>0</v>
      </c>
      <c r="M65" s="244">
        <v>0</v>
      </c>
      <c r="N65" s="244">
        <v>0</v>
      </c>
      <c r="O65" s="244">
        <v>0</v>
      </c>
      <c r="P65" s="244">
        <v>0</v>
      </c>
      <c r="Q65" s="244">
        <v>0</v>
      </c>
      <c r="R65" s="244">
        <v>0</v>
      </c>
    </row>
    <row r="66" spans="1:18" s="39" customFormat="1">
      <c r="A66" s="53"/>
      <c r="B66" s="245" t="s">
        <v>525</v>
      </c>
      <c r="C66" s="244">
        <f>+[12]A.3.2!I67</f>
        <v>0</v>
      </c>
      <c r="D66" s="244">
        <f>+[12]A.3.2!J67</f>
        <v>0</v>
      </c>
      <c r="E66" s="244">
        <f>+[12]A.3.2!K67</f>
        <v>0</v>
      </c>
      <c r="F66" s="244">
        <v>0</v>
      </c>
      <c r="G66" s="244">
        <v>0</v>
      </c>
      <c r="H66" s="244">
        <v>0</v>
      </c>
      <c r="I66" s="244">
        <v>0</v>
      </c>
      <c r="J66" s="244">
        <v>0</v>
      </c>
      <c r="K66" s="244">
        <v>0</v>
      </c>
      <c r="L66" s="244">
        <v>0</v>
      </c>
      <c r="M66" s="244">
        <v>0</v>
      </c>
      <c r="N66" s="244">
        <v>0</v>
      </c>
      <c r="O66" s="244">
        <v>0</v>
      </c>
      <c r="P66" s="244">
        <v>0</v>
      </c>
      <c r="Q66" s="244">
        <v>0</v>
      </c>
      <c r="R66" s="244">
        <v>0</v>
      </c>
    </row>
    <row r="67" spans="1:18" s="39" customFormat="1">
      <c r="A67" s="53"/>
      <c r="B67" s="240" t="s">
        <v>169</v>
      </c>
      <c r="C67" s="241">
        <f>+C68+C71+C78+C81</f>
        <v>0</v>
      </c>
      <c r="D67" s="241">
        <f>+D68+D71+D78+D81</f>
        <v>0</v>
      </c>
      <c r="E67" s="241">
        <f>+E68+E71+E78+E81</f>
        <v>0</v>
      </c>
      <c r="F67" s="241">
        <v>0</v>
      </c>
      <c r="G67" s="241">
        <v>0</v>
      </c>
      <c r="H67" s="241">
        <v>0</v>
      </c>
      <c r="I67" s="241">
        <v>0</v>
      </c>
      <c r="J67" s="241">
        <v>0</v>
      </c>
      <c r="K67" s="241">
        <v>0</v>
      </c>
      <c r="L67" s="241">
        <v>0</v>
      </c>
      <c r="M67" s="241">
        <v>0</v>
      </c>
      <c r="N67" s="241">
        <v>0</v>
      </c>
      <c r="O67" s="241">
        <v>0</v>
      </c>
      <c r="P67" s="241">
        <v>0</v>
      </c>
      <c r="Q67" s="241">
        <v>0</v>
      </c>
      <c r="R67" s="241">
        <v>0</v>
      </c>
    </row>
    <row r="68" spans="1:18" s="39" customFormat="1">
      <c r="A68" s="53"/>
      <c r="B68" s="38" t="s">
        <v>51</v>
      </c>
      <c r="C68" s="244">
        <f>+C69+C70</f>
        <v>0</v>
      </c>
      <c r="D68" s="244">
        <f>+D69+D70</f>
        <v>0</v>
      </c>
      <c r="E68" s="244">
        <f>+E69+E70</f>
        <v>0</v>
      </c>
      <c r="F68" s="244">
        <v>0</v>
      </c>
      <c r="G68" s="244">
        <v>0</v>
      </c>
      <c r="H68" s="244">
        <v>0</v>
      </c>
      <c r="I68" s="244">
        <v>0</v>
      </c>
      <c r="J68" s="244">
        <v>0</v>
      </c>
      <c r="K68" s="244">
        <v>0</v>
      </c>
      <c r="L68" s="244">
        <v>0</v>
      </c>
      <c r="M68" s="244">
        <v>0</v>
      </c>
      <c r="N68" s="244">
        <v>0</v>
      </c>
      <c r="O68" s="244">
        <v>0</v>
      </c>
      <c r="P68" s="244">
        <v>0</v>
      </c>
      <c r="Q68" s="244">
        <v>0</v>
      </c>
      <c r="R68" s="244">
        <v>0</v>
      </c>
    </row>
    <row r="69" spans="1:18" s="39" customFormat="1">
      <c r="A69" s="53"/>
      <c r="B69" s="245" t="s">
        <v>524</v>
      </c>
      <c r="C69" s="244">
        <f>+[12]A.3.2!I70</f>
        <v>0</v>
      </c>
      <c r="D69" s="244">
        <f>+[12]A.3.2!J70</f>
        <v>0</v>
      </c>
      <c r="E69" s="244">
        <f>+[12]A.3.2!K70</f>
        <v>0</v>
      </c>
      <c r="F69" s="244">
        <v>0</v>
      </c>
      <c r="G69" s="244">
        <v>0</v>
      </c>
      <c r="H69" s="244">
        <v>0</v>
      </c>
      <c r="I69" s="244">
        <v>0</v>
      </c>
      <c r="J69" s="244">
        <v>0</v>
      </c>
      <c r="K69" s="244">
        <v>0</v>
      </c>
      <c r="L69" s="244">
        <v>0</v>
      </c>
      <c r="M69" s="244">
        <v>0</v>
      </c>
      <c r="N69" s="244">
        <v>0</v>
      </c>
      <c r="O69" s="244">
        <v>0</v>
      </c>
      <c r="P69" s="244">
        <v>0</v>
      </c>
      <c r="Q69" s="244">
        <v>0</v>
      </c>
      <c r="R69" s="244">
        <v>0</v>
      </c>
    </row>
    <row r="70" spans="1:18" s="39" customFormat="1">
      <c r="A70" s="53"/>
      <c r="B70" s="245" t="s">
        <v>525</v>
      </c>
      <c r="C70" s="244">
        <f>+[12]A.3.2!I71</f>
        <v>0</v>
      </c>
      <c r="D70" s="244">
        <f>+[12]A.3.2!J71</f>
        <v>0</v>
      </c>
      <c r="E70" s="244">
        <f>+[12]A.3.2!K71</f>
        <v>0</v>
      </c>
      <c r="F70" s="244">
        <v>0</v>
      </c>
      <c r="G70" s="244">
        <v>0</v>
      </c>
      <c r="H70" s="244">
        <v>0</v>
      </c>
      <c r="I70" s="244">
        <v>0</v>
      </c>
      <c r="J70" s="244">
        <v>0</v>
      </c>
      <c r="K70" s="244">
        <v>0</v>
      </c>
      <c r="L70" s="244">
        <v>0</v>
      </c>
      <c r="M70" s="244">
        <v>0</v>
      </c>
      <c r="N70" s="244">
        <v>0</v>
      </c>
      <c r="O70" s="244">
        <v>0</v>
      </c>
      <c r="P70" s="244">
        <v>0</v>
      </c>
      <c r="Q70" s="244">
        <v>0</v>
      </c>
      <c r="R70" s="244">
        <v>0</v>
      </c>
    </row>
    <row r="71" spans="1:18" s="39" customFormat="1">
      <c r="A71" s="53"/>
      <c r="B71" s="38" t="s">
        <v>52</v>
      </c>
      <c r="C71" s="244">
        <f>+C72+C75</f>
        <v>0</v>
      </c>
      <c r="D71" s="244">
        <f>+D72+D75</f>
        <v>0</v>
      </c>
      <c r="E71" s="244">
        <f>+E72+E75</f>
        <v>0</v>
      </c>
      <c r="F71" s="244">
        <v>0</v>
      </c>
      <c r="G71" s="244">
        <v>0</v>
      </c>
      <c r="H71" s="244">
        <v>0</v>
      </c>
      <c r="I71" s="244">
        <v>0</v>
      </c>
      <c r="J71" s="244">
        <v>0</v>
      </c>
      <c r="K71" s="244">
        <v>0</v>
      </c>
      <c r="L71" s="244">
        <v>0</v>
      </c>
      <c r="M71" s="244">
        <v>0</v>
      </c>
      <c r="N71" s="244">
        <v>0</v>
      </c>
      <c r="O71" s="244">
        <v>0</v>
      </c>
      <c r="P71" s="244">
        <v>0</v>
      </c>
      <c r="Q71" s="244">
        <v>0</v>
      </c>
      <c r="R71" s="244">
        <v>0</v>
      </c>
    </row>
    <row r="72" spans="1:18" s="39" customFormat="1">
      <c r="A72" s="53"/>
      <c r="B72" s="245" t="s">
        <v>524</v>
      </c>
      <c r="C72" s="244">
        <f>+C73+C74</f>
        <v>0</v>
      </c>
      <c r="D72" s="244">
        <f>+D73+D74</f>
        <v>0</v>
      </c>
      <c r="E72" s="244">
        <f>+E73+E74</f>
        <v>0</v>
      </c>
      <c r="F72" s="244">
        <v>0</v>
      </c>
      <c r="G72" s="244">
        <v>0</v>
      </c>
      <c r="H72" s="244">
        <v>0</v>
      </c>
      <c r="I72" s="244">
        <v>0</v>
      </c>
      <c r="J72" s="244">
        <v>0</v>
      </c>
      <c r="K72" s="244">
        <v>0</v>
      </c>
      <c r="L72" s="244">
        <v>0</v>
      </c>
      <c r="M72" s="244">
        <v>0</v>
      </c>
      <c r="N72" s="244">
        <v>0</v>
      </c>
      <c r="O72" s="244">
        <v>0</v>
      </c>
      <c r="P72" s="244">
        <v>0</v>
      </c>
      <c r="Q72" s="244">
        <v>0</v>
      </c>
      <c r="R72" s="244">
        <v>0</v>
      </c>
    </row>
    <row r="73" spans="1:18" s="39" customFormat="1">
      <c r="A73" s="53"/>
      <c r="B73" s="246" t="s">
        <v>526</v>
      </c>
      <c r="C73" s="244">
        <f>+[12]A.3.2!I74</f>
        <v>0</v>
      </c>
      <c r="D73" s="244">
        <f>+[12]A.3.2!J74</f>
        <v>0</v>
      </c>
      <c r="E73" s="244">
        <f>+[12]A.3.2!K74</f>
        <v>0</v>
      </c>
      <c r="F73" s="244">
        <v>0</v>
      </c>
      <c r="G73" s="244">
        <v>0</v>
      </c>
      <c r="H73" s="244">
        <v>0</v>
      </c>
      <c r="I73" s="244">
        <v>0</v>
      </c>
      <c r="J73" s="244">
        <v>0</v>
      </c>
      <c r="K73" s="244">
        <v>0</v>
      </c>
      <c r="L73" s="244">
        <v>0</v>
      </c>
      <c r="M73" s="244">
        <v>0</v>
      </c>
      <c r="N73" s="244">
        <v>0</v>
      </c>
      <c r="O73" s="244">
        <v>0</v>
      </c>
      <c r="P73" s="244">
        <v>0</v>
      </c>
      <c r="Q73" s="244">
        <v>0</v>
      </c>
      <c r="R73" s="244">
        <v>0</v>
      </c>
    </row>
    <row r="74" spans="1:18" s="39" customFormat="1">
      <c r="A74" s="53"/>
      <c r="B74" s="247" t="s">
        <v>527</v>
      </c>
      <c r="C74" s="244">
        <f>+[12]A.3.2!I75</f>
        <v>0</v>
      </c>
      <c r="D74" s="244">
        <f>+[12]A.3.2!J75</f>
        <v>0</v>
      </c>
      <c r="E74" s="244">
        <f>+[12]A.3.2!K75</f>
        <v>0</v>
      </c>
      <c r="F74" s="244">
        <v>0</v>
      </c>
      <c r="G74" s="244">
        <v>0</v>
      </c>
      <c r="H74" s="244">
        <v>0</v>
      </c>
      <c r="I74" s="244">
        <v>0</v>
      </c>
      <c r="J74" s="244">
        <v>0</v>
      </c>
      <c r="K74" s="244">
        <v>0</v>
      </c>
      <c r="L74" s="244">
        <v>0</v>
      </c>
      <c r="M74" s="244">
        <v>0</v>
      </c>
      <c r="N74" s="244">
        <v>0</v>
      </c>
      <c r="O74" s="244">
        <v>0</v>
      </c>
      <c r="P74" s="244">
        <v>0</v>
      </c>
      <c r="Q74" s="244">
        <v>0</v>
      </c>
      <c r="R74" s="244">
        <v>0</v>
      </c>
    </row>
    <row r="75" spans="1:18" s="39" customFormat="1">
      <c r="A75" s="53"/>
      <c r="B75" s="245" t="s">
        <v>525</v>
      </c>
      <c r="C75" s="244">
        <f>+C76+C77</f>
        <v>0</v>
      </c>
      <c r="D75" s="244">
        <f>+D76+D77</f>
        <v>0</v>
      </c>
      <c r="E75" s="244">
        <f>+E76+E77</f>
        <v>0</v>
      </c>
      <c r="F75" s="244">
        <v>0</v>
      </c>
      <c r="G75" s="244">
        <v>0</v>
      </c>
      <c r="H75" s="244">
        <v>0</v>
      </c>
      <c r="I75" s="244">
        <v>0</v>
      </c>
      <c r="J75" s="244">
        <v>0</v>
      </c>
      <c r="K75" s="244">
        <v>0</v>
      </c>
      <c r="L75" s="244">
        <v>0</v>
      </c>
      <c r="M75" s="244">
        <v>0</v>
      </c>
      <c r="N75" s="244">
        <v>0</v>
      </c>
      <c r="O75" s="244">
        <v>0</v>
      </c>
      <c r="P75" s="244">
        <v>0</v>
      </c>
      <c r="Q75" s="244">
        <v>0</v>
      </c>
      <c r="R75" s="244">
        <v>0</v>
      </c>
    </row>
    <row r="76" spans="1:18" s="39" customFormat="1">
      <c r="A76" s="53"/>
      <c r="B76" s="246" t="s">
        <v>526</v>
      </c>
      <c r="C76" s="244">
        <f>+[12]A.3.2!I77</f>
        <v>0</v>
      </c>
      <c r="D76" s="244">
        <f>+[12]A.3.2!J77</f>
        <v>0</v>
      </c>
      <c r="E76" s="244">
        <f>+[12]A.3.2!K77</f>
        <v>0</v>
      </c>
      <c r="F76" s="244">
        <v>0</v>
      </c>
      <c r="G76" s="244">
        <v>0</v>
      </c>
      <c r="H76" s="244">
        <v>0</v>
      </c>
      <c r="I76" s="244">
        <v>0</v>
      </c>
      <c r="J76" s="244">
        <v>0</v>
      </c>
      <c r="K76" s="244">
        <v>0</v>
      </c>
      <c r="L76" s="244">
        <v>0</v>
      </c>
      <c r="M76" s="244">
        <v>0</v>
      </c>
      <c r="N76" s="244">
        <v>0</v>
      </c>
      <c r="O76" s="244">
        <v>0</v>
      </c>
      <c r="P76" s="244">
        <v>0</v>
      </c>
      <c r="Q76" s="244">
        <v>0</v>
      </c>
      <c r="R76" s="244">
        <v>0</v>
      </c>
    </row>
    <row r="77" spans="1:18" s="39" customFormat="1">
      <c r="A77" s="53"/>
      <c r="B77" s="247" t="s">
        <v>527</v>
      </c>
      <c r="C77" s="244">
        <f>+[12]A.3.2!I78</f>
        <v>0</v>
      </c>
      <c r="D77" s="244">
        <f>+[12]A.3.2!J78</f>
        <v>0</v>
      </c>
      <c r="E77" s="244">
        <f>+[12]A.3.2!K78</f>
        <v>0</v>
      </c>
      <c r="F77" s="244">
        <v>0</v>
      </c>
      <c r="G77" s="244">
        <v>0</v>
      </c>
      <c r="H77" s="244">
        <v>0</v>
      </c>
      <c r="I77" s="244">
        <v>0</v>
      </c>
      <c r="J77" s="244">
        <v>0</v>
      </c>
      <c r="K77" s="244">
        <v>0</v>
      </c>
      <c r="L77" s="244">
        <v>0</v>
      </c>
      <c r="M77" s="244">
        <v>0</v>
      </c>
      <c r="N77" s="244">
        <v>0</v>
      </c>
      <c r="O77" s="244">
        <v>0</v>
      </c>
      <c r="P77" s="244">
        <v>0</v>
      </c>
      <c r="Q77" s="244">
        <v>0</v>
      </c>
      <c r="R77" s="244">
        <v>0</v>
      </c>
    </row>
    <row r="78" spans="1:18" s="39" customFormat="1">
      <c r="A78" s="53"/>
      <c r="B78" s="38" t="s">
        <v>53</v>
      </c>
      <c r="C78" s="244">
        <f>+C79+C80</f>
        <v>0</v>
      </c>
      <c r="D78" s="244">
        <f>+D79+D80</f>
        <v>0</v>
      </c>
      <c r="E78" s="244">
        <f>+E79+E80</f>
        <v>0</v>
      </c>
      <c r="F78" s="244">
        <v>0</v>
      </c>
      <c r="G78" s="244">
        <v>0</v>
      </c>
      <c r="H78" s="244">
        <v>0</v>
      </c>
      <c r="I78" s="244">
        <v>0</v>
      </c>
      <c r="J78" s="244">
        <v>0</v>
      </c>
      <c r="K78" s="244">
        <v>0</v>
      </c>
      <c r="L78" s="244">
        <v>0</v>
      </c>
      <c r="M78" s="244">
        <v>0</v>
      </c>
      <c r="N78" s="244">
        <v>0</v>
      </c>
      <c r="O78" s="244">
        <v>0</v>
      </c>
      <c r="P78" s="244">
        <v>0</v>
      </c>
      <c r="Q78" s="244">
        <v>0</v>
      </c>
      <c r="R78" s="244">
        <v>0</v>
      </c>
    </row>
    <row r="79" spans="1:18" s="39" customFormat="1">
      <c r="A79" s="53"/>
      <c r="B79" s="245" t="s">
        <v>524</v>
      </c>
      <c r="C79" s="244">
        <f>+[12]A.3.2!I80</f>
        <v>0</v>
      </c>
      <c r="D79" s="244">
        <f>+[12]A.3.2!J80</f>
        <v>0</v>
      </c>
      <c r="E79" s="244">
        <f>+[12]A.3.2!K80</f>
        <v>0</v>
      </c>
      <c r="F79" s="244">
        <v>0</v>
      </c>
      <c r="G79" s="244">
        <v>0</v>
      </c>
      <c r="H79" s="244">
        <v>0</v>
      </c>
      <c r="I79" s="244">
        <v>0</v>
      </c>
      <c r="J79" s="244">
        <v>0</v>
      </c>
      <c r="K79" s="244">
        <v>0</v>
      </c>
      <c r="L79" s="244">
        <v>0</v>
      </c>
      <c r="M79" s="244">
        <v>0</v>
      </c>
      <c r="N79" s="244">
        <v>0</v>
      </c>
      <c r="O79" s="244">
        <v>0</v>
      </c>
      <c r="P79" s="244">
        <v>0</v>
      </c>
      <c r="Q79" s="244">
        <v>0</v>
      </c>
      <c r="R79" s="244">
        <v>0</v>
      </c>
    </row>
    <row r="80" spans="1:18" s="39" customFormat="1">
      <c r="A80" s="53"/>
      <c r="B80" s="245" t="s">
        <v>525</v>
      </c>
      <c r="C80" s="244">
        <f>+[12]A.3.2!I81</f>
        <v>0</v>
      </c>
      <c r="D80" s="244">
        <f>+[12]A.3.2!J81</f>
        <v>0</v>
      </c>
      <c r="E80" s="244">
        <f>+[12]A.3.2!K81</f>
        <v>0</v>
      </c>
      <c r="F80" s="244">
        <v>0</v>
      </c>
      <c r="G80" s="244">
        <v>0</v>
      </c>
      <c r="H80" s="244">
        <v>0</v>
      </c>
      <c r="I80" s="244">
        <v>0</v>
      </c>
      <c r="J80" s="244">
        <v>0</v>
      </c>
      <c r="K80" s="244">
        <v>0</v>
      </c>
      <c r="L80" s="244">
        <v>0</v>
      </c>
      <c r="M80" s="244">
        <v>0</v>
      </c>
      <c r="N80" s="244">
        <v>0</v>
      </c>
      <c r="O80" s="244">
        <v>0</v>
      </c>
      <c r="P80" s="244">
        <v>0</v>
      </c>
      <c r="Q80" s="244">
        <v>0</v>
      </c>
      <c r="R80" s="244">
        <v>0</v>
      </c>
    </row>
    <row r="81" spans="1:20" s="39" customFormat="1">
      <c r="A81" s="53"/>
      <c r="B81" s="38" t="s">
        <v>54</v>
      </c>
      <c r="C81" s="244">
        <f>+C82+C83</f>
        <v>0</v>
      </c>
      <c r="D81" s="244">
        <f>+D82+D83</f>
        <v>0</v>
      </c>
      <c r="E81" s="244">
        <f>+E82+E83</f>
        <v>0</v>
      </c>
      <c r="F81" s="244">
        <v>0</v>
      </c>
      <c r="G81" s="244">
        <v>0</v>
      </c>
      <c r="H81" s="244">
        <v>0</v>
      </c>
      <c r="I81" s="244">
        <v>0</v>
      </c>
      <c r="J81" s="244">
        <v>0</v>
      </c>
      <c r="K81" s="244">
        <v>0</v>
      </c>
      <c r="L81" s="244">
        <v>0</v>
      </c>
      <c r="M81" s="244">
        <v>0</v>
      </c>
      <c r="N81" s="244">
        <v>0</v>
      </c>
      <c r="O81" s="244">
        <v>0</v>
      </c>
      <c r="P81" s="244">
        <v>0</v>
      </c>
      <c r="Q81" s="244">
        <v>0</v>
      </c>
      <c r="R81" s="244">
        <v>0</v>
      </c>
    </row>
    <row r="82" spans="1:20" s="39" customFormat="1">
      <c r="A82" s="53"/>
      <c r="B82" s="245" t="s">
        <v>524</v>
      </c>
      <c r="C82" s="244">
        <f>+[12]A.3.2!I83</f>
        <v>0</v>
      </c>
      <c r="D82" s="244">
        <f>+[12]A.3.2!J83</f>
        <v>0</v>
      </c>
      <c r="E82" s="244">
        <f>+[12]A.3.2!K83</f>
        <v>0</v>
      </c>
      <c r="F82" s="244">
        <v>0</v>
      </c>
      <c r="G82" s="244">
        <v>0</v>
      </c>
      <c r="H82" s="244">
        <v>0</v>
      </c>
      <c r="I82" s="244">
        <v>0</v>
      </c>
      <c r="J82" s="244">
        <v>0</v>
      </c>
      <c r="K82" s="244">
        <v>0</v>
      </c>
      <c r="L82" s="244">
        <v>0</v>
      </c>
      <c r="M82" s="244">
        <v>0</v>
      </c>
      <c r="N82" s="244">
        <v>0</v>
      </c>
      <c r="O82" s="244">
        <v>0</v>
      </c>
      <c r="P82" s="244">
        <v>0</v>
      </c>
      <c r="Q82" s="244">
        <v>0</v>
      </c>
      <c r="R82" s="244">
        <v>0</v>
      </c>
    </row>
    <row r="83" spans="1:20" s="39" customFormat="1">
      <c r="A83" s="53"/>
      <c r="B83" s="245" t="s">
        <v>525</v>
      </c>
      <c r="C83" s="244">
        <f>+[12]A.3.2!I84</f>
        <v>0</v>
      </c>
      <c r="D83" s="244">
        <f>+[12]A.3.2!J84</f>
        <v>0</v>
      </c>
      <c r="E83" s="244">
        <f>+[12]A.3.2!K84</f>
        <v>0</v>
      </c>
      <c r="F83" s="244">
        <v>0</v>
      </c>
      <c r="G83" s="244">
        <v>0</v>
      </c>
      <c r="H83" s="244">
        <v>0</v>
      </c>
      <c r="I83" s="244">
        <v>0</v>
      </c>
      <c r="J83" s="244">
        <v>0</v>
      </c>
      <c r="K83" s="244">
        <v>0</v>
      </c>
      <c r="L83" s="244">
        <v>0</v>
      </c>
      <c r="M83" s="244">
        <v>0</v>
      </c>
      <c r="N83" s="244">
        <v>0</v>
      </c>
      <c r="O83" s="244">
        <v>0</v>
      </c>
      <c r="P83" s="244">
        <v>0</v>
      </c>
      <c r="Q83" s="244">
        <v>0</v>
      </c>
      <c r="R83" s="244">
        <v>0</v>
      </c>
    </row>
    <row r="84" spans="1:20" s="39" customFormat="1">
      <c r="A84" s="53"/>
      <c r="B84" s="44" t="s">
        <v>55</v>
      </c>
      <c r="C84" s="255">
        <f>+[12]A.3.2!I85</f>
        <v>0</v>
      </c>
      <c r="D84" s="255">
        <f>+[12]A.3.2!J85</f>
        <v>0</v>
      </c>
      <c r="E84" s="255">
        <f>+[12]A.3.2!K85</f>
        <v>0</v>
      </c>
      <c r="F84" s="255">
        <v>0</v>
      </c>
      <c r="G84" s="255">
        <v>0</v>
      </c>
      <c r="H84" s="255">
        <v>0</v>
      </c>
      <c r="I84" s="255">
        <v>0</v>
      </c>
      <c r="J84" s="255">
        <v>0</v>
      </c>
      <c r="K84" s="255">
        <v>0</v>
      </c>
      <c r="L84" s="255">
        <v>0</v>
      </c>
      <c r="M84" s="255">
        <v>0</v>
      </c>
      <c r="N84" s="255">
        <v>0</v>
      </c>
      <c r="O84" s="255">
        <v>0</v>
      </c>
      <c r="P84" s="255">
        <v>0</v>
      </c>
      <c r="Q84" s="255">
        <v>0</v>
      </c>
      <c r="R84" s="255">
        <v>0</v>
      </c>
    </row>
    <row r="85" spans="1:20" s="39" customFormat="1">
      <c r="A85" s="53"/>
      <c r="B85" s="44" t="s">
        <v>93</v>
      </c>
      <c r="C85" s="901"/>
      <c r="D85" s="901"/>
      <c r="E85" s="901"/>
      <c r="F85" s="901">
        <v>0</v>
      </c>
      <c r="G85" s="901">
        <v>0</v>
      </c>
      <c r="H85" s="901">
        <v>0</v>
      </c>
      <c r="I85" s="901">
        <v>0</v>
      </c>
      <c r="J85" s="901">
        <v>0</v>
      </c>
      <c r="K85" s="901">
        <v>0</v>
      </c>
      <c r="L85" s="901">
        <v>0</v>
      </c>
      <c r="M85" s="901">
        <v>0</v>
      </c>
      <c r="N85" s="901">
        <v>0</v>
      </c>
      <c r="O85" s="901">
        <v>0</v>
      </c>
      <c r="P85" s="901">
        <v>0</v>
      </c>
      <c r="Q85" s="901">
        <v>0</v>
      </c>
      <c r="R85" s="901">
        <v>0</v>
      </c>
    </row>
    <row r="86" spans="1:20" s="39" customFormat="1">
      <c r="A86" s="53"/>
      <c r="B86" s="240" t="s">
        <v>56</v>
      </c>
      <c r="C86" s="248">
        <f>+[12]A.3.2!I86</f>
        <v>0</v>
      </c>
      <c r="D86" s="248">
        <f>+[12]A.3.2!J86</f>
        <v>0</v>
      </c>
      <c r="E86" s="248">
        <f>+[12]A.3.2!K86</f>
        <v>0</v>
      </c>
      <c r="F86" s="248">
        <v>0</v>
      </c>
      <c r="G86" s="248">
        <v>0</v>
      </c>
      <c r="H86" s="248">
        <v>0</v>
      </c>
      <c r="I86" s="248">
        <v>0</v>
      </c>
      <c r="J86" s="248">
        <v>0</v>
      </c>
      <c r="K86" s="248">
        <v>0</v>
      </c>
      <c r="L86" s="248">
        <v>0</v>
      </c>
      <c r="M86" s="248">
        <v>0</v>
      </c>
      <c r="N86" s="248">
        <v>0</v>
      </c>
      <c r="O86" s="248">
        <v>0</v>
      </c>
      <c r="P86" s="248">
        <v>0</v>
      </c>
      <c r="Q86" s="248">
        <v>0</v>
      </c>
      <c r="R86" s="248">
        <v>0</v>
      </c>
    </row>
    <row r="87" spans="1:20" s="39" customFormat="1">
      <c r="A87" s="53"/>
      <c r="B87" s="240" t="s">
        <v>528</v>
      </c>
      <c r="C87" s="248">
        <f>+[12]A.3.2!I87</f>
        <v>0</v>
      </c>
      <c r="D87" s="248">
        <f>+[12]A.3.2!J87</f>
        <v>0</v>
      </c>
      <c r="E87" s="248">
        <f>+[12]A.3.2!K87</f>
        <v>9.8043978285077955</v>
      </c>
      <c r="F87" s="248">
        <v>0</v>
      </c>
      <c r="G87" s="248">
        <v>0</v>
      </c>
      <c r="H87" s="248">
        <v>14.936082626897715</v>
      </c>
      <c r="I87" s="248">
        <v>0</v>
      </c>
      <c r="J87" s="248">
        <v>0</v>
      </c>
      <c r="K87" s="248">
        <v>14.936082626897715</v>
      </c>
      <c r="L87" s="248">
        <v>0</v>
      </c>
      <c r="M87" s="248">
        <v>0</v>
      </c>
      <c r="N87" s="248">
        <v>14.936082626897715</v>
      </c>
      <c r="O87" s="248">
        <v>0</v>
      </c>
      <c r="P87" s="248">
        <v>0</v>
      </c>
      <c r="Q87" s="248">
        <v>14.936082626897715</v>
      </c>
      <c r="R87" s="248">
        <v>59.74433050759086</v>
      </c>
    </row>
    <row r="88" spans="1:20" s="39" customFormat="1">
      <c r="A88" s="53"/>
      <c r="B88" s="44" t="s">
        <v>57</v>
      </c>
      <c r="C88" s="255">
        <f>+[12]A.3.2!I89</f>
        <v>0</v>
      </c>
      <c r="D88" s="255">
        <f>+[12]A.3.2!J89</f>
        <v>0</v>
      </c>
      <c r="E88" s="255">
        <f>+[12]A.3.2!K89</f>
        <v>0</v>
      </c>
      <c r="F88" s="255">
        <v>0</v>
      </c>
      <c r="G88" s="255">
        <v>0</v>
      </c>
      <c r="H88" s="255">
        <v>0</v>
      </c>
      <c r="I88" s="255">
        <v>0</v>
      </c>
      <c r="J88" s="255">
        <v>0</v>
      </c>
      <c r="K88" s="255">
        <v>0</v>
      </c>
      <c r="L88" s="255">
        <v>0</v>
      </c>
      <c r="M88" s="255">
        <v>0</v>
      </c>
      <c r="N88" s="255">
        <v>0</v>
      </c>
      <c r="O88" s="255">
        <v>0</v>
      </c>
      <c r="P88" s="255">
        <v>0</v>
      </c>
      <c r="Q88" s="255">
        <v>0</v>
      </c>
      <c r="R88" s="255">
        <v>0</v>
      </c>
    </row>
    <row r="89" spans="1:20" s="39" customFormat="1">
      <c r="A89" s="53"/>
      <c r="B89" s="44" t="s">
        <v>58</v>
      </c>
      <c r="C89" s="255">
        <f>+[12]A.3.2!I90</f>
        <v>0</v>
      </c>
      <c r="D89" s="255">
        <f>+[12]A.3.2!J90</f>
        <v>0</v>
      </c>
      <c r="E89" s="255">
        <f>+[12]A.3.2!K90</f>
        <v>0</v>
      </c>
      <c r="F89" s="255">
        <v>3066.2284017788684</v>
      </c>
      <c r="G89" s="255">
        <v>0</v>
      </c>
      <c r="H89" s="255">
        <v>0</v>
      </c>
      <c r="I89" s="255">
        <v>0</v>
      </c>
      <c r="J89" s="255">
        <v>0</v>
      </c>
      <c r="K89" s="255">
        <v>0</v>
      </c>
      <c r="L89" s="255">
        <v>0</v>
      </c>
      <c r="M89" s="255">
        <v>0</v>
      </c>
      <c r="N89" s="255">
        <v>0</v>
      </c>
      <c r="O89" s="255">
        <v>0</v>
      </c>
      <c r="P89" s="255">
        <v>0</v>
      </c>
      <c r="Q89" s="255">
        <v>0</v>
      </c>
      <c r="R89" s="255">
        <v>3066.2284017788684</v>
      </c>
    </row>
    <row r="90" spans="1:20" s="675" customFormat="1">
      <c r="A90" s="53"/>
      <c r="B90" s="44" t="s">
        <v>59</v>
      </c>
      <c r="C90" s="255">
        <f>+[12]A.3.2!I91</f>
        <v>0</v>
      </c>
      <c r="D90" s="255">
        <f>+[12]A.3.2!J91</f>
        <v>0</v>
      </c>
      <c r="E90" s="255">
        <f>+[12]A.3.2!K91</f>
        <v>347.86047139198217</v>
      </c>
      <c r="F90" s="255">
        <v>0</v>
      </c>
      <c r="G90" s="255">
        <v>0</v>
      </c>
      <c r="H90" s="255">
        <v>287.42098471400095</v>
      </c>
      <c r="I90" s="255">
        <v>0</v>
      </c>
      <c r="J90" s="255">
        <v>0</v>
      </c>
      <c r="K90" s="255">
        <v>0</v>
      </c>
      <c r="L90" s="255">
        <v>0</v>
      </c>
      <c r="M90" s="255">
        <v>0</v>
      </c>
      <c r="N90" s="255">
        <v>287.42098142309464</v>
      </c>
      <c r="O90" s="255">
        <v>0</v>
      </c>
      <c r="P90" s="255">
        <v>0</v>
      </c>
      <c r="Q90" s="255">
        <v>0</v>
      </c>
      <c r="R90" s="255">
        <v>574.8419661370956</v>
      </c>
      <c r="T90" s="39"/>
    </row>
    <row r="91" spans="1:20" s="675" customFormat="1">
      <c r="A91" s="53"/>
      <c r="B91" s="44" t="s">
        <v>60</v>
      </c>
      <c r="C91" s="255">
        <f>+[12]A.3.2!I92</f>
        <v>0</v>
      </c>
      <c r="D91" s="255">
        <f>+[12]A.3.2!J92</f>
        <v>0</v>
      </c>
      <c r="E91" s="255">
        <f>+[12]A.3.2!K92</f>
        <v>0</v>
      </c>
      <c r="F91" s="255">
        <v>0</v>
      </c>
      <c r="G91" s="255">
        <v>0</v>
      </c>
      <c r="H91" s="255">
        <v>0</v>
      </c>
      <c r="I91" s="255">
        <v>0</v>
      </c>
      <c r="J91" s="255">
        <v>0</v>
      </c>
      <c r="K91" s="255">
        <v>0</v>
      </c>
      <c r="L91" s="255">
        <v>0</v>
      </c>
      <c r="M91" s="255">
        <v>0</v>
      </c>
      <c r="N91" s="255">
        <v>0</v>
      </c>
      <c r="O91" s="255">
        <v>0</v>
      </c>
      <c r="P91" s="255">
        <v>0</v>
      </c>
      <c r="Q91" s="255">
        <v>0</v>
      </c>
      <c r="R91" s="255">
        <v>0</v>
      </c>
      <c r="T91" s="39"/>
    </row>
    <row r="92" spans="1:20" s="39" customFormat="1">
      <c r="A92" s="53"/>
      <c r="B92" s="44" t="s">
        <v>161</v>
      </c>
      <c r="C92" s="255">
        <f>+[12]A.3.2!I93</f>
        <v>0</v>
      </c>
      <c r="D92" s="255">
        <f>+[12]A.3.2!J93</f>
        <v>0</v>
      </c>
      <c r="E92" s="255">
        <f>+[12]A.3.2!K93</f>
        <v>0</v>
      </c>
      <c r="F92" s="255">
        <v>0</v>
      </c>
      <c r="G92" s="255">
        <v>0</v>
      </c>
      <c r="H92" s="255">
        <v>0</v>
      </c>
      <c r="I92" s="255">
        <v>0</v>
      </c>
      <c r="J92" s="255">
        <v>0</v>
      </c>
      <c r="K92" s="255">
        <v>0</v>
      </c>
      <c r="L92" s="255">
        <v>0</v>
      </c>
      <c r="M92" s="255">
        <v>0</v>
      </c>
      <c r="N92" s="255">
        <v>0</v>
      </c>
      <c r="O92" s="255">
        <v>0</v>
      </c>
      <c r="P92" s="255">
        <v>0</v>
      </c>
      <c r="Q92" s="255">
        <v>0</v>
      </c>
      <c r="R92" s="255">
        <v>0</v>
      </c>
    </row>
    <row r="93" spans="1:20" s="39" customFormat="1">
      <c r="A93" s="53"/>
      <c r="B93" s="44" t="s">
        <v>43</v>
      </c>
      <c r="C93" s="255">
        <f>+[12]A.3.2!I94</f>
        <v>0</v>
      </c>
      <c r="D93" s="255">
        <f>+[12]A.3.2!J94</f>
        <v>0</v>
      </c>
      <c r="E93" s="255">
        <f>+[12]A.3.2!K94</f>
        <v>0</v>
      </c>
      <c r="F93" s="255">
        <v>0</v>
      </c>
      <c r="G93" s="255">
        <v>0</v>
      </c>
      <c r="H93" s="255">
        <v>0</v>
      </c>
      <c r="I93" s="255">
        <v>0</v>
      </c>
      <c r="J93" s="255">
        <v>0</v>
      </c>
      <c r="K93" s="255">
        <v>0</v>
      </c>
      <c r="L93" s="255">
        <v>0</v>
      </c>
      <c r="M93" s="255">
        <v>0</v>
      </c>
      <c r="N93" s="255">
        <v>0</v>
      </c>
      <c r="O93" s="255">
        <v>0</v>
      </c>
      <c r="P93" s="255">
        <v>0</v>
      </c>
      <c r="Q93" s="255">
        <v>0</v>
      </c>
      <c r="R93" s="255">
        <v>0</v>
      </c>
    </row>
    <row r="94" spans="1:20" s="39" customFormat="1">
      <c r="A94" s="53"/>
      <c r="B94" s="44" t="s">
        <v>44</v>
      </c>
      <c r="C94" s="255">
        <f>+[12]A.3.2!I95</f>
        <v>0</v>
      </c>
      <c r="D94" s="255">
        <f>+[12]A.3.2!J95</f>
        <v>0</v>
      </c>
      <c r="E94" s="255">
        <f>+[12]A.3.2!K95</f>
        <v>0</v>
      </c>
      <c r="F94" s="255">
        <v>0</v>
      </c>
      <c r="G94" s="255">
        <v>0</v>
      </c>
      <c r="H94" s="255">
        <v>0</v>
      </c>
      <c r="I94" s="255">
        <v>0</v>
      </c>
      <c r="J94" s="255">
        <v>0</v>
      </c>
      <c r="K94" s="255">
        <v>0</v>
      </c>
      <c r="L94" s="255">
        <v>0</v>
      </c>
      <c r="M94" s="255">
        <v>0</v>
      </c>
      <c r="N94" s="255">
        <v>0</v>
      </c>
      <c r="O94" s="255">
        <v>0</v>
      </c>
      <c r="P94" s="255">
        <v>0</v>
      </c>
      <c r="Q94" s="255">
        <v>0</v>
      </c>
      <c r="R94" s="255">
        <v>0</v>
      </c>
    </row>
    <row r="95" spans="1:20" s="39" customFormat="1">
      <c r="A95" s="53"/>
      <c r="B95" s="44" t="s">
        <v>803</v>
      </c>
      <c r="C95" s="255"/>
      <c r="D95" s="255"/>
      <c r="E95" s="255"/>
      <c r="F95" s="255">
        <v>0</v>
      </c>
      <c r="G95" s="255">
        <v>0</v>
      </c>
      <c r="H95" s="255">
        <v>0</v>
      </c>
      <c r="I95" s="255">
        <v>0</v>
      </c>
      <c r="J95" s="255">
        <v>0</v>
      </c>
      <c r="K95" s="255">
        <v>0</v>
      </c>
      <c r="L95" s="255">
        <v>0</v>
      </c>
      <c r="M95" s="255">
        <v>0</v>
      </c>
      <c r="N95" s="255">
        <v>0</v>
      </c>
      <c r="O95" s="255">
        <v>0</v>
      </c>
      <c r="P95" s="255">
        <v>0</v>
      </c>
      <c r="Q95" s="255">
        <v>0</v>
      </c>
      <c r="R95" s="255">
        <v>0</v>
      </c>
    </row>
    <row r="96" spans="1:20" s="39" customFormat="1">
      <c r="A96" s="53"/>
      <c r="B96" s="371" t="s">
        <v>61</v>
      </c>
      <c r="C96" s="255">
        <f>+[12]A.3.2!I96</f>
        <v>0</v>
      </c>
      <c r="D96" s="255">
        <f>+[12]A.3.2!J96</f>
        <v>0</v>
      </c>
      <c r="E96" s="255">
        <f>+[12]A.3.2!K96</f>
        <v>0</v>
      </c>
      <c r="F96" s="255">
        <v>0</v>
      </c>
      <c r="G96" s="255">
        <v>0</v>
      </c>
      <c r="H96" s="255">
        <v>0</v>
      </c>
      <c r="I96" s="255">
        <v>0</v>
      </c>
      <c r="J96" s="255">
        <v>0</v>
      </c>
      <c r="K96" s="255">
        <v>0</v>
      </c>
      <c r="L96" s="255">
        <v>0</v>
      </c>
      <c r="M96" s="255">
        <v>0</v>
      </c>
      <c r="N96" s="255">
        <v>0</v>
      </c>
      <c r="O96" s="255">
        <v>0</v>
      </c>
      <c r="P96" s="255">
        <v>0</v>
      </c>
      <c r="Q96" s="255">
        <v>0</v>
      </c>
      <c r="R96" s="255">
        <v>0</v>
      </c>
    </row>
    <row r="97" spans="1:18" s="39" customFormat="1">
      <c r="A97" s="53"/>
      <c r="B97" s="371" t="s">
        <v>62</v>
      </c>
      <c r="C97" s="255">
        <f>+[12]A.3.2!I97</f>
        <v>0</v>
      </c>
      <c r="D97" s="255">
        <f>+[12]A.3.2!J97</f>
        <v>0</v>
      </c>
      <c r="E97" s="255">
        <f>+[12]A.3.2!K97</f>
        <v>0</v>
      </c>
      <c r="F97" s="255">
        <v>0</v>
      </c>
      <c r="G97" s="255">
        <v>0</v>
      </c>
      <c r="H97" s="255">
        <v>0</v>
      </c>
      <c r="I97" s="255">
        <v>0</v>
      </c>
      <c r="J97" s="255">
        <v>0</v>
      </c>
      <c r="K97" s="255">
        <v>0</v>
      </c>
      <c r="L97" s="255">
        <v>0</v>
      </c>
      <c r="M97" s="255">
        <v>0</v>
      </c>
      <c r="N97" s="255">
        <v>0</v>
      </c>
      <c r="O97" s="255">
        <v>0</v>
      </c>
      <c r="P97" s="255">
        <v>0</v>
      </c>
      <c r="Q97" s="255">
        <v>0</v>
      </c>
      <c r="R97" s="255">
        <v>0</v>
      </c>
    </row>
    <row r="98" spans="1:18" s="39" customFormat="1">
      <c r="A98" s="53"/>
      <c r="B98" s="240" t="s">
        <v>107</v>
      </c>
      <c r="C98" s="241">
        <f>+[12]A.3.2!I98</f>
        <v>77.787336062792235</v>
      </c>
      <c r="D98" s="241">
        <f>+[12]A.3.2!J98</f>
        <v>77.787336062792235</v>
      </c>
      <c r="E98" s="241">
        <f>+[12]A.3.2!K98</f>
        <v>77.787336062792235</v>
      </c>
      <c r="F98" s="241">
        <v>67.686981880772066</v>
      </c>
      <c r="G98" s="241">
        <v>67.686981880772066</v>
      </c>
      <c r="H98" s="241">
        <v>108.3675687818092</v>
      </c>
      <c r="I98" s="241">
        <v>108.3675687818092</v>
      </c>
      <c r="J98" s="241">
        <v>108.3675687818092</v>
      </c>
      <c r="K98" s="241">
        <v>108.3675687818092</v>
      </c>
      <c r="L98" s="241">
        <v>108.3675687818092</v>
      </c>
      <c r="M98" s="241">
        <v>108.3675687818092</v>
      </c>
      <c r="N98" s="241">
        <v>108.3675687818092</v>
      </c>
      <c r="O98" s="241">
        <v>108.3675687818092</v>
      </c>
      <c r="P98" s="241">
        <v>108.3675687818092</v>
      </c>
      <c r="Q98" s="241">
        <v>108.3675687818092</v>
      </c>
      <c r="R98" s="241">
        <v>1219.049651579636</v>
      </c>
    </row>
    <row r="99" spans="1:18" s="39" customFormat="1">
      <c r="A99" s="53"/>
      <c r="B99" s="240" t="s">
        <v>173</v>
      </c>
      <c r="C99" s="241">
        <f>+[12]A.3.2!I99</f>
        <v>0</v>
      </c>
      <c r="D99" s="241">
        <f>+[12]A.3.2!J99</f>
        <v>0</v>
      </c>
      <c r="E99" s="241">
        <f>+[12]A.3.2!K99</f>
        <v>0</v>
      </c>
      <c r="F99" s="255">
        <v>0</v>
      </c>
      <c r="G99" s="255">
        <v>0</v>
      </c>
      <c r="H99" s="255">
        <v>0</v>
      </c>
      <c r="I99" s="255">
        <v>0</v>
      </c>
      <c r="J99" s="255">
        <v>0</v>
      </c>
      <c r="K99" s="255">
        <v>0</v>
      </c>
      <c r="L99" s="255">
        <v>0</v>
      </c>
      <c r="M99" s="255">
        <v>0</v>
      </c>
      <c r="N99" s="255">
        <v>0</v>
      </c>
      <c r="O99" s="255">
        <v>0</v>
      </c>
      <c r="P99" s="255">
        <v>0</v>
      </c>
      <c r="Q99" s="255">
        <v>0</v>
      </c>
      <c r="R99" s="255">
        <v>0</v>
      </c>
    </row>
    <row r="100" spans="1:18" s="39" customFormat="1">
      <c r="A100" s="53"/>
      <c r="B100" s="240" t="s">
        <v>479</v>
      </c>
      <c r="C100" s="241">
        <f>+C101+C102</f>
        <v>877.59836674090582</v>
      </c>
      <c r="D100" s="241">
        <f>+D101+D102</f>
        <v>432.7441367290275</v>
      </c>
      <c r="E100" s="241">
        <f>+E101+E102</f>
        <v>782.56255764439493</v>
      </c>
      <c r="F100" s="241">
        <v>148.13578055512957</v>
      </c>
      <c r="G100" s="241">
        <v>378.30103131298881</v>
      </c>
      <c r="H100" s="241">
        <v>716.00958733997857</v>
      </c>
      <c r="I100" s="241">
        <v>596.23949624704801</v>
      </c>
      <c r="J100" s="241">
        <v>73.378316209170364</v>
      </c>
      <c r="K100" s="241">
        <v>174.86610567735011</v>
      </c>
      <c r="L100" s="241">
        <v>29.951078284925625</v>
      </c>
      <c r="M100" s="241">
        <v>245.90291703726422</v>
      </c>
      <c r="N100" s="241">
        <v>178.60915093896639</v>
      </c>
      <c r="O100" s="241">
        <v>77.295682938966422</v>
      </c>
      <c r="P100" s="241">
        <v>106.18598747538721</v>
      </c>
      <c r="Q100" s="241">
        <v>173.56262461616316</v>
      </c>
      <c r="R100" s="241">
        <v>2898.4377586333385</v>
      </c>
    </row>
    <row r="101" spans="1:18" s="39" customFormat="1">
      <c r="A101" s="53"/>
      <c r="B101" s="236" t="s">
        <v>152</v>
      </c>
      <c r="C101" s="237">
        <f>+[12]A.3.2!I101</f>
        <v>877.59836674090582</v>
      </c>
      <c r="D101" s="237">
        <f>+[12]A.3.2!J101</f>
        <v>255.91354472902751</v>
      </c>
      <c r="E101" s="237">
        <f>+[12]A.3.2!K101</f>
        <v>190.88715664439496</v>
      </c>
      <c r="F101" s="237">
        <v>65.710780555129574</v>
      </c>
      <c r="G101" s="237">
        <v>287.88353131298879</v>
      </c>
      <c r="H101" s="237">
        <v>537.79933133997861</v>
      </c>
      <c r="I101" s="237">
        <v>50.375709247048</v>
      </c>
      <c r="J101" s="237">
        <v>73.378316209170364</v>
      </c>
      <c r="K101" s="237">
        <v>174.86610567735011</v>
      </c>
      <c r="L101" s="237">
        <v>27.373102284925626</v>
      </c>
      <c r="M101" s="237">
        <v>164.30291703726422</v>
      </c>
      <c r="N101" s="237">
        <v>177.9331199389664</v>
      </c>
      <c r="O101" s="237">
        <v>35.040637938966412</v>
      </c>
      <c r="P101" s="237">
        <v>103.65590047538721</v>
      </c>
      <c r="Q101" s="237">
        <v>173.56262461616316</v>
      </c>
      <c r="R101" s="237">
        <v>1869.2469906333388</v>
      </c>
    </row>
    <row r="102" spans="1:18" s="39" customFormat="1">
      <c r="A102" s="53"/>
      <c r="B102" s="238" t="s">
        <v>150</v>
      </c>
      <c r="C102" s="239">
        <f>+[12]A.3.2!I102</f>
        <v>0</v>
      </c>
      <c r="D102" s="239">
        <f>+[12]A.3.2!J102</f>
        <v>176.830592</v>
      </c>
      <c r="E102" s="239">
        <f>+[12]A.3.2!K102</f>
        <v>591.67540099999997</v>
      </c>
      <c r="F102" s="239">
        <v>82.424999999999997</v>
      </c>
      <c r="G102" s="239">
        <v>90.417500000000004</v>
      </c>
      <c r="H102" s="239">
        <v>178.21025599999999</v>
      </c>
      <c r="I102" s="239">
        <v>545.863787</v>
      </c>
      <c r="J102" s="239">
        <v>0</v>
      </c>
      <c r="K102" s="239">
        <v>0</v>
      </c>
      <c r="L102" s="239">
        <v>2.577976</v>
      </c>
      <c r="M102" s="239">
        <v>81.599999999999994</v>
      </c>
      <c r="N102" s="239">
        <v>0.67603100000000005</v>
      </c>
      <c r="O102" s="239">
        <v>42.255045000000003</v>
      </c>
      <c r="P102" s="239">
        <v>2.530087</v>
      </c>
      <c r="Q102" s="239">
        <v>0</v>
      </c>
      <c r="R102" s="239">
        <v>1029.1907680000002</v>
      </c>
    </row>
    <row r="103" spans="1:18" s="39" customFormat="1">
      <c r="A103" s="53"/>
      <c r="B103" s="240" t="s">
        <v>740</v>
      </c>
      <c r="C103" s="241">
        <f>+C104+C111</f>
        <v>25.722253017123084</v>
      </c>
      <c r="D103" s="241">
        <f>+D104+D111</f>
        <v>13.741391111398977</v>
      </c>
      <c r="E103" s="241">
        <f>+E104+E111</f>
        <v>16.110460121690434</v>
      </c>
      <c r="F103" s="241">
        <v>24.833611761781114</v>
      </c>
      <c r="G103" s="241">
        <v>17.837874974053371</v>
      </c>
      <c r="H103" s="241">
        <v>33.833245771038214</v>
      </c>
      <c r="I103" s="241">
        <v>15.173694747521187</v>
      </c>
      <c r="J103" s="241">
        <v>15.173694747521187</v>
      </c>
      <c r="K103" s="241">
        <v>15.173694747521187</v>
      </c>
      <c r="L103" s="241">
        <v>15.173694747521187</v>
      </c>
      <c r="M103" s="241">
        <v>15.173694747521187</v>
      </c>
      <c r="N103" s="241">
        <v>15.173694747521187</v>
      </c>
      <c r="O103" s="241">
        <v>15.173694747521187</v>
      </c>
      <c r="P103" s="241">
        <v>15.173694747521187</v>
      </c>
      <c r="Q103" s="241">
        <v>15.173694747521187</v>
      </c>
      <c r="R103" s="241">
        <v>213.06798523456334</v>
      </c>
    </row>
    <row r="104" spans="1:18" s="39" customFormat="1">
      <c r="A104" s="53"/>
      <c r="B104" s="38" t="s">
        <v>174</v>
      </c>
      <c r="C104" s="231">
        <f>+C105+C108</f>
        <v>17.525016907123085</v>
      </c>
      <c r="D104" s="231">
        <f>+D105+D108</f>
        <v>13.741391111398977</v>
      </c>
      <c r="E104" s="231">
        <f>+E105+E108</f>
        <v>16.110460121690434</v>
      </c>
      <c r="F104" s="231">
        <v>16.636375651781115</v>
      </c>
      <c r="G104" s="231">
        <v>17.837874974053371</v>
      </c>
      <c r="H104" s="231">
        <v>33.833245771038214</v>
      </c>
      <c r="I104" s="231">
        <v>15.173694747521187</v>
      </c>
      <c r="J104" s="231">
        <v>15.173694747521187</v>
      </c>
      <c r="K104" s="231">
        <v>15.173694747521187</v>
      </c>
      <c r="L104" s="231">
        <v>15.173694747521187</v>
      </c>
      <c r="M104" s="231">
        <v>15.173694747521187</v>
      </c>
      <c r="N104" s="231">
        <v>15.173694747521187</v>
      </c>
      <c r="O104" s="231">
        <v>15.173694747521187</v>
      </c>
      <c r="P104" s="231">
        <v>15.173694747521187</v>
      </c>
      <c r="Q104" s="231">
        <v>15.173694747521187</v>
      </c>
      <c r="R104" s="231">
        <v>204.87074912456333</v>
      </c>
    </row>
    <row r="105" spans="1:18" s="39" customFormat="1">
      <c r="A105" s="53"/>
      <c r="B105" s="238" t="s">
        <v>177</v>
      </c>
      <c r="C105" s="239">
        <f>+C106+C107</f>
        <v>17.409961766068889</v>
      </c>
      <c r="D105" s="239">
        <f>+D106+D107</f>
        <v>13.656823134413083</v>
      </c>
      <c r="E105" s="239">
        <f>+E106+E107</f>
        <v>16.025892144704539</v>
      </c>
      <c r="F105" s="239">
        <v>15.189580075489136</v>
      </c>
      <c r="G105" s="239">
        <v>17.767992525042484</v>
      </c>
      <c r="H105" s="239">
        <v>19.829448124971663</v>
      </c>
      <c r="I105" s="239">
        <v>15.103812298510299</v>
      </c>
      <c r="J105" s="239">
        <v>15.103812298510299</v>
      </c>
      <c r="K105" s="239">
        <v>15.103812298510299</v>
      </c>
      <c r="L105" s="239">
        <v>15.103812298510299</v>
      </c>
      <c r="M105" s="239">
        <v>15.103812298510299</v>
      </c>
      <c r="N105" s="239">
        <v>15.103812298510299</v>
      </c>
      <c r="O105" s="239">
        <v>15.103812298510299</v>
      </c>
      <c r="P105" s="239">
        <v>15.103812298510299</v>
      </c>
      <c r="Q105" s="239">
        <v>15.103812298510299</v>
      </c>
      <c r="R105" s="239">
        <v>188.72133141209591</v>
      </c>
    </row>
    <row r="106" spans="1:18" s="39" customFormat="1">
      <c r="A106" s="53"/>
      <c r="B106" s="38" t="s">
        <v>294</v>
      </c>
      <c r="C106" s="231">
        <f>+[12]A.3.2!I106</f>
        <v>15.690411838311974</v>
      </c>
      <c r="D106" s="231">
        <f>+[12]A.3.2!J106</f>
        <v>13.654045991144717</v>
      </c>
      <c r="E106" s="231">
        <f>+[12]A.3.2!K106</f>
        <v>16.023115001436175</v>
      </c>
      <c r="F106" s="231">
        <v>13.693306379868414</v>
      </c>
      <c r="G106" s="231">
        <v>17.765485928380329</v>
      </c>
      <c r="H106" s="231">
        <v>19.826941528309508</v>
      </c>
      <c r="I106" s="231">
        <v>15.101305701848146</v>
      </c>
      <c r="J106" s="231">
        <v>15.101305701848146</v>
      </c>
      <c r="K106" s="231">
        <v>15.101305701848146</v>
      </c>
      <c r="L106" s="231">
        <v>15.101305701848146</v>
      </c>
      <c r="M106" s="231">
        <v>15.101305701848146</v>
      </c>
      <c r="N106" s="231">
        <v>15.101305701848146</v>
      </c>
      <c r="O106" s="231">
        <v>15.101305701848146</v>
      </c>
      <c r="P106" s="231">
        <v>15.101305701848146</v>
      </c>
      <c r="Q106" s="231">
        <v>15.101305701848146</v>
      </c>
      <c r="R106" s="231">
        <v>187.19748515319154</v>
      </c>
    </row>
    <row r="107" spans="1:18" s="39" customFormat="1">
      <c r="A107" s="53"/>
      <c r="B107" s="249" t="s">
        <v>183</v>
      </c>
      <c r="C107" s="231">
        <f>+[12]A.3.2!I107</f>
        <v>1.7195499277569157</v>
      </c>
      <c r="D107" s="231">
        <f>+[12]A.3.2!J107</f>
        <v>2.7771432683652217E-3</v>
      </c>
      <c r="E107" s="231">
        <f>+[12]A.3.2!K107</f>
        <v>2.7771432683652217E-3</v>
      </c>
      <c r="F107" s="231">
        <v>1.4962736956207232</v>
      </c>
      <c r="G107" s="231">
        <v>2.5065966621537297E-3</v>
      </c>
      <c r="H107" s="231">
        <v>2.5065966621537297E-3</v>
      </c>
      <c r="I107" s="231">
        <v>2.5065966621537297E-3</v>
      </c>
      <c r="J107" s="231">
        <v>2.5065966621537297E-3</v>
      </c>
      <c r="K107" s="231">
        <v>2.5065966621537297E-3</v>
      </c>
      <c r="L107" s="231">
        <v>2.5065966621537297E-3</v>
      </c>
      <c r="M107" s="231">
        <v>2.5065966621537297E-3</v>
      </c>
      <c r="N107" s="231">
        <v>2.5065966621537297E-3</v>
      </c>
      <c r="O107" s="231">
        <v>2.5065966621537297E-3</v>
      </c>
      <c r="P107" s="231">
        <v>2.5065966621537297E-3</v>
      </c>
      <c r="Q107" s="231">
        <v>2.5065966621537297E-3</v>
      </c>
      <c r="R107" s="231">
        <v>1.5238462589044151</v>
      </c>
    </row>
    <row r="108" spans="1:18" s="39" customFormat="1">
      <c r="A108" s="53"/>
      <c r="B108" s="238" t="s">
        <v>184</v>
      </c>
      <c r="C108" s="239">
        <f>+C109+C110</f>
        <v>0.11505514105419452</v>
      </c>
      <c r="D108" s="239">
        <f>+D109+D110</f>
        <v>8.4567976985894577E-2</v>
      </c>
      <c r="E108" s="239">
        <f>+E109+E110</f>
        <v>8.4567976985894577E-2</v>
      </c>
      <c r="F108" s="239">
        <v>1.4467955762919797</v>
      </c>
      <c r="G108" s="239">
        <v>6.9882449010887901E-2</v>
      </c>
      <c r="H108" s="239">
        <v>14.003797646066554</v>
      </c>
      <c r="I108" s="239">
        <v>6.9882449010887901E-2</v>
      </c>
      <c r="J108" s="239">
        <v>6.9882449010887901E-2</v>
      </c>
      <c r="K108" s="239">
        <v>6.9882449010887901E-2</v>
      </c>
      <c r="L108" s="239">
        <v>6.9882449010887901E-2</v>
      </c>
      <c r="M108" s="239">
        <v>6.9882449010887901E-2</v>
      </c>
      <c r="N108" s="239">
        <v>6.9882449010887901E-2</v>
      </c>
      <c r="O108" s="239">
        <v>6.9882449010887901E-2</v>
      </c>
      <c r="P108" s="239">
        <v>6.9882449010887901E-2</v>
      </c>
      <c r="Q108" s="239">
        <v>6.9882449010887901E-2</v>
      </c>
      <c r="R108" s="239">
        <v>16.149417712467415</v>
      </c>
    </row>
    <row r="109" spans="1:18" s="39" customFormat="1">
      <c r="A109" s="53"/>
      <c r="B109" s="38" t="s">
        <v>294</v>
      </c>
      <c r="C109" s="231">
        <f>+[12]A.3.2!I109</f>
        <v>0.11505514105419452</v>
      </c>
      <c r="D109" s="231">
        <f>+[12]A.3.2!J109</f>
        <v>8.4567976985894577E-2</v>
      </c>
      <c r="E109" s="231">
        <f>+[12]A.3.2!K109</f>
        <v>8.4567976985894577E-2</v>
      </c>
      <c r="F109" s="231">
        <v>9.5064729335991402E-2</v>
      </c>
      <c r="G109" s="231">
        <v>6.9882449010887901E-2</v>
      </c>
      <c r="H109" s="231">
        <v>14.003797646066554</v>
      </c>
      <c r="I109" s="231">
        <v>6.9882449010887901E-2</v>
      </c>
      <c r="J109" s="231">
        <v>6.9882449010887901E-2</v>
      </c>
      <c r="K109" s="231">
        <v>6.9882449010887901E-2</v>
      </c>
      <c r="L109" s="231">
        <v>6.9882449010887901E-2</v>
      </c>
      <c r="M109" s="231">
        <v>6.9882449010887901E-2</v>
      </c>
      <c r="N109" s="231">
        <v>6.9882449010887901E-2</v>
      </c>
      <c r="O109" s="231">
        <v>6.9882449010887901E-2</v>
      </c>
      <c r="P109" s="231">
        <v>6.9882449010887901E-2</v>
      </c>
      <c r="Q109" s="231">
        <v>6.9882449010887901E-2</v>
      </c>
      <c r="R109" s="231">
        <v>14.797686865511432</v>
      </c>
    </row>
    <row r="110" spans="1:18" s="39" customFormat="1">
      <c r="A110" s="53"/>
      <c r="B110" s="249" t="s">
        <v>183</v>
      </c>
      <c r="C110" s="231">
        <f>+[12]A.3.2!I110</f>
        <v>0</v>
      </c>
      <c r="D110" s="231">
        <f>+[12]A.3.2!J110</f>
        <v>0</v>
      </c>
      <c r="E110" s="231">
        <f>+[12]A.3.2!K110</f>
        <v>0</v>
      </c>
      <c r="F110" s="231">
        <v>1.3517308469559883</v>
      </c>
      <c r="G110" s="231">
        <v>0</v>
      </c>
      <c r="H110" s="231">
        <v>0</v>
      </c>
      <c r="I110" s="231">
        <v>0</v>
      </c>
      <c r="J110" s="231">
        <v>0</v>
      </c>
      <c r="K110" s="231">
        <v>0</v>
      </c>
      <c r="L110" s="231">
        <v>0</v>
      </c>
      <c r="M110" s="231">
        <v>0</v>
      </c>
      <c r="N110" s="231">
        <v>0</v>
      </c>
      <c r="O110" s="231">
        <v>0</v>
      </c>
      <c r="P110" s="231">
        <v>0</v>
      </c>
      <c r="Q110" s="231">
        <v>0</v>
      </c>
      <c r="R110" s="231">
        <v>1.3517308469559883</v>
      </c>
    </row>
    <row r="111" spans="1:18" s="39" customFormat="1">
      <c r="A111" s="53"/>
      <c r="B111" s="238" t="s">
        <v>223</v>
      </c>
      <c r="C111" s="239">
        <f>+C112+C113</f>
        <v>8.1972361099999986</v>
      </c>
      <c r="D111" s="239">
        <f>+D112+D113</f>
        <v>0</v>
      </c>
      <c r="E111" s="239">
        <f>+E112+E113</f>
        <v>0</v>
      </c>
      <c r="F111" s="239">
        <v>8.1972361099999986</v>
      </c>
      <c r="G111" s="239">
        <v>0</v>
      </c>
      <c r="H111" s="239">
        <v>0</v>
      </c>
      <c r="I111" s="239">
        <v>0</v>
      </c>
      <c r="J111" s="239">
        <v>0</v>
      </c>
      <c r="K111" s="239">
        <v>0</v>
      </c>
      <c r="L111" s="239">
        <v>0</v>
      </c>
      <c r="M111" s="239">
        <v>0</v>
      </c>
      <c r="N111" s="239">
        <v>0</v>
      </c>
      <c r="O111" s="239">
        <v>0</v>
      </c>
      <c r="P111" s="239">
        <v>0</v>
      </c>
      <c r="Q111" s="239">
        <v>0</v>
      </c>
      <c r="R111" s="239">
        <v>8.1972361099999986</v>
      </c>
    </row>
    <row r="112" spans="1:18" s="39" customFormat="1">
      <c r="A112" s="53"/>
      <c r="B112" s="38" t="s">
        <v>294</v>
      </c>
      <c r="C112" s="231">
        <f>+[12]A.3.2!I112</f>
        <v>3.16725798</v>
      </c>
      <c r="D112" s="231">
        <f>+[12]A.3.2!J112</f>
        <v>0</v>
      </c>
      <c r="E112" s="231">
        <f>+[12]A.3.2!K112</f>
        <v>0</v>
      </c>
      <c r="F112" s="231">
        <v>3.1672579799999996</v>
      </c>
      <c r="G112" s="231">
        <v>0</v>
      </c>
      <c r="H112" s="231">
        <v>0</v>
      </c>
      <c r="I112" s="231">
        <v>0</v>
      </c>
      <c r="J112" s="231">
        <v>0</v>
      </c>
      <c r="K112" s="231">
        <v>0</v>
      </c>
      <c r="L112" s="231">
        <v>0</v>
      </c>
      <c r="M112" s="231">
        <v>0</v>
      </c>
      <c r="N112" s="231">
        <v>0</v>
      </c>
      <c r="O112" s="231">
        <v>0</v>
      </c>
      <c r="P112" s="231">
        <v>0</v>
      </c>
      <c r="Q112" s="231">
        <v>0</v>
      </c>
      <c r="R112" s="231">
        <v>3.1672579799999996</v>
      </c>
    </row>
    <row r="113" spans="1:59" s="39" customFormat="1">
      <c r="A113" s="53"/>
      <c r="B113" s="249" t="s">
        <v>183</v>
      </c>
      <c r="C113" s="231">
        <f>+[12]A.3.2!I113</f>
        <v>5.029978129999999</v>
      </c>
      <c r="D113" s="231">
        <f>+[12]A.3.2!J113</f>
        <v>0</v>
      </c>
      <c r="E113" s="231">
        <f>+[12]A.3.2!K113</f>
        <v>0</v>
      </c>
      <c r="F113" s="231">
        <v>5.029978129999999</v>
      </c>
      <c r="G113" s="231">
        <v>0</v>
      </c>
      <c r="H113" s="231">
        <v>0</v>
      </c>
      <c r="I113" s="231">
        <v>0</v>
      </c>
      <c r="J113" s="231">
        <v>0</v>
      </c>
      <c r="K113" s="231">
        <v>0</v>
      </c>
      <c r="L113" s="231">
        <v>0</v>
      </c>
      <c r="M113" s="231">
        <v>0</v>
      </c>
      <c r="N113" s="231">
        <v>0</v>
      </c>
      <c r="O113" s="231">
        <v>0</v>
      </c>
      <c r="P113" s="231">
        <v>0</v>
      </c>
      <c r="Q113" s="231">
        <v>0</v>
      </c>
      <c r="R113" s="231">
        <v>5.029978129999999</v>
      </c>
    </row>
    <row r="114" spans="1:59" s="39" customFormat="1" ht="6.75" customHeight="1">
      <c r="A114" s="53"/>
      <c r="B114" s="249"/>
      <c r="C114" s="231"/>
      <c r="D114" s="231"/>
      <c r="E114" s="231"/>
      <c r="F114" s="231"/>
      <c r="G114" s="231"/>
      <c r="H114" s="231"/>
      <c r="I114" s="231"/>
    </row>
    <row r="115" spans="1:59" s="39" customFormat="1" ht="6.75" customHeight="1">
      <c r="A115" s="53"/>
      <c r="B115" s="38"/>
      <c r="C115" s="231"/>
      <c r="D115" s="231"/>
      <c r="E115" s="231"/>
      <c r="F115" s="231"/>
      <c r="G115" s="231"/>
      <c r="H115" s="231"/>
      <c r="I115" s="231"/>
    </row>
    <row r="116" spans="1:59" s="39" customFormat="1">
      <c r="A116" s="53"/>
      <c r="B116" s="250" t="s">
        <v>224</v>
      </c>
      <c r="C116" s="251">
        <f>+[12]A.3.2!I116</f>
        <v>2145.7882963650632</v>
      </c>
      <c r="D116" s="251">
        <f>+[12]A.3.2!J116</f>
        <v>901.42103815758514</v>
      </c>
      <c r="E116" s="251">
        <f>+[12]A.3.2!K116</f>
        <v>1673.8916555368146</v>
      </c>
      <c r="F116" s="251">
        <v>4738.773681696026</v>
      </c>
      <c r="G116" s="251">
        <v>2022.1143033912249</v>
      </c>
      <c r="H116" s="251">
        <v>2245.2440160870929</v>
      </c>
      <c r="I116" s="251">
        <v>1505.9230019178999</v>
      </c>
      <c r="J116" s="251">
        <v>2972.7532361181725</v>
      </c>
      <c r="K116" s="251">
        <v>4960.2807287392452</v>
      </c>
      <c r="L116" s="251">
        <v>1155.7722070505474</v>
      </c>
      <c r="M116" s="251">
        <v>796.64312855645164</v>
      </c>
      <c r="N116" s="251">
        <v>1493.564848542183</v>
      </c>
      <c r="O116" s="251">
        <v>1566.7521181071347</v>
      </c>
      <c r="P116" s="251">
        <v>2208.1629575704069</v>
      </c>
      <c r="Q116" s="251">
        <v>9386.2123343549483</v>
      </c>
      <c r="R116" s="251">
        <v>35049.561476131334</v>
      </c>
    </row>
    <row r="117" spans="1:59" s="39" customFormat="1">
      <c r="A117" s="53"/>
      <c r="B117" s="240" t="s">
        <v>225</v>
      </c>
      <c r="C117" s="241">
        <f>+[12]A.3.2!I117</f>
        <v>97.151704639004791</v>
      </c>
      <c r="D117" s="241">
        <f>+[12]A.3.2!J117</f>
        <v>93.426777710294402</v>
      </c>
      <c r="E117" s="241">
        <f>+[12]A.3.2!K117</f>
        <v>142.61957726101622</v>
      </c>
      <c r="F117" s="241">
        <v>82.876561956261227</v>
      </c>
      <c r="G117" s="241">
        <v>85.491876441062985</v>
      </c>
      <c r="H117" s="241">
        <v>168.97778753349615</v>
      </c>
      <c r="I117" s="241">
        <v>123.50828311556791</v>
      </c>
      <c r="J117" s="241">
        <v>123.50828311556791</v>
      </c>
      <c r="K117" s="241">
        <v>123.50828311556791</v>
      </c>
      <c r="L117" s="241">
        <v>123.50828311556791</v>
      </c>
      <c r="M117" s="241">
        <v>123.50828311556791</v>
      </c>
      <c r="N117" s="241">
        <v>164.25215170703476</v>
      </c>
      <c r="O117" s="241">
        <v>123.50828311556791</v>
      </c>
      <c r="P117" s="241">
        <v>123.50828311556791</v>
      </c>
      <c r="Q117" s="241">
        <v>123.50828311556791</v>
      </c>
      <c r="R117" s="241">
        <v>1489.6646425623981</v>
      </c>
    </row>
    <row r="118" spans="1:59" s="39" customFormat="1">
      <c r="A118" s="53"/>
      <c r="B118" s="250" t="s">
        <v>226</v>
      </c>
      <c r="C118" s="251">
        <f>+[12]A.3.2!I118</f>
        <v>247.64165174056416</v>
      </c>
      <c r="D118" s="251">
        <f>+[12]A.3.2!J118</f>
        <v>346.32413807079229</v>
      </c>
      <c r="E118" s="251">
        <f>+[12]A.3.2!K118</f>
        <v>2811.3201426577375</v>
      </c>
      <c r="F118" s="251">
        <v>339.38412547544795</v>
      </c>
      <c r="G118" s="251">
        <v>244.42233090225304</v>
      </c>
      <c r="H118" s="251">
        <v>400.99871357452429</v>
      </c>
      <c r="I118" s="251">
        <v>805.60695696831635</v>
      </c>
      <c r="J118" s="251">
        <v>133.36717822455773</v>
      </c>
      <c r="K118" s="251">
        <v>188.59448511060307</v>
      </c>
      <c r="L118" s="251">
        <v>96.476049544522851</v>
      </c>
      <c r="M118" s="251">
        <v>236.70296662764952</v>
      </c>
      <c r="N118" s="251">
        <v>208.53196307781207</v>
      </c>
      <c r="O118" s="251">
        <v>315.36566693435151</v>
      </c>
      <c r="P118" s="251">
        <v>130.75936537518658</v>
      </c>
      <c r="Q118" s="251">
        <v>192.59415836410287</v>
      </c>
      <c r="R118" s="251">
        <v>3295.4390461793278</v>
      </c>
    </row>
    <row r="119" spans="1:59" s="39" customFormat="1" ht="13.5" thickBot="1">
      <c r="A119" s="53"/>
      <c r="B119" s="225"/>
      <c r="C119" s="676"/>
    </row>
    <row r="120" spans="1:59" s="39" customFormat="1" ht="13.5" thickBot="1">
      <c r="A120" s="53"/>
      <c r="B120" s="1209" t="s">
        <v>741</v>
      </c>
      <c r="C120" s="1212"/>
      <c r="D120" s="1212"/>
      <c r="E120" s="1212"/>
      <c r="F120" s="1212"/>
      <c r="G120" s="1213"/>
      <c r="H120" s="1213"/>
      <c r="I120" s="1213"/>
      <c r="J120" s="1213"/>
      <c r="K120" s="1213"/>
      <c r="L120" s="1213"/>
      <c r="M120" s="1213"/>
      <c r="N120" s="1213"/>
      <c r="O120" s="1213"/>
      <c r="P120" s="986"/>
      <c r="Q120" s="986"/>
      <c r="R120" s="987"/>
    </row>
    <row r="121" spans="1:59" ht="13.5" thickBot="1">
      <c r="B121" s="38"/>
      <c r="C121" s="225"/>
      <c r="D121" s="39"/>
      <c r="E121" s="671"/>
      <c r="F121" s="671"/>
      <c r="G121" s="287"/>
      <c r="H121" s="287"/>
      <c r="I121" s="287"/>
      <c r="J121" s="39"/>
      <c r="K121" s="39"/>
      <c r="L121" s="39"/>
      <c r="M121" s="39"/>
      <c r="N121" s="39"/>
      <c r="O121" s="39"/>
      <c r="P121" s="39"/>
      <c r="Q121" s="39"/>
      <c r="R121" s="39"/>
      <c r="S121" s="39"/>
      <c r="AZ121" s="39"/>
      <c r="BA121" s="39"/>
      <c r="BB121" s="39"/>
      <c r="BC121" s="39"/>
      <c r="BD121" s="39"/>
      <c r="BE121" s="39"/>
      <c r="BF121" s="39"/>
      <c r="BG121" s="39"/>
    </row>
    <row r="122" spans="1:59" s="39" customFormat="1" ht="15" thickBot="1">
      <c r="A122" s="53"/>
      <c r="B122" s="227" t="s">
        <v>117</v>
      </c>
      <c r="C122" s="252">
        <f>+C123+C126+C127</f>
        <v>2.55167067</v>
      </c>
      <c r="D122" s="252">
        <f>+D123+D126+D127</f>
        <v>0</v>
      </c>
      <c r="E122" s="252">
        <f>+E123+E126+E127</f>
        <v>1.3836702209321778</v>
      </c>
      <c r="F122" s="252">
        <v>2.5516706699999996</v>
      </c>
      <c r="G122" s="252">
        <v>0</v>
      </c>
      <c r="H122" s="252">
        <v>1.3109011096011396</v>
      </c>
      <c r="I122" s="252">
        <v>0.71687139</v>
      </c>
      <c r="J122" s="252">
        <v>2.6179278693127146</v>
      </c>
      <c r="K122" s="252">
        <v>0.39417134357388317</v>
      </c>
      <c r="L122" s="252">
        <v>2.5516706699999996</v>
      </c>
      <c r="M122" s="252">
        <v>0</v>
      </c>
      <c r="N122" s="252">
        <v>1.3109011096011396</v>
      </c>
      <c r="O122" s="252">
        <v>0.71687139</v>
      </c>
      <c r="P122" s="252">
        <v>2.6179278693127146</v>
      </c>
      <c r="Q122" s="252">
        <v>0.39417134357388317</v>
      </c>
      <c r="R122" s="252">
        <v>15.183084764975472</v>
      </c>
    </row>
    <row r="123" spans="1:59" s="39" customFormat="1">
      <c r="A123" s="53"/>
      <c r="B123" s="234" t="s">
        <v>151</v>
      </c>
      <c r="C123" s="254">
        <f>+C124+C125</f>
        <v>2.55167067</v>
      </c>
      <c r="D123" s="254">
        <f>+D124+D125</f>
        <v>0</v>
      </c>
      <c r="E123" s="254">
        <f>+E124+E125</f>
        <v>1.3836702209321778</v>
      </c>
      <c r="F123" s="254">
        <v>2.5516706699999996</v>
      </c>
      <c r="G123" s="254">
        <v>0</v>
      </c>
      <c r="H123" s="254">
        <v>1.3109011096011396</v>
      </c>
      <c r="I123" s="254">
        <v>0.71687139</v>
      </c>
      <c r="J123" s="254">
        <v>2.6179278693127146</v>
      </c>
      <c r="K123" s="254">
        <v>0.39417134357388317</v>
      </c>
      <c r="L123" s="254">
        <v>2.5516706699999996</v>
      </c>
      <c r="M123" s="254">
        <v>0</v>
      </c>
      <c r="N123" s="254">
        <v>1.3109011096011396</v>
      </c>
      <c r="O123" s="254">
        <v>0.71687139</v>
      </c>
      <c r="P123" s="254">
        <v>2.6179278693127146</v>
      </c>
      <c r="Q123" s="254">
        <v>0.39417134357388317</v>
      </c>
      <c r="R123" s="254">
        <v>15.183084764975472</v>
      </c>
    </row>
    <row r="124" spans="1:59" s="39" customFormat="1">
      <c r="A124" s="53"/>
      <c r="B124" s="38" t="s">
        <v>264</v>
      </c>
      <c r="C124" s="225">
        <f>+[12]A.3.2!I124</f>
        <v>0</v>
      </c>
      <c r="D124" s="225">
        <f>+[12]A.3.2!J124</f>
        <v>0</v>
      </c>
      <c r="E124" s="225">
        <f>+[12]A.3.2!K124</f>
        <v>0</v>
      </c>
      <c r="F124" s="225">
        <v>0</v>
      </c>
      <c r="G124" s="225">
        <v>0</v>
      </c>
      <c r="H124" s="225">
        <v>0</v>
      </c>
      <c r="I124" s="225">
        <v>0</v>
      </c>
      <c r="J124" s="225">
        <v>0</v>
      </c>
      <c r="K124" s="225">
        <v>0</v>
      </c>
      <c r="L124" s="225">
        <v>0</v>
      </c>
      <c r="M124" s="225">
        <v>0</v>
      </c>
      <c r="N124" s="225">
        <v>0</v>
      </c>
      <c r="O124" s="225">
        <v>0</v>
      </c>
      <c r="P124" s="225">
        <v>0</v>
      </c>
      <c r="Q124" s="225">
        <v>0</v>
      </c>
      <c r="R124" s="225">
        <v>0</v>
      </c>
    </row>
    <row r="125" spans="1:59" s="39" customFormat="1">
      <c r="A125" s="53"/>
      <c r="B125" s="38" t="s">
        <v>265</v>
      </c>
      <c r="C125" s="225">
        <f>+[12]A.3.2!I125</f>
        <v>2.55167067</v>
      </c>
      <c r="D125" s="225">
        <f>+[12]A.3.2!J125</f>
        <v>0</v>
      </c>
      <c r="E125" s="225">
        <f>+[12]A.3.2!K125</f>
        <v>1.3836702209321778</v>
      </c>
      <c r="F125" s="225">
        <v>2.5516706699999996</v>
      </c>
      <c r="G125" s="225">
        <v>0</v>
      </c>
      <c r="H125" s="225">
        <v>1.3109011096011396</v>
      </c>
      <c r="I125" s="225">
        <v>0.71687139</v>
      </c>
      <c r="J125" s="225">
        <v>2.6179278693127146</v>
      </c>
      <c r="K125" s="225">
        <v>0.39417134357388317</v>
      </c>
      <c r="L125" s="225">
        <v>2.5516706699999996</v>
      </c>
      <c r="M125" s="225">
        <v>0</v>
      </c>
      <c r="N125" s="225">
        <v>1.3109011096011396</v>
      </c>
      <c r="O125" s="225">
        <v>0.71687139</v>
      </c>
      <c r="P125" s="225">
        <v>2.6179278693127146</v>
      </c>
      <c r="Q125" s="225">
        <v>0.39417134357388317</v>
      </c>
      <c r="R125" s="225">
        <v>15.183084764975472</v>
      </c>
    </row>
    <row r="126" spans="1:59" s="39" customFormat="1">
      <c r="A126" s="53"/>
      <c r="B126" s="240" t="s">
        <v>149</v>
      </c>
      <c r="C126" s="586">
        <f>+[12]A.3.2!I126</f>
        <v>0</v>
      </c>
      <c r="D126" s="586">
        <f>+[12]A.3.2!J126</f>
        <v>0</v>
      </c>
      <c r="E126" s="586">
        <f>+[12]A.3.2!K126</f>
        <v>0</v>
      </c>
      <c r="F126" s="586">
        <v>0</v>
      </c>
      <c r="G126" s="586">
        <v>0</v>
      </c>
      <c r="H126" s="586">
        <v>0</v>
      </c>
      <c r="I126" s="586">
        <v>0</v>
      </c>
      <c r="J126" s="586">
        <v>0</v>
      </c>
      <c r="K126" s="586">
        <v>0</v>
      </c>
      <c r="L126" s="586">
        <v>0</v>
      </c>
      <c r="M126" s="586">
        <v>0</v>
      </c>
      <c r="N126" s="586">
        <v>0</v>
      </c>
      <c r="O126" s="586">
        <v>0</v>
      </c>
      <c r="P126" s="586">
        <v>0</v>
      </c>
      <c r="Q126" s="586">
        <v>0</v>
      </c>
      <c r="R126" s="586">
        <v>0</v>
      </c>
    </row>
    <row r="127" spans="1:59" s="39" customFormat="1">
      <c r="A127" s="53"/>
      <c r="B127" s="240" t="s">
        <v>153</v>
      </c>
      <c r="C127" s="586">
        <f>+[12]A.3.2!I127</f>
        <v>0</v>
      </c>
      <c r="D127" s="586">
        <f>+[12]A.3.2!J127</f>
        <v>0</v>
      </c>
      <c r="E127" s="586">
        <f>+[12]A.3.2!K127</f>
        <v>0</v>
      </c>
      <c r="F127" s="586">
        <v>0</v>
      </c>
      <c r="G127" s="586">
        <v>0</v>
      </c>
      <c r="H127" s="586">
        <v>0</v>
      </c>
      <c r="I127" s="586">
        <v>0</v>
      </c>
      <c r="J127" s="586">
        <v>0</v>
      </c>
      <c r="K127" s="586">
        <v>0</v>
      </c>
      <c r="L127" s="586">
        <v>0</v>
      </c>
      <c r="M127" s="586">
        <v>0</v>
      </c>
      <c r="N127" s="586">
        <v>0</v>
      </c>
      <c r="O127" s="586">
        <v>0</v>
      </c>
      <c r="P127" s="586">
        <v>0</v>
      </c>
      <c r="Q127" s="586">
        <v>0</v>
      </c>
      <c r="R127" s="586">
        <v>0</v>
      </c>
    </row>
    <row r="128" spans="1:59" s="39" customFormat="1">
      <c r="A128" s="53"/>
      <c r="B128" s="225"/>
      <c r="C128" s="225"/>
    </row>
    <row r="129" spans="1:19">
      <c r="A129" s="53"/>
      <c r="B129" s="43" t="s">
        <v>742</v>
      </c>
      <c r="C129" s="225"/>
      <c r="D129" s="39"/>
      <c r="E129" s="39"/>
      <c r="F129" s="39"/>
      <c r="G129" s="39"/>
      <c r="H129" s="39"/>
      <c r="I129" s="39"/>
      <c r="J129" s="39"/>
      <c r="K129" s="39"/>
      <c r="L129" s="39"/>
      <c r="M129" s="39"/>
      <c r="N129" s="39"/>
      <c r="O129" s="39"/>
      <c r="P129" s="39"/>
      <c r="Q129" s="39"/>
      <c r="R129" s="39"/>
      <c r="S129" s="39"/>
    </row>
    <row r="130" spans="1:19">
      <c r="A130" s="53"/>
      <c r="B130" s="43" t="s">
        <v>743</v>
      </c>
      <c r="C130" s="225"/>
      <c r="D130" s="39"/>
      <c r="E130" s="39"/>
      <c r="F130" s="39"/>
      <c r="G130" s="39"/>
      <c r="H130" s="39"/>
      <c r="I130" s="39"/>
      <c r="J130" s="39"/>
      <c r="K130" s="39"/>
      <c r="L130" s="39"/>
      <c r="M130" s="39"/>
      <c r="N130" s="39"/>
      <c r="O130" s="39"/>
      <c r="P130" s="39"/>
      <c r="Q130" s="39"/>
      <c r="R130" s="39"/>
      <c r="S130" s="39"/>
    </row>
    <row r="131" spans="1:19">
      <c r="A131" s="53"/>
      <c r="B131" s="39"/>
      <c r="C131" s="39"/>
      <c r="D131" s="39"/>
      <c r="E131" s="39"/>
      <c r="F131" s="39"/>
      <c r="G131" s="39"/>
      <c r="H131" s="39"/>
      <c r="I131" s="39"/>
      <c r="J131" s="39"/>
      <c r="K131" s="39"/>
      <c r="L131" s="39"/>
      <c r="M131" s="39"/>
      <c r="N131" s="39"/>
      <c r="O131" s="39"/>
      <c r="P131" s="39"/>
      <c r="Q131" s="39"/>
      <c r="R131" s="39"/>
      <c r="S131" s="39"/>
    </row>
    <row r="132" spans="1:19">
      <c r="A132" s="53"/>
      <c r="B132" s="39"/>
      <c r="C132" s="39"/>
      <c r="D132" s="39"/>
      <c r="E132" s="39"/>
      <c r="F132" s="39"/>
      <c r="G132" s="39"/>
      <c r="H132" s="39"/>
      <c r="I132" s="39"/>
      <c r="J132" s="39"/>
      <c r="K132" s="39"/>
      <c r="L132" s="39"/>
      <c r="M132" s="39"/>
      <c r="N132" s="39"/>
      <c r="O132" s="39"/>
      <c r="P132" s="39"/>
      <c r="Q132" s="39"/>
      <c r="R132" s="39"/>
      <c r="S132" s="39"/>
    </row>
    <row r="133" spans="1:19">
      <c r="A133" s="53"/>
      <c r="B133" s="39"/>
      <c r="C133" s="39"/>
      <c r="D133" s="39"/>
      <c r="E133" s="39"/>
      <c r="F133" s="39"/>
      <c r="G133" s="39"/>
      <c r="H133" s="39"/>
      <c r="I133" s="39"/>
      <c r="J133" s="39"/>
      <c r="K133" s="39"/>
      <c r="L133" s="39"/>
      <c r="M133" s="39"/>
      <c r="N133" s="39"/>
      <c r="O133" s="39"/>
      <c r="P133" s="39"/>
      <c r="Q133" s="39"/>
      <c r="R133" s="39"/>
      <c r="S133" s="39"/>
    </row>
    <row r="134" spans="1:19">
      <c r="A134" s="53"/>
      <c r="B134" s="39"/>
      <c r="C134" s="39"/>
      <c r="D134" s="39"/>
      <c r="E134" s="39"/>
      <c r="F134" s="39"/>
      <c r="G134" s="39"/>
      <c r="H134" s="39"/>
      <c r="I134" s="39"/>
      <c r="J134" s="39"/>
      <c r="K134" s="39"/>
      <c r="L134" s="39"/>
      <c r="M134" s="39"/>
      <c r="N134" s="39"/>
      <c r="O134" s="39"/>
      <c r="P134" s="39"/>
      <c r="Q134" s="39"/>
      <c r="R134" s="39"/>
      <c r="S134" s="39"/>
    </row>
    <row r="135" spans="1:19">
      <c r="A135" s="53"/>
      <c r="B135" s="39"/>
      <c r="C135" s="39"/>
      <c r="D135" s="39"/>
      <c r="E135" s="39"/>
      <c r="F135" s="39"/>
      <c r="G135" s="39"/>
      <c r="H135" s="39"/>
      <c r="I135" s="39"/>
      <c r="J135" s="39"/>
      <c r="K135" s="39"/>
      <c r="L135" s="39"/>
      <c r="M135" s="39"/>
      <c r="N135" s="39"/>
      <c r="O135" s="39"/>
      <c r="P135" s="39"/>
      <c r="Q135" s="39"/>
      <c r="R135" s="39"/>
      <c r="S135" s="39"/>
    </row>
    <row r="136" spans="1:19">
      <c r="A136" s="53"/>
      <c r="B136" s="39"/>
      <c r="C136" s="39"/>
      <c r="D136" s="39"/>
      <c r="E136" s="39"/>
      <c r="F136" s="39"/>
      <c r="G136" s="39"/>
      <c r="H136" s="39"/>
      <c r="I136" s="39"/>
      <c r="J136" s="39"/>
      <c r="K136" s="39"/>
      <c r="L136" s="39"/>
      <c r="M136" s="39"/>
      <c r="N136" s="39"/>
      <c r="O136" s="39"/>
      <c r="P136" s="39"/>
      <c r="Q136" s="39"/>
      <c r="R136" s="39"/>
      <c r="S136" s="39"/>
    </row>
    <row r="137" spans="1:19">
      <c r="A137" s="53"/>
      <c r="B137" s="39"/>
      <c r="C137" s="39"/>
      <c r="D137" s="39"/>
      <c r="E137" s="39"/>
      <c r="F137" s="39"/>
      <c r="G137" s="39"/>
      <c r="H137" s="39"/>
      <c r="I137" s="39"/>
      <c r="J137" s="39"/>
      <c r="K137" s="39"/>
      <c r="L137" s="39"/>
      <c r="M137" s="39"/>
      <c r="N137" s="39"/>
      <c r="O137" s="39"/>
      <c r="P137" s="39"/>
      <c r="Q137" s="39"/>
      <c r="R137" s="39"/>
      <c r="S137" s="39"/>
    </row>
    <row r="138" spans="1:19">
      <c r="A138" s="53"/>
      <c r="B138" s="39"/>
      <c r="C138" s="39"/>
      <c r="D138" s="39"/>
      <c r="E138" s="39"/>
      <c r="F138" s="39"/>
      <c r="G138" s="39"/>
      <c r="H138" s="39"/>
      <c r="I138" s="39"/>
      <c r="J138" s="39"/>
      <c r="K138" s="39"/>
      <c r="L138" s="39"/>
      <c r="M138" s="39"/>
      <c r="N138" s="39"/>
      <c r="O138" s="39"/>
      <c r="P138" s="39"/>
      <c r="Q138" s="39"/>
      <c r="R138" s="39"/>
      <c r="S138" s="39"/>
    </row>
    <row r="139" spans="1:19">
      <c r="A139" s="53"/>
      <c r="B139" s="39"/>
      <c r="C139" s="39"/>
      <c r="D139" s="39"/>
      <c r="E139" s="39"/>
      <c r="F139" s="39"/>
      <c r="G139" s="39"/>
      <c r="H139" s="39"/>
      <c r="I139" s="39"/>
      <c r="J139" s="39"/>
      <c r="K139" s="39"/>
      <c r="L139" s="39"/>
      <c r="M139" s="39"/>
      <c r="N139" s="39"/>
      <c r="O139" s="39"/>
      <c r="P139" s="39"/>
      <c r="Q139" s="39"/>
      <c r="R139" s="39"/>
      <c r="S139" s="39"/>
    </row>
    <row r="140" spans="1:19">
      <c r="A140" s="53"/>
      <c r="B140" s="39"/>
      <c r="C140" s="39"/>
      <c r="D140" s="39"/>
      <c r="E140" s="39"/>
      <c r="F140" s="39"/>
      <c r="G140" s="39"/>
      <c r="H140" s="39"/>
      <c r="I140" s="39"/>
      <c r="J140" s="39"/>
      <c r="K140" s="39"/>
      <c r="L140" s="39"/>
      <c r="M140" s="39"/>
      <c r="N140" s="39"/>
      <c r="O140" s="39"/>
      <c r="P140" s="39"/>
      <c r="Q140" s="39"/>
      <c r="R140" s="39"/>
      <c r="S140" s="39"/>
    </row>
    <row r="141" spans="1:19">
      <c r="A141" s="53"/>
      <c r="B141" s="39"/>
      <c r="C141" s="39"/>
      <c r="D141" s="39"/>
      <c r="E141" s="39"/>
      <c r="F141" s="39"/>
      <c r="G141" s="39"/>
      <c r="H141" s="39"/>
      <c r="I141" s="39"/>
      <c r="J141" s="39"/>
      <c r="K141" s="39"/>
      <c r="L141" s="39"/>
      <c r="M141" s="39"/>
      <c r="N141" s="39"/>
      <c r="O141" s="39"/>
      <c r="P141" s="39"/>
      <c r="Q141" s="39"/>
      <c r="R141" s="39"/>
      <c r="S141" s="39"/>
    </row>
    <row r="142" spans="1:19">
      <c r="A142" s="53"/>
      <c r="B142" s="39"/>
      <c r="C142" s="39"/>
      <c r="D142" s="39"/>
      <c r="E142" s="39"/>
      <c r="F142" s="39"/>
      <c r="G142" s="39"/>
      <c r="H142" s="39"/>
      <c r="I142" s="39"/>
      <c r="J142" s="39"/>
      <c r="K142" s="39"/>
      <c r="L142" s="39"/>
      <c r="M142" s="39"/>
      <c r="N142" s="39"/>
      <c r="O142" s="39"/>
      <c r="P142" s="39"/>
      <c r="Q142" s="39"/>
      <c r="R142" s="39"/>
      <c r="S142" s="39"/>
    </row>
    <row r="143" spans="1:19">
      <c r="A143" s="53"/>
      <c r="B143" s="39"/>
      <c r="C143" s="39"/>
      <c r="D143" s="39"/>
      <c r="E143" s="39"/>
      <c r="F143" s="39"/>
      <c r="G143" s="39"/>
      <c r="H143" s="39"/>
      <c r="I143" s="39"/>
      <c r="J143" s="39"/>
      <c r="K143" s="39"/>
      <c r="L143" s="39"/>
      <c r="M143" s="39"/>
      <c r="N143" s="39"/>
      <c r="O143" s="39"/>
      <c r="P143" s="39"/>
      <c r="Q143" s="39"/>
      <c r="R143" s="39"/>
      <c r="S143" s="39"/>
    </row>
    <row r="144" spans="1:19">
      <c r="A144" s="53"/>
      <c r="B144" s="39"/>
      <c r="C144" s="39"/>
      <c r="D144" s="39"/>
      <c r="E144" s="39"/>
      <c r="F144" s="39"/>
      <c r="G144" s="39"/>
      <c r="H144" s="39"/>
      <c r="I144" s="39"/>
      <c r="J144" s="39"/>
      <c r="K144" s="39"/>
      <c r="L144" s="39"/>
      <c r="M144" s="39"/>
      <c r="N144" s="39"/>
      <c r="O144" s="39"/>
      <c r="P144" s="39"/>
      <c r="Q144" s="39"/>
      <c r="R144" s="39"/>
      <c r="S144" s="39"/>
    </row>
    <row r="145" spans="1:19">
      <c r="A145" s="53"/>
      <c r="B145" s="39"/>
      <c r="C145" s="39"/>
      <c r="D145" s="39"/>
      <c r="E145" s="39"/>
      <c r="F145" s="39"/>
      <c r="G145" s="39"/>
      <c r="H145" s="39"/>
      <c r="I145" s="39"/>
      <c r="J145" s="39"/>
      <c r="K145" s="39"/>
      <c r="L145" s="39"/>
      <c r="M145" s="39"/>
      <c r="N145" s="39"/>
      <c r="O145" s="39"/>
      <c r="P145" s="39"/>
      <c r="Q145" s="39"/>
      <c r="R145" s="39"/>
      <c r="S145" s="39"/>
    </row>
    <row r="146" spans="1:19">
      <c r="A146" s="53"/>
      <c r="B146" s="39"/>
      <c r="C146" s="39"/>
      <c r="D146" s="39"/>
      <c r="E146" s="39"/>
      <c r="F146" s="39"/>
      <c r="G146" s="39"/>
      <c r="H146" s="39"/>
      <c r="I146" s="39"/>
      <c r="J146" s="39"/>
      <c r="K146" s="39"/>
      <c r="L146" s="39"/>
      <c r="M146" s="39"/>
      <c r="N146" s="39"/>
      <c r="O146" s="39"/>
      <c r="P146" s="39"/>
      <c r="Q146" s="39"/>
      <c r="R146" s="39"/>
      <c r="S146" s="39"/>
    </row>
    <row r="147" spans="1:19">
      <c r="A147" s="53"/>
      <c r="B147" s="39"/>
      <c r="C147" s="39"/>
      <c r="D147" s="39"/>
      <c r="E147" s="39"/>
      <c r="F147" s="39"/>
      <c r="G147" s="39"/>
      <c r="H147" s="39"/>
      <c r="I147" s="39"/>
      <c r="J147" s="39"/>
      <c r="K147" s="39"/>
      <c r="L147" s="39"/>
      <c r="M147" s="39"/>
      <c r="N147" s="39"/>
      <c r="O147" s="39"/>
      <c r="P147" s="39"/>
      <c r="Q147" s="39"/>
      <c r="R147" s="39"/>
      <c r="S147" s="39"/>
    </row>
    <row r="148" spans="1:19">
      <c r="A148" s="53"/>
      <c r="B148" s="39"/>
      <c r="C148" s="39"/>
      <c r="D148" s="39"/>
      <c r="E148" s="39"/>
      <c r="F148" s="39"/>
      <c r="G148" s="39"/>
      <c r="H148" s="39"/>
      <c r="I148" s="39"/>
      <c r="J148" s="39"/>
      <c r="K148" s="39"/>
      <c r="L148" s="39"/>
      <c r="M148" s="39"/>
      <c r="N148" s="39"/>
      <c r="O148" s="39"/>
      <c r="P148" s="39"/>
      <c r="Q148" s="39"/>
      <c r="R148" s="39"/>
      <c r="S148" s="39"/>
    </row>
    <row r="149" spans="1:19">
      <c r="A149" s="53"/>
      <c r="B149" s="39"/>
      <c r="C149" s="39"/>
      <c r="D149" s="39"/>
      <c r="E149" s="39"/>
      <c r="F149" s="39"/>
      <c r="G149" s="39"/>
      <c r="H149" s="39"/>
      <c r="I149" s="39"/>
      <c r="J149" s="39"/>
      <c r="K149" s="39"/>
      <c r="L149" s="39"/>
      <c r="M149" s="39"/>
      <c r="N149" s="39"/>
      <c r="O149" s="39"/>
      <c r="P149" s="39"/>
      <c r="Q149" s="39"/>
      <c r="R149" s="39"/>
      <c r="S149" s="39"/>
    </row>
    <row r="150" spans="1:19">
      <c r="A150" s="53"/>
      <c r="B150" s="39"/>
      <c r="C150" s="39"/>
      <c r="D150" s="39"/>
      <c r="E150" s="39"/>
      <c r="F150" s="39"/>
      <c r="G150" s="39"/>
      <c r="H150" s="39"/>
      <c r="I150" s="39"/>
      <c r="J150" s="39"/>
      <c r="K150" s="39"/>
      <c r="L150" s="39"/>
      <c r="M150" s="39"/>
      <c r="N150" s="39"/>
      <c r="O150" s="39"/>
      <c r="P150" s="39"/>
      <c r="Q150" s="39"/>
      <c r="R150" s="39"/>
      <c r="S150" s="39"/>
    </row>
    <row r="151" spans="1:19">
      <c r="A151" s="53"/>
      <c r="B151" s="39"/>
      <c r="C151" s="39"/>
      <c r="D151" s="39"/>
      <c r="E151" s="39"/>
      <c r="F151" s="39"/>
      <c r="G151" s="39"/>
      <c r="H151" s="39"/>
      <c r="I151" s="39"/>
      <c r="J151" s="39"/>
      <c r="K151" s="39"/>
      <c r="L151" s="39"/>
      <c r="M151" s="39"/>
      <c r="N151" s="39"/>
      <c r="O151" s="39"/>
      <c r="P151" s="39"/>
      <c r="Q151" s="39"/>
      <c r="R151" s="39"/>
      <c r="S151" s="39"/>
    </row>
    <row r="152" spans="1:19">
      <c r="A152" s="53"/>
      <c r="B152" s="39"/>
      <c r="C152" s="39"/>
      <c r="D152" s="39"/>
      <c r="E152" s="39"/>
      <c r="F152" s="39"/>
      <c r="G152" s="39"/>
      <c r="H152" s="39"/>
      <c r="I152" s="39"/>
      <c r="J152" s="39"/>
      <c r="K152" s="39"/>
      <c r="L152" s="39"/>
      <c r="M152" s="39"/>
      <c r="N152" s="39"/>
      <c r="O152" s="39"/>
      <c r="P152" s="39"/>
      <c r="Q152" s="39"/>
      <c r="R152" s="39"/>
      <c r="S152" s="39"/>
    </row>
    <row r="153" spans="1:19">
      <c r="A153" s="53"/>
      <c r="B153" s="39"/>
      <c r="C153" s="39"/>
      <c r="D153" s="39"/>
      <c r="E153" s="39"/>
      <c r="F153" s="39"/>
      <c r="G153" s="39"/>
      <c r="H153" s="39"/>
      <c r="I153" s="39"/>
      <c r="J153" s="39"/>
      <c r="K153" s="39"/>
      <c r="L153" s="39"/>
      <c r="M153" s="39"/>
      <c r="N153" s="39"/>
      <c r="O153" s="39"/>
      <c r="P153" s="39"/>
      <c r="Q153" s="39"/>
      <c r="R153" s="39"/>
      <c r="S153" s="39"/>
    </row>
    <row r="154" spans="1:19">
      <c r="A154" s="53"/>
      <c r="B154" s="39"/>
      <c r="C154" s="39"/>
      <c r="D154" s="39"/>
      <c r="E154" s="39"/>
      <c r="F154" s="39"/>
      <c r="G154" s="39"/>
      <c r="H154" s="39"/>
      <c r="I154" s="39"/>
      <c r="J154" s="39"/>
      <c r="K154" s="39"/>
      <c r="L154" s="39"/>
      <c r="M154" s="39"/>
      <c r="N154" s="39"/>
      <c r="O154" s="39"/>
      <c r="P154" s="39"/>
      <c r="Q154" s="39"/>
      <c r="R154" s="39"/>
      <c r="S154" s="39"/>
    </row>
    <row r="155" spans="1:19">
      <c r="A155" s="53"/>
      <c r="B155" s="39"/>
      <c r="C155" s="39"/>
      <c r="D155" s="39"/>
      <c r="E155" s="39"/>
      <c r="F155" s="39"/>
      <c r="G155" s="39"/>
      <c r="H155" s="39"/>
      <c r="I155" s="39"/>
      <c r="J155" s="39"/>
      <c r="K155" s="39"/>
      <c r="L155" s="39"/>
      <c r="M155" s="39"/>
      <c r="N155" s="39"/>
      <c r="O155" s="39"/>
      <c r="P155" s="39"/>
      <c r="Q155" s="39"/>
      <c r="R155" s="39"/>
      <c r="S155" s="39"/>
    </row>
    <row r="156" spans="1:19">
      <c r="A156" s="53"/>
      <c r="B156" s="39"/>
      <c r="C156" s="39"/>
      <c r="D156" s="39"/>
      <c r="E156" s="39"/>
      <c r="F156" s="39"/>
      <c r="G156" s="39"/>
      <c r="H156" s="39"/>
      <c r="I156" s="39"/>
      <c r="J156" s="39"/>
      <c r="K156" s="39"/>
      <c r="L156" s="39"/>
      <c r="M156" s="39"/>
      <c r="N156" s="39"/>
      <c r="O156" s="39"/>
      <c r="P156" s="39"/>
      <c r="Q156" s="39"/>
      <c r="R156" s="39"/>
      <c r="S156" s="39"/>
    </row>
    <row r="157" spans="1:19">
      <c r="A157" s="53"/>
      <c r="B157" s="39"/>
      <c r="C157" s="39"/>
      <c r="D157" s="39"/>
      <c r="E157" s="39"/>
      <c r="F157" s="39"/>
      <c r="G157" s="39"/>
      <c r="H157" s="39"/>
      <c r="I157" s="39"/>
      <c r="J157" s="39"/>
      <c r="K157" s="39"/>
      <c r="L157" s="39"/>
      <c r="M157" s="39"/>
      <c r="N157" s="39"/>
      <c r="O157" s="39"/>
      <c r="P157" s="39"/>
      <c r="Q157" s="39"/>
      <c r="R157" s="39"/>
      <c r="S157" s="39"/>
    </row>
    <row r="158" spans="1:19">
      <c r="A158" s="53"/>
      <c r="B158" s="39"/>
      <c r="C158" s="39"/>
      <c r="D158" s="39"/>
      <c r="E158" s="39"/>
      <c r="F158" s="39"/>
      <c r="G158" s="39"/>
      <c r="H158" s="39"/>
      <c r="I158" s="39"/>
      <c r="J158" s="39"/>
      <c r="K158" s="39"/>
      <c r="L158" s="39"/>
      <c r="M158" s="39"/>
      <c r="N158" s="39"/>
      <c r="O158" s="39"/>
      <c r="P158" s="39"/>
      <c r="Q158" s="39"/>
      <c r="R158" s="39"/>
      <c r="S158" s="39"/>
    </row>
    <row r="159" spans="1:19">
      <c r="A159" s="53"/>
      <c r="B159" s="39"/>
      <c r="C159" s="39"/>
      <c r="D159" s="39"/>
      <c r="E159" s="39"/>
      <c r="F159" s="39"/>
      <c r="G159" s="39"/>
      <c r="H159" s="39"/>
      <c r="I159" s="39"/>
      <c r="J159" s="39"/>
      <c r="K159" s="39"/>
      <c r="L159" s="39"/>
      <c r="M159" s="39"/>
      <c r="N159" s="39"/>
      <c r="O159" s="39"/>
      <c r="P159" s="39"/>
      <c r="Q159" s="39"/>
      <c r="R159" s="39"/>
      <c r="S159" s="39"/>
    </row>
    <row r="160" spans="1:19">
      <c r="A160" s="53"/>
      <c r="B160" s="39"/>
      <c r="C160" s="39"/>
      <c r="D160" s="39"/>
      <c r="E160" s="39"/>
      <c r="F160" s="39"/>
      <c r="G160" s="39"/>
      <c r="H160" s="39"/>
      <c r="I160" s="39"/>
      <c r="J160" s="39"/>
      <c r="K160" s="39"/>
      <c r="L160" s="39"/>
      <c r="M160" s="39"/>
      <c r="N160" s="39"/>
      <c r="O160" s="39"/>
      <c r="P160" s="39"/>
      <c r="Q160" s="39"/>
      <c r="R160" s="39"/>
      <c r="S160" s="39"/>
    </row>
    <row r="161" spans="1:19">
      <c r="A161" s="53"/>
      <c r="B161" s="39"/>
      <c r="C161" s="39"/>
      <c r="D161" s="39"/>
      <c r="E161" s="39"/>
      <c r="F161" s="39"/>
      <c r="G161" s="39"/>
      <c r="H161" s="39"/>
      <c r="I161" s="39"/>
      <c r="J161" s="39"/>
      <c r="K161" s="39"/>
      <c r="L161" s="39"/>
      <c r="M161" s="39"/>
      <c r="N161" s="39"/>
      <c r="O161" s="39"/>
      <c r="P161" s="39"/>
      <c r="Q161" s="39"/>
      <c r="R161" s="39"/>
      <c r="S161" s="39"/>
    </row>
    <row r="162" spans="1:19">
      <c r="A162" s="53"/>
      <c r="B162" s="39"/>
      <c r="C162" s="39"/>
      <c r="D162" s="39"/>
      <c r="E162" s="39"/>
      <c r="F162" s="39"/>
      <c r="G162" s="39"/>
      <c r="H162" s="39"/>
      <c r="I162" s="39"/>
      <c r="J162" s="39"/>
      <c r="K162" s="39"/>
      <c r="L162" s="39"/>
      <c r="M162" s="39"/>
      <c r="N162" s="39"/>
      <c r="O162" s="39"/>
      <c r="P162" s="39"/>
      <c r="Q162" s="39"/>
      <c r="R162" s="39"/>
      <c r="S162" s="39"/>
    </row>
    <row r="163" spans="1:19">
      <c r="A163" s="53"/>
      <c r="B163" s="39"/>
      <c r="C163" s="39"/>
      <c r="D163" s="39"/>
      <c r="E163" s="39"/>
      <c r="F163" s="39"/>
      <c r="G163" s="39"/>
      <c r="H163" s="39"/>
      <c r="I163" s="39"/>
      <c r="J163" s="39"/>
      <c r="K163" s="39"/>
      <c r="L163" s="39"/>
      <c r="M163" s="39"/>
      <c r="N163" s="39"/>
      <c r="O163" s="39"/>
      <c r="P163" s="39"/>
      <c r="Q163" s="39"/>
      <c r="R163" s="39"/>
      <c r="S163" s="39"/>
    </row>
    <row r="164" spans="1:19">
      <c r="A164" s="53"/>
      <c r="B164" s="39"/>
      <c r="C164" s="39"/>
      <c r="D164" s="39"/>
      <c r="E164" s="39"/>
      <c r="F164" s="39"/>
      <c r="G164" s="39"/>
      <c r="H164" s="39"/>
      <c r="I164" s="39"/>
      <c r="J164" s="39"/>
      <c r="K164" s="39"/>
      <c r="L164" s="39"/>
      <c r="M164" s="39"/>
      <c r="N164" s="39"/>
      <c r="O164" s="39"/>
      <c r="P164" s="39"/>
      <c r="Q164" s="39"/>
      <c r="R164" s="39"/>
      <c r="S164" s="39"/>
    </row>
    <row r="165" spans="1:19">
      <c r="A165" s="53"/>
      <c r="B165" s="39"/>
      <c r="C165" s="39"/>
      <c r="D165" s="39"/>
      <c r="E165" s="39"/>
      <c r="F165" s="39"/>
      <c r="G165" s="39"/>
      <c r="H165" s="39"/>
      <c r="I165" s="39"/>
      <c r="J165" s="39"/>
      <c r="K165" s="39"/>
      <c r="L165" s="39"/>
      <c r="M165" s="39"/>
      <c r="N165" s="39"/>
      <c r="O165" s="39"/>
      <c r="P165" s="39"/>
      <c r="Q165" s="39"/>
      <c r="R165" s="39"/>
      <c r="S165" s="39"/>
    </row>
    <row r="166" spans="1:19">
      <c r="A166" s="53"/>
      <c r="B166" s="39"/>
      <c r="C166" s="39"/>
      <c r="D166" s="39"/>
      <c r="E166" s="39"/>
      <c r="F166" s="39"/>
      <c r="G166" s="39"/>
      <c r="H166" s="39"/>
      <c r="I166" s="39"/>
      <c r="J166" s="39"/>
      <c r="K166" s="39"/>
      <c r="L166" s="39"/>
      <c r="M166" s="39"/>
      <c r="N166" s="39"/>
      <c r="O166" s="39"/>
      <c r="P166" s="39"/>
      <c r="Q166" s="39"/>
      <c r="R166" s="39"/>
      <c r="S166" s="39"/>
    </row>
    <row r="167" spans="1:19">
      <c r="A167" s="53"/>
      <c r="B167" s="39"/>
      <c r="C167" s="39"/>
      <c r="D167" s="39"/>
      <c r="E167" s="39"/>
      <c r="F167" s="39"/>
      <c r="G167" s="39"/>
      <c r="H167" s="39"/>
      <c r="I167" s="39"/>
      <c r="J167" s="39"/>
      <c r="K167" s="39"/>
      <c r="L167" s="39"/>
      <c r="M167" s="39"/>
      <c r="N167" s="39"/>
      <c r="O167" s="39"/>
      <c r="P167" s="39"/>
      <c r="Q167" s="39"/>
      <c r="R167" s="39"/>
      <c r="S167" s="39"/>
    </row>
    <row r="168" spans="1:19">
      <c r="A168" s="53"/>
      <c r="B168" s="39"/>
      <c r="C168" s="39"/>
      <c r="D168" s="39"/>
      <c r="E168" s="39"/>
      <c r="F168" s="39"/>
      <c r="G168" s="39"/>
      <c r="H168" s="39"/>
      <c r="I168" s="39"/>
      <c r="J168" s="39"/>
      <c r="K168" s="39"/>
      <c r="L168" s="39"/>
      <c r="M168" s="39"/>
      <c r="N168" s="39"/>
      <c r="O168" s="39"/>
      <c r="P168" s="39"/>
      <c r="Q168" s="39"/>
      <c r="R168" s="39"/>
      <c r="S168" s="39"/>
    </row>
    <row r="169" spans="1:19">
      <c r="A169" s="53"/>
      <c r="B169" s="39"/>
      <c r="C169" s="39"/>
      <c r="D169" s="39"/>
      <c r="E169" s="39"/>
      <c r="F169" s="39"/>
      <c r="G169" s="39"/>
      <c r="H169" s="39"/>
      <c r="I169" s="39"/>
      <c r="J169" s="39"/>
      <c r="K169" s="39"/>
      <c r="L169" s="39"/>
      <c r="M169" s="39"/>
      <c r="N169" s="39"/>
      <c r="O169" s="39"/>
      <c r="P169" s="39"/>
      <c r="Q169" s="39"/>
      <c r="R169" s="39"/>
      <c r="S169" s="39"/>
    </row>
    <row r="170" spans="1:19">
      <c r="A170" s="53"/>
      <c r="B170" s="39"/>
      <c r="C170" s="39"/>
      <c r="D170" s="39"/>
      <c r="E170" s="39"/>
      <c r="F170" s="39"/>
      <c r="G170" s="39"/>
      <c r="H170" s="39"/>
      <c r="I170" s="39"/>
      <c r="J170" s="39"/>
      <c r="K170" s="39"/>
      <c r="L170" s="39"/>
      <c r="M170" s="39"/>
      <c r="N170" s="39"/>
      <c r="O170" s="39"/>
      <c r="P170" s="39"/>
      <c r="Q170" s="39"/>
      <c r="R170" s="39"/>
      <c r="S170" s="39"/>
    </row>
    <row r="171" spans="1:19">
      <c r="A171" s="53"/>
      <c r="B171" s="39"/>
      <c r="C171" s="39"/>
      <c r="D171" s="39"/>
      <c r="E171" s="39"/>
      <c r="F171" s="39"/>
      <c r="G171" s="39"/>
      <c r="H171" s="39"/>
      <c r="I171" s="39"/>
      <c r="J171" s="39"/>
      <c r="K171" s="39"/>
      <c r="L171" s="39"/>
      <c r="M171" s="39"/>
      <c r="N171" s="39"/>
      <c r="O171" s="39"/>
      <c r="P171" s="39"/>
      <c r="Q171" s="39"/>
      <c r="R171" s="39"/>
      <c r="S171" s="39"/>
    </row>
    <row r="172" spans="1:19">
      <c r="A172" s="53"/>
      <c r="B172" s="39"/>
      <c r="C172" s="39"/>
      <c r="D172" s="39"/>
      <c r="E172" s="39"/>
      <c r="F172" s="39"/>
      <c r="G172" s="39"/>
      <c r="H172" s="39"/>
      <c r="I172" s="39"/>
      <c r="J172" s="39"/>
      <c r="K172" s="39"/>
      <c r="L172" s="39"/>
      <c r="M172" s="39"/>
      <c r="N172" s="39"/>
      <c r="O172" s="39"/>
      <c r="P172" s="39"/>
      <c r="Q172" s="39"/>
      <c r="R172" s="39"/>
      <c r="S172" s="39"/>
    </row>
    <row r="173" spans="1:19">
      <c r="A173" s="53"/>
      <c r="B173" s="39"/>
      <c r="C173" s="39"/>
      <c r="D173" s="39"/>
      <c r="E173" s="39"/>
      <c r="F173" s="39"/>
      <c r="G173" s="39"/>
      <c r="H173" s="39"/>
      <c r="I173" s="39"/>
      <c r="J173" s="39"/>
      <c r="K173" s="39"/>
      <c r="L173" s="39"/>
      <c r="M173" s="39"/>
      <c r="N173" s="39"/>
      <c r="O173" s="39"/>
      <c r="P173" s="39"/>
      <c r="Q173" s="39"/>
      <c r="R173" s="39"/>
      <c r="S173" s="39"/>
    </row>
    <row r="174" spans="1:19">
      <c r="A174" s="53"/>
      <c r="B174" s="39"/>
      <c r="C174" s="39"/>
      <c r="D174" s="39"/>
      <c r="E174" s="39"/>
      <c r="F174" s="39"/>
      <c r="G174" s="39"/>
      <c r="H174" s="39"/>
      <c r="I174" s="39"/>
      <c r="J174" s="39"/>
      <c r="K174" s="39"/>
      <c r="L174" s="39"/>
      <c r="M174" s="39"/>
      <c r="N174" s="39"/>
      <c r="O174" s="39"/>
      <c r="P174" s="39"/>
      <c r="Q174" s="39"/>
      <c r="R174" s="39"/>
      <c r="S174" s="39"/>
    </row>
    <row r="175" spans="1:19">
      <c r="A175" s="53"/>
      <c r="B175" s="39"/>
      <c r="C175" s="39"/>
      <c r="D175" s="39"/>
      <c r="E175" s="39"/>
      <c r="F175" s="39"/>
      <c r="G175" s="39"/>
      <c r="H175" s="39"/>
      <c r="I175" s="39"/>
      <c r="J175" s="39"/>
      <c r="K175" s="39"/>
      <c r="L175" s="39"/>
      <c r="M175" s="39"/>
      <c r="N175" s="39"/>
      <c r="O175" s="39"/>
      <c r="P175" s="39"/>
      <c r="Q175" s="39"/>
      <c r="R175" s="39"/>
      <c r="S175" s="39"/>
    </row>
    <row r="176" spans="1:19">
      <c r="A176" s="53"/>
      <c r="B176" s="39"/>
      <c r="C176" s="39"/>
      <c r="D176" s="39"/>
      <c r="E176" s="39"/>
      <c r="F176" s="39"/>
      <c r="G176" s="39"/>
      <c r="H176" s="39"/>
      <c r="I176" s="39"/>
      <c r="J176" s="39"/>
      <c r="K176" s="39"/>
      <c r="L176" s="39"/>
      <c r="M176" s="39"/>
      <c r="N176" s="39"/>
      <c r="O176" s="39"/>
      <c r="P176" s="39"/>
      <c r="Q176" s="39"/>
      <c r="R176" s="39"/>
      <c r="S176" s="39"/>
    </row>
    <row r="177" spans="1:19">
      <c r="A177" s="53"/>
      <c r="B177" s="39"/>
      <c r="C177" s="39"/>
      <c r="D177" s="39"/>
      <c r="E177" s="39"/>
      <c r="F177" s="39"/>
      <c r="G177" s="39"/>
      <c r="H177" s="39"/>
      <c r="I177" s="39"/>
      <c r="J177" s="39"/>
      <c r="K177" s="39"/>
      <c r="L177" s="39"/>
      <c r="M177" s="39"/>
      <c r="N177" s="39"/>
      <c r="O177" s="39"/>
      <c r="P177" s="39"/>
      <c r="Q177" s="39"/>
      <c r="R177" s="39"/>
      <c r="S177" s="39"/>
    </row>
    <row r="178" spans="1:19">
      <c r="A178" s="53"/>
      <c r="B178" s="39"/>
      <c r="C178" s="39"/>
      <c r="D178" s="39"/>
      <c r="E178" s="39"/>
      <c r="F178" s="39"/>
      <c r="G178" s="39"/>
      <c r="H178" s="39"/>
      <c r="I178" s="39"/>
      <c r="J178" s="39"/>
      <c r="K178" s="39"/>
      <c r="L178" s="39"/>
      <c r="M178" s="39"/>
      <c r="N178" s="39"/>
      <c r="O178" s="39"/>
      <c r="P178" s="39"/>
      <c r="Q178" s="39"/>
      <c r="R178" s="39"/>
      <c r="S178" s="39"/>
    </row>
    <row r="179" spans="1:19">
      <c r="A179" s="53"/>
      <c r="B179" s="39"/>
      <c r="C179" s="39"/>
      <c r="D179" s="39"/>
      <c r="E179" s="39"/>
      <c r="F179" s="39"/>
      <c r="G179" s="39"/>
      <c r="H179" s="39"/>
      <c r="I179" s="39"/>
      <c r="J179" s="39"/>
      <c r="K179" s="39"/>
      <c r="L179" s="39"/>
      <c r="M179" s="39"/>
      <c r="N179" s="39"/>
      <c r="O179" s="39"/>
      <c r="P179" s="39"/>
      <c r="Q179" s="39"/>
      <c r="R179" s="39"/>
      <c r="S179" s="39"/>
    </row>
    <row r="180" spans="1:19">
      <c r="A180" s="53"/>
      <c r="B180" s="39"/>
      <c r="C180" s="39"/>
      <c r="D180" s="39"/>
      <c r="E180" s="39"/>
      <c r="F180" s="39"/>
      <c r="G180" s="39"/>
      <c r="H180" s="39"/>
      <c r="I180" s="39"/>
      <c r="J180" s="39"/>
      <c r="K180" s="39"/>
      <c r="L180" s="39"/>
      <c r="M180" s="39"/>
      <c r="N180" s="39"/>
      <c r="O180" s="39"/>
      <c r="P180" s="39"/>
      <c r="Q180" s="39"/>
      <c r="R180" s="39"/>
      <c r="S180" s="39"/>
    </row>
    <row r="181" spans="1:19">
      <c r="A181" s="53"/>
      <c r="B181" s="39"/>
      <c r="C181" s="39"/>
      <c r="D181" s="39"/>
      <c r="E181" s="39"/>
      <c r="F181" s="39"/>
      <c r="G181" s="39"/>
      <c r="H181" s="39"/>
      <c r="I181" s="39"/>
      <c r="J181" s="39"/>
      <c r="K181" s="39"/>
      <c r="L181" s="39"/>
      <c r="M181" s="39"/>
      <c r="N181" s="39"/>
      <c r="O181" s="39"/>
      <c r="P181" s="39"/>
      <c r="Q181" s="39"/>
      <c r="R181" s="39"/>
      <c r="S181" s="39"/>
    </row>
    <row r="182" spans="1:19">
      <c r="A182" s="53"/>
      <c r="B182" s="39"/>
      <c r="C182" s="39"/>
      <c r="D182" s="39"/>
      <c r="E182" s="39"/>
      <c r="F182" s="39"/>
      <c r="G182" s="39"/>
      <c r="H182" s="39"/>
      <c r="I182" s="39"/>
      <c r="J182" s="39"/>
      <c r="K182" s="39"/>
      <c r="L182" s="39"/>
      <c r="M182" s="39"/>
      <c r="N182" s="39"/>
      <c r="O182" s="39"/>
      <c r="P182" s="39"/>
      <c r="Q182" s="39"/>
      <c r="R182" s="39"/>
      <c r="S182" s="39"/>
    </row>
    <row r="183" spans="1:19">
      <c r="A183" s="53"/>
      <c r="B183" s="39"/>
      <c r="C183" s="39"/>
      <c r="D183" s="39"/>
      <c r="E183" s="39"/>
      <c r="F183" s="39"/>
      <c r="G183" s="39"/>
      <c r="H183" s="39"/>
      <c r="I183" s="39"/>
      <c r="J183" s="39"/>
      <c r="K183" s="39"/>
      <c r="L183" s="39"/>
      <c r="M183" s="39"/>
      <c r="N183" s="39"/>
      <c r="O183" s="39"/>
      <c r="P183" s="39"/>
      <c r="Q183" s="39"/>
      <c r="R183" s="39"/>
      <c r="S183" s="39"/>
    </row>
    <row r="184" spans="1:19">
      <c r="A184" s="53"/>
      <c r="B184" s="39"/>
      <c r="C184" s="39"/>
      <c r="D184" s="39"/>
      <c r="E184" s="39"/>
      <c r="F184" s="39"/>
      <c r="G184" s="39"/>
      <c r="H184" s="39"/>
      <c r="I184" s="39"/>
      <c r="J184" s="39"/>
      <c r="K184" s="39"/>
      <c r="L184" s="39"/>
      <c r="M184" s="39"/>
      <c r="N184" s="39"/>
      <c r="O184" s="39"/>
      <c r="P184" s="39"/>
      <c r="Q184" s="39"/>
      <c r="R184" s="39"/>
      <c r="S184" s="39"/>
    </row>
    <row r="185" spans="1:19">
      <c r="A185" s="53"/>
      <c r="B185" s="39"/>
      <c r="C185" s="39"/>
      <c r="D185" s="39"/>
      <c r="E185" s="39"/>
      <c r="F185" s="39"/>
      <c r="G185" s="39"/>
      <c r="H185" s="39"/>
      <c r="I185" s="39"/>
      <c r="J185" s="39"/>
      <c r="K185" s="39"/>
      <c r="L185" s="39"/>
      <c r="M185" s="39"/>
      <c r="N185" s="39"/>
      <c r="O185" s="39"/>
      <c r="P185" s="39"/>
      <c r="Q185" s="39"/>
      <c r="R185" s="39"/>
      <c r="S185" s="39"/>
    </row>
    <row r="186" spans="1:19">
      <c r="A186" s="53"/>
      <c r="B186" s="39"/>
      <c r="C186" s="39"/>
      <c r="D186" s="39"/>
      <c r="E186" s="39"/>
      <c r="F186" s="39"/>
      <c r="G186" s="39"/>
      <c r="H186" s="39"/>
      <c r="I186" s="39"/>
      <c r="J186" s="39"/>
      <c r="K186" s="39"/>
      <c r="L186" s="39"/>
      <c r="M186" s="39"/>
      <c r="N186" s="39"/>
      <c r="O186" s="39"/>
      <c r="P186" s="39"/>
      <c r="Q186" s="39"/>
      <c r="R186" s="39"/>
      <c r="S186" s="39"/>
    </row>
    <row r="187" spans="1:19">
      <c r="A187" s="53"/>
      <c r="B187" s="39"/>
      <c r="C187" s="39"/>
      <c r="D187" s="39"/>
      <c r="E187" s="39"/>
      <c r="F187" s="39"/>
      <c r="G187" s="39"/>
      <c r="H187" s="39"/>
      <c r="I187" s="39"/>
      <c r="J187" s="39"/>
      <c r="K187" s="39"/>
      <c r="L187" s="39"/>
      <c r="M187" s="39"/>
      <c r="N187" s="39"/>
      <c r="O187" s="39"/>
      <c r="P187" s="39"/>
      <c r="Q187" s="39"/>
      <c r="R187" s="39"/>
      <c r="S187" s="39"/>
    </row>
    <row r="188" spans="1:19">
      <c r="A188" s="53"/>
      <c r="B188" s="39"/>
      <c r="C188" s="39"/>
      <c r="D188" s="39"/>
      <c r="E188" s="39"/>
      <c r="F188" s="39"/>
      <c r="G188" s="39"/>
      <c r="H188" s="39"/>
      <c r="I188" s="39"/>
      <c r="J188" s="39"/>
      <c r="K188" s="39"/>
      <c r="L188" s="39"/>
      <c r="M188" s="39"/>
      <c r="N188" s="39"/>
      <c r="O188" s="39"/>
      <c r="P188" s="39"/>
      <c r="Q188" s="39"/>
      <c r="R188" s="39"/>
      <c r="S188" s="39"/>
    </row>
    <row r="189" spans="1:19">
      <c r="A189" s="53"/>
      <c r="B189" s="39"/>
      <c r="C189" s="39"/>
      <c r="D189" s="39"/>
      <c r="E189" s="39"/>
      <c r="F189" s="39"/>
      <c r="G189" s="39"/>
      <c r="H189" s="39"/>
      <c r="I189" s="39"/>
      <c r="J189" s="39"/>
      <c r="K189" s="39"/>
      <c r="L189" s="39"/>
      <c r="M189" s="39"/>
      <c r="N189" s="39"/>
      <c r="O189" s="39"/>
      <c r="P189" s="39"/>
      <c r="Q189" s="39"/>
      <c r="R189" s="39"/>
      <c r="S189" s="39"/>
    </row>
    <row r="190" spans="1:19">
      <c r="A190" s="53"/>
      <c r="B190" s="39"/>
      <c r="C190" s="39"/>
      <c r="D190" s="39"/>
      <c r="E190" s="39"/>
      <c r="F190" s="39"/>
      <c r="G190" s="39"/>
      <c r="H190" s="39"/>
      <c r="I190" s="39"/>
      <c r="J190" s="39"/>
      <c r="K190" s="39"/>
      <c r="L190" s="39"/>
      <c r="M190" s="39"/>
      <c r="N190" s="39"/>
      <c r="O190" s="39"/>
      <c r="P190" s="39"/>
      <c r="Q190" s="39"/>
      <c r="R190" s="39"/>
      <c r="S190" s="39"/>
    </row>
    <row r="191" spans="1:19">
      <c r="A191" s="53"/>
      <c r="B191" s="39"/>
      <c r="C191" s="39"/>
      <c r="D191" s="39"/>
      <c r="E191" s="39"/>
      <c r="F191" s="39"/>
      <c r="G191" s="39"/>
      <c r="H191" s="39"/>
      <c r="I191" s="39"/>
      <c r="J191" s="39"/>
      <c r="K191" s="39"/>
      <c r="L191" s="39"/>
      <c r="M191" s="39"/>
      <c r="N191" s="39"/>
      <c r="O191" s="39"/>
      <c r="P191" s="39"/>
      <c r="Q191" s="39"/>
      <c r="R191" s="39"/>
      <c r="S191" s="39"/>
    </row>
    <row r="192" spans="1:19">
      <c r="A192" s="53"/>
      <c r="B192" s="39"/>
      <c r="C192" s="39"/>
      <c r="D192" s="39"/>
      <c r="E192" s="39"/>
      <c r="F192" s="39"/>
      <c r="G192" s="39"/>
      <c r="H192" s="39"/>
      <c r="I192" s="39"/>
      <c r="J192" s="39"/>
      <c r="K192" s="39"/>
      <c r="L192" s="39"/>
      <c r="M192" s="39"/>
      <c r="N192" s="39"/>
      <c r="O192" s="39"/>
      <c r="P192" s="39"/>
      <c r="Q192" s="39"/>
      <c r="R192" s="39"/>
      <c r="S192" s="39"/>
    </row>
    <row r="193" spans="1:19">
      <c r="A193" s="53"/>
      <c r="B193" s="39"/>
      <c r="C193" s="39"/>
      <c r="D193" s="39"/>
      <c r="E193" s="39"/>
      <c r="F193" s="39"/>
      <c r="G193" s="39"/>
      <c r="H193" s="39"/>
      <c r="I193" s="39"/>
      <c r="J193" s="39"/>
      <c r="K193" s="39"/>
      <c r="L193" s="39"/>
      <c r="M193" s="39"/>
      <c r="N193" s="39"/>
      <c r="O193" s="39"/>
      <c r="P193" s="39"/>
      <c r="Q193" s="39"/>
      <c r="R193" s="39"/>
      <c r="S193" s="39"/>
    </row>
    <row r="194" spans="1:19">
      <c r="A194" s="53"/>
      <c r="B194" s="39"/>
      <c r="C194" s="39"/>
      <c r="D194" s="39"/>
      <c r="E194" s="39"/>
      <c r="F194" s="39"/>
      <c r="G194" s="39"/>
      <c r="H194" s="39"/>
      <c r="I194" s="39"/>
      <c r="J194" s="39"/>
      <c r="K194" s="39"/>
      <c r="L194" s="39"/>
      <c r="M194" s="39"/>
      <c r="N194" s="39"/>
      <c r="O194" s="39"/>
      <c r="P194" s="39"/>
      <c r="Q194" s="39"/>
      <c r="R194" s="39"/>
      <c r="S194" s="39"/>
    </row>
    <row r="195" spans="1:19">
      <c r="A195" s="53"/>
      <c r="B195" s="39"/>
      <c r="C195" s="39"/>
      <c r="D195" s="39"/>
      <c r="E195" s="39"/>
      <c r="F195" s="39"/>
      <c r="G195" s="39"/>
      <c r="H195" s="39"/>
      <c r="I195" s="39"/>
      <c r="J195" s="39"/>
      <c r="K195" s="39"/>
      <c r="L195" s="39"/>
      <c r="M195" s="39"/>
      <c r="N195" s="39"/>
      <c r="O195" s="39"/>
      <c r="P195" s="39"/>
      <c r="Q195" s="39"/>
      <c r="R195" s="39"/>
      <c r="S195" s="39"/>
    </row>
    <row r="196" spans="1:19">
      <c r="A196" s="53"/>
      <c r="B196" s="39"/>
      <c r="C196" s="39"/>
      <c r="D196" s="39"/>
      <c r="E196" s="39"/>
      <c r="F196" s="39"/>
      <c r="G196" s="39"/>
      <c r="H196" s="39"/>
      <c r="I196" s="39"/>
      <c r="J196" s="39"/>
      <c r="K196" s="39"/>
      <c r="L196" s="39"/>
      <c r="M196" s="39"/>
      <c r="N196" s="39"/>
      <c r="O196" s="39"/>
      <c r="P196" s="39"/>
      <c r="Q196" s="39"/>
      <c r="R196" s="39"/>
      <c r="S196" s="39"/>
    </row>
    <row r="197" spans="1:19">
      <c r="A197" s="53"/>
      <c r="B197" s="39"/>
      <c r="C197" s="39"/>
      <c r="D197" s="39"/>
      <c r="E197" s="39"/>
      <c r="F197" s="39"/>
      <c r="G197" s="39"/>
      <c r="H197" s="39"/>
      <c r="I197" s="39"/>
      <c r="J197" s="39"/>
      <c r="K197" s="39"/>
      <c r="L197" s="39"/>
      <c r="M197" s="39"/>
      <c r="N197" s="39"/>
      <c r="O197" s="39"/>
      <c r="P197" s="39"/>
      <c r="Q197" s="39"/>
      <c r="R197" s="39"/>
      <c r="S197" s="39"/>
    </row>
    <row r="198" spans="1:19">
      <c r="A198" s="53"/>
      <c r="B198" s="39"/>
      <c r="C198" s="39"/>
      <c r="D198" s="39"/>
      <c r="E198" s="39"/>
      <c r="F198" s="39"/>
      <c r="G198" s="39"/>
      <c r="H198" s="39"/>
      <c r="I198" s="39"/>
      <c r="J198" s="39"/>
      <c r="K198" s="39"/>
      <c r="L198" s="39"/>
      <c r="M198" s="39"/>
      <c r="N198" s="39"/>
      <c r="O198" s="39"/>
      <c r="P198" s="39"/>
      <c r="Q198" s="39"/>
      <c r="R198" s="39"/>
      <c r="S198" s="39"/>
    </row>
    <row r="199" spans="1:19">
      <c r="A199" s="53"/>
      <c r="B199" s="39"/>
      <c r="C199" s="39"/>
      <c r="D199" s="39"/>
      <c r="E199" s="39"/>
      <c r="F199" s="39"/>
      <c r="G199" s="39"/>
      <c r="H199" s="39"/>
      <c r="I199" s="39"/>
      <c r="J199" s="39"/>
      <c r="K199" s="39"/>
      <c r="L199" s="39"/>
      <c r="M199" s="39"/>
      <c r="N199" s="39"/>
      <c r="O199" s="39"/>
      <c r="P199" s="39"/>
      <c r="Q199" s="39"/>
      <c r="R199" s="39"/>
      <c r="S199" s="39"/>
    </row>
    <row r="200" spans="1:19">
      <c r="A200" s="53"/>
      <c r="B200" s="39"/>
      <c r="C200" s="39"/>
      <c r="D200" s="39"/>
      <c r="E200" s="39"/>
      <c r="F200" s="39"/>
      <c r="G200" s="39"/>
      <c r="H200" s="39"/>
      <c r="I200" s="39"/>
      <c r="J200" s="39"/>
      <c r="K200" s="39"/>
      <c r="L200" s="39"/>
      <c r="M200" s="39"/>
      <c r="N200" s="39"/>
      <c r="O200" s="39"/>
      <c r="P200" s="39"/>
      <c r="Q200" s="39"/>
      <c r="R200" s="39"/>
      <c r="S200" s="39"/>
    </row>
    <row r="201" spans="1:19">
      <c r="A201" s="53"/>
      <c r="B201" s="39"/>
      <c r="C201" s="39"/>
      <c r="D201" s="39"/>
      <c r="E201" s="39"/>
      <c r="F201" s="39"/>
      <c r="G201" s="39"/>
      <c r="H201" s="39"/>
      <c r="I201" s="39"/>
      <c r="J201" s="39"/>
      <c r="K201" s="39"/>
      <c r="L201" s="39"/>
      <c r="M201" s="39"/>
      <c r="N201" s="39"/>
      <c r="O201" s="39"/>
      <c r="P201" s="39"/>
      <c r="Q201" s="39"/>
      <c r="R201" s="39"/>
      <c r="S201" s="39"/>
    </row>
    <row r="202" spans="1:19">
      <c r="A202" s="53"/>
      <c r="B202" s="39"/>
      <c r="C202" s="39"/>
      <c r="D202" s="39"/>
      <c r="E202" s="39"/>
      <c r="F202" s="39"/>
      <c r="G202" s="39"/>
      <c r="H202" s="39"/>
      <c r="I202" s="39"/>
      <c r="J202" s="39"/>
      <c r="K202" s="39"/>
      <c r="L202" s="39"/>
      <c r="M202" s="39"/>
      <c r="N202" s="39"/>
      <c r="O202" s="39"/>
      <c r="P202" s="39"/>
      <c r="Q202" s="39"/>
      <c r="R202" s="39"/>
      <c r="S202" s="39"/>
    </row>
    <row r="203" spans="1:19">
      <c r="A203" s="53"/>
      <c r="B203" s="39"/>
      <c r="C203" s="39"/>
      <c r="D203" s="39"/>
      <c r="E203" s="39"/>
      <c r="F203" s="39"/>
      <c r="G203" s="39"/>
      <c r="H203" s="39"/>
      <c r="I203" s="39"/>
      <c r="J203" s="39"/>
      <c r="K203" s="39"/>
      <c r="L203" s="39"/>
      <c r="M203" s="39"/>
      <c r="N203" s="39"/>
      <c r="O203" s="39"/>
      <c r="P203" s="39"/>
      <c r="Q203" s="39"/>
      <c r="R203" s="39"/>
      <c r="S203" s="39"/>
    </row>
    <row r="204" spans="1:19">
      <c r="A204" s="53"/>
      <c r="B204" s="39"/>
      <c r="C204" s="39"/>
      <c r="D204" s="39"/>
      <c r="E204" s="39"/>
      <c r="F204" s="39"/>
      <c r="G204" s="39"/>
      <c r="H204" s="39"/>
      <c r="I204" s="39"/>
      <c r="J204" s="39"/>
      <c r="K204" s="39"/>
      <c r="L204" s="39"/>
      <c r="M204" s="39"/>
      <c r="N204" s="39"/>
      <c r="O204" s="39"/>
      <c r="P204" s="39"/>
      <c r="Q204" s="39"/>
      <c r="R204" s="39"/>
      <c r="S204" s="39"/>
    </row>
    <row r="205" spans="1:19">
      <c r="A205" s="53"/>
      <c r="B205" s="39"/>
      <c r="C205" s="39"/>
      <c r="D205" s="39"/>
      <c r="E205" s="39"/>
      <c r="F205" s="39"/>
      <c r="G205" s="39"/>
      <c r="H205" s="39"/>
      <c r="I205" s="39"/>
      <c r="J205" s="39"/>
      <c r="K205" s="39"/>
      <c r="L205" s="39"/>
      <c r="M205" s="39"/>
      <c r="N205" s="39"/>
      <c r="O205" s="39"/>
      <c r="P205" s="39"/>
      <c r="Q205" s="39"/>
      <c r="R205" s="39"/>
      <c r="S205" s="39"/>
    </row>
    <row r="206" spans="1:19">
      <c r="A206" s="53"/>
      <c r="B206" s="39"/>
      <c r="C206" s="39"/>
      <c r="D206" s="39"/>
      <c r="E206" s="39"/>
      <c r="F206" s="39"/>
      <c r="G206" s="39"/>
      <c r="H206" s="39"/>
      <c r="I206" s="39"/>
      <c r="J206" s="39"/>
      <c r="K206" s="39"/>
      <c r="L206" s="39"/>
      <c r="M206" s="39"/>
      <c r="N206" s="39"/>
      <c r="O206" s="39"/>
      <c r="P206" s="39"/>
      <c r="Q206" s="39"/>
      <c r="R206" s="39"/>
      <c r="S206" s="39"/>
    </row>
    <row r="207" spans="1:19">
      <c r="A207" s="53"/>
      <c r="B207" s="39"/>
      <c r="C207" s="39"/>
      <c r="D207" s="39"/>
      <c r="E207" s="39"/>
      <c r="F207" s="39"/>
      <c r="G207" s="39"/>
      <c r="H207" s="39"/>
      <c r="I207" s="39"/>
      <c r="J207" s="39"/>
      <c r="K207" s="39"/>
      <c r="L207" s="39"/>
      <c r="M207" s="39"/>
      <c r="N207" s="39"/>
      <c r="O207" s="39"/>
      <c r="P207" s="39"/>
      <c r="Q207" s="39"/>
      <c r="R207" s="39"/>
      <c r="S207" s="39"/>
    </row>
    <row r="208" spans="1:19">
      <c r="A208" s="53"/>
      <c r="B208" s="39"/>
      <c r="C208" s="39"/>
      <c r="D208" s="39"/>
      <c r="E208" s="39"/>
      <c r="F208" s="39"/>
      <c r="G208" s="39"/>
      <c r="H208" s="39"/>
      <c r="I208" s="39"/>
      <c r="J208" s="39"/>
      <c r="K208" s="39"/>
      <c r="L208" s="39"/>
      <c r="M208" s="39"/>
      <c r="N208" s="39"/>
      <c r="O208" s="39"/>
      <c r="P208" s="39"/>
      <c r="Q208" s="39"/>
      <c r="R208" s="39"/>
      <c r="S208" s="39"/>
    </row>
    <row r="209" spans="1:19">
      <c r="A209" s="53"/>
      <c r="B209" s="39"/>
      <c r="C209" s="39"/>
      <c r="D209" s="39"/>
      <c r="E209" s="39"/>
      <c r="F209" s="39"/>
      <c r="G209" s="39"/>
      <c r="H209" s="39"/>
      <c r="I209" s="39"/>
      <c r="J209" s="39"/>
      <c r="K209" s="39"/>
      <c r="L209" s="39"/>
      <c r="M209" s="39"/>
      <c r="N209" s="39"/>
      <c r="O209" s="39"/>
      <c r="P209" s="39"/>
      <c r="Q209" s="39"/>
      <c r="R209" s="39"/>
      <c r="S209" s="39"/>
    </row>
    <row r="210" spans="1:19">
      <c r="A210" s="53"/>
      <c r="B210" s="39"/>
      <c r="C210" s="39"/>
      <c r="D210" s="39"/>
      <c r="E210" s="39"/>
      <c r="F210" s="39"/>
      <c r="G210" s="39"/>
      <c r="H210" s="39"/>
      <c r="I210" s="39"/>
      <c r="J210" s="39"/>
      <c r="K210" s="39"/>
      <c r="L210" s="39"/>
      <c r="M210" s="39"/>
      <c r="N210" s="39"/>
      <c r="O210" s="39"/>
      <c r="P210" s="39"/>
      <c r="Q210" s="39"/>
      <c r="R210" s="39"/>
      <c r="S210" s="39"/>
    </row>
    <row r="211" spans="1:19">
      <c r="A211" s="53"/>
      <c r="B211" s="39"/>
      <c r="C211" s="39"/>
      <c r="D211" s="39"/>
      <c r="E211" s="39"/>
      <c r="F211" s="39"/>
      <c r="G211" s="39"/>
      <c r="H211" s="39"/>
      <c r="I211" s="39"/>
      <c r="J211" s="39"/>
      <c r="K211" s="39"/>
      <c r="L211" s="39"/>
      <c r="M211" s="39"/>
      <c r="N211" s="39"/>
      <c r="O211" s="39"/>
      <c r="P211" s="39"/>
      <c r="Q211" s="39"/>
      <c r="R211" s="39"/>
      <c r="S211" s="39"/>
    </row>
    <row r="212" spans="1:19">
      <c r="A212" s="53"/>
      <c r="B212" s="39"/>
      <c r="C212" s="39"/>
      <c r="D212" s="39"/>
      <c r="E212" s="39"/>
      <c r="F212" s="39"/>
      <c r="G212" s="39"/>
      <c r="H212" s="39"/>
      <c r="I212" s="39"/>
      <c r="J212" s="39"/>
      <c r="K212" s="39"/>
      <c r="L212" s="39"/>
      <c r="M212" s="39"/>
      <c r="N212" s="39"/>
      <c r="O212" s="39"/>
      <c r="P212" s="39"/>
      <c r="Q212" s="39"/>
      <c r="R212" s="39"/>
      <c r="S212" s="39"/>
    </row>
    <row r="213" spans="1:19">
      <c r="A213" s="53"/>
      <c r="B213" s="39"/>
      <c r="C213" s="39"/>
      <c r="D213" s="39"/>
      <c r="E213" s="39"/>
      <c r="F213" s="39"/>
      <c r="G213" s="39"/>
      <c r="H213" s="39"/>
      <c r="I213" s="39"/>
      <c r="J213" s="39"/>
      <c r="K213" s="39"/>
      <c r="L213" s="39"/>
      <c r="M213" s="39"/>
      <c r="N213" s="39"/>
      <c r="O213" s="39"/>
      <c r="P213" s="39"/>
      <c r="Q213" s="39"/>
      <c r="R213" s="39"/>
      <c r="S213" s="39"/>
    </row>
    <row r="214" spans="1:19">
      <c r="A214" s="53"/>
      <c r="B214" s="39"/>
      <c r="C214" s="39"/>
      <c r="D214" s="39"/>
      <c r="E214" s="39"/>
      <c r="F214" s="39"/>
      <c r="G214" s="39"/>
      <c r="H214" s="39"/>
      <c r="I214" s="39"/>
      <c r="J214" s="39"/>
      <c r="K214" s="39"/>
      <c r="L214" s="39"/>
      <c r="M214" s="39"/>
      <c r="N214" s="39"/>
      <c r="O214" s="39"/>
      <c r="P214" s="39"/>
      <c r="Q214" s="39"/>
      <c r="R214" s="39"/>
      <c r="S214" s="39"/>
    </row>
    <row r="215" spans="1:19">
      <c r="A215" s="53"/>
      <c r="B215" s="39"/>
      <c r="C215" s="39"/>
      <c r="D215" s="39"/>
      <c r="E215" s="39"/>
      <c r="F215" s="39"/>
      <c r="G215" s="39"/>
      <c r="H215" s="39"/>
      <c r="I215" s="39"/>
      <c r="J215" s="39"/>
      <c r="K215" s="39"/>
      <c r="L215" s="39"/>
      <c r="M215" s="39"/>
      <c r="N215" s="39"/>
      <c r="O215" s="39"/>
      <c r="P215" s="39"/>
      <c r="Q215" s="39"/>
      <c r="R215" s="39"/>
      <c r="S215" s="39"/>
    </row>
    <row r="216" spans="1:19">
      <c r="A216" s="53"/>
      <c r="B216" s="39"/>
      <c r="C216" s="39"/>
      <c r="D216" s="39"/>
      <c r="E216" s="39"/>
      <c r="F216" s="39"/>
      <c r="G216" s="39"/>
      <c r="H216" s="39"/>
      <c r="I216" s="39"/>
      <c r="J216" s="39"/>
      <c r="K216" s="39"/>
      <c r="L216" s="39"/>
      <c r="M216" s="39"/>
      <c r="N216" s="39"/>
      <c r="O216" s="39"/>
      <c r="P216" s="39"/>
      <c r="Q216" s="39"/>
      <c r="R216" s="39"/>
      <c r="S216" s="39"/>
    </row>
    <row r="217" spans="1:19">
      <c r="A217" s="53"/>
      <c r="B217" s="39"/>
      <c r="C217" s="39"/>
      <c r="D217" s="39"/>
      <c r="E217" s="39"/>
      <c r="F217" s="39"/>
      <c r="G217" s="39"/>
      <c r="H217" s="39"/>
      <c r="I217" s="39"/>
      <c r="J217" s="39"/>
      <c r="K217" s="39"/>
      <c r="L217" s="39"/>
      <c r="M217" s="39"/>
      <c r="N217" s="39"/>
      <c r="O217" s="39"/>
      <c r="P217" s="39"/>
      <c r="Q217" s="39"/>
      <c r="R217" s="39"/>
      <c r="S217" s="39"/>
    </row>
    <row r="218" spans="1:19">
      <c r="A218" s="53"/>
      <c r="B218" s="39"/>
      <c r="C218" s="39"/>
      <c r="D218" s="39"/>
      <c r="E218" s="39"/>
      <c r="F218" s="39"/>
      <c r="G218" s="39"/>
      <c r="H218" s="39"/>
      <c r="I218" s="39"/>
      <c r="J218" s="39"/>
      <c r="K218" s="39"/>
      <c r="L218" s="39"/>
      <c r="M218" s="39"/>
      <c r="N218" s="39"/>
      <c r="O218" s="39"/>
      <c r="P218" s="39"/>
      <c r="Q218" s="39"/>
      <c r="R218" s="39"/>
      <c r="S218" s="39"/>
    </row>
    <row r="219" spans="1:19">
      <c r="A219" s="53"/>
      <c r="B219" s="39"/>
      <c r="C219" s="39"/>
      <c r="D219" s="39"/>
      <c r="E219" s="39"/>
      <c r="F219" s="39"/>
      <c r="G219" s="39"/>
      <c r="H219" s="39"/>
      <c r="I219" s="39"/>
      <c r="J219" s="39"/>
      <c r="K219" s="39"/>
      <c r="L219" s="39"/>
      <c r="M219" s="39"/>
      <c r="N219" s="39"/>
      <c r="O219" s="39"/>
      <c r="P219" s="39"/>
      <c r="Q219" s="39"/>
      <c r="R219" s="39"/>
      <c r="S219" s="39"/>
    </row>
    <row r="220" spans="1:19">
      <c r="A220" s="53"/>
      <c r="B220" s="39"/>
      <c r="C220" s="39"/>
      <c r="D220" s="39"/>
      <c r="E220" s="39"/>
      <c r="F220" s="39"/>
      <c r="G220" s="39"/>
      <c r="H220" s="39"/>
      <c r="I220" s="39"/>
      <c r="J220" s="39"/>
      <c r="K220" s="39"/>
      <c r="L220" s="39"/>
      <c r="M220" s="39"/>
      <c r="N220" s="39"/>
      <c r="O220" s="39"/>
      <c r="P220" s="39"/>
      <c r="Q220" s="39"/>
      <c r="R220" s="39"/>
      <c r="S220" s="39"/>
    </row>
    <row r="221" spans="1:19">
      <c r="A221" s="53"/>
      <c r="B221" s="39"/>
      <c r="C221" s="39"/>
      <c r="D221" s="39"/>
      <c r="E221" s="39"/>
      <c r="F221" s="39"/>
      <c r="G221" s="39"/>
      <c r="H221" s="39"/>
      <c r="I221" s="39"/>
      <c r="J221" s="39"/>
      <c r="K221" s="39"/>
      <c r="L221" s="39"/>
      <c r="M221" s="39"/>
      <c r="N221" s="39"/>
      <c r="O221" s="39"/>
      <c r="P221" s="39"/>
      <c r="Q221" s="39"/>
      <c r="R221" s="39"/>
      <c r="S221" s="39"/>
    </row>
    <row r="222" spans="1:19">
      <c r="A222" s="53"/>
      <c r="B222" s="39"/>
      <c r="C222" s="39"/>
      <c r="D222" s="39"/>
      <c r="E222" s="39"/>
      <c r="F222" s="39"/>
      <c r="G222" s="39"/>
      <c r="H222" s="39"/>
      <c r="I222" s="39"/>
      <c r="J222" s="39"/>
      <c r="K222" s="39"/>
      <c r="L222" s="39"/>
      <c r="M222" s="39"/>
      <c r="N222" s="39"/>
      <c r="O222" s="39"/>
      <c r="P222" s="39"/>
      <c r="Q222" s="39"/>
      <c r="R222" s="39"/>
      <c r="S222" s="39"/>
    </row>
    <row r="223" spans="1:19">
      <c r="A223" s="53"/>
      <c r="B223" s="39"/>
      <c r="C223" s="39"/>
      <c r="D223" s="39"/>
      <c r="E223" s="39"/>
      <c r="F223" s="39"/>
      <c r="G223" s="39"/>
      <c r="H223" s="39"/>
      <c r="I223" s="39"/>
      <c r="J223" s="39"/>
      <c r="K223" s="39"/>
      <c r="L223" s="39"/>
      <c r="M223" s="39"/>
      <c r="N223" s="39"/>
      <c r="O223" s="39"/>
      <c r="P223" s="39"/>
      <c r="Q223" s="39"/>
      <c r="R223" s="39"/>
      <c r="S223" s="39"/>
    </row>
    <row r="224" spans="1:19">
      <c r="A224" s="53"/>
      <c r="B224" s="39"/>
      <c r="C224" s="39"/>
      <c r="D224" s="39"/>
      <c r="E224" s="39"/>
      <c r="F224" s="39"/>
      <c r="G224" s="39"/>
      <c r="H224" s="39"/>
      <c r="I224" s="39"/>
      <c r="J224" s="39"/>
      <c r="K224" s="39"/>
      <c r="L224" s="39"/>
      <c r="M224" s="39"/>
      <c r="N224" s="39"/>
      <c r="O224" s="39"/>
      <c r="P224" s="39"/>
      <c r="Q224" s="39"/>
      <c r="R224" s="39"/>
      <c r="S224" s="39"/>
    </row>
    <row r="225" spans="1:19">
      <c r="A225" s="53"/>
      <c r="B225" s="39"/>
      <c r="C225" s="39"/>
      <c r="D225" s="39"/>
      <c r="E225" s="39"/>
      <c r="F225" s="39"/>
      <c r="G225" s="39"/>
      <c r="H225" s="39"/>
      <c r="I225" s="39"/>
      <c r="J225" s="39"/>
      <c r="K225" s="39"/>
      <c r="L225" s="39"/>
      <c r="M225" s="39"/>
      <c r="N225" s="39"/>
      <c r="O225" s="39"/>
      <c r="P225" s="39"/>
      <c r="Q225" s="39"/>
      <c r="R225" s="39"/>
      <c r="S225" s="39"/>
    </row>
    <row r="226" spans="1:19">
      <c r="A226" s="53"/>
      <c r="B226" s="39"/>
      <c r="C226" s="39"/>
      <c r="D226" s="39"/>
      <c r="E226" s="39"/>
      <c r="F226" s="39"/>
      <c r="G226" s="39"/>
      <c r="H226" s="39"/>
      <c r="I226" s="39"/>
      <c r="J226" s="39"/>
      <c r="K226" s="39"/>
      <c r="L226" s="39"/>
      <c r="M226" s="39"/>
      <c r="N226" s="39"/>
      <c r="O226" s="39"/>
      <c r="P226" s="39"/>
      <c r="Q226" s="39"/>
      <c r="R226" s="39"/>
      <c r="S226" s="39"/>
    </row>
    <row r="227" spans="1:19">
      <c r="A227" s="53"/>
      <c r="B227" s="39"/>
      <c r="C227" s="39"/>
      <c r="D227" s="39"/>
      <c r="E227" s="39"/>
      <c r="F227" s="39"/>
      <c r="G227" s="39"/>
      <c r="H227" s="39"/>
      <c r="I227" s="39"/>
      <c r="J227" s="39"/>
      <c r="K227" s="39"/>
      <c r="L227" s="39"/>
      <c r="M227" s="39"/>
      <c r="N227" s="39"/>
      <c r="O227" s="39"/>
      <c r="P227" s="39"/>
      <c r="Q227" s="39"/>
      <c r="R227" s="39"/>
      <c r="S227" s="39"/>
    </row>
    <row r="228" spans="1:19">
      <c r="A228" s="53"/>
      <c r="B228" s="39"/>
      <c r="C228" s="39"/>
      <c r="D228" s="39"/>
      <c r="E228" s="39"/>
      <c r="F228" s="39"/>
      <c r="G228" s="39"/>
      <c r="H228" s="39"/>
      <c r="I228" s="39"/>
      <c r="J228" s="39"/>
      <c r="K228" s="39"/>
      <c r="L228" s="39"/>
      <c r="M228" s="39"/>
      <c r="N228" s="39"/>
      <c r="O228" s="39"/>
      <c r="P228" s="39"/>
      <c r="Q228" s="39"/>
      <c r="R228" s="39"/>
      <c r="S228" s="39"/>
    </row>
    <row r="229" spans="1:19">
      <c r="A229" s="53"/>
      <c r="B229" s="39"/>
      <c r="C229" s="39"/>
      <c r="D229" s="39"/>
      <c r="E229" s="39"/>
      <c r="F229" s="39"/>
      <c r="G229" s="39"/>
      <c r="H229" s="39"/>
      <c r="I229" s="39"/>
      <c r="J229" s="39"/>
      <c r="K229" s="39"/>
      <c r="L229" s="39"/>
      <c r="M229" s="39"/>
      <c r="N229" s="39"/>
      <c r="O229" s="39"/>
      <c r="P229" s="39"/>
      <c r="Q229" s="39"/>
      <c r="R229" s="39"/>
      <c r="S229" s="39"/>
    </row>
    <row r="230" spans="1:19">
      <c r="A230" s="53"/>
      <c r="B230" s="39"/>
      <c r="C230" s="39"/>
      <c r="D230" s="39"/>
      <c r="E230" s="39"/>
      <c r="F230" s="39"/>
      <c r="G230" s="39"/>
      <c r="H230" s="39"/>
      <c r="I230" s="39"/>
      <c r="J230" s="39"/>
      <c r="K230" s="39"/>
      <c r="L230" s="39"/>
      <c r="M230" s="39"/>
      <c r="N230" s="39"/>
      <c r="O230" s="39"/>
      <c r="P230" s="39"/>
      <c r="Q230" s="39"/>
      <c r="R230" s="39"/>
      <c r="S230" s="39"/>
    </row>
    <row r="231" spans="1:19">
      <c r="A231" s="53"/>
      <c r="B231" s="39"/>
      <c r="C231" s="39"/>
      <c r="D231" s="39"/>
      <c r="E231" s="39"/>
      <c r="F231" s="39"/>
      <c r="G231" s="39"/>
      <c r="H231" s="39"/>
      <c r="I231" s="39"/>
      <c r="J231" s="39"/>
      <c r="K231" s="39"/>
      <c r="L231" s="39"/>
      <c r="M231" s="39"/>
      <c r="N231" s="39"/>
      <c r="O231" s="39"/>
      <c r="P231" s="39"/>
      <c r="Q231" s="39"/>
      <c r="R231" s="39"/>
      <c r="S231" s="39"/>
    </row>
    <row r="232" spans="1:19">
      <c r="A232" s="53"/>
      <c r="B232" s="39"/>
      <c r="C232" s="39"/>
      <c r="D232" s="39"/>
      <c r="E232" s="39"/>
      <c r="F232" s="39"/>
      <c r="G232" s="39"/>
      <c r="H232" s="39"/>
      <c r="I232" s="39"/>
      <c r="J232" s="39"/>
      <c r="K232" s="39"/>
      <c r="L232" s="39"/>
      <c r="M232" s="39"/>
      <c r="N232" s="39"/>
      <c r="O232" s="39"/>
      <c r="P232" s="39"/>
      <c r="Q232" s="39"/>
      <c r="R232" s="39"/>
      <c r="S232" s="39"/>
    </row>
    <row r="233" spans="1:19">
      <c r="A233" s="53"/>
      <c r="B233" s="39"/>
      <c r="C233" s="39"/>
      <c r="D233" s="39"/>
      <c r="E233" s="39"/>
      <c r="F233" s="39"/>
      <c r="G233" s="39"/>
      <c r="H233" s="39"/>
      <c r="I233" s="39"/>
      <c r="J233" s="39"/>
      <c r="K233" s="39"/>
      <c r="L233" s="39"/>
      <c r="M233" s="39"/>
      <c r="N233" s="39"/>
      <c r="O233" s="39"/>
      <c r="P233" s="39"/>
      <c r="Q233" s="39"/>
      <c r="R233" s="39"/>
      <c r="S233" s="39"/>
    </row>
    <row r="234" spans="1:19">
      <c r="A234" s="53"/>
      <c r="B234" s="39"/>
      <c r="C234" s="39"/>
      <c r="D234" s="39"/>
      <c r="E234" s="39"/>
      <c r="F234" s="39"/>
      <c r="G234" s="39"/>
      <c r="H234" s="39"/>
      <c r="I234" s="39"/>
      <c r="J234" s="39"/>
      <c r="K234" s="39"/>
      <c r="L234" s="39"/>
      <c r="M234" s="39"/>
      <c r="N234" s="39"/>
      <c r="O234" s="39"/>
      <c r="P234" s="39"/>
      <c r="Q234" s="39"/>
      <c r="R234" s="39"/>
      <c r="S234" s="39"/>
    </row>
    <row r="235" spans="1:19">
      <c r="A235" s="53"/>
      <c r="B235" s="39"/>
      <c r="C235" s="39"/>
      <c r="D235" s="39"/>
      <c r="E235" s="39"/>
      <c r="F235" s="39"/>
      <c r="G235" s="39"/>
      <c r="H235" s="39"/>
      <c r="I235" s="39"/>
      <c r="J235" s="39"/>
      <c r="K235" s="39"/>
      <c r="L235" s="39"/>
      <c r="M235" s="39"/>
      <c r="N235" s="39"/>
      <c r="O235" s="39"/>
      <c r="P235" s="39"/>
      <c r="Q235" s="39"/>
      <c r="R235" s="39"/>
      <c r="S235" s="39"/>
    </row>
    <row r="236" spans="1:19">
      <c r="A236" s="53"/>
      <c r="B236" s="39"/>
      <c r="C236" s="39"/>
      <c r="D236" s="39"/>
      <c r="E236" s="39"/>
      <c r="F236" s="39"/>
      <c r="G236" s="39"/>
      <c r="H236" s="39"/>
      <c r="I236" s="39"/>
      <c r="J236" s="39"/>
      <c r="K236" s="39"/>
      <c r="L236" s="39"/>
      <c r="M236" s="39"/>
      <c r="N236" s="39"/>
      <c r="O236" s="39"/>
      <c r="P236" s="39"/>
      <c r="Q236" s="39"/>
      <c r="R236" s="39"/>
      <c r="S236" s="39"/>
    </row>
    <row r="237" spans="1:19">
      <c r="A237" s="53"/>
      <c r="B237" s="39"/>
      <c r="C237" s="39"/>
      <c r="D237" s="39"/>
      <c r="E237" s="39"/>
      <c r="F237" s="39"/>
      <c r="G237" s="39"/>
      <c r="H237" s="39"/>
      <c r="I237" s="39"/>
      <c r="J237" s="39"/>
      <c r="K237" s="39"/>
      <c r="L237" s="39"/>
      <c r="M237" s="39"/>
      <c r="N237" s="39"/>
      <c r="O237" s="39"/>
      <c r="P237" s="39"/>
      <c r="Q237" s="39"/>
      <c r="R237" s="39"/>
      <c r="S237" s="39"/>
    </row>
    <row r="238" spans="1:19">
      <c r="A238" s="53"/>
      <c r="B238" s="39"/>
      <c r="C238" s="39"/>
      <c r="D238" s="39"/>
      <c r="E238" s="39"/>
      <c r="F238" s="39"/>
      <c r="G238" s="39"/>
      <c r="H238" s="39"/>
      <c r="I238" s="39"/>
      <c r="J238" s="39"/>
      <c r="K238" s="39"/>
      <c r="L238" s="39"/>
      <c r="M238" s="39"/>
      <c r="N238" s="39"/>
      <c r="O238" s="39"/>
      <c r="P238" s="39"/>
      <c r="Q238" s="39"/>
      <c r="R238" s="39"/>
      <c r="S238" s="39"/>
    </row>
    <row r="239" spans="1:19">
      <c r="A239" s="53"/>
      <c r="B239" s="39"/>
      <c r="C239" s="39"/>
      <c r="D239" s="39"/>
      <c r="E239" s="39"/>
      <c r="F239" s="39"/>
      <c r="G239" s="39"/>
      <c r="H239" s="39"/>
      <c r="I239" s="39"/>
      <c r="J239" s="39"/>
      <c r="K239" s="39"/>
      <c r="L239" s="39"/>
      <c r="M239" s="39"/>
      <c r="N239" s="39"/>
      <c r="O239" s="39"/>
      <c r="P239" s="39"/>
      <c r="Q239" s="39"/>
      <c r="R239" s="39"/>
      <c r="S239" s="39"/>
    </row>
    <row r="240" spans="1:19">
      <c r="A240" s="53"/>
      <c r="B240" s="39"/>
      <c r="C240" s="39"/>
      <c r="D240" s="39"/>
      <c r="E240" s="39"/>
      <c r="F240" s="39"/>
      <c r="G240" s="39"/>
      <c r="H240" s="39"/>
      <c r="I240" s="39"/>
      <c r="J240" s="39"/>
      <c r="K240" s="39"/>
      <c r="L240" s="39"/>
      <c r="M240" s="39"/>
      <c r="N240" s="39"/>
      <c r="O240" s="39"/>
      <c r="P240" s="39"/>
      <c r="Q240" s="39"/>
      <c r="R240" s="39"/>
      <c r="S240" s="39"/>
    </row>
    <row r="241" spans="1:19">
      <c r="A241" s="53"/>
      <c r="B241" s="39"/>
      <c r="C241" s="39"/>
      <c r="D241" s="39"/>
      <c r="E241" s="39"/>
      <c r="F241" s="39"/>
      <c r="G241" s="39"/>
      <c r="H241" s="39"/>
      <c r="I241" s="39"/>
      <c r="J241" s="39"/>
      <c r="K241" s="39"/>
      <c r="L241" s="39"/>
      <c r="M241" s="39"/>
      <c r="N241" s="39"/>
      <c r="O241" s="39"/>
      <c r="P241" s="39"/>
      <c r="Q241" s="39"/>
      <c r="R241" s="39"/>
      <c r="S241" s="39"/>
    </row>
    <row r="242" spans="1:19">
      <c r="A242" s="53"/>
      <c r="B242" s="39"/>
      <c r="C242" s="39"/>
      <c r="D242" s="39"/>
      <c r="E242" s="39"/>
      <c r="F242" s="39"/>
      <c r="G242" s="39"/>
      <c r="H242" s="39"/>
      <c r="I242" s="39"/>
      <c r="J242" s="39"/>
      <c r="K242" s="39"/>
      <c r="L242" s="39"/>
      <c r="M242" s="39"/>
      <c r="N242" s="39"/>
      <c r="O242" s="39"/>
      <c r="P242" s="39"/>
      <c r="Q242" s="39"/>
      <c r="R242" s="39"/>
      <c r="S242" s="39"/>
    </row>
    <row r="243" spans="1:19">
      <c r="A243" s="53"/>
      <c r="B243" s="39"/>
      <c r="C243" s="39"/>
      <c r="D243" s="39"/>
      <c r="E243" s="39"/>
      <c r="F243" s="39"/>
      <c r="G243" s="39"/>
      <c r="H243" s="39"/>
      <c r="I243" s="39"/>
      <c r="J243" s="39"/>
      <c r="K243" s="39"/>
      <c r="L243" s="39"/>
      <c r="M243" s="39"/>
      <c r="N243" s="39"/>
      <c r="O243" s="39"/>
      <c r="P243" s="39"/>
      <c r="Q243" s="39"/>
      <c r="R243" s="39"/>
      <c r="S243" s="39"/>
    </row>
    <row r="244" spans="1:19">
      <c r="A244" s="53"/>
      <c r="B244" s="39"/>
      <c r="C244" s="39"/>
      <c r="D244" s="39"/>
      <c r="E244" s="39"/>
      <c r="F244" s="39"/>
      <c r="G244" s="39"/>
      <c r="H244" s="39"/>
      <c r="I244" s="39"/>
      <c r="J244" s="39"/>
      <c r="K244" s="39"/>
      <c r="L244" s="39"/>
      <c r="M244" s="39"/>
      <c r="N244" s="39"/>
      <c r="O244" s="39"/>
      <c r="P244" s="39"/>
      <c r="Q244" s="39"/>
      <c r="R244" s="39"/>
      <c r="S244" s="39"/>
    </row>
    <row r="245" spans="1:19">
      <c r="A245" s="53"/>
      <c r="B245" s="39"/>
      <c r="C245" s="39"/>
      <c r="D245" s="39"/>
      <c r="E245" s="39"/>
      <c r="F245" s="39"/>
      <c r="G245" s="39"/>
      <c r="H245" s="39"/>
      <c r="I245" s="39"/>
      <c r="J245" s="39"/>
      <c r="K245" s="39"/>
      <c r="L245" s="39"/>
      <c r="M245" s="39"/>
      <c r="N245" s="39"/>
      <c r="O245" s="39"/>
      <c r="P245" s="39"/>
      <c r="Q245" s="39"/>
      <c r="R245" s="39"/>
      <c r="S245" s="39"/>
    </row>
    <row r="246" spans="1:19">
      <c r="A246" s="53"/>
      <c r="B246" s="39"/>
      <c r="C246" s="39"/>
      <c r="D246" s="39"/>
      <c r="E246" s="39"/>
      <c r="F246" s="39"/>
      <c r="G246" s="39"/>
      <c r="H246" s="39"/>
      <c r="I246" s="39"/>
      <c r="J246" s="39"/>
      <c r="K246" s="39"/>
      <c r="L246" s="39"/>
      <c r="M246" s="39"/>
      <c r="N246" s="39"/>
      <c r="O246" s="39"/>
      <c r="P246" s="39"/>
      <c r="Q246" s="39"/>
      <c r="R246" s="39"/>
      <c r="S246" s="39"/>
    </row>
    <row r="247" spans="1:19">
      <c r="A247" s="53"/>
      <c r="B247" s="39"/>
      <c r="C247" s="39"/>
      <c r="D247" s="39"/>
      <c r="E247" s="39"/>
      <c r="F247" s="39"/>
      <c r="G247" s="39"/>
      <c r="H247" s="39"/>
      <c r="I247" s="39"/>
      <c r="J247" s="39"/>
      <c r="K247" s="39"/>
      <c r="L247" s="39"/>
      <c r="M247" s="39"/>
      <c r="N247" s="39"/>
      <c r="O247" s="39"/>
      <c r="P247" s="39"/>
      <c r="Q247" s="39"/>
      <c r="R247" s="39"/>
      <c r="S247" s="39"/>
    </row>
    <row r="248" spans="1:19">
      <c r="A248" s="53"/>
      <c r="B248" s="39"/>
      <c r="C248" s="39"/>
      <c r="D248" s="39"/>
      <c r="E248" s="39"/>
      <c r="F248" s="39"/>
      <c r="G248" s="39"/>
      <c r="H248" s="39"/>
      <c r="I248" s="39"/>
      <c r="J248" s="39"/>
      <c r="K248" s="39"/>
      <c r="L248" s="39"/>
      <c r="M248" s="39"/>
      <c r="N248" s="39"/>
      <c r="O248" s="39"/>
      <c r="P248" s="39"/>
      <c r="Q248" s="39"/>
      <c r="R248" s="39"/>
      <c r="S248" s="39"/>
    </row>
    <row r="249" spans="1:19">
      <c r="A249" s="53"/>
      <c r="B249" s="39"/>
      <c r="C249" s="39"/>
      <c r="D249" s="39"/>
      <c r="E249" s="39"/>
      <c r="F249" s="39"/>
      <c r="G249" s="39"/>
      <c r="H249" s="39"/>
      <c r="I249" s="39"/>
      <c r="J249" s="39"/>
      <c r="K249" s="39"/>
      <c r="L249" s="39"/>
      <c r="M249" s="39"/>
      <c r="N249" s="39"/>
      <c r="O249" s="39"/>
      <c r="P249" s="39"/>
      <c r="Q249" s="39"/>
      <c r="R249" s="39"/>
      <c r="S249" s="39"/>
    </row>
    <row r="250" spans="1:19">
      <c r="A250" s="53"/>
      <c r="B250" s="39"/>
      <c r="C250" s="39"/>
      <c r="D250" s="39"/>
      <c r="E250" s="39"/>
      <c r="F250" s="39"/>
      <c r="G250" s="39"/>
      <c r="H250" s="39"/>
      <c r="I250" s="39"/>
      <c r="J250" s="39"/>
      <c r="K250" s="39"/>
      <c r="L250" s="39"/>
      <c r="M250" s="39"/>
      <c r="N250" s="39"/>
      <c r="O250" s="39"/>
      <c r="P250" s="39"/>
      <c r="Q250" s="39"/>
      <c r="R250" s="39"/>
      <c r="S250" s="39"/>
    </row>
    <row r="251" spans="1:19">
      <c r="A251" s="53"/>
      <c r="B251" s="39"/>
      <c r="C251" s="39"/>
      <c r="D251" s="39"/>
      <c r="E251" s="39"/>
      <c r="F251" s="39"/>
      <c r="G251" s="39"/>
      <c r="H251" s="39"/>
      <c r="I251" s="39"/>
      <c r="J251" s="39"/>
      <c r="K251" s="39"/>
      <c r="L251" s="39"/>
      <c r="M251" s="39"/>
      <c r="N251" s="39"/>
      <c r="O251" s="39"/>
      <c r="P251" s="39"/>
      <c r="Q251" s="39"/>
      <c r="R251" s="39"/>
      <c r="S251" s="39"/>
    </row>
    <row r="252" spans="1:19">
      <c r="A252" s="53"/>
      <c r="B252" s="39"/>
      <c r="C252" s="39"/>
      <c r="D252" s="39"/>
      <c r="E252" s="39"/>
      <c r="F252" s="39"/>
      <c r="G252" s="39"/>
      <c r="H252" s="39"/>
      <c r="I252" s="39"/>
      <c r="J252" s="39"/>
      <c r="K252" s="39"/>
      <c r="L252" s="39"/>
      <c r="M252" s="39"/>
      <c r="N252" s="39"/>
      <c r="O252" s="39"/>
      <c r="P252" s="39"/>
      <c r="Q252" s="39"/>
      <c r="R252" s="39"/>
      <c r="S252" s="39"/>
    </row>
    <row r="253" spans="1:19">
      <c r="A253" s="53"/>
      <c r="B253" s="39"/>
      <c r="C253" s="39"/>
      <c r="D253" s="39"/>
      <c r="E253" s="39"/>
      <c r="F253" s="39"/>
      <c r="G253" s="39"/>
      <c r="H253" s="39"/>
      <c r="I253" s="39"/>
      <c r="J253" s="39"/>
      <c r="K253" s="39"/>
      <c r="L253" s="39"/>
      <c r="M253" s="39"/>
      <c r="N253" s="39"/>
      <c r="O253" s="39"/>
      <c r="P253" s="39"/>
      <c r="Q253" s="39"/>
      <c r="R253" s="39"/>
      <c r="S253" s="39"/>
    </row>
    <row r="254" spans="1:19">
      <c r="A254" s="53"/>
      <c r="B254" s="39"/>
      <c r="C254" s="39"/>
      <c r="D254" s="39"/>
      <c r="E254" s="39"/>
      <c r="F254" s="39"/>
      <c r="G254" s="39"/>
      <c r="H254" s="39"/>
      <c r="I254" s="39"/>
      <c r="J254" s="39"/>
      <c r="K254" s="39"/>
      <c r="L254" s="39"/>
      <c r="M254" s="39"/>
      <c r="N254" s="39"/>
      <c r="O254" s="39"/>
      <c r="P254" s="39"/>
      <c r="Q254" s="39"/>
      <c r="R254" s="39"/>
      <c r="S254" s="39"/>
    </row>
    <row r="255" spans="1:19">
      <c r="A255" s="53"/>
      <c r="B255" s="39"/>
      <c r="C255" s="39"/>
      <c r="D255" s="39"/>
      <c r="E255" s="39"/>
      <c r="F255" s="39"/>
      <c r="G255" s="39"/>
      <c r="H255" s="39"/>
      <c r="I255" s="39"/>
      <c r="J255" s="39"/>
      <c r="K255" s="39"/>
      <c r="L255" s="39"/>
      <c r="M255" s="39"/>
      <c r="N255" s="39"/>
      <c r="O255" s="39"/>
      <c r="P255" s="39"/>
      <c r="Q255" s="39"/>
      <c r="R255" s="39"/>
      <c r="S255" s="39"/>
    </row>
    <row r="256" spans="1:19">
      <c r="A256" s="53"/>
      <c r="B256" s="39"/>
      <c r="C256" s="39"/>
      <c r="D256" s="39"/>
      <c r="E256" s="39"/>
      <c r="F256" s="39"/>
      <c r="G256" s="39"/>
      <c r="H256" s="39"/>
      <c r="I256" s="39"/>
      <c r="J256" s="39"/>
      <c r="K256" s="39"/>
      <c r="L256" s="39"/>
      <c r="M256" s="39"/>
      <c r="N256" s="39"/>
      <c r="O256" s="39"/>
      <c r="P256" s="39"/>
      <c r="Q256" s="39"/>
      <c r="R256" s="39"/>
      <c r="S256" s="39"/>
    </row>
    <row r="257" spans="1:19">
      <c r="A257" s="53"/>
      <c r="B257" s="39"/>
      <c r="C257" s="39"/>
      <c r="D257" s="39"/>
      <c r="E257" s="39"/>
      <c r="F257" s="39"/>
      <c r="G257" s="39"/>
      <c r="H257" s="39"/>
      <c r="I257" s="39"/>
      <c r="J257" s="39"/>
      <c r="K257" s="39"/>
      <c r="L257" s="39"/>
      <c r="M257" s="39"/>
      <c r="N257" s="39"/>
      <c r="O257" s="39"/>
      <c r="P257" s="39"/>
      <c r="Q257" s="39"/>
      <c r="R257" s="39"/>
      <c r="S257" s="39"/>
    </row>
    <row r="258" spans="1:19">
      <c r="A258" s="53"/>
      <c r="B258" s="39"/>
      <c r="C258" s="39"/>
      <c r="D258" s="39"/>
      <c r="E258" s="39"/>
      <c r="F258" s="39"/>
      <c r="G258" s="39"/>
      <c r="H258" s="39"/>
      <c r="I258" s="39"/>
      <c r="J258" s="39"/>
      <c r="K258" s="39"/>
      <c r="L258" s="39"/>
      <c r="M258" s="39"/>
      <c r="N258" s="39"/>
      <c r="O258" s="39"/>
      <c r="P258" s="39"/>
      <c r="Q258" s="39"/>
      <c r="R258" s="39"/>
      <c r="S258" s="39"/>
    </row>
    <row r="259" spans="1:19">
      <c r="A259" s="53"/>
      <c r="B259" s="39"/>
      <c r="C259" s="39"/>
      <c r="D259" s="39"/>
      <c r="E259" s="39"/>
      <c r="F259" s="39"/>
      <c r="G259" s="39"/>
      <c r="H259" s="39"/>
      <c r="I259" s="39"/>
      <c r="J259" s="39"/>
      <c r="K259" s="39"/>
      <c r="L259" s="39"/>
      <c r="M259" s="39"/>
      <c r="N259" s="39"/>
      <c r="O259" s="39"/>
      <c r="P259" s="39"/>
      <c r="Q259" s="39"/>
      <c r="R259" s="39"/>
      <c r="S259" s="39"/>
    </row>
    <row r="260" spans="1:19">
      <c r="A260" s="53"/>
      <c r="B260" s="39"/>
      <c r="C260" s="39"/>
      <c r="D260" s="39"/>
      <c r="E260" s="39"/>
      <c r="F260" s="39"/>
      <c r="G260" s="39"/>
      <c r="H260" s="39"/>
      <c r="I260" s="39"/>
      <c r="J260" s="39"/>
      <c r="K260" s="39"/>
      <c r="L260" s="39"/>
      <c r="M260" s="39"/>
      <c r="N260" s="39"/>
      <c r="O260" s="39"/>
      <c r="P260" s="39"/>
      <c r="Q260" s="39"/>
      <c r="R260" s="39"/>
      <c r="S260" s="39"/>
    </row>
    <row r="261" spans="1:19">
      <c r="A261" s="53"/>
      <c r="B261" s="39"/>
      <c r="C261" s="39"/>
      <c r="D261" s="39"/>
      <c r="E261" s="39"/>
      <c r="F261" s="39"/>
      <c r="G261" s="39"/>
      <c r="H261" s="39"/>
      <c r="I261" s="39"/>
      <c r="J261" s="39"/>
      <c r="K261" s="39"/>
      <c r="L261" s="39"/>
      <c r="M261" s="39"/>
      <c r="N261" s="39"/>
      <c r="O261" s="39"/>
      <c r="P261" s="39"/>
      <c r="Q261" s="39"/>
      <c r="R261" s="39"/>
      <c r="S261" s="39"/>
    </row>
    <row r="262" spans="1:19">
      <c r="A262" s="53"/>
      <c r="B262" s="39"/>
      <c r="C262" s="39"/>
      <c r="D262" s="39"/>
      <c r="E262" s="39"/>
      <c r="F262" s="39"/>
      <c r="G262" s="39"/>
      <c r="H262" s="39"/>
      <c r="I262" s="39"/>
      <c r="J262" s="39"/>
      <c r="K262" s="39"/>
      <c r="L262" s="39"/>
      <c r="M262" s="39"/>
      <c r="N262" s="39"/>
      <c r="O262" s="39"/>
      <c r="P262" s="39"/>
      <c r="Q262" s="39"/>
      <c r="R262" s="39"/>
      <c r="S262" s="39"/>
    </row>
    <row r="263" spans="1:19">
      <c r="A263" s="53"/>
      <c r="B263" s="39"/>
      <c r="C263" s="39"/>
      <c r="D263" s="39"/>
      <c r="E263" s="39"/>
      <c r="F263" s="39"/>
      <c r="G263" s="39"/>
      <c r="H263" s="39"/>
      <c r="I263" s="39"/>
      <c r="J263" s="39"/>
      <c r="K263" s="39"/>
      <c r="L263" s="39"/>
      <c r="M263" s="39"/>
      <c r="N263" s="39"/>
      <c r="O263" s="39"/>
      <c r="P263" s="39"/>
      <c r="Q263" s="39"/>
      <c r="R263" s="39"/>
      <c r="S263" s="39"/>
    </row>
    <row r="264" spans="1:19">
      <c r="A264" s="53"/>
      <c r="B264" s="39"/>
      <c r="C264" s="39"/>
      <c r="D264" s="39"/>
      <c r="E264" s="39"/>
      <c r="F264" s="39"/>
      <c r="G264" s="39"/>
      <c r="H264" s="39"/>
      <c r="I264" s="39"/>
      <c r="J264" s="39"/>
      <c r="K264" s="39"/>
      <c r="L264" s="39"/>
      <c r="M264" s="39"/>
      <c r="N264" s="39"/>
      <c r="O264" s="39"/>
      <c r="P264" s="39"/>
      <c r="Q264" s="39"/>
      <c r="R264" s="39"/>
      <c r="S264" s="39"/>
    </row>
    <row r="265" spans="1:19">
      <c r="A265" s="53"/>
      <c r="B265" s="39"/>
      <c r="C265" s="39"/>
      <c r="D265" s="39"/>
      <c r="E265" s="39"/>
      <c r="F265" s="39"/>
      <c r="G265" s="39"/>
      <c r="H265" s="39"/>
      <c r="I265" s="39"/>
      <c r="J265" s="39"/>
      <c r="K265" s="39"/>
      <c r="L265" s="39"/>
      <c r="M265" s="39"/>
      <c r="N265" s="39"/>
      <c r="O265" s="39"/>
      <c r="P265" s="39"/>
      <c r="Q265" s="39"/>
      <c r="R265" s="39"/>
      <c r="S265" s="39"/>
    </row>
    <row r="266" spans="1:19">
      <c r="A266" s="53"/>
      <c r="B266" s="39"/>
      <c r="C266" s="39"/>
      <c r="D266" s="39"/>
      <c r="E266" s="39"/>
      <c r="F266" s="39"/>
      <c r="G266" s="39"/>
      <c r="H266" s="39"/>
      <c r="I266" s="39"/>
      <c r="J266" s="39"/>
      <c r="K266" s="39"/>
      <c r="L266" s="39"/>
      <c r="M266" s="39"/>
      <c r="N266" s="39"/>
      <c r="O266" s="39"/>
      <c r="P266" s="39"/>
      <c r="Q266" s="39"/>
      <c r="R266" s="39"/>
      <c r="S266" s="39"/>
    </row>
    <row r="267" spans="1:19">
      <c r="A267" s="53"/>
      <c r="B267" s="39"/>
      <c r="C267" s="39"/>
      <c r="D267" s="39"/>
      <c r="E267" s="39"/>
      <c r="F267" s="39"/>
      <c r="G267" s="39"/>
      <c r="H267" s="39"/>
      <c r="I267" s="39"/>
      <c r="J267" s="39"/>
      <c r="K267" s="39"/>
      <c r="L267" s="39"/>
      <c r="M267" s="39"/>
      <c r="N267" s="39"/>
      <c r="O267" s="39"/>
      <c r="P267" s="39"/>
      <c r="Q267" s="39"/>
      <c r="R267" s="39"/>
      <c r="S267" s="39"/>
    </row>
    <row r="268" spans="1:19">
      <c r="A268" s="53"/>
      <c r="B268" s="39"/>
      <c r="C268" s="39"/>
      <c r="D268" s="39"/>
      <c r="E268" s="39"/>
      <c r="F268" s="39"/>
      <c r="G268" s="39"/>
      <c r="H268" s="39"/>
      <c r="I268" s="39"/>
      <c r="J268" s="39"/>
      <c r="K268" s="39"/>
      <c r="L268" s="39"/>
      <c r="M268" s="39"/>
      <c r="N268" s="39"/>
      <c r="O268" s="39"/>
      <c r="P268" s="39"/>
      <c r="Q268" s="39"/>
      <c r="R268" s="39"/>
      <c r="S268" s="39"/>
    </row>
    <row r="269" spans="1:19">
      <c r="A269" s="53"/>
      <c r="B269" s="39"/>
      <c r="C269" s="39"/>
      <c r="D269" s="39"/>
      <c r="E269" s="39"/>
      <c r="F269" s="39"/>
      <c r="G269" s="39"/>
      <c r="H269" s="39"/>
      <c r="I269" s="39"/>
      <c r="J269" s="39"/>
      <c r="K269" s="39"/>
      <c r="L269" s="39"/>
      <c r="M269" s="39"/>
      <c r="N269" s="39"/>
      <c r="O269" s="39"/>
      <c r="P269" s="39"/>
      <c r="Q269" s="39"/>
      <c r="R269" s="39"/>
      <c r="S269" s="39"/>
    </row>
    <row r="270" spans="1:19">
      <c r="A270" s="53"/>
      <c r="B270" s="39"/>
      <c r="C270" s="39"/>
      <c r="D270" s="39"/>
      <c r="E270" s="39"/>
      <c r="F270" s="39"/>
      <c r="G270" s="39"/>
      <c r="H270" s="39"/>
      <c r="I270" s="39"/>
      <c r="J270" s="39"/>
      <c r="K270" s="39"/>
      <c r="L270" s="39"/>
      <c r="M270" s="39"/>
      <c r="N270" s="39"/>
      <c r="O270" s="39"/>
      <c r="P270" s="39"/>
      <c r="Q270" s="39"/>
      <c r="R270" s="39"/>
      <c r="S270" s="39"/>
    </row>
    <row r="271" spans="1:19">
      <c r="A271" s="53"/>
      <c r="B271" s="39"/>
      <c r="C271" s="39"/>
      <c r="D271" s="39"/>
      <c r="E271" s="39"/>
      <c r="F271" s="39"/>
      <c r="G271" s="39"/>
      <c r="H271" s="39"/>
      <c r="I271" s="39"/>
      <c r="J271" s="39"/>
      <c r="K271" s="39"/>
      <c r="L271" s="39"/>
      <c r="M271" s="39"/>
      <c r="N271" s="39"/>
      <c r="O271" s="39"/>
      <c r="P271" s="39"/>
      <c r="Q271" s="39"/>
      <c r="R271" s="39"/>
      <c r="S271" s="39"/>
    </row>
    <row r="272" spans="1:19">
      <c r="A272" s="53"/>
      <c r="B272" s="39"/>
      <c r="C272" s="39"/>
      <c r="D272" s="39"/>
      <c r="E272" s="39"/>
      <c r="F272" s="39"/>
      <c r="G272" s="39"/>
      <c r="H272" s="39"/>
      <c r="I272" s="39"/>
      <c r="J272" s="39"/>
      <c r="K272" s="39"/>
      <c r="L272" s="39"/>
      <c r="M272" s="39"/>
      <c r="N272" s="39"/>
      <c r="O272" s="39"/>
      <c r="P272" s="39"/>
      <c r="Q272" s="39"/>
      <c r="R272" s="39"/>
      <c r="S272" s="39"/>
    </row>
  </sheetData>
  <mergeCells count="3">
    <mergeCell ref="B11:R11"/>
    <mergeCell ref="B120:O120"/>
    <mergeCell ref="B6:R6"/>
  </mergeCells>
  <phoneticPr fontId="47" type="noConversion"/>
  <hyperlinks>
    <hyperlink ref="A1" location="INDICE!A1" display="Indice"/>
  </hyperlinks>
  <printOptions horizontalCentered="1" verticalCentered="1"/>
  <pageMargins left="0.15748031496062992" right="0.15748031496062992" top="0" bottom="0" header="0.15748031496062992" footer="0.15748031496062992"/>
  <pageSetup paperSize="9" scale="50" orientation="portrait" r:id="rId1"/>
  <headerFooter alignWithMargins="0">
    <oddFooter>&amp;LA.3.2</oddFooter>
  </headerFooter>
</worksheet>
</file>

<file path=xl/worksheets/sheet21.xml><?xml version="1.0" encoding="utf-8"?>
<worksheet xmlns="http://schemas.openxmlformats.org/spreadsheetml/2006/main" xmlns:r="http://schemas.openxmlformats.org/officeDocument/2006/relationships">
  <sheetPr codeName="Hoja37" enableFormatConditionsCalculation="0">
    <pageSetUpPr fitToPage="1"/>
  </sheetPr>
  <dimension ref="A1:BA572"/>
  <sheetViews>
    <sheetView view="pageBreakPreview" topLeftCell="A96" zoomScale="75" zoomScaleNormal="75" zoomScaleSheetLayoutView="75" workbookViewId="0">
      <selection activeCell="B133" sqref="B133"/>
    </sheetView>
  </sheetViews>
  <sheetFormatPr baseColWidth="10" defaultColWidth="9.140625" defaultRowHeight="12.75"/>
  <cols>
    <col min="1" max="1" width="7.140625" style="346" customWidth="1"/>
    <col min="2" max="2" width="45.140625" style="403" customWidth="1"/>
    <col min="3" max="10" width="10.7109375" style="403" customWidth="1"/>
    <col min="11" max="15" width="10.7109375" style="39" customWidth="1"/>
    <col min="16" max="39" width="9.140625" style="39"/>
    <col min="40" max="16384" width="9.140625" style="403"/>
  </cols>
  <sheetData>
    <row r="1" spans="1:39" s="39" customFormat="1">
      <c r="A1" s="224" t="s">
        <v>472</v>
      </c>
    </row>
    <row r="2" spans="1:39" s="39" customFormat="1">
      <c r="A2" s="53"/>
    </row>
    <row r="3" spans="1:39" s="39" customFormat="1" ht="14.25">
      <c r="A3" s="53"/>
      <c r="B3" s="40" t="s">
        <v>662</v>
      </c>
    </row>
    <row r="4" spans="1:39" s="39" customFormat="1" ht="14.25">
      <c r="A4" s="53"/>
      <c r="B4" s="41" t="s">
        <v>663</v>
      </c>
    </row>
    <row r="5" spans="1:39" s="43" customFormat="1" ht="13.5" thickBot="1">
      <c r="A5" s="53"/>
      <c r="B5" s="53"/>
    </row>
    <row r="6" spans="1:39" s="370" customFormat="1" ht="16.5" thickBot="1">
      <c r="A6" s="346"/>
      <c r="B6" s="1222" t="s">
        <v>586</v>
      </c>
      <c r="C6" s="1223"/>
      <c r="D6" s="1223"/>
      <c r="E6" s="1223"/>
      <c r="F6" s="1223"/>
      <c r="G6" s="1223"/>
      <c r="H6" s="1223"/>
      <c r="I6" s="1223"/>
      <c r="J6" s="1223"/>
      <c r="K6" s="1223"/>
      <c r="L6" s="1223"/>
      <c r="M6" s="1223"/>
      <c r="N6" s="1223"/>
      <c r="O6" s="1224"/>
      <c r="P6" s="43"/>
      <c r="Q6" s="43"/>
      <c r="R6" s="43"/>
      <c r="S6" s="43"/>
      <c r="T6" s="43"/>
      <c r="U6" s="43"/>
      <c r="V6" s="43"/>
      <c r="W6" s="43"/>
      <c r="X6" s="43"/>
      <c r="Y6" s="43"/>
      <c r="Z6" s="43"/>
      <c r="AA6" s="43"/>
      <c r="AB6" s="43"/>
      <c r="AC6" s="43"/>
      <c r="AD6" s="43"/>
      <c r="AE6" s="43"/>
      <c r="AF6" s="43"/>
      <c r="AG6" s="43"/>
      <c r="AH6" s="43"/>
      <c r="AI6" s="43"/>
      <c r="AJ6" s="43"/>
      <c r="AK6" s="43"/>
      <c r="AL6" s="43"/>
      <c r="AM6" s="43"/>
    </row>
    <row r="7" spans="1:39" s="43" customFormat="1">
      <c r="A7" s="53"/>
      <c r="B7" s="38"/>
    </row>
    <row r="8" spans="1:39" s="43" customFormat="1" ht="13.5" thickBot="1">
      <c r="A8" s="53"/>
      <c r="B8" s="38" t="s">
        <v>804</v>
      </c>
    </row>
    <row r="9" spans="1:39" s="43" customFormat="1" ht="14.25" thickTop="1" thickBot="1">
      <c r="A9" s="53"/>
      <c r="B9" s="38"/>
      <c r="C9" s="585">
        <v>41640</v>
      </c>
      <c r="D9" s="585">
        <v>41671</v>
      </c>
      <c r="E9" s="585">
        <v>41699</v>
      </c>
      <c r="F9" s="585">
        <v>41730</v>
      </c>
      <c r="G9" s="585">
        <v>41760</v>
      </c>
      <c r="H9" s="585">
        <v>41791</v>
      </c>
      <c r="I9" s="585">
        <v>41821</v>
      </c>
      <c r="J9" s="585">
        <v>41852</v>
      </c>
      <c r="K9" s="585">
        <v>41883</v>
      </c>
      <c r="L9" s="585">
        <v>41913</v>
      </c>
      <c r="M9" s="585">
        <v>41944</v>
      </c>
      <c r="N9" s="585">
        <v>41974</v>
      </c>
      <c r="O9" s="256">
        <v>2014</v>
      </c>
    </row>
    <row r="10" spans="1:39" s="43" customFormat="1" ht="14.25" thickTop="1" thickBot="1">
      <c r="A10" s="53"/>
      <c r="B10" s="91"/>
    </row>
    <row r="11" spans="1:39" s="43" customFormat="1" ht="13.5" thickBot="1">
      <c r="A11" s="53"/>
      <c r="B11" s="1217" t="s">
        <v>136</v>
      </c>
      <c r="C11" s="1218"/>
      <c r="D11" s="1218"/>
      <c r="E11" s="1218"/>
      <c r="F11" s="1219"/>
      <c r="G11" s="1220"/>
      <c r="H11" s="1220"/>
      <c r="I11" s="1220"/>
      <c r="J11" s="1220"/>
      <c r="K11" s="1220"/>
      <c r="L11" s="1220"/>
      <c r="M11" s="1220"/>
      <c r="N11" s="1220"/>
      <c r="O11" s="1221"/>
    </row>
    <row r="12" spans="1:39" s="675" customFormat="1" ht="13.5" thickBot="1">
      <c r="A12" s="674"/>
      <c r="B12" s="699"/>
    </row>
    <row r="13" spans="1:39" ht="15" thickBot="1">
      <c r="B13" s="227" t="s">
        <v>137</v>
      </c>
      <c r="C13" s="228">
        <f>SUM(C14:C15)</f>
        <v>322.85072453711399</v>
      </c>
      <c r="D13" s="228">
        <f t="shared" ref="D13:O13" si="0">SUM(D14:D15)</f>
        <v>308.89070854907607</v>
      </c>
      <c r="E13" s="228">
        <f t="shared" si="0"/>
        <v>803.82472875807355</v>
      </c>
      <c r="F13" s="228">
        <f t="shared" si="0"/>
        <v>597.09548468676303</v>
      </c>
      <c r="G13" s="228">
        <f t="shared" si="0"/>
        <v>436.59131268298336</v>
      </c>
      <c r="H13" s="228">
        <f t="shared" si="0"/>
        <v>1651.1699432217613</v>
      </c>
      <c r="I13" s="228">
        <f t="shared" si="0"/>
        <v>129.98807039053227</v>
      </c>
      <c r="J13" s="228">
        <f t="shared" si="0"/>
        <v>283.02695781671906</v>
      </c>
      <c r="K13" s="228">
        <f t="shared" si="0"/>
        <v>765.16803404660845</v>
      </c>
      <c r="L13" s="228">
        <f t="shared" si="0"/>
        <v>576.68004837845763</v>
      </c>
      <c r="M13" s="228">
        <f t="shared" si="0"/>
        <v>429.60478138955762</v>
      </c>
      <c r="N13" s="228">
        <f t="shared" si="0"/>
        <v>1600.9914207908064</v>
      </c>
      <c r="O13" s="228">
        <f t="shared" si="0"/>
        <v>7905.8822152484518</v>
      </c>
    </row>
    <row r="14" spans="1:39" s="39" customFormat="1" ht="13.5">
      <c r="A14" s="53"/>
      <c r="B14" s="229" t="s">
        <v>138</v>
      </c>
      <c r="C14" s="230">
        <v>18.95551266</v>
      </c>
      <c r="D14" s="230">
        <v>27.82801208178654</v>
      </c>
      <c r="E14" s="230">
        <v>1.7585396699999998</v>
      </c>
      <c r="F14" s="230">
        <v>11.79146371</v>
      </c>
      <c r="G14" s="230">
        <v>2.1572945790522926</v>
      </c>
      <c r="H14" s="230">
        <v>0.37971208710320503</v>
      </c>
      <c r="I14" s="230">
        <v>0</v>
      </c>
      <c r="J14" s="230">
        <v>24.680001243674283</v>
      </c>
      <c r="K14" s="230">
        <v>0</v>
      </c>
      <c r="L14" s="230">
        <v>0</v>
      </c>
      <c r="M14" s="230">
        <v>12.09328925624904</v>
      </c>
      <c r="N14" s="230">
        <v>0</v>
      </c>
      <c r="O14" s="230">
        <v>99.643825287865354</v>
      </c>
    </row>
    <row r="15" spans="1:39" s="39" customFormat="1" ht="13.5">
      <c r="A15" s="53"/>
      <c r="B15" s="229" t="s">
        <v>139</v>
      </c>
      <c r="C15" s="230">
        <v>303.89521187711398</v>
      </c>
      <c r="D15" s="230">
        <v>281.06269646728953</v>
      </c>
      <c r="E15" s="230">
        <v>802.06618908807354</v>
      </c>
      <c r="F15" s="230">
        <v>585.30402097676301</v>
      </c>
      <c r="G15" s="230">
        <v>434.43401810393107</v>
      </c>
      <c r="H15" s="230">
        <v>1650.7902311346581</v>
      </c>
      <c r="I15" s="230">
        <v>129.98807039053227</v>
      </c>
      <c r="J15" s="230">
        <v>258.34695657304479</v>
      </c>
      <c r="K15" s="230">
        <v>765.16803404660845</v>
      </c>
      <c r="L15" s="230">
        <v>576.68004837845763</v>
      </c>
      <c r="M15" s="230">
        <v>417.51149213330859</v>
      </c>
      <c r="N15" s="230">
        <v>1600.9914207908064</v>
      </c>
      <c r="O15" s="230">
        <v>7806.2383899605866</v>
      </c>
    </row>
    <row r="16" spans="1:39" s="675" customFormat="1" ht="13.5" thickBot="1">
      <c r="A16" s="53"/>
      <c r="B16" s="38"/>
      <c r="C16" s="231"/>
      <c r="D16" s="231"/>
      <c r="E16" s="231"/>
      <c r="F16" s="231"/>
      <c r="G16" s="231"/>
      <c r="H16" s="231"/>
      <c r="I16" s="231"/>
      <c r="J16" s="231"/>
      <c r="K16" s="231"/>
      <c r="L16" s="231"/>
      <c r="M16" s="231"/>
      <c r="N16" s="231"/>
      <c r="O16" s="231"/>
    </row>
    <row r="17" spans="1:17" s="39" customFormat="1" ht="13.5" thickBot="1">
      <c r="A17" s="53"/>
      <c r="B17" s="232" t="s">
        <v>117</v>
      </c>
      <c r="C17" s="233">
        <v>134.93890497895694</v>
      </c>
      <c r="D17" s="233">
        <v>115.22102868024399</v>
      </c>
      <c r="E17" s="233">
        <v>197.45248203349999</v>
      </c>
      <c r="F17" s="233">
        <v>114.46261470888349</v>
      </c>
      <c r="G17" s="233">
        <v>121.42683422500289</v>
      </c>
      <c r="H17" s="233">
        <v>143.86025260899808</v>
      </c>
      <c r="I17" s="233">
        <v>86.683780508274921</v>
      </c>
      <c r="J17" s="233">
        <v>92.602404832162648</v>
      </c>
      <c r="K17" s="233">
        <v>176.81736447467824</v>
      </c>
      <c r="L17" s="233">
        <v>91.160485483066211</v>
      </c>
      <c r="M17" s="233">
        <v>100.71798521642343</v>
      </c>
      <c r="N17" s="233">
        <v>119.67136429627854</v>
      </c>
      <c r="O17" s="233">
        <v>1495.0155020464697</v>
      </c>
    </row>
    <row r="18" spans="1:17" s="39" customFormat="1">
      <c r="A18" s="53"/>
      <c r="B18" s="234" t="s">
        <v>140</v>
      </c>
      <c r="C18" s="235">
        <v>25.803042749999999</v>
      </c>
      <c r="D18" s="235">
        <v>34.374414076798494</v>
      </c>
      <c r="E18" s="235">
        <v>82.886735469072178</v>
      </c>
      <c r="F18" s="235">
        <v>37.1129138960425</v>
      </c>
      <c r="G18" s="235">
        <v>52.143707589999998</v>
      </c>
      <c r="H18" s="235">
        <v>45.161364797797695</v>
      </c>
      <c r="I18" s="235">
        <v>24.52562065</v>
      </c>
      <c r="J18" s="235">
        <v>31.704657600112988</v>
      </c>
      <c r="K18" s="235">
        <v>81.016294831718227</v>
      </c>
      <c r="L18" s="235">
        <v>34.538890219941486</v>
      </c>
      <c r="M18" s="235">
        <v>50.884050159999987</v>
      </c>
      <c r="N18" s="235">
        <v>42.358607138835659</v>
      </c>
      <c r="O18" s="235">
        <v>542.51029918031918</v>
      </c>
    </row>
    <row r="19" spans="1:17" s="39" customFormat="1">
      <c r="A19" s="53"/>
      <c r="B19" s="236" t="s">
        <v>141</v>
      </c>
      <c r="C19" s="237">
        <v>4.7341863600000007</v>
      </c>
      <c r="D19" s="237">
        <v>9.0412709399999986</v>
      </c>
      <c r="E19" s="237">
        <v>17.487916169072165</v>
      </c>
      <c r="F19" s="237">
        <v>20.17474279</v>
      </c>
      <c r="G19" s="237">
        <v>1.3524245100000003</v>
      </c>
      <c r="H19" s="237">
        <v>13.270399599999999</v>
      </c>
      <c r="I19" s="237">
        <v>4.4186134500000005</v>
      </c>
      <c r="J19" s="237">
        <v>8.0907348100000007</v>
      </c>
      <c r="K19" s="237">
        <v>16.943383881718212</v>
      </c>
      <c r="L19" s="237">
        <v>18.26178466</v>
      </c>
      <c r="M19" s="237">
        <v>1.32126294</v>
      </c>
      <c r="N19" s="237">
        <v>12.724917309999999</v>
      </c>
      <c r="O19" s="237">
        <v>127.82163742079037</v>
      </c>
    </row>
    <row r="20" spans="1:17" s="39" customFormat="1">
      <c r="A20" s="53"/>
      <c r="B20" s="238" t="s">
        <v>142</v>
      </c>
      <c r="C20" s="239">
        <v>18.893094000000001</v>
      </c>
      <c r="D20" s="239">
        <v>22.857987836798497</v>
      </c>
      <c r="E20" s="239">
        <v>61.348323430000001</v>
      </c>
      <c r="F20" s="239">
        <v>16.829662320000001</v>
      </c>
      <c r="G20" s="239">
        <v>46.935640530000001</v>
      </c>
      <c r="H20" s="239">
        <v>18.44077794</v>
      </c>
      <c r="I20" s="239">
        <v>18.114318540000003</v>
      </c>
      <c r="J20" s="239">
        <v>20.943806080112989</v>
      </c>
      <c r="K20" s="239">
        <v>60.081980370000011</v>
      </c>
      <c r="L20" s="239">
        <v>16.146881230000002</v>
      </c>
      <c r="M20" s="239">
        <v>46.063241029999993</v>
      </c>
      <c r="N20" s="239">
        <v>16.808559590000002</v>
      </c>
      <c r="O20" s="239">
        <v>363.4642728969115</v>
      </c>
    </row>
    <row r="21" spans="1:17" s="39" customFormat="1">
      <c r="A21" s="53"/>
      <c r="B21" s="238" t="s">
        <v>143</v>
      </c>
      <c r="C21" s="239">
        <v>2.17576239</v>
      </c>
      <c r="D21" s="239">
        <v>2.4751552999999995</v>
      </c>
      <c r="E21" s="239">
        <v>4.0504958699999998</v>
      </c>
      <c r="F21" s="239">
        <v>0.10850878604250078</v>
      </c>
      <c r="G21" s="239">
        <v>3.8556425499999998</v>
      </c>
      <c r="H21" s="239">
        <v>13.450187257797692</v>
      </c>
      <c r="I21" s="239">
        <v>1.9926886600000002</v>
      </c>
      <c r="J21" s="239">
        <v>2.6701167099999998</v>
      </c>
      <c r="K21" s="239">
        <v>3.9909305800000001</v>
      </c>
      <c r="L21" s="239">
        <v>0.13022432994148445</v>
      </c>
      <c r="M21" s="239">
        <v>3.4995461900000002</v>
      </c>
      <c r="N21" s="239">
        <v>12.825130238835657</v>
      </c>
      <c r="O21" s="239">
        <v>51.224388862617332</v>
      </c>
    </row>
    <row r="22" spans="1:17" s="676" customFormat="1">
      <c r="A22" s="53"/>
      <c r="B22" s="240" t="s">
        <v>146</v>
      </c>
      <c r="C22" s="241">
        <v>12.801802344294968</v>
      </c>
      <c r="D22" s="241">
        <v>12.801615418059283</v>
      </c>
      <c r="E22" s="241">
        <v>12.229323071548199</v>
      </c>
      <c r="F22" s="241">
        <v>12.801284137725141</v>
      </c>
      <c r="G22" s="241">
        <v>12.610395498300665</v>
      </c>
      <c r="H22" s="241">
        <v>12.800938669255084</v>
      </c>
      <c r="I22" s="241">
        <v>12.610050117736122</v>
      </c>
      <c r="J22" s="241">
        <v>12.800593207716782</v>
      </c>
      <c r="K22" s="241">
        <v>12.800420473481752</v>
      </c>
      <c r="L22" s="241">
        <v>12.609532046122556</v>
      </c>
      <c r="M22" s="241">
        <v>12.800075001146952</v>
      </c>
      <c r="N22" s="241">
        <v>12.609186664024508</v>
      </c>
      <c r="O22" s="241">
        <v>152.27521664941204</v>
      </c>
      <c r="Q22" s="39"/>
    </row>
    <row r="23" spans="1:17" s="676" customFormat="1">
      <c r="A23" s="53"/>
      <c r="B23" s="236" t="s">
        <v>147</v>
      </c>
      <c r="C23" s="237">
        <v>12.8006655125207</v>
      </c>
      <c r="D23" s="237">
        <v>12.800497518964052</v>
      </c>
      <c r="E23" s="237">
        <v>12.228224105132005</v>
      </c>
      <c r="F23" s="237">
        <v>12.800204102454476</v>
      </c>
      <c r="G23" s="237">
        <v>12.609334395709038</v>
      </c>
      <c r="H23" s="237">
        <v>12.799896499342493</v>
      </c>
      <c r="I23" s="237">
        <v>12.609026878969063</v>
      </c>
      <c r="J23" s="237">
        <v>12.799588901628759</v>
      </c>
      <c r="K23" s="237">
        <v>12.799435100072767</v>
      </c>
      <c r="L23" s="237">
        <v>12.6085656038591</v>
      </c>
      <c r="M23" s="237">
        <v>12.799127491562533</v>
      </c>
      <c r="N23" s="237">
        <v>12.608258087119125</v>
      </c>
      <c r="O23" s="237">
        <v>152.26282419733411</v>
      </c>
      <c r="Q23" s="39"/>
    </row>
    <row r="24" spans="1:17" s="39" customFormat="1">
      <c r="A24" s="53"/>
      <c r="B24" s="242" t="s">
        <v>148</v>
      </c>
      <c r="C24" s="243">
        <v>1.1368317742677502E-3</v>
      </c>
      <c r="D24" s="243">
        <v>1.1178990952307928E-3</v>
      </c>
      <c r="E24" s="243">
        <v>1.0989664161938353E-3</v>
      </c>
      <c r="F24" s="243">
        <v>1.0800352706640086E-3</v>
      </c>
      <c r="G24" s="243">
        <v>1.0611025916270509E-3</v>
      </c>
      <c r="H24" s="243">
        <v>1.0421699125900935E-3</v>
      </c>
      <c r="I24" s="243">
        <v>1.0232387670602667E-3</v>
      </c>
      <c r="J24" s="243">
        <v>1.0043060880233093E-3</v>
      </c>
      <c r="K24" s="243">
        <v>9.8537340898635184E-4</v>
      </c>
      <c r="L24" s="243">
        <v>9.6644226345652512E-4</v>
      </c>
      <c r="M24" s="243">
        <v>9.4750958441956756E-4</v>
      </c>
      <c r="N24" s="243">
        <v>9.2857690538261E-4</v>
      </c>
      <c r="O24" s="243">
        <v>1.2392452077902162E-2</v>
      </c>
    </row>
    <row r="25" spans="1:17" s="39" customFormat="1">
      <c r="A25" s="53"/>
      <c r="B25" s="240" t="s">
        <v>149</v>
      </c>
      <c r="C25" s="241">
        <v>71.744250827448397</v>
      </c>
      <c r="D25" s="241">
        <v>62.723560949372477</v>
      </c>
      <c r="E25" s="241">
        <v>94.4475314128441</v>
      </c>
      <c r="F25" s="241">
        <v>53.446110433191457</v>
      </c>
      <c r="G25" s="241">
        <v>51.952331526702245</v>
      </c>
      <c r="H25" s="241">
        <v>81.020657404969356</v>
      </c>
      <c r="I25" s="241">
        <v>43.434656055079358</v>
      </c>
      <c r="J25" s="241">
        <v>43.037962699659325</v>
      </c>
      <c r="K25" s="241">
        <v>74.506897780690863</v>
      </c>
      <c r="L25" s="241">
        <v>34.161258595077747</v>
      </c>
      <c r="M25" s="241">
        <v>32.556013765276489</v>
      </c>
      <c r="N25" s="241">
        <v>60.093647943384006</v>
      </c>
      <c r="O25" s="241">
        <v>703.12487939369578</v>
      </c>
    </row>
    <row r="26" spans="1:17" s="676" customFormat="1">
      <c r="A26" s="53"/>
      <c r="B26" s="236" t="s">
        <v>147</v>
      </c>
      <c r="C26" s="237">
        <v>0</v>
      </c>
      <c r="D26" s="237">
        <v>0</v>
      </c>
      <c r="E26" s="237">
        <v>3.2063408822468817</v>
      </c>
      <c r="F26" s="237">
        <v>0</v>
      </c>
      <c r="G26" s="237">
        <v>0</v>
      </c>
      <c r="H26" s="237">
        <v>0</v>
      </c>
      <c r="I26" s="237">
        <v>0</v>
      </c>
      <c r="J26" s="237">
        <v>0</v>
      </c>
      <c r="K26" s="237">
        <v>3.2063408822468817</v>
      </c>
      <c r="L26" s="237">
        <v>0</v>
      </c>
      <c r="M26" s="237">
        <v>0</v>
      </c>
      <c r="N26" s="237">
        <v>0</v>
      </c>
      <c r="O26" s="237">
        <v>6.4126817644937635</v>
      </c>
      <c r="Q26" s="39"/>
    </row>
    <row r="27" spans="1:17" s="676" customFormat="1">
      <c r="A27" s="53"/>
      <c r="B27" s="238" t="s">
        <v>148</v>
      </c>
      <c r="C27" s="239">
        <v>71.735721559576746</v>
      </c>
      <c r="D27" s="239">
        <v>62.715442703573082</v>
      </c>
      <c r="E27" s="239">
        <v>91.232592769513872</v>
      </c>
      <c r="F27" s="239">
        <v>53.438455571231401</v>
      </c>
      <c r="G27" s="239">
        <v>51.943563755558969</v>
      </c>
      <c r="H27" s="239">
        <v>81.011161096457613</v>
      </c>
      <c r="I27" s="239">
        <v>43.426578871338755</v>
      </c>
      <c r="J27" s="239">
        <v>43.03009983131421</v>
      </c>
      <c r="K27" s="239">
        <v>71.29229901242141</v>
      </c>
      <c r="L27" s="239">
        <v>34.152739073761694</v>
      </c>
      <c r="M27" s="239">
        <v>32.54770947860758</v>
      </c>
      <c r="N27" s="239">
        <v>60.085191677656802</v>
      </c>
      <c r="O27" s="239">
        <v>696.61155540101208</v>
      </c>
      <c r="Q27" s="39"/>
    </row>
    <row r="28" spans="1:17" s="39" customFormat="1">
      <c r="A28" s="53"/>
      <c r="B28" s="287" t="s">
        <v>520</v>
      </c>
      <c r="C28" s="244">
        <v>3.5425089909523075</v>
      </c>
      <c r="D28" s="244">
        <v>0</v>
      </c>
      <c r="E28" s="244">
        <v>0</v>
      </c>
      <c r="F28" s="244">
        <v>0</v>
      </c>
      <c r="G28" s="244">
        <v>0</v>
      </c>
      <c r="H28" s="244">
        <v>0</v>
      </c>
      <c r="I28" s="244">
        <v>0</v>
      </c>
      <c r="J28" s="244">
        <v>0</v>
      </c>
      <c r="K28" s="244">
        <v>0</v>
      </c>
      <c r="L28" s="244">
        <v>0</v>
      </c>
      <c r="M28" s="244">
        <v>0</v>
      </c>
      <c r="N28" s="244">
        <v>0</v>
      </c>
      <c r="O28" s="244">
        <v>3.5425089909523075</v>
      </c>
    </row>
    <row r="29" spans="1:17" s="39" customFormat="1">
      <c r="A29" s="53"/>
      <c r="B29" s="287" t="s">
        <v>521</v>
      </c>
      <c r="C29" s="244">
        <v>0</v>
      </c>
      <c r="D29" s="244">
        <v>0</v>
      </c>
      <c r="E29" s="244">
        <v>1.0206213571538107</v>
      </c>
      <c r="F29" s="244">
        <v>0</v>
      </c>
      <c r="G29" s="244">
        <v>0</v>
      </c>
      <c r="H29" s="244">
        <v>0.78263283545468487</v>
      </c>
      <c r="I29" s="244">
        <v>0</v>
      </c>
      <c r="J29" s="244">
        <v>0</v>
      </c>
      <c r="K29" s="244">
        <v>0.78263283545468487</v>
      </c>
      <c r="L29" s="244">
        <v>0</v>
      </c>
      <c r="M29" s="244">
        <v>0</v>
      </c>
      <c r="N29" s="244">
        <v>0.51629032357000471</v>
      </c>
      <c r="O29" s="244">
        <v>3.1021773516331854</v>
      </c>
    </row>
    <row r="30" spans="1:17" s="39" customFormat="1">
      <c r="A30" s="53"/>
      <c r="B30" s="287" t="s">
        <v>162</v>
      </c>
      <c r="C30" s="244">
        <v>0</v>
      </c>
      <c r="D30" s="244">
        <v>0</v>
      </c>
      <c r="E30" s="244">
        <v>35.448195591166993</v>
      </c>
      <c r="F30" s="244">
        <v>0</v>
      </c>
      <c r="G30" s="244">
        <v>0</v>
      </c>
      <c r="H30" s="244">
        <v>36.235933272504219</v>
      </c>
      <c r="I30" s="244">
        <v>0</v>
      </c>
      <c r="J30" s="244">
        <v>0</v>
      </c>
      <c r="K30" s="244">
        <v>36.235933272504219</v>
      </c>
      <c r="L30" s="244">
        <v>0</v>
      </c>
      <c r="M30" s="244">
        <v>0</v>
      </c>
      <c r="N30" s="244">
        <v>35.842064433369117</v>
      </c>
      <c r="O30" s="244">
        <v>143.76212656954453</v>
      </c>
    </row>
    <row r="31" spans="1:17" s="39" customFormat="1">
      <c r="A31" s="53"/>
      <c r="B31" s="287" t="s">
        <v>522</v>
      </c>
      <c r="C31" s="244">
        <v>68.193212568624432</v>
      </c>
      <c r="D31" s="244">
        <v>62.715442703573082</v>
      </c>
      <c r="E31" s="244">
        <v>54.763775821193065</v>
      </c>
      <c r="F31" s="244">
        <v>53.438455571231401</v>
      </c>
      <c r="G31" s="244">
        <v>51.943563755558969</v>
      </c>
      <c r="H31" s="244">
        <v>43.992594988498702</v>
      </c>
      <c r="I31" s="244">
        <v>43.426578871338755</v>
      </c>
      <c r="J31" s="244">
        <v>43.03009983131421</v>
      </c>
      <c r="K31" s="244">
        <v>34.273732904462499</v>
      </c>
      <c r="L31" s="244">
        <v>34.152739073761694</v>
      </c>
      <c r="M31" s="244">
        <v>32.54770947860758</v>
      </c>
      <c r="N31" s="244">
        <v>23.72683692071768</v>
      </c>
      <c r="O31" s="244">
        <v>546.20474248888206</v>
      </c>
    </row>
    <row r="32" spans="1:17" s="39" customFormat="1">
      <c r="A32" s="53"/>
      <c r="B32" s="238" t="s">
        <v>150</v>
      </c>
      <c r="C32" s="239">
        <v>8.5292678716481548E-3</v>
      </c>
      <c r="D32" s="239">
        <v>8.1182457993941443E-3</v>
      </c>
      <c r="E32" s="239">
        <v>8.5977610833475031E-3</v>
      </c>
      <c r="F32" s="239">
        <v>7.6548619600583425E-3</v>
      </c>
      <c r="G32" s="239">
        <v>8.7677711432738691E-3</v>
      </c>
      <c r="H32" s="239">
        <v>9.4963085117417984E-3</v>
      </c>
      <c r="I32" s="239">
        <v>8.0771837406036114E-3</v>
      </c>
      <c r="J32" s="239">
        <v>7.8628683451138787E-3</v>
      </c>
      <c r="K32" s="239">
        <v>8.2578860225825598E-3</v>
      </c>
      <c r="L32" s="239">
        <v>8.5195213160552015E-3</v>
      </c>
      <c r="M32" s="239">
        <v>8.304286668910579E-3</v>
      </c>
      <c r="N32" s="239">
        <v>8.4562657272072173E-3</v>
      </c>
      <c r="O32" s="239">
        <v>0.10064222818993686</v>
      </c>
    </row>
    <row r="33" spans="1:17" s="39" customFormat="1">
      <c r="A33" s="53"/>
      <c r="B33" s="288" t="s">
        <v>522</v>
      </c>
      <c r="C33" s="244">
        <v>0</v>
      </c>
      <c r="D33" s="244">
        <v>0</v>
      </c>
      <c r="E33" s="244">
        <v>0</v>
      </c>
      <c r="F33" s="244">
        <v>0</v>
      </c>
      <c r="G33" s="244">
        <v>0</v>
      </c>
      <c r="H33" s="244">
        <v>0</v>
      </c>
      <c r="I33" s="244">
        <v>0</v>
      </c>
      <c r="J33" s="244">
        <v>0</v>
      </c>
      <c r="K33" s="244">
        <v>0</v>
      </c>
      <c r="L33" s="244">
        <v>0</v>
      </c>
      <c r="M33" s="244">
        <v>0</v>
      </c>
      <c r="N33" s="244">
        <v>0</v>
      </c>
      <c r="O33" s="244">
        <v>0</v>
      </c>
    </row>
    <row r="34" spans="1:17" s="676" customFormat="1">
      <c r="A34" s="53"/>
      <c r="B34" s="289" t="s">
        <v>106</v>
      </c>
      <c r="C34" s="244">
        <v>8.5292678716481548E-3</v>
      </c>
      <c r="D34" s="244">
        <v>8.1182457993941443E-3</v>
      </c>
      <c r="E34" s="244">
        <v>8.5977610833475031E-3</v>
      </c>
      <c r="F34" s="244">
        <v>7.6548619600583425E-3</v>
      </c>
      <c r="G34" s="244">
        <v>8.7677711432738691E-3</v>
      </c>
      <c r="H34" s="244">
        <v>9.4963085117417984E-3</v>
      </c>
      <c r="I34" s="244">
        <v>8.0771837406036114E-3</v>
      </c>
      <c r="J34" s="244">
        <v>7.8628683451138787E-3</v>
      </c>
      <c r="K34" s="244">
        <v>8.2578860225825598E-3</v>
      </c>
      <c r="L34" s="244">
        <v>8.5195213160552015E-3</v>
      </c>
      <c r="M34" s="244">
        <v>8.304286668910579E-3</v>
      </c>
      <c r="N34" s="244">
        <v>8.4562657272072173E-3</v>
      </c>
      <c r="O34" s="244">
        <v>0.10064222818993686</v>
      </c>
      <c r="Q34" s="39"/>
    </row>
    <row r="35" spans="1:17" s="676" customFormat="1">
      <c r="A35" s="53"/>
      <c r="B35" s="240" t="s">
        <v>151</v>
      </c>
      <c r="C35" s="241">
        <v>1.5447353672135868</v>
      </c>
      <c r="D35" s="241">
        <v>0.70355675601374568</v>
      </c>
      <c r="E35" s="241">
        <v>3.2996979700355045</v>
      </c>
      <c r="F35" s="241">
        <v>6.5417994919244</v>
      </c>
      <c r="G35" s="241">
        <v>0.18858023999999998</v>
      </c>
      <c r="H35" s="241">
        <v>0.37415973697594501</v>
      </c>
      <c r="I35" s="241">
        <v>1.6390090354594555</v>
      </c>
      <c r="J35" s="241">
        <v>0.62287704467353944</v>
      </c>
      <c r="K35" s="241">
        <v>4.1004832387874064</v>
      </c>
      <c r="L35" s="241">
        <v>5.500582581924399</v>
      </c>
      <c r="M35" s="241">
        <v>0.17067038000000001</v>
      </c>
      <c r="N35" s="241">
        <v>0.34579275003436427</v>
      </c>
      <c r="O35" s="241">
        <v>25.031944593042343</v>
      </c>
      <c r="Q35" s="39"/>
    </row>
    <row r="36" spans="1:17" s="39" customFormat="1">
      <c r="A36" s="53"/>
      <c r="B36" s="240" t="s">
        <v>180</v>
      </c>
      <c r="C36" s="241">
        <v>18.701463</v>
      </c>
      <c r="D36" s="241">
        <v>0</v>
      </c>
      <c r="E36" s="241">
        <v>0</v>
      </c>
      <c r="F36" s="241">
        <v>0</v>
      </c>
      <c r="G36" s="241">
        <v>0</v>
      </c>
      <c r="H36" s="241">
        <v>0</v>
      </c>
      <c r="I36" s="241">
        <v>0</v>
      </c>
      <c r="J36" s="241">
        <v>0</v>
      </c>
      <c r="K36" s="241">
        <v>0</v>
      </c>
      <c r="L36" s="241">
        <v>0</v>
      </c>
      <c r="M36" s="241">
        <v>0</v>
      </c>
      <c r="N36" s="241">
        <v>0</v>
      </c>
      <c r="O36" s="241">
        <v>18.701463</v>
      </c>
    </row>
    <row r="37" spans="1:17" s="676" customFormat="1">
      <c r="A37" s="53"/>
      <c r="B37" s="236" t="s">
        <v>152</v>
      </c>
      <c r="C37" s="237">
        <v>0</v>
      </c>
      <c r="D37" s="237">
        <v>0</v>
      </c>
      <c r="E37" s="237">
        <v>0</v>
      </c>
      <c r="F37" s="237">
        <v>0</v>
      </c>
      <c r="G37" s="237">
        <v>0</v>
      </c>
      <c r="H37" s="237">
        <v>0</v>
      </c>
      <c r="I37" s="237">
        <v>0</v>
      </c>
      <c r="J37" s="237">
        <v>0</v>
      </c>
      <c r="K37" s="237">
        <v>0</v>
      </c>
      <c r="L37" s="237">
        <v>0</v>
      </c>
      <c r="M37" s="237">
        <v>0</v>
      </c>
      <c r="N37" s="237">
        <v>0</v>
      </c>
      <c r="O37" s="237">
        <v>0</v>
      </c>
      <c r="Q37" s="39"/>
    </row>
    <row r="38" spans="1:17" s="676" customFormat="1">
      <c r="A38" s="53"/>
      <c r="B38" s="238" t="s">
        <v>150</v>
      </c>
      <c r="C38" s="239">
        <v>18.701463</v>
      </c>
      <c r="D38" s="239">
        <v>0</v>
      </c>
      <c r="E38" s="239">
        <v>0</v>
      </c>
      <c r="F38" s="239">
        <v>0</v>
      </c>
      <c r="G38" s="239">
        <v>0</v>
      </c>
      <c r="H38" s="239">
        <v>0</v>
      </c>
      <c r="I38" s="239">
        <v>0</v>
      </c>
      <c r="J38" s="239">
        <v>0</v>
      </c>
      <c r="K38" s="239">
        <v>0</v>
      </c>
      <c r="L38" s="239">
        <v>0</v>
      </c>
      <c r="M38" s="239">
        <v>0</v>
      </c>
      <c r="N38" s="239">
        <v>0</v>
      </c>
      <c r="O38" s="239">
        <v>18.701463</v>
      </c>
      <c r="Q38" s="39"/>
    </row>
    <row r="39" spans="1:17" s="39" customFormat="1">
      <c r="A39" s="53"/>
      <c r="B39" s="240" t="s">
        <v>153</v>
      </c>
      <c r="C39" s="241">
        <v>4.3436106900000002</v>
      </c>
      <c r="D39" s="241">
        <v>4.6178814800000003</v>
      </c>
      <c r="E39" s="241">
        <v>4.5891941100000002</v>
      </c>
      <c r="F39" s="241">
        <v>4.5605067500000001</v>
      </c>
      <c r="G39" s="241">
        <v>4.53181937</v>
      </c>
      <c r="H39" s="241">
        <v>4.503131999999999</v>
      </c>
      <c r="I39" s="241">
        <v>4.4744446500000006</v>
      </c>
      <c r="J39" s="241">
        <v>4.4363142799999995</v>
      </c>
      <c r="K39" s="241">
        <v>4.393268149999999</v>
      </c>
      <c r="L39" s="241">
        <v>4.3502220400000002</v>
      </c>
      <c r="M39" s="241">
        <v>4.3071759099999998</v>
      </c>
      <c r="N39" s="241">
        <v>4.2641298000000001</v>
      </c>
      <c r="O39" s="241">
        <v>53.371699229999997</v>
      </c>
    </row>
    <row r="40" spans="1:17" s="39" customFormat="1">
      <c r="A40" s="53"/>
      <c r="B40" s="236" t="s">
        <v>152</v>
      </c>
      <c r="C40" s="237">
        <v>0</v>
      </c>
      <c r="D40" s="237">
        <v>0</v>
      </c>
      <c r="E40" s="237">
        <v>0</v>
      </c>
      <c r="F40" s="237">
        <v>0</v>
      </c>
      <c r="G40" s="237">
        <v>0</v>
      </c>
      <c r="H40" s="237">
        <v>0</v>
      </c>
      <c r="I40" s="237">
        <v>0</v>
      </c>
      <c r="J40" s="237">
        <v>0</v>
      </c>
      <c r="K40" s="237">
        <v>0</v>
      </c>
      <c r="L40" s="237">
        <v>0</v>
      </c>
      <c r="M40" s="237">
        <v>0</v>
      </c>
      <c r="N40" s="237">
        <v>0</v>
      </c>
      <c r="O40" s="237">
        <v>0</v>
      </c>
    </row>
    <row r="41" spans="1:17" s="675" customFormat="1">
      <c r="A41" s="53"/>
      <c r="B41" s="238" t="s">
        <v>150</v>
      </c>
      <c r="C41" s="239">
        <v>4.3436106900000002</v>
      </c>
      <c r="D41" s="239">
        <v>4.6178814800000003</v>
      </c>
      <c r="E41" s="239">
        <v>4.5891941100000002</v>
      </c>
      <c r="F41" s="239">
        <v>4.5605067500000001</v>
      </c>
      <c r="G41" s="239">
        <v>4.53181937</v>
      </c>
      <c r="H41" s="239">
        <v>4.503131999999999</v>
      </c>
      <c r="I41" s="239">
        <v>4.4744446500000006</v>
      </c>
      <c r="J41" s="239">
        <v>4.4363142799999995</v>
      </c>
      <c r="K41" s="239">
        <v>4.393268149999999</v>
      </c>
      <c r="L41" s="239">
        <v>4.3502220400000002</v>
      </c>
      <c r="M41" s="239">
        <v>4.3071759099999998</v>
      </c>
      <c r="N41" s="239">
        <v>4.2641298000000001</v>
      </c>
      <c r="O41" s="239">
        <v>53.371699229999997</v>
      </c>
      <c r="Q41" s="39"/>
    </row>
    <row r="42" spans="1:17" s="39" customFormat="1">
      <c r="A42" s="53"/>
      <c r="B42" s="240" t="s">
        <v>523</v>
      </c>
      <c r="C42" s="241">
        <v>0</v>
      </c>
      <c r="D42" s="241">
        <v>0</v>
      </c>
      <c r="E42" s="241">
        <v>0</v>
      </c>
      <c r="F42" s="241">
        <v>0</v>
      </c>
      <c r="G42" s="241">
        <v>0</v>
      </c>
      <c r="H42" s="241">
        <v>0</v>
      </c>
      <c r="I42" s="241">
        <v>0</v>
      </c>
      <c r="J42" s="241">
        <v>0</v>
      </c>
      <c r="K42" s="241">
        <v>0</v>
      </c>
      <c r="L42" s="241">
        <v>0</v>
      </c>
      <c r="M42" s="241">
        <v>0</v>
      </c>
      <c r="N42" s="241">
        <v>0</v>
      </c>
      <c r="O42" s="241">
        <v>0</v>
      </c>
    </row>
    <row r="43" spans="1:17" s="39" customFormat="1" ht="13.5" thickBot="1">
      <c r="A43" s="53"/>
      <c r="B43" s="38"/>
      <c r="C43" s="231"/>
      <c r="D43" s="231"/>
      <c r="E43" s="231"/>
      <c r="F43" s="231"/>
      <c r="G43" s="231"/>
      <c r="H43" s="231"/>
      <c r="I43" s="231"/>
      <c r="J43" s="231"/>
      <c r="K43" s="231"/>
      <c r="L43" s="231"/>
      <c r="M43" s="231"/>
      <c r="N43" s="231"/>
      <c r="O43" s="231"/>
    </row>
    <row r="44" spans="1:17" s="39" customFormat="1" ht="13.5" thickBot="1">
      <c r="A44" s="53"/>
      <c r="B44" s="232" t="s">
        <v>666</v>
      </c>
      <c r="C44" s="233">
        <v>187.91181955815702</v>
      </c>
      <c r="D44" s="233">
        <v>193.66967986883216</v>
      </c>
      <c r="E44" s="233">
        <v>606.3722467245733</v>
      </c>
      <c r="F44" s="233">
        <v>482.63286997787947</v>
      </c>
      <c r="G44" s="233">
        <v>315.16447845798041</v>
      </c>
      <c r="H44" s="233">
        <v>1507.309690612763</v>
      </c>
      <c r="I44" s="233">
        <v>43.304289882257343</v>
      </c>
      <c r="J44" s="233">
        <v>190.42455298455647</v>
      </c>
      <c r="K44" s="233">
        <v>588.3506695719301</v>
      </c>
      <c r="L44" s="233">
        <v>485.51956289539163</v>
      </c>
      <c r="M44" s="233">
        <v>328.88679617313414</v>
      </c>
      <c r="N44" s="233">
        <v>1481.3200564945273</v>
      </c>
      <c r="O44" s="233">
        <v>6410.8667132019818</v>
      </c>
    </row>
    <row r="45" spans="1:17" s="39" customFormat="1">
      <c r="A45" s="53"/>
      <c r="B45" s="234" t="s">
        <v>654</v>
      </c>
      <c r="C45" s="235">
        <v>0</v>
      </c>
      <c r="D45" s="235">
        <v>0</v>
      </c>
      <c r="E45" s="235">
        <v>0.81487737334084764</v>
      </c>
      <c r="F45" s="235">
        <v>208.06182271</v>
      </c>
      <c r="G45" s="235">
        <v>0</v>
      </c>
      <c r="H45" s="235">
        <v>0</v>
      </c>
      <c r="I45" s="235">
        <v>0</v>
      </c>
      <c r="J45" s="235">
        <v>0</v>
      </c>
      <c r="K45" s="235">
        <v>0.40743868667042382</v>
      </c>
      <c r="L45" s="235">
        <v>208.06182271</v>
      </c>
      <c r="M45" s="235">
        <v>0</v>
      </c>
      <c r="N45" s="235">
        <v>0</v>
      </c>
      <c r="O45" s="235">
        <v>417.34596148001128</v>
      </c>
    </row>
    <row r="46" spans="1:17" s="39" customFormat="1">
      <c r="A46" s="53"/>
      <c r="B46" s="236" t="s">
        <v>154</v>
      </c>
      <c r="C46" s="237">
        <v>0</v>
      </c>
      <c r="D46" s="237">
        <v>0</v>
      </c>
      <c r="E46" s="237">
        <v>0.81487737334084764</v>
      </c>
      <c r="F46" s="237">
        <v>0</v>
      </c>
      <c r="G46" s="237">
        <v>0</v>
      </c>
      <c r="H46" s="237">
        <v>0</v>
      </c>
      <c r="I46" s="237">
        <v>0</v>
      </c>
      <c r="J46" s="237">
        <v>0</v>
      </c>
      <c r="K46" s="237">
        <v>0.40743868667042382</v>
      </c>
      <c r="L46" s="237">
        <v>0</v>
      </c>
      <c r="M46" s="237">
        <v>0</v>
      </c>
      <c r="N46" s="237">
        <v>0</v>
      </c>
      <c r="O46" s="237">
        <v>1.2223160600112715</v>
      </c>
    </row>
    <row r="47" spans="1:17" s="39" customFormat="1">
      <c r="A47" s="53"/>
      <c r="B47" s="43" t="s">
        <v>166</v>
      </c>
      <c r="C47" s="244">
        <v>0</v>
      </c>
      <c r="D47" s="244">
        <v>0</v>
      </c>
      <c r="E47" s="244">
        <v>0.81487737334084764</v>
      </c>
      <c r="F47" s="244">
        <v>0</v>
      </c>
      <c r="G47" s="244">
        <v>0</v>
      </c>
      <c r="H47" s="244">
        <v>0</v>
      </c>
      <c r="I47" s="244">
        <v>0</v>
      </c>
      <c r="J47" s="244">
        <v>0</v>
      </c>
      <c r="K47" s="244">
        <v>0.40743868667042382</v>
      </c>
      <c r="L47" s="244">
        <v>0</v>
      </c>
      <c r="M47" s="244">
        <v>0</v>
      </c>
      <c r="N47" s="244">
        <v>0</v>
      </c>
      <c r="O47" s="244">
        <v>1.2223160600112715</v>
      </c>
    </row>
    <row r="48" spans="1:17" s="39" customFormat="1">
      <c r="A48" s="53"/>
      <c r="B48" s="238" t="s">
        <v>167</v>
      </c>
      <c r="C48" s="239">
        <v>0</v>
      </c>
      <c r="D48" s="239">
        <v>0</v>
      </c>
      <c r="E48" s="239">
        <v>0</v>
      </c>
      <c r="F48" s="239">
        <v>208.06182271</v>
      </c>
      <c r="G48" s="239">
        <v>0</v>
      </c>
      <c r="H48" s="239">
        <v>0</v>
      </c>
      <c r="I48" s="239">
        <v>0</v>
      </c>
      <c r="J48" s="239">
        <v>0</v>
      </c>
      <c r="K48" s="239">
        <v>0</v>
      </c>
      <c r="L48" s="239">
        <v>208.06182271</v>
      </c>
      <c r="M48" s="239">
        <v>0</v>
      </c>
      <c r="N48" s="239">
        <v>0</v>
      </c>
      <c r="O48" s="239">
        <v>416.12364542</v>
      </c>
    </row>
    <row r="49" spans="1:15" s="39" customFormat="1">
      <c r="A49" s="53"/>
      <c r="B49" s="43" t="s">
        <v>46</v>
      </c>
      <c r="C49" s="244">
        <v>0</v>
      </c>
      <c r="D49" s="244">
        <v>0</v>
      </c>
      <c r="E49" s="244">
        <v>0</v>
      </c>
      <c r="F49" s="244">
        <v>208.06182271</v>
      </c>
      <c r="G49" s="244">
        <v>0</v>
      </c>
      <c r="H49" s="244">
        <v>0</v>
      </c>
      <c r="I49" s="244">
        <v>0</v>
      </c>
      <c r="J49" s="244">
        <v>0</v>
      </c>
      <c r="K49" s="244">
        <v>0</v>
      </c>
      <c r="L49" s="244">
        <v>208.06182271</v>
      </c>
      <c r="M49" s="244">
        <v>0</v>
      </c>
      <c r="N49" s="244">
        <v>0</v>
      </c>
      <c r="O49" s="244">
        <v>416.12364542</v>
      </c>
    </row>
    <row r="50" spans="1:15" s="39" customFormat="1">
      <c r="A50" s="53"/>
      <c r="B50" s="240" t="s">
        <v>168</v>
      </c>
      <c r="C50" s="241">
        <v>0</v>
      </c>
      <c r="D50" s="241">
        <v>0</v>
      </c>
      <c r="E50" s="241">
        <v>190.96538461328171</v>
      </c>
      <c r="F50" s="241">
        <v>0</v>
      </c>
      <c r="G50" s="241">
        <v>0</v>
      </c>
      <c r="H50" s="241">
        <v>0</v>
      </c>
      <c r="I50" s="241">
        <v>0</v>
      </c>
      <c r="J50" s="241">
        <v>0</v>
      </c>
      <c r="K50" s="241">
        <v>190.96538461328171</v>
      </c>
      <c r="L50" s="241">
        <v>0</v>
      </c>
      <c r="M50" s="241">
        <v>0</v>
      </c>
      <c r="N50" s="241">
        <v>0</v>
      </c>
      <c r="O50" s="241">
        <v>381.93076922656343</v>
      </c>
    </row>
    <row r="51" spans="1:15" s="39" customFormat="1">
      <c r="A51" s="53"/>
      <c r="B51" s="38" t="s">
        <v>47</v>
      </c>
      <c r="C51" s="244">
        <v>0</v>
      </c>
      <c r="D51" s="244">
        <v>0</v>
      </c>
      <c r="E51" s="244">
        <v>6.2736884950325305</v>
      </c>
      <c r="F51" s="244">
        <v>0</v>
      </c>
      <c r="G51" s="244">
        <v>0</v>
      </c>
      <c r="H51" s="244">
        <v>0</v>
      </c>
      <c r="I51" s="244">
        <v>0</v>
      </c>
      <c r="J51" s="244">
        <v>0</v>
      </c>
      <c r="K51" s="244">
        <v>6.2736884950325305</v>
      </c>
      <c r="L51" s="244">
        <v>0</v>
      </c>
      <c r="M51" s="244">
        <v>0</v>
      </c>
      <c r="N51" s="244">
        <v>0</v>
      </c>
      <c r="O51" s="244">
        <v>12.547376990065061</v>
      </c>
    </row>
    <row r="52" spans="1:15" s="39" customFormat="1">
      <c r="A52" s="53"/>
      <c r="B52" s="245" t="s">
        <v>524</v>
      </c>
      <c r="C52" s="244">
        <v>0</v>
      </c>
      <c r="D52" s="244">
        <v>0</v>
      </c>
      <c r="E52" s="244">
        <v>6.2491026812030759</v>
      </c>
      <c r="F52" s="244">
        <v>0</v>
      </c>
      <c r="G52" s="244">
        <v>0</v>
      </c>
      <c r="H52" s="244">
        <v>0</v>
      </c>
      <c r="I52" s="244">
        <v>0</v>
      </c>
      <c r="J52" s="244">
        <v>0</v>
      </c>
      <c r="K52" s="244">
        <v>6.2491026812030759</v>
      </c>
      <c r="L52" s="244">
        <v>0</v>
      </c>
      <c r="M52" s="244">
        <v>0</v>
      </c>
      <c r="N52" s="244">
        <v>0</v>
      </c>
      <c r="O52" s="244">
        <v>12.498205362406152</v>
      </c>
    </row>
    <row r="53" spans="1:15" s="39" customFormat="1">
      <c r="A53" s="53"/>
      <c r="B53" s="245" t="s">
        <v>525</v>
      </c>
      <c r="C53" s="244">
        <v>0</v>
      </c>
      <c r="D53" s="244">
        <v>0</v>
      </c>
      <c r="E53" s="244">
        <v>2.4585813829454149E-2</v>
      </c>
      <c r="F53" s="244">
        <v>0</v>
      </c>
      <c r="G53" s="244">
        <v>0</v>
      </c>
      <c r="H53" s="244">
        <v>0</v>
      </c>
      <c r="I53" s="244">
        <v>0</v>
      </c>
      <c r="J53" s="244">
        <v>0</v>
      </c>
      <c r="K53" s="244">
        <v>2.4585813829454149E-2</v>
      </c>
      <c r="L53" s="244">
        <v>0</v>
      </c>
      <c r="M53" s="244">
        <v>0</v>
      </c>
      <c r="N53" s="244">
        <v>0</v>
      </c>
      <c r="O53" s="244">
        <v>4.9171627658908298E-2</v>
      </c>
    </row>
    <row r="54" spans="1:15" s="39" customFormat="1">
      <c r="A54" s="53"/>
      <c r="B54" s="38" t="s">
        <v>48</v>
      </c>
      <c r="C54" s="244">
        <v>0</v>
      </c>
      <c r="D54" s="244">
        <v>0</v>
      </c>
      <c r="E54" s="244">
        <v>83.682886490000001</v>
      </c>
      <c r="F54" s="244">
        <v>0</v>
      </c>
      <c r="G54" s="244">
        <v>0</v>
      </c>
      <c r="H54" s="244">
        <v>0</v>
      </c>
      <c r="I54" s="244">
        <v>0</v>
      </c>
      <c r="J54" s="244">
        <v>0</v>
      </c>
      <c r="K54" s="244">
        <v>83.682886490000001</v>
      </c>
      <c r="L54" s="244">
        <v>0</v>
      </c>
      <c r="M54" s="244">
        <v>0</v>
      </c>
      <c r="N54" s="244">
        <v>0</v>
      </c>
      <c r="O54" s="244">
        <v>167.36577298</v>
      </c>
    </row>
    <row r="55" spans="1:15" s="39" customFormat="1">
      <c r="A55" s="53"/>
      <c r="B55" s="245" t="s">
        <v>524</v>
      </c>
      <c r="C55" s="244">
        <v>0</v>
      </c>
      <c r="D55" s="244">
        <v>0</v>
      </c>
      <c r="E55" s="244">
        <v>81.578150469999997</v>
      </c>
      <c r="F55" s="244">
        <v>0</v>
      </c>
      <c r="G55" s="244">
        <v>0</v>
      </c>
      <c r="H55" s="244">
        <v>0</v>
      </c>
      <c r="I55" s="244">
        <v>0</v>
      </c>
      <c r="J55" s="244">
        <v>0</v>
      </c>
      <c r="K55" s="244">
        <v>81.578150469999997</v>
      </c>
      <c r="L55" s="244">
        <v>0</v>
      </c>
      <c r="M55" s="244">
        <v>0</v>
      </c>
      <c r="N55" s="244">
        <v>0</v>
      </c>
      <c r="O55" s="244">
        <v>163.15630093999999</v>
      </c>
    </row>
    <row r="56" spans="1:15" s="39" customFormat="1">
      <c r="A56" s="53"/>
      <c r="B56" s="246" t="s">
        <v>526</v>
      </c>
      <c r="C56" s="244">
        <v>0</v>
      </c>
      <c r="D56" s="244">
        <v>0</v>
      </c>
      <c r="E56" s="244">
        <v>66.208614940000004</v>
      </c>
      <c r="F56" s="244">
        <v>0</v>
      </c>
      <c r="G56" s="244">
        <v>0</v>
      </c>
      <c r="H56" s="244">
        <v>0</v>
      </c>
      <c r="I56" s="244">
        <v>0</v>
      </c>
      <c r="J56" s="244">
        <v>0</v>
      </c>
      <c r="K56" s="244">
        <v>66.208614940000004</v>
      </c>
      <c r="L56" s="244">
        <v>0</v>
      </c>
      <c r="M56" s="244">
        <v>0</v>
      </c>
      <c r="N56" s="244">
        <v>0</v>
      </c>
      <c r="O56" s="244">
        <v>132.41722988000001</v>
      </c>
    </row>
    <row r="57" spans="1:15" s="39" customFormat="1">
      <c r="A57" s="53"/>
      <c r="B57" s="247" t="s">
        <v>527</v>
      </c>
      <c r="C57" s="244">
        <v>0</v>
      </c>
      <c r="D57" s="244">
        <v>0</v>
      </c>
      <c r="E57" s="244">
        <v>15.369535529999999</v>
      </c>
      <c r="F57" s="244">
        <v>0</v>
      </c>
      <c r="G57" s="244">
        <v>0</v>
      </c>
      <c r="H57" s="244">
        <v>0</v>
      </c>
      <c r="I57" s="244">
        <v>0</v>
      </c>
      <c r="J57" s="244">
        <v>0</v>
      </c>
      <c r="K57" s="244">
        <v>15.369535529999999</v>
      </c>
      <c r="L57" s="244">
        <v>0</v>
      </c>
      <c r="M57" s="244">
        <v>0</v>
      </c>
      <c r="N57" s="244">
        <v>0</v>
      </c>
      <c r="O57" s="244">
        <v>30.739071059999997</v>
      </c>
    </row>
    <row r="58" spans="1:15" s="39" customFormat="1">
      <c r="A58" s="53"/>
      <c r="B58" s="245" t="s">
        <v>525</v>
      </c>
      <c r="C58" s="244">
        <v>0</v>
      </c>
      <c r="D58" s="244">
        <v>0</v>
      </c>
      <c r="E58" s="244">
        <v>2.1047360199999998</v>
      </c>
      <c r="F58" s="244">
        <v>0</v>
      </c>
      <c r="G58" s="244">
        <v>0</v>
      </c>
      <c r="H58" s="244">
        <v>0</v>
      </c>
      <c r="I58" s="244">
        <v>0</v>
      </c>
      <c r="J58" s="244">
        <v>0</v>
      </c>
      <c r="K58" s="244">
        <v>2.1047360199999998</v>
      </c>
      <c r="L58" s="244">
        <v>0</v>
      </c>
      <c r="M58" s="244">
        <v>0</v>
      </c>
      <c r="N58" s="244">
        <v>0</v>
      </c>
      <c r="O58" s="244">
        <v>4.2094720399999996</v>
      </c>
    </row>
    <row r="59" spans="1:15" s="39" customFormat="1">
      <c r="A59" s="53"/>
      <c r="B59" s="246" t="s">
        <v>526</v>
      </c>
      <c r="C59" s="244">
        <v>0</v>
      </c>
      <c r="D59" s="244">
        <v>0</v>
      </c>
      <c r="E59" s="244">
        <v>1.2117397400000001</v>
      </c>
      <c r="F59" s="244">
        <v>0</v>
      </c>
      <c r="G59" s="244">
        <v>0</v>
      </c>
      <c r="H59" s="244">
        <v>0</v>
      </c>
      <c r="I59" s="244">
        <v>0</v>
      </c>
      <c r="J59" s="244">
        <v>0</v>
      </c>
      <c r="K59" s="244">
        <v>1.2117397400000001</v>
      </c>
      <c r="L59" s="244">
        <v>0</v>
      </c>
      <c r="M59" s="244">
        <v>0</v>
      </c>
      <c r="N59" s="244">
        <v>0</v>
      </c>
      <c r="O59" s="244">
        <v>2.4234794800000001</v>
      </c>
    </row>
    <row r="60" spans="1:15" s="39" customFormat="1">
      <c r="A60" s="53"/>
      <c r="B60" s="247" t="s">
        <v>527</v>
      </c>
      <c r="C60" s="244">
        <v>0</v>
      </c>
      <c r="D60" s="244">
        <v>0</v>
      </c>
      <c r="E60" s="244">
        <v>0.89299627999999998</v>
      </c>
      <c r="F60" s="244">
        <v>0</v>
      </c>
      <c r="G60" s="244">
        <v>0</v>
      </c>
      <c r="H60" s="244">
        <v>0</v>
      </c>
      <c r="I60" s="244">
        <v>0</v>
      </c>
      <c r="J60" s="244">
        <v>0</v>
      </c>
      <c r="K60" s="244">
        <v>0.89299627999999998</v>
      </c>
      <c r="L60" s="244">
        <v>0</v>
      </c>
      <c r="M60" s="244">
        <v>0</v>
      </c>
      <c r="N60" s="244">
        <v>0</v>
      </c>
      <c r="O60" s="244">
        <v>1.78599256</v>
      </c>
    </row>
    <row r="61" spans="1:15" s="39" customFormat="1">
      <c r="A61" s="53"/>
      <c r="B61" s="38" t="s">
        <v>49</v>
      </c>
      <c r="C61" s="244">
        <v>0</v>
      </c>
      <c r="D61" s="244">
        <v>0</v>
      </c>
      <c r="E61" s="244">
        <v>100.54628317525773</v>
      </c>
      <c r="F61" s="244">
        <v>0</v>
      </c>
      <c r="G61" s="244">
        <v>0</v>
      </c>
      <c r="H61" s="244">
        <v>0</v>
      </c>
      <c r="I61" s="244">
        <v>0</v>
      </c>
      <c r="J61" s="244">
        <v>0</v>
      </c>
      <c r="K61" s="244">
        <v>100.54628317525773</v>
      </c>
      <c r="L61" s="244">
        <v>0</v>
      </c>
      <c r="M61" s="244">
        <v>0</v>
      </c>
      <c r="N61" s="244">
        <v>0</v>
      </c>
      <c r="O61" s="244">
        <v>201.09256635051545</v>
      </c>
    </row>
    <row r="62" spans="1:15" s="39" customFormat="1">
      <c r="A62" s="53"/>
      <c r="B62" s="245" t="s">
        <v>524</v>
      </c>
      <c r="C62" s="244">
        <v>0</v>
      </c>
      <c r="D62" s="244">
        <v>0</v>
      </c>
      <c r="E62" s="244">
        <v>78.205508591065282</v>
      </c>
      <c r="F62" s="244">
        <v>0</v>
      </c>
      <c r="G62" s="244">
        <v>0</v>
      </c>
      <c r="H62" s="244">
        <v>0</v>
      </c>
      <c r="I62" s="244">
        <v>0</v>
      </c>
      <c r="J62" s="244">
        <v>0</v>
      </c>
      <c r="K62" s="244">
        <v>78.205508591065282</v>
      </c>
      <c r="L62" s="244">
        <v>0</v>
      </c>
      <c r="M62" s="244">
        <v>0</v>
      </c>
      <c r="N62" s="244">
        <v>0</v>
      </c>
      <c r="O62" s="244">
        <v>156.41101718213056</v>
      </c>
    </row>
    <row r="63" spans="1:15" s="39" customFormat="1">
      <c r="A63" s="53"/>
      <c r="B63" s="245" t="s">
        <v>525</v>
      </c>
      <c r="C63" s="244">
        <v>0</v>
      </c>
      <c r="D63" s="244">
        <v>0</v>
      </c>
      <c r="E63" s="244">
        <v>22.340774584192442</v>
      </c>
      <c r="F63" s="244">
        <v>0</v>
      </c>
      <c r="G63" s="244">
        <v>0</v>
      </c>
      <c r="H63" s="244">
        <v>0</v>
      </c>
      <c r="I63" s="244">
        <v>0</v>
      </c>
      <c r="J63" s="244">
        <v>0</v>
      </c>
      <c r="K63" s="244">
        <v>22.340774584192442</v>
      </c>
      <c r="L63" s="244">
        <v>0</v>
      </c>
      <c r="M63" s="244">
        <v>0</v>
      </c>
      <c r="N63" s="244">
        <v>0</v>
      </c>
      <c r="O63" s="244">
        <v>44.681549168384883</v>
      </c>
    </row>
    <row r="64" spans="1:15" s="39" customFormat="1">
      <c r="A64" s="53"/>
      <c r="B64" s="38" t="s">
        <v>50</v>
      </c>
      <c r="C64" s="244">
        <v>0</v>
      </c>
      <c r="D64" s="244">
        <v>0</v>
      </c>
      <c r="E64" s="244">
        <v>0.46252645299145301</v>
      </c>
      <c r="F64" s="244">
        <v>0</v>
      </c>
      <c r="G64" s="244">
        <v>0</v>
      </c>
      <c r="H64" s="244">
        <v>0</v>
      </c>
      <c r="I64" s="244">
        <v>0</v>
      </c>
      <c r="J64" s="244">
        <v>0</v>
      </c>
      <c r="K64" s="244">
        <v>0.46252645299145301</v>
      </c>
      <c r="L64" s="244">
        <v>0</v>
      </c>
      <c r="M64" s="244">
        <v>0</v>
      </c>
      <c r="N64" s="244">
        <v>0</v>
      </c>
      <c r="O64" s="244">
        <v>0.92505290598290602</v>
      </c>
    </row>
    <row r="65" spans="1:15" s="39" customFormat="1">
      <c r="A65" s="53"/>
      <c r="B65" s="245" t="s">
        <v>524</v>
      </c>
      <c r="C65" s="244">
        <v>0</v>
      </c>
      <c r="D65" s="244">
        <v>0</v>
      </c>
      <c r="E65" s="244">
        <v>0.44428108974358976</v>
      </c>
      <c r="F65" s="244">
        <v>0</v>
      </c>
      <c r="G65" s="244">
        <v>0</v>
      </c>
      <c r="H65" s="244">
        <v>0</v>
      </c>
      <c r="I65" s="244">
        <v>0</v>
      </c>
      <c r="J65" s="244">
        <v>0</v>
      </c>
      <c r="K65" s="244">
        <v>0.44428108974358976</v>
      </c>
      <c r="L65" s="244">
        <v>0</v>
      </c>
      <c r="M65" s="244">
        <v>0</v>
      </c>
      <c r="N65" s="244">
        <v>0</v>
      </c>
      <c r="O65" s="244">
        <v>0.88856217948717953</v>
      </c>
    </row>
    <row r="66" spans="1:15" s="39" customFormat="1">
      <c r="A66" s="53"/>
      <c r="B66" s="245" t="s">
        <v>525</v>
      </c>
      <c r="C66" s="244">
        <v>0</v>
      </c>
      <c r="D66" s="244">
        <v>0</v>
      </c>
      <c r="E66" s="244">
        <v>1.8245363247863251E-2</v>
      </c>
      <c r="F66" s="244">
        <v>0</v>
      </c>
      <c r="G66" s="244">
        <v>0</v>
      </c>
      <c r="H66" s="244">
        <v>0</v>
      </c>
      <c r="I66" s="244">
        <v>0</v>
      </c>
      <c r="J66" s="244">
        <v>0</v>
      </c>
      <c r="K66" s="244">
        <v>1.8245363247863251E-2</v>
      </c>
      <c r="L66" s="244">
        <v>0</v>
      </c>
      <c r="M66" s="244">
        <v>0</v>
      </c>
      <c r="N66" s="244">
        <v>0</v>
      </c>
      <c r="O66" s="244">
        <v>3.6490726495726503E-2</v>
      </c>
    </row>
    <row r="67" spans="1:15" s="39" customFormat="1">
      <c r="A67" s="53"/>
      <c r="B67" s="240" t="s">
        <v>169</v>
      </c>
      <c r="C67" s="241">
        <v>0</v>
      </c>
      <c r="D67" s="241">
        <v>0</v>
      </c>
      <c r="E67" s="241">
        <v>0</v>
      </c>
      <c r="F67" s="241">
        <v>0</v>
      </c>
      <c r="G67" s="241">
        <v>0</v>
      </c>
      <c r="H67" s="241">
        <v>908.32718009802375</v>
      </c>
      <c r="I67" s="241">
        <v>0</v>
      </c>
      <c r="J67" s="241">
        <v>0</v>
      </c>
      <c r="K67" s="241">
        <v>0</v>
      </c>
      <c r="L67" s="241">
        <v>0</v>
      </c>
      <c r="M67" s="241">
        <v>0</v>
      </c>
      <c r="N67" s="241">
        <v>908.32718009802375</v>
      </c>
      <c r="O67" s="241">
        <v>1816.6543601960475</v>
      </c>
    </row>
    <row r="68" spans="1:15" s="39" customFormat="1">
      <c r="A68" s="53"/>
      <c r="B68" s="38" t="s">
        <v>51</v>
      </c>
      <c r="C68" s="244">
        <v>0</v>
      </c>
      <c r="D68" s="244">
        <v>0</v>
      </c>
      <c r="E68" s="244">
        <v>0</v>
      </c>
      <c r="F68" s="244">
        <v>0</v>
      </c>
      <c r="G68" s="244">
        <v>0</v>
      </c>
      <c r="H68" s="244">
        <v>145.37753568783427</v>
      </c>
      <c r="I68" s="244">
        <v>0</v>
      </c>
      <c r="J68" s="244">
        <v>0</v>
      </c>
      <c r="K68" s="244">
        <v>0</v>
      </c>
      <c r="L68" s="244">
        <v>0</v>
      </c>
      <c r="M68" s="244">
        <v>0</v>
      </c>
      <c r="N68" s="244">
        <v>145.37753568783427</v>
      </c>
      <c r="O68" s="244">
        <v>290.75507137566854</v>
      </c>
    </row>
    <row r="69" spans="1:15" s="39" customFormat="1">
      <c r="A69" s="53"/>
      <c r="B69" s="245" t="s">
        <v>524</v>
      </c>
      <c r="C69" s="244">
        <v>0</v>
      </c>
      <c r="D69" s="244">
        <v>0</v>
      </c>
      <c r="E69" s="244">
        <v>0</v>
      </c>
      <c r="F69" s="244">
        <v>0</v>
      </c>
      <c r="G69" s="244">
        <v>0</v>
      </c>
      <c r="H69" s="244">
        <v>143.65585146605687</v>
      </c>
      <c r="I69" s="244">
        <v>0</v>
      </c>
      <c r="J69" s="244">
        <v>0</v>
      </c>
      <c r="K69" s="244">
        <v>0</v>
      </c>
      <c r="L69" s="244">
        <v>0</v>
      </c>
      <c r="M69" s="244">
        <v>0</v>
      </c>
      <c r="N69" s="244">
        <v>143.65585146605687</v>
      </c>
      <c r="O69" s="244">
        <v>287.31170293211375</v>
      </c>
    </row>
    <row r="70" spans="1:15" s="39" customFormat="1">
      <c r="A70" s="53"/>
      <c r="B70" s="245" t="s">
        <v>525</v>
      </c>
      <c r="C70" s="244">
        <v>0</v>
      </c>
      <c r="D70" s="244">
        <v>0</v>
      </c>
      <c r="E70" s="244">
        <v>0</v>
      </c>
      <c r="F70" s="244">
        <v>0</v>
      </c>
      <c r="G70" s="244">
        <v>0</v>
      </c>
      <c r="H70" s="244">
        <v>1.7216842217774062</v>
      </c>
      <c r="I70" s="244">
        <v>0</v>
      </c>
      <c r="J70" s="244">
        <v>0</v>
      </c>
      <c r="K70" s="244">
        <v>0</v>
      </c>
      <c r="L70" s="244">
        <v>0</v>
      </c>
      <c r="M70" s="244">
        <v>0</v>
      </c>
      <c r="N70" s="244">
        <v>1.7216842217774062</v>
      </c>
      <c r="O70" s="244">
        <v>3.4433684435548124</v>
      </c>
    </row>
    <row r="71" spans="1:15" s="39" customFormat="1">
      <c r="A71" s="53"/>
      <c r="B71" s="38" t="s">
        <v>52</v>
      </c>
      <c r="C71" s="244">
        <v>0</v>
      </c>
      <c r="D71" s="244">
        <v>0</v>
      </c>
      <c r="E71" s="244">
        <v>0</v>
      </c>
      <c r="F71" s="244">
        <v>0</v>
      </c>
      <c r="G71" s="244">
        <v>0</v>
      </c>
      <c r="H71" s="244">
        <v>450.47921646000003</v>
      </c>
      <c r="I71" s="244">
        <v>0</v>
      </c>
      <c r="J71" s="244">
        <v>0</v>
      </c>
      <c r="K71" s="244">
        <v>0</v>
      </c>
      <c r="L71" s="244">
        <v>0</v>
      </c>
      <c r="M71" s="244">
        <v>0</v>
      </c>
      <c r="N71" s="244">
        <v>450.47921646000003</v>
      </c>
      <c r="O71" s="244">
        <v>900.95843292000006</v>
      </c>
    </row>
    <row r="72" spans="1:15" s="39" customFormat="1">
      <c r="A72" s="53"/>
      <c r="B72" s="245" t="s">
        <v>524</v>
      </c>
      <c r="C72" s="244">
        <v>0</v>
      </c>
      <c r="D72" s="244">
        <v>0</v>
      </c>
      <c r="E72" s="244">
        <v>0</v>
      </c>
      <c r="F72" s="244">
        <v>0</v>
      </c>
      <c r="G72" s="244">
        <v>0</v>
      </c>
      <c r="H72" s="244">
        <v>388.87255798000001</v>
      </c>
      <c r="I72" s="244">
        <v>0</v>
      </c>
      <c r="J72" s="244">
        <v>0</v>
      </c>
      <c r="K72" s="244">
        <v>0</v>
      </c>
      <c r="L72" s="244">
        <v>0</v>
      </c>
      <c r="M72" s="244">
        <v>0</v>
      </c>
      <c r="N72" s="244">
        <v>388.87255798000001</v>
      </c>
      <c r="O72" s="244">
        <v>777.74511596000002</v>
      </c>
    </row>
    <row r="73" spans="1:15" s="39" customFormat="1">
      <c r="A73" s="53"/>
      <c r="B73" s="246" t="s">
        <v>526</v>
      </c>
      <c r="C73" s="244">
        <v>0</v>
      </c>
      <c r="D73" s="244">
        <v>0</v>
      </c>
      <c r="E73" s="244">
        <v>0</v>
      </c>
      <c r="F73" s="244">
        <v>0</v>
      </c>
      <c r="G73" s="244">
        <v>0</v>
      </c>
      <c r="H73" s="244">
        <v>176.94758834000001</v>
      </c>
      <c r="I73" s="244">
        <v>0</v>
      </c>
      <c r="J73" s="244">
        <v>0</v>
      </c>
      <c r="K73" s="244">
        <v>0</v>
      </c>
      <c r="L73" s="244">
        <v>0</v>
      </c>
      <c r="M73" s="244">
        <v>0</v>
      </c>
      <c r="N73" s="244">
        <v>176.94758834000001</v>
      </c>
      <c r="O73" s="244">
        <v>353.89517668000002</v>
      </c>
    </row>
    <row r="74" spans="1:15" s="39" customFormat="1">
      <c r="A74" s="53"/>
      <c r="B74" s="247" t="s">
        <v>527</v>
      </c>
      <c r="C74" s="244">
        <v>0</v>
      </c>
      <c r="D74" s="244">
        <v>0</v>
      </c>
      <c r="E74" s="244">
        <v>0</v>
      </c>
      <c r="F74" s="244">
        <v>0</v>
      </c>
      <c r="G74" s="244">
        <v>0</v>
      </c>
      <c r="H74" s="244">
        <v>211.92496963999997</v>
      </c>
      <c r="I74" s="244">
        <v>0</v>
      </c>
      <c r="J74" s="244">
        <v>0</v>
      </c>
      <c r="K74" s="244">
        <v>0</v>
      </c>
      <c r="L74" s="244">
        <v>0</v>
      </c>
      <c r="M74" s="244">
        <v>0</v>
      </c>
      <c r="N74" s="244">
        <v>211.92496963999997</v>
      </c>
      <c r="O74" s="244">
        <v>423.84993927999994</v>
      </c>
    </row>
    <row r="75" spans="1:15" s="39" customFormat="1">
      <c r="A75" s="53"/>
      <c r="B75" s="245" t="s">
        <v>525</v>
      </c>
      <c r="C75" s="244">
        <v>0</v>
      </c>
      <c r="D75" s="244">
        <v>0</v>
      </c>
      <c r="E75" s="244">
        <v>0</v>
      </c>
      <c r="F75" s="244">
        <v>0</v>
      </c>
      <c r="G75" s="244">
        <v>0</v>
      </c>
      <c r="H75" s="244">
        <v>61.60665848</v>
      </c>
      <c r="I75" s="244">
        <v>0</v>
      </c>
      <c r="J75" s="244">
        <v>0</v>
      </c>
      <c r="K75" s="244">
        <v>0</v>
      </c>
      <c r="L75" s="244">
        <v>0</v>
      </c>
      <c r="M75" s="244">
        <v>0</v>
      </c>
      <c r="N75" s="244">
        <v>61.60665848</v>
      </c>
      <c r="O75" s="244">
        <v>123.21331696</v>
      </c>
    </row>
    <row r="76" spans="1:15" s="39" customFormat="1">
      <c r="A76" s="53"/>
      <c r="B76" s="246" t="s">
        <v>526</v>
      </c>
      <c r="C76" s="244">
        <v>0</v>
      </c>
      <c r="D76" s="244">
        <v>0</v>
      </c>
      <c r="E76" s="244">
        <v>0</v>
      </c>
      <c r="F76" s="244">
        <v>0</v>
      </c>
      <c r="G76" s="244">
        <v>0</v>
      </c>
      <c r="H76" s="244">
        <v>53.975224019999999</v>
      </c>
      <c r="I76" s="244">
        <v>0</v>
      </c>
      <c r="J76" s="244">
        <v>0</v>
      </c>
      <c r="K76" s="244">
        <v>0</v>
      </c>
      <c r="L76" s="244">
        <v>0</v>
      </c>
      <c r="M76" s="244">
        <v>0</v>
      </c>
      <c r="N76" s="244">
        <v>53.975224019999999</v>
      </c>
      <c r="O76" s="244">
        <v>107.95044804</v>
      </c>
    </row>
    <row r="77" spans="1:15" s="39" customFormat="1">
      <c r="A77" s="53"/>
      <c r="B77" s="247" t="s">
        <v>527</v>
      </c>
      <c r="C77" s="244">
        <v>0</v>
      </c>
      <c r="D77" s="244">
        <v>0</v>
      </c>
      <c r="E77" s="244">
        <v>0</v>
      </c>
      <c r="F77" s="244">
        <v>0</v>
      </c>
      <c r="G77" s="244">
        <v>0</v>
      </c>
      <c r="H77" s="244">
        <v>7.6314344600000004</v>
      </c>
      <c r="I77" s="244">
        <v>0</v>
      </c>
      <c r="J77" s="244">
        <v>0</v>
      </c>
      <c r="K77" s="244">
        <v>0</v>
      </c>
      <c r="L77" s="244">
        <v>0</v>
      </c>
      <c r="M77" s="244">
        <v>0</v>
      </c>
      <c r="N77" s="244">
        <v>7.6314344600000004</v>
      </c>
      <c r="O77" s="244">
        <v>15.262868920000001</v>
      </c>
    </row>
    <row r="78" spans="1:15" s="39" customFormat="1">
      <c r="A78" s="53"/>
      <c r="B78" s="38" t="s">
        <v>53</v>
      </c>
      <c r="C78" s="244">
        <v>0</v>
      </c>
      <c r="D78" s="244">
        <v>0</v>
      </c>
      <c r="E78" s="244">
        <v>0</v>
      </c>
      <c r="F78" s="244">
        <v>0</v>
      </c>
      <c r="G78" s="244">
        <v>0</v>
      </c>
      <c r="H78" s="244">
        <v>310.45045378694158</v>
      </c>
      <c r="I78" s="244">
        <v>0</v>
      </c>
      <c r="J78" s="244">
        <v>0</v>
      </c>
      <c r="K78" s="244">
        <v>0</v>
      </c>
      <c r="L78" s="244">
        <v>0</v>
      </c>
      <c r="M78" s="244">
        <v>0</v>
      </c>
      <c r="N78" s="244">
        <v>310.45045378694158</v>
      </c>
      <c r="O78" s="244">
        <v>620.90090757388316</v>
      </c>
    </row>
    <row r="79" spans="1:15" s="39" customFormat="1">
      <c r="A79" s="53"/>
      <c r="B79" s="245" t="s">
        <v>524</v>
      </c>
      <c r="C79" s="244">
        <v>0</v>
      </c>
      <c r="D79" s="244">
        <v>0</v>
      </c>
      <c r="E79" s="244">
        <v>0</v>
      </c>
      <c r="F79" s="244">
        <v>0</v>
      </c>
      <c r="G79" s="244">
        <v>0</v>
      </c>
      <c r="H79" s="244">
        <v>167.40774269415809</v>
      </c>
      <c r="I79" s="244">
        <v>0</v>
      </c>
      <c r="J79" s="244">
        <v>0</v>
      </c>
      <c r="K79" s="244">
        <v>0</v>
      </c>
      <c r="L79" s="244">
        <v>0</v>
      </c>
      <c r="M79" s="244">
        <v>0</v>
      </c>
      <c r="N79" s="244">
        <v>167.40774269415809</v>
      </c>
      <c r="O79" s="244">
        <v>334.81548538831618</v>
      </c>
    </row>
    <row r="80" spans="1:15" s="39" customFormat="1">
      <c r="A80" s="53"/>
      <c r="B80" s="245" t="s">
        <v>525</v>
      </c>
      <c r="C80" s="244">
        <v>0</v>
      </c>
      <c r="D80" s="244">
        <v>0</v>
      </c>
      <c r="E80" s="244">
        <v>0</v>
      </c>
      <c r="F80" s="244">
        <v>0</v>
      </c>
      <c r="G80" s="244">
        <v>0</v>
      </c>
      <c r="H80" s="244">
        <v>143.04271109278349</v>
      </c>
      <c r="I80" s="244">
        <v>0</v>
      </c>
      <c r="J80" s="244">
        <v>0</v>
      </c>
      <c r="K80" s="244">
        <v>0</v>
      </c>
      <c r="L80" s="244">
        <v>0</v>
      </c>
      <c r="M80" s="244">
        <v>0</v>
      </c>
      <c r="N80" s="244">
        <v>143.04271109278349</v>
      </c>
      <c r="O80" s="244">
        <v>286.08542218556698</v>
      </c>
    </row>
    <row r="81" spans="1:17" s="39" customFormat="1">
      <c r="A81" s="53"/>
      <c r="B81" s="38" t="s">
        <v>54</v>
      </c>
      <c r="C81" s="244">
        <v>0</v>
      </c>
      <c r="D81" s="244">
        <v>0</v>
      </c>
      <c r="E81" s="244">
        <v>0</v>
      </c>
      <c r="F81" s="244">
        <v>0</v>
      </c>
      <c r="G81" s="244">
        <v>0</v>
      </c>
      <c r="H81" s="244">
        <v>2.0199741632478632</v>
      </c>
      <c r="I81" s="244">
        <v>0</v>
      </c>
      <c r="J81" s="244">
        <v>0</v>
      </c>
      <c r="K81" s="244">
        <v>0</v>
      </c>
      <c r="L81" s="244">
        <v>0</v>
      </c>
      <c r="M81" s="244">
        <v>0</v>
      </c>
      <c r="N81" s="244">
        <v>2.0199741632478632</v>
      </c>
      <c r="O81" s="244">
        <v>4.0399483264957263</v>
      </c>
    </row>
    <row r="82" spans="1:17" s="39" customFormat="1">
      <c r="A82" s="53"/>
      <c r="B82" s="245" t="s">
        <v>524</v>
      </c>
      <c r="C82" s="244">
        <v>0</v>
      </c>
      <c r="D82" s="244">
        <v>0</v>
      </c>
      <c r="E82" s="244">
        <v>0</v>
      </c>
      <c r="F82" s="244">
        <v>0</v>
      </c>
      <c r="G82" s="244">
        <v>0</v>
      </c>
      <c r="H82" s="244">
        <v>1.3937134253561254</v>
      </c>
      <c r="I82" s="244">
        <v>0</v>
      </c>
      <c r="J82" s="244">
        <v>0</v>
      </c>
      <c r="K82" s="244">
        <v>0</v>
      </c>
      <c r="L82" s="244">
        <v>0</v>
      </c>
      <c r="M82" s="244">
        <v>0</v>
      </c>
      <c r="N82" s="244">
        <v>1.3937134253561254</v>
      </c>
      <c r="O82" s="244">
        <v>2.7874268507122508</v>
      </c>
    </row>
    <row r="83" spans="1:17" s="39" customFormat="1">
      <c r="A83" s="53"/>
      <c r="B83" s="708" t="s">
        <v>525</v>
      </c>
      <c r="C83" s="244">
        <v>0</v>
      </c>
      <c r="D83" s="244">
        <v>0</v>
      </c>
      <c r="E83" s="244">
        <v>0</v>
      </c>
      <c r="F83" s="244">
        <v>0</v>
      </c>
      <c r="G83" s="244">
        <v>0</v>
      </c>
      <c r="H83" s="244">
        <v>0.62626073789173786</v>
      </c>
      <c r="I83" s="244">
        <v>0</v>
      </c>
      <c r="J83" s="244">
        <v>0</v>
      </c>
      <c r="K83" s="244">
        <v>0</v>
      </c>
      <c r="L83" s="244">
        <v>0</v>
      </c>
      <c r="M83" s="244">
        <v>0</v>
      </c>
      <c r="N83" s="244">
        <v>0.62626073789173786</v>
      </c>
      <c r="O83" s="244">
        <v>1.2525214757834757</v>
      </c>
    </row>
    <row r="84" spans="1:17" s="39" customFormat="1">
      <c r="A84" s="53"/>
      <c r="B84" s="371" t="s">
        <v>55</v>
      </c>
      <c r="C84" s="255">
        <v>0</v>
      </c>
      <c r="D84" s="255">
        <v>0</v>
      </c>
      <c r="E84" s="255">
        <v>0</v>
      </c>
      <c r="F84" s="255">
        <v>0</v>
      </c>
      <c r="G84" s="255">
        <v>0</v>
      </c>
      <c r="H84" s="255">
        <v>199.5597726354043</v>
      </c>
      <c r="I84" s="255">
        <v>0</v>
      </c>
      <c r="J84" s="255">
        <v>0</v>
      </c>
      <c r="K84" s="255">
        <v>0</v>
      </c>
      <c r="L84" s="255">
        <v>0</v>
      </c>
      <c r="M84" s="255">
        <v>0</v>
      </c>
      <c r="N84" s="255">
        <v>199.5597726354043</v>
      </c>
      <c r="O84" s="255">
        <v>399.1195452708086</v>
      </c>
    </row>
    <row r="85" spans="1:17" s="39" customFormat="1">
      <c r="A85" s="53"/>
      <c r="B85" s="44" t="s">
        <v>93</v>
      </c>
      <c r="C85" s="901">
        <v>4.40899368</v>
      </c>
      <c r="D85" s="901">
        <v>0</v>
      </c>
      <c r="E85" s="901">
        <v>0</v>
      </c>
      <c r="F85" s="901">
        <v>0</v>
      </c>
      <c r="G85" s="901">
        <v>0</v>
      </c>
      <c r="H85" s="901">
        <v>0</v>
      </c>
      <c r="I85" s="901">
        <v>4.40899368</v>
      </c>
      <c r="J85" s="901">
        <v>0</v>
      </c>
      <c r="K85" s="901">
        <v>0</v>
      </c>
      <c r="L85" s="901">
        <v>0</v>
      </c>
      <c r="M85" s="901">
        <v>0</v>
      </c>
      <c r="N85" s="901">
        <v>0</v>
      </c>
      <c r="O85" s="901">
        <v>8.8179873600000001</v>
      </c>
    </row>
    <row r="86" spans="1:17" s="39" customFormat="1">
      <c r="A86" s="53"/>
      <c r="B86" s="369" t="s">
        <v>56</v>
      </c>
      <c r="C86" s="248">
        <v>0</v>
      </c>
      <c r="D86" s="248">
        <v>0</v>
      </c>
      <c r="E86" s="248">
        <v>0</v>
      </c>
      <c r="F86" s="248">
        <v>0</v>
      </c>
      <c r="G86" s="248">
        <v>0</v>
      </c>
      <c r="H86" s="248">
        <v>42.253036960000003</v>
      </c>
      <c r="I86" s="248">
        <v>0</v>
      </c>
      <c r="J86" s="248">
        <v>0</v>
      </c>
      <c r="K86" s="248">
        <v>0</v>
      </c>
      <c r="L86" s="248">
        <v>0</v>
      </c>
      <c r="M86" s="248">
        <v>0</v>
      </c>
      <c r="N86" s="248">
        <v>42.253036960000003</v>
      </c>
      <c r="O86" s="248">
        <v>84.506073920000006</v>
      </c>
    </row>
    <row r="87" spans="1:17" s="39" customFormat="1">
      <c r="A87" s="53"/>
      <c r="B87" s="369" t="s">
        <v>528</v>
      </c>
      <c r="C87" s="248">
        <v>0</v>
      </c>
      <c r="D87" s="248">
        <v>0</v>
      </c>
      <c r="E87" s="248">
        <v>0.11187379543014875</v>
      </c>
      <c r="F87" s="248">
        <v>0</v>
      </c>
      <c r="G87" s="248">
        <v>0</v>
      </c>
      <c r="H87" s="248">
        <v>0.10482988958748658</v>
      </c>
      <c r="I87" s="248">
        <v>0</v>
      </c>
      <c r="J87" s="248">
        <v>0</v>
      </c>
      <c r="K87" s="248">
        <v>9.5299900322036502E-2</v>
      </c>
      <c r="L87" s="248">
        <v>0</v>
      </c>
      <c r="M87" s="248">
        <v>0</v>
      </c>
      <c r="N87" s="248">
        <v>8.4837629197975786E-2</v>
      </c>
      <c r="O87" s="248">
        <v>0.39684121453764759</v>
      </c>
    </row>
    <row r="88" spans="1:17" s="39" customFormat="1">
      <c r="A88" s="53"/>
      <c r="B88" s="371" t="s">
        <v>57</v>
      </c>
      <c r="C88" s="255">
        <v>0</v>
      </c>
      <c r="D88" s="255">
        <v>0</v>
      </c>
      <c r="E88" s="255">
        <v>0</v>
      </c>
      <c r="F88" s="255">
        <v>239.40265199000001</v>
      </c>
      <c r="G88" s="255">
        <v>0</v>
      </c>
      <c r="H88" s="255">
        <v>0</v>
      </c>
      <c r="I88" s="255">
        <v>0</v>
      </c>
      <c r="J88" s="255">
        <v>0</v>
      </c>
      <c r="K88" s="255">
        <v>0</v>
      </c>
      <c r="L88" s="255">
        <v>239.40265199000001</v>
      </c>
      <c r="M88" s="255">
        <v>0</v>
      </c>
      <c r="N88" s="255">
        <v>0</v>
      </c>
      <c r="O88" s="255">
        <v>478.80530398000002</v>
      </c>
    </row>
    <row r="89" spans="1:17" s="39" customFormat="1">
      <c r="A89" s="53"/>
      <c r="B89" s="371" t="s">
        <v>58</v>
      </c>
      <c r="C89" s="255">
        <v>160.05586583959516</v>
      </c>
      <c r="D89" s="255">
        <v>0</v>
      </c>
      <c r="E89" s="255">
        <v>0</v>
      </c>
      <c r="F89" s="255">
        <v>0</v>
      </c>
      <c r="G89" s="255">
        <v>0</v>
      </c>
      <c r="H89" s="255">
        <v>0</v>
      </c>
      <c r="I89" s="255">
        <v>0</v>
      </c>
      <c r="J89" s="255">
        <v>0</v>
      </c>
      <c r="K89" s="255">
        <v>0</v>
      </c>
      <c r="L89" s="255">
        <v>0</v>
      </c>
      <c r="M89" s="255">
        <v>0</v>
      </c>
      <c r="N89" s="255">
        <v>0</v>
      </c>
      <c r="O89" s="255">
        <v>160.05586583959516</v>
      </c>
    </row>
    <row r="90" spans="1:17" s="39" customFormat="1">
      <c r="A90" s="53"/>
      <c r="B90" s="371" t="s">
        <v>59</v>
      </c>
      <c r="C90" s="255">
        <v>0</v>
      </c>
      <c r="D90" s="255">
        <v>0</v>
      </c>
      <c r="E90" s="255">
        <v>61.247280420180957</v>
      </c>
      <c r="F90" s="255">
        <v>0</v>
      </c>
      <c r="G90" s="255">
        <v>0</v>
      </c>
      <c r="H90" s="255">
        <v>46.965637739610486</v>
      </c>
      <c r="I90" s="255">
        <v>0</v>
      </c>
      <c r="J90" s="255">
        <v>0</v>
      </c>
      <c r="K90" s="255">
        <v>46.965637739610486</v>
      </c>
      <c r="L90" s="255">
        <v>0</v>
      </c>
      <c r="M90" s="255">
        <v>0</v>
      </c>
      <c r="N90" s="255">
        <v>30.98247759392731</v>
      </c>
      <c r="O90" s="255">
        <v>186.16103349332926</v>
      </c>
    </row>
    <row r="91" spans="1:17" s="675" customFormat="1">
      <c r="A91" s="53"/>
      <c r="B91" s="371" t="s">
        <v>60</v>
      </c>
      <c r="C91" s="255">
        <v>0</v>
      </c>
      <c r="D91" s="255">
        <v>0</v>
      </c>
      <c r="E91" s="255">
        <v>104.17782544548382</v>
      </c>
      <c r="F91" s="255">
        <v>0</v>
      </c>
      <c r="G91" s="255">
        <v>0</v>
      </c>
      <c r="H91" s="255">
        <v>106.49288823186627</v>
      </c>
      <c r="I91" s="255">
        <v>0</v>
      </c>
      <c r="J91" s="255">
        <v>0</v>
      </c>
      <c r="K91" s="255">
        <v>106.49288823186627</v>
      </c>
      <c r="L91" s="255">
        <v>0</v>
      </c>
      <c r="M91" s="255">
        <v>0</v>
      </c>
      <c r="N91" s="255">
        <v>105.3353568394418</v>
      </c>
      <c r="O91" s="255">
        <v>422.4989587486582</v>
      </c>
      <c r="Q91" s="39"/>
    </row>
    <row r="92" spans="1:17" s="675" customFormat="1">
      <c r="A92" s="53"/>
      <c r="B92" s="371" t="s">
        <v>161</v>
      </c>
      <c r="C92" s="255">
        <v>0</v>
      </c>
      <c r="D92" s="255">
        <v>155.58488135255328</v>
      </c>
      <c r="E92" s="255">
        <v>0</v>
      </c>
      <c r="F92" s="255">
        <v>0</v>
      </c>
      <c r="G92" s="255">
        <v>150.51146130808161</v>
      </c>
      <c r="H92" s="255">
        <v>0</v>
      </c>
      <c r="I92" s="255">
        <v>0</v>
      </c>
      <c r="J92" s="255">
        <v>155.58488135255328</v>
      </c>
      <c r="K92" s="255">
        <v>0</v>
      </c>
      <c r="L92" s="255">
        <v>0</v>
      </c>
      <c r="M92" s="255">
        <v>155.58488135255328</v>
      </c>
      <c r="N92" s="255">
        <v>0</v>
      </c>
      <c r="O92" s="255">
        <v>617.2661053657414</v>
      </c>
      <c r="Q92" s="39"/>
    </row>
    <row r="93" spans="1:17" s="675" customFormat="1">
      <c r="A93" s="53"/>
      <c r="B93" s="44" t="s">
        <v>43</v>
      </c>
      <c r="C93" s="255">
        <v>0</v>
      </c>
      <c r="D93" s="255">
        <v>0</v>
      </c>
      <c r="E93" s="255">
        <v>0.12474511884680266</v>
      </c>
      <c r="F93" s="255">
        <v>0</v>
      </c>
      <c r="G93" s="255">
        <v>0</v>
      </c>
      <c r="H93" s="255">
        <v>0.12751723201962889</v>
      </c>
      <c r="I93" s="255">
        <v>0</v>
      </c>
      <c r="J93" s="255">
        <v>0</v>
      </c>
      <c r="K93" s="255">
        <v>0.12751723201962889</v>
      </c>
      <c r="L93" s="255">
        <v>0</v>
      </c>
      <c r="M93" s="255">
        <v>0</v>
      </c>
      <c r="N93" s="255">
        <v>0.1261311746664622</v>
      </c>
      <c r="O93" s="255">
        <v>0.50591075755252268</v>
      </c>
      <c r="Q93" s="39"/>
    </row>
    <row r="94" spans="1:17" s="675" customFormat="1">
      <c r="A94" s="53"/>
      <c r="B94" s="44" t="s">
        <v>44</v>
      </c>
      <c r="C94" s="255">
        <v>0</v>
      </c>
      <c r="D94" s="255">
        <v>0</v>
      </c>
      <c r="E94" s="255">
        <v>122.41007491642385</v>
      </c>
      <c r="F94" s="255">
        <v>0</v>
      </c>
      <c r="G94" s="255">
        <v>0</v>
      </c>
      <c r="H94" s="255">
        <v>125.13029880233094</v>
      </c>
      <c r="I94" s="255">
        <v>0</v>
      </c>
      <c r="J94" s="255">
        <v>0</v>
      </c>
      <c r="K94" s="255">
        <v>125.13029880233094</v>
      </c>
      <c r="L94" s="255">
        <v>0</v>
      </c>
      <c r="M94" s="255">
        <v>0</v>
      </c>
      <c r="N94" s="255">
        <v>123.7701868593774</v>
      </c>
      <c r="O94" s="255">
        <v>496.44085938046317</v>
      </c>
      <c r="Q94" s="39"/>
    </row>
    <row r="95" spans="1:17" s="675" customFormat="1">
      <c r="A95" s="53"/>
      <c r="B95" s="44" t="s">
        <v>803</v>
      </c>
      <c r="C95" s="255">
        <v>0</v>
      </c>
      <c r="D95" s="255">
        <v>0</v>
      </c>
      <c r="E95" s="255">
        <v>59.115601978224205</v>
      </c>
      <c r="F95" s="255">
        <v>0</v>
      </c>
      <c r="G95" s="255">
        <v>0</v>
      </c>
      <c r="H95" s="255">
        <v>60.4292820211624</v>
      </c>
      <c r="I95" s="255">
        <v>0</v>
      </c>
      <c r="J95" s="255">
        <v>0</v>
      </c>
      <c r="K95" s="255">
        <v>60.4292820211624</v>
      </c>
      <c r="L95" s="255">
        <v>0</v>
      </c>
      <c r="M95" s="255">
        <v>0</v>
      </c>
      <c r="N95" s="255">
        <v>59.772441999693299</v>
      </c>
      <c r="O95" s="255">
        <v>239.74660802024232</v>
      </c>
      <c r="Q95" s="39"/>
    </row>
    <row r="96" spans="1:17" s="39" customFormat="1">
      <c r="A96" s="53"/>
      <c r="B96" s="371" t="s">
        <v>61</v>
      </c>
      <c r="C96" s="255">
        <v>0</v>
      </c>
      <c r="D96" s="255">
        <v>0</v>
      </c>
      <c r="E96" s="255">
        <v>0</v>
      </c>
      <c r="F96" s="255">
        <v>0</v>
      </c>
      <c r="G96" s="255">
        <v>151.84618559999998</v>
      </c>
      <c r="H96" s="255">
        <v>0</v>
      </c>
      <c r="I96" s="255">
        <v>0</v>
      </c>
      <c r="J96" s="255">
        <v>0</v>
      </c>
      <c r="K96" s="255">
        <v>0</v>
      </c>
      <c r="L96" s="255">
        <v>0</v>
      </c>
      <c r="M96" s="255">
        <v>151.84618559999998</v>
      </c>
      <c r="N96" s="255">
        <v>0</v>
      </c>
      <c r="O96" s="255">
        <v>303.69237119999997</v>
      </c>
    </row>
    <row r="97" spans="1:15" s="39" customFormat="1">
      <c r="A97" s="53"/>
      <c r="B97" s="371" t="s">
        <v>62</v>
      </c>
      <c r="C97" s="255">
        <v>0</v>
      </c>
      <c r="D97" s="255">
        <v>0</v>
      </c>
      <c r="E97" s="255">
        <v>43.255275390000001</v>
      </c>
      <c r="F97" s="255">
        <v>0</v>
      </c>
      <c r="G97" s="255">
        <v>0</v>
      </c>
      <c r="H97" s="255">
        <v>0</v>
      </c>
      <c r="I97" s="255">
        <v>0</v>
      </c>
      <c r="J97" s="255">
        <v>0</v>
      </c>
      <c r="K97" s="255">
        <v>43.255275390000001</v>
      </c>
      <c r="L97" s="255">
        <v>0</v>
      </c>
      <c r="M97" s="255">
        <v>0</v>
      </c>
      <c r="N97" s="255">
        <v>0</v>
      </c>
      <c r="O97" s="255">
        <v>86.510550780000003</v>
      </c>
    </row>
    <row r="98" spans="1:15" s="39" customFormat="1">
      <c r="A98" s="53"/>
      <c r="B98" s="369" t="s">
        <v>107</v>
      </c>
      <c r="C98" s="241">
        <v>9.4624339578029542</v>
      </c>
      <c r="D98" s="241">
        <v>9.3474588059501684</v>
      </c>
      <c r="E98" s="241">
        <v>8.3390174860131321</v>
      </c>
      <c r="F98" s="241">
        <v>9.0484072461796572</v>
      </c>
      <c r="G98" s="241">
        <v>8.578384665297671</v>
      </c>
      <c r="H98" s="241">
        <v>8.6802544249459643</v>
      </c>
      <c r="I98" s="241">
        <v>8.2221077415231267</v>
      </c>
      <c r="J98" s="241">
        <v>8.312101576721016</v>
      </c>
      <c r="K98" s="241">
        <v>8.1280251472102929</v>
      </c>
      <c r="L98" s="241">
        <v>7.6876923342683092</v>
      </c>
      <c r="M98" s="241">
        <v>7.7598723259765983</v>
      </c>
      <c r="N98" s="241">
        <v>7.3314153942990146</v>
      </c>
      <c r="O98" s="241">
        <v>100.8971711061879</v>
      </c>
    </row>
    <row r="99" spans="1:15" s="39" customFormat="1">
      <c r="A99" s="53"/>
      <c r="B99" s="369" t="s">
        <v>173</v>
      </c>
      <c r="C99" s="255">
        <v>0</v>
      </c>
      <c r="D99" s="255">
        <v>0</v>
      </c>
      <c r="E99" s="255">
        <v>0</v>
      </c>
      <c r="F99" s="255">
        <v>0</v>
      </c>
      <c r="G99" s="255">
        <v>0</v>
      </c>
      <c r="H99" s="255">
        <v>0</v>
      </c>
      <c r="I99" s="255">
        <v>0</v>
      </c>
      <c r="J99" s="255">
        <v>0</v>
      </c>
      <c r="K99" s="255">
        <v>0</v>
      </c>
      <c r="L99" s="255">
        <v>0</v>
      </c>
      <c r="M99" s="255">
        <v>0</v>
      </c>
      <c r="N99" s="255">
        <v>0</v>
      </c>
      <c r="O99" s="255">
        <v>0</v>
      </c>
    </row>
    <row r="100" spans="1:15" s="39" customFormat="1">
      <c r="A100" s="53"/>
      <c r="B100" s="369" t="s">
        <v>479</v>
      </c>
      <c r="C100" s="241">
        <v>1.0285152833706488</v>
      </c>
      <c r="D100" s="241">
        <v>28.390272592444411</v>
      </c>
      <c r="E100" s="241">
        <v>14.963318018595306</v>
      </c>
      <c r="F100" s="241">
        <v>12.241272119753106</v>
      </c>
      <c r="G100" s="241">
        <v>2.5381807314829015</v>
      </c>
      <c r="H100" s="241">
        <v>7.5594534544180334</v>
      </c>
      <c r="I100" s="241">
        <v>0.27206153810765221</v>
      </c>
      <c r="J100" s="241">
        <v>24.904905448550835</v>
      </c>
      <c r="K100" s="241">
        <v>4.7302682036574151</v>
      </c>
      <c r="L100" s="241">
        <v>0.10882461585646373</v>
      </c>
      <c r="M100" s="241">
        <v>12.149515307468178</v>
      </c>
      <c r="N100" s="241">
        <v>2.2560037799999999</v>
      </c>
      <c r="O100" s="241">
        <v>111.14259109370495</v>
      </c>
    </row>
    <row r="101" spans="1:15" s="39" customFormat="1">
      <c r="A101" s="53"/>
      <c r="B101" s="236" t="s">
        <v>152</v>
      </c>
      <c r="C101" s="237">
        <v>0.77446562337064873</v>
      </c>
      <c r="D101" s="237">
        <v>27.83074965244441</v>
      </c>
      <c r="E101" s="237">
        <v>14.230515828595307</v>
      </c>
      <c r="F101" s="237">
        <v>0.44980840975310538</v>
      </c>
      <c r="G101" s="237">
        <v>2.5381807314829015</v>
      </c>
      <c r="H101" s="237">
        <v>7.5594534544180334</v>
      </c>
      <c r="I101" s="237">
        <v>0.27206153810765221</v>
      </c>
      <c r="J101" s="237">
        <v>23.272905448550834</v>
      </c>
      <c r="K101" s="237">
        <v>4.7302682036574151</v>
      </c>
      <c r="L101" s="237">
        <v>0.10882461585646373</v>
      </c>
      <c r="M101" s="237">
        <v>12.149515307468178</v>
      </c>
      <c r="N101" s="237">
        <v>2.2560037799999999</v>
      </c>
      <c r="O101" s="237">
        <v>96.172752593704942</v>
      </c>
    </row>
    <row r="102" spans="1:15" s="39" customFormat="1">
      <c r="A102" s="53"/>
      <c r="B102" s="238" t="s">
        <v>150</v>
      </c>
      <c r="C102" s="239">
        <v>0.25404966000000001</v>
      </c>
      <c r="D102" s="239">
        <v>0.55952293999999991</v>
      </c>
      <c r="E102" s="239">
        <v>0.73280219000000002</v>
      </c>
      <c r="F102" s="239">
        <v>11.79146371</v>
      </c>
      <c r="G102" s="239">
        <v>0</v>
      </c>
      <c r="H102" s="239">
        <v>0</v>
      </c>
      <c r="I102" s="239">
        <v>0</v>
      </c>
      <c r="J102" s="239">
        <v>1.6319999999999999</v>
      </c>
      <c r="K102" s="239">
        <v>0</v>
      </c>
      <c r="L102" s="239">
        <v>0</v>
      </c>
      <c r="M102" s="239">
        <v>0</v>
      </c>
      <c r="N102" s="239">
        <v>0</v>
      </c>
      <c r="O102" s="239">
        <v>14.9698385</v>
      </c>
    </row>
    <row r="103" spans="1:15" s="39" customFormat="1">
      <c r="A103" s="53"/>
      <c r="B103" s="240" t="s">
        <v>740</v>
      </c>
      <c r="C103" s="241">
        <v>12.956010797388259</v>
      </c>
      <c r="D103" s="241">
        <v>0.34706711788429451</v>
      </c>
      <c r="E103" s="241">
        <v>0.84697216875263759</v>
      </c>
      <c r="F103" s="241">
        <v>13.878715911946744</v>
      </c>
      <c r="G103" s="241">
        <v>1.6902661531182637</v>
      </c>
      <c r="H103" s="241">
        <v>1.6795391233936316</v>
      </c>
      <c r="I103" s="241">
        <v>30.401126922626567</v>
      </c>
      <c r="J103" s="241">
        <v>1.6226646067313326</v>
      </c>
      <c r="K103" s="241">
        <v>1.6233536037984337</v>
      </c>
      <c r="L103" s="241">
        <v>30.258571245266861</v>
      </c>
      <c r="M103" s="241">
        <v>1.5463415871361343</v>
      </c>
      <c r="N103" s="241">
        <v>1.5212155304963693</v>
      </c>
      <c r="O103" s="241">
        <v>98.371844768539532</v>
      </c>
    </row>
    <row r="104" spans="1:15" s="39" customFormat="1">
      <c r="A104" s="53"/>
      <c r="B104" s="38" t="s">
        <v>174</v>
      </c>
      <c r="C104" s="231">
        <v>12.57864516738826</v>
      </c>
      <c r="D104" s="231">
        <v>0.34706711788429451</v>
      </c>
      <c r="E104" s="231">
        <v>0.8208421687526376</v>
      </c>
      <c r="F104" s="231">
        <v>13.878715911946744</v>
      </c>
      <c r="G104" s="231">
        <v>1.6902661531182637</v>
      </c>
      <c r="H104" s="231">
        <v>1.6735466233936316</v>
      </c>
      <c r="I104" s="231">
        <v>30.023761292626567</v>
      </c>
      <c r="J104" s="231">
        <v>1.6226646067313326</v>
      </c>
      <c r="K104" s="231">
        <v>1.5972236037984338</v>
      </c>
      <c r="L104" s="231">
        <v>30.258571245266861</v>
      </c>
      <c r="M104" s="231">
        <v>1.5463415871361343</v>
      </c>
      <c r="N104" s="231">
        <v>1.5152230304963692</v>
      </c>
      <c r="O104" s="231">
        <v>97.552868508539547</v>
      </c>
    </row>
    <row r="105" spans="1:15" s="39" customFormat="1">
      <c r="A105" s="53"/>
      <c r="B105" s="238" t="s">
        <v>177</v>
      </c>
      <c r="C105" s="239">
        <v>0.365780948710142</v>
      </c>
      <c r="D105" s="239">
        <v>0.34673060354600282</v>
      </c>
      <c r="E105" s="239">
        <v>0.28818743481612474</v>
      </c>
      <c r="F105" s="239">
        <v>1.7241213267604236</v>
      </c>
      <c r="G105" s="239">
        <v>1.6899828821475538</v>
      </c>
      <c r="H105" s="239">
        <v>1.6732685111409096</v>
      </c>
      <c r="I105" s="239">
        <v>1.6420544715868481</v>
      </c>
      <c r="J105" s="239">
        <v>1.6224156955213955</v>
      </c>
      <c r="K105" s="239">
        <v>1.596989293109889</v>
      </c>
      <c r="L105" s="239">
        <v>1.5650227266347523</v>
      </c>
      <c r="M105" s="239">
        <v>1.5461364774903745</v>
      </c>
      <c r="N105" s="239">
        <v>1.5150386676685821</v>
      </c>
      <c r="O105" s="239">
        <v>15.575729039133</v>
      </c>
    </row>
    <row r="106" spans="1:15" s="39" customFormat="1">
      <c r="A106" s="53"/>
      <c r="B106" s="38" t="s">
        <v>294</v>
      </c>
      <c r="C106" s="231">
        <v>0.36364230760095267</v>
      </c>
      <c r="D106" s="231">
        <v>0.34663365096639481</v>
      </c>
      <c r="E106" s="231">
        <v>0.28809466048243082</v>
      </c>
      <c r="F106" s="231">
        <v>1.7240327306726437</v>
      </c>
      <c r="G106" s="231">
        <v>1.689898464305688</v>
      </c>
      <c r="H106" s="231">
        <v>1.6731882715449578</v>
      </c>
      <c r="I106" s="231">
        <v>1.6399227564330952</v>
      </c>
      <c r="J106" s="231">
        <v>1.622343812417272</v>
      </c>
      <c r="K106" s="231">
        <v>1.5969215882516794</v>
      </c>
      <c r="L106" s="231">
        <v>1.5649592000224568</v>
      </c>
      <c r="M106" s="231">
        <v>1.5460771291239932</v>
      </c>
      <c r="N106" s="231">
        <v>1.5149834921498642</v>
      </c>
      <c r="O106" s="231">
        <v>15.570698063971429</v>
      </c>
    </row>
    <row r="107" spans="1:15" s="39" customFormat="1">
      <c r="A107" s="53"/>
      <c r="B107" s="249" t="s">
        <v>183</v>
      </c>
      <c r="C107" s="231">
        <v>2.1386411091893339E-3</v>
      </c>
      <c r="D107" s="231">
        <v>9.6952579608000636E-5</v>
      </c>
      <c r="E107" s="231">
        <v>9.2774333693936486E-5</v>
      </c>
      <c r="F107" s="231">
        <v>8.8596087779872309E-5</v>
      </c>
      <c r="G107" s="231">
        <v>8.4417841865808133E-5</v>
      </c>
      <c r="H107" s="231">
        <v>8.0239595951743956E-5</v>
      </c>
      <c r="I107" s="231">
        <v>2.1317151537529715E-3</v>
      </c>
      <c r="J107" s="231">
        <v>7.188310412361563E-5</v>
      </c>
      <c r="K107" s="231">
        <v>6.7704858209551439E-5</v>
      </c>
      <c r="L107" s="231">
        <v>6.3526612295487276E-5</v>
      </c>
      <c r="M107" s="231">
        <v>5.9348366381423106E-5</v>
      </c>
      <c r="N107" s="231">
        <v>5.5175518717893901E-5</v>
      </c>
      <c r="O107" s="231">
        <v>5.0309751615696379E-3</v>
      </c>
    </row>
    <row r="108" spans="1:15" s="39" customFormat="1">
      <c r="A108" s="53"/>
      <c r="B108" s="238" t="s">
        <v>184</v>
      </c>
      <c r="C108" s="239">
        <v>12.212864218678117</v>
      </c>
      <c r="D108" s="239">
        <v>3.3651433829167305E-4</v>
      </c>
      <c r="E108" s="239">
        <v>0.53265473393651286</v>
      </c>
      <c r="F108" s="239">
        <v>12.15459458518632</v>
      </c>
      <c r="G108" s="239">
        <v>2.832709707100138E-4</v>
      </c>
      <c r="H108" s="239">
        <v>2.7811225272197514E-4</v>
      </c>
      <c r="I108" s="239">
        <v>28.381706821039717</v>
      </c>
      <c r="J108" s="239">
        <v>2.4891120993712621E-4</v>
      </c>
      <c r="K108" s="239">
        <v>2.3431068854470175E-4</v>
      </c>
      <c r="L108" s="239">
        <v>28.69354851863211</v>
      </c>
      <c r="M108" s="239">
        <v>2.0510964575985279E-4</v>
      </c>
      <c r="N108" s="239">
        <v>1.8436282778714922E-4</v>
      </c>
      <c r="O108" s="239">
        <v>81.977139469406524</v>
      </c>
    </row>
    <row r="109" spans="1:15" s="39" customFormat="1">
      <c r="A109" s="53"/>
      <c r="B109" s="38" t="s">
        <v>294</v>
      </c>
      <c r="C109" s="231">
        <v>12.212864218678117</v>
      </c>
      <c r="D109" s="231">
        <v>3.3651433829167305E-4</v>
      </c>
      <c r="E109" s="231">
        <v>0.53265473393651286</v>
      </c>
      <c r="F109" s="231">
        <v>12.15459458518632</v>
      </c>
      <c r="G109" s="231">
        <v>2.832709707100138E-4</v>
      </c>
      <c r="H109" s="231">
        <v>2.7811225272197514E-4</v>
      </c>
      <c r="I109" s="231">
        <v>28.381706821039717</v>
      </c>
      <c r="J109" s="231">
        <v>2.4891120993712621E-4</v>
      </c>
      <c r="K109" s="231">
        <v>2.3431068854470175E-4</v>
      </c>
      <c r="L109" s="231">
        <v>28.69354851863211</v>
      </c>
      <c r="M109" s="231">
        <v>2.0510964575985279E-4</v>
      </c>
      <c r="N109" s="231">
        <v>1.8436282778714922E-4</v>
      </c>
      <c r="O109" s="231">
        <v>81.977139469406524</v>
      </c>
    </row>
    <row r="110" spans="1:15" s="39" customFormat="1">
      <c r="A110" s="53"/>
      <c r="B110" s="249" t="s">
        <v>183</v>
      </c>
      <c r="C110" s="231">
        <v>0</v>
      </c>
      <c r="D110" s="231">
        <v>0</v>
      </c>
      <c r="E110" s="231">
        <v>0</v>
      </c>
      <c r="F110" s="231">
        <v>0</v>
      </c>
      <c r="G110" s="231">
        <v>0</v>
      </c>
      <c r="H110" s="231">
        <v>0</v>
      </c>
      <c r="I110" s="231">
        <v>0</v>
      </c>
      <c r="J110" s="231">
        <v>0</v>
      </c>
      <c r="K110" s="231">
        <v>0</v>
      </c>
      <c r="L110" s="231">
        <v>0</v>
      </c>
      <c r="M110" s="231">
        <v>0</v>
      </c>
      <c r="N110" s="231">
        <v>0</v>
      </c>
      <c r="O110" s="231">
        <v>0</v>
      </c>
    </row>
    <row r="111" spans="1:15" s="39" customFormat="1">
      <c r="A111" s="53"/>
      <c r="B111" s="238" t="s">
        <v>223</v>
      </c>
      <c r="C111" s="239">
        <v>0.37736563000000001</v>
      </c>
      <c r="D111" s="239">
        <v>0</v>
      </c>
      <c r="E111" s="239">
        <v>2.613E-2</v>
      </c>
      <c r="F111" s="239">
        <v>0</v>
      </c>
      <c r="G111" s="239">
        <v>0</v>
      </c>
      <c r="H111" s="239">
        <v>5.9925000000000004E-3</v>
      </c>
      <c r="I111" s="239">
        <v>0.37736563000000001</v>
      </c>
      <c r="J111" s="239">
        <v>0</v>
      </c>
      <c r="K111" s="239">
        <v>2.613E-2</v>
      </c>
      <c r="L111" s="239">
        <v>0</v>
      </c>
      <c r="M111" s="239">
        <v>0</v>
      </c>
      <c r="N111" s="239">
        <v>5.9925000000000004E-3</v>
      </c>
      <c r="O111" s="239">
        <v>0.81897626000000001</v>
      </c>
    </row>
    <row r="112" spans="1:15" s="39" customFormat="1">
      <c r="A112" s="53"/>
      <c r="B112" s="38" t="s">
        <v>294</v>
      </c>
      <c r="C112" s="231">
        <v>0</v>
      </c>
      <c r="D112" s="231">
        <v>0</v>
      </c>
      <c r="E112" s="231">
        <v>0</v>
      </c>
      <c r="F112" s="231">
        <v>0</v>
      </c>
      <c r="G112" s="231">
        <v>0</v>
      </c>
      <c r="H112" s="231">
        <v>0</v>
      </c>
      <c r="I112" s="231">
        <v>0</v>
      </c>
      <c r="J112" s="231">
        <v>0</v>
      </c>
      <c r="K112" s="231">
        <v>0</v>
      </c>
      <c r="L112" s="231">
        <v>0</v>
      </c>
      <c r="M112" s="231">
        <v>0</v>
      </c>
      <c r="N112" s="231">
        <v>0</v>
      </c>
      <c r="O112" s="231">
        <v>0</v>
      </c>
    </row>
    <row r="113" spans="1:17" s="39" customFormat="1">
      <c r="A113" s="53"/>
      <c r="B113" s="249" t="s">
        <v>183</v>
      </c>
      <c r="C113" s="231">
        <v>0.37736563000000001</v>
      </c>
      <c r="D113" s="231">
        <v>0</v>
      </c>
      <c r="E113" s="231">
        <v>2.613E-2</v>
      </c>
      <c r="F113" s="231">
        <v>0</v>
      </c>
      <c r="G113" s="231">
        <v>0</v>
      </c>
      <c r="H113" s="231">
        <v>5.9925000000000004E-3</v>
      </c>
      <c r="I113" s="231">
        <v>0.37736563000000001</v>
      </c>
      <c r="J113" s="231">
        <v>0</v>
      </c>
      <c r="K113" s="231">
        <v>2.613E-2</v>
      </c>
      <c r="L113" s="231">
        <v>0</v>
      </c>
      <c r="M113" s="231">
        <v>0</v>
      </c>
      <c r="N113" s="231">
        <v>5.9925000000000004E-3</v>
      </c>
      <c r="O113" s="231">
        <v>0.81897626000000001</v>
      </c>
    </row>
    <row r="114" spans="1:17" s="39" customFormat="1" ht="6" customHeight="1">
      <c r="A114" s="53"/>
      <c r="B114" s="225"/>
      <c r="C114" s="676"/>
      <c r="D114" s="676"/>
      <c r="H114" s="927"/>
    </row>
    <row r="115" spans="1:17" s="39" customFormat="1" ht="6" customHeight="1">
      <c r="A115" s="53"/>
      <c r="B115" s="225"/>
      <c r="H115" s="927"/>
    </row>
    <row r="116" spans="1:17" s="39" customFormat="1">
      <c r="A116" s="53"/>
      <c r="B116" s="250" t="s">
        <v>224</v>
      </c>
      <c r="C116" s="251">
        <v>267.40893449202872</v>
      </c>
      <c r="D116" s="251">
        <v>268.62721505046449</v>
      </c>
      <c r="E116" s="251">
        <v>484.3345997496333</v>
      </c>
      <c r="F116" s="251">
        <v>89.616671276836058</v>
      </c>
      <c r="G116" s="251">
        <v>227.87225211184006</v>
      </c>
      <c r="H116" s="251">
        <v>795.91311650828629</v>
      </c>
      <c r="I116" s="251">
        <v>94.554559561332212</v>
      </c>
      <c r="J116" s="251">
        <v>244.62324602358748</v>
      </c>
      <c r="K116" s="251">
        <v>447.67662843183092</v>
      </c>
      <c r="L116" s="251">
        <v>84.817359315275851</v>
      </c>
      <c r="M116" s="251">
        <v>222.38839505288868</v>
      </c>
      <c r="N116" s="251">
        <v>748.80576096601942</v>
      </c>
      <c r="O116" s="251">
        <v>3976.638738540024</v>
      </c>
    </row>
    <row r="117" spans="1:17" s="39" customFormat="1">
      <c r="A117" s="53"/>
      <c r="B117" s="240" t="s">
        <v>225</v>
      </c>
      <c r="C117" s="241">
        <v>22.628880419033798</v>
      </c>
      <c r="D117" s="241">
        <v>22.494686928460229</v>
      </c>
      <c r="E117" s="241">
        <v>31.150335776581528</v>
      </c>
      <c r="F117" s="241">
        <v>23.572732675394558</v>
      </c>
      <c r="G117" s="241">
        <v>22.877701943154261</v>
      </c>
      <c r="H117" s="241">
        <v>368.09072775866815</v>
      </c>
      <c r="I117" s="241">
        <v>22.473189092079028</v>
      </c>
      <c r="J117" s="241">
        <v>22.734106173871172</v>
      </c>
      <c r="K117" s="241">
        <v>32.411917604342783</v>
      </c>
      <c r="L117" s="241">
        <v>21.861280664762152</v>
      </c>
      <c r="M117" s="241">
        <v>22.105136295029499</v>
      </c>
      <c r="N117" s="241">
        <v>366.39202047232516</v>
      </c>
      <c r="O117" s="241">
        <v>978.79271580370232</v>
      </c>
    </row>
    <row r="118" spans="1:17" s="39" customFormat="1">
      <c r="A118" s="53"/>
      <c r="B118" s="250" t="s">
        <v>226</v>
      </c>
      <c r="C118" s="251">
        <v>55.441790045085227</v>
      </c>
      <c r="D118" s="251">
        <v>40.263493498611638</v>
      </c>
      <c r="E118" s="251">
        <v>319.49012901840467</v>
      </c>
      <c r="F118" s="251">
        <v>507.47881340992689</v>
      </c>
      <c r="G118" s="251">
        <v>208.71906057114333</v>
      </c>
      <c r="H118" s="251">
        <v>855.25682671347477</v>
      </c>
      <c r="I118" s="251">
        <v>35.433510829200067</v>
      </c>
      <c r="J118" s="251">
        <v>38.403711793131649</v>
      </c>
      <c r="K118" s="251">
        <v>317.49140561598995</v>
      </c>
      <c r="L118" s="251">
        <v>491.86268906318179</v>
      </c>
      <c r="M118" s="251">
        <v>207.21638633666893</v>
      </c>
      <c r="N118" s="251">
        <v>852.18565982478674</v>
      </c>
      <c r="O118" s="251">
        <v>3929.243476719606</v>
      </c>
    </row>
    <row r="119" spans="1:17" s="39" customFormat="1" ht="13.5" thickBot="1">
      <c r="A119" s="53"/>
      <c r="B119" s="225"/>
    </row>
    <row r="120" spans="1:17" s="39" customFormat="1" ht="13.5" thickBot="1">
      <c r="A120" s="53"/>
      <c r="B120" s="1209" t="s">
        <v>741</v>
      </c>
      <c r="C120" s="1212"/>
      <c r="D120" s="1212"/>
      <c r="E120" s="1212"/>
      <c r="F120" s="1212"/>
      <c r="G120" s="1213"/>
      <c r="H120" s="1213"/>
      <c r="I120" s="1213"/>
      <c r="J120" s="1213"/>
      <c r="K120" s="1213"/>
      <c r="L120" s="1213"/>
      <c r="M120" s="1213"/>
      <c r="N120" s="1213"/>
      <c r="O120" s="1213"/>
    </row>
    <row r="121" spans="1:17" s="53" customFormat="1" ht="13.5" thickBot="1">
      <c r="B121" s="38"/>
      <c r="C121" s="671"/>
      <c r="D121" s="39"/>
      <c r="E121" s="39"/>
      <c r="F121" s="39"/>
      <c r="G121" s="38"/>
      <c r="H121" s="38"/>
      <c r="Q121" s="39"/>
    </row>
    <row r="122" spans="1:17" s="39" customFormat="1" ht="15" thickBot="1">
      <c r="A122" s="53"/>
      <c r="B122" s="227" t="s">
        <v>117</v>
      </c>
      <c r="C122" s="252">
        <v>0.32369925999999999</v>
      </c>
      <c r="D122" s="252">
        <v>0</v>
      </c>
      <c r="E122" s="252">
        <v>0.39945173866096867</v>
      </c>
      <c r="F122" s="252">
        <v>8.307908E-2</v>
      </c>
      <c r="G122" s="252">
        <v>0.27585452453608245</v>
      </c>
      <c r="H122" s="252">
        <v>5.7836517319587624E-2</v>
      </c>
      <c r="I122" s="252">
        <v>0.30541098000000005</v>
      </c>
      <c r="J122" s="252">
        <v>0</v>
      </c>
      <c r="K122" s="252">
        <v>0.37531304493827161</v>
      </c>
      <c r="L122" s="252">
        <v>8.0073679999999994E-2</v>
      </c>
      <c r="M122" s="252">
        <v>0.26652742969072168</v>
      </c>
      <c r="N122" s="252">
        <v>5.1507542371134009E-2</v>
      </c>
      <c r="O122" s="252">
        <v>2.2187537975167659</v>
      </c>
    </row>
    <row r="123" spans="1:17" s="39" customFormat="1">
      <c r="A123" s="53"/>
      <c r="B123" s="234" t="s">
        <v>151</v>
      </c>
      <c r="C123" s="254">
        <v>0.32369925999999999</v>
      </c>
      <c r="D123" s="254">
        <v>0</v>
      </c>
      <c r="E123" s="254">
        <v>0.39945173866096867</v>
      </c>
      <c r="F123" s="254">
        <v>8.307908E-2</v>
      </c>
      <c r="G123" s="254">
        <v>0.27585452453608245</v>
      </c>
      <c r="H123" s="254">
        <v>5.7836517319587624E-2</v>
      </c>
      <c r="I123" s="254">
        <v>0.30541098000000005</v>
      </c>
      <c r="J123" s="254">
        <v>0</v>
      </c>
      <c r="K123" s="254">
        <v>0.37531304493827161</v>
      </c>
      <c r="L123" s="254">
        <v>8.0073679999999994E-2</v>
      </c>
      <c r="M123" s="254">
        <v>0.26652742969072168</v>
      </c>
      <c r="N123" s="254">
        <v>5.1507542371134009E-2</v>
      </c>
      <c r="O123" s="254">
        <v>2.2187537975167659</v>
      </c>
    </row>
    <row r="124" spans="1:17" s="39" customFormat="1">
      <c r="A124" s="53"/>
      <c r="B124" s="38" t="s">
        <v>264</v>
      </c>
      <c r="C124" s="225">
        <v>0</v>
      </c>
      <c r="D124" s="225">
        <v>0</v>
      </c>
      <c r="E124" s="225">
        <v>0</v>
      </c>
      <c r="F124" s="225">
        <v>0</v>
      </c>
      <c r="G124" s="225">
        <v>0</v>
      </c>
      <c r="H124" s="225">
        <v>0</v>
      </c>
      <c r="I124" s="225">
        <v>0</v>
      </c>
      <c r="J124" s="225">
        <v>0</v>
      </c>
      <c r="K124" s="225">
        <v>0</v>
      </c>
      <c r="L124" s="225">
        <v>0</v>
      </c>
      <c r="M124" s="225">
        <v>0</v>
      </c>
      <c r="N124" s="225">
        <v>0</v>
      </c>
      <c r="O124" s="225">
        <v>0</v>
      </c>
    </row>
    <row r="125" spans="1:17" s="39" customFormat="1">
      <c r="A125" s="53"/>
      <c r="B125" s="38" t="s">
        <v>265</v>
      </c>
      <c r="C125" s="225">
        <v>0.32369925999999999</v>
      </c>
      <c r="D125" s="225">
        <v>0</v>
      </c>
      <c r="E125" s="225">
        <v>0.39945173866096867</v>
      </c>
      <c r="F125" s="225">
        <v>8.307908E-2</v>
      </c>
      <c r="G125" s="225">
        <v>0.27585452453608245</v>
      </c>
      <c r="H125" s="225">
        <v>5.7836517319587624E-2</v>
      </c>
      <c r="I125" s="225">
        <v>0.30541098000000005</v>
      </c>
      <c r="J125" s="225">
        <v>0</v>
      </c>
      <c r="K125" s="225">
        <v>0.37531304493827161</v>
      </c>
      <c r="L125" s="225">
        <v>8.0073679999999994E-2</v>
      </c>
      <c r="M125" s="225">
        <v>0.26652742969072168</v>
      </c>
      <c r="N125" s="225">
        <v>5.1507542371134009E-2</v>
      </c>
      <c r="O125" s="225">
        <v>2.2187537975167659</v>
      </c>
    </row>
    <row r="126" spans="1:17" s="39" customFormat="1">
      <c r="A126" s="53"/>
      <c r="B126" s="240" t="s">
        <v>149</v>
      </c>
      <c r="C126" s="586">
        <v>0</v>
      </c>
      <c r="D126" s="586">
        <v>0</v>
      </c>
      <c r="E126" s="586">
        <v>0</v>
      </c>
      <c r="F126" s="586">
        <v>0</v>
      </c>
      <c r="G126" s="586">
        <v>0</v>
      </c>
      <c r="H126" s="586">
        <v>0</v>
      </c>
      <c r="I126" s="586">
        <v>0</v>
      </c>
      <c r="J126" s="586">
        <v>0</v>
      </c>
      <c r="K126" s="586">
        <v>0</v>
      </c>
      <c r="L126" s="586">
        <v>0</v>
      </c>
      <c r="M126" s="586">
        <v>0</v>
      </c>
      <c r="N126" s="586">
        <v>0</v>
      </c>
      <c r="O126" s="586">
        <v>0</v>
      </c>
    </row>
    <row r="127" spans="1:17" s="39" customFormat="1">
      <c r="A127" s="53"/>
      <c r="B127" s="240" t="s">
        <v>153</v>
      </c>
      <c r="C127" s="586">
        <v>0</v>
      </c>
      <c r="D127" s="586">
        <v>0</v>
      </c>
      <c r="E127" s="586">
        <v>0</v>
      </c>
      <c r="F127" s="586">
        <v>0</v>
      </c>
      <c r="G127" s="586">
        <v>0</v>
      </c>
      <c r="H127" s="586">
        <v>0</v>
      </c>
      <c r="I127" s="586">
        <v>0</v>
      </c>
      <c r="J127" s="586">
        <v>0</v>
      </c>
      <c r="K127" s="586">
        <v>0</v>
      </c>
      <c r="L127" s="586">
        <v>0</v>
      </c>
      <c r="M127" s="586">
        <v>0</v>
      </c>
      <c r="N127" s="586">
        <v>0</v>
      </c>
      <c r="O127" s="586">
        <v>0</v>
      </c>
    </row>
    <row r="128" spans="1:17" s="39" customFormat="1">
      <c r="A128" s="53"/>
      <c r="B128" s="225"/>
    </row>
    <row r="129" spans="1:2" s="39" customFormat="1">
      <c r="A129" s="53"/>
      <c r="B129" s="43" t="s">
        <v>742</v>
      </c>
    </row>
    <row r="130" spans="1:2" s="39" customFormat="1">
      <c r="A130" s="53"/>
      <c r="B130" s="43" t="s">
        <v>743</v>
      </c>
    </row>
    <row r="131" spans="1:2" s="39" customFormat="1">
      <c r="A131" s="53"/>
    </row>
    <row r="132" spans="1:2" s="39" customFormat="1">
      <c r="A132" s="53"/>
    </row>
    <row r="133" spans="1:2" s="39" customFormat="1">
      <c r="A133" s="53"/>
    </row>
    <row r="134" spans="1:2" s="39" customFormat="1">
      <c r="A134" s="53"/>
    </row>
    <row r="135" spans="1:2" s="39" customFormat="1">
      <c r="A135" s="53"/>
    </row>
    <row r="136" spans="1:2" s="39" customFormat="1">
      <c r="A136" s="53"/>
    </row>
    <row r="137" spans="1:2" s="39" customFormat="1">
      <c r="A137" s="53"/>
    </row>
    <row r="138" spans="1:2" s="39" customFormat="1">
      <c r="A138" s="53"/>
    </row>
    <row r="139" spans="1:2" s="39" customFormat="1">
      <c r="A139" s="53"/>
    </row>
    <row r="140" spans="1:2" s="39" customFormat="1">
      <c r="A140" s="53"/>
    </row>
    <row r="141" spans="1:2" s="39" customFormat="1">
      <c r="A141" s="53"/>
    </row>
    <row r="142" spans="1:2" s="39" customFormat="1">
      <c r="A142" s="53"/>
    </row>
    <row r="143" spans="1:2" s="39" customFormat="1">
      <c r="A143" s="53"/>
    </row>
    <row r="144" spans="1:2" s="39" customFormat="1">
      <c r="A144" s="53"/>
    </row>
    <row r="145" spans="1:53" s="39" customFormat="1">
      <c r="A145" s="53"/>
    </row>
    <row r="146" spans="1:53" s="39" customFormat="1">
      <c r="A146" s="53"/>
    </row>
    <row r="147" spans="1:53" s="39" customFormat="1">
      <c r="A147" s="53"/>
    </row>
    <row r="148" spans="1:53" s="39" customFormat="1">
      <c r="A148" s="53"/>
    </row>
    <row r="149" spans="1:53" s="39" customFormat="1">
      <c r="A149" s="53"/>
    </row>
    <row r="150" spans="1:53" s="39" customFormat="1">
      <c r="A150" s="53"/>
    </row>
    <row r="151" spans="1:53" s="39" customFormat="1">
      <c r="A151" s="53"/>
    </row>
    <row r="152" spans="1:53">
      <c r="A152" s="53"/>
      <c r="B152" s="39"/>
      <c r="C152" s="39"/>
      <c r="D152" s="39"/>
      <c r="E152" s="39"/>
      <c r="F152" s="39"/>
      <c r="G152" s="39"/>
      <c r="H152" s="39"/>
      <c r="I152" s="39"/>
      <c r="J152" s="39"/>
      <c r="AN152" s="39"/>
      <c r="AO152" s="39"/>
      <c r="AP152" s="39"/>
      <c r="AQ152" s="39"/>
      <c r="AR152" s="39"/>
      <c r="AS152" s="39"/>
      <c r="AT152" s="39"/>
      <c r="AU152" s="39"/>
      <c r="AV152" s="39"/>
      <c r="AW152" s="39"/>
      <c r="AX152" s="39"/>
      <c r="AY152" s="39"/>
      <c r="AZ152" s="39"/>
      <c r="BA152" s="39"/>
    </row>
    <row r="153" spans="1:53">
      <c r="A153" s="53"/>
      <c r="B153" s="39"/>
      <c r="C153" s="39"/>
      <c r="D153" s="39"/>
      <c r="E153" s="39"/>
      <c r="F153" s="39"/>
      <c r="G153" s="39"/>
      <c r="H153" s="39"/>
      <c r="I153" s="39"/>
      <c r="J153" s="39"/>
      <c r="AN153" s="39"/>
      <c r="AO153" s="39"/>
      <c r="AP153" s="39"/>
      <c r="AQ153" s="39"/>
      <c r="AR153" s="39"/>
      <c r="AS153" s="39"/>
      <c r="AT153" s="39"/>
      <c r="AU153" s="39"/>
      <c r="AV153" s="39"/>
      <c r="AW153" s="39"/>
      <c r="AX153" s="39"/>
      <c r="AY153" s="39"/>
      <c r="AZ153" s="39"/>
      <c r="BA153" s="39"/>
    </row>
    <row r="154" spans="1:53">
      <c r="A154" s="53"/>
      <c r="B154" s="39"/>
      <c r="C154" s="39"/>
      <c r="D154" s="39"/>
      <c r="E154" s="39"/>
      <c r="F154" s="39"/>
      <c r="G154" s="39"/>
      <c r="H154" s="39"/>
      <c r="I154" s="39"/>
      <c r="J154" s="39"/>
      <c r="AN154" s="39"/>
      <c r="AO154" s="39"/>
      <c r="AP154" s="39"/>
      <c r="AQ154" s="39"/>
      <c r="AR154" s="39"/>
      <c r="AS154" s="39"/>
      <c r="AT154" s="39"/>
      <c r="AU154" s="39"/>
      <c r="AV154" s="39"/>
      <c r="AW154" s="39"/>
      <c r="AX154" s="39"/>
      <c r="AY154" s="39"/>
      <c r="AZ154" s="39"/>
      <c r="BA154" s="39"/>
    </row>
    <row r="155" spans="1:53">
      <c r="A155" s="53"/>
      <c r="B155" s="39"/>
      <c r="C155" s="39"/>
      <c r="D155" s="39"/>
      <c r="E155" s="39"/>
      <c r="F155" s="39"/>
      <c r="G155" s="39"/>
      <c r="H155" s="39"/>
      <c r="I155" s="39"/>
      <c r="J155" s="39"/>
      <c r="AN155" s="39"/>
      <c r="AO155" s="39"/>
      <c r="AP155" s="39"/>
      <c r="AQ155" s="39"/>
      <c r="AR155" s="39"/>
      <c r="AS155" s="39"/>
      <c r="AT155" s="39"/>
      <c r="AU155" s="39"/>
      <c r="AV155" s="39"/>
      <c r="AW155" s="39"/>
      <c r="AX155" s="39"/>
      <c r="AY155" s="39"/>
      <c r="AZ155" s="39"/>
      <c r="BA155" s="39"/>
    </row>
    <row r="156" spans="1:53">
      <c r="A156" s="53"/>
      <c r="B156" s="39"/>
      <c r="C156" s="39"/>
      <c r="D156" s="39"/>
      <c r="E156" s="39"/>
      <c r="F156" s="39"/>
      <c r="G156" s="39"/>
      <c r="H156" s="39"/>
      <c r="I156" s="39"/>
      <c r="J156" s="39"/>
      <c r="AN156" s="39"/>
      <c r="AO156" s="39"/>
      <c r="AP156" s="39"/>
      <c r="AQ156" s="39"/>
      <c r="AR156" s="39"/>
      <c r="AS156" s="39"/>
      <c r="AT156" s="39"/>
      <c r="AU156" s="39"/>
      <c r="AV156" s="39"/>
      <c r="AW156" s="39"/>
      <c r="AX156" s="39"/>
      <c r="AY156" s="39"/>
      <c r="AZ156" s="39"/>
      <c r="BA156" s="39"/>
    </row>
    <row r="157" spans="1:53">
      <c r="A157" s="53"/>
      <c r="B157" s="39"/>
      <c r="C157" s="39"/>
      <c r="D157" s="39"/>
      <c r="E157" s="39"/>
      <c r="F157" s="39"/>
      <c r="G157" s="39"/>
      <c r="H157" s="39"/>
      <c r="I157" s="39"/>
      <c r="J157" s="39"/>
      <c r="AN157" s="39"/>
      <c r="AO157" s="39"/>
      <c r="AP157" s="39"/>
      <c r="AQ157" s="39"/>
      <c r="AR157" s="39"/>
      <c r="AS157" s="39"/>
      <c r="AT157" s="39"/>
      <c r="AU157" s="39"/>
      <c r="AV157" s="39"/>
      <c r="AW157" s="39"/>
      <c r="AX157" s="39"/>
      <c r="AY157" s="39"/>
      <c r="AZ157" s="39"/>
      <c r="BA157" s="39"/>
    </row>
    <row r="158" spans="1:53">
      <c r="A158" s="53"/>
      <c r="B158" s="39"/>
      <c r="C158" s="39"/>
      <c r="D158" s="39"/>
      <c r="E158" s="39"/>
      <c r="F158" s="39"/>
      <c r="G158" s="39"/>
      <c r="H158" s="39"/>
      <c r="I158" s="39"/>
      <c r="J158" s="39"/>
      <c r="AN158" s="39"/>
      <c r="AO158" s="39"/>
      <c r="AP158" s="39"/>
      <c r="AQ158" s="39"/>
      <c r="AR158" s="39"/>
      <c r="AS158" s="39"/>
      <c r="AT158" s="39"/>
      <c r="AU158" s="39"/>
      <c r="AV158" s="39"/>
      <c r="AW158" s="39"/>
      <c r="AX158" s="39"/>
      <c r="AY158" s="39"/>
      <c r="AZ158" s="39"/>
      <c r="BA158" s="39"/>
    </row>
    <row r="159" spans="1:53">
      <c r="A159" s="53"/>
      <c r="B159" s="39"/>
      <c r="C159" s="39"/>
      <c r="D159" s="39"/>
      <c r="E159" s="39"/>
      <c r="F159" s="39"/>
      <c r="G159" s="39"/>
      <c r="H159" s="39"/>
      <c r="I159" s="39"/>
      <c r="J159" s="39"/>
      <c r="AN159" s="39"/>
      <c r="AO159" s="39"/>
      <c r="AP159" s="39"/>
      <c r="AQ159" s="39"/>
      <c r="AR159" s="39"/>
      <c r="AS159" s="39"/>
      <c r="AT159" s="39"/>
      <c r="AU159" s="39"/>
      <c r="AV159" s="39"/>
      <c r="AW159" s="39"/>
      <c r="AX159" s="39"/>
      <c r="AY159" s="39"/>
      <c r="AZ159" s="39"/>
      <c r="BA159" s="39"/>
    </row>
    <row r="160" spans="1:53">
      <c r="A160" s="53"/>
      <c r="B160" s="39"/>
      <c r="C160" s="39"/>
      <c r="D160" s="39"/>
      <c r="E160" s="39"/>
      <c r="F160" s="39"/>
      <c r="G160" s="39"/>
      <c r="H160" s="39"/>
      <c r="I160" s="39"/>
      <c r="J160" s="39"/>
      <c r="AN160" s="39"/>
      <c r="AO160" s="39"/>
      <c r="AP160" s="39"/>
      <c r="AQ160" s="39"/>
      <c r="AR160" s="39"/>
      <c r="AS160" s="39"/>
      <c r="AT160" s="39"/>
      <c r="AU160" s="39"/>
      <c r="AV160" s="39"/>
      <c r="AW160" s="39"/>
      <c r="AX160" s="39"/>
      <c r="AY160" s="39"/>
      <c r="AZ160" s="39"/>
      <c r="BA160" s="39"/>
    </row>
    <row r="161" spans="1:53">
      <c r="A161" s="53"/>
      <c r="B161" s="39"/>
      <c r="C161" s="39"/>
      <c r="D161" s="39"/>
      <c r="E161" s="39"/>
      <c r="F161" s="39"/>
      <c r="G161" s="39"/>
      <c r="H161" s="39"/>
      <c r="I161" s="39"/>
      <c r="J161" s="39"/>
      <c r="AN161" s="39"/>
      <c r="AO161" s="39"/>
      <c r="AP161" s="39"/>
      <c r="AQ161" s="39"/>
      <c r="AR161" s="39"/>
      <c r="AS161" s="39"/>
      <c r="AT161" s="39"/>
      <c r="AU161" s="39"/>
      <c r="AV161" s="39"/>
      <c r="AW161" s="39"/>
      <c r="AX161" s="39"/>
      <c r="AY161" s="39"/>
      <c r="AZ161" s="39"/>
      <c r="BA161" s="39"/>
    </row>
    <row r="162" spans="1:53">
      <c r="A162" s="53"/>
      <c r="B162" s="39"/>
      <c r="C162" s="39"/>
      <c r="D162" s="39"/>
      <c r="E162" s="39"/>
      <c r="F162" s="39"/>
      <c r="G162" s="39"/>
      <c r="H162" s="39"/>
      <c r="I162" s="39"/>
      <c r="J162" s="39"/>
      <c r="AN162" s="39"/>
      <c r="AO162" s="39"/>
      <c r="AP162" s="39"/>
      <c r="AQ162" s="39"/>
      <c r="AR162" s="39"/>
      <c r="AS162" s="39"/>
      <c r="AT162" s="39"/>
      <c r="AU162" s="39"/>
      <c r="AV162" s="39"/>
      <c r="AW162" s="39"/>
      <c r="AX162" s="39"/>
      <c r="AY162" s="39"/>
      <c r="AZ162" s="39"/>
      <c r="BA162" s="39"/>
    </row>
    <row r="163" spans="1:53">
      <c r="A163" s="53"/>
      <c r="B163" s="39"/>
      <c r="C163" s="39"/>
      <c r="D163" s="39"/>
      <c r="E163" s="39"/>
      <c r="F163" s="39"/>
      <c r="G163" s="39"/>
      <c r="H163" s="39"/>
      <c r="I163" s="39"/>
      <c r="J163" s="39"/>
      <c r="AN163" s="39"/>
      <c r="AO163" s="39"/>
      <c r="AP163" s="39"/>
      <c r="AQ163" s="39"/>
      <c r="AR163" s="39"/>
      <c r="AS163" s="39"/>
      <c r="AT163" s="39"/>
      <c r="AU163" s="39"/>
      <c r="AV163" s="39"/>
      <c r="AW163" s="39"/>
      <c r="AX163" s="39"/>
      <c r="AY163" s="39"/>
      <c r="AZ163" s="39"/>
      <c r="BA163" s="39"/>
    </row>
    <row r="164" spans="1:53">
      <c r="A164" s="53"/>
      <c r="B164" s="39"/>
      <c r="C164" s="39"/>
      <c r="D164" s="39"/>
      <c r="E164" s="39"/>
      <c r="F164" s="39"/>
      <c r="G164" s="39"/>
      <c r="H164" s="39"/>
      <c r="I164" s="39"/>
      <c r="J164" s="39"/>
      <c r="AN164" s="39"/>
      <c r="AO164" s="39"/>
      <c r="AP164" s="39"/>
      <c r="AQ164" s="39"/>
      <c r="AR164" s="39"/>
      <c r="AS164" s="39"/>
      <c r="AT164" s="39"/>
      <c r="AU164" s="39"/>
      <c r="AV164" s="39"/>
      <c r="AW164" s="39"/>
      <c r="AX164" s="39"/>
      <c r="AY164" s="39"/>
      <c r="AZ164" s="39"/>
      <c r="BA164" s="39"/>
    </row>
    <row r="165" spans="1:53">
      <c r="A165" s="53"/>
      <c r="B165" s="39"/>
      <c r="C165" s="39"/>
      <c r="D165" s="39"/>
      <c r="E165" s="39"/>
      <c r="F165" s="39"/>
      <c r="G165" s="39"/>
      <c r="H165" s="39"/>
      <c r="I165" s="39"/>
      <c r="J165" s="39"/>
      <c r="AN165" s="39"/>
      <c r="AO165" s="39"/>
      <c r="AP165" s="39"/>
      <c r="AQ165" s="39"/>
      <c r="AR165" s="39"/>
      <c r="AS165" s="39"/>
      <c r="AT165" s="39"/>
      <c r="AU165" s="39"/>
      <c r="AV165" s="39"/>
      <c r="AW165" s="39"/>
      <c r="AX165" s="39"/>
      <c r="AY165" s="39"/>
      <c r="AZ165" s="39"/>
      <c r="BA165" s="39"/>
    </row>
    <row r="166" spans="1:53">
      <c r="A166" s="53"/>
      <c r="B166" s="39"/>
      <c r="C166" s="39"/>
      <c r="D166" s="39"/>
      <c r="E166" s="39"/>
      <c r="F166" s="39"/>
      <c r="G166" s="39"/>
      <c r="H166" s="39"/>
      <c r="I166" s="39"/>
      <c r="J166" s="39"/>
      <c r="AN166" s="39"/>
      <c r="AO166" s="39"/>
      <c r="AP166" s="39"/>
      <c r="AQ166" s="39"/>
      <c r="AR166" s="39"/>
      <c r="AS166" s="39"/>
      <c r="AT166" s="39"/>
      <c r="AU166" s="39"/>
      <c r="AV166" s="39"/>
      <c r="AW166" s="39"/>
      <c r="AX166" s="39"/>
      <c r="AY166" s="39"/>
      <c r="AZ166" s="39"/>
      <c r="BA166" s="39"/>
    </row>
    <row r="167" spans="1:53">
      <c r="A167" s="53"/>
      <c r="B167" s="39"/>
      <c r="C167" s="39"/>
      <c r="D167" s="39"/>
      <c r="E167" s="39"/>
      <c r="F167" s="39"/>
      <c r="G167" s="39"/>
      <c r="H167" s="39"/>
      <c r="I167" s="39"/>
      <c r="J167" s="39"/>
      <c r="AN167" s="39"/>
      <c r="AO167" s="39"/>
      <c r="AP167" s="39"/>
      <c r="AQ167" s="39"/>
      <c r="AR167" s="39"/>
      <c r="AS167" s="39"/>
      <c r="AT167" s="39"/>
      <c r="AU167" s="39"/>
      <c r="AV167" s="39"/>
      <c r="AW167" s="39"/>
      <c r="AX167" s="39"/>
      <c r="AY167" s="39"/>
      <c r="AZ167" s="39"/>
      <c r="BA167" s="39"/>
    </row>
    <row r="168" spans="1:53">
      <c r="A168" s="53"/>
      <c r="B168" s="39"/>
      <c r="C168" s="39"/>
      <c r="D168" s="39"/>
      <c r="E168" s="39"/>
      <c r="F168" s="39"/>
      <c r="G168" s="39"/>
      <c r="H168" s="39"/>
      <c r="I168" s="39"/>
      <c r="J168" s="39"/>
      <c r="AN168" s="39"/>
      <c r="AO168" s="39"/>
      <c r="AP168" s="39"/>
      <c r="AQ168" s="39"/>
      <c r="AR168" s="39"/>
      <c r="AS168" s="39"/>
      <c r="AT168" s="39"/>
      <c r="AU168" s="39"/>
      <c r="AV168" s="39"/>
      <c r="AW168" s="39"/>
      <c r="AX168" s="39"/>
      <c r="AY168" s="39"/>
      <c r="AZ168" s="39"/>
      <c r="BA168" s="39"/>
    </row>
    <row r="169" spans="1:53">
      <c r="A169" s="53"/>
      <c r="B169" s="39"/>
      <c r="C169" s="39"/>
      <c r="D169" s="39"/>
      <c r="E169" s="39"/>
      <c r="F169" s="39"/>
      <c r="G169" s="39"/>
      <c r="H169" s="39"/>
      <c r="I169" s="39"/>
      <c r="J169" s="39"/>
      <c r="AN169" s="39"/>
      <c r="AO169" s="39"/>
      <c r="AP169" s="39"/>
      <c r="AQ169" s="39"/>
      <c r="AR169" s="39"/>
      <c r="AS169" s="39"/>
      <c r="AT169" s="39"/>
      <c r="AU169" s="39"/>
      <c r="AV169" s="39"/>
      <c r="AW169" s="39"/>
      <c r="AX169" s="39"/>
      <c r="AY169" s="39"/>
      <c r="AZ169" s="39"/>
      <c r="BA169" s="39"/>
    </row>
    <row r="170" spans="1:53">
      <c r="A170" s="53"/>
      <c r="B170" s="39"/>
      <c r="C170" s="39"/>
      <c r="D170" s="39"/>
      <c r="E170" s="39"/>
      <c r="F170" s="39"/>
      <c r="G170" s="39"/>
      <c r="H170" s="39"/>
      <c r="I170" s="39"/>
      <c r="J170" s="39"/>
      <c r="AN170" s="39"/>
      <c r="AO170" s="39"/>
      <c r="AP170" s="39"/>
      <c r="AQ170" s="39"/>
      <c r="AR170" s="39"/>
      <c r="AS170" s="39"/>
      <c r="AT170" s="39"/>
      <c r="AU170" s="39"/>
      <c r="AV170" s="39"/>
      <c r="AW170" s="39"/>
      <c r="AX170" s="39"/>
      <c r="AY170" s="39"/>
      <c r="AZ170" s="39"/>
      <c r="BA170" s="39"/>
    </row>
    <row r="171" spans="1:53">
      <c r="A171" s="53"/>
      <c r="B171" s="39"/>
      <c r="C171" s="39"/>
      <c r="D171" s="39"/>
      <c r="E171" s="39"/>
      <c r="F171" s="39"/>
      <c r="G171" s="39"/>
      <c r="H171" s="39"/>
      <c r="I171" s="39"/>
      <c r="J171" s="39"/>
      <c r="AN171" s="39"/>
      <c r="AO171" s="39"/>
      <c r="AP171" s="39"/>
      <c r="AQ171" s="39"/>
      <c r="AR171" s="39"/>
      <c r="AS171" s="39"/>
      <c r="AT171" s="39"/>
      <c r="AU171" s="39"/>
      <c r="AV171" s="39"/>
      <c r="AW171" s="39"/>
      <c r="AX171" s="39"/>
      <c r="AY171" s="39"/>
      <c r="AZ171" s="39"/>
      <c r="BA171" s="39"/>
    </row>
    <row r="172" spans="1:53">
      <c r="A172" s="53"/>
      <c r="B172" s="39"/>
      <c r="C172" s="39"/>
      <c r="D172" s="39"/>
      <c r="E172" s="39"/>
      <c r="F172" s="39"/>
      <c r="G172" s="39"/>
      <c r="H172" s="39"/>
      <c r="I172" s="39"/>
      <c r="J172" s="39"/>
      <c r="AN172" s="39"/>
      <c r="AO172" s="39"/>
      <c r="AP172" s="39"/>
      <c r="AQ172" s="39"/>
      <c r="AR172" s="39"/>
      <c r="AS172" s="39"/>
      <c r="AT172" s="39"/>
      <c r="AU172" s="39"/>
      <c r="AV172" s="39"/>
      <c r="AW172" s="39"/>
      <c r="AX172" s="39"/>
      <c r="AY172" s="39"/>
      <c r="AZ172" s="39"/>
      <c r="BA172" s="39"/>
    </row>
    <row r="173" spans="1:53">
      <c r="A173" s="53"/>
      <c r="B173" s="39"/>
      <c r="C173" s="39"/>
      <c r="D173" s="39"/>
      <c r="E173" s="39"/>
      <c r="F173" s="39"/>
      <c r="G173" s="39"/>
      <c r="H173" s="39"/>
      <c r="I173" s="39"/>
      <c r="J173" s="39"/>
      <c r="AN173" s="39"/>
      <c r="AO173" s="39"/>
      <c r="AP173" s="39"/>
      <c r="AQ173" s="39"/>
      <c r="AR173" s="39"/>
      <c r="AS173" s="39"/>
      <c r="AT173" s="39"/>
      <c r="AU173" s="39"/>
      <c r="AV173" s="39"/>
      <c r="AW173" s="39"/>
      <c r="AX173" s="39"/>
      <c r="AY173" s="39"/>
      <c r="AZ173" s="39"/>
      <c r="BA173" s="39"/>
    </row>
    <row r="174" spans="1:53">
      <c r="A174" s="53"/>
      <c r="B174" s="39"/>
      <c r="C174" s="39"/>
      <c r="D174" s="39"/>
      <c r="E174" s="39"/>
      <c r="F174" s="39"/>
      <c r="G174" s="39"/>
      <c r="H174" s="39"/>
      <c r="I174" s="39"/>
      <c r="J174" s="39"/>
      <c r="AN174" s="39"/>
      <c r="AO174" s="39"/>
      <c r="AP174" s="39"/>
      <c r="AQ174" s="39"/>
      <c r="AR174" s="39"/>
      <c r="AS174" s="39"/>
      <c r="AT174" s="39"/>
      <c r="AU174" s="39"/>
      <c r="AV174" s="39"/>
      <c r="AW174" s="39"/>
      <c r="AX174" s="39"/>
      <c r="AY174" s="39"/>
      <c r="AZ174" s="39"/>
      <c r="BA174" s="39"/>
    </row>
    <row r="175" spans="1:53">
      <c r="A175" s="53"/>
      <c r="B175" s="39"/>
      <c r="C175" s="39"/>
      <c r="D175" s="39"/>
      <c r="E175" s="39"/>
      <c r="F175" s="39"/>
      <c r="G175" s="39"/>
      <c r="H175" s="39"/>
      <c r="I175" s="39"/>
      <c r="J175" s="39"/>
      <c r="AN175" s="39"/>
      <c r="AO175" s="39"/>
      <c r="AP175" s="39"/>
      <c r="AQ175" s="39"/>
      <c r="AR175" s="39"/>
      <c r="AS175" s="39"/>
      <c r="AT175" s="39"/>
      <c r="AU175" s="39"/>
      <c r="AV175" s="39"/>
      <c r="AW175" s="39"/>
      <c r="AX175" s="39"/>
      <c r="AY175" s="39"/>
      <c r="AZ175" s="39"/>
      <c r="BA175" s="39"/>
    </row>
    <row r="176" spans="1:53">
      <c r="A176" s="53"/>
      <c r="B176" s="39"/>
      <c r="C176" s="39"/>
      <c r="D176" s="39"/>
      <c r="E176" s="39"/>
      <c r="F176" s="39"/>
      <c r="G176" s="39"/>
      <c r="H176" s="39"/>
      <c r="I176" s="39"/>
      <c r="J176" s="39"/>
      <c r="AN176" s="39"/>
      <c r="AO176" s="39"/>
      <c r="AP176" s="39"/>
      <c r="AQ176" s="39"/>
      <c r="AR176" s="39"/>
      <c r="AS176" s="39"/>
      <c r="AT176" s="39"/>
      <c r="AU176" s="39"/>
      <c r="AV176" s="39"/>
      <c r="AW176" s="39"/>
      <c r="AX176" s="39"/>
      <c r="AY176" s="39"/>
      <c r="AZ176" s="39"/>
      <c r="BA176" s="39"/>
    </row>
    <row r="177" spans="1:53">
      <c r="A177" s="53"/>
      <c r="B177" s="39"/>
      <c r="C177" s="39"/>
      <c r="D177" s="39"/>
      <c r="E177" s="39"/>
      <c r="F177" s="39"/>
      <c r="G177" s="39"/>
      <c r="H177" s="39"/>
      <c r="I177" s="39"/>
      <c r="J177" s="39"/>
      <c r="AN177" s="39"/>
      <c r="AO177" s="39"/>
      <c r="AP177" s="39"/>
      <c r="AQ177" s="39"/>
      <c r="AR177" s="39"/>
      <c r="AS177" s="39"/>
      <c r="AT177" s="39"/>
      <c r="AU177" s="39"/>
      <c r="AV177" s="39"/>
      <c r="AW177" s="39"/>
      <c r="AX177" s="39"/>
      <c r="AY177" s="39"/>
      <c r="AZ177" s="39"/>
      <c r="BA177" s="39"/>
    </row>
    <row r="178" spans="1:53">
      <c r="A178" s="53"/>
      <c r="B178" s="39"/>
      <c r="C178" s="39"/>
      <c r="D178" s="39"/>
      <c r="E178" s="39"/>
      <c r="F178" s="39"/>
      <c r="G178" s="39"/>
      <c r="H178" s="39"/>
      <c r="I178" s="39"/>
      <c r="J178" s="39"/>
      <c r="AN178" s="39"/>
      <c r="AO178" s="39"/>
      <c r="AP178" s="39"/>
      <c r="AQ178" s="39"/>
      <c r="AR178" s="39"/>
      <c r="AS178" s="39"/>
      <c r="AT178" s="39"/>
      <c r="AU178" s="39"/>
      <c r="AV178" s="39"/>
      <c r="AW178" s="39"/>
      <c r="AX178" s="39"/>
      <c r="AY178" s="39"/>
      <c r="AZ178" s="39"/>
      <c r="BA178" s="39"/>
    </row>
    <row r="179" spans="1:53">
      <c r="A179" s="53"/>
      <c r="B179" s="39"/>
      <c r="C179" s="39"/>
      <c r="D179" s="39"/>
      <c r="E179" s="39"/>
      <c r="F179" s="39"/>
      <c r="G179" s="39"/>
      <c r="H179" s="39"/>
      <c r="I179" s="39"/>
      <c r="J179" s="39"/>
      <c r="AN179" s="39"/>
      <c r="AO179" s="39"/>
      <c r="AP179" s="39"/>
      <c r="AQ179" s="39"/>
      <c r="AR179" s="39"/>
      <c r="AS179" s="39"/>
      <c r="AT179" s="39"/>
      <c r="AU179" s="39"/>
      <c r="AV179" s="39"/>
      <c r="AW179" s="39"/>
      <c r="AX179" s="39"/>
      <c r="AY179" s="39"/>
      <c r="AZ179" s="39"/>
      <c r="BA179" s="39"/>
    </row>
    <row r="180" spans="1:53">
      <c r="A180" s="53"/>
      <c r="B180" s="39"/>
      <c r="C180" s="39"/>
      <c r="D180" s="39"/>
      <c r="E180" s="39"/>
      <c r="F180" s="39"/>
      <c r="G180" s="39"/>
      <c r="H180" s="39"/>
      <c r="I180" s="39"/>
      <c r="J180" s="39"/>
      <c r="AN180" s="39"/>
      <c r="AO180" s="39"/>
      <c r="AP180" s="39"/>
      <c r="AQ180" s="39"/>
      <c r="AR180" s="39"/>
      <c r="AS180" s="39"/>
      <c r="AT180" s="39"/>
      <c r="AU180" s="39"/>
      <c r="AV180" s="39"/>
      <c r="AW180" s="39"/>
      <c r="AX180" s="39"/>
      <c r="AY180" s="39"/>
      <c r="AZ180" s="39"/>
      <c r="BA180" s="39"/>
    </row>
    <row r="181" spans="1:53">
      <c r="A181" s="53"/>
      <c r="B181" s="39"/>
      <c r="C181" s="39"/>
      <c r="D181" s="39"/>
      <c r="E181" s="39"/>
      <c r="F181" s="39"/>
      <c r="G181" s="39"/>
      <c r="H181" s="39"/>
      <c r="I181" s="39"/>
      <c r="J181" s="39"/>
      <c r="AN181" s="39"/>
      <c r="AO181" s="39"/>
      <c r="AP181" s="39"/>
      <c r="AQ181" s="39"/>
      <c r="AR181" s="39"/>
      <c r="AS181" s="39"/>
      <c r="AT181" s="39"/>
      <c r="AU181" s="39"/>
      <c r="AV181" s="39"/>
      <c r="AW181" s="39"/>
      <c r="AX181" s="39"/>
      <c r="AY181" s="39"/>
      <c r="AZ181" s="39"/>
      <c r="BA181" s="39"/>
    </row>
    <row r="182" spans="1:53">
      <c r="A182" s="53"/>
      <c r="B182" s="39"/>
      <c r="C182" s="39"/>
      <c r="D182" s="39"/>
      <c r="E182" s="39"/>
      <c r="F182" s="39"/>
      <c r="G182" s="39"/>
      <c r="H182" s="39"/>
      <c r="I182" s="39"/>
      <c r="J182" s="39"/>
      <c r="AN182" s="39"/>
      <c r="AO182" s="39"/>
      <c r="AP182" s="39"/>
      <c r="AQ182" s="39"/>
      <c r="AR182" s="39"/>
      <c r="AS182" s="39"/>
      <c r="AT182" s="39"/>
      <c r="AU182" s="39"/>
      <c r="AV182" s="39"/>
      <c r="AW182" s="39"/>
      <c r="AX182" s="39"/>
      <c r="AY182" s="39"/>
      <c r="AZ182" s="39"/>
      <c r="BA182" s="39"/>
    </row>
    <row r="183" spans="1:53">
      <c r="A183" s="53"/>
      <c r="B183" s="39"/>
      <c r="C183" s="39"/>
      <c r="D183" s="39"/>
      <c r="E183" s="39"/>
      <c r="F183" s="39"/>
      <c r="G183" s="39"/>
      <c r="H183" s="39"/>
      <c r="I183" s="39"/>
      <c r="J183" s="39"/>
      <c r="AN183" s="39"/>
      <c r="AO183" s="39"/>
      <c r="AP183" s="39"/>
      <c r="AQ183" s="39"/>
      <c r="AR183" s="39"/>
      <c r="AS183" s="39"/>
      <c r="AT183" s="39"/>
      <c r="AU183" s="39"/>
      <c r="AV183" s="39"/>
      <c r="AW183" s="39"/>
      <c r="AX183" s="39"/>
      <c r="AY183" s="39"/>
      <c r="AZ183" s="39"/>
      <c r="BA183" s="39"/>
    </row>
    <row r="184" spans="1:53">
      <c r="A184" s="53"/>
      <c r="B184" s="39"/>
      <c r="C184" s="39"/>
      <c r="D184" s="39"/>
      <c r="E184" s="39"/>
      <c r="F184" s="39"/>
      <c r="G184" s="39"/>
      <c r="H184" s="39"/>
      <c r="I184" s="39"/>
      <c r="J184" s="39"/>
      <c r="AN184" s="39"/>
      <c r="AO184" s="39"/>
      <c r="AP184" s="39"/>
      <c r="AQ184" s="39"/>
      <c r="AR184" s="39"/>
      <c r="AS184" s="39"/>
      <c r="AT184" s="39"/>
      <c r="AU184" s="39"/>
      <c r="AV184" s="39"/>
      <c r="AW184" s="39"/>
      <c r="AX184" s="39"/>
      <c r="AY184" s="39"/>
      <c r="AZ184" s="39"/>
      <c r="BA184" s="39"/>
    </row>
    <row r="185" spans="1:53">
      <c r="A185" s="53"/>
      <c r="B185" s="39"/>
      <c r="C185" s="39"/>
      <c r="D185" s="39"/>
      <c r="E185" s="39"/>
      <c r="F185" s="39"/>
      <c r="G185" s="39"/>
      <c r="H185" s="39"/>
      <c r="I185" s="39"/>
      <c r="J185" s="39"/>
      <c r="AN185" s="39"/>
      <c r="AO185" s="39"/>
      <c r="AP185" s="39"/>
      <c r="AQ185" s="39"/>
      <c r="AR185" s="39"/>
      <c r="AS185" s="39"/>
      <c r="AT185" s="39"/>
      <c r="AU185" s="39"/>
      <c r="AV185" s="39"/>
      <c r="AW185" s="39"/>
      <c r="AX185" s="39"/>
      <c r="AY185" s="39"/>
      <c r="AZ185" s="39"/>
      <c r="BA185" s="39"/>
    </row>
    <row r="186" spans="1:53">
      <c r="A186" s="53"/>
      <c r="B186" s="39"/>
      <c r="C186" s="39"/>
      <c r="D186" s="39"/>
      <c r="E186" s="39"/>
      <c r="F186" s="39"/>
      <c r="G186" s="39"/>
      <c r="H186" s="39"/>
      <c r="I186" s="39"/>
      <c r="J186" s="39"/>
      <c r="AN186" s="39"/>
      <c r="AO186" s="39"/>
      <c r="AP186" s="39"/>
      <c r="AQ186" s="39"/>
      <c r="AR186" s="39"/>
      <c r="AS186" s="39"/>
      <c r="AT186" s="39"/>
      <c r="AU186" s="39"/>
      <c r="AV186" s="39"/>
      <c r="AW186" s="39"/>
      <c r="AX186" s="39"/>
      <c r="AY186" s="39"/>
      <c r="AZ186" s="39"/>
      <c r="BA186" s="39"/>
    </row>
    <row r="187" spans="1:53">
      <c r="A187" s="53"/>
      <c r="B187" s="39"/>
      <c r="C187" s="39"/>
      <c r="D187" s="39"/>
      <c r="E187" s="39"/>
      <c r="F187" s="39"/>
      <c r="G187" s="39"/>
      <c r="H187" s="39"/>
      <c r="I187" s="39"/>
      <c r="J187" s="39"/>
      <c r="AN187" s="39"/>
      <c r="AO187" s="39"/>
      <c r="AP187" s="39"/>
      <c r="AQ187" s="39"/>
      <c r="AR187" s="39"/>
      <c r="AS187" s="39"/>
      <c r="AT187" s="39"/>
      <c r="AU187" s="39"/>
      <c r="AV187" s="39"/>
      <c r="AW187" s="39"/>
      <c r="AX187" s="39"/>
      <c r="AY187" s="39"/>
      <c r="AZ187" s="39"/>
      <c r="BA187" s="39"/>
    </row>
    <row r="188" spans="1:53">
      <c r="A188" s="53"/>
      <c r="B188" s="39"/>
      <c r="C188" s="39"/>
      <c r="D188" s="39"/>
      <c r="E188" s="39"/>
      <c r="F188" s="39"/>
      <c r="G188" s="39"/>
      <c r="H188" s="39"/>
      <c r="I188" s="39"/>
      <c r="J188" s="39"/>
      <c r="AN188" s="39"/>
      <c r="AO188" s="39"/>
      <c r="AP188" s="39"/>
      <c r="AQ188" s="39"/>
      <c r="AR188" s="39"/>
      <c r="AS188" s="39"/>
      <c r="AT188" s="39"/>
      <c r="AU188" s="39"/>
      <c r="AV188" s="39"/>
      <c r="AW188" s="39"/>
      <c r="AX188" s="39"/>
      <c r="AY188" s="39"/>
      <c r="AZ188" s="39"/>
      <c r="BA188" s="39"/>
    </row>
    <row r="189" spans="1:53">
      <c r="A189" s="53"/>
      <c r="B189" s="39"/>
      <c r="C189" s="39"/>
      <c r="D189" s="39"/>
      <c r="E189" s="39"/>
      <c r="F189" s="39"/>
      <c r="G189" s="39"/>
      <c r="H189" s="39"/>
      <c r="I189" s="39"/>
      <c r="J189" s="39"/>
      <c r="AN189" s="39"/>
      <c r="AO189" s="39"/>
      <c r="AP189" s="39"/>
      <c r="AQ189" s="39"/>
      <c r="AR189" s="39"/>
      <c r="AS189" s="39"/>
      <c r="AT189" s="39"/>
      <c r="AU189" s="39"/>
      <c r="AV189" s="39"/>
      <c r="AW189" s="39"/>
      <c r="AX189" s="39"/>
      <c r="AY189" s="39"/>
      <c r="AZ189" s="39"/>
      <c r="BA189" s="39"/>
    </row>
    <row r="190" spans="1:53">
      <c r="A190" s="53"/>
      <c r="B190" s="39"/>
      <c r="C190" s="39"/>
      <c r="D190" s="39"/>
      <c r="E190" s="39"/>
      <c r="F190" s="39"/>
      <c r="G190" s="39"/>
      <c r="H190" s="39"/>
      <c r="I190" s="39"/>
      <c r="J190" s="39"/>
      <c r="AN190" s="39"/>
      <c r="AO190" s="39"/>
      <c r="AP190" s="39"/>
      <c r="AQ190" s="39"/>
      <c r="AR190" s="39"/>
      <c r="AS190" s="39"/>
      <c r="AT190" s="39"/>
      <c r="AU190" s="39"/>
      <c r="AV190" s="39"/>
      <c r="AW190" s="39"/>
      <c r="AX190" s="39"/>
      <c r="AY190" s="39"/>
      <c r="AZ190" s="39"/>
      <c r="BA190" s="39"/>
    </row>
    <row r="191" spans="1:53">
      <c r="A191" s="53"/>
      <c r="B191" s="39"/>
      <c r="C191" s="39"/>
      <c r="D191" s="39"/>
      <c r="E191" s="39"/>
      <c r="F191" s="39"/>
      <c r="G191" s="39"/>
      <c r="H191" s="39"/>
      <c r="I191" s="39"/>
      <c r="J191" s="39"/>
      <c r="AN191" s="39"/>
      <c r="AO191" s="39"/>
      <c r="AP191" s="39"/>
      <c r="AQ191" s="39"/>
      <c r="AR191" s="39"/>
      <c r="AS191" s="39"/>
      <c r="AT191" s="39"/>
      <c r="AU191" s="39"/>
      <c r="AV191" s="39"/>
      <c r="AW191" s="39"/>
      <c r="AX191" s="39"/>
      <c r="AY191" s="39"/>
      <c r="AZ191" s="39"/>
      <c r="BA191" s="39"/>
    </row>
    <row r="192" spans="1:53">
      <c r="A192" s="53"/>
      <c r="B192" s="39"/>
      <c r="C192" s="39"/>
      <c r="D192" s="39"/>
      <c r="E192" s="39"/>
      <c r="F192" s="39"/>
      <c r="G192" s="39"/>
      <c r="H192" s="39"/>
      <c r="I192" s="39"/>
      <c r="J192" s="39"/>
      <c r="AN192" s="39"/>
      <c r="AO192" s="39"/>
      <c r="AP192" s="39"/>
      <c r="AQ192" s="39"/>
      <c r="AR192" s="39"/>
      <c r="AS192" s="39"/>
      <c r="AT192" s="39"/>
      <c r="AU192" s="39"/>
      <c r="AV192" s="39"/>
      <c r="AW192" s="39"/>
      <c r="AX192" s="39"/>
      <c r="AY192" s="39"/>
      <c r="AZ192" s="39"/>
      <c r="BA192" s="39"/>
    </row>
    <row r="193" spans="1:53">
      <c r="A193" s="53"/>
      <c r="B193" s="39"/>
      <c r="C193" s="39"/>
      <c r="D193" s="39"/>
      <c r="E193" s="39"/>
      <c r="F193" s="39"/>
      <c r="G193" s="39"/>
      <c r="H193" s="39"/>
      <c r="I193" s="39"/>
      <c r="J193" s="39"/>
      <c r="AN193" s="39"/>
      <c r="AO193" s="39"/>
      <c r="AP193" s="39"/>
      <c r="AQ193" s="39"/>
      <c r="AR193" s="39"/>
      <c r="AS193" s="39"/>
      <c r="AT193" s="39"/>
      <c r="AU193" s="39"/>
      <c r="AV193" s="39"/>
      <c r="AW193" s="39"/>
      <c r="AX193" s="39"/>
      <c r="AY193" s="39"/>
      <c r="AZ193" s="39"/>
      <c r="BA193" s="39"/>
    </row>
    <row r="194" spans="1:53">
      <c r="A194" s="53"/>
      <c r="B194" s="39"/>
      <c r="C194" s="39"/>
      <c r="D194" s="39"/>
      <c r="E194" s="39"/>
      <c r="F194" s="39"/>
      <c r="G194" s="39"/>
      <c r="H194" s="39"/>
      <c r="I194" s="39"/>
      <c r="J194" s="39"/>
      <c r="AN194" s="39"/>
      <c r="AO194" s="39"/>
      <c r="AP194" s="39"/>
      <c r="AQ194" s="39"/>
      <c r="AR194" s="39"/>
      <c r="AS194" s="39"/>
      <c r="AT194" s="39"/>
      <c r="AU194" s="39"/>
      <c r="AV194" s="39"/>
      <c r="AW194" s="39"/>
      <c r="AX194" s="39"/>
      <c r="AY194" s="39"/>
      <c r="AZ194" s="39"/>
      <c r="BA194" s="39"/>
    </row>
    <row r="195" spans="1:53">
      <c r="A195" s="53"/>
      <c r="B195" s="39"/>
      <c r="C195" s="39"/>
      <c r="D195" s="39"/>
      <c r="E195" s="39"/>
      <c r="F195" s="39"/>
      <c r="G195" s="39"/>
      <c r="H195" s="39"/>
      <c r="I195" s="39"/>
      <c r="J195" s="39"/>
      <c r="AN195" s="39"/>
      <c r="AO195" s="39"/>
      <c r="AP195" s="39"/>
      <c r="AQ195" s="39"/>
      <c r="AR195" s="39"/>
      <c r="AS195" s="39"/>
      <c r="AT195" s="39"/>
      <c r="AU195" s="39"/>
      <c r="AV195" s="39"/>
      <c r="AW195" s="39"/>
      <c r="AX195" s="39"/>
      <c r="AY195" s="39"/>
      <c r="AZ195" s="39"/>
      <c r="BA195" s="39"/>
    </row>
    <row r="196" spans="1:53">
      <c r="A196" s="53"/>
      <c r="B196" s="39"/>
      <c r="C196" s="39"/>
      <c r="D196" s="39"/>
      <c r="E196" s="39"/>
      <c r="F196" s="39"/>
      <c r="G196" s="39"/>
      <c r="H196" s="39"/>
      <c r="I196" s="39"/>
      <c r="J196" s="39"/>
      <c r="AN196" s="39"/>
      <c r="AO196" s="39"/>
      <c r="AP196" s="39"/>
      <c r="AQ196" s="39"/>
      <c r="AR196" s="39"/>
      <c r="AS196" s="39"/>
      <c r="AT196" s="39"/>
      <c r="AU196" s="39"/>
      <c r="AV196" s="39"/>
      <c r="AW196" s="39"/>
      <c r="AX196" s="39"/>
      <c r="AY196" s="39"/>
      <c r="AZ196" s="39"/>
      <c r="BA196" s="39"/>
    </row>
    <row r="197" spans="1:53">
      <c r="A197" s="53"/>
      <c r="B197" s="39"/>
      <c r="C197" s="39"/>
      <c r="D197" s="39"/>
      <c r="E197" s="39"/>
      <c r="F197" s="39"/>
      <c r="G197" s="39"/>
      <c r="H197" s="39"/>
      <c r="I197" s="39"/>
      <c r="J197" s="39"/>
      <c r="AN197" s="39"/>
      <c r="AO197" s="39"/>
      <c r="AP197" s="39"/>
      <c r="AQ197" s="39"/>
      <c r="AR197" s="39"/>
      <c r="AS197" s="39"/>
      <c r="AT197" s="39"/>
      <c r="AU197" s="39"/>
      <c r="AV197" s="39"/>
      <c r="AW197" s="39"/>
      <c r="AX197" s="39"/>
      <c r="AY197" s="39"/>
      <c r="AZ197" s="39"/>
      <c r="BA197" s="39"/>
    </row>
    <row r="198" spans="1:53">
      <c r="A198" s="53"/>
      <c r="B198" s="39"/>
      <c r="C198" s="39"/>
      <c r="D198" s="39"/>
      <c r="E198" s="39"/>
      <c r="F198" s="39"/>
      <c r="G198" s="39"/>
      <c r="H198" s="39"/>
      <c r="I198" s="39"/>
      <c r="J198" s="39"/>
      <c r="AN198" s="39"/>
      <c r="AO198" s="39"/>
      <c r="AP198" s="39"/>
      <c r="AQ198" s="39"/>
      <c r="AR198" s="39"/>
      <c r="AS198" s="39"/>
      <c r="AT198" s="39"/>
      <c r="AU198" s="39"/>
      <c r="AV198" s="39"/>
      <c r="AW198" s="39"/>
      <c r="AX198" s="39"/>
      <c r="AY198" s="39"/>
      <c r="AZ198" s="39"/>
      <c r="BA198" s="39"/>
    </row>
    <row r="199" spans="1:53">
      <c r="A199" s="53"/>
      <c r="B199" s="39"/>
      <c r="C199" s="39"/>
      <c r="D199" s="39"/>
      <c r="E199" s="39"/>
      <c r="F199" s="39"/>
      <c r="G199" s="39"/>
      <c r="H199" s="39"/>
      <c r="I199" s="39"/>
      <c r="J199" s="39"/>
      <c r="AN199" s="39"/>
      <c r="AO199" s="39"/>
      <c r="AP199" s="39"/>
      <c r="AQ199" s="39"/>
      <c r="AR199" s="39"/>
      <c r="AS199" s="39"/>
      <c r="AT199" s="39"/>
      <c r="AU199" s="39"/>
      <c r="AV199" s="39"/>
      <c r="AW199" s="39"/>
      <c r="AX199" s="39"/>
      <c r="AY199" s="39"/>
      <c r="AZ199" s="39"/>
      <c r="BA199" s="39"/>
    </row>
    <row r="200" spans="1:53">
      <c r="A200" s="53"/>
      <c r="B200" s="39"/>
      <c r="C200" s="39"/>
      <c r="D200" s="39"/>
      <c r="E200" s="39"/>
      <c r="F200" s="39"/>
      <c r="G200" s="39"/>
      <c r="H200" s="39"/>
      <c r="I200" s="39"/>
      <c r="J200" s="39"/>
      <c r="AN200" s="39"/>
      <c r="AO200" s="39"/>
      <c r="AP200" s="39"/>
      <c r="AQ200" s="39"/>
      <c r="AR200" s="39"/>
      <c r="AS200" s="39"/>
      <c r="AT200" s="39"/>
      <c r="AU200" s="39"/>
      <c r="AV200" s="39"/>
      <c r="AW200" s="39"/>
      <c r="AX200" s="39"/>
      <c r="AY200" s="39"/>
      <c r="AZ200" s="39"/>
      <c r="BA200" s="39"/>
    </row>
    <row r="201" spans="1:53">
      <c r="A201" s="53"/>
      <c r="B201" s="39"/>
      <c r="C201" s="39"/>
      <c r="D201" s="39"/>
      <c r="E201" s="39"/>
      <c r="F201" s="39"/>
      <c r="G201" s="39"/>
      <c r="H201" s="39"/>
      <c r="I201" s="39"/>
      <c r="J201" s="39"/>
      <c r="AN201" s="39"/>
      <c r="AO201" s="39"/>
      <c r="AP201" s="39"/>
      <c r="AQ201" s="39"/>
      <c r="AR201" s="39"/>
      <c r="AS201" s="39"/>
      <c r="AT201" s="39"/>
      <c r="AU201" s="39"/>
      <c r="AV201" s="39"/>
      <c r="AW201" s="39"/>
      <c r="AX201" s="39"/>
      <c r="AY201" s="39"/>
      <c r="AZ201" s="39"/>
      <c r="BA201" s="39"/>
    </row>
    <row r="202" spans="1:53">
      <c r="A202" s="53"/>
      <c r="B202" s="39"/>
      <c r="C202" s="39"/>
      <c r="D202" s="39"/>
      <c r="E202" s="39"/>
      <c r="F202" s="39"/>
      <c r="G202" s="39"/>
      <c r="H202" s="39"/>
      <c r="I202" s="39"/>
      <c r="J202" s="39"/>
      <c r="AN202" s="39"/>
      <c r="AO202" s="39"/>
      <c r="AP202" s="39"/>
      <c r="AQ202" s="39"/>
      <c r="AR202" s="39"/>
      <c r="AS202" s="39"/>
      <c r="AT202" s="39"/>
      <c r="AU202" s="39"/>
      <c r="AV202" s="39"/>
      <c r="AW202" s="39"/>
      <c r="AX202" s="39"/>
      <c r="AY202" s="39"/>
      <c r="AZ202" s="39"/>
      <c r="BA202" s="39"/>
    </row>
    <row r="203" spans="1:53">
      <c r="A203" s="53"/>
      <c r="B203" s="39"/>
      <c r="C203" s="39"/>
      <c r="D203" s="39"/>
      <c r="E203" s="39"/>
      <c r="F203" s="39"/>
      <c r="G203" s="39"/>
      <c r="H203" s="39"/>
      <c r="I203" s="39"/>
      <c r="J203" s="39"/>
      <c r="AN203" s="39"/>
      <c r="AO203" s="39"/>
      <c r="AP203" s="39"/>
      <c r="AQ203" s="39"/>
      <c r="AR203" s="39"/>
      <c r="AS203" s="39"/>
      <c r="AT203" s="39"/>
      <c r="AU203" s="39"/>
      <c r="AV203" s="39"/>
      <c r="AW203" s="39"/>
      <c r="AX203" s="39"/>
      <c r="AY203" s="39"/>
      <c r="AZ203" s="39"/>
      <c r="BA203" s="39"/>
    </row>
    <row r="204" spans="1:53">
      <c r="A204" s="53"/>
      <c r="B204" s="39"/>
      <c r="C204" s="39"/>
      <c r="D204" s="39"/>
      <c r="E204" s="39"/>
      <c r="F204" s="39"/>
      <c r="G204" s="39"/>
      <c r="H204" s="39"/>
      <c r="I204" s="39"/>
      <c r="J204" s="39"/>
      <c r="AN204" s="39"/>
      <c r="AO204" s="39"/>
      <c r="AP204" s="39"/>
      <c r="AQ204" s="39"/>
      <c r="AR204" s="39"/>
      <c r="AS204" s="39"/>
      <c r="AT204" s="39"/>
      <c r="AU204" s="39"/>
      <c r="AV204" s="39"/>
      <c r="AW204" s="39"/>
      <c r="AX204" s="39"/>
      <c r="AY204" s="39"/>
      <c r="AZ204" s="39"/>
      <c r="BA204" s="39"/>
    </row>
    <row r="205" spans="1:53">
      <c r="A205" s="53"/>
      <c r="B205" s="39"/>
      <c r="C205" s="39"/>
      <c r="D205" s="39"/>
      <c r="E205" s="39"/>
      <c r="F205" s="39"/>
      <c r="G205" s="39"/>
      <c r="H205" s="39"/>
      <c r="I205" s="39"/>
      <c r="J205" s="39"/>
      <c r="AN205" s="39"/>
      <c r="AO205" s="39"/>
      <c r="AP205" s="39"/>
      <c r="AQ205" s="39"/>
      <c r="AR205" s="39"/>
      <c r="AS205" s="39"/>
      <c r="AT205" s="39"/>
      <c r="AU205" s="39"/>
      <c r="AV205" s="39"/>
      <c r="AW205" s="39"/>
      <c r="AX205" s="39"/>
      <c r="AY205" s="39"/>
      <c r="AZ205" s="39"/>
      <c r="BA205" s="39"/>
    </row>
    <row r="206" spans="1:53">
      <c r="A206" s="53"/>
      <c r="B206" s="39"/>
      <c r="C206" s="39"/>
      <c r="D206" s="39"/>
      <c r="E206" s="39"/>
      <c r="F206" s="39"/>
      <c r="G206" s="39"/>
      <c r="H206" s="39"/>
      <c r="I206" s="39"/>
      <c r="J206" s="39"/>
      <c r="AN206" s="39"/>
      <c r="AO206" s="39"/>
      <c r="AP206" s="39"/>
      <c r="AQ206" s="39"/>
      <c r="AR206" s="39"/>
      <c r="AS206" s="39"/>
      <c r="AT206" s="39"/>
      <c r="AU206" s="39"/>
      <c r="AV206" s="39"/>
      <c r="AW206" s="39"/>
      <c r="AX206" s="39"/>
      <c r="AY206" s="39"/>
      <c r="AZ206" s="39"/>
      <c r="BA206" s="39"/>
    </row>
    <row r="207" spans="1:53">
      <c r="A207" s="53"/>
      <c r="B207" s="39"/>
      <c r="C207" s="39"/>
      <c r="D207" s="39"/>
      <c r="E207" s="39"/>
      <c r="F207" s="39"/>
      <c r="G207" s="39"/>
      <c r="H207" s="39"/>
      <c r="I207" s="39"/>
      <c r="J207" s="39"/>
      <c r="AN207" s="39"/>
      <c r="AO207" s="39"/>
      <c r="AP207" s="39"/>
      <c r="AQ207" s="39"/>
      <c r="AR207" s="39"/>
      <c r="AS207" s="39"/>
      <c r="AT207" s="39"/>
      <c r="AU207" s="39"/>
      <c r="AV207" s="39"/>
      <c r="AW207" s="39"/>
      <c r="AX207" s="39"/>
      <c r="AY207" s="39"/>
      <c r="AZ207" s="39"/>
      <c r="BA207" s="39"/>
    </row>
    <row r="208" spans="1:53">
      <c r="A208" s="53"/>
      <c r="B208" s="39"/>
      <c r="C208" s="39"/>
      <c r="D208" s="39"/>
      <c r="E208" s="39"/>
      <c r="F208" s="39"/>
      <c r="G208" s="39"/>
      <c r="H208" s="39"/>
      <c r="I208" s="39"/>
      <c r="J208" s="39"/>
      <c r="AN208" s="39"/>
      <c r="AO208" s="39"/>
      <c r="AP208" s="39"/>
      <c r="AQ208" s="39"/>
      <c r="AR208" s="39"/>
      <c r="AS208" s="39"/>
      <c r="AT208" s="39"/>
      <c r="AU208" s="39"/>
      <c r="AV208" s="39"/>
      <c r="AW208" s="39"/>
      <c r="AX208" s="39"/>
      <c r="AY208" s="39"/>
      <c r="AZ208" s="39"/>
      <c r="BA208" s="39"/>
    </row>
    <row r="209" spans="1:53">
      <c r="A209" s="53"/>
      <c r="B209" s="39"/>
      <c r="C209" s="39"/>
      <c r="D209" s="39"/>
      <c r="E209" s="39"/>
      <c r="F209" s="39"/>
      <c r="G209" s="39"/>
      <c r="H209" s="39"/>
      <c r="I209" s="39"/>
      <c r="J209" s="39"/>
      <c r="AN209" s="39"/>
      <c r="AO209" s="39"/>
      <c r="AP209" s="39"/>
      <c r="AQ209" s="39"/>
      <c r="AR209" s="39"/>
      <c r="AS209" s="39"/>
      <c r="AT209" s="39"/>
      <c r="AU209" s="39"/>
      <c r="AV209" s="39"/>
      <c r="AW209" s="39"/>
      <c r="AX209" s="39"/>
      <c r="AY209" s="39"/>
      <c r="AZ209" s="39"/>
      <c r="BA209" s="39"/>
    </row>
    <row r="210" spans="1:53">
      <c r="A210" s="53"/>
      <c r="B210" s="39"/>
      <c r="C210" s="39"/>
      <c r="D210" s="39"/>
      <c r="E210" s="39"/>
      <c r="F210" s="39"/>
      <c r="G210" s="39"/>
      <c r="H210" s="39"/>
      <c r="I210" s="39"/>
      <c r="J210" s="39"/>
      <c r="AN210" s="39"/>
      <c r="AO210" s="39"/>
      <c r="AP210" s="39"/>
      <c r="AQ210" s="39"/>
      <c r="AR210" s="39"/>
      <c r="AS210" s="39"/>
      <c r="AT210" s="39"/>
      <c r="AU210" s="39"/>
      <c r="AV210" s="39"/>
      <c r="AW210" s="39"/>
      <c r="AX210" s="39"/>
      <c r="AY210" s="39"/>
      <c r="AZ210" s="39"/>
      <c r="BA210" s="39"/>
    </row>
    <row r="211" spans="1:53">
      <c r="A211" s="53"/>
      <c r="B211" s="39"/>
      <c r="C211" s="39"/>
      <c r="D211" s="39"/>
      <c r="E211" s="39"/>
      <c r="F211" s="39"/>
      <c r="G211" s="39"/>
      <c r="H211" s="39"/>
      <c r="I211" s="39"/>
      <c r="J211" s="39"/>
      <c r="AN211" s="39"/>
      <c r="AO211" s="39"/>
      <c r="AP211" s="39"/>
      <c r="AQ211" s="39"/>
      <c r="AR211" s="39"/>
      <c r="AS211" s="39"/>
      <c r="AT211" s="39"/>
      <c r="AU211" s="39"/>
      <c r="AV211" s="39"/>
      <c r="AW211" s="39"/>
      <c r="AX211" s="39"/>
      <c r="AY211" s="39"/>
      <c r="AZ211" s="39"/>
      <c r="BA211" s="39"/>
    </row>
    <row r="212" spans="1:53">
      <c r="A212" s="53"/>
      <c r="B212" s="39"/>
      <c r="C212" s="39"/>
      <c r="D212" s="39"/>
      <c r="E212" s="39"/>
      <c r="F212" s="39"/>
      <c r="G212" s="39"/>
      <c r="H212" s="39"/>
      <c r="I212" s="39"/>
      <c r="J212" s="39"/>
      <c r="AN212" s="39"/>
      <c r="AO212" s="39"/>
      <c r="AP212" s="39"/>
      <c r="AQ212" s="39"/>
      <c r="AR212" s="39"/>
      <c r="AS212" s="39"/>
      <c r="AT212" s="39"/>
      <c r="AU212" s="39"/>
      <c r="AV212" s="39"/>
      <c r="AW212" s="39"/>
      <c r="AX212" s="39"/>
      <c r="AY212" s="39"/>
      <c r="AZ212" s="39"/>
      <c r="BA212" s="39"/>
    </row>
    <row r="213" spans="1:53">
      <c r="A213" s="53"/>
      <c r="B213" s="39"/>
      <c r="C213" s="39"/>
      <c r="D213" s="39"/>
      <c r="E213" s="39"/>
      <c r="F213" s="39"/>
      <c r="G213" s="39"/>
      <c r="H213" s="39"/>
      <c r="I213" s="39"/>
      <c r="J213" s="39"/>
      <c r="AN213" s="39"/>
      <c r="AO213" s="39"/>
      <c r="AP213" s="39"/>
      <c r="AQ213" s="39"/>
      <c r="AR213" s="39"/>
      <c r="AS213" s="39"/>
      <c r="AT213" s="39"/>
      <c r="AU213" s="39"/>
      <c r="AV213" s="39"/>
      <c r="AW213" s="39"/>
      <c r="AX213" s="39"/>
      <c r="AY213" s="39"/>
      <c r="AZ213" s="39"/>
      <c r="BA213" s="39"/>
    </row>
    <row r="214" spans="1:53">
      <c r="A214" s="53"/>
      <c r="B214" s="39"/>
      <c r="C214" s="39"/>
      <c r="D214" s="39"/>
      <c r="E214" s="39"/>
      <c r="F214" s="39"/>
      <c r="G214" s="39"/>
      <c r="H214" s="39"/>
      <c r="I214" s="39"/>
      <c r="J214" s="39"/>
      <c r="AN214" s="39"/>
      <c r="AO214" s="39"/>
      <c r="AP214" s="39"/>
      <c r="AQ214" s="39"/>
      <c r="AR214" s="39"/>
      <c r="AS214" s="39"/>
      <c r="AT214" s="39"/>
      <c r="AU214" s="39"/>
      <c r="AV214" s="39"/>
      <c r="AW214" s="39"/>
      <c r="AX214" s="39"/>
      <c r="AY214" s="39"/>
      <c r="AZ214" s="39"/>
      <c r="BA214" s="39"/>
    </row>
    <row r="215" spans="1:53">
      <c r="A215" s="53"/>
      <c r="B215" s="39"/>
      <c r="C215" s="39"/>
      <c r="D215" s="39"/>
      <c r="E215" s="39"/>
      <c r="F215" s="39"/>
      <c r="G215" s="39"/>
      <c r="H215" s="39"/>
      <c r="I215" s="39"/>
      <c r="J215" s="39"/>
      <c r="AN215" s="39"/>
      <c r="AO215" s="39"/>
      <c r="AP215" s="39"/>
      <c r="AQ215" s="39"/>
      <c r="AR215" s="39"/>
      <c r="AS215" s="39"/>
      <c r="AT215" s="39"/>
      <c r="AU215" s="39"/>
      <c r="AV215" s="39"/>
      <c r="AW215" s="39"/>
      <c r="AX215" s="39"/>
      <c r="AY215" s="39"/>
      <c r="AZ215" s="39"/>
      <c r="BA215" s="39"/>
    </row>
    <row r="216" spans="1:53">
      <c r="A216" s="53"/>
      <c r="B216" s="39"/>
      <c r="C216" s="39"/>
      <c r="D216" s="39"/>
      <c r="E216" s="39"/>
      <c r="F216" s="39"/>
      <c r="G216" s="39"/>
      <c r="H216" s="39"/>
      <c r="I216" s="39"/>
      <c r="J216" s="39"/>
      <c r="AN216" s="39"/>
      <c r="AO216" s="39"/>
      <c r="AP216" s="39"/>
      <c r="AQ216" s="39"/>
      <c r="AR216" s="39"/>
      <c r="AS216" s="39"/>
      <c r="AT216" s="39"/>
      <c r="AU216" s="39"/>
      <c r="AV216" s="39"/>
      <c r="AW216" s="39"/>
      <c r="AX216" s="39"/>
      <c r="AY216" s="39"/>
      <c r="AZ216" s="39"/>
      <c r="BA216" s="39"/>
    </row>
    <row r="217" spans="1:53">
      <c r="A217" s="53"/>
      <c r="B217" s="39"/>
      <c r="C217" s="39"/>
      <c r="D217" s="39"/>
      <c r="E217" s="39"/>
      <c r="F217" s="39"/>
      <c r="G217" s="39"/>
      <c r="H217" s="39"/>
      <c r="I217" s="39"/>
      <c r="J217" s="39"/>
      <c r="AN217" s="39"/>
      <c r="AO217" s="39"/>
      <c r="AP217" s="39"/>
      <c r="AQ217" s="39"/>
      <c r="AR217" s="39"/>
      <c r="AS217" s="39"/>
      <c r="AT217" s="39"/>
      <c r="AU217" s="39"/>
      <c r="AV217" s="39"/>
      <c r="AW217" s="39"/>
      <c r="AX217" s="39"/>
      <c r="AY217" s="39"/>
      <c r="AZ217" s="39"/>
      <c r="BA217" s="39"/>
    </row>
    <row r="218" spans="1:53">
      <c r="A218" s="53"/>
      <c r="B218" s="39"/>
      <c r="C218" s="39"/>
      <c r="D218" s="39"/>
      <c r="E218" s="39"/>
      <c r="F218" s="39"/>
      <c r="G218" s="39"/>
      <c r="H218" s="39"/>
      <c r="I218" s="39"/>
      <c r="J218" s="39"/>
      <c r="AN218" s="39"/>
      <c r="AO218" s="39"/>
      <c r="AP218" s="39"/>
      <c r="AQ218" s="39"/>
      <c r="AR218" s="39"/>
      <c r="AS218" s="39"/>
      <c r="AT218" s="39"/>
      <c r="AU218" s="39"/>
      <c r="AV218" s="39"/>
      <c r="AW218" s="39"/>
      <c r="AX218" s="39"/>
      <c r="AY218" s="39"/>
      <c r="AZ218" s="39"/>
      <c r="BA218" s="39"/>
    </row>
    <row r="219" spans="1:53">
      <c r="A219" s="53"/>
      <c r="B219" s="39"/>
      <c r="C219" s="39"/>
      <c r="D219" s="39"/>
      <c r="E219" s="39"/>
      <c r="F219" s="39"/>
      <c r="G219" s="39"/>
      <c r="H219" s="39"/>
      <c r="I219" s="39"/>
      <c r="J219" s="39"/>
      <c r="AN219" s="39"/>
      <c r="AO219" s="39"/>
      <c r="AP219" s="39"/>
      <c r="AQ219" s="39"/>
      <c r="AR219" s="39"/>
      <c r="AS219" s="39"/>
      <c r="AT219" s="39"/>
      <c r="AU219" s="39"/>
      <c r="AV219" s="39"/>
      <c r="AW219" s="39"/>
      <c r="AX219" s="39"/>
      <c r="AY219" s="39"/>
      <c r="AZ219" s="39"/>
      <c r="BA219" s="39"/>
    </row>
    <row r="220" spans="1:53">
      <c r="A220" s="53"/>
      <c r="B220" s="39"/>
      <c r="C220" s="39"/>
      <c r="D220" s="39"/>
      <c r="E220" s="39"/>
      <c r="F220" s="39"/>
      <c r="G220" s="39"/>
      <c r="H220" s="39"/>
      <c r="I220" s="39"/>
      <c r="J220" s="39"/>
      <c r="AN220" s="39"/>
      <c r="AO220" s="39"/>
      <c r="AP220" s="39"/>
      <c r="AQ220" s="39"/>
      <c r="AR220" s="39"/>
      <c r="AS220" s="39"/>
      <c r="AT220" s="39"/>
      <c r="AU220" s="39"/>
      <c r="AV220" s="39"/>
      <c r="AW220" s="39"/>
      <c r="AX220" s="39"/>
      <c r="AY220" s="39"/>
      <c r="AZ220" s="39"/>
      <c r="BA220" s="39"/>
    </row>
    <row r="221" spans="1:53">
      <c r="A221" s="53"/>
      <c r="B221" s="39"/>
      <c r="C221" s="39"/>
      <c r="D221" s="39"/>
      <c r="E221" s="39"/>
      <c r="F221" s="39"/>
      <c r="G221" s="39"/>
      <c r="H221" s="39"/>
      <c r="I221" s="39"/>
      <c r="J221" s="39"/>
      <c r="AN221" s="39"/>
      <c r="AO221" s="39"/>
      <c r="AP221" s="39"/>
      <c r="AQ221" s="39"/>
      <c r="AR221" s="39"/>
      <c r="AS221" s="39"/>
      <c r="AT221" s="39"/>
      <c r="AU221" s="39"/>
      <c r="AV221" s="39"/>
      <c r="AW221" s="39"/>
      <c r="AX221" s="39"/>
      <c r="AY221" s="39"/>
      <c r="AZ221" s="39"/>
      <c r="BA221" s="39"/>
    </row>
    <row r="222" spans="1:53">
      <c r="A222" s="53"/>
      <c r="B222" s="39"/>
      <c r="C222" s="39"/>
      <c r="D222" s="39"/>
      <c r="E222" s="39"/>
      <c r="F222" s="39"/>
      <c r="G222" s="39"/>
      <c r="H222" s="39"/>
      <c r="I222" s="39"/>
      <c r="J222" s="39"/>
      <c r="AN222" s="39"/>
      <c r="AO222" s="39"/>
      <c r="AP222" s="39"/>
      <c r="AQ222" s="39"/>
      <c r="AR222" s="39"/>
      <c r="AS222" s="39"/>
      <c r="AT222" s="39"/>
      <c r="AU222" s="39"/>
      <c r="AV222" s="39"/>
      <c r="AW222" s="39"/>
      <c r="AX222" s="39"/>
      <c r="AY222" s="39"/>
      <c r="AZ222" s="39"/>
      <c r="BA222" s="39"/>
    </row>
    <row r="223" spans="1:53">
      <c r="A223" s="53"/>
      <c r="B223" s="39"/>
      <c r="C223" s="39"/>
      <c r="D223" s="39"/>
      <c r="E223" s="39"/>
      <c r="F223" s="39"/>
      <c r="G223" s="39"/>
      <c r="H223" s="39"/>
      <c r="I223" s="39"/>
      <c r="J223" s="39"/>
      <c r="AN223" s="39"/>
      <c r="AO223" s="39"/>
      <c r="AP223" s="39"/>
      <c r="AQ223" s="39"/>
      <c r="AR223" s="39"/>
      <c r="AS223" s="39"/>
      <c r="AT223" s="39"/>
      <c r="AU223" s="39"/>
      <c r="AV223" s="39"/>
      <c r="AW223" s="39"/>
      <c r="AX223" s="39"/>
      <c r="AY223" s="39"/>
      <c r="AZ223" s="39"/>
      <c r="BA223" s="39"/>
    </row>
    <row r="224" spans="1:53">
      <c r="A224" s="53"/>
      <c r="B224" s="39"/>
      <c r="C224" s="39"/>
      <c r="D224" s="39"/>
      <c r="E224" s="39"/>
      <c r="F224" s="39"/>
      <c r="G224" s="39"/>
      <c r="H224" s="39"/>
      <c r="I224" s="39"/>
      <c r="J224" s="39"/>
      <c r="AN224" s="39"/>
      <c r="AO224" s="39"/>
      <c r="AP224" s="39"/>
      <c r="AQ224" s="39"/>
      <c r="AR224" s="39"/>
      <c r="AS224" s="39"/>
      <c r="AT224" s="39"/>
      <c r="AU224" s="39"/>
      <c r="AV224" s="39"/>
      <c r="AW224" s="39"/>
      <c r="AX224" s="39"/>
      <c r="AY224" s="39"/>
      <c r="AZ224" s="39"/>
      <c r="BA224" s="39"/>
    </row>
    <row r="225" spans="1:53">
      <c r="A225" s="53"/>
      <c r="B225" s="39"/>
      <c r="C225" s="39"/>
      <c r="D225" s="39"/>
      <c r="E225" s="39"/>
      <c r="F225" s="39"/>
      <c r="G225" s="39"/>
      <c r="H225" s="39"/>
      <c r="I225" s="39"/>
      <c r="J225" s="39"/>
      <c r="AN225" s="39"/>
      <c r="AO225" s="39"/>
      <c r="AP225" s="39"/>
      <c r="AQ225" s="39"/>
      <c r="AR225" s="39"/>
      <c r="AS225" s="39"/>
      <c r="AT225" s="39"/>
      <c r="AU225" s="39"/>
      <c r="AV225" s="39"/>
      <c r="AW225" s="39"/>
      <c r="AX225" s="39"/>
      <c r="AY225" s="39"/>
      <c r="AZ225" s="39"/>
      <c r="BA225" s="39"/>
    </row>
    <row r="226" spans="1:53">
      <c r="A226" s="53"/>
      <c r="B226" s="39"/>
      <c r="C226" s="39"/>
      <c r="D226" s="39"/>
      <c r="E226" s="39"/>
      <c r="F226" s="39"/>
      <c r="G226" s="39"/>
      <c r="H226" s="39"/>
      <c r="I226" s="39"/>
      <c r="J226" s="39"/>
      <c r="AN226" s="39"/>
      <c r="AO226" s="39"/>
      <c r="AP226" s="39"/>
      <c r="AQ226" s="39"/>
      <c r="AR226" s="39"/>
      <c r="AS226" s="39"/>
      <c r="AT226" s="39"/>
      <c r="AU226" s="39"/>
      <c r="AV226" s="39"/>
      <c r="AW226" s="39"/>
      <c r="AX226" s="39"/>
      <c r="AY226" s="39"/>
      <c r="AZ226" s="39"/>
      <c r="BA226" s="39"/>
    </row>
    <row r="227" spans="1:53">
      <c r="A227" s="53"/>
      <c r="B227" s="39"/>
      <c r="C227" s="39"/>
      <c r="D227" s="39"/>
      <c r="E227" s="39"/>
      <c r="F227" s="39"/>
      <c r="G227" s="39"/>
      <c r="H227" s="39"/>
      <c r="I227" s="39"/>
      <c r="J227" s="39"/>
      <c r="AN227" s="39"/>
      <c r="AO227" s="39"/>
      <c r="AP227" s="39"/>
      <c r="AQ227" s="39"/>
      <c r="AR227" s="39"/>
      <c r="AS227" s="39"/>
      <c r="AT227" s="39"/>
      <c r="AU227" s="39"/>
      <c r="AV227" s="39"/>
      <c r="AW227" s="39"/>
      <c r="AX227" s="39"/>
      <c r="AY227" s="39"/>
      <c r="AZ227" s="39"/>
      <c r="BA227" s="39"/>
    </row>
    <row r="228" spans="1:53">
      <c r="A228" s="53"/>
      <c r="B228" s="39"/>
      <c r="C228" s="39"/>
      <c r="D228" s="39"/>
      <c r="E228" s="39"/>
      <c r="F228" s="39"/>
      <c r="G228" s="39"/>
      <c r="H228" s="39"/>
      <c r="I228" s="39"/>
      <c r="J228" s="39"/>
      <c r="AN228" s="39"/>
      <c r="AO228" s="39"/>
      <c r="AP228" s="39"/>
      <c r="AQ228" s="39"/>
      <c r="AR228" s="39"/>
      <c r="AS228" s="39"/>
      <c r="AT228" s="39"/>
      <c r="AU228" s="39"/>
      <c r="AV228" s="39"/>
      <c r="AW228" s="39"/>
      <c r="AX228" s="39"/>
      <c r="AY228" s="39"/>
      <c r="AZ228" s="39"/>
      <c r="BA228" s="39"/>
    </row>
    <row r="229" spans="1:53">
      <c r="A229" s="53"/>
      <c r="B229" s="39"/>
      <c r="C229" s="39"/>
      <c r="D229" s="39"/>
      <c r="E229" s="39"/>
      <c r="F229" s="39"/>
      <c r="G229" s="39"/>
      <c r="H229" s="39"/>
      <c r="I229" s="39"/>
      <c r="J229" s="39"/>
      <c r="AN229" s="39"/>
      <c r="AO229" s="39"/>
      <c r="AP229" s="39"/>
      <c r="AQ229" s="39"/>
      <c r="AR229" s="39"/>
      <c r="AS229" s="39"/>
      <c r="AT229" s="39"/>
      <c r="AU229" s="39"/>
      <c r="AV229" s="39"/>
      <c r="AW229" s="39"/>
      <c r="AX229" s="39"/>
      <c r="AY229" s="39"/>
      <c r="AZ229" s="39"/>
      <c r="BA229" s="39"/>
    </row>
    <row r="230" spans="1:53">
      <c r="A230" s="53"/>
      <c r="B230" s="39"/>
      <c r="C230" s="39"/>
      <c r="D230" s="39"/>
      <c r="E230" s="39"/>
      <c r="F230" s="39"/>
      <c r="G230" s="39"/>
      <c r="H230" s="39"/>
      <c r="I230" s="39"/>
      <c r="J230" s="39"/>
      <c r="AN230" s="39"/>
      <c r="AO230" s="39"/>
      <c r="AP230" s="39"/>
      <c r="AQ230" s="39"/>
      <c r="AR230" s="39"/>
      <c r="AS230" s="39"/>
      <c r="AT230" s="39"/>
      <c r="AU230" s="39"/>
      <c r="AV230" s="39"/>
      <c r="AW230" s="39"/>
      <c r="AX230" s="39"/>
      <c r="AY230" s="39"/>
      <c r="AZ230" s="39"/>
      <c r="BA230" s="39"/>
    </row>
    <row r="231" spans="1:53">
      <c r="A231" s="53"/>
      <c r="B231" s="39"/>
      <c r="C231" s="39"/>
      <c r="D231" s="39"/>
      <c r="E231" s="39"/>
      <c r="F231" s="39"/>
      <c r="G231" s="39"/>
      <c r="H231" s="39"/>
      <c r="I231" s="39"/>
      <c r="J231" s="39"/>
      <c r="AN231" s="39"/>
      <c r="AO231" s="39"/>
      <c r="AP231" s="39"/>
      <c r="AQ231" s="39"/>
      <c r="AR231" s="39"/>
      <c r="AS231" s="39"/>
      <c r="AT231" s="39"/>
      <c r="AU231" s="39"/>
      <c r="AV231" s="39"/>
      <c r="AW231" s="39"/>
      <c r="AX231" s="39"/>
      <c r="AY231" s="39"/>
      <c r="AZ231" s="39"/>
      <c r="BA231" s="39"/>
    </row>
    <row r="232" spans="1:53">
      <c r="A232" s="53"/>
      <c r="B232" s="39"/>
      <c r="C232" s="39"/>
      <c r="D232" s="39"/>
      <c r="E232" s="39"/>
      <c r="F232" s="39"/>
      <c r="G232" s="39"/>
      <c r="H232" s="39"/>
      <c r="I232" s="39"/>
      <c r="J232" s="39"/>
      <c r="AN232" s="39"/>
      <c r="AO232" s="39"/>
      <c r="AP232" s="39"/>
      <c r="AQ232" s="39"/>
      <c r="AR232" s="39"/>
      <c r="AS232" s="39"/>
      <c r="AT232" s="39"/>
      <c r="AU232" s="39"/>
      <c r="AV232" s="39"/>
      <c r="AW232" s="39"/>
      <c r="AX232" s="39"/>
      <c r="AY232" s="39"/>
      <c r="AZ232" s="39"/>
      <c r="BA232" s="39"/>
    </row>
    <row r="233" spans="1:53">
      <c r="A233" s="53"/>
      <c r="B233" s="39"/>
      <c r="C233" s="39"/>
      <c r="D233" s="39"/>
      <c r="E233" s="39"/>
      <c r="F233" s="39"/>
      <c r="G233" s="39"/>
      <c r="H233" s="39"/>
      <c r="I233" s="39"/>
      <c r="J233" s="39"/>
      <c r="AN233" s="39"/>
      <c r="AO233" s="39"/>
      <c r="AP233" s="39"/>
      <c r="AQ233" s="39"/>
      <c r="AR233" s="39"/>
      <c r="AS233" s="39"/>
      <c r="AT233" s="39"/>
      <c r="AU233" s="39"/>
      <c r="AV233" s="39"/>
      <c r="AW233" s="39"/>
      <c r="AX233" s="39"/>
      <c r="AY233" s="39"/>
      <c r="AZ233" s="39"/>
      <c r="BA233" s="39"/>
    </row>
    <row r="234" spans="1:53">
      <c r="A234" s="53"/>
      <c r="B234" s="39"/>
      <c r="C234" s="39"/>
      <c r="D234" s="39"/>
      <c r="E234" s="39"/>
      <c r="F234" s="39"/>
      <c r="G234" s="39"/>
      <c r="H234" s="39"/>
      <c r="I234" s="39"/>
      <c r="J234" s="39"/>
      <c r="AN234" s="39"/>
      <c r="AO234" s="39"/>
      <c r="AP234" s="39"/>
      <c r="AQ234" s="39"/>
      <c r="AR234" s="39"/>
      <c r="AS234" s="39"/>
      <c r="AT234" s="39"/>
      <c r="AU234" s="39"/>
      <c r="AV234" s="39"/>
      <c r="AW234" s="39"/>
      <c r="AX234" s="39"/>
      <c r="AY234" s="39"/>
      <c r="AZ234" s="39"/>
      <c r="BA234" s="39"/>
    </row>
    <row r="235" spans="1:53">
      <c r="A235" s="53"/>
      <c r="B235" s="39"/>
      <c r="C235" s="39"/>
      <c r="D235" s="39"/>
      <c r="E235" s="39"/>
      <c r="F235" s="39"/>
      <c r="G235" s="39"/>
      <c r="H235" s="39"/>
      <c r="I235" s="39"/>
      <c r="J235" s="39"/>
      <c r="AN235" s="39"/>
      <c r="AO235" s="39"/>
      <c r="AP235" s="39"/>
      <c r="AQ235" s="39"/>
      <c r="AR235" s="39"/>
      <c r="AS235" s="39"/>
      <c r="AT235" s="39"/>
      <c r="AU235" s="39"/>
      <c r="AV235" s="39"/>
      <c r="AW235" s="39"/>
      <c r="AX235" s="39"/>
      <c r="AY235" s="39"/>
      <c r="AZ235" s="39"/>
      <c r="BA235" s="39"/>
    </row>
    <row r="236" spans="1:53">
      <c r="A236" s="53"/>
      <c r="B236" s="39"/>
      <c r="C236" s="39"/>
      <c r="D236" s="39"/>
      <c r="E236" s="39"/>
      <c r="F236" s="39"/>
      <c r="G236" s="39"/>
      <c r="H236" s="39"/>
      <c r="I236" s="39"/>
      <c r="J236" s="39"/>
      <c r="AN236" s="39"/>
      <c r="AO236" s="39"/>
      <c r="AP236" s="39"/>
      <c r="AQ236" s="39"/>
      <c r="AR236" s="39"/>
      <c r="AS236" s="39"/>
      <c r="AT236" s="39"/>
      <c r="AU236" s="39"/>
      <c r="AV236" s="39"/>
      <c r="AW236" s="39"/>
      <c r="AX236" s="39"/>
      <c r="AY236" s="39"/>
      <c r="AZ236" s="39"/>
      <c r="BA236" s="39"/>
    </row>
    <row r="237" spans="1:53">
      <c r="A237" s="53"/>
      <c r="B237" s="39"/>
      <c r="C237" s="39"/>
      <c r="D237" s="39"/>
      <c r="E237" s="39"/>
      <c r="F237" s="39"/>
      <c r="G237" s="39"/>
      <c r="H237" s="39"/>
      <c r="I237" s="39"/>
      <c r="J237" s="39"/>
      <c r="AN237" s="39"/>
      <c r="AO237" s="39"/>
      <c r="AP237" s="39"/>
      <c r="AQ237" s="39"/>
      <c r="AR237" s="39"/>
      <c r="AS237" s="39"/>
      <c r="AT237" s="39"/>
      <c r="AU237" s="39"/>
      <c r="AV237" s="39"/>
      <c r="AW237" s="39"/>
      <c r="AX237" s="39"/>
      <c r="AY237" s="39"/>
      <c r="AZ237" s="39"/>
      <c r="BA237" s="39"/>
    </row>
    <row r="238" spans="1:53">
      <c r="A238" s="53"/>
      <c r="B238" s="39"/>
      <c r="C238" s="39"/>
      <c r="D238" s="39"/>
      <c r="E238" s="39"/>
      <c r="F238" s="39"/>
      <c r="G238" s="39"/>
      <c r="H238" s="39"/>
      <c r="I238" s="39"/>
      <c r="J238" s="39"/>
      <c r="AN238" s="39"/>
      <c r="AO238" s="39"/>
      <c r="AP238" s="39"/>
      <c r="AQ238" s="39"/>
      <c r="AR238" s="39"/>
      <c r="AS238" s="39"/>
      <c r="AT238" s="39"/>
      <c r="AU238" s="39"/>
      <c r="AV238" s="39"/>
      <c r="AW238" s="39"/>
      <c r="AX238" s="39"/>
      <c r="AY238" s="39"/>
      <c r="AZ238" s="39"/>
      <c r="BA238" s="39"/>
    </row>
    <row r="239" spans="1:53">
      <c r="A239" s="53"/>
      <c r="B239" s="39"/>
      <c r="C239" s="39"/>
      <c r="D239" s="39"/>
      <c r="E239" s="39"/>
      <c r="F239" s="39"/>
      <c r="G239" s="39"/>
      <c r="H239" s="39"/>
      <c r="I239" s="39"/>
      <c r="J239" s="39"/>
      <c r="AN239" s="39"/>
      <c r="AO239" s="39"/>
      <c r="AP239" s="39"/>
      <c r="AQ239" s="39"/>
      <c r="AR239" s="39"/>
      <c r="AS239" s="39"/>
      <c r="AT239" s="39"/>
      <c r="AU239" s="39"/>
      <c r="AV239" s="39"/>
      <c r="AW239" s="39"/>
      <c r="AX239" s="39"/>
      <c r="AY239" s="39"/>
      <c r="AZ239" s="39"/>
      <c r="BA239" s="39"/>
    </row>
    <row r="240" spans="1:53">
      <c r="A240" s="53"/>
      <c r="B240" s="39"/>
      <c r="C240" s="39"/>
      <c r="D240" s="39"/>
      <c r="E240" s="39"/>
      <c r="F240" s="39"/>
      <c r="G240" s="39"/>
      <c r="H240" s="39"/>
      <c r="I240" s="39"/>
      <c r="J240" s="39"/>
      <c r="AN240" s="39"/>
      <c r="AO240" s="39"/>
      <c r="AP240" s="39"/>
      <c r="AQ240" s="39"/>
      <c r="AR240" s="39"/>
      <c r="AS240" s="39"/>
      <c r="AT240" s="39"/>
      <c r="AU240" s="39"/>
      <c r="AV240" s="39"/>
      <c r="AW240" s="39"/>
      <c r="AX240" s="39"/>
      <c r="AY240" s="39"/>
      <c r="AZ240" s="39"/>
      <c r="BA240" s="39"/>
    </row>
    <row r="241" spans="1:53">
      <c r="A241" s="53"/>
      <c r="B241" s="39"/>
      <c r="C241" s="39"/>
      <c r="D241" s="39"/>
      <c r="E241" s="39"/>
      <c r="F241" s="39"/>
      <c r="G241" s="39"/>
      <c r="H241" s="39"/>
      <c r="I241" s="39"/>
      <c r="J241" s="39"/>
      <c r="AN241" s="39"/>
      <c r="AO241" s="39"/>
      <c r="AP241" s="39"/>
      <c r="AQ241" s="39"/>
      <c r="AR241" s="39"/>
      <c r="AS241" s="39"/>
      <c r="AT241" s="39"/>
      <c r="AU241" s="39"/>
      <c r="AV241" s="39"/>
      <c r="AW241" s="39"/>
      <c r="AX241" s="39"/>
      <c r="AY241" s="39"/>
      <c r="AZ241" s="39"/>
      <c r="BA241" s="39"/>
    </row>
    <row r="242" spans="1:53">
      <c r="A242" s="53"/>
      <c r="B242" s="39"/>
      <c r="C242" s="39"/>
      <c r="D242" s="39"/>
      <c r="E242" s="39"/>
      <c r="F242" s="39"/>
      <c r="G242" s="39"/>
      <c r="H242" s="39"/>
      <c r="I242" s="39"/>
      <c r="J242" s="39"/>
      <c r="AN242" s="39"/>
      <c r="AO242" s="39"/>
      <c r="AP242" s="39"/>
      <c r="AQ242" s="39"/>
      <c r="AR242" s="39"/>
      <c r="AS242" s="39"/>
      <c r="AT242" s="39"/>
      <c r="AU242" s="39"/>
      <c r="AV242" s="39"/>
      <c r="AW242" s="39"/>
      <c r="AX242" s="39"/>
      <c r="AY242" s="39"/>
      <c r="AZ242" s="39"/>
      <c r="BA242" s="39"/>
    </row>
    <row r="243" spans="1:53">
      <c r="A243" s="53"/>
      <c r="B243" s="39"/>
      <c r="C243" s="39"/>
      <c r="D243" s="39"/>
      <c r="E243" s="39"/>
      <c r="F243" s="39"/>
      <c r="G243" s="39"/>
      <c r="H243" s="39"/>
      <c r="I243" s="39"/>
      <c r="J243" s="39"/>
      <c r="AN243" s="39"/>
      <c r="AO243" s="39"/>
      <c r="AP243" s="39"/>
      <c r="AQ243" s="39"/>
      <c r="AR243" s="39"/>
      <c r="AS243" s="39"/>
      <c r="AT243" s="39"/>
      <c r="AU243" s="39"/>
      <c r="AV243" s="39"/>
      <c r="AW243" s="39"/>
      <c r="AX243" s="39"/>
      <c r="AY243" s="39"/>
      <c r="AZ243" s="39"/>
      <c r="BA243" s="39"/>
    </row>
    <row r="244" spans="1:53">
      <c r="A244" s="53"/>
      <c r="B244" s="39"/>
      <c r="C244" s="39"/>
      <c r="D244" s="39"/>
      <c r="E244" s="39"/>
      <c r="F244" s="39"/>
      <c r="G244" s="39"/>
      <c r="H244" s="39"/>
      <c r="I244" s="39"/>
      <c r="J244" s="39"/>
      <c r="AN244" s="39"/>
      <c r="AO244" s="39"/>
      <c r="AP244" s="39"/>
      <c r="AQ244" s="39"/>
      <c r="AR244" s="39"/>
      <c r="AS244" s="39"/>
      <c r="AT244" s="39"/>
      <c r="AU244" s="39"/>
      <c r="AV244" s="39"/>
      <c r="AW244" s="39"/>
      <c r="AX244" s="39"/>
      <c r="AY244" s="39"/>
      <c r="AZ244" s="39"/>
      <c r="BA244" s="39"/>
    </row>
    <row r="245" spans="1:53">
      <c r="A245" s="53"/>
      <c r="B245" s="39"/>
      <c r="C245" s="39"/>
      <c r="D245" s="39"/>
      <c r="E245" s="39"/>
      <c r="F245" s="39"/>
      <c r="G245" s="39"/>
      <c r="H245" s="39"/>
      <c r="I245" s="39"/>
      <c r="J245" s="39"/>
      <c r="AN245" s="39"/>
      <c r="AO245" s="39"/>
      <c r="AP245" s="39"/>
      <c r="AQ245" s="39"/>
      <c r="AR245" s="39"/>
      <c r="AS245" s="39"/>
      <c r="AT245" s="39"/>
      <c r="AU245" s="39"/>
      <c r="AV245" s="39"/>
      <c r="AW245" s="39"/>
      <c r="AX245" s="39"/>
      <c r="AY245" s="39"/>
      <c r="AZ245" s="39"/>
      <c r="BA245" s="39"/>
    </row>
    <row r="246" spans="1:53">
      <c r="A246" s="53"/>
      <c r="B246" s="39"/>
      <c r="C246" s="39"/>
      <c r="D246" s="39"/>
      <c r="E246" s="39"/>
      <c r="F246" s="39"/>
      <c r="G246" s="39"/>
      <c r="H246" s="39"/>
      <c r="I246" s="39"/>
      <c r="J246" s="39"/>
      <c r="AN246" s="39"/>
      <c r="AO246" s="39"/>
      <c r="AP246" s="39"/>
      <c r="AQ246" s="39"/>
      <c r="AR246" s="39"/>
      <c r="AS246" s="39"/>
      <c r="AT246" s="39"/>
      <c r="AU246" s="39"/>
      <c r="AV246" s="39"/>
      <c r="AW246" s="39"/>
      <c r="AX246" s="39"/>
      <c r="AY246" s="39"/>
      <c r="AZ246" s="39"/>
      <c r="BA246" s="39"/>
    </row>
    <row r="247" spans="1:53">
      <c r="A247" s="53"/>
      <c r="B247" s="39"/>
      <c r="C247" s="39"/>
      <c r="D247" s="39"/>
      <c r="E247" s="39"/>
      <c r="F247" s="39"/>
      <c r="G247" s="39"/>
      <c r="H247" s="39"/>
      <c r="I247" s="39"/>
      <c r="J247" s="39"/>
      <c r="AN247" s="39"/>
      <c r="AO247" s="39"/>
      <c r="AP247" s="39"/>
      <c r="AQ247" s="39"/>
      <c r="AR247" s="39"/>
      <c r="AS247" s="39"/>
      <c r="AT247" s="39"/>
      <c r="AU247" s="39"/>
      <c r="AV247" s="39"/>
      <c r="AW247" s="39"/>
      <c r="AX247" s="39"/>
      <c r="AY247" s="39"/>
      <c r="AZ247" s="39"/>
      <c r="BA247" s="39"/>
    </row>
    <row r="248" spans="1:53">
      <c r="A248" s="53"/>
      <c r="B248" s="39"/>
      <c r="C248" s="39"/>
      <c r="D248" s="39"/>
      <c r="E248" s="39"/>
      <c r="F248" s="39"/>
      <c r="G248" s="39"/>
      <c r="H248" s="39"/>
      <c r="I248" s="39"/>
      <c r="J248" s="39"/>
      <c r="AN248" s="39"/>
      <c r="AO248" s="39"/>
      <c r="AP248" s="39"/>
      <c r="AQ248" s="39"/>
      <c r="AR248" s="39"/>
      <c r="AS248" s="39"/>
      <c r="AT248" s="39"/>
      <c r="AU248" s="39"/>
      <c r="AV248" s="39"/>
      <c r="AW248" s="39"/>
      <c r="AX248" s="39"/>
      <c r="AY248" s="39"/>
      <c r="AZ248" s="39"/>
      <c r="BA248" s="39"/>
    </row>
    <row r="249" spans="1:53">
      <c r="A249" s="53"/>
      <c r="B249" s="39"/>
      <c r="C249" s="39"/>
      <c r="D249" s="39"/>
      <c r="E249" s="39"/>
      <c r="F249" s="39"/>
      <c r="G249" s="39"/>
      <c r="H249" s="39"/>
      <c r="I249" s="39"/>
      <c r="J249" s="39"/>
      <c r="AN249" s="39"/>
      <c r="AO249" s="39"/>
      <c r="AP249" s="39"/>
      <c r="AQ249" s="39"/>
      <c r="AR249" s="39"/>
      <c r="AS249" s="39"/>
      <c r="AT249" s="39"/>
      <c r="AU249" s="39"/>
      <c r="AV249" s="39"/>
      <c r="AW249" s="39"/>
      <c r="AX249" s="39"/>
      <c r="AY249" s="39"/>
      <c r="AZ249" s="39"/>
      <c r="BA249" s="39"/>
    </row>
    <row r="250" spans="1:53">
      <c r="A250" s="53"/>
      <c r="B250" s="39"/>
      <c r="C250" s="39"/>
      <c r="D250" s="39"/>
      <c r="E250" s="39"/>
      <c r="F250" s="39"/>
      <c r="G250" s="39"/>
      <c r="H250" s="39"/>
      <c r="I250" s="39"/>
      <c r="J250" s="39"/>
      <c r="AN250" s="39"/>
      <c r="AO250" s="39"/>
      <c r="AP250" s="39"/>
      <c r="AQ250" s="39"/>
      <c r="AR250" s="39"/>
      <c r="AS250" s="39"/>
      <c r="AT250" s="39"/>
      <c r="AU250" s="39"/>
      <c r="AV250" s="39"/>
      <c r="AW250" s="39"/>
      <c r="AX250" s="39"/>
      <c r="AY250" s="39"/>
      <c r="AZ250" s="39"/>
      <c r="BA250" s="39"/>
    </row>
    <row r="251" spans="1:53">
      <c r="A251" s="53"/>
      <c r="B251" s="39"/>
      <c r="C251" s="39"/>
      <c r="D251" s="39"/>
      <c r="E251" s="39"/>
      <c r="F251" s="39"/>
      <c r="G251" s="39"/>
      <c r="H251" s="39"/>
      <c r="I251" s="39"/>
      <c r="J251" s="39"/>
      <c r="AN251" s="39"/>
      <c r="AO251" s="39"/>
      <c r="AP251" s="39"/>
      <c r="AQ251" s="39"/>
      <c r="AR251" s="39"/>
      <c r="AS251" s="39"/>
      <c r="AT251" s="39"/>
      <c r="AU251" s="39"/>
      <c r="AV251" s="39"/>
      <c r="AW251" s="39"/>
      <c r="AX251" s="39"/>
      <c r="AY251" s="39"/>
      <c r="AZ251" s="39"/>
      <c r="BA251" s="39"/>
    </row>
    <row r="252" spans="1:53">
      <c r="A252" s="53"/>
      <c r="B252" s="39"/>
      <c r="C252" s="39"/>
      <c r="D252" s="39"/>
      <c r="E252" s="39"/>
      <c r="F252" s="39"/>
      <c r="G252" s="39"/>
      <c r="H252" s="39"/>
      <c r="I252" s="39"/>
      <c r="J252" s="39"/>
      <c r="AN252" s="39"/>
      <c r="AO252" s="39"/>
      <c r="AP252" s="39"/>
      <c r="AQ252" s="39"/>
      <c r="AR252" s="39"/>
      <c r="AS252" s="39"/>
      <c r="AT252" s="39"/>
      <c r="AU252" s="39"/>
      <c r="AV252" s="39"/>
      <c r="AW252" s="39"/>
      <c r="AX252" s="39"/>
      <c r="AY252" s="39"/>
      <c r="AZ252" s="39"/>
      <c r="BA252" s="39"/>
    </row>
    <row r="253" spans="1:53">
      <c r="A253" s="53"/>
      <c r="B253" s="39"/>
      <c r="C253" s="39"/>
      <c r="D253" s="39"/>
      <c r="E253" s="39"/>
      <c r="F253" s="39"/>
      <c r="G253" s="39"/>
      <c r="H253" s="39"/>
      <c r="I253" s="39"/>
      <c r="J253" s="39"/>
      <c r="AN253" s="39"/>
      <c r="AO253" s="39"/>
      <c r="AP253" s="39"/>
      <c r="AQ253" s="39"/>
      <c r="AR253" s="39"/>
      <c r="AS253" s="39"/>
      <c r="AT253" s="39"/>
      <c r="AU253" s="39"/>
      <c r="AV253" s="39"/>
      <c r="AW253" s="39"/>
      <c r="AX253" s="39"/>
      <c r="AY253" s="39"/>
      <c r="AZ253" s="39"/>
      <c r="BA253" s="39"/>
    </row>
    <row r="254" spans="1:53">
      <c r="A254" s="53"/>
      <c r="B254" s="39"/>
      <c r="C254" s="39"/>
      <c r="D254" s="39"/>
      <c r="E254" s="39"/>
      <c r="F254" s="39"/>
      <c r="G254" s="39"/>
      <c r="H254" s="39"/>
      <c r="I254" s="39"/>
      <c r="J254" s="39"/>
      <c r="AN254" s="39"/>
      <c r="AO254" s="39"/>
      <c r="AP254" s="39"/>
      <c r="AQ254" s="39"/>
      <c r="AR254" s="39"/>
      <c r="AS254" s="39"/>
      <c r="AT254" s="39"/>
      <c r="AU254" s="39"/>
      <c r="AV254" s="39"/>
      <c r="AW254" s="39"/>
      <c r="AX254" s="39"/>
      <c r="AY254" s="39"/>
      <c r="AZ254" s="39"/>
      <c r="BA254" s="39"/>
    </row>
    <row r="255" spans="1:53">
      <c r="A255" s="53"/>
      <c r="B255" s="39"/>
      <c r="C255" s="39"/>
      <c r="D255" s="39"/>
      <c r="E255" s="39"/>
      <c r="F255" s="39"/>
      <c r="G255" s="39"/>
      <c r="H255" s="39"/>
      <c r="I255" s="39"/>
      <c r="J255" s="39"/>
      <c r="AN255" s="39"/>
      <c r="AO255" s="39"/>
      <c r="AP255" s="39"/>
      <c r="AQ255" s="39"/>
      <c r="AR255" s="39"/>
      <c r="AS255" s="39"/>
      <c r="AT255" s="39"/>
      <c r="AU255" s="39"/>
      <c r="AV255" s="39"/>
      <c r="AW255" s="39"/>
      <c r="AX255" s="39"/>
      <c r="AY255" s="39"/>
      <c r="AZ255" s="39"/>
      <c r="BA255" s="39"/>
    </row>
    <row r="256" spans="1:53">
      <c r="A256" s="53"/>
      <c r="B256" s="39"/>
      <c r="C256" s="39"/>
      <c r="D256" s="39"/>
      <c r="E256" s="39"/>
      <c r="F256" s="39"/>
      <c r="G256" s="39"/>
      <c r="H256" s="39"/>
      <c r="I256" s="39"/>
      <c r="J256" s="39"/>
      <c r="AN256" s="39"/>
      <c r="AO256" s="39"/>
      <c r="AP256" s="39"/>
      <c r="AQ256" s="39"/>
      <c r="AR256" s="39"/>
      <c r="AS256" s="39"/>
      <c r="AT256" s="39"/>
      <c r="AU256" s="39"/>
      <c r="AV256" s="39"/>
      <c r="AW256" s="39"/>
      <c r="AX256" s="39"/>
      <c r="AY256" s="39"/>
      <c r="AZ256" s="39"/>
      <c r="BA256" s="39"/>
    </row>
    <row r="257" spans="1:53">
      <c r="A257" s="53"/>
      <c r="B257" s="39"/>
      <c r="C257" s="39"/>
      <c r="D257" s="39"/>
      <c r="E257" s="39"/>
      <c r="F257" s="39"/>
      <c r="G257" s="39"/>
      <c r="H257" s="39"/>
      <c r="I257" s="39"/>
      <c r="J257" s="39"/>
      <c r="AN257" s="39"/>
      <c r="AO257" s="39"/>
      <c r="AP257" s="39"/>
      <c r="AQ257" s="39"/>
      <c r="AR257" s="39"/>
      <c r="AS257" s="39"/>
      <c r="AT257" s="39"/>
      <c r="AU257" s="39"/>
      <c r="AV257" s="39"/>
      <c r="AW257" s="39"/>
      <c r="AX257" s="39"/>
      <c r="AY257" s="39"/>
      <c r="AZ257" s="39"/>
      <c r="BA257" s="39"/>
    </row>
    <row r="258" spans="1:53">
      <c r="A258" s="53"/>
      <c r="B258" s="39"/>
      <c r="C258" s="39"/>
      <c r="D258" s="39"/>
      <c r="E258" s="39"/>
      <c r="F258" s="39"/>
      <c r="G258" s="39"/>
      <c r="H258" s="39"/>
      <c r="I258" s="39"/>
      <c r="J258" s="39"/>
      <c r="AN258" s="39"/>
      <c r="AO258" s="39"/>
      <c r="AP258" s="39"/>
      <c r="AQ258" s="39"/>
      <c r="AR258" s="39"/>
      <c r="AS258" s="39"/>
      <c r="AT258" s="39"/>
      <c r="AU258" s="39"/>
      <c r="AV258" s="39"/>
      <c r="AW258" s="39"/>
      <c r="AX258" s="39"/>
      <c r="AY258" s="39"/>
      <c r="AZ258" s="39"/>
      <c r="BA258" s="39"/>
    </row>
    <row r="259" spans="1:53">
      <c r="A259" s="53"/>
      <c r="B259" s="39"/>
      <c r="C259" s="39"/>
      <c r="D259" s="39"/>
      <c r="E259" s="39"/>
      <c r="F259" s="39"/>
      <c r="G259" s="39"/>
      <c r="H259" s="39"/>
      <c r="I259" s="39"/>
      <c r="J259" s="39"/>
      <c r="AN259" s="39"/>
      <c r="AO259" s="39"/>
      <c r="AP259" s="39"/>
      <c r="AQ259" s="39"/>
      <c r="AR259" s="39"/>
      <c r="AS259" s="39"/>
      <c r="AT259" s="39"/>
      <c r="AU259" s="39"/>
      <c r="AV259" s="39"/>
      <c r="AW259" s="39"/>
      <c r="AX259" s="39"/>
      <c r="AY259" s="39"/>
      <c r="AZ259" s="39"/>
      <c r="BA259" s="39"/>
    </row>
    <row r="260" spans="1:53">
      <c r="A260" s="53"/>
      <c r="B260" s="39"/>
      <c r="C260" s="39"/>
      <c r="D260" s="39"/>
      <c r="E260" s="39"/>
      <c r="F260" s="39"/>
      <c r="G260" s="39"/>
      <c r="H260" s="39"/>
      <c r="I260" s="39"/>
      <c r="J260" s="39"/>
      <c r="AN260" s="39"/>
      <c r="AO260" s="39"/>
      <c r="AP260" s="39"/>
      <c r="AQ260" s="39"/>
      <c r="AR260" s="39"/>
      <c r="AS260" s="39"/>
      <c r="AT260" s="39"/>
      <c r="AU260" s="39"/>
      <c r="AV260" s="39"/>
      <c r="AW260" s="39"/>
      <c r="AX260" s="39"/>
      <c r="AY260" s="39"/>
      <c r="AZ260" s="39"/>
      <c r="BA260" s="39"/>
    </row>
    <row r="261" spans="1:53">
      <c r="A261" s="53"/>
      <c r="B261" s="39"/>
      <c r="C261" s="39"/>
      <c r="D261" s="39"/>
      <c r="E261" s="39"/>
      <c r="F261" s="39"/>
      <c r="G261" s="39"/>
      <c r="H261" s="39"/>
      <c r="I261" s="39"/>
      <c r="J261" s="39"/>
      <c r="AN261" s="39"/>
      <c r="AO261" s="39"/>
      <c r="AP261" s="39"/>
      <c r="AQ261" s="39"/>
      <c r="AR261" s="39"/>
      <c r="AS261" s="39"/>
      <c r="AT261" s="39"/>
      <c r="AU261" s="39"/>
      <c r="AV261" s="39"/>
      <c r="AW261" s="39"/>
      <c r="AX261" s="39"/>
      <c r="AY261" s="39"/>
      <c r="AZ261" s="39"/>
      <c r="BA261" s="39"/>
    </row>
    <row r="262" spans="1:53">
      <c r="A262" s="53"/>
      <c r="B262" s="39"/>
      <c r="C262" s="39"/>
      <c r="D262" s="39"/>
      <c r="E262" s="39"/>
      <c r="F262" s="39"/>
      <c r="G262" s="39"/>
      <c r="H262" s="39"/>
      <c r="I262" s="39"/>
      <c r="J262" s="39"/>
      <c r="AN262" s="39"/>
      <c r="AO262" s="39"/>
      <c r="AP262" s="39"/>
      <c r="AQ262" s="39"/>
      <c r="AR262" s="39"/>
      <c r="AS262" s="39"/>
      <c r="AT262" s="39"/>
      <c r="AU262" s="39"/>
      <c r="AV262" s="39"/>
      <c r="AW262" s="39"/>
      <c r="AX262" s="39"/>
      <c r="AY262" s="39"/>
      <c r="AZ262" s="39"/>
      <c r="BA262" s="39"/>
    </row>
    <row r="263" spans="1:53">
      <c r="A263" s="53"/>
      <c r="B263" s="39"/>
      <c r="C263" s="39"/>
      <c r="D263" s="39"/>
      <c r="E263" s="39"/>
      <c r="F263" s="39"/>
      <c r="G263" s="39"/>
      <c r="H263" s="39"/>
      <c r="I263" s="39"/>
      <c r="J263" s="39"/>
      <c r="AN263" s="39"/>
      <c r="AO263" s="39"/>
      <c r="AP263" s="39"/>
      <c r="AQ263" s="39"/>
      <c r="AR263" s="39"/>
      <c r="AS263" s="39"/>
      <c r="AT263" s="39"/>
      <c r="AU263" s="39"/>
      <c r="AV263" s="39"/>
      <c r="AW263" s="39"/>
      <c r="AX263" s="39"/>
      <c r="AY263" s="39"/>
      <c r="AZ263" s="39"/>
      <c r="BA263" s="39"/>
    </row>
    <row r="264" spans="1:53">
      <c r="A264" s="53"/>
      <c r="B264" s="39"/>
      <c r="C264" s="39"/>
      <c r="D264" s="39"/>
      <c r="E264" s="39"/>
      <c r="F264" s="39"/>
      <c r="G264" s="39"/>
      <c r="H264" s="39"/>
      <c r="I264" s="39"/>
      <c r="J264" s="39"/>
      <c r="AN264" s="39"/>
      <c r="AO264" s="39"/>
      <c r="AP264" s="39"/>
      <c r="AQ264" s="39"/>
      <c r="AR264" s="39"/>
      <c r="AS264" s="39"/>
      <c r="AT264" s="39"/>
      <c r="AU264" s="39"/>
      <c r="AV264" s="39"/>
      <c r="AW264" s="39"/>
      <c r="AX264" s="39"/>
      <c r="AY264" s="39"/>
      <c r="AZ264" s="39"/>
      <c r="BA264" s="39"/>
    </row>
    <row r="265" spans="1:53">
      <c r="A265" s="53"/>
      <c r="B265" s="39"/>
      <c r="C265" s="39"/>
      <c r="D265" s="39"/>
      <c r="E265" s="39"/>
      <c r="F265" s="39"/>
      <c r="G265" s="39"/>
      <c r="H265" s="39"/>
      <c r="I265" s="39"/>
      <c r="J265" s="39"/>
      <c r="AN265" s="39"/>
      <c r="AO265" s="39"/>
      <c r="AP265" s="39"/>
      <c r="AQ265" s="39"/>
      <c r="AR265" s="39"/>
      <c r="AS265" s="39"/>
      <c r="AT265" s="39"/>
      <c r="AU265" s="39"/>
      <c r="AV265" s="39"/>
      <c r="AW265" s="39"/>
      <c r="AX265" s="39"/>
      <c r="AY265" s="39"/>
      <c r="AZ265" s="39"/>
      <c r="BA265" s="39"/>
    </row>
    <row r="266" spans="1:53">
      <c r="A266" s="53"/>
      <c r="B266" s="39"/>
      <c r="C266" s="39"/>
      <c r="D266" s="39"/>
      <c r="E266" s="39"/>
      <c r="F266" s="39"/>
      <c r="G266" s="39"/>
      <c r="H266" s="39"/>
      <c r="I266" s="39"/>
      <c r="J266" s="39"/>
      <c r="AN266" s="39"/>
      <c r="AO266" s="39"/>
      <c r="AP266" s="39"/>
      <c r="AQ266" s="39"/>
      <c r="AR266" s="39"/>
      <c r="AS266" s="39"/>
      <c r="AT266" s="39"/>
      <c r="AU266" s="39"/>
      <c r="AV266" s="39"/>
      <c r="AW266" s="39"/>
      <c r="AX266" s="39"/>
      <c r="AY266" s="39"/>
      <c r="AZ266" s="39"/>
      <c r="BA266" s="39"/>
    </row>
    <row r="267" spans="1:53">
      <c r="A267" s="53"/>
      <c r="B267" s="39"/>
      <c r="C267" s="39"/>
      <c r="D267" s="39"/>
      <c r="E267" s="39"/>
      <c r="F267" s="39"/>
      <c r="G267" s="39"/>
      <c r="H267" s="39"/>
      <c r="I267" s="39"/>
      <c r="J267" s="39"/>
      <c r="AN267" s="39"/>
      <c r="AO267" s="39"/>
      <c r="AP267" s="39"/>
      <c r="AQ267" s="39"/>
      <c r="AR267" s="39"/>
      <c r="AS267" s="39"/>
      <c r="AT267" s="39"/>
      <c r="AU267" s="39"/>
      <c r="AV267" s="39"/>
      <c r="AW267" s="39"/>
      <c r="AX267" s="39"/>
      <c r="AY267" s="39"/>
      <c r="AZ267" s="39"/>
      <c r="BA267" s="39"/>
    </row>
    <row r="268" spans="1:53">
      <c r="A268" s="53"/>
      <c r="B268" s="39"/>
      <c r="C268" s="39"/>
      <c r="D268" s="39"/>
      <c r="E268" s="39"/>
      <c r="F268" s="39"/>
      <c r="G268" s="39"/>
      <c r="H268" s="39"/>
      <c r="I268" s="39"/>
      <c r="J268" s="39"/>
      <c r="AN268" s="39"/>
      <c r="AO268" s="39"/>
      <c r="AP268" s="39"/>
      <c r="AQ268" s="39"/>
      <c r="AR268" s="39"/>
      <c r="AS268" s="39"/>
      <c r="AT268" s="39"/>
      <c r="AU268" s="39"/>
      <c r="AV268" s="39"/>
      <c r="AW268" s="39"/>
      <c r="AX268" s="39"/>
      <c r="AY268" s="39"/>
      <c r="AZ268" s="39"/>
      <c r="BA268" s="39"/>
    </row>
    <row r="269" spans="1:53">
      <c r="A269" s="53"/>
      <c r="B269" s="39"/>
      <c r="C269" s="39"/>
      <c r="D269" s="39"/>
      <c r="E269" s="39"/>
      <c r="F269" s="39"/>
      <c r="G269" s="39"/>
      <c r="H269" s="39"/>
      <c r="I269" s="39"/>
      <c r="J269" s="39"/>
      <c r="AN269" s="39"/>
      <c r="AO269" s="39"/>
      <c r="AP269" s="39"/>
      <c r="AQ269" s="39"/>
      <c r="AR269" s="39"/>
      <c r="AS269" s="39"/>
      <c r="AT269" s="39"/>
      <c r="AU269" s="39"/>
      <c r="AV269" s="39"/>
      <c r="AW269" s="39"/>
      <c r="AX269" s="39"/>
      <c r="AY269" s="39"/>
      <c r="AZ269" s="39"/>
      <c r="BA269" s="39"/>
    </row>
    <row r="270" spans="1:53">
      <c r="A270" s="53"/>
      <c r="B270" s="39"/>
      <c r="C270" s="39"/>
      <c r="D270" s="39"/>
      <c r="E270" s="39"/>
      <c r="F270" s="39"/>
      <c r="G270" s="39"/>
      <c r="H270" s="39"/>
      <c r="I270" s="39"/>
      <c r="J270" s="39"/>
      <c r="AN270" s="39"/>
      <c r="AO270" s="39"/>
      <c r="AP270" s="39"/>
      <c r="AQ270" s="39"/>
      <c r="AR270" s="39"/>
      <c r="AS270" s="39"/>
      <c r="AT270" s="39"/>
      <c r="AU270" s="39"/>
      <c r="AV270" s="39"/>
      <c r="AW270" s="39"/>
      <c r="AX270" s="39"/>
      <c r="AY270" s="39"/>
      <c r="AZ270" s="39"/>
      <c r="BA270" s="39"/>
    </row>
    <row r="271" spans="1:53">
      <c r="A271" s="53"/>
      <c r="B271" s="39"/>
      <c r="C271" s="39"/>
      <c r="D271" s="39"/>
      <c r="E271" s="39"/>
      <c r="F271" s="39"/>
      <c r="G271" s="39"/>
      <c r="H271" s="39"/>
      <c r="I271" s="39"/>
      <c r="J271" s="39"/>
      <c r="AN271" s="39"/>
      <c r="AO271" s="39"/>
      <c r="AP271" s="39"/>
      <c r="AQ271" s="39"/>
      <c r="AR271" s="39"/>
      <c r="AS271" s="39"/>
      <c r="AT271" s="39"/>
      <c r="AU271" s="39"/>
      <c r="AV271" s="39"/>
      <c r="AW271" s="39"/>
      <c r="AX271" s="39"/>
      <c r="AY271" s="39"/>
      <c r="AZ271" s="39"/>
      <c r="BA271" s="39"/>
    </row>
    <row r="272" spans="1:53">
      <c r="A272" s="53"/>
      <c r="B272" s="39"/>
      <c r="C272" s="39"/>
      <c r="D272" s="39"/>
      <c r="E272" s="39"/>
      <c r="F272" s="39"/>
      <c r="G272" s="39"/>
      <c r="H272" s="39"/>
      <c r="I272" s="39"/>
      <c r="J272" s="39"/>
      <c r="AN272" s="39"/>
      <c r="AO272" s="39"/>
      <c r="AP272" s="39"/>
      <c r="AQ272" s="39"/>
      <c r="AR272" s="39"/>
      <c r="AS272" s="39"/>
      <c r="AT272" s="39"/>
      <c r="AU272" s="39"/>
      <c r="AV272" s="39"/>
      <c r="AW272" s="39"/>
      <c r="AX272" s="39"/>
      <c r="AY272" s="39"/>
      <c r="AZ272" s="39"/>
      <c r="BA272" s="39"/>
    </row>
    <row r="273" spans="1:53">
      <c r="A273" s="53"/>
      <c r="B273" s="39"/>
      <c r="C273" s="39"/>
      <c r="D273" s="39"/>
      <c r="E273" s="39"/>
      <c r="F273" s="39"/>
      <c r="G273" s="39"/>
      <c r="H273" s="39"/>
      <c r="I273" s="39"/>
      <c r="J273" s="39"/>
      <c r="AN273" s="39"/>
      <c r="AO273" s="39"/>
      <c r="AP273" s="39"/>
      <c r="AQ273" s="39"/>
      <c r="AR273" s="39"/>
      <c r="AS273" s="39"/>
      <c r="AT273" s="39"/>
      <c r="AU273" s="39"/>
      <c r="AV273" s="39"/>
      <c r="AW273" s="39"/>
      <c r="AX273" s="39"/>
      <c r="AY273" s="39"/>
      <c r="AZ273" s="39"/>
      <c r="BA273" s="39"/>
    </row>
    <row r="274" spans="1:53">
      <c r="A274" s="53"/>
      <c r="B274" s="39"/>
      <c r="C274" s="39"/>
      <c r="D274" s="39"/>
      <c r="E274" s="39"/>
      <c r="F274" s="39"/>
      <c r="G274" s="39"/>
      <c r="H274" s="39"/>
      <c r="I274" s="39"/>
      <c r="J274" s="39"/>
      <c r="AN274" s="39"/>
      <c r="AO274" s="39"/>
      <c r="AP274" s="39"/>
      <c r="AQ274" s="39"/>
      <c r="AR274" s="39"/>
      <c r="AS274" s="39"/>
      <c r="AT274" s="39"/>
      <c r="AU274" s="39"/>
      <c r="AV274" s="39"/>
      <c r="AW274" s="39"/>
      <c r="AX274" s="39"/>
      <c r="AY274" s="39"/>
      <c r="AZ274" s="39"/>
      <c r="BA274" s="39"/>
    </row>
    <row r="275" spans="1:53">
      <c r="A275" s="53"/>
      <c r="B275" s="39"/>
      <c r="C275" s="39"/>
      <c r="D275" s="39"/>
      <c r="E275" s="39"/>
      <c r="F275" s="39"/>
      <c r="G275" s="39"/>
      <c r="H275" s="39"/>
      <c r="I275" s="39"/>
      <c r="J275" s="39"/>
      <c r="AN275" s="39"/>
      <c r="AO275" s="39"/>
      <c r="AP275" s="39"/>
      <c r="AQ275" s="39"/>
      <c r="AR275" s="39"/>
      <c r="AS275" s="39"/>
      <c r="AT275" s="39"/>
      <c r="AU275" s="39"/>
      <c r="AV275" s="39"/>
      <c r="AW275" s="39"/>
      <c r="AX275" s="39"/>
      <c r="AY275" s="39"/>
      <c r="AZ275" s="39"/>
      <c r="BA275" s="39"/>
    </row>
    <row r="276" spans="1:53">
      <c r="A276" s="53"/>
      <c r="B276" s="39"/>
      <c r="C276" s="39"/>
      <c r="D276" s="39"/>
      <c r="E276" s="39"/>
      <c r="F276" s="39"/>
      <c r="G276" s="39"/>
      <c r="H276" s="39"/>
      <c r="I276" s="39"/>
      <c r="J276" s="39"/>
      <c r="AN276" s="39"/>
      <c r="AO276" s="39"/>
      <c r="AP276" s="39"/>
      <c r="AQ276" s="39"/>
      <c r="AR276" s="39"/>
      <c r="AS276" s="39"/>
      <c r="AT276" s="39"/>
      <c r="AU276" s="39"/>
      <c r="AV276" s="39"/>
      <c r="AW276" s="39"/>
      <c r="AX276" s="39"/>
      <c r="AY276" s="39"/>
      <c r="AZ276" s="39"/>
      <c r="BA276" s="39"/>
    </row>
    <row r="277" spans="1:53">
      <c r="A277" s="53"/>
      <c r="B277" s="39"/>
      <c r="C277" s="39"/>
      <c r="D277" s="39"/>
      <c r="E277" s="39"/>
      <c r="F277" s="39"/>
      <c r="G277" s="39"/>
      <c r="H277" s="39"/>
      <c r="I277" s="39"/>
      <c r="J277" s="39"/>
      <c r="AN277" s="39"/>
      <c r="AO277" s="39"/>
      <c r="AP277" s="39"/>
      <c r="AQ277" s="39"/>
      <c r="AR277" s="39"/>
      <c r="AS277" s="39"/>
      <c r="AT277" s="39"/>
      <c r="AU277" s="39"/>
      <c r="AV277" s="39"/>
      <c r="AW277" s="39"/>
      <c r="AX277" s="39"/>
      <c r="AY277" s="39"/>
      <c r="AZ277" s="39"/>
      <c r="BA277" s="39"/>
    </row>
    <row r="278" spans="1:53">
      <c r="A278" s="53"/>
      <c r="B278" s="39"/>
      <c r="C278" s="39"/>
      <c r="D278" s="39"/>
      <c r="E278" s="39"/>
      <c r="F278" s="39"/>
      <c r="G278" s="39"/>
      <c r="H278" s="39"/>
      <c r="I278" s="39"/>
      <c r="J278" s="39"/>
      <c r="AN278" s="39"/>
      <c r="AO278" s="39"/>
      <c r="AP278" s="39"/>
      <c r="AQ278" s="39"/>
      <c r="AR278" s="39"/>
      <c r="AS278" s="39"/>
      <c r="AT278" s="39"/>
      <c r="AU278" s="39"/>
      <c r="AV278" s="39"/>
      <c r="AW278" s="39"/>
      <c r="AX278" s="39"/>
      <c r="AY278" s="39"/>
      <c r="AZ278" s="39"/>
      <c r="BA278" s="39"/>
    </row>
    <row r="279" spans="1:53">
      <c r="A279" s="53"/>
      <c r="B279" s="39"/>
      <c r="C279" s="39"/>
      <c r="D279" s="39"/>
      <c r="E279" s="39"/>
      <c r="F279" s="39"/>
      <c r="G279" s="39"/>
      <c r="H279" s="39"/>
      <c r="I279" s="39"/>
      <c r="J279" s="39"/>
      <c r="AN279" s="39"/>
      <c r="AO279" s="39"/>
      <c r="AP279" s="39"/>
      <c r="AQ279" s="39"/>
      <c r="AR279" s="39"/>
      <c r="AS279" s="39"/>
      <c r="AT279" s="39"/>
      <c r="AU279" s="39"/>
      <c r="AV279" s="39"/>
      <c r="AW279" s="39"/>
      <c r="AX279" s="39"/>
      <c r="AY279" s="39"/>
      <c r="AZ279" s="39"/>
      <c r="BA279" s="39"/>
    </row>
    <row r="280" spans="1:53">
      <c r="A280" s="53"/>
      <c r="B280" s="39"/>
      <c r="C280" s="39"/>
      <c r="D280" s="39"/>
      <c r="E280" s="39"/>
      <c r="F280" s="39"/>
      <c r="G280" s="39"/>
      <c r="H280" s="39"/>
      <c r="I280" s="39"/>
      <c r="J280" s="39"/>
      <c r="AN280" s="39"/>
      <c r="AO280" s="39"/>
      <c r="AP280" s="39"/>
      <c r="AQ280" s="39"/>
      <c r="AR280" s="39"/>
      <c r="AS280" s="39"/>
      <c r="AT280" s="39"/>
      <c r="AU280" s="39"/>
      <c r="AV280" s="39"/>
      <c r="AW280" s="39"/>
      <c r="AX280" s="39"/>
      <c r="AY280" s="39"/>
      <c r="AZ280" s="39"/>
      <c r="BA280" s="39"/>
    </row>
    <row r="281" spans="1:53">
      <c r="A281" s="53"/>
      <c r="B281" s="39"/>
      <c r="C281" s="39"/>
      <c r="D281" s="39"/>
      <c r="E281" s="39"/>
      <c r="F281" s="39"/>
      <c r="G281" s="39"/>
      <c r="H281" s="39"/>
      <c r="I281" s="39"/>
      <c r="J281" s="39"/>
      <c r="AN281" s="39"/>
      <c r="AO281" s="39"/>
      <c r="AP281" s="39"/>
      <c r="AQ281" s="39"/>
      <c r="AR281" s="39"/>
      <c r="AS281" s="39"/>
      <c r="AT281" s="39"/>
      <c r="AU281" s="39"/>
      <c r="AV281" s="39"/>
      <c r="AW281" s="39"/>
      <c r="AX281" s="39"/>
      <c r="AY281" s="39"/>
      <c r="AZ281" s="39"/>
      <c r="BA281" s="39"/>
    </row>
    <row r="282" spans="1:53">
      <c r="A282" s="53"/>
      <c r="B282" s="39"/>
      <c r="C282" s="39"/>
      <c r="D282" s="39"/>
      <c r="E282" s="39"/>
      <c r="F282" s="39"/>
      <c r="G282" s="39"/>
      <c r="H282" s="39"/>
      <c r="I282" s="39"/>
      <c r="J282" s="39"/>
      <c r="AN282" s="39"/>
      <c r="AO282" s="39"/>
      <c r="AP282" s="39"/>
      <c r="AQ282" s="39"/>
      <c r="AR282" s="39"/>
      <c r="AS282" s="39"/>
      <c r="AT282" s="39"/>
      <c r="AU282" s="39"/>
      <c r="AV282" s="39"/>
      <c r="AW282" s="39"/>
      <c r="AX282" s="39"/>
      <c r="AY282" s="39"/>
      <c r="AZ282" s="39"/>
      <c r="BA282" s="39"/>
    </row>
    <row r="283" spans="1:53">
      <c r="A283" s="53"/>
      <c r="B283" s="39"/>
      <c r="C283" s="39"/>
      <c r="D283" s="39"/>
      <c r="E283" s="39"/>
      <c r="F283" s="39"/>
      <c r="G283" s="39"/>
      <c r="H283" s="39"/>
      <c r="I283" s="39"/>
      <c r="J283" s="39"/>
      <c r="AN283" s="39"/>
      <c r="AO283" s="39"/>
      <c r="AP283" s="39"/>
      <c r="AQ283" s="39"/>
      <c r="AR283" s="39"/>
      <c r="AS283" s="39"/>
      <c r="AT283" s="39"/>
      <c r="AU283" s="39"/>
      <c r="AV283" s="39"/>
      <c r="AW283" s="39"/>
      <c r="AX283" s="39"/>
      <c r="AY283" s="39"/>
      <c r="AZ283" s="39"/>
      <c r="BA283" s="39"/>
    </row>
    <row r="284" spans="1:53">
      <c r="A284" s="53"/>
      <c r="B284" s="39"/>
      <c r="C284" s="39"/>
      <c r="D284" s="39"/>
      <c r="E284" s="39"/>
      <c r="F284" s="39"/>
      <c r="G284" s="39"/>
      <c r="H284" s="39"/>
      <c r="I284" s="39"/>
      <c r="J284" s="39"/>
      <c r="AN284" s="39"/>
      <c r="AO284" s="39"/>
      <c r="AP284" s="39"/>
      <c r="AQ284" s="39"/>
      <c r="AR284" s="39"/>
      <c r="AS284" s="39"/>
      <c r="AT284" s="39"/>
      <c r="AU284" s="39"/>
      <c r="AV284" s="39"/>
      <c r="AW284" s="39"/>
      <c r="AX284" s="39"/>
      <c r="AY284" s="39"/>
      <c r="AZ284" s="39"/>
      <c r="BA284" s="39"/>
    </row>
    <row r="285" spans="1:53">
      <c r="A285" s="53"/>
      <c r="B285" s="39"/>
      <c r="C285" s="39"/>
      <c r="D285" s="39"/>
      <c r="E285" s="39"/>
      <c r="F285" s="39"/>
      <c r="G285" s="39"/>
      <c r="H285" s="39"/>
      <c r="I285" s="39"/>
      <c r="J285" s="39"/>
      <c r="AN285" s="39"/>
      <c r="AO285" s="39"/>
      <c r="AP285" s="39"/>
      <c r="AQ285" s="39"/>
      <c r="AR285" s="39"/>
      <c r="AS285" s="39"/>
      <c r="AT285" s="39"/>
      <c r="AU285" s="39"/>
      <c r="AV285" s="39"/>
      <c r="AW285" s="39"/>
      <c r="AX285" s="39"/>
      <c r="AY285" s="39"/>
      <c r="AZ285" s="39"/>
      <c r="BA285" s="39"/>
    </row>
    <row r="286" spans="1:53">
      <c r="A286" s="53"/>
      <c r="B286" s="39"/>
      <c r="C286" s="39"/>
      <c r="D286" s="39"/>
      <c r="E286" s="39"/>
      <c r="F286" s="39"/>
      <c r="G286" s="39"/>
      <c r="H286" s="39"/>
      <c r="I286" s="39"/>
      <c r="J286" s="39"/>
      <c r="AN286" s="39"/>
      <c r="AO286" s="39"/>
      <c r="AP286" s="39"/>
      <c r="AQ286" s="39"/>
      <c r="AR286" s="39"/>
      <c r="AS286" s="39"/>
      <c r="AT286" s="39"/>
      <c r="AU286" s="39"/>
      <c r="AV286" s="39"/>
      <c r="AW286" s="39"/>
      <c r="AX286" s="39"/>
      <c r="AY286" s="39"/>
      <c r="AZ286" s="39"/>
      <c r="BA286" s="39"/>
    </row>
    <row r="287" spans="1:53">
      <c r="A287" s="53"/>
      <c r="B287" s="39"/>
      <c r="C287" s="39"/>
      <c r="D287" s="39"/>
      <c r="E287" s="39"/>
      <c r="F287" s="39"/>
      <c r="G287" s="39"/>
      <c r="H287" s="39"/>
      <c r="I287" s="39"/>
      <c r="J287" s="39"/>
      <c r="AN287" s="39"/>
      <c r="AO287" s="39"/>
      <c r="AP287" s="39"/>
      <c r="AQ287" s="39"/>
      <c r="AR287" s="39"/>
      <c r="AS287" s="39"/>
      <c r="AT287" s="39"/>
      <c r="AU287" s="39"/>
      <c r="AV287" s="39"/>
      <c r="AW287" s="39"/>
      <c r="AX287" s="39"/>
      <c r="AY287" s="39"/>
      <c r="AZ287" s="39"/>
      <c r="BA287" s="39"/>
    </row>
    <row r="288" spans="1:53">
      <c r="A288" s="53"/>
      <c r="B288" s="39"/>
      <c r="C288" s="39"/>
      <c r="D288" s="39"/>
      <c r="E288" s="39"/>
      <c r="F288" s="39"/>
      <c r="G288" s="39"/>
      <c r="H288" s="39"/>
      <c r="I288" s="39"/>
      <c r="J288" s="39"/>
      <c r="AN288" s="39"/>
      <c r="AO288" s="39"/>
      <c r="AP288" s="39"/>
      <c r="AQ288" s="39"/>
      <c r="AR288" s="39"/>
      <c r="AS288" s="39"/>
      <c r="AT288" s="39"/>
      <c r="AU288" s="39"/>
      <c r="AV288" s="39"/>
      <c r="AW288" s="39"/>
      <c r="AX288" s="39"/>
      <c r="AY288" s="39"/>
      <c r="AZ288" s="39"/>
      <c r="BA288" s="39"/>
    </row>
    <row r="289" spans="1:53">
      <c r="A289" s="53"/>
      <c r="B289" s="39"/>
      <c r="C289" s="39"/>
      <c r="D289" s="39"/>
      <c r="E289" s="39"/>
      <c r="F289" s="39"/>
      <c r="G289" s="39"/>
      <c r="H289" s="39"/>
      <c r="I289" s="39"/>
      <c r="J289" s="39"/>
      <c r="AN289" s="39"/>
      <c r="AO289" s="39"/>
      <c r="AP289" s="39"/>
      <c r="AQ289" s="39"/>
      <c r="AR289" s="39"/>
      <c r="AS289" s="39"/>
      <c r="AT289" s="39"/>
      <c r="AU289" s="39"/>
      <c r="AV289" s="39"/>
      <c r="AW289" s="39"/>
      <c r="AX289" s="39"/>
      <c r="AY289" s="39"/>
      <c r="AZ289" s="39"/>
      <c r="BA289" s="39"/>
    </row>
    <row r="290" spans="1:53">
      <c r="A290" s="53"/>
      <c r="B290" s="39"/>
      <c r="C290" s="39"/>
      <c r="D290" s="39"/>
      <c r="E290" s="39"/>
      <c r="F290" s="39"/>
      <c r="G290" s="39"/>
      <c r="H290" s="39"/>
      <c r="I290" s="39"/>
      <c r="J290" s="39"/>
      <c r="AN290" s="39"/>
      <c r="AO290" s="39"/>
      <c r="AP290" s="39"/>
      <c r="AQ290" s="39"/>
      <c r="AR290" s="39"/>
      <c r="AS290" s="39"/>
      <c r="AT290" s="39"/>
      <c r="AU290" s="39"/>
      <c r="AV290" s="39"/>
      <c r="AW290" s="39"/>
      <c r="AX290" s="39"/>
      <c r="AY290" s="39"/>
      <c r="AZ290" s="39"/>
      <c r="BA290" s="39"/>
    </row>
    <row r="291" spans="1:53">
      <c r="A291" s="53"/>
      <c r="B291" s="39"/>
      <c r="C291" s="39"/>
      <c r="D291" s="39"/>
      <c r="E291" s="39"/>
      <c r="F291" s="39"/>
      <c r="G291" s="39"/>
      <c r="H291" s="39"/>
      <c r="I291" s="39"/>
      <c r="J291" s="39"/>
      <c r="AN291" s="39"/>
      <c r="AO291" s="39"/>
      <c r="AP291" s="39"/>
      <c r="AQ291" s="39"/>
      <c r="AR291" s="39"/>
      <c r="AS291" s="39"/>
      <c r="AT291" s="39"/>
      <c r="AU291" s="39"/>
      <c r="AV291" s="39"/>
      <c r="AW291" s="39"/>
      <c r="AX291" s="39"/>
      <c r="AY291" s="39"/>
      <c r="AZ291" s="39"/>
      <c r="BA291" s="39"/>
    </row>
    <row r="292" spans="1:53">
      <c r="A292" s="53"/>
      <c r="B292" s="39"/>
      <c r="C292" s="39"/>
      <c r="D292" s="39"/>
      <c r="E292" s="39"/>
      <c r="F292" s="39"/>
      <c r="G292" s="39"/>
      <c r="H292" s="39"/>
      <c r="I292" s="39"/>
      <c r="J292" s="39"/>
      <c r="AN292" s="39"/>
      <c r="AO292" s="39"/>
      <c r="AP292" s="39"/>
      <c r="AQ292" s="39"/>
      <c r="AR292" s="39"/>
      <c r="AS292" s="39"/>
      <c r="AT292" s="39"/>
      <c r="AU292" s="39"/>
      <c r="AV292" s="39"/>
      <c r="AW292" s="39"/>
      <c r="AX292" s="39"/>
      <c r="AY292" s="39"/>
      <c r="AZ292" s="39"/>
      <c r="BA292" s="39"/>
    </row>
    <row r="293" spans="1:53">
      <c r="A293" s="53"/>
      <c r="B293" s="39"/>
      <c r="C293" s="39"/>
      <c r="D293" s="39"/>
      <c r="E293" s="39"/>
      <c r="F293" s="39"/>
      <c r="G293" s="39"/>
      <c r="H293" s="39"/>
      <c r="I293" s="39"/>
      <c r="J293" s="39"/>
      <c r="AN293" s="39"/>
      <c r="AO293" s="39"/>
      <c r="AP293" s="39"/>
      <c r="AQ293" s="39"/>
      <c r="AR293" s="39"/>
      <c r="AS293" s="39"/>
      <c r="AT293" s="39"/>
      <c r="AU293" s="39"/>
      <c r="AV293" s="39"/>
      <c r="AW293" s="39"/>
      <c r="AX293" s="39"/>
      <c r="AY293" s="39"/>
      <c r="AZ293" s="39"/>
      <c r="BA293" s="39"/>
    </row>
    <row r="294" spans="1:53">
      <c r="A294" s="53"/>
      <c r="B294" s="39"/>
      <c r="C294" s="39"/>
      <c r="D294" s="39"/>
      <c r="E294" s="39"/>
      <c r="F294" s="39"/>
      <c r="G294" s="39"/>
      <c r="H294" s="39"/>
      <c r="I294" s="39"/>
      <c r="J294" s="39"/>
      <c r="AN294" s="39"/>
      <c r="AO294" s="39"/>
      <c r="AP294" s="39"/>
      <c r="AQ294" s="39"/>
      <c r="AR294" s="39"/>
      <c r="AS294" s="39"/>
      <c r="AT294" s="39"/>
      <c r="AU294" s="39"/>
      <c r="AV294" s="39"/>
      <c r="AW294" s="39"/>
      <c r="AX294" s="39"/>
      <c r="AY294" s="39"/>
      <c r="AZ294" s="39"/>
      <c r="BA294" s="39"/>
    </row>
    <row r="295" spans="1:53">
      <c r="A295" s="53"/>
      <c r="B295" s="39"/>
      <c r="C295" s="39"/>
      <c r="D295" s="39"/>
      <c r="E295" s="39"/>
      <c r="F295" s="39"/>
      <c r="G295" s="39"/>
      <c r="H295" s="39"/>
      <c r="I295" s="39"/>
      <c r="J295" s="39"/>
      <c r="AN295" s="39"/>
      <c r="AO295" s="39"/>
      <c r="AP295" s="39"/>
      <c r="AQ295" s="39"/>
      <c r="AR295" s="39"/>
      <c r="AS295" s="39"/>
      <c r="AT295" s="39"/>
      <c r="AU295" s="39"/>
      <c r="AV295" s="39"/>
      <c r="AW295" s="39"/>
      <c r="AX295" s="39"/>
      <c r="AY295" s="39"/>
      <c r="AZ295" s="39"/>
      <c r="BA295" s="39"/>
    </row>
    <row r="296" spans="1:53">
      <c r="A296" s="53"/>
      <c r="B296" s="39"/>
      <c r="C296" s="39"/>
      <c r="D296" s="39"/>
      <c r="E296" s="39"/>
      <c r="F296" s="39"/>
      <c r="G296" s="39"/>
      <c r="H296" s="39"/>
      <c r="I296" s="39"/>
      <c r="J296" s="39"/>
      <c r="AN296" s="39"/>
      <c r="AO296" s="39"/>
      <c r="AP296" s="39"/>
      <c r="AQ296" s="39"/>
      <c r="AR296" s="39"/>
      <c r="AS296" s="39"/>
      <c r="AT296" s="39"/>
      <c r="AU296" s="39"/>
      <c r="AV296" s="39"/>
      <c r="AW296" s="39"/>
      <c r="AX296" s="39"/>
      <c r="AY296" s="39"/>
      <c r="AZ296" s="39"/>
      <c r="BA296" s="39"/>
    </row>
    <row r="297" spans="1:53">
      <c r="A297" s="53"/>
      <c r="B297" s="39"/>
      <c r="C297" s="39"/>
      <c r="D297" s="39"/>
      <c r="E297" s="39"/>
      <c r="F297" s="39"/>
      <c r="G297" s="39"/>
      <c r="H297" s="39"/>
      <c r="I297" s="39"/>
      <c r="J297" s="39"/>
      <c r="AN297" s="39"/>
      <c r="AO297" s="39"/>
      <c r="AP297" s="39"/>
      <c r="AQ297" s="39"/>
      <c r="AR297" s="39"/>
      <c r="AS297" s="39"/>
      <c r="AT297" s="39"/>
      <c r="AU297" s="39"/>
      <c r="AV297" s="39"/>
      <c r="AW297" s="39"/>
      <c r="AX297" s="39"/>
      <c r="AY297" s="39"/>
      <c r="AZ297" s="39"/>
      <c r="BA297" s="39"/>
    </row>
    <row r="298" spans="1:53">
      <c r="A298" s="53"/>
      <c r="B298" s="39"/>
      <c r="C298" s="39"/>
      <c r="D298" s="39"/>
      <c r="E298" s="39"/>
      <c r="F298" s="39"/>
      <c r="G298" s="39"/>
      <c r="H298" s="39"/>
      <c r="I298" s="39"/>
      <c r="J298" s="39"/>
      <c r="AN298" s="39"/>
      <c r="AO298" s="39"/>
      <c r="AP298" s="39"/>
      <c r="AQ298" s="39"/>
      <c r="AR298" s="39"/>
      <c r="AS298" s="39"/>
      <c r="AT298" s="39"/>
      <c r="AU298" s="39"/>
      <c r="AV298" s="39"/>
      <c r="AW298" s="39"/>
      <c r="AX298" s="39"/>
      <c r="AY298" s="39"/>
      <c r="AZ298" s="39"/>
      <c r="BA298" s="39"/>
    </row>
    <row r="299" spans="1:53">
      <c r="A299" s="53"/>
      <c r="B299" s="39"/>
      <c r="C299" s="39"/>
      <c r="D299" s="39"/>
      <c r="E299" s="39"/>
      <c r="F299" s="39"/>
      <c r="G299" s="39"/>
      <c r="H299" s="39"/>
      <c r="I299" s="39"/>
      <c r="J299" s="39"/>
      <c r="AN299" s="39"/>
      <c r="AO299" s="39"/>
      <c r="AP299" s="39"/>
      <c r="AQ299" s="39"/>
      <c r="AR299" s="39"/>
      <c r="AS299" s="39"/>
      <c r="AT299" s="39"/>
      <c r="AU299" s="39"/>
      <c r="AV299" s="39"/>
      <c r="AW299" s="39"/>
      <c r="AX299" s="39"/>
      <c r="AY299" s="39"/>
      <c r="AZ299" s="39"/>
      <c r="BA299" s="39"/>
    </row>
    <row r="300" spans="1:53">
      <c r="A300" s="53"/>
      <c r="B300" s="39"/>
      <c r="C300" s="39"/>
      <c r="D300" s="39"/>
      <c r="E300" s="39"/>
      <c r="F300" s="39"/>
      <c r="G300" s="39"/>
      <c r="H300" s="39"/>
      <c r="I300" s="39"/>
      <c r="J300" s="39"/>
      <c r="AN300" s="39"/>
      <c r="AO300" s="39"/>
      <c r="AP300" s="39"/>
      <c r="AQ300" s="39"/>
      <c r="AR300" s="39"/>
      <c r="AS300" s="39"/>
      <c r="AT300" s="39"/>
      <c r="AU300" s="39"/>
      <c r="AV300" s="39"/>
      <c r="AW300" s="39"/>
      <c r="AX300" s="39"/>
      <c r="AY300" s="39"/>
      <c r="AZ300" s="39"/>
      <c r="BA300" s="39"/>
    </row>
    <row r="301" spans="1:53">
      <c r="A301" s="53"/>
      <c r="B301" s="39"/>
      <c r="C301" s="39"/>
      <c r="D301" s="39"/>
      <c r="E301" s="39"/>
      <c r="F301" s="39"/>
      <c r="G301" s="39"/>
      <c r="H301" s="39"/>
      <c r="I301" s="39"/>
      <c r="J301" s="39"/>
      <c r="AN301" s="39"/>
      <c r="AO301" s="39"/>
      <c r="AP301" s="39"/>
      <c r="AQ301" s="39"/>
      <c r="AR301" s="39"/>
      <c r="AS301" s="39"/>
      <c r="AT301" s="39"/>
      <c r="AU301" s="39"/>
      <c r="AV301" s="39"/>
      <c r="AW301" s="39"/>
      <c r="AX301" s="39"/>
      <c r="AY301" s="39"/>
      <c r="AZ301" s="39"/>
      <c r="BA301" s="39"/>
    </row>
    <row r="302" spans="1:53">
      <c r="A302" s="53"/>
      <c r="B302" s="39"/>
      <c r="C302" s="39"/>
      <c r="D302" s="39"/>
      <c r="E302" s="39"/>
      <c r="F302" s="39"/>
      <c r="G302" s="39"/>
      <c r="H302" s="39"/>
      <c r="I302" s="39"/>
      <c r="J302" s="39"/>
      <c r="AN302" s="39"/>
      <c r="AO302" s="39"/>
      <c r="AP302" s="39"/>
      <c r="AQ302" s="39"/>
      <c r="AR302" s="39"/>
      <c r="AS302" s="39"/>
      <c r="AT302" s="39"/>
      <c r="AU302" s="39"/>
      <c r="AV302" s="39"/>
      <c r="AW302" s="39"/>
      <c r="AX302" s="39"/>
      <c r="AY302" s="39"/>
      <c r="AZ302" s="39"/>
      <c r="BA302" s="39"/>
    </row>
    <row r="303" spans="1:53">
      <c r="A303" s="53"/>
      <c r="B303" s="39"/>
      <c r="C303" s="39"/>
      <c r="D303" s="39"/>
      <c r="E303" s="39"/>
      <c r="F303" s="39"/>
      <c r="G303" s="39"/>
      <c r="H303" s="39"/>
      <c r="I303" s="39"/>
      <c r="J303" s="39"/>
      <c r="AN303" s="39"/>
      <c r="AO303" s="39"/>
      <c r="AP303" s="39"/>
      <c r="AQ303" s="39"/>
      <c r="AR303" s="39"/>
      <c r="AS303" s="39"/>
      <c r="AT303" s="39"/>
      <c r="AU303" s="39"/>
      <c r="AV303" s="39"/>
      <c r="AW303" s="39"/>
      <c r="AX303" s="39"/>
      <c r="AY303" s="39"/>
      <c r="AZ303" s="39"/>
      <c r="BA303" s="39"/>
    </row>
    <row r="304" spans="1:53">
      <c r="A304" s="53"/>
      <c r="B304" s="39"/>
      <c r="C304" s="39"/>
      <c r="D304" s="39"/>
      <c r="E304" s="39"/>
      <c r="F304" s="39"/>
      <c r="G304" s="39"/>
      <c r="H304" s="39"/>
      <c r="I304" s="39"/>
      <c r="J304" s="39"/>
      <c r="AN304" s="39"/>
      <c r="AO304" s="39"/>
      <c r="AP304" s="39"/>
      <c r="AQ304" s="39"/>
      <c r="AR304" s="39"/>
      <c r="AS304" s="39"/>
      <c r="AT304" s="39"/>
      <c r="AU304" s="39"/>
      <c r="AV304" s="39"/>
      <c r="AW304" s="39"/>
      <c r="AX304" s="39"/>
      <c r="AY304" s="39"/>
      <c r="AZ304" s="39"/>
      <c r="BA304" s="39"/>
    </row>
    <row r="305" spans="1:53">
      <c r="A305" s="53"/>
      <c r="B305" s="39"/>
      <c r="C305" s="39"/>
      <c r="D305" s="39"/>
      <c r="E305" s="39"/>
      <c r="F305" s="39"/>
      <c r="G305" s="39"/>
      <c r="H305" s="39"/>
      <c r="I305" s="39"/>
      <c r="J305" s="39"/>
      <c r="AN305" s="39"/>
      <c r="AO305" s="39"/>
      <c r="AP305" s="39"/>
      <c r="AQ305" s="39"/>
      <c r="AR305" s="39"/>
      <c r="AS305" s="39"/>
      <c r="AT305" s="39"/>
      <c r="AU305" s="39"/>
      <c r="AV305" s="39"/>
      <c r="AW305" s="39"/>
      <c r="AX305" s="39"/>
      <c r="AY305" s="39"/>
      <c r="AZ305" s="39"/>
      <c r="BA305" s="39"/>
    </row>
    <row r="306" spans="1:53">
      <c r="A306" s="53"/>
      <c r="B306" s="39"/>
      <c r="C306" s="39"/>
      <c r="D306" s="39"/>
      <c r="E306" s="39"/>
      <c r="F306" s="39"/>
      <c r="G306" s="39"/>
      <c r="H306" s="39"/>
      <c r="I306" s="39"/>
      <c r="J306" s="39"/>
      <c r="AN306" s="39"/>
      <c r="AO306" s="39"/>
      <c r="AP306" s="39"/>
      <c r="AQ306" s="39"/>
      <c r="AR306" s="39"/>
      <c r="AS306" s="39"/>
      <c r="AT306" s="39"/>
      <c r="AU306" s="39"/>
      <c r="AV306" s="39"/>
      <c r="AW306" s="39"/>
      <c r="AX306" s="39"/>
      <c r="AY306" s="39"/>
      <c r="AZ306" s="39"/>
      <c r="BA306" s="39"/>
    </row>
    <row r="307" spans="1:53">
      <c r="A307" s="53"/>
      <c r="B307" s="39"/>
      <c r="C307" s="39"/>
      <c r="D307" s="39"/>
      <c r="E307" s="39"/>
      <c r="F307" s="39"/>
      <c r="G307" s="39"/>
      <c r="H307" s="39"/>
      <c r="I307" s="39"/>
      <c r="J307" s="39"/>
      <c r="AN307" s="39"/>
      <c r="AO307" s="39"/>
      <c r="AP307" s="39"/>
      <c r="AQ307" s="39"/>
      <c r="AR307" s="39"/>
      <c r="AS307" s="39"/>
      <c r="AT307" s="39"/>
      <c r="AU307" s="39"/>
      <c r="AV307" s="39"/>
      <c r="AW307" s="39"/>
      <c r="AX307" s="39"/>
      <c r="AY307" s="39"/>
      <c r="AZ307" s="39"/>
      <c r="BA307" s="39"/>
    </row>
    <row r="308" spans="1:53">
      <c r="A308" s="53"/>
      <c r="B308" s="39"/>
      <c r="C308" s="39"/>
      <c r="D308" s="39"/>
      <c r="E308" s="39"/>
      <c r="F308" s="39"/>
      <c r="G308" s="39"/>
      <c r="H308" s="39"/>
      <c r="I308" s="39"/>
      <c r="J308" s="39"/>
      <c r="AN308" s="39"/>
      <c r="AO308" s="39"/>
      <c r="AP308" s="39"/>
      <c r="AQ308" s="39"/>
      <c r="AR308" s="39"/>
      <c r="AS308" s="39"/>
      <c r="AT308" s="39"/>
      <c r="AU308" s="39"/>
      <c r="AV308" s="39"/>
      <c r="AW308" s="39"/>
      <c r="AX308" s="39"/>
      <c r="AY308" s="39"/>
      <c r="AZ308" s="39"/>
      <c r="BA308" s="39"/>
    </row>
    <row r="309" spans="1:53">
      <c r="A309" s="53"/>
      <c r="B309" s="39"/>
      <c r="C309" s="39"/>
      <c r="D309" s="39"/>
      <c r="E309" s="39"/>
      <c r="F309" s="39"/>
      <c r="G309" s="39"/>
      <c r="H309" s="39"/>
      <c r="I309" s="39"/>
      <c r="J309" s="39"/>
      <c r="AN309" s="39"/>
      <c r="AO309" s="39"/>
      <c r="AP309" s="39"/>
      <c r="AQ309" s="39"/>
      <c r="AR309" s="39"/>
      <c r="AS309" s="39"/>
      <c r="AT309" s="39"/>
      <c r="AU309" s="39"/>
      <c r="AV309" s="39"/>
      <c r="AW309" s="39"/>
      <c r="AX309" s="39"/>
      <c r="AY309" s="39"/>
      <c r="AZ309" s="39"/>
      <c r="BA309" s="39"/>
    </row>
    <row r="310" spans="1:53">
      <c r="A310" s="53"/>
      <c r="B310" s="39"/>
      <c r="C310" s="39"/>
      <c r="D310" s="39"/>
      <c r="E310" s="39"/>
      <c r="F310" s="39"/>
      <c r="G310" s="39"/>
      <c r="H310" s="39"/>
      <c r="I310" s="39"/>
      <c r="J310" s="39"/>
      <c r="AN310" s="39"/>
      <c r="AO310" s="39"/>
      <c r="AP310" s="39"/>
      <c r="AQ310" s="39"/>
      <c r="AR310" s="39"/>
      <c r="AS310" s="39"/>
      <c r="AT310" s="39"/>
      <c r="AU310" s="39"/>
      <c r="AV310" s="39"/>
      <c r="AW310" s="39"/>
      <c r="AX310" s="39"/>
      <c r="AY310" s="39"/>
      <c r="AZ310" s="39"/>
      <c r="BA310" s="39"/>
    </row>
    <row r="311" spans="1:53">
      <c r="A311" s="53"/>
      <c r="B311" s="39"/>
      <c r="C311" s="39"/>
      <c r="D311" s="39"/>
      <c r="E311" s="39"/>
      <c r="F311" s="39"/>
      <c r="G311" s="39"/>
      <c r="H311" s="39"/>
      <c r="I311" s="39"/>
      <c r="J311" s="39"/>
      <c r="AN311" s="39"/>
      <c r="AO311" s="39"/>
      <c r="AP311" s="39"/>
      <c r="AQ311" s="39"/>
      <c r="AR311" s="39"/>
      <c r="AS311" s="39"/>
      <c r="AT311" s="39"/>
      <c r="AU311" s="39"/>
      <c r="AV311" s="39"/>
      <c r="AW311" s="39"/>
      <c r="AX311" s="39"/>
      <c r="AY311" s="39"/>
      <c r="AZ311" s="39"/>
      <c r="BA311" s="39"/>
    </row>
    <row r="312" spans="1:53">
      <c r="A312" s="53"/>
      <c r="B312" s="39"/>
      <c r="C312" s="39"/>
      <c r="D312" s="39"/>
      <c r="E312" s="39"/>
      <c r="F312" s="39"/>
      <c r="G312" s="39"/>
      <c r="H312" s="39"/>
      <c r="I312" s="39"/>
      <c r="J312" s="39"/>
      <c r="AN312" s="39"/>
      <c r="AO312" s="39"/>
      <c r="AP312" s="39"/>
      <c r="AQ312" s="39"/>
      <c r="AR312" s="39"/>
      <c r="AS312" s="39"/>
      <c r="AT312" s="39"/>
      <c r="AU312" s="39"/>
      <c r="AV312" s="39"/>
      <c r="AW312" s="39"/>
      <c r="AX312" s="39"/>
      <c r="AY312" s="39"/>
      <c r="AZ312" s="39"/>
      <c r="BA312" s="39"/>
    </row>
    <row r="313" spans="1:53">
      <c r="A313" s="53"/>
      <c r="B313" s="39"/>
      <c r="C313" s="39"/>
      <c r="D313" s="39"/>
      <c r="E313" s="39"/>
      <c r="F313" s="39"/>
      <c r="G313" s="39"/>
      <c r="H313" s="39"/>
      <c r="I313" s="39"/>
      <c r="J313" s="39"/>
      <c r="AN313" s="39"/>
      <c r="AO313" s="39"/>
      <c r="AP313" s="39"/>
      <c r="AQ313" s="39"/>
      <c r="AR313" s="39"/>
      <c r="AS313" s="39"/>
      <c r="AT313" s="39"/>
      <c r="AU313" s="39"/>
      <c r="AV313" s="39"/>
      <c r="AW313" s="39"/>
      <c r="AX313" s="39"/>
      <c r="AY313" s="39"/>
      <c r="AZ313" s="39"/>
      <c r="BA313" s="39"/>
    </row>
    <row r="314" spans="1:53">
      <c r="A314" s="53"/>
      <c r="B314" s="39"/>
      <c r="C314" s="39"/>
      <c r="D314" s="39"/>
      <c r="E314" s="39"/>
      <c r="F314" s="39"/>
      <c r="G314" s="39"/>
      <c r="H314" s="39"/>
      <c r="I314" s="39"/>
      <c r="J314" s="39"/>
      <c r="AN314" s="39"/>
      <c r="AO314" s="39"/>
      <c r="AP314" s="39"/>
      <c r="AQ314" s="39"/>
      <c r="AR314" s="39"/>
      <c r="AS314" s="39"/>
      <c r="AT314" s="39"/>
      <c r="AU314" s="39"/>
      <c r="AV314" s="39"/>
      <c r="AW314" s="39"/>
      <c r="AX314" s="39"/>
      <c r="AY314" s="39"/>
      <c r="AZ314" s="39"/>
      <c r="BA314" s="39"/>
    </row>
    <row r="315" spans="1:53">
      <c r="A315" s="53"/>
      <c r="B315" s="39"/>
      <c r="C315" s="39"/>
      <c r="D315" s="39"/>
      <c r="E315" s="39"/>
      <c r="F315" s="39"/>
      <c r="G315" s="39"/>
      <c r="H315" s="39"/>
      <c r="I315" s="39"/>
      <c r="J315" s="39"/>
      <c r="AN315" s="39"/>
      <c r="AO315" s="39"/>
      <c r="AP315" s="39"/>
      <c r="AQ315" s="39"/>
      <c r="AR315" s="39"/>
      <c r="AS315" s="39"/>
      <c r="AT315" s="39"/>
      <c r="AU315" s="39"/>
      <c r="AV315" s="39"/>
      <c r="AW315" s="39"/>
      <c r="AX315" s="39"/>
      <c r="AY315" s="39"/>
      <c r="AZ315" s="39"/>
      <c r="BA315" s="39"/>
    </row>
    <row r="316" spans="1:53">
      <c r="A316" s="53"/>
      <c r="B316" s="39"/>
      <c r="C316" s="39"/>
      <c r="D316" s="39"/>
      <c r="E316" s="39"/>
      <c r="F316" s="39"/>
      <c r="G316" s="39"/>
      <c r="H316" s="39"/>
      <c r="I316" s="39"/>
      <c r="J316" s="39"/>
      <c r="AN316" s="39"/>
      <c r="AO316" s="39"/>
      <c r="AP316" s="39"/>
      <c r="AQ316" s="39"/>
      <c r="AR316" s="39"/>
      <c r="AS316" s="39"/>
      <c r="AT316" s="39"/>
      <c r="AU316" s="39"/>
      <c r="AV316" s="39"/>
      <c r="AW316" s="39"/>
      <c r="AX316" s="39"/>
      <c r="AY316" s="39"/>
      <c r="AZ316" s="39"/>
      <c r="BA316" s="39"/>
    </row>
    <row r="317" spans="1:53">
      <c r="A317" s="53"/>
      <c r="B317" s="39"/>
      <c r="C317" s="39"/>
      <c r="D317" s="39"/>
      <c r="E317" s="39"/>
      <c r="F317" s="39"/>
      <c r="G317" s="39"/>
      <c r="H317" s="39"/>
      <c r="I317" s="39"/>
      <c r="J317" s="39"/>
      <c r="AN317" s="39"/>
      <c r="AO317" s="39"/>
      <c r="AP317" s="39"/>
      <c r="AQ317" s="39"/>
      <c r="AR317" s="39"/>
      <c r="AS317" s="39"/>
      <c r="AT317" s="39"/>
      <c r="AU317" s="39"/>
      <c r="AV317" s="39"/>
      <c r="AW317" s="39"/>
      <c r="AX317" s="39"/>
      <c r="AY317" s="39"/>
      <c r="AZ317" s="39"/>
      <c r="BA317" s="39"/>
    </row>
    <row r="318" spans="1:53">
      <c r="A318" s="53"/>
      <c r="B318" s="39"/>
      <c r="C318" s="39"/>
      <c r="D318" s="39"/>
      <c r="E318" s="39"/>
      <c r="F318" s="39"/>
      <c r="G318" s="39"/>
      <c r="H318" s="39"/>
      <c r="I318" s="39"/>
      <c r="J318" s="39"/>
      <c r="AN318" s="39"/>
      <c r="AO318" s="39"/>
      <c r="AP318" s="39"/>
      <c r="AQ318" s="39"/>
      <c r="AR318" s="39"/>
      <c r="AS318" s="39"/>
      <c r="AT318" s="39"/>
      <c r="AU318" s="39"/>
      <c r="AV318" s="39"/>
      <c r="AW318" s="39"/>
      <c r="AX318" s="39"/>
      <c r="AY318" s="39"/>
      <c r="AZ318" s="39"/>
      <c r="BA318" s="39"/>
    </row>
    <row r="319" spans="1:53">
      <c r="A319" s="53"/>
      <c r="B319" s="39"/>
      <c r="C319" s="39"/>
      <c r="D319" s="39"/>
      <c r="E319" s="39"/>
      <c r="F319" s="39"/>
      <c r="G319" s="39"/>
      <c r="H319" s="39"/>
      <c r="I319" s="39"/>
      <c r="J319" s="39"/>
      <c r="AN319" s="39"/>
      <c r="AO319" s="39"/>
      <c r="AP319" s="39"/>
      <c r="AQ319" s="39"/>
      <c r="AR319" s="39"/>
      <c r="AS319" s="39"/>
      <c r="AT319" s="39"/>
      <c r="AU319" s="39"/>
      <c r="AV319" s="39"/>
      <c r="AW319" s="39"/>
      <c r="AX319" s="39"/>
      <c r="AY319" s="39"/>
      <c r="AZ319" s="39"/>
      <c r="BA319" s="39"/>
    </row>
    <row r="320" spans="1:53">
      <c r="A320" s="53"/>
      <c r="B320" s="39"/>
      <c r="C320" s="39"/>
      <c r="D320" s="39"/>
      <c r="E320" s="39"/>
      <c r="F320" s="39"/>
      <c r="G320" s="39"/>
      <c r="H320" s="39"/>
      <c r="I320" s="39"/>
      <c r="J320" s="39"/>
      <c r="AN320" s="39"/>
      <c r="AO320" s="39"/>
      <c r="AP320" s="39"/>
      <c r="AQ320" s="39"/>
      <c r="AR320" s="39"/>
      <c r="AS320" s="39"/>
      <c r="AT320" s="39"/>
      <c r="AU320" s="39"/>
      <c r="AV320" s="39"/>
      <c r="AW320" s="39"/>
      <c r="AX320" s="39"/>
      <c r="AY320" s="39"/>
      <c r="AZ320" s="39"/>
      <c r="BA320" s="39"/>
    </row>
    <row r="321" spans="1:53">
      <c r="A321" s="53"/>
      <c r="B321" s="39"/>
      <c r="C321" s="39"/>
      <c r="D321" s="39"/>
      <c r="E321" s="39"/>
      <c r="F321" s="39"/>
      <c r="G321" s="39"/>
      <c r="H321" s="39"/>
      <c r="I321" s="39"/>
      <c r="J321" s="39"/>
      <c r="AN321" s="39"/>
      <c r="AO321" s="39"/>
      <c r="AP321" s="39"/>
      <c r="AQ321" s="39"/>
      <c r="AR321" s="39"/>
      <c r="AS321" s="39"/>
      <c r="AT321" s="39"/>
      <c r="AU321" s="39"/>
      <c r="AV321" s="39"/>
      <c r="AW321" s="39"/>
      <c r="AX321" s="39"/>
      <c r="AY321" s="39"/>
      <c r="AZ321" s="39"/>
      <c r="BA321" s="39"/>
    </row>
    <row r="322" spans="1:53">
      <c r="A322" s="53"/>
      <c r="B322" s="39"/>
      <c r="C322" s="39"/>
      <c r="D322" s="39"/>
      <c r="E322" s="39"/>
      <c r="F322" s="39"/>
      <c r="G322" s="39"/>
      <c r="H322" s="39"/>
      <c r="I322" s="39"/>
      <c r="J322" s="39"/>
      <c r="AN322" s="39"/>
      <c r="AO322" s="39"/>
      <c r="AP322" s="39"/>
      <c r="AQ322" s="39"/>
      <c r="AR322" s="39"/>
      <c r="AS322" s="39"/>
      <c r="AT322" s="39"/>
      <c r="AU322" s="39"/>
      <c r="AV322" s="39"/>
      <c r="AW322" s="39"/>
      <c r="AX322" s="39"/>
      <c r="AY322" s="39"/>
      <c r="AZ322" s="39"/>
      <c r="BA322" s="39"/>
    </row>
    <row r="323" spans="1:53">
      <c r="A323" s="53"/>
      <c r="B323" s="39"/>
      <c r="C323" s="39"/>
      <c r="D323" s="39"/>
      <c r="E323" s="39"/>
      <c r="F323" s="39"/>
      <c r="G323" s="39"/>
      <c r="H323" s="39"/>
      <c r="I323" s="39"/>
      <c r="J323" s="39"/>
      <c r="AN323" s="39"/>
      <c r="AO323" s="39"/>
      <c r="AP323" s="39"/>
      <c r="AQ323" s="39"/>
      <c r="AR323" s="39"/>
      <c r="AS323" s="39"/>
      <c r="AT323" s="39"/>
      <c r="AU323" s="39"/>
      <c r="AV323" s="39"/>
      <c r="AW323" s="39"/>
      <c r="AX323" s="39"/>
      <c r="AY323" s="39"/>
      <c r="AZ323" s="39"/>
      <c r="BA323" s="39"/>
    </row>
    <row r="324" spans="1:53">
      <c r="A324" s="53"/>
      <c r="B324" s="39"/>
      <c r="C324" s="39"/>
      <c r="D324" s="39"/>
      <c r="E324" s="39"/>
      <c r="F324" s="39"/>
      <c r="G324" s="39"/>
      <c r="H324" s="39"/>
      <c r="I324" s="39"/>
      <c r="J324" s="39"/>
      <c r="AN324" s="39"/>
      <c r="AO324" s="39"/>
      <c r="AP324" s="39"/>
      <c r="AQ324" s="39"/>
      <c r="AR324" s="39"/>
      <c r="AS324" s="39"/>
      <c r="AT324" s="39"/>
      <c r="AU324" s="39"/>
      <c r="AV324" s="39"/>
      <c r="AW324" s="39"/>
      <c r="AX324" s="39"/>
      <c r="AY324" s="39"/>
      <c r="AZ324" s="39"/>
      <c r="BA324" s="39"/>
    </row>
    <row r="325" spans="1:53">
      <c r="A325" s="53"/>
      <c r="B325" s="39"/>
      <c r="C325" s="39"/>
      <c r="D325" s="39"/>
      <c r="E325" s="39"/>
      <c r="F325" s="39"/>
      <c r="G325" s="39"/>
      <c r="H325" s="39"/>
      <c r="I325" s="39"/>
      <c r="J325" s="39"/>
      <c r="AN325" s="39"/>
      <c r="AO325" s="39"/>
      <c r="AP325" s="39"/>
      <c r="AQ325" s="39"/>
      <c r="AR325" s="39"/>
      <c r="AS325" s="39"/>
      <c r="AT325" s="39"/>
      <c r="AU325" s="39"/>
      <c r="AV325" s="39"/>
      <c r="AW325" s="39"/>
      <c r="AX325" s="39"/>
      <c r="AY325" s="39"/>
      <c r="AZ325" s="39"/>
      <c r="BA325" s="39"/>
    </row>
    <row r="326" spans="1:53">
      <c r="A326" s="53"/>
      <c r="B326" s="39"/>
      <c r="C326" s="39"/>
      <c r="D326" s="39"/>
      <c r="E326" s="39"/>
      <c r="F326" s="39"/>
      <c r="G326" s="39"/>
      <c r="H326" s="39"/>
      <c r="I326" s="39"/>
      <c r="J326" s="39"/>
      <c r="AN326" s="39"/>
      <c r="AO326" s="39"/>
      <c r="AP326" s="39"/>
      <c r="AQ326" s="39"/>
      <c r="AR326" s="39"/>
      <c r="AS326" s="39"/>
      <c r="AT326" s="39"/>
      <c r="AU326" s="39"/>
      <c r="AV326" s="39"/>
      <c r="AW326" s="39"/>
      <c r="AX326" s="39"/>
      <c r="AY326" s="39"/>
      <c r="AZ326" s="39"/>
      <c r="BA326" s="39"/>
    </row>
    <row r="327" spans="1:53">
      <c r="A327" s="53"/>
      <c r="B327" s="39"/>
      <c r="C327" s="39"/>
      <c r="D327" s="39"/>
      <c r="E327" s="39"/>
      <c r="F327" s="39"/>
      <c r="G327" s="39"/>
      <c r="H327" s="39"/>
      <c r="I327" s="39"/>
      <c r="J327" s="39"/>
      <c r="AN327" s="39"/>
      <c r="AO327" s="39"/>
      <c r="AP327" s="39"/>
      <c r="AQ327" s="39"/>
      <c r="AR327" s="39"/>
      <c r="AS327" s="39"/>
      <c r="AT327" s="39"/>
      <c r="AU327" s="39"/>
      <c r="AV327" s="39"/>
      <c r="AW327" s="39"/>
      <c r="AX327" s="39"/>
      <c r="AY327" s="39"/>
      <c r="AZ327" s="39"/>
      <c r="BA327" s="39"/>
    </row>
    <row r="328" spans="1:53">
      <c r="A328" s="53"/>
      <c r="B328" s="39"/>
      <c r="C328" s="39"/>
      <c r="D328" s="39"/>
      <c r="E328" s="39"/>
      <c r="F328" s="39"/>
      <c r="G328" s="39"/>
      <c r="H328" s="39"/>
      <c r="I328" s="39"/>
      <c r="J328" s="39"/>
      <c r="AN328" s="39"/>
      <c r="AO328" s="39"/>
      <c r="AP328" s="39"/>
      <c r="AQ328" s="39"/>
      <c r="AR328" s="39"/>
      <c r="AS328" s="39"/>
      <c r="AT328" s="39"/>
      <c r="AU328" s="39"/>
      <c r="AV328" s="39"/>
      <c r="AW328" s="39"/>
      <c r="AX328" s="39"/>
      <c r="AY328" s="39"/>
      <c r="AZ328" s="39"/>
      <c r="BA328" s="39"/>
    </row>
    <row r="329" spans="1:53">
      <c r="A329" s="53"/>
      <c r="B329" s="39"/>
      <c r="C329" s="39"/>
      <c r="D329" s="39"/>
      <c r="E329" s="39"/>
      <c r="F329" s="39"/>
      <c r="G329" s="39"/>
      <c r="H329" s="39"/>
      <c r="I329" s="39"/>
      <c r="J329" s="39"/>
      <c r="AN329" s="39"/>
      <c r="AO329" s="39"/>
      <c r="AP329" s="39"/>
      <c r="AQ329" s="39"/>
      <c r="AR329" s="39"/>
      <c r="AS329" s="39"/>
      <c r="AT329" s="39"/>
      <c r="AU329" s="39"/>
      <c r="AV329" s="39"/>
      <c r="AW329" s="39"/>
      <c r="AX329" s="39"/>
      <c r="AY329" s="39"/>
      <c r="AZ329" s="39"/>
      <c r="BA329" s="39"/>
    </row>
    <row r="330" spans="1:53">
      <c r="A330" s="53"/>
      <c r="B330" s="39"/>
      <c r="C330" s="39"/>
      <c r="D330" s="39"/>
      <c r="E330" s="39"/>
      <c r="F330" s="39"/>
      <c r="G330" s="39"/>
      <c r="H330" s="39"/>
      <c r="I330" s="39"/>
      <c r="J330" s="39"/>
      <c r="AN330" s="39"/>
      <c r="AO330" s="39"/>
      <c r="AP330" s="39"/>
      <c r="AQ330" s="39"/>
      <c r="AR330" s="39"/>
      <c r="AS330" s="39"/>
      <c r="AT330" s="39"/>
      <c r="AU330" s="39"/>
      <c r="AV330" s="39"/>
      <c r="AW330" s="39"/>
      <c r="AX330" s="39"/>
      <c r="AY330" s="39"/>
      <c r="AZ330" s="39"/>
      <c r="BA330" s="39"/>
    </row>
    <row r="331" spans="1:53">
      <c r="A331" s="53"/>
      <c r="B331" s="39"/>
      <c r="C331" s="39"/>
      <c r="D331" s="39"/>
      <c r="E331" s="39"/>
      <c r="F331" s="39"/>
      <c r="G331" s="39"/>
      <c r="H331" s="39"/>
      <c r="I331" s="39"/>
      <c r="J331" s="39"/>
      <c r="AN331" s="39"/>
      <c r="AO331" s="39"/>
      <c r="AP331" s="39"/>
      <c r="AQ331" s="39"/>
      <c r="AR331" s="39"/>
      <c r="AS331" s="39"/>
      <c r="AT331" s="39"/>
      <c r="AU331" s="39"/>
      <c r="AV331" s="39"/>
      <c r="AW331" s="39"/>
      <c r="AX331" s="39"/>
      <c r="AY331" s="39"/>
      <c r="AZ331" s="39"/>
      <c r="BA331" s="39"/>
    </row>
    <row r="332" spans="1:53">
      <c r="A332" s="53"/>
      <c r="B332" s="39"/>
      <c r="C332" s="39"/>
      <c r="D332" s="39"/>
      <c r="E332" s="39"/>
      <c r="F332" s="39"/>
      <c r="G332" s="39"/>
      <c r="H332" s="39"/>
      <c r="I332" s="39"/>
      <c r="J332" s="39"/>
      <c r="AN332" s="39"/>
      <c r="AO332" s="39"/>
      <c r="AP332" s="39"/>
      <c r="AQ332" s="39"/>
      <c r="AR332" s="39"/>
      <c r="AS332" s="39"/>
      <c r="AT332" s="39"/>
      <c r="AU332" s="39"/>
      <c r="AV332" s="39"/>
      <c r="AW332" s="39"/>
      <c r="AX332" s="39"/>
      <c r="AY332" s="39"/>
      <c r="AZ332" s="39"/>
      <c r="BA332" s="39"/>
    </row>
    <row r="333" spans="1:53">
      <c r="A333" s="53"/>
      <c r="B333" s="39"/>
      <c r="C333" s="39"/>
      <c r="D333" s="39"/>
      <c r="E333" s="39"/>
      <c r="F333" s="39"/>
      <c r="G333" s="39"/>
      <c r="H333" s="39"/>
      <c r="I333" s="39"/>
      <c r="J333" s="39"/>
      <c r="AN333" s="39"/>
      <c r="AO333" s="39"/>
      <c r="AP333" s="39"/>
      <c r="AQ333" s="39"/>
      <c r="AR333" s="39"/>
      <c r="AS333" s="39"/>
      <c r="AT333" s="39"/>
      <c r="AU333" s="39"/>
      <c r="AV333" s="39"/>
      <c r="AW333" s="39"/>
      <c r="AX333" s="39"/>
      <c r="AY333" s="39"/>
      <c r="AZ333" s="39"/>
      <c r="BA333" s="39"/>
    </row>
    <row r="334" spans="1:53">
      <c r="A334" s="53"/>
      <c r="B334" s="39"/>
      <c r="C334" s="39"/>
      <c r="D334" s="39"/>
      <c r="E334" s="39"/>
      <c r="F334" s="39"/>
      <c r="G334" s="39"/>
      <c r="H334" s="39"/>
      <c r="I334" s="39"/>
      <c r="J334" s="39"/>
      <c r="AN334" s="39"/>
      <c r="AO334" s="39"/>
      <c r="AP334" s="39"/>
      <c r="AQ334" s="39"/>
      <c r="AR334" s="39"/>
      <c r="AS334" s="39"/>
      <c r="AT334" s="39"/>
      <c r="AU334" s="39"/>
      <c r="AV334" s="39"/>
      <c r="AW334" s="39"/>
      <c r="AX334" s="39"/>
      <c r="AY334" s="39"/>
      <c r="AZ334" s="39"/>
      <c r="BA334" s="39"/>
    </row>
    <row r="335" spans="1:53">
      <c r="A335" s="53"/>
      <c r="B335" s="39"/>
      <c r="C335" s="39"/>
      <c r="D335" s="39"/>
      <c r="E335" s="39"/>
      <c r="F335" s="39"/>
      <c r="G335" s="39"/>
      <c r="H335" s="39"/>
      <c r="I335" s="39"/>
      <c r="J335" s="39"/>
      <c r="AN335" s="39"/>
      <c r="AO335" s="39"/>
      <c r="AP335" s="39"/>
      <c r="AQ335" s="39"/>
      <c r="AR335" s="39"/>
      <c r="AS335" s="39"/>
      <c r="AT335" s="39"/>
      <c r="AU335" s="39"/>
      <c r="AV335" s="39"/>
      <c r="AW335" s="39"/>
      <c r="AX335" s="39"/>
      <c r="AY335" s="39"/>
      <c r="AZ335" s="39"/>
      <c r="BA335" s="39"/>
    </row>
    <row r="336" spans="1:53">
      <c r="A336" s="53"/>
      <c r="B336" s="39"/>
      <c r="C336" s="39"/>
      <c r="D336" s="39"/>
      <c r="E336" s="39"/>
      <c r="F336" s="39"/>
      <c r="G336" s="39"/>
      <c r="H336" s="39"/>
      <c r="I336" s="39"/>
      <c r="J336" s="39"/>
      <c r="AN336" s="39"/>
      <c r="AO336" s="39"/>
      <c r="AP336" s="39"/>
      <c r="AQ336" s="39"/>
      <c r="AR336" s="39"/>
      <c r="AS336" s="39"/>
      <c r="AT336" s="39"/>
      <c r="AU336" s="39"/>
      <c r="AV336" s="39"/>
      <c r="AW336" s="39"/>
      <c r="AX336" s="39"/>
      <c r="AY336" s="39"/>
      <c r="AZ336" s="39"/>
      <c r="BA336" s="39"/>
    </row>
    <row r="337" spans="1:53">
      <c r="A337" s="53"/>
      <c r="B337" s="39"/>
      <c r="C337" s="39"/>
      <c r="D337" s="39"/>
      <c r="E337" s="39"/>
      <c r="F337" s="39"/>
      <c r="G337" s="39"/>
      <c r="H337" s="39"/>
      <c r="I337" s="39"/>
      <c r="J337" s="39"/>
      <c r="AN337" s="39"/>
      <c r="AO337" s="39"/>
      <c r="AP337" s="39"/>
      <c r="AQ337" s="39"/>
      <c r="AR337" s="39"/>
      <c r="AS337" s="39"/>
      <c r="AT337" s="39"/>
      <c r="AU337" s="39"/>
      <c r="AV337" s="39"/>
      <c r="AW337" s="39"/>
      <c r="AX337" s="39"/>
      <c r="AY337" s="39"/>
      <c r="AZ337" s="39"/>
      <c r="BA337" s="39"/>
    </row>
    <row r="338" spans="1:53">
      <c r="A338" s="53"/>
      <c r="B338" s="39"/>
      <c r="C338" s="39"/>
      <c r="D338" s="39"/>
      <c r="E338" s="39"/>
      <c r="F338" s="39"/>
      <c r="G338" s="39"/>
      <c r="H338" s="39"/>
      <c r="I338" s="39"/>
      <c r="J338" s="39"/>
      <c r="AN338" s="39"/>
      <c r="AO338" s="39"/>
      <c r="AP338" s="39"/>
      <c r="AQ338" s="39"/>
      <c r="AR338" s="39"/>
      <c r="AS338" s="39"/>
      <c r="AT338" s="39"/>
      <c r="AU338" s="39"/>
      <c r="AV338" s="39"/>
      <c r="AW338" s="39"/>
      <c r="AX338" s="39"/>
      <c r="AY338" s="39"/>
      <c r="AZ338" s="39"/>
      <c r="BA338" s="39"/>
    </row>
    <row r="339" spans="1:53">
      <c r="A339" s="53"/>
      <c r="B339" s="39"/>
      <c r="C339" s="39"/>
      <c r="D339" s="39"/>
      <c r="E339" s="39"/>
      <c r="F339" s="39"/>
      <c r="G339" s="39"/>
      <c r="H339" s="39"/>
      <c r="I339" s="39"/>
      <c r="J339" s="39"/>
      <c r="AN339" s="39"/>
      <c r="AO339" s="39"/>
      <c r="AP339" s="39"/>
      <c r="AQ339" s="39"/>
      <c r="AR339" s="39"/>
      <c r="AS339" s="39"/>
      <c r="AT339" s="39"/>
      <c r="AU339" s="39"/>
      <c r="AV339" s="39"/>
      <c r="AW339" s="39"/>
      <c r="AX339" s="39"/>
      <c r="AY339" s="39"/>
      <c r="AZ339" s="39"/>
      <c r="BA339" s="39"/>
    </row>
    <row r="340" spans="1:53">
      <c r="A340" s="53"/>
      <c r="B340" s="39"/>
      <c r="C340" s="39"/>
      <c r="D340" s="39"/>
      <c r="E340" s="39"/>
      <c r="F340" s="39"/>
      <c r="G340" s="39"/>
      <c r="H340" s="39"/>
      <c r="I340" s="39"/>
      <c r="J340" s="39"/>
      <c r="AN340" s="39"/>
      <c r="AO340" s="39"/>
      <c r="AP340" s="39"/>
      <c r="AQ340" s="39"/>
      <c r="AR340" s="39"/>
      <c r="AS340" s="39"/>
      <c r="AT340" s="39"/>
      <c r="AU340" s="39"/>
      <c r="AV340" s="39"/>
      <c r="AW340" s="39"/>
      <c r="AX340" s="39"/>
      <c r="AY340" s="39"/>
      <c r="AZ340" s="39"/>
      <c r="BA340" s="39"/>
    </row>
    <row r="341" spans="1:53">
      <c r="A341" s="53"/>
      <c r="B341" s="39"/>
      <c r="C341" s="39"/>
      <c r="D341" s="39"/>
      <c r="E341" s="39"/>
      <c r="F341" s="39"/>
      <c r="G341" s="39"/>
      <c r="H341" s="39"/>
      <c r="I341" s="39"/>
      <c r="J341" s="39"/>
      <c r="AN341" s="39"/>
      <c r="AO341" s="39"/>
      <c r="AP341" s="39"/>
      <c r="AQ341" s="39"/>
      <c r="AR341" s="39"/>
      <c r="AS341" s="39"/>
      <c r="AT341" s="39"/>
      <c r="AU341" s="39"/>
      <c r="AV341" s="39"/>
      <c r="AW341" s="39"/>
      <c r="AX341" s="39"/>
      <c r="AY341" s="39"/>
      <c r="AZ341" s="39"/>
      <c r="BA341" s="39"/>
    </row>
    <row r="342" spans="1:53">
      <c r="A342" s="53"/>
      <c r="B342" s="39"/>
      <c r="C342" s="39"/>
      <c r="D342" s="39"/>
      <c r="E342" s="39"/>
      <c r="F342" s="39"/>
      <c r="G342" s="39"/>
      <c r="H342" s="39"/>
      <c r="I342" s="39"/>
      <c r="J342" s="39"/>
      <c r="AN342" s="39"/>
      <c r="AO342" s="39"/>
      <c r="AP342" s="39"/>
      <c r="AQ342" s="39"/>
      <c r="AR342" s="39"/>
      <c r="AS342" s="39"/>
      <c r="AT342" s="39"/>
      <c r="AU342" s="39"/>
      <c r="AV342" s="39"/>
      <c r="AW342" s="39"/>
      <c r="AX342" s="39"/>
      <c r="AY342" s="39"/>
      <c r="AZ342" s="39"/>
      <c r="BA342" s="39"/>
    </row>
    <row r="343" spans="1:53">
      <c r="A343" s="53"/>
      <c r="B343" s="39"/>
      <c r="C343" s="39"/>
      <c r="D343" s="39"/>
      <c r="E343" s="39"/>
      <c r="F343" s="39"/>
      <c r="G343" s="39"/>
      <c r="H343" s="39"/>
      <c r="I343" s="39"/>
      <c r="J343" s="39"/>
      <c r="AN343" s="39"/>
      <c r="AO343" s="39"/>
      <c r="AP343" s="39"/>
      <c r="AQ343" s="39"/>
      <c r="AR343" s="39"/>
      <c r="AS343" s="39"/>
      <c r="AT343" s="39"/>
      <c r="AU343" s="39"/>
      <c r="AV343" s="39"/>
      <c r="AW343" s="39"/>
      <c r="AX343" s="39"/>
      <c r="AY343" s="39"/>
      <c r="AZ343" s="39"/>
      <c r="BA343" s="39"/>
    </row>
    <row r="344" spans="1:53">
      <c r="A344" s="53"/>
      <c r="B344" s="39"/>
      <c r="C344" s="39"/>
      <c r="D344" s="39"/>
      <c r="E344" s="39"/>
      <c r="F344" s="39"/>
      <c r="G344" s="39"/>
      <c r="H344" s="39"/>
      <c r="I344" s="39"/>
      <c r="J344" s="39"/>
      <c r="AN344" s="39"/>
      <c r="AO344" s="39"/>
      <c r="AP344" s="39"/>
      <c r="AQ344" s="39"/>
      <c r="AR344" s="39"/>
      <c r="AS344" s="39"/>
      <c r="AT344" s="39"/>
      <c r="AU344" s="39"/>
      <c r="AV344" s="39"/>
      <c r="AW344" s="39"/>
      <c r="AX344" s="39"/>
      <c r="AY344" s="39"/>
      <c r="AZ344" s="39"/>
      <c r="BA344" s="39"/>
    </row>
    <row r="345" spans="1:53">
      <c r="A345" s="53"/>
      <c r="B345" s="39"/>
      <c r="C345" s="39"/>
      <c r="D345" s="39"/>
      <c r="E345" s="39"/>
      <c r="F345" s="39"/>
      <c r="G345" s="39"/>
      <c r="H345" s="39"/>
      <c r="I345" s="39"/>
      <c r="J345" s="39"/>
      <c r="AN345" s="39"/>
      <c r="AO345" s="39"/>
      <c r="AP345" s="39"/>
      <c r="AQ345" s="39"/>
      <c r="AR345" s="39"/>
      <c r="AS345" s="39"/>
      <c r="AT345" s="39"/>
      <c r="AU345" s="39"/>
      <c r="AV345" s="39"/>
      <c r="AW345" s="39"/>
      <c r="AX345" s="39"/>
      <c r="AY345" s="39"/>
      <c r="AZ345" s="39"/>
      <c r="BA345" s="39"/>
    </row>
    <row r="346" spans="1:53">
      <c r="A346" s="53"/>
      <c r="B346" s="39"/>
      <c r="C346" s="39"/>
      <c r="D346" s="39"/>
      <c r="E346" s="39"/>
      <c r="F346" s="39"/>
      <c r="G346" s="39"/>
      <c r="H346" s="39"/>
      <c r="I346" s="39"/>
      <c r="J346" s="39"/>
      <c r="AN346" s="39"/>
      <c r="AO346" s="39"/>
      <c r="AP346" s="39"/>
      <c r="AQ346" s="39"/>
      <c r="AR346" s="39"/>
      <c r="AS346" s="39"/>
      <c r="AT346" s="39"/>
      <c r="AU346" s="39"/>
      <c r="AV346" s="39"/>
      <c r="AW346" s="39"/>
      <c r="AX346" s="39"/>
      <c r="AY346" s="39"/>
      <c r="AZ346" s="39"/>
      <c r="BA346" s="39"/>
    </row>
    <row r="347" spans="1:53">
      <c r="A347" s="53"/>
      <c r="B347" s="39"/>
      <c r="C347" s="39"/>
      <c r="D347" s="39"/>
      <c r="E347" s="39"/>
      <c r="F347" s="39"/>
      <c r="G347" s="39"/>
      <c r="H347" s="39"/>
      <c r="I347" s="39"/>
      <c r="J347" s="39"/>
      <c r="AN347" s="39"/>
      <c r="AO347" s="39"/>
      <c r="AP347" s="39"/>
      <c r="AQ347" s="39"/>
      <c r="AR347" s="39"/>
      <c r="AS347" s="39"/>
      <c r="AT347" s="39"/>
      <c r="AU347" s="39"/>
      <c r="AV347" s="39"/>
      <c r="AW347" s="39"/>
      <c r="AX347" s="39"/>
      <c r="AY347" s="39"/>
      <c r="AZ347" s="39"/>
      <c r="BA347" s="39"/>
    </row>
    <row r="348" spans="1:53">
      <c r="A348" s="53"/>
      <c r="B348" s="39"/>
      <c r="C348" s="39"/>
      <c r="D348" s="39"/>
      <c r="E348" s="39"/>
      <c r="F348" s="39"/>
      <c r="G348" s="39"/>
      <c r="H348" s="39"/>
      <c r="I348" s="39"/>
      <c r="J348" s="39"/>
      <c r="AN348" s="39"/>
      <c r="AO348" s="39"/>
      <c r="AP348" s="39"/>
      <c r="AQ348" s="39"/>
      <c r="AR348" s="39"/>
      <c r="AS348" s="39"/>
      <c r="AT348" s="39"/>
      <c r="AU348" s="39"/>
      <c r="AV348" s="39"/>
      <c r="AW348" s="39"/>
      <c r="AX348" s="39"/>
      <c r="AY348" s="39"/>
      <c r="AZ348" s="39"/>
      <c r="BA348" s="39"/>
    </row>
    <row r="349" spans="1:53">
      <c r="A349" s="53"/>
      <c r="B349" s="39"/>
      <c r="C349" s="39"/>
      <c r="D349" s="39"/>
      <c r="E349" s="39"/>
      <c r="F349" s="39"/>
      <c r="G349" s="39"/>
      <c r="H349" s="39"/>
      <c r="I349" s="39"/>
      <c r="J349" s="39"/>
      <c r="AN349" s="39"/>
      <c r="AO349" s="39"/>
      <c r="AP349" s="39"/>
      <c r="AQ349" s="39"/>
      <c r="AR349" s="39"/>
      <c r="AS349" s="39"/>
      <c r="AT349" s="39"/>
      <c r="AU349" s="39"/>
      <c r="AV349" s="39"/>
      <c r="AW349" s="39"/>
      <c r="AX349" s="39"/>
      <c r="AY349" s="39"/>
      <c r="AZ349" s="39"/>
      <c r="BA349" s="39"/>
    </row>
    <row r="350" spans="1:53">
      <c r="A350" s="53"/>
      <c r="B350" s="39"/>
      <c r="C350" s="39"/>
      <c r="D350" s="39"/>
      <c r="E350" s="39"/>
      <c r="F350" s="39"/>
      <c r="G350" s="39"/>
      <c r="H350" s="39"/>
      <c r="I350" s="39"/>
      <c r="J350" s="39"/>
      <c r="AN350" s="39"/>
      <c r="AO350" s="39"/>
      <c r="AP350" s="39"/>
      <c r="AQ350" s="39"/>
      <c r="AR350" s="39"/>
      <c r="AS350" s="39"/>
      <c r="AT350" s="39"/>
      <c r="AU350" s="39"/>
      <c r="AV350" s="39"/>
      <c r="AW350" s="39"/>
      <c r="AX350" s="39"/>
      <c r="AY350" s="39"/>
      <c r="AZ350" s="39"/>
      <c r="BA350" s="39"/>
    </row>
    <row r="351" spans="1:53">
      <c r="A351" s="53"/>
      <c r="B351" s="39"/>
      <c r="C351" s="39"/>
      <c r="D351" s="39"/>
      <c r="E351" s="39"/>
      <c r="F351" s="39"/>
      <c r="G351" s="39"/>
      <c r="H351" s="39"/>
      <c r="I351" s="39"/>
      <c r="J351" s="39"/>
      <c r="AN351" s="39"/>
      <c r="AO351" s="39"/>
      <c r="AP351" s="39"/>
      <c r="AQ351" s="39"/>
      <c r="AR351" s="39"/>
      <c r="AS351" s="39"/>
      <c r="AT351" s="39"/>
      <c r="AU351" s="39"/>
      <c r="AV351" s="39"/>
      <c r="AW351" s="39"/>
      <c r="AX351" s="39"/>
      <c r="AY351" s="39"/>
      <c r="AZ351" s="39"/>
      <c r="BA351" s="39"/>
    </row>
    <row r="352" spans="1:53">
      <c r="A352" s="53"/>
      <c r="B352" s="39"/>
      <c r="C352" s="39"/>
      <c r="D352" s="39"/>
      <c r="E352" s="39"/>
      <c r="F352" s="39"/>
      <c r="G352" s="39"/>
      <c r="H352" s="39"/>
      <c r="I352" s="39"/>
      <c r="J352" s="39"/>
      <c r="AN352" s="39"/>
      <c r="AO352" s="39"/>
      <c r="AP352" s="39"/>
      <c r="AQ352" s="39"/>
      <c r="AR352" s="39"/>
      <c r="AS352" s="39"/>
      <c r="AT352" s="39"/>
      <c r="AU352" s="39"/>
      <c r="AV352" s="39"/>
      <c r="AW352" s="39"/>
      <c r="AX352" s="39"/>
      <c r="AY352" s="39"/>
      <c r="AZ352" s="39"/>
      <c r="BA352" s="39"/>
    </row>
    <row r="353" spans="1:53">
      <c r="A353" s="53"/>
      <c r="B353" s="39"/>
      <c r="C353" s="39"/>
      <c r="D353" s="39"/>
      <c r="E353" s="39"/>
      <c r="F353" s="39"/>
      <c r="G353" s="39"/>
      <c r="H353" s="39"/>
      <c r="I353" s="39"/>
      <c r="J353" s="39"/>
      <c r="AN353" s="39"/>
      <c r="AO353" s="39"/>
      <c r="AP353" s="39"/>
      <c r="AQ353" s="39"/>
      <c r="AR353" s="39"/>
      <c r="AS353" s="39"/>
      <c r="AT353" s="39"/>
      <c r="AU353" s="39"/>
      <c r="AV353" s="39"/>
      <c r="AW353" s="39"/>
      <c r="AX353" s="39"/>
      <c r="AY353" s="39"/>
      <c r="AZ353" s="39"/>
      <c r="BA353" s="39"/>
    </row>
    <row r="354" spans="1:53">
      <c r="A354" s="53"/>
      <c r="B354" s="39"/>
      <c r="C354" s="39"/>
      <c r="D354" s="39"/>
      <c r="E354" s="39"/>
      <c r="F354" s="39"/>
      <c r="G354" s="39"/>
      <c r="H354" s="39"/>
      <c r="I354" s="39"/>
      <c r="J354" s="39"/>
      <c r="AN354" s="39"/>
      <c r="AO354" s="39"/>
      <c r="AP354" s="39"/>
      <c r="AQ354" s="39"/>
      <c r="AR354" s="39"/>
      <c r="AS354" s="39"/>
      <c r="AT354" s="39"/>
      <c r="AU354" s="39"/>
      <c r="AV354" s="39"/>
      <c r="AW354" s="39"/>
      <c r="AX354" s="39"/>
      <c r="AY354" s="39"/>
      <c r="AZ354" s="39"/>
      <c r="BA354" s="39"/>
    </row>
    <row r="355" spans="1:53">
      <c r="A355" s="53"/>
      <c r="B355" s="39"/>
      <c r="C355" s="39"/>
      <c r="D355" s="39"/>
      <c r="E355" s="39"/>
      <c r="F355" s="39"/>
      <c r="G355" s="39"/>
      <c r="H355" s="39"/>
      <c r="I355" s="39"/>
      <c r="J355" s="39"/>
      <c r="AN355" s="39"/>
      <c r="AO355" s="39"/>
      <c r="AP355" s="39"/>
      <c r="AQ355" s="39"/>
      <c r="AR355" s="39"/>
      <c r="AS355" s="39"/>
      <c r="AT355" s="39"/>
      <c r="AU355" s="39"/>
      <c r="AV355" s="39"/>
      <c r="AW355" s="39"/>
      <c r="AX355" s="39"/>
      <c r="AY355" s="39"/>
      <c r="AZ355" s="39"/>
      <c r="BA355" s="39"/>
    </row>
    <row r="356" spans="1:53">
      <c r="A356" s="53"/>
      <c r="B356" s="39"/>
      <c r="C356" s="39"/>
      <c r="D356" s="39"/>
      <c r="E356" s="39"/>
      <c r="F356" s="39"/>
      <c r="G356" s="39"/>
      <c r="H356" s="39"/>
      <c r="I356" s="39"/>
      <c r="J356" s="39"/>
      <c r="AN356" s="39"/>
      <c r="AO356" s="39"/>
      <c r="AP356" s="39"/>
      <c r="AQ356" s="39"/>
      <c r="AR356" s="39"/>
      <c r="AS356" s="39"/>
      <c r="AT356" s="39"/>
      <c r="AU356" s="39"/>
      <c r="AV356" s="39"/>
      <c r="AW356" s="39"/>
      <c r="AX356" s="39"/>
      <c r="AY356" s="39"/>
      <c r="AZ356" s="39"/>
      <c r="BA356" s="39"/>
    </row>
    <row r="357" spans="1:53">
      <c r="A357" s="53"/>
      <c r="B357" s="39"/>
      <c r="C357" s="39"/>
      <c r="D357" s="39"/>
      <c r="E357" s="39"/>
      <c r="F357" s="39"/>
      <c r="G357" s="39"/>
      <c r="H357" s="39"/>
      <c r="I357" s="39"/>
      <c r="J357" s="39"/>
      <c r="AN357" s="39"/>
      <c r="AO357" s="39"/>
      <c r="AP357" s="39"/>
      <c r="AQ357" s="39"/>
      <c r="AR357" s="39"/>
      <c r="AS357" s="39"/>
      <c r="AT357" s="39"/>
      <c r="AU357" s="39"/>
      <c r="AV357" s="39"/>
      <c r="AW357" s="39"/>
      <c r="AX357" s="39"/>
      <c r="AY357" s="39"/>
      <c r="AZ357" s="39"/>
      <c r="BA357" s="39"/>
    </row>
    <row r="358" spans="1:53">
      <c r="A358" s="53"/>
      <c r="B358" s="39"/>
      <c r="C358" s="39"/>
      <c r="D358" s="39"/>
      <c r="E358" s="39"/>
      <c r="F358" s="39"/>
      <c r="G358" s="39"/>
      <c r="H358" s="39"/>
      <c r="I358" s="39"/>
      <c r="J358" s="39"/>
      <c r="AN358" s="39"/>
      <c r="AO358" s="39"/>
      <c r="AP358" s="39"/>
      <c r="AQ358" s="39"/>
      <c r="AR358" s="39"/>
      <c r="AS358" s="39"/>
      <c r="AT358" s="39"/>
      <c r="AU358" s="39"/>
      <c r="AV358" s="39"/>
      <c r="AW358" s="39"/>
      <c r="AX358" s="39"/>
      <c r="AY358" s="39"/>
      <c r="AZ358" s="39"/>
      <c r="BA358" s="39"/>
    </row>
    <row r="359" spans="1:53">
      <c r="A359" s="53"/>
      <c r="B359" s="39"/>
      <c r="C359" s="39"/>
      <c r="D359" s="39"/>
      <c r="E359" s="39"/>
      <c r="F359" s="39"/>
      <c r="G359" s="39"/>
      <c r="H359" s="39"/>
      <c r="I359" s="39"/>
      <c r="J359" s="39"/>
      <c r="AN359" s="39"/>
      <c r="AO359" s="39"/>
      <c r="AP359" s="39"/>
      <c r="AQ359" s="39"/>
      <c r="AR359" s="39"/>
      <c r="AS359" s="39"/>
      <c r="AT359" s="39"/>
      <c r="AU359" s="39"/>
      <c r="AV359" s="39"/>
      <c r="AW359" s="39"/>
      <c r="AX359" s="39"/>
      <c r="AY359" s="39"/>
      <c r="AZ359" s="39"/>
      <c r="BA359" s="39"/>
    </row>
    <row r="360" spans="1:53">
      <c r="A360" s="53"/>
      <c r="B360" s="39"/>
      <c r="C360" s="39"/>
      <c r="D360" s="39"/>
      <c r="E360" s="39"/>
      <c r="F360" s="39"/>
      <c r="G360" s="39"/>
      <c r="H360" s="39"/>
      <c r="I360" s="39"/>
      <c r="J360" s="39"/>
      <c r="AN360" s="39"/>
      <c r="AO360" s="39"/>
      <c r="AP360" s="39"/>
      <c r="AQ360" s="39"/>
      <c r="AR360" s="39"/>
      <c r="AS360" s="39"/>
      <c r="AT360" s="39"/>
      <c r="AU360" s="39"/>
      <c r="AV360" s="39"/>
      <c r="AW360" s="39"/>
      <c r="AX360" s="39"/>
      <c r="AY360" s="39"/>
      <c r="AZ360" s="39"/>
      <c r="BA360" s="39"/>
    </row>
    <row r="361" spans="1:53">
      <c r="A361" s="53"/>
      <c r="B361" s="39"/>
      <c r="C361" s="39"/>
      <c r="D361" s="39"/>
      <c r="E361" s="39"/>
      <c r="F361" s="39"/>
      <c r="G361" s="39"/>
      <c r="H361" s="39"/>
      <c r="I361" s="39"/>
      <c r="J361" s="39"/>
      <c r="AN361" s="39"/>
      <c r="AO361" s="39"/>
      <c r="AP361" s="39"/>
      <c r="AQ361" s="39"/>
      <c r="AR361" s="39"/>
      <c r="AS361" s="39"/>
      <c r="AT361" s="39"/>
      <c r="AU361" s="39"/>
      <c r="AV361" s="39"/>
      <c r="AW361" s="39"/>
      <c r="AX361" s="39"/>
      <c r="AY361" s="39"/>
      <c r="AZ361" s="39"/>
      <c r="BA361" s="39"/>
    </row>
    <row r="362" spans="1:53">
      <c r="A362" s="53"/>
      <c r="B362" s="39"/>
      <c r="C362" s="39"/>
      <c r="D362" s="39"/>
      <c r="E362" s="39"/>
      <c r="F362" s="39"/>
      <c r="G362" s="39"/>
      <c r="H362" s="39"/>
      <c r="I362" s="39"/>
      <c r="J362" s="39"/>
      <c r="AN362" s="39"/>
      <c r="AO362" s="39"/>
      <c r="AP362" s="39"/>
      <c r="AQ362" s="39"/>
      <c r="AR362" s="39"/>
      <c r="AS362" s="39"/>
      <c r="AT362" s="39"/>
      <c r="AU362" s="39"/>
      <c r="AV362" s="39"/>
      <c r="AW362" s="39"/>
      <c r="AX362" s="39"/>
      <c r="AY362" s="39"/>
      <c r="AZ362" s="39"/>
      <c r="BA362" s="39"/>
    </row>
    <row r="363" spans="1:53">
      <c r="A363" s="53"/>
      <c r="B363" s="39"/>
      <c r="C363" s="39"/>
      <c r="D363" s="39"/>
      <c r="E363" s="39"/>
      <c r="F363" s="39"/>
      <c r="G363" s="39"/>
      <c r="H363" s="39"/>
      <c r="I363" s="39"/>
      <c r="J363" s="39"/>
      <c r="AN363" s="39"/>
      <c r="AO363" s="39"/>
      <c r="AP363" s="39"/>
      <c r="AQ363" s="39"/>
      <c r="AR363" s="39"/>
      <c r="AS363" s="39"/>
      <c r="AT363" s="39"/>
      <c r="AU363" s="39"/>
      <c r="AV363" s="39"/>
      <c r="AW363" s="39"/>
      <c r="AX363" s="39"/>
      <c r="AY363" s="39"/>
      <c r="AZ363" s="39"/>
      <c r="BA363" s="39"/>
    </row>
    <row r="364" spans="1:53">
      <c r="A364" s="53"/>
      <c r="B364" s="39"/>
      <c r="C364" s="39"/>
      <c r="D364" s="39"/>
      <c r="E364" s="39"/>
      <c r="F364" s="39"/>
      <c r="G364" s="39"/>
      <c r="H364" s="39"/>
      <c r="I364" s="39"/>
      <c r="J364" s="39"/>
      <c r="AN364" s="39"/>
      <c r="AO364" s="39"/>
      <c r="AP364" s="39"/>
      <c r="AQ364" s="39"/>
      <c r="AR364" s="39"/>
      <c r="AS364" s="39"/>
      <c r="AT364" s="39"/>
      <c r="AU364" s="39"/>
      <c r="AV364" s="39"/>
      <c r="AW364" s="39"/>
      <c r="AX364" s="39"/>
      <c r="AY364" s="39"/>
      <c r="AZ364" s="39"/>
      <c r="BA364" s="39"/>
    </row>
    <row r="365" spans="1:53">
      <c r="A365" s="53"/>
      <c r="B365" s="39"/>
      <c r="C365" s="39"/>
      <c r="D365" s="39"/>
      <c r="E365" s="39"/>
      <c r="F365" s="39"/>
      <c r="G365" s="39"/>
      <c r="H365" s="39"/>
      <c r="I365" s="39"/>
      <c r="J365" s="39"/>
      <c r="AN365" s="39"/>
      <c r="AO365" s="39"/>
      <c r="AP365" s="39"/>
      <c r="AQ365" s="39"/>
      <c r="AR365" s="39"/>
      <c r="AS365" s="39"/>
      <c r="AT365" s="39"/>
      <c r="AU365" s="39"/>
      <c r="AV365" s="39"/>
      <c r="AW365" s="39"/>
      <c r="AX365" s="39"/>
      <c r="AY365" s="39"/>
      <c r="AZ365" s="39"/>
      <c r="BA365" s="39"/>
    </row>
    <row r="366" spans="1:53">
      <c r="A366" s="53"/>
      <c r="B366" s="39"/>
      <c r="C366" s="39"/>
      <c r="D366" s="39"/>
      <c r="E366" s="39"/>
      <c r="F366" s="39"/>
      <c r="G366" s="39"/>
      <c r="H366" s="39"/>
      <c r="I366" s="39"/>
      <c r="J366" s="39"/>
      <c r="AN366" s="39"/>
      <c r="AO366" s="39"/>
      <c r="AP366" s="39"/>
      <c r="AQ366" s="39"/>
      <c r="AR366" s="39"/>
      <c r="AS366" s="39"/>
      <c r="AT366" s="39"/>
      <c r="AU366" s="39"/>
      <c r="AV366" s="39"/>
      <c r="AW366" s="39"/>
      <c r="AX366" s="39"/>
      <c r="AY366" s="39"/>
      <c r="AZ366" s="39"/>
      <c r="BA366" s="39"/>
    </row>
    <row r="367" spans="1:53">
      <c r="A367" s="53"/>
      <c r="B367" s="39"/>
      <c r="C367" s="39"/>
      <c r="D367" s="39"/>
      <c r="E367" s="39"/>
      <c r="F367" s="39"/>
      <c r="G367" s="39"/>
      <c r="H367" s="39"/>
      <c r="I367" s="39"/>
      <c r="J367" s="39"/>
      <c r="AN367" s="39"/>
      <c r="AO367" s="39"/>
      <c r="AP367" s="39"/>
      <c r="AQ367" s="39"/>
      <c r="AR367" s="39"/>
      <c r="AS367" s="39"/>
      <c r="AT367" s="39"/>
      <c r="AU367" s="39"/>
      <c r="AV367" s="39"/>
      <c r="AW367" s="39"/>
      <c r="AX367" s="39"/>
      <c r="AY367" s="39"/>
      <c r="AZ367" s="39"/>
      <c r="BA367" s="39"/>
    </row>
    <row r="368" spans="1:53">
      <c r="A368" s="53"/>
      <c r="B368" s="39"/>
      <c r="C368" s="39"/>
      <c r="D368" s="39"/>
      <c r="E368" s="39"/>
      <c r="F368" s="39"/>
      <c r="G368" s="39"/>
      <c r="H368" s="39"/>
      <c r="I368" s="39"/>
      <c r="J368" s="39"/>
      <c r="AN368" s="39"/>
      <c r="AO368" s="39"/>
      <c r="AP368" s="39"/>
      <c r="AQ368" s="39"/>
      <c r="AR368" s="39"/>
      <c r="AS368" s="39"/>
      <c r="AT368" s="39"/>
      <c r="AU368" s="39"/>
      <c r="AV368" s="39"/>
      <c r="AW368" s="39"/>
      <c r="AX368" s="39"/>
      <c r="AY368" s="39"/>
      <c r="AZ368" s="39"/>
      <c r="BA368" s="39"/>
    </row>
    <row r="369" spans="1:53">
      <c r="A369" s="53"/>
      <c r="B369" s="39"/>
      <c r="C369" s="39"/>
      <c r="D369" s="39"/>
      <c r="E369" s="39"/>
      <c r="F369" s="39"/>
      <c r="G369" s="39"/>
      <c r="H369" s="39"/>
      <c r="I369" s="39"/>
      <c r="J369" s="39"/>
      <c r="AN369" s="39"/>
      <c r="AO369" s="39"/>
      <c r="AP369" s="39"/>
      <c r="AQ369" s="39"/>
      <c r="AR369" s="39"/>
      <c r="AS369" s="39"/>
      <c r="AT369" s="39"/>
      <c r="AU369" s="39"/>
      <c r="AV369" s="39"/>
      <c r="AW369" s="39"/>
      <c r="AX369" s="39"/>
      <c r="AY369" s="39"/>
      <c r="AZ369" s="39"/>
      <c r="BA369" s="39"/>
    </row>
    <row r="370" spans="1:53">
      <c r="A370" s="53"/>
      <c r="B370" s="39"/>
      <c r="C370" s="39"/>
      <c r="D370" s="39"/>
      <c r="E370" s="39"/>
      <c r="F370" s="39"/>
      <c r="G370" s="39"/>
      <c r="H370" s="39"/>
      <c r="I370" s="39"/>
      <c r="J370" s="39"/>
      <c r="AN370" s="39"/>
      <c r="AO370" s="39"/>
      <c r="AP370" s="39"/>
      <c r="AQ370" s="39"/>
      <c r="AR370" s="39"/>
      <c r="AS370" s="39"/>
      <c r="AT370" s="39"/>
      <c r="AU370" s="39"/>
      <c r="AV370" s="39"/>
      <c r="AW370" s="39"/>
      <c r="AX370" s="39"/>
      <c r="AY370" s="39"/>
      <c r="AZ370" s="39"/>
      <c r="BA370" s="39"/>
    </row>
    <row r="371" spans="1:53">
      <c r="A371" s="53"/>
      <c r="B371" s="39"/>
      <c r="C371" s="39"/>
      <c r="D371" s="39"/>
      <c r="E371" s="39"/>
      <c r="F371" s="39"/>
      <c r="G371" s="39"/>
      <c r="H371" s="39"/>
      <c r="I371" s="39"/>
      <c r="J371" s="39"/>
      <c r="AN371" s="39"/>
      <c r="AO371" s="39"/>
      <c r="AP371" s="39"/>
      <c r="AQ371" s="39"/>
      <c r="AR371" s="39"/>
      <c r="AS371" s="39"/>
      <c r="AT371" s="39"/>
      <c r="AU371" s="39"/>
      <c r="AV371" s="39"/>
      <c r="AW371" s="39"/>
      <c r="AX371" s="39"/>
      <c r="AY371" s="39"/>
      <c r="AZ371" s="39"/>
      <c r="BA371" s="39"/>
    </row>
    <row r="372" spans="1:53">
      <c r="A372" s="53"/>
      <c r="B372" s="39"/>
      <c r="C372" s="39"/>
      <c r="D372" s="39"/>
      <c r="E372" s="39"/>
      <c r="F372" s="39"/>
      <c r="G372" s="39"/>
      <c r="H372" s="39"/>
      <c r="I372" s="39"/>
      <c r="J372" s="39"/>
      <c r="AN372" s="39"/>
      <c r="AO372" s="39"/>
      <c r="AP372" s="39"/>
      <c r="AQ372" s="39"/>
      <c r="AR372" s="39"/>
      <c r="AS372" s="39"/>
      <c r="AT372" s="39"/>
      <c r="AU372" s="39"/>
      <c r="AV372" s="39"/>
      <c r="AW372" s="39"/>
      <c r="AX372" s="39"/>
      <c r="AY372" s="39"/>
      <c r="AZ372" s="39"/>
      <c r="BA372" s="39"/>
    </row>
    <row r="373" spans="1:53">
      <c r="A373" s="53"/>
      <c r="B373" s="39"/>
      <c r="C373" s="39"/>
      <c r="D373" s="39"/>
      <c r="E373" s="39"/>
      <c r="F373" s="39"/>
      <c r="G373" s="39"/>
      <c r="H373" s="39"/>
      <c r="I373" s="39"/>
      <c r="J373" s="39"/>
      <c r="AN373" s="39"/>
      <c r="AO373" s="39"/>
      <c r="AP373" s="39"/>
      <c r="AQ373" s="39"/>
      <c r="AR373" s="39"/>
      <c r="AS373" s="39"/>
      <c r="AT373" s="39"/>
      <c r="AU373" s="39"/>
      <c r="AV373" s="39"/>
      <c r="AW373" s="39"/>
      <c r="AX373" s="39"/>
      <c r="AY373" s="39"/>
      <c r="AZ373" s="39"/>
      <c r="BA373" s="39"/>
    </row>
    <row r="374" spans="1:53">
      <c r="A374" s="53"/>
      <c r="B374" s="39"/>
      <c r="C374" s="39"/>
      <c r="D374" s="39"/>
      <c r="E374" s="39"/>
      <c r="F374" s="39"/>
      <c r="G374" s="39"/>
      <c r="H374" s="39"/>
      <c r="I374" s="39"/>
      <c r="J374" s="39"/>
      <c r="AN374" s="39"/>
      <c r="AO374" s="39"/>
      <c r="AP374" s="39"/>
      <c r="AQ374" s="39"/>
      <c r="AR374" s="39"/>
      <c r="AS374" s="39"/>
      <c r="AT374" s="39"/>
      <c r="AU374" s="39"/>
      <c r="AV374" s="39"/>
      <c r="AW374" s="39"/>
      <c r="AX374" s="39"/>
      <c r="AY374" s="39"/>
      <c r="AZ374" s="39"/>
      <c r="BA374" s="39"/>
    </row>
    <row r="375" spans="1:53">
      <c r="A375" s="53"/>
      <c r="B375" s="39"/>
      <c r="C375" s="39"/>
      <c r="D375" s="39"/>
      <c r="E375" s="39"/>
      <c r="F375" s="39"/>
      <c r="G375" s="39"/>
      <c r="H375" s="39"/>
      <c r="I375" s="39"/>
      <c r="J375" s="39"/>
      <c r="AN375" s="39"/>
      <c r="AO375" s="39"/>
      <c r="AP375" s="39"/>
      <c r="AQ375" s="39"/>
      <c r="AR375" s="39"/>
      <c r="AS375" s="39"/>
      <c r="AT375" s="39"/>
      <c r="AU375" s="39"/>
      <c r="AV375" s="39"/>
      <c r="AW375" s="39"/>
      <c r="AX375" s="39"/>
      <c r="AY375" s="39"/>
      <c r="AZ375" s="39"/>
      <c r="BA375" s="39"/>
    </row>
    <row r="376" spans="1:53">
      <c r="A376" s="53"/>
      <c r="B376" s="39"/>
      <c r="C376" s="39"/>
      <c r="D376" s="39"/>
      <c r="E376" s="39"/>
      <c r="F376" s="39"/>
      <c r="G376" s="39"/>
      <c r="H376" s="39"/>
      <c r="I376" s="39"/>
      <c r="J376" s="39"/>
      <c r="AN376" s="39"/>
      <c r="AO376" s="39"/>
      <c r="AP376" s="39"/>
      <c r="AQ376" s="39"/>
      <c r="AR376" s="39"/>
      <c r="AS376" s="39"/>
      <c r="AT376" s="39"/>
      <c r="AU376" s="39"/>
      <c r="AV376" s="39"/>
      <c r="AW376" s="39"/>
      <c r="AX376" s="39"/>
      <c r="AY376" s="39"/>
      <c r="AZ376" s="39"/>
      <c r="BA376" s="39"/>
    </row>
    <row r="377" spans="1:53">
      <c r="A377" s="53"/>
      <c r="B377" s="39"/>
      <c r="C377" s="39"/>
      <c r="D377" s="39"/>
      <c r="E377" s="39"/>
      <c r="F377" s="39"/>
      <c r="G377" s="39"/>
      <c r="H377" s="39"/>
      <c r="I377" s="39"/>
      <c r="J377" s="39"/>
      <c r="AN377" s="39"/>
      <c r="AO377" s="39"/>
      <c r="AP377" s="39"/>
      <c r="AQ377" s="39"/>
      <c r="AR377" s="39"/>
      <c r="AS377" s="39"/>
      <c r="AT377" s="39"/>
      <c r="AU377" s="39"/>
      <c r="AV377" s="39"/>
      <c r="AW377" s="39"/>
      <c r="AX377" s="39"/>
      <c r="AY377" s="39"/>
      <c r="AZ377" s="39"/>
      <c r="BA377" s="39"/>
    </row>
    <row r="378" spans="1:53">
      <c r="A378" s="53"/>
      <c r="B378" s="39"/>
      <c r="C378" s="39"/>
      <c r="D378" s="39"/>
      <c r="E378" s="39"/>
      <c r="F378" s="39"/>
      <c r="G378" s="39"/>
      <c r="H378" s="39"/>
      <c r="I378" s="39"/>
      <c r="J378" s="39"/>
      <c r="AN378" s="39"/>
      <c r="AO378" s="39"/>
      <c r="AP378" s="39"/>
      <c r="AQ378" s="39"/>
      <c r="AR378" s="39"/>
      <c r="AS378" s="39"/>
      <c r="AT378" s="39"/>
      <c r="AU378" s="39"/>
      <c r="AV378" s="39"/>
      <c r="AW378" s="39"/>
      <c r="AX378" s="39"/>
      <c r="AY378" s="39"/>
      <c r="AZ378" s="39"/>
      <c r="BA378" s="39"/>
    </row>
    <row r="379" spans="1:53">
      <c r="A379" s="53"/>
      <c r="B379" s="39"/>
      <c r="C379" s="39"/>
      <c r="D379" s="39"/>
      <c r="E379" s="39"/>
      <c r="F379" s="39"/>
      <c r="G379" s="39"/>
      <c r="H379" s="39"/>
      <c r="I379" s="39"/>
      <c r="J379" s="39"/>
      <c r="AN379" s="39"/>
      <c r="AO379" s="39"/>
      <c r="AP379" s="39"/>
      <c r="AQ379" s="39"/>
      <c r="AR379" s="39"/>
      <c r="AS379" s="39"/>
      <c r="AT379" s="39"/>
      <c r="AU379" s="39"/>
      <c r="AV379" s="39"/>
      <c r="AW379" s="39"/>
      <c r="AX379" s="39"/>
      <c r="AY379" s="39"/>
      <c r="AZ379" s="39"/>
      <c r="BA379" s="39"/>
    </row>
    <row r="380" spans="1:53">
      <c r="A380" s="53"/>
      <c r="B380" s="39"/>
      <c r="C380" s="39"/>
      <c r="D380" s="39"/>
      <c r="E380" s="39"/>
      <c r="F380" s="39"/>
      <c r="G380" s="39"/>
      <c r="H380" s="39"/>
      <c r="I380" s="39"/>
      <c r="J380" s="39"/>
      <c r="AN380" s="39"/>
      <c r="AO380" s="39"/>
      <c r="AP380" s="39"/>
      <c r="AQ380" s="39"/>
      <c r="AR380" s="39"/>
      <c r="AS380" s="39"/>
      <c r="AT380" s="39"/>
      <c r="AU380" s="39"/>
      <c r="AV380" s="39"/>
      <c r="AW380" s="39"/>
      <c r="AX380" s="39"/>
      <c r="AY380" s="39"/>
      <c r="AZ380" s="39"/>
      <c r="BA380" s="39"/>
    </row>
    <row r="381" spans="1:53">
      <c r="A381" s="53"/>
      <c r="B381" s="39"/>
      <c r="C381" s="39"/>
      <c r="D381" s="39"/>
      <c r="E381" s="39"/>
      <c r="F381" s="39"/>
      <c r="G381" s="39"/>
      <c r="H381" s="39"/>
      <c r="I381" s="39"/>
      <c r="J381" s="39"/>
      <c r="AN381" s="39"/>
      <c r="AO381" s="39"/>
      <c r="AP381" s="39"/>
      <c r="AQ381" s="39"/>
      <c r="AR381" s="39"/>
      <c r="AS381" s="39"/>
      <c r="AT381" s="39"/>
      <c r="AU381" s="39"/>
      <c r="AV381" s="39"/>
      <c r="AW381" s="39"/>
      <c r="AX381" s="39"/>
      <c r="AY381" s="39"/>
      <c r="AZ381" s="39"/>
      <c r="BA381" s="39"/>
    </row>
    <row r="382" spans="1:53">
      <c r="A382" s="53"/>
      <c r="B382" s="39"/>
      <c r="C382" s="39"/>
      <c r="D382" s="39"/>
      <c r="E382" s="39"/>
      <c r="F382" s="39"/>
      <c r="G382" s="39"/>
      <c r="H382" s="39"/>
      <c r="I382" s="39"/>
      <c r="J382" s="39"/>
      <c r="AN382" s="39"/>
      <c r="AO382" s="39"/>
      <c r="AP382" s="39"/>
      <c r="AQ382" s="39"/>
      <c r="AR382" s="39"/>
      <c r="AS382" s="39"/>
      <c r="AT382" s="39"/>
      <c r="AU382" s="39"/>
      <c r="AV382" s="39"/>
      <c r="AW382" s="39"/>
      <c r="AX382" s="39"/>
      <c r="AY382" s="39"/>
      <c r="AZ382" s="39"/>
      <c r="BA382" s="39"/>
    </row>
    <row r="383" spans="1:53">
      <c r="A383" s="53"/>
      <c r="B383" s="39"/>
      <c r="C383" s="39"/>
      <c r="D383" s="39"/>
      <c r="E383" s="39"/>
      <c r="F383" s="39"/>
      <c r="G383" s="39"/>
      <c r="H383" s="39"/>
      <c r="I383" s="39"/>
      <c r="J383" s="39"/>
      <c r="AN383" s="39"/>
      <c r="AO383" s="39"/>
      <c r="AP383" s="39"/>
      <c r="AQ383" s="39"/>
      <c r="AR383" s="39"/>
      <c r="AS383" s="39"/>
      <c r="AT383" s="39"/>
      <c r="AU383" s="39"/>
      <c r="AV383" s="39"/>
      <c r="AW383" s="39"/>
      <c r="AX383" s="39"/>
      <c r="AY383" s="39"/>
      <c r="AZ383" s="39"/>
      <c r="BA383" s="39"/>
    </row>
    <row r="384" spans="1:53">
      <c r="A384" s="53"/>
      <c r="B384" s="39"/>
      <c r="C384" s="39"/>
      <c r="D384" s="39"/>
      <c r="E384" s="39"/>
      <c r="F384" s="39"/>
      <c r="G384" s="39"/>
      <c r="H384" s="39"/>
      <c r="I384" s="39"/>
      <c r="J384" s="39"/>
      <c r="AN384" s="39"/>
      <c r="AO384" s="39"/>
      <c r="AP384" s="39"/>
      <c r="AQ384" s="39"/>
      <c r="AR384" s="39"/>
      <c r="AS384" s="39"/>
      <c r="AT384" s="39"/>
      <c r="AU384" s="39"/>
      <c r="AV384" s="39"/>
      <c r="AW384" s="39"/>
      <c r="AX384" s="39"/>
      <c r="AY384" s="39"/>
      <c r="AZ384" s="39"/>
      <c r="BA384" s="39"/>
    </row>
    <row r="385" spans="1:53">
      <c r="A385" s="53"/>
      <c r="B385" s="39"/>
      <c r="C385" s="39"/>
      <c r="D385" s="39"/>
      <c r="E385" s="39"/>
      <c r="F385" s="39"/>
      <c r="G385" s="39"/>
      <c r="H385" s="39"/>
      <c r="I385" s="39"/>
      <c r="J385" s="39"/>
      <c r="AN385" s="39"/>
      <c r="AO385" s="39"/>
      <c r="AP385" s="39"/>
      <c r="AQ385" s="39"/>
      <c r="AR385" s="39"/>
      <c r="AS385" s="39"/>
      <c r="AT385" s="39"/>
      <c r="AU385" s="39"/>
      <c r="AV385" s="39"/>
      <c r="AW385" s="39"/>
      <c r="AX385" s="39"/>
      <c r="AY385" s="39"/>
      <c r="AZ385" s="39"/>
      <c r="BA385" s="39"/>
    </row>
    <row r="386" spans="1:53">
      <c r="A386" s="53"/>
      <c r="B386" s="39"/>
      <c r="C386" s="39"/>
      <c r="D386" s="39"/>
      <c r="E386" s="39"/>
      <c r="F386" s="39"/>
      <c r="G386" s="39"/>
      <c r="H386" s="39"/>
      <c r="I386" s="39"/>
      <c r="J386" s="39"/>
      <c r="AN386" s="39"/>
      <c r="AO386" s="39"/>
      <c r="AP386" s="39"/>
      <c r="AQ386" s="39"/>
      <c r="AR386" s="39"/>
      <c r="AS386" s="39"/>
      <c r="AT386" s="39"/>
      <c r="AU386" s="39"/>
      <c r="AV386" s="39"/>
      <c r="AW386" s="39"/>
      <c r="AX386" s="39"/>
      <c r="AY386" s="39"/>
      <c r="AZ386" s="39"/>
      <c r="BA386" s="39"/>
    </row>
    <row r="387" spans="1:53">
      <c r="A387" s="53"/>
      <c r="B387" s="39"/>
      <c r="C387" s="39"/>
      <c r="D387" s="39"/>
      <c r="E387" s="39"/>
      <c r="F387" s="39"/>
      <c r="G387" s="39"/>
      <c r="H387" s="39"/>
      <c r="I387" s="39"/>
      <c r="J387" s="39"/>
      <c r="AN387" s="39"/>
      <c r="AO387" s="39"/>
      <c r="AP387" s="39"/>
      <c r="AQ387" s="39"/>
      <c r="AR387" s="39"/>
      <c r="AS387" s="39"/>
      <c r="AT387" s="39"/>
      <c r="AU387" s="39"/>
      <c r="AV387" s="39"/>
      <c r="AW387" s="39"/>
      <c r="AX387" s="39"/>
      <c r="AY387" s="39"/>
      <c r="AZ387" s="39"/>
      <c r="BA387" s="39"/>
    </row>
    <row r="388" spans="1:53">
      <c r="A388" s="53"/>
      <c r="B388" s="39"/>
      <c r="C388" s="39"/>
      <c r="D388" s="39"/>
      <c r="E388" s="39"/>
      <c r="F388" s="39"/>
      <c r="G388" s="39"/>
      <c r="H388" s="39"/>
      <c r="I388" s="39"/>
      <c r="J388" s="39"/>
      <c r="AN388" s="39"/>
      <c r="AO388" s="39"/>
      <c r="AP388" s="39"/>
      <c r="AQ388" s="39"/>
      <c r="AR388" s="39"/>
      <c r="AS388" s="39"/>
      <c r="AT388" s="39"/>
      <c r="AU388" s="39"/>
      <c r="AV388" s="39"/>
      <c r="AW388" s="39"/>
      <c r="AX388" s="39"/>
      <c r="AY388" s="39"/>
      <c r="AZ388" s="39"/>
      <c r="BA388" s="39"/>
    </row>
    <row r="389" spans="1:53">
      <c r="A389" s="53"/>
      <c r="B389" s="39"/>
      <c r="C389" s="39"/>
      <c r="D389" s="39"/>
      <c r="E389" s="39"/>
      <c r="F389" s="39"/>
      <c r="G389" s="39"/>
      <c r="H389" s="39"/>
      <c r="I389" s="39"/>
      <c r="J389" s="39"/>
      <c r="AN389" s="39"/>
      <c r="AO389" s="39"/>
      <c r="AP389" s="39"/>
      <c r="AQ389" s="39"/>
      <c r="AR389" s="39"/>
      <c r="AS389" s="39"/>
      <c r="AT389" s="39"/>
      <c r="AU389" s="39"/>
      <c r="AV389" s="39"/>
      <c r="AW389" s="39"/>
      <c r="AX389" s="39"/>
      <c r="AY389" s="39"/>
      <c r="AZ389" s="39"/>
      <c r="BA389" s="39"/>
    </row>
    <row r="390" spans="1:53">
      <c r="A390" s="53"/>
      <c r="B390" s="39"/>
      <c r="C390" s="39"/>
      <c r="D390" s="39"/>
      <c r="E390" s="39"/>
      <c r="F390" s="39"/>
      <c r="G390" s="39"/>
      <c r="H390" s="39"/>
      <c r="I390" s="39"/>
      <c r="J390" s="39"/>
      <c r="AN390" s="39"/>
      <c r="AO390" s="39"/>
      <c r="AP390" s="39"/>
      <c r="AQ390" s="39"/>
      <c r="AR390" s="39"/>
      <c r="AS390" s="39"/>
      <c r="AT390" s="39"/>
      <c r="AU390" s="39"/>
      <c r="AV390" s="39"/>
      <c r="AW390" s="39"/>
      <c r="AX390" s="39"/>
      <c r="AY390" s="39"/>
      <c r="AZ390" s="39"/>
      <c r="BA390" s="39"/>
    </row>
    <row r="391" spans="1:53">
      <c r="A391" s="53"/>
      <c r="B391" s="39"/>
      <c r="C391" s="39"/>
      <c r="D391" s="39"/>
      <c r="E391" s="39"/>
      <c r="F391" s="39"/>
      <c r="G391" s="39"/>
      <c r="H391" s="39"/>
      <c r="I391" s="39"/>
      <c r="J391" s="39"/>
      <c r="AN391" s="39"/>
      <c r="AO391" s="39"/>
      <c r="AP391" s="39"/>
      <c r="AQ391" s="39"/>
      <c r="AR391" s="39"/>
      <c r="AS391" s="39"/>
      <c r="AT391" s="39"/>
      <c r="AU391" s="39"/>
      <c r="AV391" s="39"/>
      <c r="AW391" s="39"/>
      <c r="AX391" s="39"/>
      <c r="AY391" s="39"/>
      <c r="AZ391" s="39"/>
      <c r="BA391" s="39"/>
    </row>
    <row r="392" spans="1:53">
      <c r="A392" s="53"/>
      <c r="B392" s="39"/>
      <c r="C392" s="39"/>
      <c r="D392" s="39"/>
      <c r="E392" s="39"/>
      <c r="F392" s="39"/>
      <c r="G392" s="39"/>
      <c r="H392" s="39"/>
      <c r="I392" s="39"/>
      <c r="J392" s="39"/>
      <c r="AN392" s="39"/>
      <c r="AO392" s="39"/>
      <c r="AP392" s="39"/>
      <c r="AQ392" s="39"/>
      <c r="AR392" s="39"/>
      <c r="AS392" s="39"/>
      <c r="AT392" s="39"/>
      <c r="AU392" s="39"/>
      <c r="AV392" s="39"/>
      <c r="AW392" s="39"/>
      <c r="AX392" s="39"/>
      <c r="AY392" s="39"/>
      <c r="AZ392" s="39"/>
      <c r="BA392" s="39"/>
    </row>
    <row r="393" spans="1:53">
      <c r="A393" s="53"/>
      <c r="B393" s="39"/>
      <c r="C393" s="39"/>
      <c r="D393" s="39"/>
      <c r="E393" s="39"/>
      <c r="F393" s="39"/>
      <c r="G393" s="39"/>
      <c r="H393" s="39"/>
      <c r="I393" s="39"/>
      <c r="J393" s="39"/>
      <c r="AN393" s="39"/>
      <c r="AO393" s="39"/>
      <c r="AP393" s="39"/>
      <c r="AQ393" s="39"/>
      <c r="AR393" s="39"/>
      <c r="AS393" s="39"/>
      <c r="AT393" s="39"/>
      <c r="AU393" s="39"/>
      <c r="AV393" s="39"/>
      <c r="AW393" s="39"/>
      <c r="AX393" s="39"/>
      <c r="AY393" s="39"/>
      <c r="AZ393" s="39"/>
      <c r="BA393" s="39"/>
    </row>
    <row r="394" spans="1:53">
      <c r="A394" s="53"/>
      <c r="B394" s="39"/>
      <c r="C394" s="39"/>
      <c r="D394" s="39"/>
      <c r="E394" s="39"/>
      <c r="F394" s="39"/>
      <c r="G394" s="39"/>
      <c r="H394" s="39"/>
      <c r="I394" s="39"/>
      <c r="J394" s="39"/>
      <c r="AN394" s="39"/>
      <c r="AO394" s="39"/>
      <c r="AP394" s="39"/>
      <c r="AQ394" s="39"/>
      <c r="AR394" s="39"/>
      <c r="AS394" s="39"/>
      <c r="AT394" s="39"/>
      <c r="AU394" s="39"/>
      <c r="AV394" s="39"/>
      <c r="AW394" s="39"/>
      <c r="AX394" s="39"/>
      <c r="AY394" s="39"/>
      <c r="AZ394" s="39"/>
      <c r="BA394" s="39"/>
    </row>
    <row r="395" spans="1:53">
      <c r="A395" s="53"/>
      <c r="B395" s="39"/>
      <c r="C395" s="39"/>
      <c r="D395" s="39"/>
      <c r="E395" s="39"/>
      <c r="F395" s="39"/>
      <c r="G395" s="39"/>
      <c r="H395" s="39"/>
      <c r="I395" s="39"/>
      <c r="J395" s="39"/>
      <c r="AN395" s="39"/>
      <c r="AO395" s="39"/>
      <c r="AP395" s="39"/>
      <c r="AQ395" s="39"/>
      <c r="AR395" s="39"/>
      <c r="AS395" s="39"/>
      <c r="AT395" s="39"/>
      <c r="AU395" s="39"/>
      <c r="AV395" s="39"/>
      <c r="AW395" s="39"/>
      <c r="AX395" s="39"/>
      <c r="AY395" s="39"/>
      <c r="AZ395" s="39"/>
      <c r="BA395" s="39"/>
    </row>
    <row r="396" spans="1:53">
      <c r="A396" s="53"/>
      <c r="B396" s="39"/>
      <c r="C396" s="39"/>
      <c r="D396" s="39"/>
      <c r="E396" s="39"/>
      <c r="F396" s="39"/>
      <c r="G396" s="39"/>
      <c r="H396" s="39"/>
      <c r="I396" s="39"/>
      <c r="J396" s="39"/>
      <c r="AN396" s="39"/>
      <c r="AO396" s="39"/>
      <c r="AP396" s="39"/>
      <c r="AQ396" s="39"/>
      <c r="AR396" s="39"/>
      <c r="AS396" s="39"/>
      <c r="AT396" s="39"/>
      <c r="AU396" s="39"/>
      <c r="AV396" s="39"/>
      <c r="AW396" s="39"/>
      <c r="AX396" s="39"/>
      <c r="AY396" s="39"/>
      <c r="AZ396" s="39"/>
      <c r="BA396" s="39"/>
    </row>
    <row r="397" spans="1:53">
      <c r="A397" s="53"/>
      <c r="B397" s="39"/>
      <c r="C397" s="39"/>
      <c r="D397" s="39"/>
      <c r="E397" s="39"/>
      <c r="F397" s="39"/>
      <c r="G397" s="39"/>
      <c r="H397" s="39"/>
      <c r="I397" s="39"/>
      <c r="J397" s="39"/>
      <c r="AN397" s="39"/>
      <c r="AO397" s="39"/>
      <c r="AP397" s="39"/>
      <c r="AQ397" s="39"/>
      <c r="AR397" s="39"/>
      <c r="AS397" s="39"/>
      <c r="AT397" s="39"/>
      <c r="AU397" s="39"/>
      <c r="AV397" s="39"/>
      <c r="AW397" s="39"/>
      <c r="AX397" s="39"/>
      <c r="AY397" s="39"/>
      <c r="AZ397" s="39"/>
      <c r="BA397" s="39"/>
    </row>
    <row r="398" spans="1:53">
      <c r="A398" s="53"/>
      <c r="B398" s="39"/>
      <c r="C398" s="39"/>
      <c r="D398" s="39"/>
      <c r="E398" s="39"/>
      <c r="F398" s="39"/>
      <c r="G398" s="39"/>
      <c r="H398" s="39"/>
      <c r="I398" s="39"/>
      <c r="J398" s="39"/>
      <c r="AN398" s="39"/>
      <c r="AO398" s="39"/>
      <c r="AP398" s="39"/>
      <c r="AQ398" s="39"/>
      <c r="AR398" s="39"/>
      <c r="AS398" s="39"/>
      <c r="AT398" s="39"/>
      <c r="AU398" s="39"/>
      <c r="AV398" s="39"/>
      <c r="AW398" s="39"/>
      <c r="AX398" s="39"/>
      <c r="AY398" s="39"/>
      <c r="AZ398" s="39"/>
      <c r="BA398" s="39"/>
    </row>
    <row r="399" spans="1:53">
      <c r="A399" s="53"/>
      <c r="B399" s="39"/>
      <c r="C399" s="39"/>
      <c r="D399" s="39"/>
      <c r="E399" s="39"/>
      <c r="F399" s="39"/>
      <c r="G399" s="39"/>
      <c r="H399" s="39"/>
      <c r="I399" s="39"/>
      <c r="J399" s="39"/>
      <c r="AN399" s="39"/>
      <c r="AO399" s="39"/>
      <c r="AP399" s="39"/>
      <c r="AQ399" s="39"/>
      <c r="AR399" s="39"/>
      <c r="AS399" s="39"/>
      <c r="AT399" s="39"/>
      <c r="AU399" s="39"/>
      <c r="AV399" s="39"/>
      <c r="AW399" s="39"/>
      <c r="AX399" s="39"/>
      <c r="AY399" s="39"/>
      <c r="AZ399" s="39"/>
      <c r="BA399" s="39"/>
    </row>
    <row r="400" spans="1:53">
      <c r="A400" s="53"/>
      <c r="B400" s="39"/>
      <c r="C400" s="39"/>
      <c r="D400" s="39"/>
      <c r="E400" s="39"/>
      <c r="F400" s="39"/>
      <c r="G400" s="39"/>
      <c r="H400" s="39"/>
      <c r="I400" s="39"/>
      <c r="J400" s="39"/>
      <c r="AN400" s="39"/>
      <c r="AO400" s="39"/>
      <c r="AP400" s="39"/>
      <c r="AQ400" s="39"/>
      <c r="AR400" s="39"/>
      <c r="AS400" s="39"/>
      <c r="AT400" s="39"/>
      <c r="AU400" s="39"/>
      <c r="AV400" s="39"/>
      <c r="AW400" s="39"/>
      <c r="AX400" s="39"/>
      <c r="AY400" s="39"/>
      <c r="AZ400" s="39"/>
      <c r="BA400" s="39"/>
    </row>
    <row r="401" spans="1:53">
      <c r="A401" s="53"/>
      <c r="B401" s="39"/>
      <c r="C401" s="39"/>
      <c r="D401" s="39"/>
      <c r="E401" s="39"/>
      <c r="F401" s="39"/>
      <c r="G401" s="39"/>
      <c r="H401" s="39"/>
      <c r="I401" s="39"/>
      <c r="J401" s="39"/>
      <c r="AN401" s="39"/>
      <c r="AO401" s="39"/>
      <c r="AP401" s="39"/>
      <c r="AQ401" s="39"/>
      <c r="AR401" s="39"/>
      <c r="AS401" s="39"/>
      <c r="AT401" s="39"/>
      <c r="AU401" s="39"/>
      <c r="AV401" s="39"/>
      <c r="AW401" s="39"/>
      <c r="AX401" s="39"/>
      <c r="AY401" s="39"/>
      <c r="AZ401" s="39"/>
      <c r="BA401" s="39"/>
    </row>
    <row r="402" spans="1:53">
      <c r="A402" s="53"/>
      <c r="B402" s="39"/>
      <c r="C402" s="39"/>
      <c r="D402" s="39"/>
      <c r="E402" s="39"/>
      <c r="F402" s="39"/>
      <c r="G402" s="39"/>
      <c r="H402" s="39"/>
      <c r="I402" s="39"/>
      <c r="J402" s="39"/>
      <c r="AN402" s="39"/>
      <c r="AO402" s="39"/>
      <c r="AP402" s="39"/>
      <c r="AQ402" s="39"/>
      <c r="AR402" s="39"/>
      <c r="AS402" s="39"/>
      <c r="AT402" s="39"/>
      <c r="AU402" s="39"/>
      <c r="AV402" s="39"/>
      <c r="AW402" s="39"/>
      <c r="AX402" s="39"/>
      <c r="AY402" s="39"/>
      <c r="AZ402" s="39"/>
      <c r="BA402" s="39"/>
    </row>
    <row r="403" spans="1:53">
      <c r="A403" s="53"/>
      <c r="B403" s="39"/>
      <c r="C403" s="39"/>
      <c r="D403" s="39"/>
      <c r="E403" s="39"/>
      <c r="F403" s="39"/>
      <c r="G403" s="39"/>
      <c r="H403" s="39"/>
      <c r="I403" s="39"/>
      <c r="J403" s="39"/>
      <c r="AN403" s="39"/>
      <c r="AO403" s="39"/>
      <c r="AP403" s="39"/>
      <c r="AQ403" s="39"/>
      <c r="AR403" s="39"/>
      <c r="AS403" s="39"/>
      <c r="AT403" s="39"/>
      <c r="AU403" s="39"/>
      <c r="AV403" s="39"/>
      <c r="AW403" s="39"/>
      <c r="AX403" s="39"/>
      <c r="AY403" s="39"/>
      <c r="AZ403" s="39"/>
      <c r="BA403" s="39"/>
    </row>
    <row r="404" spans="1:53">
      <c r="A404" s="53"/>
      <c r="B404" s="39"/>
      <c r="C404" s="39"/>
      <c r="D404" s="39"/>
      <c r="E404" s="39"/>
      <c r="F404" s="39"/>
      <c r="G404" s="39"/>
      <c r="H404" s="39"/>
      <c r="I404" s="39"/>
      <c r="J404" s="39"/>
      <c r="AN404" s="39"/>
      <c r="AO404" s="39"/>
      <c r="AP404" s="39"/>
      <c r="AQ404" s="39"/>
      <c r="AR404" s="39"/>
      <c r="AS404" s="39"/>
      <c r="AT404" s="39"/>
      <c r="AU404" s="39"/>
      <c r="AV404" s="39"/>
      <c r="AW404" s="39"/>
      <c r="AX404" s="39"/>
      <c r="AY404" s="39"/>
      <c r="AZ404" s="39"/>
      <c r="BA404" s="39"/>
    </row>
    <row r="405" spans="1:53">
      <c r="A405" s="53"/>
      <c r="B405" s="39"/>
      <c r="C405" s="39"/>
      <c r="D405" s="39"/>
      <c r="E405" s="39"/>
      <c r="F405" s="39"/>
      <c r="G405" s="39"/>
      <c r="H405" s="39"/>
      <c r="I405" s="39"/>
      <c r="J405" s="39"/>
      <c r="AN405" s="39"/>
      <c r="AO405" s="39"/>
      <c r="AP405" s="39"/>
      <c r="AQ405" s="39"/>
      <c r="AR405" s="39"/>
      <c r="AS405" s="39"/>
      <c r="AT405" s="39"/>
      <c r="AU405" s="39"/>
      <c r="AV405" s="39"/>
      <c r="AW405" s="39"/>
      <c r="AX405" s="39"/>
      <c r="AY405" s="39"/>
      <c r="AZ405" s="39"/>
      <c r="BA405" s="39"/>
    </row>
    <row r="406" spans="1:53">
      <c r="A406" s="53"/>
      <c r="B406" s="39"/>
      <c r="C406" s="39"/>
      <c r="D406" s="39"/>
      <c r="E406" s="39"/>
      <c r="F406" s="39"/>
      <c r="G406" s="39"/>
      <c r="H406" s="39"/>
      <c r="I406" s="39"/>
      <c r="J406" s="39"/>
      <c r="AN406" s="39"/>
      <c r="AO406" s="39"/>
      <c r="AP406" s="39"/>
      <c r="AQ406" s="39"/>
      <c r="AR406" s="39"/>
      <c r="AS406" s="39"/>
      <c r="AT406" s="39"/>
      <c r="AU406" s="39"/>
      <c r="AV406" s="39"/>
      <c r="AW406" s="39"/>
      <c r="AX406" s="39"/>
      <c r="AY406" s="39"/>
      <c r="AZ406" s="39"/>
      <c r="BA406" s="39"/>
    </row>
    <row r="407" spans="1:53">
      <c r="A407" s="53"/>
      <c r="B407" s="39"/>
      <c r="C407" s="39"/>
      <c r="D407" s="39"/>
      <c r="E407" s="39"/>
      <c r="F407" s="39"/>
      <c r="G407" s="39"/>
      <c r="H407" s="39"/>
      <c r="I407" s="39"/>
      <c r="J407" s="39"/>
      <c r="AN407" s="39"/>
      <c r="AO407" s="39"/>
      <c r="AP407" s="39"/>
      <c r="AQ407" s="39"/>
      <c r="AR407" s="39"/>
      <c r="AS407" s="39"/>
      <c r="AT407" s="39"/>
      <c r="AU407" s="39"/>
      <c r="AV407" s="39"/>
      <c r="AW407" s="39"/>
      <c r="AX407" s="39"/>
      <c r="AY407" s="39"/>
      <c r="AZ407" s="39"/>
      <c r="BA407" s="39"/>
    </row>
    <row r="408" spans="1:53">
      <c r="A408" s="53"/>
      <c r="B408" s="39"/>
      <c r="C408" s="39"/>
      <c r="D408" s="39"/>
      <c r="E408" s="39"/>
      <c r="F408" s="39"/>
      <c r="G408" s="39"/>
      <c r="H408" s="39"/>
      <c r="I408" s="39"/>
      <c r="J408" s="39"/>
      <c r="AN408" s="39"/>
      <c r="AO408" s="39"/>
      <c r="AP408" s="39"/>
      <c r="AQ408" s="39"/>
      <c r="AR408" s="39"/>
      <c r="AS408" s="39"/>
      <c r="AT408" s="39"/>
      <c r="AU408" s="39"/>
      <c r="AV408" s="39"/>
      <c r="AW408" s="39"/>
      <c r="AX408" s="39"/>
      <c r="AY408" s="39"/>
      <c r="AZ408" s="39"/>
      <c r="BA408" s="39"/>
    </row>
    <row r="409" spans="1:53">
      <c r="A409" s="53"/>
      <c r="B409" s="39"/>
      <c r="C409" s="39"/>
      <c r="D409" s="39"/>
      <c r="E409" s="39"/>
      <c r="F409" s="39"/>
      <c r="G409" s="39"/>
      <c r="H409" s="39"/>
      <c r="I409" s="39"/>
      <c r="J409" s="39"/>
      <c r="AN409" s="39"/>
      <c r="AO409" s="39"/>
      <c r="AP409" s="39"/>
      <c r="AQ409" s="39"/>
      <c r="AR409" s="39"/>
      <c r="AS409" s="39"/>
      <c r="AT409" s="39"/>
      <c r="AU409" s="39"/>
      <c r="AV409" s="39"/>
      <c r="AW409" s="39"/>
      <c r="AX409" s="39"/>
      <c r="AY409" s="39"/>
      <c r="AZ409" s="39"/>
      <c r="BA409" s="39"/>
    </row>
    <row r="410" spans="1:53">
      <c r="A410" s="53"/>
      <c r="B410" s="39"/>
      <c r="C410" s="39"/>
      <c r="D410" s="39"/>
      <c r="E410" s="39"/>
      <c r="F410" s="39"/>
      <c r="G410" s="39"/>
      <c r="H410" s="39"/>
      <c r="I410" s="39"/>
      <c r="J410" s="39"/>
      <c r="AN410" s="39"/>
      <c r="AO410" s="39"/>
      <c r="AP410" s="39"/>
      <c r="AQ410" s="39"/>
      <c r="AR410" s="39"/>
      <c r="AS410" s="39"/>
      <c r="AT410" s="39"/>
      <c r="AU410" s="39"/>
      <c r="AV410" s="39"/>
      <c r="AW410" s="39"/>
      <c r="AX410" s="39"/>
      <c r="AY410" s="39"/>
      <c r="AZ410" s="39"/>
      <c r="BA410" s="39"/>
    </row>
    <row r="411" spans="1:53">
      <c r="A411" s="53"/>
      <c r="B411" s="39"/>
      <c r="C411" s="39"/>
      <c r="D411" s="39"/>
      <c r="E411" s="39"/>
      <c r="F411" s="39"/>
      <c r="G411" s="39"/>
      <c r="H411" s="39"/>
      <c r="I411" s="39"/>
      <c r="J411" s="39"/>
      <c r="AN411" s="39"/>
      <c r="AO411" s="39"/>
      <c r="AP411" s="39"/>
      <c r="AQ411" s="39"/>
      <c r="AR411" s="39"/>
      <c r="AS411" s="39"/>
      <c r="AT411" s="39"/>
      <c r="AU411" s="39"/>
      <c r="AV411" s="39"/>
      <c r="AW411" s="39"/>
      <c r="AX411" s="39"/>
      <c r="AY411" s="39"/>
      <c r="AZ411" s="39"/>
      <c r="BA411" s="39"/>
    </row>
    <row r="412" spans="1:53">
      <c r="A412" s="53"/>
      <c r="B412" s="39"/>
      <c r="C412" s="39"/>
      <c r="D412" s="39"/>
      <c r="E412" s="39"/>
      <c r="F412" s="39"/>
      <c r="G412" s="39"/>
      <c r="H412" s="39"/>
      <c r="I412" s="39"/>
      <c r="J412" s="39"/>
      <c r="AN412" s="39"/>
      <c r="AO412" s="39"/>
      <c r="AP412" s="39"/>
      <c r="AQ412" s="39"/>
      <c r="AR412" s="39"/>
      <c r="AS412" s="39"/>
      <c r="AT412" s="39"/>
      <c r="AU412" s="39"/>
      <c r="AV412" s="39"/>
      <c r="AW412" s="39"/>
      <c r="AX412" s="39"/>
      <c r="AY412" s="39"/>
      <c r="AZ412" s="39"/>
      <c r="BA412" s="39"/>
    </row>
    <row r="413" spans="1:53">
      <c r="A413" s="53"/>
      <c r="B413" s="39"/>
      <c r="C413" s="39"/>
      <c r="D413" s="39"/>
      <c r="E413" s="39"/>
      <c r="F413" s="39"/>
      <c r="G413" s="39"/>
      <c r="H413" s="39"/>
      <c r="I413" s="39"/>
      <c r="J413" s="39"/>
      <c r="AN413" s="39"/>
      <c r="AO413" s="39"/>
      <c r="AP413" s="39"/>
      <c r="AQ413" s="39"/>
      <c r="AR413" s="39"/>
      <c r="AS413" s="39"/>
      <c r="AT413" s="39"/>
      <c r="AU413" s="39"/>
      <c r="AV413" s="39"/>
      <c r="AW413" s="39"/>
      <c r="AX413" s="39"/>
      <c r="AY413" s="39"/>
      <c r="AZ413" s="39"/>
      <c r="BA413" s="39"/>
    </row>
    <row r="414" spans="1:53">
      <c r="A414" s="53"/>
      <c r="B414" s="39"/>
      <c r="C414" s="39"/>
      <c r="D414" s="39"/>
      <c r="E414" s="39"/>
      <c r="F414" s="39"/>
      <c r="G414" s="39"/>
      <c r="H414" s="39"/>
      <c r="I414" s="39"/>
      <c r="J414" s="39"/>
      <c r="AN414" s="39"/>
      <c r="AO414" s="39"/>
      <c r="AP414" s="39"/>
      <c r="AQ414" s="39"/>
      <c r="AR414" s="39"/>
      <c r="AS414" s="39"/>
      <c r="AT414" s="39"/>
      <c r="AU414" s="39"/>
      <c r="AV414" s="39"/>
      <c r="AW414" s="39"/>
      <c r="AX414" s="39"/>
      <c r="AY414" s="39"/>
      <c r="AZ414" s="39"/>
      <c r="BA414" s="39"/>
    </row>
    <row r="415" spans="1:53">
      <c r="A415" s="53"/>
      <c r="B415" s="39"/>
      <c r="C415" s="39"/>
      <c r="D415" s="39"/>
      <c r="E415" s="39"/>
      <c r="F415" s="39"/>
      <c r="G415" s="39"/>
      <c r="H415" s="39"/>
      <c r="I415" s="39"/>
      <c r="J415" s="39"/>
      <c r="AN415" s="39"/>
      <c r="AO415" s="39"/>
      <c r="AP415" s="39"/>
      <c r="AQ415" s="39"/>
      <c r="AR415" s="39"/>
      <c r="AS415" s="39"/>
      <c r="AT415" s="39"/>
      <c r="AU415" s="39"/>
      <c r="AV415" s="39"/>
      <c r="AW415" s="39"/>
      <c r="AX415" s="39"/>
      <c r="AY415" s="39"/>
      <c r="AZ415" s="39"/>
      <c r="BA415" s="39"/>
    </row>
    <row r="416" spans="1:53">
      <c r="A416" s="53"/>
      <c r="B416" s="39"/>
      <c r="C416" s="39"/>
      <c r="D416" s="39"/>
      <c r="E416" s="39"/>
      <c r="F416" s="39"/>
      <c r="G416" s="39"/>
      <c r="H416" s="39"/>
      <c r="I416" s="39"/>
      <c r="J416" s="39"/>
      <c r="AN416" s="39"/>
      <c r="AO416" s="39"/>
      <c r="AP416" s="39"/>
      <c r="AQ416" s="39"/>
      <c r="AR416" s="39"/>
      <c r="AS416" s="39"/>
      <c r="AT416" s="39"/>
      <c r="AU416" s="39"/>
      <c r="AV416" s="39"/>
      <c r="AW416" s="39"/>
      <c r="AX416" s="39"/>
      <c r="AY416" s="39"/>
      <c r="AZ416" s="39"/>
      <c r="BA416" s="39"/>
    </row>
    <row r="417" spans="1:53">
      <c r="A417" s="53"/>
      <c r="B417" s="39"/>
      <c r="C417" s="39"/>
      <c r="D417" s="39"/>
      <c r="E417" s="39"/>
      <c r="F417" s="39"/>
      <c r="G417" s="39"/>
      <c r="H417" s="39"/>
      <c r="I417" s="39"/>
      <c r="J417" s="39"/>
      <c r="AN417" s="39"/>
      <c r="AO417" s="39"/>
      <c r="AP417" s="39"/>
      <c r="AQ417" s="39"/>
      <c r="AR417" s="39"/>
      <c r="AS417" s="39"/>
      <c r="AT417" s="39"/>
      <c r="AU417" s="39"/>
      <c r="AV417" s="39"/>
      <c r="AW417" s="39"/>
      <c r="AX417" s="39"/>
      <c r="AY417" s="39"/>
      <c r="AZ417" s="39"/>
      <c r="BA417" s="39"/>
    </row>
    <row r="418" spans="1:53">
      <c r="A418" s="53"/>
      <c r="B418" s="39"/>
      <c r="C418" s="39"/>
      <c r="D418" s="39"/>
      <c r="E418" s="39"/>
      <c r="F418" s="39"/>
      <c r="G418" s="39"/>
      <c r="H418" s="39"/>
      <c r="I418" s="39"/>
      <c r="J418" s="39"/>
      <c r="AN418" s="39"/>
      <c r="AO418" s="39"/>
      <c r="AP418" s="39"/>
      <c r="AQ418" s="39"/>
      <c r="AR418" s="39"/>
      <c r="AS418" s="39"/>
      <c r="AT418" s="39"/>
      <c r="AU418" s="39"/>
      <c r="AV418" s="39"/>
      <c r="AW418" s="39"/>
      <c r="AX418" s="39"/>
      <c r="AY418" s="39"/>
      <c r="AZ418" s="39"/>
      <c r="BA418" s="39"/>
    </row>
    <row r="419" spans="1:53">
      <c r="A419" s="53"/>
      <c r="B419" s="39"/>
      <c r="C419" s="39"/>
      <c r="D419" s="39"/>
      <c r="E419" s="39"/>
      <c r="F419" s="39"/>
      <c r="G419" s="39"/>
      <c r="H419" s="39"/>
      <c r="I419" s="39"/>
      <c r="J419" s="39"/>
      <c r="AN419" s="39"/>
      <c r="AO419" s="39"/>
      <c r="AP419" s="39"/>
      <c r="AQ419" s="39"/>
      <c r="AR419" s="39"/>
      <c r="AS419" s="39"/>
      <c r="AT419" s="39"/>
      <c r="AU419" s="39"/>
      <c r="AV419" s="39"/>
      <c r="AW419" s="39"/>
      <c r="AX419" s="39"/>
      <c r="AY419" s="39"/>
      <c r="AZ419" s="39"/>
      <c r="BA419" s="39"/>
    </row>
    <row r="420" spans="1:53">
      <c r="A420" s="53"/>
      <c r="B420" s="39"/>
      <c r="C420" s="39"/>
      <c r="D420" s="39"/>
      <c r="E420" s="39"/>
      <c r="F420" s="39"/>
      <c r="G420" s="39"/>
      <c r="H420" s="39"/>
      <c r="I420" s="39"/>
      <c r="J420" s="39"/>
      <c r="AN420" s="39"/>
      <c r="AO420" s="39"/>
      <c r="AP420" s="39"/>
      <c r="AQ420" s="39"/>
      <c r="AR420" s="39"/>
      <c r="AS420" s="39"/>
      <c r="AT420" s="39"/>
      <c r="AU420" s="39"/>
      <c r="AV420" s="39"/>
      <c r="AW420" s="39"/>
      <c r="AX420" s="39"/>
      <c r="AY420" s="39"/>
      <c r="AZ420" s="39"/>
      <c r="BA420" s="39"/>
    </row>
    <row r="421" spans="1:53">
      <c r="A421" s="53"/>
      <c r="B421" s="39"/>
      <c r="C421" s="39"/>
      <c r="D421" s="39"/>
      <c r="E421" s="39"/>
      <c r="F421" s="39"/>
      <c r="G421" s="39"/>
      <c r="H421" s="39"/>
      <c r="I421" s="39"/>
      <c r="J421" s="39"/>
      <c r="AN421" s="39"/>
      <c r="AO421" s="39"/>
      <c r="AP421" s="39"/>
      <c r="AQ421" s="39"/>
      <c r="AR421" s="39"/>
      <c r="AS421" s="39"/>
      <c r="AT421" s="39"/>
      <c r="AU421" s="39"/>
      <c r="AV421" s="39"/>
      <c r="AW421" s="39"/>
      <c r="AX421" s="39"/>
      <c r="AY421" s="39"/>
      <c r="AZ421" s="39"/>
      <c r="BA421" s="39"/>
    </row>
    <row r="422" spans="1:53">
      <c r="A422" s="53"/>
      <c r="B422" s="39"/>
      <c r="C422" s="39"/>
      <c r="D422" s="39"/>
      <c r="E422" s="39"/>
      <c r="F422" s="39"/>
      <c r="G422" s="39"/>
      <c r="H422" s="39"/>
      <c r="I422" s="39"/>
      <c r="J422" s="39"/>
      <c r="AN422" s="39"/>
      <c r="AO422" s="39"/>
      <c r="AP422" s="39"/>
      <c r="AQ422" s="39"/>
      <c r="AR422" s="39"/>
      <c r="AS422" s="39"/>
      <c r="AT422" s="39"/>
      <c r="AU422" s="39"/>
      <c r="AV422" s="39"/>
      <c r="AW422" s="39"/>
      <c r="AX422" s="39"/>
      <c r="AY422" s="39"/>
      <c r="AZ422" s="39"/>
      <c r="BA422" s="39"/>
    </row>
    <row r="423" spans="1:53">
      <c r="A423" s="53"/>
      <c r="B423" s="39"/>
      <c r="C423" s="39"/>
      <c r="D423" s="39"/>
      <c r="E423" s="39"/>
      <c r="F423" s="39"/>
      <c r="G423" s="39"/>
      <c r="H423" s="39"/>
      <c r="I423" s="39"/>
      <c r="J423" s="39"/>
      <c r="AN423" s="39"/>
      <c r="AO423" s="39"/>
      <c r="AP423" s="39"/>
      <c r="AQ423" s="39"/>
      <c r="AR423" s="39"/>
      <c r="AS423" s="39"/>
      <c r="AT423" s="39"/>
      <c r="AU423" s="39"/>
      <c r="AV423" s="39"/>
      <c r="AW423" s="39"/>
      <c r="AX423" s="39"/>
      <c r="AY423" s="39"/>
      <c r="AZ423" s="39"/>
      <c r="BA423" s="39"/>
    </row>
    <row r="424" spans="1:53">
      <c r="A424" s="53"/>
      <c r="B424" s="39"/>
      <c r="C424" s="39"/>
      <c r="D424" s="39"/>
      <c r="E424" s="39"/>
      <c r="F424" s="39"/>
      <c r="G424" s="39"/>
      <c r="H424" s="39"/>
      <c r="I424" s="39"/>
      <c r="J424" s="39"/>
      <c r="AN424" s="39"/>
      <c r="AO424" s="39"/>
      <c r="AP424" s="39"/>
      <c r="AQ424" s="39"/>
      <c r="AR424" s="39"/>
      <c r="AS424" s="39"/>
      <c r="AT424" s="39"/>
      <c r="AU424" s="39"/>
      <c r="AV424" s="39"/>
      <c r="AW424" s="39"/>
      <c r="AX424" s="39"/>
      <c r="AY424" s="39"/>
      <c r="AZ424" s="39"/>
      <c r="BA424" s="39"/>
    </row>
    <row r="425" spans="1:53">
      <c r="A425" s="53"/>
      <c r="B425" s="39"/>
      <c r="C425" s="39"/>
      <c r="D425" s="39"/>
      <c r="E425" s="39"/>
      <c r="F425" s="39"/>
      <c r="G425" s="39"/>
      <c r="H425" s="39"/>
      <c r="I425" s="39"/>
      <c r="J425" s="39"/>
      <c r="AN425" s="39"/>
      <c r="AO425" s="39"/>
      <c r="AP425" s="39"/>
      <c r="AQ425" s="39"/>
      <c r="AR425" s="39"/>
      <c r="AS425" s="39"/>
      <c r="AT425" s="39"/>
      <c r="AU425" s="39"/>
      <c r="AV425" s="39"/>
      <c r="AW425" s="39"/>
      <c r="AX425" s="39"/>
      <c r="AY425" s="39"/>
      <c r="AZ425" s="39"/>
      <c r="BA425" s="39"/>
    </row>
    <row r="426" spans="1:53">
      <c r="A426" s="53"/>
      <c r="B426" s="39"/>
      <c r="C426" s="39"/>
      <c r="D426" s="39"/>
      <c r="E426" s="39"/>
      <c r="F426" s="39"/>
      <c r="G426" s="39"/>
      <c r="H426" s="39"/>
      <c r="I426" s="39"/>
      <c r="J426" s="39"/>
      <c r="AN426" s="39"/>
      <c r="AO426" s="39"/>
      <c r="AP426" s="39"/>
      <c r="AQ426" s="39"/>
      <c r="AR426" s="39"/>
      <c r="AS426" s="39"/>
      <c r="AT426" s="39"/>
      <c r="AU426" s="39"/>
      <c r="AV426" s="39"/>
      <c r="AW426" s="39"/>
      <c r="AX426" s="39"/>
      <c r="AY426" s="39"/>
      <c r="AZ426" s="39"/>
      <c r="BA426" s="39"/>
    </row>
    <row r="427" spans="1:53">
      <c r="A427" s="53"/>
      <c r="B427" s="39"/>
      <c r="C427" s="39"/>
      <c r="D427" s="39"/>
      <c r="E427" s="39"/>
      <c r="F427" s="39"/>
      <c r="G427" s="39"/>
      <c r="H427" s="39"/>
      <c r="I427" s="39"/>
      <c r="J427" s="39"/>
      <c r="AN427" s="39"/>
      <c r="AO427" s="39"/>
      <c r="AP427" s="39"/>
      <c r="AQ427" s="39"/>
      <c r="AR427" s="39"/>
      <c r="AS427" s="39"/>
      <c r="AT427" s="39"/>
      <c r="AU427" s="39"/>
      <c r="AV427" s="39"/>
      <c r="AW427" s="39"/>
      <c r="AX427" s="39"/>
      <c r="AY427" s="39"/>
      <c r="AZ427" s="39"/>
      <c r="BA427" s="39"/>
    </row>
    <row r="428" spans="1:53">
      <c r="A428" s="53"/>
      <c r="B428" s="39"/>
      <c r="C428" s="39"/>
      <c r="D428" s="39"/>
      <c r="E428" s="39"/>
      <c r="F428" s="39"/>
      <c r="G428" s="39"/>
      <c r="H428" s="39"/>
      <c r="I428" s="39"/>
      <c r="J428" s="39"/>
      <c r="AN428" s="39"/>
      <c r="AO428" s="39"/>
      <c r="AP428" s="39"/>
      <c r="AQ428" s="39"/>
      <c r="AR428" s="39"/>
      <c r="AS428" s="39"/>
      <c r="AT428" s="39"/>
      <c r="AU428" s="39"/>
      <c r="AV428" s="39"/>
      <c r="AW428" s="39"/>
      <c r="AX428" s="39"/>
      <c r="AY428" s="39"/>
      <c r="AZ428" s="39"/>
      <c r="BA428" s="39"/>
    </row>
    <row r="429" spans="1:53">
      <c r="A429" s="53"/>
      <c r="B429" s="39"/>
      <c r="C429" s="39"/>
      <c r="D429" s="39"/>
      <c r="E429" s="39"/>
      <c r="F429" s="39"/>
      <c r="G429" s="39"/>
      <c r="H429" s="39"/>
      <c r="I429" s="39"/>
      <c r="J429" s="39"/>
      <c r="AN429" s="39"/>
      <c r="AO429" s="39"/>
      <c r="AP429" s="39"/>
      <c r="AQ429" s="39"/>
      <c r="AR429" s="39"/>
      <c r="AS429" s="39"/>
      <c r="AT429" s="39"/>
      <c r="AU429" s="39"/>
      <c r="AV429" s="39"/>
      <c r="AW429" s="39"/>
      <c r="AX429" s="39"/>
      <c r="AY429" s="39"/>
      <c r="AZ429" s="39"/>
      <c r="BA429" s="39"/>
    </row>
    <row r="430" spans="1:53">
      <c r="A430" s="53"/>
      <c r="B430" s="39"/>
      <c r="C430" s="39"/>
      <c r="D430" s="39"/>
      <c r="E430" s="39"/>
      <c r="F430" s="39"/>
      <c r="G430" s="39"/>
      <c r="H430" s="39"/>
      <c r="I430" s="39"/>
      <c r="J430" s="39"/>
      <c r="AN430" s="39"/>
      <c r="AO430" s="39"/>
      <c r="AP430" s="39"/>
      <c r="AQ430" s="39"/>
      <c r="AR430" s="39"/>
      <c r="AS430" s="39"/>
      <c r="AT430" s="39"/>
      <c r="AU430" s="39"/>
      <c r="AV430" s="39"/>
      <c r="AW430" s="39"/>
      <c r="AX430" s="39"/>
      <c r="AY430" s="39"/>
      <c r="AZ430" s="39"/>
      <c r="BA430" s="39"/>
    </row>
    <row r="431" spans="1:53">
      <c r="A431" s="53"/>
      <c r="B431" s="39"/>
      <c r="C431" s="39"/>
      <c r="D431" s="39"/>
      <c r="E431" s="39"/>
      <c r="F431" s="39"/>
      <c r="G431" s="39"/>
      <c r="H431" s="39"/>
      <c r="I431" s="39"/>
      <c r="J431" s="39"/>
      <c r="AN431" s="39"/>
      <c r="AO431" s="39"/>
      <c r="AP431" s="39"/>
      <c r="AQ431" s="39"/>
      <c r="AR431" s="39"/>
      <c r="AS431" s="39"/>
      <c r="AT431" s="39"/>
      <c r="AU431" s="39"/>
      <c r="AV431" s="39"/>
      <c r="AW431" s="39"/>
      <c r="AX431" s="39"/>
      <c r="AY431" s="39"/>
      <c r="AZ431" s="39"/>
      <c r="BA431" s="39"/>
    </row>
    <row r="432" spans="1:53">
      <c r="A432" s="53"/>
      <c r="B432" s="39"/>
      <c r="C432" s="39"/>
      <c r="D432" s="39"/>
      <c r="E432" s="39"/>
      <c r="F432" s="39"/>
      <c r="G432" s="39"/>
      <c r="H432" s="39"/>
      <c r="I432" s="39"/>
      <c r="J432" s="39"/>
      <c r="AN432" s="39"/>
      <c r="AO432" s="39"/>
      <c r="AP432" s="39"/>
      <c r="AQ432" s="39"/>
      <c r="AR432" s="39"/>
      <c r="AS432" s="39"/>
      <c r="AT432" s="39"/>
      <c r="AU432" s="39"/>
      <c r="AV432" s="39"/>
      <c r="AW432" s="39"/>
      <c r="AX432" s="39"/>
      <c r="AY432" s="39"/>
      <c r="AZ432" s="39"/>
      <c r="BA432" s="39"/>
    </row>
    <row r="433" spans="1:53">
      <c r="A433" s="53"/>
      <c r="B433" s="39"/>
      <c r="C433" s="39"/>
      <c r="D433" s="39"/>
      <c r="E433" s="39"/>
      <c r="F433" s="39"/>
      <c r="G433" s="39"/>
      <c r="H433" s="39"/>
      <c r="I433" s="39"/>
      <c r="J433" s="39"/>
      <c r="AN433" s="39"/>
      <c r="AO433" s="39"/>
      <c r="AP433" s="39"/>
      <c r="AQ433" s="39"/>
      <c r="AR433" s="39"/>
      <c r="AS433" s="39"/>
      <c r="AT433" s="39"/>
      <c r="AU433" s="39"/>
      <c r="AV433" s="39"/>
      <c r="AW433" s="39"/>
      <c r="AX433" s="39"/>
      <c r="AY433" s="39"/>
      <c r="AZ433" s="39"/>
      <c r="BA433" s="39"/>
    </row>
    <row r="434" spans="1:53">
      <c r="A434" s="53"/>
      <c r="B434" s="39"/>
      <c r="C434" s="39"/>
      <c r="D434" s="39"/>
      <c r="E434" s="39"/>
      <c r="F434" s="39"/>
      <c r="G434" s="39"/>
      <c r="H434" s="39"/>
      <c r="I434" s="39"/>
      <c r="J434" s="39"/>
      <c r="AN434" s="39"/>
      <c r="AO434" s="39"/>
      <c r="AP434" s="39"/>
      <c r="AQ434" s="39"/>
      <c r="AR434" s="39"/>
      <c r="AS434" s="39"/>
      <c r="AT434" s="39"/>
      <c r="AU434" s="39"/>
      <c r="AV434" s="39"/>
      <c r="AW434" s="39"/>
      <c r="AX434" s="39"/>
      <c r="AY434" s="39"/>
      <c r="AZ434" s="39"/>
      <c r="BA434" s="39"/>
    </row>
    <row r="435" spans="1:53">
      <c r="A435" s="53"/>
      <c r="B435" s="39"/>
      <c r="C435" s="39"/>
      <c r="D435" s="39"/>
      <c r="E435" s="39"/>
      <c r="F435" s="39"/>
      <c r="G435" s="39"/>
      <c r="H435" s="39"/>
      <c r="I435" s="39"/>
      <c r="J435" s="39"/>
      <c r="AN435" s="39"/>
      <c r="AO435" s="39"/>
      <c r="AP435" s="39"/>
      <c r="AQ435" s="39"/>
      <c r="AR435" s="39"/>
      <c r="AS435" s="39"/>
      <c r="AT435" s="39"/>
      <c r="AU435" s="39"/>
      <c r="AV435" s="39"/>
      <c r="AW435" s="39"/>
      <c r="AX435" s="39"/>
      <c r="AY435" s="39"/>
      <c r="AZ435" s="39"/>
      <c r="BA435" s="39"/>
    </row>
    <row r="436" spans="1:53">
      <c r="A436" s="53"/>
      <c r="B436" s="39"/>
      <c r="C436" s="39"/>
      <c r="D436" s="39"/>
      <c r="E436" s="39"/>
      <c r="F436" s="39"/>
      <c r="G436" s="39"/>
      <c r="H436" s="39"/>
      <c r="I436" s="39"/>
      <c r="J436" s="39"/>
      <c r="AN436" s="39"/>
      <c r="AO436" s="39"/>
      <c r="AP436" s="39"/>
      <c r="AQ436" s="39"/>
      <c r="AR436" s="39"/>
      <c r="AS436" s="39"/>
      <c r="AT436" s="39"/>
      <c r="AU436" s="39"/>
      <c r="AV436" s="39"/>
      <c r="AW436" s="39"/>
      <c r="AX436" s="39"/>
      <c r="AY436" s="39"/>
      <c r="AZ436" s="39"/>
      <c r="BA436" s="39"/>
    </row>
    <row r="437" spans="1:53">
      <c r="A437" s="53"/>
      <c r="B437" s="39"/>
      <c r="C437" s="39"/>
      <c r="D437" s="39"/>
      <c r="E437" s="39"/>
      <c r="F437" s="39"/>
      <c r="G437" s="39"/>
      <c r="H437" s="39"/>
      <c r="I437" s="39"/>
      <c r="J437" s="39"/>
      <c r="AN437" s="39"/>
      <c r="AO437" s="39"/>
      <c r="AP437" s="39"/>
      <c r="AQ437" s="39"/>
      <c r="AR437" s="39"/>
      <c r="AS437" s="39"/>
      <c r="AT437" s="39"/>
      <c r="AU437" s="39"/>
      <c r="AV437" s="39"/>
      <c r="AW437" s="39"/>
      <c r="AX437" s="39"/>
      <c r="AY437" s="39"/>
      <c r="AZ437" s="39"/>
      <c r="BA437" s="39"/>
    </row>
    <row r="438" spans="1:53">
      <c r="A438" s="53"/>
      <c r="B438" s="39"/>
      <c r="C438" s="39"/>
      <c r="D438" s="39"/>
      <c r="E438" s="39"/>
      <c r="F438" s="39"/>
      <c r="G438" s="39"/>
      <c r="H438" s="39"/>
      <c r="I438" s="39"/>
      <c r="J438" s="39"/>
      <c r="AN438" s="39"/>
      <c r="AO438" s="39"/>
      <c r="AP438" s="39"/>
      <c r="AQ438" s="39"/>
      <c r="AR438" s="39"/>
      <c r="AS438" s="39"/>
      <c r="AT438" s="39"/>
      <c r="AU438" s="39"/>
      <c r="AV438" s="39"/>
      <c r="AW438" s="39"/>
      <c r="AX438" s="39"/>
      <c r="AY438" s="39"/>
      <c r="AZ438" s="39"/>
      <c r="BA438" s="39"/>
    </row>
    <row r="439" spans="1:53">
      <c r="A439" s="53"/>
      <c r="B439" s="39"/>
      <c r="C439" s="39"/>
      <c r="D439" s="39"/>
      <c r="E439" s="39"/>
      <c r="F439" s="39"/>
      <c r="G439" s="39"/>
      <c r="H439" s="39"/>
      <c r="I439" s="39"/>
      <c r="J439" s="39"/>
      <c r="AN439" s="39"/>
      <c r="AO439" s="39"/>
      <c r="AP439" s="39"/>
      <c r="AQ439" s="39"/>
      <c r="AR439" s="39"/>
      <c r="AS439" s="39"/>
      <c r="AT439" s="39"/>
      <c r="AU439" s="39"/>
      <c r="AV439" s="39"/>
      <c r="AW439" s="39"/>
      <c r="AX439" s="39"/>
      <c r="AY439" s="39"/>
      <c r="AZ439" s="39"/>
      <c r="BA439" s="39"/>
    </row>
    <row r="440" spans="1:53">
      <c r="A440" s="53"/>
      <c r="B440" s="39"/>
      <c r="C440" s="39"/>
      <c r="D440" s="39"/>
      <c r="E440" s="39"/>
      <c r="F440" s="39"/>
      <c r="G440" s="39"/>
      <c r="H440" s="39"/>
      <c r="I440" s="39"/>
      <c r="J440" s="39"/>
      <c r="AN440" s="39"/>
      <c r="AO440" s="39"/>
      <c r="AP440" s="39"/>
      <c r="AQ440" s="39"/>
      <c r="AR440" s="39"/>
      <c r="AS440" s="39"/>
      <c r="AT440" s="39"/>
      <c r="AU440" s="39"/>
      <c r="AV440" s="39"/>
      <c r="AW440" s="39"/>
      <c r="AX440" s="39"/>
      <c r="AY440" s="39"/>
      <c r="AZ440" s="39"/>
      <c r="BA440" s="39"/>
    </row>
    <row r="441" spans="1:53">
      <c r="A441" s="53"/>
      <c r="B441" s="39"/>
      <c r="C441" s="39"/>
      <c r="D441" s="39"/>
      <c r="E441" s="39"/>
      <c r="F441" s="39"/>
      <c r="G441" s="39"/>
      <c r="H441" s="39"/>
      <c r="I441" s="39"/>
      <c r="J441" s="39"/>
      <c r="AN441" s="39"/>
      <c r="AO441" s="39"/>
      <c r="AP441" s="39"/>
      <c r="AQ441" s="39"/>
      <c r="AR441" s="39"/>
      <c r="AS441" s="39"/>
      <c r="AT441" s="39"/>
      <c r="AU441" s="39"/>
      <c r="AV441" s="39"/>
      <c r="AW441" s="39"/>
      <c r="AX441" s="39"/>
      <c r="AY441" s="39"/>
      <c r="AZ441" s="39"/>
      <c r="BA441" s="39"/>
    </row>
    <row r="442" spans="1:53">
      <c r="A442" s="53"/>
      <c r="B442" s="39"/>
      <c r="C442" s="39"/>
      <c r="D442" s="39"/>
      <c r="E442" s="39"/>
      <c r="F442" s="39"/>
      <c r="G442" s="39"/>
      <c r="H442" s="39"/>
      <c r="I442" s="39"/>
      <c r="J442" s="39"/>
      <c r="AN442" s="39"/>
      <c r="AO442" s="39"/>
      <c r="AP442" s="39"/>
      <c r="AQ442" s="39"/>
      <c r="AR442" s="39"/>
      <c r="AS442" s="39"/>
      <c r="AT442" s="39"/>
      <c r="AU442" s="39"/>
      <c r="AV442" s="39"/>
      <c r="AW442" s="39"/>
      <c r="AX442" s="39"/>
      <c r="AY442" s="39"/>
      <c r="AZ442" s="39"/>
      <c r="BA442" s="39"/>
    </row>
    <row r="443" spans="1:53">
      <c r="A443" s="53"/>
      <c r="B443" s="39"/>
      <c r="C443" s="39"/>
      <c r="D443" s="39"/>
      <c r="E443" s="39"/>
      <c r="F443" s="39"/>
      <c r="G443" s="39"/>
      <c r="H443" s="39"/>
      <c r="I443" s="39"/>
      <c r="J443" s="39"/>
      <c r="AN443" s="39"/>
      <c r="AO443" s="39"/>
      <c r="AP443" s="39"/>
      <c r="AQ443" s="39"/>
      <c r="AR443" s="39"/>
      <c r="AS443" s="39"/>
      <c r="AT443" s="39"/>
      <c r="AU443" s="39"/>
      <c r="AV443" s="39"/>
      <c r="AW443" s="39"/>
      <c r="AX443" s="39"/>
      <c r="AY443" s="39"/>
      <c r="AZ443" s="39"/>
      <c r="BA443" s="39"/>
    </row>
    <row r="444" spans="1:53">
      <c r="A444" s="53"/>
      <c r="B444" s="39"/>
      <c r="C444" s="39"/>
      <c r="D444" s="39"/>
      <c r="E444" s="39"/>
      <c r="F444" s="39"/>
      <c r="G444" s="39"/>
      <c r="H444" s="39"/>
      <c r="I444" s="39"/>
      <c r="J444" s="39"/>
      <c r="AN444" s="39"/>
      <c r="AO444" s="39"/>
      <c r="AP444" s="39"/>
      <c r="AQ444" s="39"/>
      <c r="AR444" s="39"/>
      <c r="AS444" s="39"/>
      <c r="AT444" s="39"/>
      <c r="AU444" s="39"/>
      <c r="AV444" s="39"/>
      <c r="AW444" s="39"/>
      <c r="AX444" s="39"/>
      <c r="AY444" s="39"/>
      <c r="AZ444" s="39"/>
      <c r="BA444" s="39"/>
    </row>
    <row r="445" spans="1:53">
      <c r="A445" s="53"/>
      <c r="B445" s="39"/>
      <c r="C445" s="39"/>
      <c r="D445" s="39"/>
      <c r="E445" s="39"/>
      <c r="F445" s="39"/>
      <c r="G445" s="39"/>
      <c r="H445" s="39"/>
      <c r="I445" s="39"/>
      <c r="J445" s="39"/>
      <c r="AN445" s="39"/>
      <c r="AO445" s="39"/>
      <c r="AP445" s="39"/>
      <c r="AQ445" s="39"/>
      <c r="AR445" s="39"/>
      <c r="AS445" s="39"/>
      <c r="AT445" s="39"/>
      <c r="AU445" s="39"/>
      <c r="AV445" s="39"/>
      <c r="AW445" s="39"/>
      <c r="AX445" s="39"/>
      <c r="AY445" s="39"/>
      <c r="AZ445" s="39"/>
      <c r="BA445" s="39"/>
    </row>
    <row r="446" spans="1:53">
      <c r="A446" s="53"/>
      <c r="B446" s="39"/>
      <c r="C446" s="39"/>
      <c r="D446" s="39"/>
      <c r="E446" s="39"/>
      <c r="F446" s="39"/>
      <c r="G446" s="39"/>
      <c r="H446" s="39"/>
      <c r="I446" s="39"/>
      <c r="J446" s="39"/>
      <c r="AN446" s="39"/>
      <c r="AO446" s="39"/>
      <c r="AP446" s="39"/>
      <c r="AQ446" s="39"/>
      <c r="AR446" s="39"/>
      <c r="AS446" s="39"/>
      <c r="AT446" s="39"/>
      <c r="AU446" s="39"/>
      <c r="AV446" s="39"/>
      <c r="AW446" s="39"/>
      <c r="AX446" s="39"/>
      <c r="AY446" s="39"/>
      <c r="AZ446" s="39"/>
      <c r="BA446" s="39"/>
    </row>
    <row r="447" spans="1:53">
      <c r="A447" s="53"/>
      <c r="B447" s="39"/>
      <c r="C447" s="39"/>
      <c r="D447" s="39"/>
      <c r="E447" s="39"/>
      <c r="F447" s="39"/>
      <c r="G447" s="39"/>
      <c r="H447" s="39"/>
      <c r="I447" s="39"/>
      <c r="J447" s="39"/>
      <c r="AN447" s="39"/>
      <c r="AO447" s="39"/>
      <c r="AP447" s="39"/>
      <c r="AQ447" s="39"/>
      <c r="AR447" s="39"/>
      <c r="AS447" s="39"/>
      <c r="AT447" s="39"/>
      <c r="AU447" s="39"/>
      <c r="AV447" s="39"/>
      <c r="AW447" s="39"/>
      <c r="AX447" s="39"/>
      <c r="AY447" s="39"/>
      <c r="AZ447" s="39"/>
      <c r="BA447" s="39"/>
    </row>
    <row r="448" spans="1:53">
      <c r="A448" s="53"/>
      <c r="B448" s="39"/>
      <c r="C448" s="39"/>
      <c r="D448" s="39"/>
      <c r="E448" s="39"/>
      <c r="F448" s="39"/>
      <c r="G448" s="39"/>
      <c r="H448" s="39"/>
      <c r="I448" s="39"/>
      <c r="J448" s="39"/>
      <c r="AN448" s="39"/>
      <c r="AO448" s="39"/>
      <c r="AP448" s="39"/>
      <c r="AQ448" s="39"/>
      <c r="AR448" s="39"/>
      <c r="AS448" s="39"/>
      <c r="AT448" s="39"/>
      <c r="AU448" s="39"/>
      <c r="AV448" s="39"/>
      <c r="AW448" s="39"/>
      <c r="AX448" s="39"/>
      <c r="AY448" s="39"/>
      <c r="AZ448" s="39"/>
      <c r="BA448" s="39"/>
    </row>
    <row r="449" spans="1:53">
      <c r="A449" s="53"/>
      <c r="B449" s="39"/>
      <c r="C449" s="39"/>
      <c r="D449" s="39"/>
      <c r="E449" s="39"/>
      <c r="F449" s="39"/>
      <c r="G449" s="39"/>
      <c r="H449" s="39"/>
      <c r="I449" s="39"/>
      <c r="J449" s="39"/>
      <c r="AN449" s="39"/>
      <c r="AO449" s="39"/>
      <c r="AP449" s="39"/>
      <c r="AQ449" s="39"/>
      <c r="AR449" s="39"/>
      <c r="AS449" s="39"/>
      <c r="AT449" s="39"/>
      <c r="AU449" s="39"/>
      <c r="AV449" s="39"/>
      <c r="AW449" s="39"/>
      <c r="AX449" s="39"/>
      <c r="AY449" s="39"/>
      <c r="AZ449" s="39"/>
      <c r="BA449" s="39"/>
    </row>
    <row r="450" spans="1:53">
      <c r="A450" s="53"/>
      <c r="B450" s="39"/>
      <c r="C450" s="39"/>
      <c r="D450" s="39"/>
      <c r="E450" s="39"/>
      <c r="F450" s="39"/>
      <c r="G450" s="39"/>
      <c r="H450" s="39"/>
      <c r="I450" s="39"/>
      <c r="J450" s="39"/>
      <c r="AN450" s="39"/>
      <c r="AO450" s="39"/>
      <c r="AP450" s="39"/>
      <c r="AQ450" s="39"/>
      <c r="AR450" s="39"/>
      <c r="AS450" s="39"/>
      <c r="AT450" s="39"/>
      <c r="AU450" s="39"/>
      <c r="AV450" s="39"/>
      <c r="AW450" s="39"/>
      <c r="AX450" s="39"/>
      <c r="AY450" s="39"/>
      <c r="AZ450" s="39"/>
      <c r="BA450" s="39"/>
    </row>
    <row r="451" spans="1:53">
      <c r="A451" s="53"/>
      <c r="B451" s="39"/>
      <c r="C451" s="39"/>
      <c r="D451" s="39"/>
      <c r="E451" s="39"/>
      <c r="F451" s="39"/>
      <c r="G451" s="39"/>
      <c r="H451" s="39"/>
      <c r="I451" s="39"/>
      <c r="J451" s="39"/>
      <c r="AN451" s="39"/>
      <c r="AO451" s="39"/>
      <c r="AP451" s="39"/>
      <c r="AQ451" s="39"/>
      <c r="AR451" s="39"/>
      <c r="AS451" s="39"/>
      <c r="AT451" s="39"/>
      <c r="AU451" s="39"/>
      <c r="AV451" s="39"/>
      <c r="AW451" s="39"/>
      <c r="AX451" s="39"/>
      <c r="AY451" s="39"/>
      <c r="AZ451" s="39"/>
      <c r="BA451" s="39"/>
    </row>
    <row r="452" spans="1:53">
      <c r="A452" s="53"/>
      <c r="B452" s="39"/>
      <c r="C452" s="39"/>
      <c r="D452" s="39"/>
      <c r="E452" s="39"/>
      <c r="F452" s="39"/>
      <c r="G452" s="39"/>
      <c r="H452" s="39"/>
      <c r="I452" s="39"/>
      <c r="J452" s="39"/>
      <c r="AN452" s="39"/>
      <c r="AO452" s="39"/>
      <c r="AP452" s="39"/>
      <c r="AQ452" s="39"/>
      <c r="AR452" s="39"/>
      <c r="AS452" s="39"/>
      <c r="AT452" s="39"/>
      <c r="AU452" s="39"/>
      <c r="AV452" s="39"/>
      <c r="AW452" s="39"/>
      <c r="AX452" s="39"/>
      <c r="AY452" s="39"/>
      <c r="AZ452" s="39"/>
      <c r="BA452" s="39"/>
    </row>
    <row r="453" spans="1:53">
      <c r="A453" s="53"/>
      <c r="B453" s="39"/>
      <c r="C453" s="39"/>
      <c r="D453" s="39"/>
      <c r="E453" s="39"/>
      <c r="F453" s="39"/>
      <c r="G453" s="39"/>
      <c r="H453" s="39"/>
      <c r="I453" s="39"/>
      <c r="J453" s="39"/>
      <c r="AN453" s="39"/>
      <c r="AO453" s="39"/>
      <c r="AP453" s="39"/>
      <c r="AQ453" s="39"/>
      <c r="AR453" s="39"/>
      <c r="AS453" s="39"/>
      <c r="AT453" s="39"/>
      <c r="AU453" s="39"/>
      <c r="AV453" s="39"/>
      <c r="AW453" s="39"/>
      <c r="AX453" s="39"/>
      <c r="AY453" s="39"/>
      <c r="AZ453" s="39"/>
      <c r="BA453" s="39"/>
    </row>
    <row r="454" spans="1:53">
      <c r="A454" s="53"/>
      <c r="B454" s="39"/>
      <c r="C454" s="39"/>
      <c r="D454" s="39"/>
      <c r="E454" s="39"/>
      <c r="F454" s="39"/>
      <c r="G454" s="39"/>
      <c r="H454" s="39"/>
      <c r="I454" s="39"/>
      <c r="J454" s="39"/>
      <c r="AN454" s="39"/>
      <c r="AO454" s="39"/>
      <c r="AP454" s="39"/>
      <c r="AQ454" s="39"/>
      <c r="AR454" s="39"/>
      <c r="AS454" s="39"/>
      <c r="AT454" s="39"/>
      <c r="AU454" s="39"/>
      <c r="AV454" s="39"/>
      <c r="AW454" s="39"/>
      <c r="AX454" s="39"/>
      <c r="AY454" s="39"/>
      <c r="AZ454" s="39"/>
      <c r="BA454" s="39"/>
    </row>
    <row r="455" spans="1:53">
      <c r="A455" s="53"/>
      <c r="B455" s="39"/>
      <c r="C455" s="39"/>
      <c r="D455" s="39"/>
      <c r="E455" s="39"/>
      <c r="F455" s="39"/>
      <c r="G455" s="39"/>
      <c r="H455" s="39"/>
      <c r="I455" s="39"/>
      <c r="J455" s="39"/>
      <c r="AN455" s="39"/>
      <c r="AO455" s="39"/>
      <c r="AP455" s="39"/>
      <c r="AQ455" s="39"/>
      <c r="AR455" s="39"/>
      <c r="AS455" s="39"/>
      <c r="AT455" s="39"/>
      <c r="AU455" s="39"/>
      <c r="AV455" s="39"/>
      <c r="AW455" s="39"/>
      <c r="AX455" s="39"/>
      <c r="AY455" s="39"/>
      <c r="AZ455" s="39"/>
      <c r="BA455" s="39"/>
    </row>
    <row r="456" spans="1:53">
      <c r="A456" s="53"/>
      <c r="B456" s="39"/>
      <c r="C456" s="39"/>
      <c r="D456" s="39"/>
      <c r="E456" s="39"/>
      <c r="F456" s="39"/>
      <c r="G456" s="39"/>
      <c r="H456" s="39"/>
      <c r="I456" s="39"/>
      <c r="J456" s="39"/>
      <c r="AN456" s="39"/>
      <c r="AO456" s="39"/>
      <c r="AP456" s="39"/>
      <c r="AQ456" s="39"/>
      <c r="AR456" s="39"/>
      <c r="AS456" s="39"/>
      <c r="AT456" s="39"/>
      <c r="AU456" s="39"/>
      <c r="AV456" s="39"/>
      <c r="AW456" s="39"/>
      <c r="AX456" s="39"/>
      <c r="AY456" s="39"/>
      <c r="AZ456" s="39"/>
      <c r="BA456" s="39"/>
    </row>
    <row r="457" spans="1:53">
      <c r="A457" s="53"/>
      <c r="B457" s="39"/>
      <c r="C457" s="39"/>
      <c r="D457" s="39"/>
      <c r="E457" s="39"/>
      <c r="F457" s="39"/>
      <c r="G457" s="39"/>
      <c r="H457" s="39"/>
      <c r="I457" s="39"/>
      <c r="J457" s="39"/>
      <c r="AN457" s="39"/>
      <c r="AO457" s="39"/>
      <c r="AP457" s="39"/>
      <c r="AQ457" s="39"/>
      <c r="AR457" s="39"/>
      <c r="AS457" s="39"/>
      <c r="AT457" s="39"/>
      <c r="AU457" s="39"/>
      <c r="AV457" s="39"/>
      <c r="AW457" s="39"/>
      <c r="AX457" s="39"/>
      <c r="AY457" s="39"/>
      <c r="AZ457" s="39"/>
      <c r="BA457" s="39"/>
    </row>
    <row r="458" spans="1:53">
      <c r="A458" s="53"/>
      <c r="B458" s="39"/>
      <c r="C458" s="39"/>
      <c r="D458" s="39"/>
      <c r="E458" s="39"/>
      <c r="F458" s="39"/>
      <c r="G458" s="39"/>
      <c r="H458" s="39"/>
      <c r="I458" s="39"/>
      <c r="J458" s="39"/>
      <c r="AN458" s="39"/>
      <c r="AO458" s="39"/>
      <c r="AP458" s="39"/>
      <c r="AQ458" s="39"/>
      <c r="AR458" s="39"/>
      <c r="AS458" s="39"/>
      <c r="AT458" s="39"/>
      <c r="AU458" s="39"/>
      <c r="AV458" s="39"/>
      <c r="AW458" s="39"/>
      <c r="AX458" s="39"/>
      <c r="AY458" s="39"/>
      <c r="AZ458" s="39"/>
      <c r="BA458" s="39"/>
    </row>
    <row r="459" spans="1:53">
      <c r="A459" s="53"/>
      <c r="B459" s="39"/>
      <c r="C459" s="39"/>
      <c r="D459" s="39"/>
      <c r="E459" s="39"/>
      <c r="F459" s="39"/>
      <c r="G459" s="39"/>
      <c r="H459" s="39"/>
      <c r="I459" s="39"/>
      <c r="J459" s="39"/>
      <c r="AN459" s="39"/>
      <c r="AO459" s="39"/>
      <c r="AP459" s="39"/>
      <c r="AQ459" s="39"/>
      <c r="AR459" s="39"/>
      <c r="AS459" s="39"/>
      <c r="AT459" s="39"/>
      <c r="AU459" s="39"/>
      <c r="AV459" s="39"/>
      <c r="AW459" s="39"/>
      <c r="AX459" s="39"/>
      <c r="AY459" s="39"/>
      <c r="AZ459" s="39"/>
      <c r="BA459" s="39"/>
    </row>
    <row r="460" spans="1:53">
      <c r="A460" s="53"/>
      <c r="B460" s="39"/>
      <c r="C460" s="39"/>
      <c r="D460" s="39"/>
      <c r="E460" s="39"/>
      <c r="F460" s="39"/>
      <c r="G460" s="39"/>
      <c r="H460" s="39"/>
      <c r="I460" s="39"/>
      <c r="J460" s="39"/>
      <c r="AN460" s="39"/>
      <c r="AO460" s="39"/>
      <c r="AP460" s="39"/>
      <c r="AQ460" s="39"/>
      <c r="AR460" s="39"/>
      <c r="AS460" s="39"/>
      <c r="AT460" s="39"/>
      <c r="AU460" s="39"/>
      <c r="AV460" s="39"/>
      <c r="AW460" s="39"/>
      <c r="AX460" s="39"/>
      <c r="AY460" s="39"/>
      <c r="AZ460" s="39"/>
      <c r="BA460" s="39"/>
    </row>
    <row r="461" spans="1:53">
      <c r="A461" s="53"/>
      <c r="B461" s="39"/>
      <c r="C461" s="39"/>
      <c r="D461" s="39"/>
      <c r="E461" s="39"/>
      <c r="F461" s="39"/>
      <c r="G461" s="39"/>
      <c r="H461" s="39"/>
      <c r="I461" s="39"/>
      <c r="J461" s="39"/>
      <c r="AN461" s="39"/>
      <c r="AO461" s="39"/>
      <c r="AP461" s="39"/>
      <c r="AQ461" s="39"/>
      <c r="AR461" s="39"/>
      <c r="AS461" s="39"/>
      <c r="AT461" s="39"/>
      <c r="AU461" s="39"/>
      <c r="AV461" s="39"/>
      <c r="AW461" s="39"/>
      <c r="AX461" s="39"/>
      <c r="AY461" s="39"/>
      <c r="AZ461" s="39"/>
      <c r="BA461" s="39"/>
    </row>
    <row r="462" spans="1:53">
      <c r="A462" s="53"/>
      <c r="B462" s="39"/>
      <c r="C462" s="39"/>
      <c r="D462" s="39"/>
      <c r="E462" s="39"/>
      <c r="F462" s="39"/>
      <c r="G462" s="39"/>
      <c r="H462" s="39"/>
      <c r="I462" s="39"/>
      <c r="J462" s="39"/>
      <c r="AN462" s="39"/>
      <c r="AO462" s="39"/>
      <c r="AP462" s="39"/>
      <c r="AQ462" s="39"/>
      <c r="AR462" s="39"/>
      <c r="AS462" s="39"/>
      <c r="AT462" s="39"/>
      <c r="AU462" s="39"/>
      <c r="AV462" s="39"/>
      <c r="AW462" s="39"/>
      <c r="AX462" s="39"/>
      <c r="AY462" s="39"/>
      <c r="AZ462" s="39"/>
      <c r="BA462" s="39"/>
    </row>
    <row r="463" spans="1:53">
      <c r="A463" s="53"/>
      <c r="B463" s="39"/>
      <c r="C463" s="39"/>
      <c r="D463" s="39"/>
      <c r="E463" s="39"/>
      <c r="F463" s="39"/>
      <c r="G463" s="39"/>
      <c r="H463" s="39"/>
      <c r="I463" s="39"/>
      <c r="J463" s="39"/>
      <c r="AN463" s="39"/>
      <c r="AO463" s="39"/>
      <c r="AP463" s="39"/>
      <c r="AQ463" s="39"/>
      <c r="AR463" s="39"/>
      <c r="AS463" s="39"/>
      <c r="AT463" s="39"/>
      <c r="AU463" s="39"/>
      <c r="AV463" s="39"/>
      <c r="AW463" s="39"/>
      <c r="AX463" s="39"/>
      <c r="AY463" s="39"/>
      <c r="AZ463" s="39"/>
      <c r="BA463" s="39"/>
    </row>
    <row r="464" spans="1:53">
      <c r="A464" s="53"/>
      <c r="B464" s="39"/>
      <c r="C464" s="39"/>
      <c r="D464" s="39"/>
      <c r="E464" s="39"/>
      <c r="F464" s="39"/>
      <c r="G464" s="39"/>
      <c r="H464" s="39"/>
      <c r="I464" s="39"/>
      <c r="J464" s="39"/>
      <c r="AN464" s="39"/>
      <c r="AO464" s="39"/>
      <c r="AP464" s="39"/>
      <c r="AQ464" s="39"/>
      <c r="AR464" s="39"/>
      <c r="AS464" s="39"/>
      <c r="AT464" s="39"/>
      <c r="AU464" s="39"/>
      <c r="AV464" s="39"/>
      <c r="AW464" s="39"/>
      <c r="AX464" s="39"/>
      <c r="AY464" s="39"/>
      <c r="AZ464" s="39"/>
      <c r="BA464" s="39"/>
    </row>
    <row r="465" spans="1:53">
      <c r="A465" s="53"/>
      <c r="B465" s="39"/>
      <c r="C465" s="39"/>
      <c r="D465" s="39"/>
      <c r="E465" s="39"/>
      <c r="F465" s="39"/>
      <c r="G465" s="39"/>
      <c r="H465" s="39"/>
      <c r="I465" s="39"/>
      <c r="J465" s="39"/>
      <c r="AN465" s="39"/>
      <c r="AO465" s="39"/>
      <c r="AP465" s="39"/>
      <c r="AQ465" s="39"/>
      <c r="AR465" s="39"/>
      <c r="AS465" s="39"/>
      <c r="AT465" s="39"/>
      <c r="AU465" s="39"/>
      <c r="AV465" s="39"/>
      <c r="AW465" s="39"/>
      <c r="AX465" s="39"/>
      <c r="AY465" s="39"/>
      <c r="AZ465" s="39"/>
      <c r="BA465" s="39"/>
    </row>
    <row r="466" spans="1:53">
      <c r="A466" s="53"/>
      <c r="B466" s="39"/>
      <c r="C466" s="39"/>
      <c r="D466" s="39"/>
      <c r="E466" s="39"/>
      <c r="F466" s="39"/>
      <c r="G466" s="39"/>
      <c r="H466" s="39"/>
      <c r="I466" s="39"/>
      <c r="J466" s="39"/>
      <c r="AN466" s="39"/>
      <c r="AO466" s="39"/>
      <c r="AP466" s="39"/>
      <c r="AQ466" s="39"/>
      <c r="AR466" s="39"/>
      <c r="AS466" s="39"/>
      <c r="AT466" s="39"/>
      <c r="AU466" s="39"/>
      <c r="AV466" s="39"/>
      <c r="AW466" s="39"/>
      <c r="AX466" s="39"/>
      <c r="AY466" s="39"/>
      <c r="AZ466" s="39"/>
      <c r="BA466" s="39"/>
    </row>
    <row r="467" spans="1:53">
      <c r="A467" s="53"/>
      <c r="B467" s="39"/>
      <c r="C467" s="39"/>
      <c r="D467" s="39"/>
      <c r="E467" s="39"/>
      <c r="F467" s="39"/>
      <c r="G467" s="39"/>
      <c r="H467" s="39"/>
      <c r="I467" s="39"/>
      <c r="J467" s="39"/>
      <c r="AN467" s="39"/>
      <c r="AO467" s="39"/>
      <c r="AP467" s="39"/>
      <c r="AQ467" s="39"/>
      <c r="AR467" s="39"/>
      <c r="AS467" s="39"/>
      <c r="AT467" s="39"/>
      <c r="AU467" s="39"/>
      <c r="AV467" s="39"/>
      <c r="AW467" s="39"/>
      <c r="AX467" s="39"/>
      <c r="AY467" s="39"/>
      <c r="AZ467" s="39"/>
      <c r="BA467" s="39"/>
    </row>
    <row r="468" spans="1:53">
      <c r="A468" s="53"/>
      <c r="B468" s="39"/>
      <c r="C468" s="39"/>
      <c r="D468" s="39"/>
      <c r="E468" s="39"/>
      <c r="F468" s="39"/>
      <c r="G468" s="39"/>
      <c r="H468" s="39"/>
      <c r="I468" s="39"/>
      <c r="J468" s="39"/>
      <c r="AN468" s="39"/>
      <c r="AO468" s="39"/>
      <c r="AP468" s="39"/>
      <c r="AQ468" s="39"/>
      <c r="AR468" s="39"/>
      <c r="AS468" s="39"/>
      <c r="AT468" s="39"/>
      <c r="AU468" s="39"/>
      <c r="AV468" s="39"/>
      <c r="AW468" s="39"/>
      <c r="AX468" s="39"/>
      <c r="AY468" s="39"/>
      <c r="AZ468" s="39"/>
      <c r="BA468" s="39"/>
    </row>
    <row r="469" spans="1:53">
      <c r="A469" s="53"/>
      <c r="B469" s="39"/>
      <c r="C469" s="39"/>
      <c r="D469" s="39"/>
      <c r="E469" s="39"/>
      <c r="F469" s="39"/>
      <c r="G469" s="39"/>
      <c r="H469" s="39"/>
      <c r="I469" s="39"/>
      <c r="J469" s="39"/>
      <c r="AN469" s="39"/>
      <c r="AO469" s="39"/>
      <c r="AP469" s="39"/>
      <c r="AQ469" s="39"/>
      <c r="AR469" s="39"/>
      <c r="AS469" s="39"/>
      <c r="AT469" s="39"/>
      <c r="AU469" s="39"/>
      <c r="AV469" s="39"/>
      <c r="AW469" s="39"/>
      <c r="AX469" s="39"/>
      <c r="AY469" s="39"/>
      <c r="AZ469" s="39"/>
      <c r="BA469" s="39"/>
    </row>
    <row r="470" spans="1:53">
      <c r="A470" s="53"/>
      <c r="B470" s="39"/>
      <c r="C470" s="39"/>
      <c r="D470" s="39"/>
      <c r="E470" s="39"/>
      <c r="F470" s="39"/>
      <c r="G470" s="39"/>
      <c r="H470" s="39"/>
      <c r="I470" s="39"/>
      <c r="J470" s="39"/>
      <c r="AN470" s="39"/>
      <c r="AO470" s="39"/>
      <c r="AP470" s="39"/>
      <c r="AQ470" s="39"/>
      <c r="AR470" s="39"/>
      <c r="AS470" s="39"/>
      <c r="AT470" s="39"/>
      <c r="AU470" s="39"/>
      <c r="AV470" s="39"/>
      <c r="AW470" s="39"/>
      <c r="AX470" s="39"/>
      <c r="AY470" s="39"/>
      <c r="AZ470" s="39"/>
      <c r="BA470" s="39"/>
    </row>
    <row r="471" spans="1:53">
      <c r="A471" s="53"/>
      <c r="B471" s="39"/>
      <c r="C471" s="39"/>
      <c r="D471" s="39"/>
      <c r="E471" s="39"/>
      <c r="F471" s="39"/>
      <c r="G471" s="39"/>
      <c r="H471" s="39"/>
      <c r="I471" s="39"/>
      <c r="J471" s="39"/>
      <c r="AN471" s="39"/>
      <c r="AO471" s="39"/>
      <c r="AP471" s="39"/>
      <c r="AQ471" s="39"/>
      <c r="AR471" s="39"/>
      <c r="AS471" s="39"/>
      <c r="AT471" s="39"/>
      <c r="AU471" s="39"/>
      <c r="AV471" s="39"/>
      <c r="AW471" s="39"/>
      <c r="AX471" s="39"/>
      <c r="AY471" s="39"/>
      <c r="AZ471" s="39"/>
      <c r="BA471" s="39"/>
    </row>
    <row r="472" spans="1:53">
      <c r="A472" s="53"/>
      <c r="B472" s="39"/>
      <c r="C472" s="39"/>
      <c r="D472" s="39"/>
      <c r="E472" s="39"/>
      <c r="F472" s="39"/>
      <c r="G472" s="39"/>
      <c r="H472" s="39"/>
      <c r="I472" s="39"/>
      <c r="J472" s="39"/>
      <c r="AN472" s="39"/>
      <c r="AO472" s="39"/>
      <c r="AP472" s="39"/>
      <c r="AQ472" s="39"/>
      <c r="AR472" s="39"/>
      <c r="AS472" s="39"/>
      <c r="AT472" s="39"/>
      <c r="AU472" s="39"/>
      <c r="AV472" s="39"/>
      <c r="AW472" s="39"/>
      <c r="AX472" s="39"/>
      <c r="AY472" s="39"/>
      <c r="AZ472" s="39"/>
      <c r="BA472" s="39"/>
    </row>
    <row r="473" spans="1:53">
      <c r="A473" s="53"/>
      <c r="B473" s="39"/>
      <c r="C473" s="39"/>
      <c r="D473" s="39"/>
      <c r="E473" s="39"/>
      <c r="F473" s="39"/>
      <c r="G473" s="39"/>
      <c r="H473" s="39"/>
      <c r="I473" s="39"/>
      <c r="J473" s="39"/>
      <c r="AN473" s="39"/>
      <c r="AO473" s="39"/>
      <c r="AP473" s="39"/>
      <c r="AQ473" s="39"/>
      <c r="AR473" s="39"/>
      <c r="AS473" s="39"/>
      <c r="AT473" s="39"/>
      <c r="AU473" s="39"/>
      <c r="AV473" s="39"/>
      <c r="AW473" s="39"/>
      <c r="AX473" s="39"/>
      <c r="AY473" s="39"/>
      <c r="AZ473" s="39"/>
      <c r="BA473" s="39"/>
    </row>
    <row r="474" spans="1:53">
      <c r="A474" s="53"/>
      <c r="B474" s="39"/>
      <c r="C474" s="39"/>
      <c r="D474" s="39"/>
      <c r="E474" s="39"/>
      <c r="F474" s="39"/>
      <c r="G474" s="39"/>
      <c r="H474" s="39"/>
      <c r="I474" s="39"/>
      <c r="J474" s="39"/>
      <c r="AN474" s="39"/>
      <c r="AO474" s="39"/>
      <c r="AP474" s="39"/>
      <c r="AQ474" s="39"/>
      <c r="AR474" s="39"/>
      <c r="AS474" s="39"/>
      <c r="AT474" s="39"/>
      <c r="AU474" s="39"/>
      <c r="AV474" s="39"/>
      <c r="AW474" s="39"/>
      <c r="AX474" s="39"/>
      <c r="AY474" s="39"/>
      <c r="AZ474" s="39"/>
      <c r="BA474" s="39"/>
    </row>
    <row r="475" spans="1:53">
      <c r="A475" s="53"/>
      <c r="B475" s="39"/>
      <c r="C475" s="39"/>
      <c r="D475" s="39"/>
      <c r="E475" s="39"/>
      <c r="F475" s="39"/>
      <c r="G475" s="39"/>
      <c r="H475" s="39"/>
      <c r="I475" s="39"/>
      <c r="J475" s="39"/>
      <c r="AN475" s="39"/>
      <c r="AO475" s="39"/>
      <c r="AP475" s="39"/>
      <c r="AQ475" s="39"/>
      <c r="AR475" s="39"/>
      <c r="AS475" s="39"/>
      <c r="AT475" s="39"/>
      <c r="AU475" s="39"/>
      <c r="AV475" s="39"/>
      <c r="AW475" s="39"/>
      <c r="AX475" s="39"/>
      <c r="AY475" s="39"/>
      <c r="AZ475" s="39"/>
      <c r="BA475" s="39"/>
    </row>
    <row r="476" spans="1:53">
      <c r="A476" s="53"/>
      <c r="B476" s="39"/>
      <c r="C476" s="39"/>
      <c r="D476" s="39"/>
      <c r="E476" s="39"/>
      <c r="F476" s="39"/>
      <c r="G476" s="39"/>
      <c r="H476" s="39"/>
      <c r="I476" s="39"/>
      <c r="J476" s="39"/>
      <c r="AN476" s="39"/>
      <c r="AO476" s="39"/>
      <c r="AP476" s="39"/>
      <c r="AQ476" s="39"/>
      <c r="AR476" s="39"/>
      <c r="AS476" s="39"/>
      <c r="AT476" s="39"/>
      <c r="AU476" s="39"/>
      <c r="AV476" s="39"/>
      <c r="AW476" s="39"/>
      <c r="AX476" s="39"/>
      <c r="AY476" s="39"/>
      <c r="AZ476" s="39"/>
      <c r="BA476" s="39"/>
    </row>
    <row r="477" spans="1:53">
      <c r="A477" s="53"/>
      <c r="B477" s="39"/>
      <c r="C477" s="39"/>
      <c r="D477" s="39"/>
      <c r="E477" s="39"/>
      <c r="F477" s="39"/>
      <c r="G477" s="39"/>
      <c r="H477" s="39"/>
      <c r="I477" s="39"/>
      <c r="J477" s="39"/>
      <c r="AN477" s="39"/>
      <c r="AO477" s="39"/>
      <c r="AP477" s="39"/>
      <c r="AQ477" s="39"/>
      <c r="AR477" s="39"/>
      <c r="AS477" s="39"/>
      <c r="AT477" s="39"/>
      <c r="AU477" s="39"/>
      <c r="AV477" s="39"/>
      <c r="AW477" s="39"/>
      <c r="AX477" s="39"/>
      <c r="AY477" s="39"/>
      <c r="AZ477" s="39"/>
      <c r="BA477" s="39"/>
    </row>
    <row r="478" spans="1:53">
      <c r="A478" s="53"/>
      <c r="B478" s="39"/>
      <c r="C478" s="39"/>
      <c r="D478" s="39"/>
      <c r="E478" s="39"/>
      <c r="F478" s="39"/>
      <c r="G478" s="39"/>
      <c r="H478" s="39"/>
      <c r="I478" s="39"/>
      <c r="J478" s="39"/>
      <c r="AN478" s="39"/>
      <c r="AO478" s="39"/>
      <c r="AP478" s="39"/>
      <c r="AQ478" s="39"/>
      <c r="AR478" s="39"/>
      <c r="AS478" s="39"/>
      <c r="AT478" s="39"/>
      <c r="AU478" s="39"/>
      <c r="AV478" s="39"/>
      <c r="AW478" s="39"/>
      <c r="AX478" s="39"/>
      <c r="AY478" s="39"/>
      <c r="AZ478" s="39"/>
      <c r="BA478" s="39"/>
    </row>
    <row r="479" spans="1:53">
      <c r="A479" s="53"/>
      <c r="B479" s="39"/>
      <c r="C479" s="39"/>
      <c r="D479" s="39"/>
      <c r="E479" s="39"/>
      <c r="F479" s="39"/>
      <c r="G479" s="39"/>
      <c r="H479" s="39"/>
      <c r="I479" s="39"/>
      <c r="J479" s="39"/>
      <c r="AN479" s="39"/>
      <c r="AO479" s="39"/>
      <c r="AP479" s="39"/>
      <c r="AQ479" s="39"/>
      <c r="AR479" s="39"/>
      <c r="AS479" s="39"/>
      <c r="AT479" s="39"/>
      <c r="AU479" s="39"/>
      <c r="AV479" s="39"/>
      <c r="AW479" s="39"/>
      <c r="AX479" s="39"/>
      <c r="AY479" s="39"/>
      <c r="AZ479" s="39"/>
      <c r="BA479" s="39"/>
    </row>
    <row r="480" spans="1:53">
      <c r="A480" s="53"/>
      <c r="B480" s="39"/>
      <c r="C480" s="39"/>
      <c r="D480" s="39"/>
      <c r="E480" s="39"/>
      <c r="F480" s="39"/>
      <c r="G480" s="39"/>
      <c r="H480" s="39"/>
      <c r="I480" s="39"/>
      <c r="J480" s="39"/>
      <c r="AN480" s="39"/>
      <c r="AO480" s="39"/>
      <c r="AP480" s="39"/>
      <c r="AQ480" s="39"/>
      <c r="AR480" s="39"/>
      <c r="AS480" s="39"/>
      <c r="AT480" s="39"/>
      <c r="AU480" s="39"/>
      <c r="AV480" s="39"/>
      <c r="AW480" s="39"/>
      <c r="AX480" s="39"/>
      <c r="AY480" s="39"/>
      <c r="AZ480" s="39"/>
      <c r="BA480" s="39"/>
    </row>
    <row r="481" spans="1:53">
      <c r="A481" s="53"/>
      <c r="B481" s="39"/>
      <c r="C481" s="39"/>
      <c r="D481" s="39"/>
      <c r="E481" s="39"/>
      <c r="F481" s="39"/>
      <c r="G481" s="39"/>
      <c r="H481" s="39"/>
      <c r="I481" s="39"/>
      <c r="J481" s="39"/>
      <c r="AN481" s="39"/>
      <c r="AO481" s="39"/>
      <c r="AP481" s="39"/>
      <c r="AQ481" s="39"/>
      <c r="AR481" s="39"/>
      <c r="AS481" s="39"/>
      <c r="AT481" s="39"/>
      <c r="AU481" s="39"/>
      <c r="AV481" s="39"/>
      <c r="AW481" s="39"/>
      <c r="AX481" s="39"/>
      <c r="AY481" s="39"/>
      <c r="AZ481" s="39"/>
      <c r="BA481" s="39"/>
    </row>
    <row r="482" spans="1:53">
      <c r="A482" s="53"/>
      <c r="B482" s="39"/>
      <c r="C482" s="39"/>
      <c r="D482" s="39"/>
      <c r="E482" s="39"/>
      <c r="F482" s="39"/>
      <c r="G482" s="39"/>
      <c r="H482" s="39"/>
      <c r="I482" s="39"/>
      <c r="J482" s="39"/>
      <c r="AN482" s="39"/>
      <c r="AO482" s="39"/>
      <c r="AP482" s="39"/>
      <c r="AQ482" s="39"/>
      <c r="AR482" s="39"/>
      <c r="AS482" s="39"/>
      <c r="AT482" s="39"/>
      <c r="AU482" s="39"/>
      <c r="AV482" s="39"/>
      <c r="AW482" s="39"/>
      <c r="AX482" s="39"/>
      <c r="AY482" s="39"/>
      <c r="AZ482" s="39"/>
      <c r="BA482" s="39"/>
    </row>
    <row r="483" spans="1:53">
      <c r="A483" s="53"/>
      <c r="B483" s="39"/>
      <c r="C483" s="39"/>
      <c r="D483" s="39"/>
      <c r="E483" s="39"/>
      <c r="F483" s="39"/>
      <c r="G483" s="39"/>
      <c r="H483" s="39"/>
      <c r="I483" s="39"/>
      <c r="J483" s="39"/>
      <c r="AN483" s="39"/>
      <c r="AO483" s="39"/>
      <c r="AP483" s="39"/>
      <c r="AQ483" s="39"/>
      <c r="AR483" s="39"/>
      <c r="AS483" s="39"/>
      <c r="AT483" s="39"/>
      <c r="AU483" s="39"/>
      <c r="AV483" s="39"/>
      <c r="AW483" s="39"/>
      <c r="AX483" s="39"/>
      <c r="AY483" s="39"/>
      <c r="AZ483" s="39"/>
      <c r="BA483" s="39"/>
    </row>
    <row r="484" spans="1:53">
      <c r="A484" s="53"/>
      <c r="B484" s="39"/>
      <c r="C484" s="39"/>
      <c r="D484" s="39"/>
      <c r="E484" s="39"/>
      <c r="F484" s="39"/>
      <c r="G484" s="39"/>
      <c r="H484" s="39"/>
      <c r="I484" s="39"/>
      <c r="J484" s="39"/>
      <c r="AN484" s="39"/>
      <c r="AO484" s="39"/>
      <c r="AP484" s="39"/>
      <c r="AQ484" s="39"/>
      <c r="AR484" s="39"/>
      <c r="AS484" s="39"/>
      <c r="AT484" s="39"/>
      <c r="AU484" s="39"/>
      <c r="AV484" s="39"/>
      <c r="AW484" s="39"/>
      <c r="AX484" s="39"/>
      <c r="AY484" s="39"/>
      <c r="AZ484" s="39"/>
      <c r="BA484" s="39"/>
    </row>
    <row r="485" spans="1:53">
      <c r="A485" s="53"/>
      <c r="B485" s="39"/>
      <c r="C485" s="39"/>
      <c r="D485" s="39"/>
      <c r="E485" s="39"/>
      <c r="F485" s="39"/>
      <c r="G485" s="39"/>
      <c r="H485" s="39"/>
      <c r="I485" s="39"/>
      <c r="J485" s="39"/>
      <c r="AN485" s="39"/>
      <c r="AO485" s="39"/>
      <c r="AP485" s="39"/>
      <c r="AQ485" s="39"/>
      <c r="AR485" s="39"/>
      <c r="AS485" s="39"/>
      <c r="AT485" s="39"/>
      <c r="AU485" s="39"/>
      <c r="AV485" s="39"/>
      <c r="AW485" s="39"/>
      <c r="AX485" s="39"/>
      <c r="AY485" s="39"/>
      <c r="AZ485" s="39"/>
      <c r="BA485" s="39"/>
    </row>
    <row r="486" spans="1:53">
      <c r="A486" s="53"/>
      <c r="B486" s="39"/>
      <c r="C486" s="39"/>
      <c r="D486" s="39"/>
      <c r="E486" s="39"/>
      <c r="F486" s="39"/>
      <c r="G486" s="39"/>
      <c r="H486" s="39"/>
      <c r="I486" s="39"/>
      <c r="J486" s="39"/>
      <c r="AN486" s="39"/>
      <c r="AO486" s="39"/>
      <c r="AP486" s="39"/>
      <c r="AQ486" s="39"/>
      <c r="AR486" s="39"/>
      <c r="AS486" s="39"/>
      <c r="AT486" s="39"/>
      <c r="AU486" s="39"/>
      <c r="AV486" s="39"/>
      <c r="AW486" s="39"/>
      <c r="AX486" s="39"/>
      <c r="AY486" s="39"/>
      <c r="AZ486" s="39"/>
      <c r="BA486" s="39"/>
    </row>
    <row r="487" spans="1:53">
      <c r="A487" s="53"/>
      <c r="B487" s="39"/>
      <c r="C487" s="39"/>
      <c r="D487" s="39"/>
      <c r="E487" s="39"/>
      <c r="F487" s="39"/>
      <c r="G487" s="39"/>
      <c r="H487" s="39"/>
      <c r="I487" s="39"/>
      <c r="J487" s="39"/>
      <c r="AN487" s="39"/>
      <c r="AO487" s="39"/>
      <c r="AP487" s="39"/>
      <c r="AQ487" s="39"/>
      <c r="AR487" s="39"/>
      <c r="AS487" s="39"/>
      <c r="AT487" s="39"/>
      <c r="AU487" s="39"/>
      <c r="AV487" s="39"/>
      <c r="AW487" s="39"/>
      <c r="AX487" s="39"/>
      <c r="AY487" s="39"/>
      <c r="AZ487" s="39"/>
      <c r="BA487" s="39"/>
    </row>
    <row r="488" spans="1:53">
      <c r="A488" s="53"/>
      <c r="B488" s="39"/>
      <c r="C488" s="39"/>
      <c r="D488" s="39"/>
      <c r="E488" s="39"/>
      <c r="F488" s="39"/>
      <c r="G488" s="39"/>
      <c r="H488" s="39"/>
      <c r="I488" s="39"/>
      <c r="J488" s="39"/>
      <c r="AN488" s="39"/>
      <c r="AO488" s="39"/>
      <c r="AP488" s="39"/>
      <c r="AQ488" s="39"/>
      <c r="AR488" s="39"/>
      <c r="AS488" s="39"/>
      <c r="AT488" s="39"/>
      <c r="AU488" s="39"/>
      <c r="AV488" s="39"/>
      <c r="AW488" s="39"/>
      <c r="AX488" s="39"/>
      <c r="AY488" s="39"/>
      <c r="AZ488" s="39"/>
      <c r="BA488" s="39"/>
    </row>
    <row r="489" spans="1:53">
      <c r="A489" s="53"/>
      <c r="B489" s="39"/>
      <c r="C489" s="39"/>
      <c r="D489" s="39"/>
      <c r="E489" s="39"/>
      <c r="F489" s="39"/>
      <c r="G489" s="39"/>
      <c r="H489" s="39"/>
      <c r="I489" s="39"/>
      <c r="J489" s="39"/>
      <c r="AN489" s="39"/>
      <c r="AO489" s="39"/>
      <c r="AP489" s="39"/>
      <c r="AQ489" s="39"/>
      <c r="AR489" s="39"/>
      <c r="AS489" s="39"/>
      <c r="AT489" s="39"/>
      <c r="AU489" s="39"/>
      <c r="AV489" s="39"/>
      <c r="AW489" s="39"/>
      <c r="AX489" s="39"/>
      <c r="AY489" s="39"/>
      <c r="AZ489" s="39"/>
      <c r="BA489" s="39"/>
    </row>
    <row r="490" spans="1:53">
      <c r="A490" s="53"/>
      <c r="B490" s="39"/>
      <c r="C490" s="39"/>
      <c r="D490" s="39"/>
      <c r="E490" s="39"/>
      <c r="F490" s="39"/>
      <c r="G490" s="39"/>
      <c r="H490" s="39"/>
      <c r="I490" s="39"/>
      <c r="J490" s="39"/>
      <c r="AN490" s="39"/>
      <c r="AO490" s="39"/>
      <c r="AP490" s="39"/>
      <c r="AQ490" s="39"/>
      <c r="AR490" s="39"/>
      <c r="AS490" s="39"/>
      <c r="AT490" s="39"/>
      <c r="AU490" s="39"/>
      <c r="AV490" s="39"/>
      <c r="AW490" s="39"/>
      <c r="AX490" s="39"/>
      <c r="AY490" s="39"/>
      <c r="AZ490" s="39"/>
      <c r="BA490" s="39"/>
    </row>
    <row r="491" spans="1:53">
      <c r="A491" s="53"/>
      <c r="B491" s="39"/>
      <c r="C491" s="39"/>
      <c r="D491" s="39"/>
      <c r="E491" s="39"/>
      <c r="F491" s="39"/>
      <c r="G491" s="39"/>
      <c r="H491" s="39"/>
      <c r="I491" s="39"/>
      <c r="J491" s="39"/>
      <c r="AN491" s="39"/>
      <c r="AO491" s="39"/>
      <c r="AP491" s="39"/>
      <c r="AQ491" s="39"/>
      <c r="AR491" s="39"/>
      <c r="AS491" s="39"/>
      <c r="AT491" s="39"/>
      <c r="AU491" s="39"/>
      <c r="AV491" s="39"/>
      <c r="AW491" s="39"/>
      <c r="AX491" s="39"/>
      <c r="AY491" s="39"/>
      <c r="AZ491" s="39"/>
      <c r="BA491" s="39"/>
    </row>
    <row r="492" spans="1:53">
      <c r="A492" s="53"/>
      <c r="B492" s="39"/>
      <c r="C492" s="39"/>
      <c r="D492" s="39"/>
      <c r="E492" s="39"/>
      <c r="F492" s="39"/>
      <c r="G492" s="39"/>
      <c r="H492" s="39"/>
      <c r="I492" s="39"/>
      <c r="J492" s="39"/>
      <c r="AN492" s="39"/>
      <c r="AO492" s="39"/>
      <c r="AP492" s="39"/>
      <c r="AQ492" s="39"/>
      <c r="AR492" s="39"/>
      <c r="AS492" s="39"/>
      <c r="AT492" s="39"/>
      <c r="AU492" s="39"/>
      <c r="AV492" s="39"/>
      <c r="AW492" s="39"/>
      <c r="AX492" s="39"/>
      <c r="AY492" s="39"/>
      <c r="AZ492" s="39"/>
      <c r="BA492" s="39"/>
    </row>
    <row r="493" spans="1:53">
      <c r="A493" s="53"/>
      <c r="B493" s="39"/>
      <c r="C493" s="39"/>
      <c r="D493" s="39"/>
      <c r="E493" s="39"/>
      <c r="F493" s="39"/>
      <c r="G493" s="39"/>
      <c r="H493" s="39"/>
      <c r="I493" s="39"/>
      <c r="J493" s="39"/>
      <c r="AN493" s="39"/>
      <c r="AO493" s="39"/>
      <c r="AP493" s="39"/>
      <c r="AQ493" s="39"/>
      <c r="AR493" s="39"/>
      <c r="AS493" s="39"/>
      <c r="AT493" s="39"/>
      <c r="AU493" s="39"/>
      <c r="AV493" s="39"/>
      <c r="AW493" s="39"/>
      <c r="AX493" s="39"/>
      <c r="AY493" s="39"/>
      <c r="AZ493" s="39"/>
      <c r="BA493" s="39"/>
    </row>
    <row r="494" spans="1:53">
      <c r="A494" s="53"/>
      <c r="B494" s="39"/>
      <c r="C494" s="39"/>
      <c r="D494" s="39"/>
      <c r="E494" s="39"/>
      <c r="F494" s="39"/>
      <c r="G494" s="39"/>
      <c r="H494" s="39"/>
      <c r="I494" s="39"/>
      <c r="J494" s="39"/>
      <c r="AN494" s="39"/>
      <c r="AO494" s="39"/>
      <c r="AP494" s="39"/>
      <c r="AQ494" s="39"/>
      <c r="AR494" s="39"/>
      <c r="AS494" s="39"/>
      <c r="AT494" s="39"/>
      <c r="AU494" s="39"/>
      <c r="AV494" s="39"/>
      <c r="AW494" s="39"/>
      <c r="AX494" s="39"/>
      <c r="AY494" s="39"/>
      <c r="AZ494" s="39"/>
      <c r="BA494" s="39"/>
    </row>
    <row r="495" spans="1:53">
      <c r="A495" s="53"/>
      <c r="B495" s="39"/>
      <c r="C495" s="39"/>
      <c r="D495" s="39"/>
      <c r="E495" s="39"/>
      <c r="F495" s="39"/>
      <c r="G495" s="39"/>
      <c r="H495" s="39"/>
      <c r="I495" s="39"/>
      <c r="J495" s="39"/>
      <c r="AN495" s="39"/>
      <c r="AO495" s="39"/>
      <c r="AP495" s="39"/>
      <c r="AQ495" s="39"/>
      <c r="AR495" s="39"/>
      <c r="AS495" s="39"/>
      <c r="AT495" s="39"/>
      <c r="AU495" s="39"/>
      <c r="AV495" s="39"/>
      <c r="AW495" s="39"/>
      <c r="AX495" s="39"/>
      <c r="AY495" s="39"/>
      <c r="AZ495" s="39"/>
      <c r="BA495" s="39"/>
    </row>
    <row r="496" spans="1:53">
      <c r="A496" s="53"/>
      <c r="B496" s="39"/>
      <c r="C496" s="39"/>
      <c r="D496" s="39"/>
      <c r="E496" s="39"/>
      <c r="F496" s="39"/>
      <c r="G496" s="39"/>
      <c r="H496" s="39"/>
      <c r="I496" s="39"/>
      <c r="J496" s="39"/>
      <c r="AN496" s="39"/>
      <c r="AO496" s="39"/>
      <c r="AP496" s="39"/>
      <c r="AQ496" s="39"/>
      <c r="AR496" s="39"/>
      <c r="AS496" s="39"/>
      <c r="AT496" s="39"/>
      <c r="AU496" s="39"/>
      <c r="AV496" s="39"/>
      <c r="AW496" s="39"/>
      <c r="AX496" s="39"/>
      <c r="AY496" s="39"/>
      <c r="AZ496" s="39"/>
      <c r="BA496" s="39"/>
    </row>
    <row r="497" spans="1:53">
      <c r="A497" s="53"/>
      <c r="B497" s="39"/>
      <c r="C497" s="39"/>
      <c r="D497" s="39"/>
      <c r="E497" s="39"/>
      <c r="F497" s="39"/>
      <c r="G497" s="39"/>
      <c r="H497" s="39"/>
      <c r="I497" s="39"/>
      <c r="J497" s="39"/>
      <c r="AN497" s="39"/>
      <c r="AO497" s="39"/>
      <c r="AP497" s="39"/>
      <c r="AQ497" s="39"/>
      <c r="AR497" s="39"/>
      <c r="AS497" s="39"/>
      <c r="AT497" s="39"/>
      <c r="AU497" s="39"/>
      <c r="AV497" s="39"/>
      <c r="AW497" s="39"/>
      <c r="AX497" s="39"/>
      <c r="AY497" s="39"/>
      <c r="AZ497" s="39"/>
      <c r="BA497" s="39"/>
    </row>
    <row r="498" spans="1:53">
      <c r="A498" s="53"/>
      <c r="B498" s="39"/>
      <c r="C498" s="39"/>
      <c r="D498" s="39"/>
      <c r="E498" s="39"/>
      <c r="F498" s="39"/>
      <c r="G498" s="39"/>
      <c r="H498" s="39"/>
      <c r="I498" s="39"/>
      <c r="J498" s="39"/>
      <c r="AN498" s="39"/>
      <c r="AO498" s="39"/>
      <c r="AP498" s="39"/>
      <c r="AQ498" s="39"/>
      <c r="AR498" s="39"/>
      <c r="AS498" s="39"/>
      <c r="AT498" s="39"/>
      <c r="AU498" s="39"/>
      <c r="AV498" s="39"/>
      <c r="AW498" s="39"/>
      <c r="AX498" s="39"/>
      <c r="AY498" s="39"/>
      <c r="AZ498" s="39"/>
      <c r="BA498" s="39"/>
    </row>
    <row r="499" spans="1:53">
      <c r="A499" s="53"/>
      <c r="B499" s="39"/>
      <c r="C499" s="39"/>
      <c r="D499" s="39"/>
      <c r="E499" s="39"/>
      <c r="F499" s="39"/>
      <c r="G499" s="39"/>
      <c r="H499" s="39"/>
      <c r="I499" s="39"/>
      <c r="J499" s="39"/>
      <c r="AN499" s="39"/>
      <c r="AO499" s="39"/>
      <c r="AP499" s="39"/>
      <c r="AQ499" s="39"/>
      <c r="AR499" s="39"/>
      <c r="AS499" s="39"/>
      <c r="AT499" s="39"/>
      <c r="AU499" s="39"/>
      <c r="AV499" s="39"/>
      <c r="AW499" s="39"/>
      <c r="AX499" s="39"/>
      <c r="AY499" s="39"/>
      <c r="AZ499" s="39"/>
      <c r="BA499" s="39"/>
    </row>
    <row r="500" spans="1:53">
      <c r="A500" s="53"/>
      <c r="B500" s="39"/>
      <c r="C500" s="39"/>
      <c r="D500" s="39"/>
      <c r="E500" s="39"/>
      <c r="F500" s="39"/>
      <c r="G500" s="39"/>
      <c r="H500" s="39"/>
      <c r="I500" s="39"/>
      <c r="J500" s="39"/>
      <c r="AN500" s="39"/>
      <c r="AO500" s="39"/>
      <c r="AP500" s="39"/>
      <c r="AQ500" s="39"/>
      <c r="AR500" s="39"/>
      <c r="AS500" s="39"/>
      <c r="AT500" s="39"/>
      <c r="AU500" s="39"/>
      <c r="AV500" s="39"/>
      <c r="AW500" s="39"/>
      <c r="AX500" s="39"/>
      <c r="AY500" s="39"/>
      <c r="AZ500" s="39"/>
      <c r="BA500" s="39"/>
    </row>
    <row r="501" spans="1:53">
      <c r="A501" s="53"/>
      <c r="B501" s="39"/>
      <c r="C501" s="39"/>
      <c r="D501" s="39"/>
      <c r="E501" s="39"/>
      <c r="F501" s="39"/>
      <c r="G501" s="39"/>
      <c r="H501" s="39"/>
      <c r="I501" s="39"/>
      <c r="J501" s="39"/>
      <c r="AN501" s="39"/>
      <c r="AO501" s="39"/>
      <c r="AP501" s="39"/>
      <c r="AQ501" s="39"/>
      <c r="AR501" s="39"/>
      <c r="AS501" s="39"/>
      <c r="AT501" s="39"/>
      <c r="AU501" s="39"/>
      <c r="AV501" s="39"/>
      <c r="AW501" s="39"/>
      <c r="AX501" s="39"/>
      <c r="AY501" s="39"/>
      <c r="AZ501" s="39"/>
      <c r="BA501" s="39"/>
    </row>
    <row r="502" spans="1:53">
      <c r="A502" s="53"/>
      <c r="B502" s="39"/>
      <c r="C502" s="39"/>
      <c r="D502" s="39"/>
      <c r="E502" s="39"/>
      <c r="F502" s="39"/>
      <c r="G502" s="39"/>
      <c r="H502" s="39"/>
      <c r="I502" s="39"/>
      <c r="J502" s="39"/>
      <c r="AN502" s="39"/>
      <c r="AO502" s="39"/>
      <c r="AP502" s="39"/>
      <c r="AQ502" s="39"/>
      <c r="AR502" s="39"/>
      <c r="AS502" s="39"/>
      <c r="AT502" s="39"/>
      <c r="AU502" s="39"/>
      <c r="AV502" s="39"/>
      <c r="AW502" s="39"/>
      <c r="AX502" s="39"/>
      <c r="AY502" s="39"/>
      <c r="AZ502" s="39"/>
      <c r="BA502" s="39"/>
    </row>
    <row r="503" spans="1:53">
      <c r="A503" s="53"/>
      <c r="B503" s="39"/>
      <c r="C503" s="39"/>
      <c r="D503" s="39"/>
      <c r="E503" s="39"/>
      <c r="F503" s="39"/>
      <c r="G503" s="39"/>
      <c r="H503" s="39"/>
      <c r="I503" s="39"/>
      <c r="J503" s="39"/>
      <c r="AN503" s="39"/>
      <c r="AO503" s="39"/>
      <c r="AP503" s="39"/>
      <c r="AQ503" s="39"/>
      <c r="AR503" s="39"/>
      <c r="AS503" s="39"/>
      <c r="AT503" s="39"/>
      <c r="AU503" s="39"/>
      <c r="AV503" s="39"/>
      <c r="AW503" s="39"/>
      <c r="AX503" s="39"/>
      <c r="AY503" s="39"/>
      <c r="AZ503" s="39"/>
      <c r="BA503" s="39"/>
    </row>
    <row r="504" spans="1:53">
      <c r="A504" s="53"/>
      <c r="B504" s="39"/>
      <c r="C504" s="39"/>
      <c r="D504" s="39"/>
      <c r="E504" s="39"/>
      <c r="F504" s="39"/>
      <c r="G504" s="39"/>
      <c r="H504" s="39"/>
      <c r="I504" s="39"/>
      <c r="J504" s="39"/>
      <c r="AN504" s="39"/>
      <c r="AO504" s="39"/>
      <c r="AP504" s="39"/>
      <c r="AQ504" s="39"/>
      <c r="AR504" s="39"/>
      <c r="AS504" s="39"/>
      <c r="AT504" s="39"/>
      <c r="AU504" s="39"/>
      <c r="AV504" s="39"/>
      <c r="AW504" s="39"/>
      <c r="AX504" s="39"/>
      <c r="AY504" s="39"/>
      <c r="AZ504" s="39"/>
      <c r="BA504" s="39"/>
    </row>
    <row r="505" spans="1:53">
      <c r="A505" s="53"/>
      <c r="B505" s="39"/>
      <c r="C505" s="39"/>
      <c r="D505" s="39"/>
      <c r="E505" s="39"/>
      <c r="F505" s="39"/>
      <c r="G505" s="39"/>
      <c r="H505" s="39"/>
      <c r="I505" s="39"/>
      <c r="J505" s="39"/>
      <c r="AN505" s="39"/>
      <c r="AO505" s="39"/>
      <c r="AP505" s="39"/>
      <c r="AQ505" s="39"/>
      <c r="AR505" s="39"/>
      <c r="AS505" s="39"/>
      <c r="AT505" s="39"/>
      <c r="AU505" s="39"/>
      <c r="AV505" s="39"/>
      <c r="AW505" s="39"/>
      <c r="AX505" s="39"/>
      <c r="AY505" s="39"/>
      <c r="AZ505" s="39"/>
      <c r="BA505" s="39"/>
    </row>
    <row r="506" spans="1:53">
      <c r="A506" s="53"/>
      <c r="B506" s="39"/>
      <c r="C506" s="39"/>
      <c r="D506" s="39"/>
      <c r="E506" s="39"/>
      <c r="F506" s="39"/>
      <c r="G506" s="39"/>
      <c r="H506" s="39"/>
      <c r="I506" s="39"/>
      <c r="J506" s="39"/>
      <c r="AN506" s="39"/>
      <c r="AO506" s="39"/>
      <c r="AP506" s="39"/>
      <c r="AQ506" s="39"/>
      <c r="AR506" s="39"/>
      <c r="AS506" s="39"/>
      <c r="AT506" s="39"/>
      <c r="AU506" s="39"/>
      <c r="AV506" s="39"/>
      <c r="AW506" s="39"/>
      <c r="AX506" s="39"/>
      <c r="AY506" s="39"/>
      <c r="AZ506" s="39"/>
      <c r="BA506" s="39"/>
    </row>
    <row r="507" spans="1:53">
      <c r="A507" s="53"/>
      <c r="B507" s="39"/>
      <c r="C507" s="39"/>
      <c r="D507" s="39"/>
      <c r="E507" s="39"/>
      <c r="F507" s="39"/>
      <c r="G507" s="39"/>
      <c r="H507" s="39"/>
      <c r="I507" s="39"/>
      <c r="J507" s="39"/>
      <c r="AN507" s="39"/>
      <c r="AO507" s="39"/>
      <c r="AP507" s="39"/>
      <c r="AQ507" s="39"/>
      <c r="AR507" s="39"/>
      <c r="AS507" s="39"/>
      <c r="AT507" s="39"/>
      <c r="AU507" s="39"/>
      <c r="AV507" s="39"/>
      <c r="AW507" s="39"/>
      <c r="AX507" s="39"/>
      <c r="AY507" s="39"/>
      <c r="AZ507" s="39"/>
      <c r="BA507" s="39"/>
    </row>
    <row r="508" spans="1:53">
      <c r="A508" s="53"/>
      <c r="B508" s="39"/>
      <c r="C508" s="39"/>
      <c r="D508" s="39"/>
      <c r="E508" s="39"/>
      <c r="F508" s="39"/>
      <c r="G508" s="39"/>
      <c r="H508" s="39"/>
      <c r="I508" s="39"/>
      <c r="J508" s="39"/>
      <c r="AN508" s="39"/>
      <c r="AO508" s="39"/>
      <c r="AP508" s="39"/>
      <c r="AQ508" s="39"/>
      <c r="AR508" s="39"/>
      <c r="AS508" s="39"/>
      <c r="AT508" s="39"/>
      <c r="AU508" s="39"/>
      <c r="AV508" s="39"/>
      <c r="AW508" s="39"/>
      <c r="AX508" s="39"/>
      <c r="AY508" s="39"/>
      <c r="AZ508" s="39"/>
      <c r="BA508" s="39"/>
    </row>
    <row r="509" spans="1:53">
      <c r="A509" s="53"/>
      <c r="B509" s="39"/>
      <c r="C509" s="39"/>
      <c r="D509" s="39"/>
      <c r="E509" s="39"/>
      <c r="F509" s="39"/>
      <c r="G509" s="39"/>
      <c r="H509" s="39"/>
      <c r="I509" s="39"/>
      <c r="J509" s="39"/>
      <c r="AN509" s="39"/>
      <c r="AO509" s="39"/>
      <c r="AP509" s="39"/>
      <c r="AQ509" s="39"/>
      <c r="AR509" s="39"/>
      <c r="AS509" s="39"/>
      <c r="AT509" s="39"/>
      <c r="AU509" s="39"/>
      <c r="AV509" s="39"/>
      <c r="AW509" s="39"/>
      <c r="AX509" s="39"/>
      <c r="AY509" s="39"/>
      <c r="AZ509" s="39"/>
      <c r="BA509" s="39"/>
    </row>
    <row r="510" spans="1:53">
      <c r="A510" s="53"/>
      <c r="B510" s="39"/>
      <c r="C510" s="39"/>
      <c r="D510" s="39"/>
      <c r="E510" s="39"/>
      <c r="F510" s="39"/>
      <c r="G510" s="39"/>
      <c r="H510" s="39"/>
      <c r="I510" s="39"/>
      <c r="J510" s="39"/>
      <c r="AN510" s="39"/>
      <c r="AO510" s="39"/>
      <c r="AP510" s="39"/>
      <c r="AQ510" s="39"/>
      <c r="AR510" s="39"/>
      <c r="AS510" s="39"/>
      <c r="AT510" s="39"/>
      <c r="AU510" s="39"/>
      <c r="AV510" s="39"/>
      <c r="AW510" s="39"/>
      <c r="AX510" s="39"/>
      <c r="AY510" s="39"/>
      <c r="AZ510" s="39"/>
      <c r="BA510" s="39"/>
    </row>
    <row r="511" spans="1:53">
      <c r="A511" s="53"/>
      <c r="B511" s="39"/>
      <c r="C511" s="39"/>
      <c r="D511" s="39"/>
      <c r="E511" s="39"/>
      <c r="F511" s="39"/>
      <c r="G511" s="39"/>
      <c r="H511" s="39"/>
      <c r="I511" s="39"/>
      <c r="J511" s="39"/>
      <c r="AN511" s="39"/>
      <c r="AO511" s="39"/>
      <c r="AP511" s="39"/>
      <c r="AQ511" s="39"/>
      <c r="AR511" s="39"/>
      <c r="AS511" s="39"/>
      <c r="AT511" s="39"/>
      <c r="AU511" s="39"/>
      <c r="AV511" s="39"/>
      <c r="AW511" s="39"/>
      <c r="AX511" s="39"/>
      <c r="AY511" s="39"/>
      <c r="AZ511" s="39"/>
      <c r="BA511" s="39"/>
    </row>
    <row r="512" spans="1:53">
      <c r="A512" s="53"/>
      <c r="B512" s="39"/>
      <c r="C512" s="39"/>
      <c r="D512" s="39"/>
      <c r="E512" s="39"/>
      <c r="F512" s="39"/>
      <c r="G512" s="39"/>
      <c r="H512" s="39"/>
      <c r="I512" s="39"/>
      <c r="J512" s="39"/>
      <c r="AN512" s="39"/>
      <c r="AO512" s="39"/>
      <c r="AP512" s="39"/>
      <c r="AQ512" s="39"/>
      <c r="AR512" s="39"/>
      <c r="AS512" s="39"/>
      <c r="AT512" s="39"/>
      <c r="AU512" s="39"/>
      <c r="AV512" s="39"/>
      <c r="AW512" s="39"/>
      <c r="AX512" s="39"/>
      <c r="AY512" s="39"/>
      <c r="AZ512" s="39"/>
      <c r="BA512" s="39"/>
    </row>
    <row r="513" spans="1:53">
      <c r="A513" s="53"/>
      <c r="B513" s="39"/>
      <c r="C513" s="39"/>
      <c r="D513" s="39"/>
      <c r="E513" s="39"/>
      <c r="F513" s="39"/>
      <c r="G513" s="39"/>
      <c r="H513" s="39"/>
      <c r="I513" s="39"/>
      <c r="J513" s="39"/>
      <c r="AN513" s="39"/>
      <c r="AO513" s="39"/>
      <c r="AP513" s="39"/>
      <c r="AQ513" s="39"/>
      <c r="AR513" s="39"/>
      <c r="AS513" s="39"/>
      <c r="AT513" s="39"/>
      <c r="AU513" s="39"/>
      <c r="AV513" s="39"/>
      <c r="AW513" s="39"/>
      <c r="AX513" s="39"/>
      <c r="AY513" s="39"/>
      <c r="AZ513" s="39"/>
      <c r="BA513" s="39"/>
    </row>
    <row r="514" spans="1:53">
      <c r="A514" s="53"/>
      <c r="B514" s="39"/>
      <c r="C514" s="39"/>
      <c r="D514" s="39"/>
      <c r="E514" s="39"/>
      <c r="F514" s="39"/>
      <c r="G514" s="39"/>
      <c r="H514" s="39"/>
      <c r="I514" s="39"/>
      <c r="J514" s="39"/>
      <c r="AN514" s="39"/>
      <c r="AO514" s="39"/>
      <c r="AP514" s="39"/>
      <c r="AQ514" s="39"/>
      <c r="AR514" s="39"/>
      <c r="AS514" s="39"/>
      <c r="AT514" s="39"/>
      <c r="AU514" s="39"/>
      <c r="AV514" s="39"/>
      <c r="AW514" s="39"/>
      <c r="AX514" s="39"/>
      <c r="AY514" s="39"/>
      <c r="AZ514" s="39"/>
      <c r="BA514" s="39"/>
    </row>
    <row r="515" spans="1:53">
      <c r="A515" s="53"/>
      <c r="B515" s="39"/>
      <c r="C515" s="39"/>
      <c r="D515" s="39"/>
      <c r="E515" s="39"/>
      <c r="F515" s="39"/>
      <c r="G515" s="39"/>
      <c r="H515" s="39"/>
      <c r="I515" s="39"/>
      <c r="J515" s="39"/>
      <c r="AN515" s="39"/>
      <c r="AO515" s="39"/>
      <c r="AP515" s="39"/>
      <c r="AQ515" s="39"/>
      <c r="AR515" s="39"/>
      <c r="AS515" s="39"/>
      <c r="AT515" s="39"/>
      <c r="AU515" s="39"/>
      <c r="AV515" s="39"/>
      <c r="AW515" s="39"/>
      <c r="AX515" s="39"/>
      <c r="AY515" s="39"/>
      <c r="AZ515" s="39"/>
      <c r="BA515" s="39"/>
    </row>
    <row r="516" spans="1:53">
      <c r="A516" s="53"/>
      <c r="B516" s="39"/>
      <c r="C516" s="39"/>
      <c r="D516" s="39"/>
      <c r="E516" s="39"/>
      <c r="F516" s="39"/>
      <c r="G516" s="39"/>
      <c r="H516" s="39"/>
      <c r="I516" s="39"/>
      <c r="J516" s="39"/>
      <c r="AN516" s="39"/>
      <c r="AO516" s="39"/>
      <c r="AP516" s="39"/>
      <c r="AQ516" s="39"/>
      <c r="AR516" s="39"/>
      <c r="AS516" s="39"/>
      <c r="AT516" s="39"/>
      <c r="AU516" s="39"/>
      <c r="AV516" s="39"/>
      <c r="AW516" s="39"/>
      <c r="AX516" s="39"/>
      <c r="AY516" s="39"/>
      <c r="AZ516" s="39"/>
      <c r="BA516" s="39"/>
    </row>
    <row r="517" spans="1:53">
      <c r="A517" s="53"/>
      <c r="B517" s="39"/>
      <c r="C517" s="39"/>
      <c r="D517" s="39"/>
      <c r="E517" s="39"/>
      <c r="F517" s="39"/>
      <c r="G517" s="39"/>
      <c r="H517" s="39"/>
      <c r="I517" s="39"/>
      <c r="J517" s="39"/>
      <c r="AN517" s="39"/>
      <c r="AO517" s="39"/>
      <c r="AP517" s="39"/>
      <c r="AQ517" s="39"/>
      <c r="AR517" s="39"/>
      <c r="AS517" s="39"/>
      <c r="AT517" s="39"/>
      <c r="AU517" s="39"/>
      <c r="AV517" s="39"/>
      <c r="AW517" s="39"/>
      <c r="AX517" s="39"/>
      <c r="AY517" s="39"/>
      <c r="AZ517" s="39"/>
      <c r="BA517" s="39"/>
    </row>
    <row r="518" spans="1:53">
      <c r="A518" s="53"/>
      <c r="B518" s="39"/>
      <c r="C518" s="39"/>
      <c r="D518" s="39"/>
      <c r="E518" s="39"/>
      <c r="F518" s="39"/>
      <c r="G518" s="39"/>
      <c r="H518" s="39"/>
      <c r="I518" s="39"/>
      <c r="J518" s="39"/>
      <c r="AN518" s="39"/>
      <c r="AO518" s="39"/>
      <c r="AP518" s="39"/>
      <c r="AQ518" s="39"/>
      <c r="AR518" s="39"/>
      <c r="AS518" s="39"/>
      <c r="AT518" s="39"/>
      <c r="AU518" s="39"/>
      <c r="AV518" s="39"/>
      <c r="AW518" s="39"/>
      <c r="AX518" s="39"/>
      <c r="AY518" s="39"/>
      <c r="AZ518" s="39"/>
      <c r="BA518" s="39"/>
    </row>
    <row r="519" spans="1:53">
      <c r="A519" s="53"/>
      <c r="B519" s="39"/>
      <c r="C519" s="39"/>
      <c r="D519" s="39"/>
      <c r="E519" s="39"/>
      <c r="F519" s="39"/>
      <c r="G519" s="39"/>
      <c r="H519" s="39"/>
      <c r="I519" s="39"/>
      <c r="J519" s="39"/>
      <c r="AN519" s="39"/>
      <c r="AO519" s="39"/>
      <c r="AP519" s="39"/>
      <c r="AQ519" s="39"/>
      <c r="AR519" s="39"/>
      <c r="AS519" s="39"/>
      <c r="AT519" s="39"/>
      <c r="AU519" s="39"/>
      <c r="AV519" s="39"/>
      <c r="AW519" s="39"/>
      <c r="AX519" s="39"/>
      <c r="AY519" s="39"/>
      <c r="AZ519" s="39"/>
      <c r="BA519" s="39"/>
    </row>
    <row r="520" spans="1:53">
      <c r="A520" s="53"/>
      <c r="B520" s="39"/>
      <c r="C520" s="39"/>
      <c r="D520" s="39"/>
      <c r="E520" s="39"/>
      <c r="F520" s="39"/>
      <c r="G520" s="39"/>
      <c r="H520" s="39"/>
      <c r="I520" s="39"/>
      <c r="J520" s="39"/>
      <c r="AN520" s="39"/>
      <c r="AO520" s="39"/>
      <c r="AP520" s="39"/>
      <c r="AQ520" s="39"/>
      <c r="AR520" s="39"/>
      <c r="AS520" s="39"/>
      <c r="AT520" s="39"/>
      <c r="AU520" s="39"/>
      <c r="AV520" s="39"/>
      <c r="AW520" s="39"/>
      <c r="AX520" s="39"/>
      <c r="AY520" s="39"/>
      <c r="AZ520" s="39"/>
      <c r="BA520" s="39"/>
    </row>
    <row r="521" spans="1:53">
      <c r="A521" s="53"/>
      <c r="B521" s="39"/>
      <c r="C521" s="39"/>
      <c r="D521" s="39"/>
      <c r="E521" s="39"/>
      <c r="F521" s="39"/>
      <c r="G521" s="39"/>
      <c r="H521" s="39"/>
      <c r="I521" s="39"/>
      <c r="J521" s="39"/>
      <c r="AN521" s="39"/>
      <c r="AO521" s="39"/>
      <c r="AP521" s="39"/>
      <c r="AQ521" s="39"/>
      <c r="AR521" s="39"/>
      <c r="AS521" s="39"/>
      <c r="AT521" s="39"/>
      <c r="AU521" s="39"/>
      <c r="AV521" s="39"/>
      <c r="AW521" s="39"/>
      <c r="AX521" s="39"/>
      <c r="AY521" s="39"/>
      <c r="AZ521" s="39"/>
      <c r="BA521" s="39"/>
    </row>
    <row r="522" spans="1:53">
      <c r="A522" s="53"/>
      <c r="B522" s="39"/>
      <c r="C522" s="39"/>
      <c r="D522" s="39"/>
      <c r="E522" s="39"/>
      <c r="F522" s="39"/>
      <c r="G522" s="39"/>
      <c r="H522" s="39"/>
      <c r="I522" s="39"/>
      <c r="J522" s="39"/>
      <c r="AN522" s="39"/>
      <c r="AO522" s="39"/>
      <c r="AP522" s="39"/>
      <c r="AQ522" s="39"/>
      <c r="AR522" s="39"/>
      <c r="AS522" s="39"/>
      <c r="AT522" s="39"/>
      <c r="AU522" s="39"/>
      <c r="AV522" s="39"/>
      <c r="AW522" s="39"/>
      <c r="AX522" s="39"/>
      <c r="AY522" s="39"/>
      <c r="AZ522" s="39"/>
      <c r="BA522" s="39"/>
    </row>
    <row r="523" spans="1:53">
      <c r="A523" s="53"/>
      <c r="B523" s="39"/>
      <c r="C523" s="39"/>
      <c r="D523" s="39"/>
      <c r="E523" s="39"/>
      <c r="F523" s="39"/>
      <c r="G523" s="39"/>
      <c r="H523" s="39"/>
      <c r="I523" s="39"/>
      <c r="J523" s="39"/>
      <c r="AN523" s="39"/>
      <c r="AO523" s="39"/>
      <c r="AP523" s="39"/>
      <c r="AQ523" s="39"/>
      <c r="AR523" s="39"/>
      <c r="AS523" s="39"/>
      <c r="AT523" s="39"/>
      <c r="AU523" s="39"/>
      <c r="AV523" s="39"/>
      <c r="AW523" s="39"/>
      <c r="AX523" s="39"/>
      <c r="AY523" s="39"/>
      <c r="AZ523" s="39"/>
      <c r="BA523" s="39"/>
    </row>
    <row r="524" spans="1:53">
      <c r="A524" s="53"/>
      <c r="B524" s="39"/>
      <c r="C524" s="39"/>
      <c r="D524" s="39"/>
      <c r="E524" s="39"/>
      <c r="F524" s="39"/>
      <c r="G524" s="39"/>
      <c r="H524" s="39"/>
      <c r="I524" s="39"/>
      <c r="J524" s="39"/>
      <c r="AN524" s="39"/>
      <c r="AO524" s="39"/>
      <c r="AP524" s="39"/>
      <c r="AQ524" s="39"/>
      <c r="AR524" s="39"/>
      <c r="AS524" s="39"/>
      <c r="AT524" s="39"/>
      <c r="AU524" s="39"/>
      <c r="AV524" s="39"/>
      <c r="AW524" s="39"/>
      <c r="AX524" s="39"/>
      <c r="AY524" s="39"/>
      <c r="AZ524" s="39"/>
      <c r="BA524" s="39"/>
    </row>
    <row r="525" spans="1:53">
      <c r="A525" s="53"/>
      <c r="B525" s="39"/>
      <c r="C525" s="39"/>
      <c r="D525" s="39"/>
      <c r="E525" s="39"/>
      <c r="F525" s="39"/>
      <c r="G525" s="39"/>
      <c r="H525" s="39"/>
      <c r="I525" s="39"/>
      <c r="J525" s="39"/>
      <c r="AN525" s="39"/>
      <c r="AO525" s="39"/>
      <c r="AP525" s="39"/>
      <c r="AQ525" s="39"/>
      <c r="AR525" s="39"/>
      <c r="AS525" s="39"/>
      <c r="AT525" s="39"/>
      <c r="AU525" s="39"/>
      <c r="AV525" s="39"/>
      <c r="AW525" s="39"/>
      <c r="AX525" s="39"/>
      <c r="AY525" s="39"/>
      <c r="AZ525" s="39"/>
      <c r="BA525" s="39"/>
    </row>
    <row r="526" spans="1:53">
      <c r="A526" s="53"/>
      <c r="B526" s="39"/>
      <c r="C526" s="39"/>
      <c r="D526" s="39"/>
      <c r="E526" s="39"/>
      <c r="F526" s="39"/>
      <c r="G526" s="39"/>
      <c r="H526" s="39"/>
      <c r="I526" s="39"/>
      <c r="J526" s="39"/>
      <c r="AN526" s="39"/>
      <c r="AO526" s="39"/>
      <c r="AP526" s="39"/>
      <c r="AQ526" s="39"/>
      <c r="AR526" s="39"/>
      <c r="AS526" s="39"/>
      <c r="AT526" s="39"/>
      <c r="AU526" s="39"/>
      <c r="AV526" s="39"/>
      <c r="AW526" s="39"/>
      <c r="AX526" s="39"/>
      <c r="AY526" s="39"/>
      <c r="AZ526" s="39"/>
      <c r="BA526" s="39"/>
    </row>
    <row r="527" spans="1:53">
      <c r="A527" s="53"/>
      <c r="B527" s="39"/>
      <c r="C527" s="39"/>
      <c r="D527" s="39"/>
      <c r="E527" s="39"/>
      <c r="F527" s="39"/>
      <c r="G527" s="39"/>
      <c r="H527" s="39"/>
      <c r="I527" s="39"/>
      <c r="J527" s="39"/>
      <c r="AN527" s="39"/>
      <c r="AO527" s="39"/>
      <c r="AP527" s="39"/>
      <c r="AQ527" s="39"/>
      <c r="AR527" s="39"/>
      <c r="AS527" s="39"/>
      <c r="AT527" s="39"/>
      <c r="AU527" s="39"/>
      <c r="AV527" s="39"/>
      <c r="AW527" s="39"/>
      <c r="AX527" s="39"/>
      <c r="AY527" s="39"/>
      <c r="AZ527" s="39"/>
      <c r="BA527" s="39"/>
    </row>
    <row r="528" spans="1:53">
      <c r="A528" s="53"/>
      <c r="B528" s="39"/>
      <c r="C528" s="39"/>
      <c r="D528" s="39"/>
      <c r="E528" s="39"/>
      <c r="F528" s="39"/>
      <c r="G528" s="39"/>
      <c r="H528" s="39"/>
      <c r="I528" s="39"/>
      <c r="J528" s="39"/>
      <c r="AN528" s="39"/>
      <c r="AO528" s="39"/>
      <c r="AP528" s="39"/>
      <c r="AQ528" s="39"/>
      <c r="AR528" s="39"/>
      <c r="AS528" s="39"/>
      <c r="AT528" s="39"/>
      <c r="AU528" s="39"/>
      <c r="AV528" s="39"/>
      <c r="AW528" s="39"/>
      <c r="AX528" s="39"/>
      <c r="AY528" s="39"/>
      <c r="AZ528" s="39"/>
      <c r="BA528" s="39"/>
    </row>
    <row r="529" spans="1:53">
      <c r="A529" s="53"/>
      <c r="B529" s="39"/>
      <c r="C529" s="39"/>
      <c r="D529" s="39"/>
      <c r="E529" s="39"/>
      <c r="F529" s="39"/>
      <c r="G529" s="39"/>
      <c r="H529" s="39"/>
      <c r="I529" s="39"/>
      <c r="J529" s="39"/>
      <c r="AN529" s="39"/>
      <c r="AO529" s="39"/>
      <c r="AP529" s="39"/>
      <c r="AQ529" s="39"/>
      <c r="AR529" s="39"/>
      <c r="AS529" s="39"/>
      <c r="AT529" s="39"/>
      <c r="AU529" s="39"/>
      <c r="AV529" s="39"/>
      <c r="AW529" s="39"/>
      <c r="AX529" s="39"/>
      <c r="AY529" s="39"/>
      <c r="AZ529" s="39"/>
      <c r="BA529" s="39"/>
    </row>
    <row r="530" spans="1:53">
      <c r="A530" s="53"/>
      <c r="B530" s="39"/>
      <c r="C530" s="39"/>
      <c r="D530" s="39"/>
      <c r="E530" s="39"/>
      <c r="F530" s="39"/>
      <c r="G530" s="39"/>
      <c r="H530" s="39"/>
      <c r="I530" s="39"/>
      <c r="J530" s="39"/>
      <c r="AN530" s="39"/>
      <c r="AO530" s="39"/>
      <c r="AP530" s="39"/>
      <c r="AQ530" s="39"/>
      <c r="AR530" s="39"/>
      <c r="AS530" s="39"/>
      <c r="AT530" s="39"/>
      <c r="AU530" s="39"/>
      <c r="AV530" s="39"/>
      <c r="AW530" s="39"/>
      <c r="AX530" s="39"/>
      <c r="AY530" s="39"/>
      <c r="AZ530" s="39"/>
      <c r="BA530" s="39"/>
    </row>
    <row r="531" spans="1:53">
      <c r="A531" s="53"/>
      <c r="B531" s="39"/>
      <c r="C531" s="39"/>
      <c r="D531" s="39"/>
      <c r="E531" s="39"/>
      <c r="F531" s="39"/>
      <c r="G531" s="39"/>
      <c r="H531" s="39"/>
      <c r="I531" s="39"/>
      <c r="J531" s="39"/>
      <c r="AN531" s="39"/>
      <c r="AO531" s="39"/>
      <c r="AP531" s="39"/>
      <c r="AQ531" s="39"/>
      <c r="AR531" s="39"/>
      <c r="AS531" s="39"/>
      <c r="AT531" s="39"/>
      <c r="AU531" s="39"/>
      <c r="AV531" s="39"/>
      <c r="AW531" s="39"/>
      <c r="AX531" s="39"/>
      <c r="AY531" s="39"/>
      <c r="AZ531" s="39"/>
      <c r="BA531" s="39"/>
    </row>
    <row r="532" spans="1:53">
      <c r="A532" s="53"/>
      <c r="B532" s="39"/>
      <c r="C532" s="39"/>
      <c r="D532" s="39"/>
      <c r="E532" s="39"/>
      <c r="F532" s="39"/>
      <c r="G532" s="39"/>
      <c r="H532" s="39"/>
      <c r="I532" s="39"/>
      <c r="J532" s="39"/>
      <c r="AN532" s="39"/>
      <c r="AO532" s="39"/>
      <c r="AP532" s="39"/>
      <c r="AQ532" s="39"/>
      <c r="AR532" s="39"/>
      <c r="AS532" s="39"/>
      <c r="AT532" s="39"/>
      <c r="AU532" s="39"/>
      <c r="AV532" s="39"/>
      <c r="AW532" s="39"/>
      <c r="AX532" s="39"/>
      <c r="AY532" s="39"/>
      <c r="AZ532" s="39"/>
      <c r="BA532" s="39"/>
    </row>
    <row r="533" spans="1:53">
      <c r="A533" s="53"/>
      <c r="B533" s="39"/>
      <c r="C533" s="39"/>
      <c r="D533" s="39"/>
      <c r="E533" s="39"/>
      <c r="F533" s="39"/>
      <c r="G533" s="39"/>
      <c r="H533" s="39"/>
      <c r="I533" s="39"/>
      <c r="J533" s="39"/>
      <c r="AN533" s="39"/>
      <c r="AO533" s="39"/>
      <c r="AP533" s="39"/>
      <c r="AQ533" s="39"/>
      <c r="AR533" s="39"/>
      <c r="AS533" s="39"/>
      <c r="AT533" s="39"/>
      <c r="AU533" s="39"/>
      <c r="AV533" s="39"/>
      <c r="AW533" s="39"/>
      <c r="AX533" s="39"/>
      <c r="AY533" s="39"/>
      <c r="AZ533" s="39"/>
      <c r="BA533" s="39"/>
    </row>
    <row r="534" spans="1:53">
      <c r="A534" s="53"/>
      <c r="B534" s="39"/>
      <c r="C534" s="39"/>
      <c r="D534" s="39"/>
      <c r="E534" s="39"/>
      <c r="F534" s="39"/>
      <c r="G534" s="39"/>
      <c r="H534" s="39"/>
      <c r="I534" s="39"/>
      <c r="J534" s="39"/>
      <c r="AN534" s="39"/>
      <c r="AO534" s="39"/>
      <c r="AP534" s="39"/>
      <c r="AQ534" s="39"/>
      <c r="AR534" s="39"/>
      <c r="AS534" s="39"/>
      <c r="AT534" s="39"/>
      <c r="AU534" s="39"/>
      <c r="AV534" s="39"/>
      <c r="AW534" s="39"/>
      <c r="AX534" s="39"/>
      <c r="AY534" s="39"/>
      <c r="AZ534" s="39"/>
      <c r="BA534" s="39"/>
    </row>
    <row r="535" spans="1:53">
      <c r="A535" s="53"/>
      <c r="B535" s="39"/>
      <c r="C535" s="39"/>
      <c r="D535" s="39"/>
      <c r="E535" s="39"/>
      <c r="F535" s="39"/>
      <c r="G535" s="39"/>
      <c r="H535" s="39"/>
      <c r="I535" s="39"/>
      <c r="J535" s="39"/>
      <c r="AN535" s="39"/>
      <c r="AO535" s="39"/>
      <c r="AP535" s="39"/>
      <c r="AQ535" s="39"/>
      <c r="AR535" s="39"/>
      <c r="AS535" s="39"/>
      <c r="AT535" s="39"/>
      <c r="AU535" s="39"/>
      <c r="AV535" s="39"/>
      <c r="AW535" s="39"/>
      <c r="AX535" s="39"/>
      <c r="AY535" s="39"/>
      <c r="AZ535" s="39"/>
      <c r="BA535" s="39"/>
    </row>
    <row r="536" spans="1:53">
      <c r="A536" s="53"/>
      <c r="B536" s="39"/>
      <c r="C536" s="39"/>
      <c r="D536" s="39"/>
      <c r="E536" s="39"/>
      <c r="F536" s="39"/>
      <c r="G536" s="39"/>
      <c r="H536" s="39"/>
      <c r="I536" s="39"/>
      <c r="J536" s="39"/>
      <c r="AN536" s="39"/>
      <c r="AO536" s="39"/>
      <c r="AP536" s="39"/>
      <c r="AQ536" s="39"/>
      <c r="AR536" s="39"/>
      <c r="AS536" s="39"/>
      <c r="AT536" s="39"/>
      <c r="AU536" s="39"/>
      <c r="AV536" s="39"/>
      <c r="AW536" s="39"/>
      <c r="AX536" s="39"/>
      <c r="AY536" s="39"/>
      <c r="AZ536" s="39"/>
      <c r="BA536" s="39"/>
    </row>
    <row r="537" spans="1:53">
      <c r="A537" s="53"/>
      <c r="B537" s="39"/>
      <c r="C537" s="39"/>
      <c r="D537" s="39"/>
      <c r="E537" s="39"/>
      <c r="F537" s="39"/>
      <c r="G537" s="39"/>
      <c r="H537" s="39"/>
      <c r="I537" s="39"/>
      <c r="J537" s="39"/>
      <c r="AN537" s="39"/>
      <c r="AO537" s="39"/>
      <c r="AP537" s="39"/>
      <c r="AQ537" s="39"/>
      <c r="AR537" s="39"/>
      <c r="AS537" s="39"/>
      <c r="AT537" s="39"/>
      <c r="AU537" s="39"/>
      <c r="AV537" s="39"/>
      <c r="AW537" s="39"/>
      <c r="AX537" s="39"/>
      <c r="AY537" s="39"/>
      <c r="AZ537" s="39"/>
      <c r="BA537" s="39"/>
    </row>
    <row r="538" spans="1:53">
      <c r="A538" s="53"/>
      <c r="B538" s="39"/>
      <c r="C538" s="39"/>
      <c r="D538" s="39"/>
      <c r="E538" s="39"/>
      <c r="F538" s="39"/>
      <c r="G538" s="39"/>
      <c r="H538" s="39"/>
      <c r="I538" s="39"/>
      <c r="J538" s="39"/>
      <c r="AN538" s="39"/>
      <c r="AO538" s="39"/>
      <c r="AP538" s="39"/>
      <c r="AQ538" s="39"/>
      <c r="AR538" s="39"/>
      <c r="AS538" s="39"/>
      <c r="AT538" s="39"/>
      <c r="AU538" s="39"/>
      <c r="AV538" s="39"/>
      <c r="AW538" s="39"/>
      <c r="AX538" s="39"/>
      <c r="AY538" s="39"/>
      <c r="AZ538" s="39"/>
      <c r="BA538" s="39"/>
    </row>
    <row r="539" spans="1:53">
      <c r="A539" s="53"/>
      <c r="B539" s="39"/>
      <c r="C539" s="39"/>
      <c r="D539" s="39"/>
      <c r="E539" s="39"/>
      <c r="F539" s="39"/>
      <c r="G539" s="39"/>
      <c r="H539" s="39"/>
      <c r="I539" s="39"/>
      <c r="J539" s="39"/>
      <c r="AN539" s="39"/>
      <c r="AO539" s="39"/>
      <c r="AP539" s="39"/>
      <c r="AQ539" s="39"/>
      <c r="AR539" s="39"/>
      <c r="AS539" s="39"/>
      <c r="AT539" s="39"/>
      <c r="AU539" s="39"/>
      <c r="AV539" s="39"/>
      <c r="AW539" s="39"/>
      <c r="AX539" s="39"/>
      <c r="AY539" s="39"/>
      <c r="AZ539" s="39"/>
      <c r="BA539" s="39"/>
    </row>
    <row r="540" spans="1:53">
      <c r="A540" s="53"/>
      <c r="B540" s="39"/>
      <c r="C540" s="39"/>
      <c r="D540" s="39"/>
      <c r="E540" s="39"/>
      <c r="F540" s="39"/>
      <c r="G540" s="39"/>
      <c r="H540" s="39"/>
      <c r="I540" s="39"/>
      <c r="J540" s="39"/>
      <c r="AN540" s="39"/>
      <c r="AO540" s="39"/>
      <c r="AP540" s="39"/>
      <c r="AQ540" s="39"/>
      <c r="AR540" s="39"/>
      <c r="AS540" s="39"/>
      <c r="AT540" s="39"/>
      <c r="AU540" s="39"/>
      <c r="AV540" s="39"/>
      <c r="AW540" s="39"/>
      <c r="AX540" s="39"/>
      <c r="AY540" s="39"/>
      <c r="AZ540" s="39"/>
      <c r="BA540" s="39"/>
    </row>
    <row r="541" spans="1:53">
      <c r="A541" s="53"/>
      <c r="B541" s="39"/>
      <c r="C541" s="39"/>
      <c r="D541" s="39"/>
      <c r="E541" s="39"/>
      <c r="F541" s="39"/>
      <c r="G541" s="39"/>
      <c r="H541" s="39"/>
      <c r="I541" s="39"/>
      <c r="J541" s="39"/>
      <c r="AN541" s="39"/>
      <c r="AO541" s="39"/>
      <c r="AP541" s="39"/>
      <c r="AQ541" s="39"/>
      <c r="AR541" s="39"/>
      <c r="AS541" s="39"/>
      <c r="AT541" s="39"/>
      <c r="AU541" s="39"/>
      <c r="AV541" s="39"/>
      <c r="AW541" s="39"/>
      <c r="AX541" s="39"/>
      <c r="AY541" s="39"/>
      <c r="AZ541" s="39"/>
      <c r="BA541" s="39"/>
    </row>
    <row r="542" spans="1:53">
      <c r="A542" s="53"/>
      <c r="B542" s="39"/>
      <c r="C542" s="39"/>
      <c r="D542" s="39"/>
      <c r="E542" s="39"/>
      <c r="F542" s="39"/>
      <c r="G542" s="39"/>
      <c r="H542" s="39"/>
      <c r="I542" s="39"/>
      <c r="J542" s="39"/>
      <c r="AN542" s="39"/>
      <c r="AO542" s="39"/>
      <c r="AP542" s="39"/>
      <c r="AQ542" s="39"/>
      <c r="AR542" s="39"/>
      <c r="AS542" s="39"/>
      <c r="AT542" s="39"/>
      <c r="AU542" s="39"/>
      <c r="AV542" s="39"/>
      <c r="AW542" s="39"/>
      <c r="AX542" s="39"/>
      <c r="AY542" s="39"/>
      <c r="AZ542" s="39"/>
      <c r="BA542" s="39"/>
    </row>
    <row r="543" spans="1:53">
      <c r="A543" s="53"/>
      <c r="B543" s="39"/>
      <c r="C543" s="39"/>
      <c r="D543" s="39"/>
      <c r="E543" s="39"/>
      <c r="F543" s="39"/>
      <c r="G543" s="39"/>
      <c r="H543" s="39"/>
      <c r="I543" s="39"/>
      <c r="J543" s="39"/>
      <c r="AN543" s="39"/>
      <c r="AO543" s="39"/>
      <c r="AP543" s="39"/>
      <c r="AQ543" s="39"/>
      <c r="AR543" s="39"/>
      <c r="AS543" s="39"/>
      <c r="AT543" s="39"/>
      <c r="AU543" s="39"/>
      <c r="AV543" s="39"/>
      <c r="AW543" s="39"/>
      <c r="AX543" s="39"/>
      <c r="AY543" s="39"/>
      <c r="AZ543" s="39"/>
      <c r="BA543" s="39"/>
    </row>
    <row r="544" spans="1:53">
      <c r="A544" s="53"/>
      <c r="B544" s="39"/>
      <c r="C544" s="39"/>
      <c r="D544" s="39"/>
      <c r="E544" s="39"/>
      <c r="F544" s="39"/>
      <c r="G544" s="39"/>
      <c r="H544" s="39"/>
      <c r="I544" s="39"/>
      <c r="J544" s="39"/>
      <c r="AN544" s="39"/>
      <c r="AO544" s="39"/>
      <c r="AP544" s="39"/>
      <c r="AQ544" s="39"/>
      <c r="AR544" s="39"/>
      <c r="AS544" s="39"/>
      <c r="AT544" s="39"/>
      <c r="AU544" s="39"/>
      <c r="AV544" s="39"/>
      <c r="AW544" s="39"/>
      <c r="AX544" s="39"/>
      <c r="AY544" s="39"/>
      <c r="AZ544" s="39"/>
      <c r="BA544" s="39"/>
    </row>
    <row r="545" spans="1:53">
      <c r="A545" s="53"/>
      <c r="B545" s="39"/>
      <c r="C545" s="39"/>
      <c r="D545" s="39"/>
      <c r="E545" s="39"/>
      <c r="F545" s="39"/>
      <c r="G545" s="39"/>
      <c r="H545" s="39"/>
      <c r="I545" s="39"/>
      <c r="J545" s="39"/>
      <c r="AN545" s="39"/>
      <c r="AO545" s="39"/>
      <c r="AP545" s="39"/>
      <c r="AQ545" s="39"/>
      <c r="AR545" s="39"/>
      <c r="AS545" s="39"/>
      <c r="AT545" s="39"/>
      <c r="AU545" s="39"/>
      <c r="AV545" s="39"/>
      <c r="AW545" s="39"/>
      <c r="AX545" s="39"/>
      <c r="AY545" s="39"/>
      <c r="AZ545" s="39"/>
      <c r="BA545" s="39"/>
    </row>
    <row r="546" spans="1:53">
      <c r="A546" s="53"/>
      <c r="B546" s="39"/>
      <c r="C546" s="39"/>
      <c r="D546" s="39"/>
      <c r="E546" s="39"/>
      <c r="F546" s="39"/>
      <c r="G546" s="39"/>
      <c r="H546" s="39"/>
      <c r="I546" s="39"/>
      <c r="J546" s="39"/>
      <c r="AN546" s="39"/>
      <c r="AO546" s="39"/>
      <c r="AP546" s="39"/>
      <c r="AQ546" s="39"/>
      <c r="AR546" s="39"/>
      <c r="AS546" s="39"/>
      <c r="AT546" s="39"/>
      <c r="AU546" s="39"/>
      <c r="AV546" s="39"/>
      <c r="AW546" s="39"/>
      <c r="AX546" s="39"/>
      <c r="AY546" s="39"/>
      <c r="AZ546" s="39"/>
      <c r="BA546" s="39"/>
    </row>
    <row r="547" spans="1:53">
      <c r="A547" s="53"/>
      <c r="B547" s="39"/>
      <c r="C547" s="39"/>
      <c r="D547" s="39"/>
      <c r="E547" s="39"/>
      <c r="F547" s="39"/>
      <c r="G547" s="39"/>
      <c r="H547" s="39"/>
      <c r="I547" s="39"/>
      <c r="J547" s="39"/>
      <c r="AN547" s="39"/>
      <c r="AO547" s="39"/>
      <c r="AP547" s="39"/>
      <c r="AQ547" s="39"/>
      <c r="AR547" s="39"/>
      <c r="AS547" s="39"/>
      <c r="AT547" s="39"/>
      <c r="AU547" s="39"/>
      <c r="AV547" s="39"/>
      <c r="AW547" s="39"/>
      <c r="AX547" s="39"/>
      <c r="AY547" s="39"/>
      <c r="AZ547" s="39"/>
      <c r="BA547" s="39"/>
    </row>
    <row r="548" spans="1:53">
      <c r="A548" s="53"/>
      <c r="B548" s="39"/>
      <c r="C548" s="39"/>
      <c r="D548" s="39"/>
      <c r="E548" s="39"/>
      <c r="F548" s="39"/>
      <c r="G548" s="39"/>
      <c r="H548" s="39"/>
      <c r="I548" s="39"/>
      <c r="J548" s="39"/>
      <c r="AN548" s="39"/>
      <c r="AO548" s="39"/>
      <c r="AP548" s="39"/>
      <c r="AQ548" s="39"/>
      <c r="AR548" s="39"/>
      <c r="AS548" s="39"/>
      <c r="AT548" s="39"/>
      <c r="AU548" s="39"/>
      <c r="AV548" s="39"/>
      <c r="AW548" s="39"/>
      <c r="AX548" s="39"/>
      <c r="AY548" s="39"/>
      <c r="AZ548" s="39"/>
      <c r="BA548" s="39"/>
    </row>
    <row r="549" spans="1:53">
      <c r="A549" s="53"/>
      <c r="B549" s="39"/>
      <c r="C549" s="39"/>
      <c r="D549" s="39"/>
      <c r="E549" s="39"/>
      <c r="F549" s="39"/>
      <c r="G549" s="39"/>
      <c r="H549" s="39"/>
      <c r="I549" s="39"/>
      <c r="J549" s="39"/>
      <c r="AN549" s="39"/>
      <c r="AO549" s="39"/>
      <c r="AP549" s="39"/>
      <c r="AQ549" s="39"/>
      <c r="AR549" s="39"/>
      <c r="AS549" s="39"/>
      <c r="AT549" s="39"/>
      <c r="AU549" s="39"/>
      <c r="AV549" s="39"/>
      <c r="AW549" s="39"/>
      <c r="AX549" s="39"/>
      <c r="AY549" s="39"/>
      <c r="AZ549" s="39"/>
      <c r="BA549" s="39"/>
    </row>
    <row r="550" spans="1:53">
      <c r="A550" s="53"/>
      <c r="B550" s="39"/>
      <c r="C550" s="39"/>
      <c r="D550" s="39"/>
      <c r="E550" s="39"/>
      <c r="F550" s="39"/>
      <c r="G550" s="39"/>
      <c r="H550" s="39"/>
      <c r="I550" s="39"/>
      <c r="J550" s="39"/>
      <c r="AN550" s="39"/>
      <c r="AO550" s="39"/>
      <c r="AP550" s="39"/>
      <c r="AQ550" s="39"/>
      <c r="AR550" s="39"/>
      <c r="AS550" s="39"/>
      <c r="AT550" s="39"/>
      <c r="AU550" s="39"/>
      <c r="AV550" s="39"/>
      <c r="AW550" s="39"/>
      <c r="AX550" s="39"/>
      <c r="AY550" s="39"/>
      <c r="AZ550" s="39"/>
      <c r="BA550" s="39"/>
    </row>
    <row r="551" spans="1:53">
      <c r="A551" s="53"/>
      <c r="B551" s="39"/>
      <c r="C551" s="39"/>
      <c r="D551" s="39"/>
      <c r="E551" s="39"/>
      <c r="F551" s="39"/>
      <c r="G551" s="39"/>
      <c r="H551" s="39"/>
      <c r="I551" s="39"/>
      <c r="J551" s="39"/>
      <c r="AN551" s="39"/>
      <c r="AO551" s="39"/>
      <c r="AP551" s="39"/>
      <c r="AQ551" s="39"/>
      <c r="AR551" s="39"/>
      <c r="AS551" s="39"/>
      <c r="AT551" s="39"/>
      <c r="AU551" s="39"/>
      <c r="AV551" s="39"/>
      <c r="AW551" s="39"/>
      <c r="AX551" s="39"/>
      <c r="AY551" s="39"/>
      <c r="AZ551" s="39"/>
      <c r="BA551" s="39"/>
    </row>
    <row r="552" spans="1:53">
      <c r="A552" s="53"/>
      <c r="B552" s="39"/>
      <c r="C552" s="39"/>
      <c r="D552" s="39"/>
      <c r="E552" s="39"/>
      <c r="F552" s="39"/>
      <c r="G552" s="39"/>
      <c r="H552" s="39"/>
      <c r="I552" s="39"/>
      <c r="J552" s="39"/>
      <c r="AN552" s="39"/>
      <c r="AO552" s="39"/>
      <c r="AP552" s="39"/>
      <c r="AQ552" s="39"/>
      <c r="AR552" s="39"/>
      <c r="AS552" s="39"/>
      <c r="AT552" s="39"/>
      <c r="AU552" s="39"/>
      <c r="AV552" s="39"/>
      <c r="AW552" s="39"/>
      <c r="AX552" s="39"/>
      <c r="AY552" s="39"/>
      <c r="AZ552" s="39"/>
      <c r="BA552" s="39"/>
    </row>
    <row r="553" spans="1:53">
      <c r="A553" s="53"/>
      <c r="B553" s="39"/>
      <c r="C553" s="39"/>
      <c r="D553" s="39"/>
      <c r="E553" s="39"/>
      <c r="F553" s="39"/>
      <c r="G553" s="39"/>
      <c r="H553" s="39"/>
      <c r="I553" s="39"/>
      <c r="J553" s="39"/>
      <c r="AN553" s="39"/>
      <c r="AO553" s="39"/>
      <c r="AP553" s="39"/>
      <c r="AQ553" s="39"/>
      <c r="AR553" s="39"/>
      <c r="AS553" s="39"/>
      <c r="AT553" s="39"/>
      <c r="AU553" s="39"/>
      <c r="AV553" s="39"/>
      <c r="AW553" s="39"/>
      <c r="AX553" s="39"/>
      <c r="AY553" s="39"/>
      <c r="AZ553" s="39"/>
      <c r="BA553" s="39"/>
    </row>
    <row r="554" spans="1:53">
      <c r="A554" s="53"/>
      <c r="B554" s="39"/>
      <c r="C554" s="39"/>
      <c r="D554" s="39"/>
      <c r="E554" s="39"/>
      <c r="F554" s="39"/>
      <c r="G554" s="39"/>
      <c r="H554" s="39"/>
      <c r="I554" s="39"/>
      <c r="J554" s="39"/>
      <c r="AN554" s="39"/>
      <c r="AO554" s="39"/>
      <c r="AP554" s="39"/>
      <c r="AQ554" s="39"/>
      <c r="AR554" s="39"/>
      <c r="AS554" s="39"/>
      <c r="AT554" s="39"/>
      <c r="AU554" s="39"/>
      <c r="AV554" s="39"/>
      <c r="AW554" s="39"/>
      <c r="AX554" s="39"/>
      <c r="AY554" s="39"/>
      <c r="AZ554" s="39"/>
      <c r="BA554" s="39"/>
    </row>
    <row r="555" spans="1:53">
      <c r="A555" s="53"/>
      <c r="B555" s="39"/>
      <c r="C555" s="39"/>
      <c r="D555" s="39"/>
      <c r="E555" s="39"/>
      <c r="F555" s="39"/>
      <c r="G555" s="39"/>
      <c r="H555" s="39"/>
      <c r="I555" s="39"/>
      <c r="J555" s="39"/>
      <c r="AN555" s="39"/>
      <c r="AO555" s="39"/>
      <c r="AP555" s="39"/>
      <c r="AQ555" s="39"/>
      <c r="AR555" s="39"/>
      <c r="AS555" s="39"/>
      <c r="AT555" s="39"/>
      <c r="AU555" s="39"/>
      <c r="AV555" s="39"/>
      <c r="AW555" s="39"/>
      <c r="AX555" s="39"/>
      <c r="AY555" s="39"/>
      <c r="AZ555" s="39"/>
      <c r="BA555" s="39"/>
    </row>
    <row r="556" spans="1:53">
      <c r="A556" s="53"/>
      <c r="B556" s="39"/>
      <c r="C556" s="39"/>
      <c r="D556" s="39"/>
      <c r="E556" s="39"/>
      <c r="F556" s="39"/>
      <c r="G556" s="39"/>
      <c r="H556" s="39"/>
      <c r="I556" s="39"/>
      <c r="J556" s="39"/>
      <c r="AN556" s="39"/>
      <c r="AO556" s="39"/>
      <c r="AP556" s="39"/>
      <c r="AQ556" s="39"/>
      <c r="AR556" s="39"/>
      <c r="AS556" s="39"/>
      <c r="AT556" s="39"/>
      <c r="AU556" s="39"/>
      <c r="AV556" s="39"/>
      <c r="AW556" s="39"/>
      <c r="AX556" s="39"/>
      <c r="AY556" s="39"/>
      <c r="AZ556" s="39"/>
      <c r="BA556" s="39"/>
    </row>
    <row r="557" spans="1:53">
      <c r="A557" s="53"/>
      <c r="B557" s="39"/>
      <c r="C557" s="39"/>
      <c r="D557" s="39"/>
      <c r="E557" s="39"/>
      <c r="F557" s="39"/>
      <c r="G557" s="39"/>
      <c r="H557" s="39"/>
      <c r="I557" s="39"/>
      <c r="J557" s="39"/>
      <c r="AN557" s="39"/>
      <c r="AO557" s="39"/>
      <c r="AP557" s="39"/>
      <c r="AQ557" s="39"/>
      <c r="AR557" s="39"/>
      <c r="AS557" s="39"/>
      <c r="AT557" s="39"/>
      <c r="AU557" s="39"/>
      <c r="AV557" s="39"/>
      <c r="AW557" s="39"/>
      <c r="AX557" s="39"/>
      <c r="AY557" s="39"/>
      <c r="AZ557" s="39"/>
      <c r="BA557" s="39"/>
    </row>
    <row r="558" spans="1:53">
      <c r="A558" s="53"/>
      <c r="B558" s="39"/>
      <c r="C558" s="39"/>
      <c r="D558" s="39"/>
      <c r="E558" s="39"/>
      <c r="F558" s="39"/>
      <c r="G558" s="39"/>
      <c r="H558" s="39"/>
      <c r="I558" s="39"/>
      <c r="J558" s="39"/>
      <c r="AN558" s="39"/>
      <c r="AO558" s="39"/>
      <c r="AP558" s="39"/>
      <c r="AQ558" s="39"/>
      <c r="AR558" s="39"/>
      <c r="AS558" s="39"/>
      <c r="AT558" s="39"/>
      <c r="AU558" s="39"/>
      <c r="AV558" s="39"/>
      <c r="AW558" s="39"/>
      <c r="AX558" s="39"/>
      <c r="AY558" s="39"/>
      <c r="AZ558" s="39"/>
      <c r="BA558" s="39"/>
    </row>
    <row r="559" spans="1:53">
      <c r="A559" s="53"/>
      <c r="B559" s="39"/>
      <c r="C559" s="39"/>
      <c r="D559" s="39"/>
      <c r="E559" s="39"/>
      <c r="F559" s="39"/>
      <c r="G559" s="39"/>
      <c r="H559" s="39"/>
      <c r="I559" s="39"/>
      <c r="J559" s="39"/>
      <c r="AN559" s="39"/>
      <c r="AO559" s="39"/>
      <c r="AP559" s="39"/>
      <c r="AQ559" s="39"/>
      <c r="AR559" s="39"/>
      <c r="AS559" s="39"/>
      <c r="AT559" s="39"/>
      <c r="AU559" s="39"/>
      <c r="AV559" s="39"/>
      <c r="AW559" s="39"/>
      <c r="AX559" s="39"/>
      <c r="AY559" s="39"/>
      <c r="AZ559" s="39"/>
      <c r="BA559" s="39"/>
    </row>
    <row r="560" spans="1:53">
      <c r="A560" s="53"/>
      <c r="B560" s="39"/>
      <c r="C560" s="39"/>
      <c r="D560" s="39"/>
      <c r="E560" s="39"/>
      <c r="F560" s="39"/>
      <c r="G560" s="39"/>
      <c r="H560" s="39"/>
      <c r="I560" s="39"/>
      <c r="J560" s="39"/>
      <c r="AN560" s="39"/>
      <c r="AO560" s="39"/>
      <c r="AP560" s="39"/>
      <c r="AQ560" s="39"/>
      <c r="AR560" s="39"/>
      <c r="AS560" s="39"/>
      <c r="AT560" s="39"/>
      <c r="AU560" s="39"/>
      <c r="AV560" s="39"/>
      <c r="AW560" s="39"/>
      <c r="AX560" s="39"/>
      <c r="AY560" s="39"/>
      <c r="AZ560" s="39"/>
      <c r="BA560" s="39"/>
    </row>
    <row r="561" spans="1:53">
      <c r="A561" s="53"/>
      <c r="B561" s="39"/>
      <c r="C561" s="39"/>
      <c r="D561" s="39"/>
      <c r="E561" s="39"/>
      <c r="F561" s="39"/>
      <c r="G561" s="39"/>
      <c r="H561" s="39"/>
      <c r="I561" s="39"/>
      <c r="J561" s="39"/>
      <c r="AN561" s="39"/>
      <c r="AO561" s="39"/>
      <c r="AP561" s="39"/>
      <c r="AQ561" s="39"/>
      <c r="AR561" s="39"/>
      <c r="AS561" s="39"/>
      <c r="AT561" s="39"/>
      <c r="AU561" s="39"/>
      <c r="AV561" s="39"/>
      <c r="AW561" s="39"/>
      <c r="AX561" s="39"/>
      <c r="AY561" s="39"/>
      <c r="AZ561" s="39"/>
      <c r="BA561" s="39"/>
    </row>
    <row r="562" spans="1:53">
      <c r="A562" s="53"/>
      <c r="B562" s="39"/>
      <c r="C562" s="39"/>
      <c r="D562" s="39"/>
      <c r="E562" s="39"/>
      <c r="F562" s="39"/>
      <c r="G562" s="39"/>
      <c r="H562" s="39"/>
      <c r="I562" s="39"/>
      <c r="J562" s="39"/>
      <c r="AN562" s="39"/>
      <c r="AO562" s="39"/>
      <c r="AP562" s="39"/>
      <c r="AQ562" s="39"/>
      <c r="AR562" s="39"/>
      <c r="AS562" s="39"/>
      <c r="AT562" s="39"/>
      <c r="AU562" s="39"/>
      <c r="AV562" s="39"/>
      <c r="AW562" s="39"/>
      <c r="AX562" s="39"/>
      <c r="AY562" s="39"/>
      <c r="AZ562" s="39"/>
      <c r="BA562" s="39"/>
    </row>
    <row r="563" spans="1:53">
      <c r="A563" s="53"/>
      <c r="B563" s="39"/>
      <c r="C563" s="39"/>
      <c r="D563" s="39"/>
      <c r="E563" s="39"/>
      <c r="F563" s="39"/>
      <c r="G563" s="39"/>
      <c r="H563" s="39"/>
      <c r="I563" s="39"/>
      <c r="J563" s="39"/>
      <c r="AN563" s="39"/>
      <c r="AO563" s="39"/>
      <c r="AP563" s="39"/>
      <c r="AQ563" s="39"/>
      <c r="AR563" s="39"/>
      <c r="AS563" s="39"/>
      <c r="AT563" s="39"/>
      <c r="AU563" s="39"/>
      <c r="AV563" s="39"/>
      <c r="AW563" s="39"/>
      <c r="AX563" s="39"/>
      <c r="AY563" s="39"/>
      <c r="AZ563" s="39"/>
      <c r="BA563" s="39"/>
    </row>
    <row r="564" spans="1:53">
      <c r="A564" s="53"/>
      <c r="B564" s="39"/>
      <c r="C564" s="39"/>
      <c r="D564" s="39"/>
      <c r="E564" s="39"/>
      <c r="F564" s="39"/>
      <c r="G564" s="39"/>
      <c r="H564" s="39"/>
      <c r="I564" s="39"/>
      <c r="J564" s="39"/>
      <c r="AN564" s="39"/>
      <c r="AO564" s="39"/>
      <c r="AP564" s="39"/>
      <c r="AQ564" s="39"/>
      <c r="AR564" s="39"/>
      <c r="AS564" s="39"/>
      <c r="AT564" s="39"/>
      <c r="AU564" s="39"/>
      <c r="AV564" s="39"/>
      <c r="AW564" s="39"/>
      <c r="AX564" s="39"/>
      <c r="AY564" s="39"/>
      <c r="AZ564" s="39"/>
      <c r="BA564" s="39"/>
    </row>
    <row r="565" spans="1:53">
      <c r="A565" s="53"/>
      <c r="B565" s="39"/>
      <c r="C565" s="39"/>
      <c r="D565" s="39"/>
      <c r="E565" s="39"/>
      <c r="F565" s="39"/>
      <c r="G565" s="39"/>
      <c r="H565" s="39"/>
      <c r="I565" s="39"/>
      <c r="J565" s="39"/>
      <c r="AN565" s="39"/>
      <c r="AO565" s="39"/>
      <c r="AP565" s="39"/>
      <c r="AQ565" s="39"/>
      <c r="AR565" s="39"/>
      <c r="AS565" s="39"/>
      <c r="AT565" s="39"/>
      <c r="AU565" s="39"/>
      <c r="AV565" s="39"/>
      <c r="AW565" s="39"/>
      <c r="AX565" s="39"/>
      <c r="AY565" s="39"/>
      <c r="AZ565" s="39"/>
      <c r="BA565" s="39"/>
    </row>
    <row r="566" spans="1:53">
      <c r="A566" s="53"/>
      <c r="B566" s="39"/>
      <c r="C566" s="39"/>
      <c r="D566" s="39"/>
      <c r="E566" s="39"/>
      <c r="F566" s="39"/>
      <c r="G566" s="39"/>
      <c r="H566" s="39"/>
      <c r="I566" s="39"/>
      <c r="J566" s="39"/>
      <c r="AN566" s="39"/>
      <c r="AO566" s="39"/>
      <c r="AP566" s="39"/>
      <c r="AQ566" s="39"/>
      <c r="AR566" s="39"/>
      <c r="AS566" s="39"/>
      <c r="AT566" s="39"/>
      <c r="AU566" s="39"/>
      <c r="AV566" s="39"/>
      <c r="AW566" s="39"/>
      <c r="AX566" s="39"/>
      <c r="AY566" s="39"/>
      <c r="AZ566" s="39"/>
      <c r="BA566" s="39"/>
    </row>
    <row r="567" spans="1:53">
      <c r="A567" s="53"/>
      <c r="B567" s="39"/>
      <c r="C567" s="39"/>
      <c r="D567" s="39"/>
      <c r="E567" s="39"/>
      <c r="F567" s="39"/>
      <c r="G567" s="39"/>
      <c r="H567" s="39"/>
      <c r="I567" s="39"/>
      <c r="J567" s="39"/>
      <c r="AN567" s="39"/>
      <c r="AO567" s="39"/>
      <c r="AP567" s="39"/>
      <c r="AQ567" s="39"/>
      <c r="AR567" s="39"/>
      <c r="AS567" s="39"/>
      <c r="AT567" s="39"/>
      <c r="AU567" s="39"/>
      <c r="AV567" s="39"/>
      <c r="AW567" s="39"/>
      <c r="AX567" s="39"/>
      <c r="AY567" s="39"/>
      <c r="AZ567" s="39"/>
      <c r="BA567" s="39"/>
    </row>
    <row r="568" spans="1:53">
      <c r="A568" s="53"/>
      <c r="B568" s="39"/>
      <c r="C568" s="39"/>
      <c r="D568" s="39"/>
      <c r="E568" s="39"/>
      <c r="F568" s="39"/>
      <c r="G568" s="39"/>
      <c r="H568" s="39"/>
      <c r="I568" s="39"/>
      <c r="J568" s="39"/>
      <c r="AN568" s="39"/>
      <c r="AO568" s="39"/>
      <c r="AP568" s="39"/>
      <c r="AQ568" s="39"/>
      <c r="AR568" s="39"/>
      <c r="AS568" s="39"/>
      <c r="AT568" s="39"/>
      <c r="AU568" s="39"/>
      <c r="AV568" s="39"/>
      <c r="AW568" s="39"/>
      <c r="AX568" s="39"/>
      <c r="AY568" s="39"/>
      <c r="AZ568" s="39"/>
      <c r="BA568" s="39"/>
    </row>
    <row r="569" spans="1:53">
      <c r="A569" s="53"/>
      <c r="B569" s="39"/>
      <c r="C569" s="39"/>
      <c r="D569" s="39"/>
      <c r="E569" s="39"/>
      <c r="F569" s="39"/>
      <c r="G569" s="39"/>
      <c r="H569" s="39"/>
      <c r="I569" s="39"/>
      <c r="J569" s="39"/>
      <c r="AN569" s="39"/>
      <c r="AO569" s="39"/>
      <c r="AP569" s="39"/>
      <c r="AQ569" s="39"/>
      <c r="AR569" s="39"/>
      <c r="AS569" s="39"/>
      <c r="AT569" s="39"/>
      <c r="AU569" s="39"/>
      <c r="AV569" s="39"/>
      <c r="AW569" s="39"/>
      <c r="AX569" s="39"/>
      <c r="AY569" s="39"/>
      <c r="AZ569" s="39"/>
      <c r="BA569" s="39"/>
    </row>
    <row r="570" spans="1:53">
      <c r="A570" s="53"/>
      <c r="B570" s="39"/>
      <c r="C570" s="39"/>
      <c r="D570" s="39"/>
      <c r="E570" s="39"/>
      <c r="F570" s="39"/>
      <c r="G570" s="39"/>
      <c r="H570" s="39"/>
      <c r="I570" s="39"/>
      <c r="J570" s="39"/>
      <c r="AN570" s="39"/>
      <c r="AO570" s="39"/>
      <c r="AP570" s="39"/>
      <c r="AQ570" s="39"/>
      <c r="AR570" s="39"/>
      <c r="AS570" s="39"/>
      <c r="AT570" s="39"/>
      <c r="AU570" s="39"/>
      <c r="AV570" s="39"/>
      <c r="AW570" s="39"/>
      <c r="AX570" s="39"/>
      <c r="AY570" s="39"/>
      <c r="AZ570" s="39"/>
      <c r="BA570" s="39"/>
    </row>
    <row r="571" spans="1:53">
      <c r="A571" s="53"/>
      <c r="B571" s="39"/>
      <c r="C571" s="39"/>
      <c r="D571" s="39"/>
      <c r="E571" s="39"/>
      <c r="F571" s="39"/>
      <c r="G571" s="39"/>
      <c r="H571" s="39"/>
      <c r="I571" s="39"/>
      <c r="J571" s="39"/>
      <c r="AN571" s="39"/>
      <c r="AO571" s="39"/>
      <c r="AP571" s="39"/>
      <c r="AQ571" s="39"/>
      <c r="AR571" s="39"/>
      <c r="AS571" s="39"/>
      <c r="AT571" s="39"/>
      <c r="AU571" s="39"/>
      <c r="AV571" s="39"/>
      <c r="AW571" s="39"/>
      <c r="AX571" s="39"/>
      <c r="AY571" s="39"/>
      <c r="AZ571" s="39"/>
      <c r="BA571" s="39"/>
    </row>
    <row r="572" spans="1:53">
      <c r="A572" s="53"/>
      <c r="B572" s="39"/>
      <c r="C572" s="39"/>
      <c r="D572" s="39"/>
      <c r="E572" s="39"/>
      <c r="F572" s="39"/>
      <c r="G572" s="39"/>
      <c r="H572" s="39"/>
      <c r="I572" s="39"/>
      <c r="J572" s="39"/>
      <c r="AN572" s="39"/>
      <c r="AO572" s="39"/>
      <c r="AP572" s="39"/>
      <c r="AQ572" s="39"/>
      <c r="AR572" s="39"/>
      <c r="AS572" s="39"/>
      <c r="AT572" s="39"/>
      <c r="AU572" s="39"/>
      <c r="AV572" s="39"/>
      <c r="AW572" s="39"/>
      <c r="AX572" s="39"/>
      <c r="AY572" s="39"/>
      <c r="AZ572" s="39"/>
      <c r="BA572" s="39"/>
    </row>
  </sheetData>
  <mergeCells count="3">
    <mergeCell ref="B11:O11"/>
    <mergeCell ref="B120:O120"/>
    <mergeCell ref="B6:O6"/>
  </mergeCells>
  <phoneticPr fontId="47" type="noConversion"/>
  <hyperlinks>
    <hyperlink ref="A1" location="INDICE!A1" display="Indice"/>
  </hyperlinks>
  <printOptions horizontalCentered="1" verticalCentered="1"/>
  <pageMargins left="0.15748031496062992" right="0.15748031496062992" top="0" bottom="0" header="0.15748031496062992" footer="0.15748031496062992"/>
  <pageSetup paperSize="9" scale="50" orientation="portrait" r:id="rId1"/>
  <headerFooter alignWithMargins="0">
    <oddFooter>&amp;LA.3.3</oddFooter>
  </headerFooter>
</worksheet>
</file>

<file path=xl/worksheets/sheet22.xml><?xml version="1.0" encoding="utf-8"?>
<worksheet xmlns="http://schemas.openxmlformats.org/spreadsheetml/2006/main" xmlns:r="http://schemas.openxmlformats.org/officeDocument/2006/relationships">
  <sheetPr codeName="Hoja38" enableFormatConditionsCalculation="0">
    <pageSetUpPr fitToPage="1"/>
  </sheetPr>
  <dimension ref="A1:AN151"/>
  <sheetViews>
    <sheetView view="pageBreakPreview" topLeftCell="A95" zoomScale="75" zoomScaleNormal="75" zoomScaleSheetLayoutView="75" workbookViewId="0">
      <selection activeCell="B132" sqref="B132"/>
    </sheetView>
  </sheetViews>
  <sheetFormatPr baseColWidth="10" defaultColWidth="9.140625" defaultRowHeight="12.75"/>
  <cols>
    <col min="1" max="1" width="7.140625" style="346" customWidth="1"/>
    <col min="2" max="2" width="46.7109375" style="403" customWidth="1"/>
    <col min="3" max="14" width="10.7109375" style="403" customWidth="1"/>
    <col min="15" max="15" width="15.7109375" style="403" customWidth="1"/>
    <col min="16" max="16" width="17" style="403" customWidth="1"/>
    <col min="17" max="21" width="9.140625" style="403"/>
    <col min="22" max="22" width="12.140625" style="403" bestFit="1" customWidth="1"/>
    <col min="23" max="16384" width="9.140625" style="403"/>
  </cols>
  <sheetData>
    <row r="1" spans="1:40" s="39" customFormat="1">
      <c r="A1" s="224" t="s">
        <v>472</v>
      </c>
    </row>
    <row r="2" spans="1:40" s="53" customFormat="1"/>
    <row r="3" spans="1:40" s="53" customFormat="1" ht="14.25">
      <c r="B3" s="32" t="s">
        <v>662</v>
      </c>
      <c r="C3" s="32"/>
      <c r="D3" s="32"/>
      <c r="E3" s="32"/>
      <c r="F3" s="32"/>
      <c r="G3" s="32"/>
      <c r="H3" s="32"/>
      <c r="I3" s="32"/>
      <c r="J3" s="32"/>
      <c r="K3" s="32"/>
      <c r="L3" s="225"/>
      <c r="M3" s="225"/>
      <c r="N3" s="225"/>
      <c r="O3" s="225"/>
    </row>
    <row r="4" spans="1:40" s="53" customFormat="1" ht="14.25">
      <c r="B4" s="31" t="s">
        <v>663</v>
      </c>
      <c r="C4" s="31"/>
      <c r="D4" s="31"/>
      <c r="E4" s="31"/>
      <c r="F4" s="32"/>
      <c r="G4" s="32"/>
      <c r="H4" s="32"/>
      <c r="I4" s="32"/>
      <c r="J4" s="32"/>
      <c r="K4" s="32"/>
      <c r="L4" s="225"/>
      <c r="M4" s="672"/>
      <c r="N4" s="225"/>
      <c r="O4" s="225"/>
    </row>
    <row r="5" spans="1:40" s="53" customFormat="1" ht="13.5" thickBot="1">
      <c r="B5" s="225"/>
      <c r="C5" s="225"/>
      <c r="D5" s="225"/>
      <c r="E5" s="225"/>
      <c r="F5" s="225"/>
      <c r="G5" s="225"/>
      <c r="H5" s="225"/>
      <c r="I5" s="225"/>
      <c r="J5" s="225"/>
      <c r="K5" s="225"/>
      <c r="L5" s="225"/>
      <c r="M5" s="225"/>
      <c r="N5" s="225"/>
      <c r="O5" s="225"/>
    </row>
    <row r="6" spans="1:40" s="53" customFormat="1" ht="16.5" thickBot="1">
      <c r="B6" s="1214" t="s">
        <v>105</v>
      </c>
      <c r="C6" s="1215"/>
      <c r="D6" s="1215"/>
      <c r="E6" s="1215"/>
      <c r="F6" s="1225"/>
      <c r="G6" s="1225"/>
      <c r="H6" s="1225"/>
      <c r="I6" s="1225"/>
      <c r="J6" s="1225"/>
      <c r="K6" s="1225"/>
      <c r="L6" s="1225"/>
      <c r="M6" s="1225"/>
      <c r="N6" s="1225"/>
      <c r="O6" s="1226"/>
    </row>
    <row r="7" spans="1:40" s="53" customFormat="1">
      <c r="B7" s="38"/>
      <c r="C7" s="38"/>
      <c r="D7" s="38"/>
      <c r="E7" s="38"/>
      <c r="F7" s="38"/>
      <c r="G7" s="38"/>
      <c r="H7" s="38"/>
      <c r="I7" s="38"/>
      <c r="J7" s="38"/>
      <c r="K7" s="38"/>
      <c r="L7" s="38"/>
      <c r="M7" s="38"/>
      <c r="N7" s="38"/>
      <c r="O7" s="38"/>
    </row>
    <row r="8" spans="1:40" s="53" customFormat="1" ht="13.5" thickBot="1">
      <c r="B8" s="6" t="s">
        <v>804</v>
      </c>
      <c r="C8" s="38"/>
      <c r="D8" s="38"/>
      <c r="E8" s="38"/>
      <c r="F8" s="38"/>
      <c r="G8" s="38"/>
      <c r="H8" s="38"/>
      <c r="I8" s="38"/>
      <c r="J8" s="38"/>
      <c r="K8" s="38"/>
      <c r="L8" s="186"/>
      <c r="M8" s="186"/>
      <c r="N8" s="186"/>
      <c r="O8" s="673"/>
    </row>
    <row r="9" spans="1:40" s="53" customFormat="1" ht="14.25" thickTop="1" thickBot="1">
      <c r="B9" s="38"/>
      <c r="C9" s="585">
        <v>42005</v>
      </c>
      <c r="D9" s="585">
        <v>42036</v>
      </c>
      <c r="E9" s="585">
        <v>42064</v>
      </c>
      <c r="F9" s="585">
        <v>42095</v>
      </c>
      <c r="G9" s="585">
        <v>42125</v>
      </c>
      <c r="H9" s="585">
        <v>42156</v>
      </c>
      <c r="I9" s="585">
        <v>42186</v>
      </c>
      <c r="J9" s="585">
        <v>42217</v>
      </c>
      <c r="K9" s="585">
        <v>42248</v>
      </c>
      <c r="L9" s="585">
        <v>42278</v>
      </c>
      <c r="M9" s="585">
        <v>42309</v>
      </c>
      <c r="N9" s="585">
        <v>42339</v>
      </c>
      <c r="O9" s="256">
        <v>2015</v>
      </c>
    </row>
    <row r="10" spans="1:40" s="53" customFormat="1" ht="14.25" thickTop="1" thickBot="1">
      <c r="B10" s="38"/>
      <c r="C10" s="38"/>
      <c r="D10" s="38"/>
      <c r="E10" s="38"/>
      <c r="F10" s="226"/>
      <c r="G10" s="226"/>
      <c r="H10" s="226"/>
      <c r="I10" s="226"/>
      <c r="J10" s="226"/>
      <c r="K10" s="226"/>
      <c r="L10" s="226"/>
      <c r="M10" s="226"/>
      <c r="N10" s="226"/>
      <c r="O10" s="38"/>
    </row>
    <row r="11" spans="1:40" s="53" customFormat="1" ht="13.5" thickBot="1">
      <c r="B11" s="1209" t="s">
        <v>136</v>
      </c>
      <c r="C11" s="1210"/>
      <c r="D11" s="1210"/>
      <c r="E11" s="1210"/>
      <c r="F11" s="1212"/>
      <c r="G11" s="1227"/>
      <c r="H11" s="1227"/>
      <c r="I11" s="1227"/>
      <c r="J11" s="1227"/>
      <c r="K11" s="1227"/>
      <c r="L11" s="1227"/>
      <c r="M11" s="1227"/>
      <c r="N11" s="1227"/>
      <c r="O11" s="1228"/>
    </row>
    <row r="12" spans="1:40" s="53" customFormat="1" ht="13.5" thickBot="1">
      <c r="B12" s="38"/>
      <c r="C12" s="38"/>
      <c r="D12" s="38"/>
      <c r="E12" s="38"/>
      <c r="F12" s="38"/>
      <c r="G12" s="38"/>
      <c r="H12" s="38"/>
      <c r="I12" s="38"/>
      <c r="J12" s="38"/>
      <c r="K12" s="38"/>
      <c r="L12" s="186"/>
      <c r="M12" s="186"/>
      <c r="N12" s="186"/>
      <c r="O12" s="38"/>
    </row>
    <row r="13" spans="1:40" s="346" customFormat="1" ht="15" thickBot="1">
      <c r="B13" s="227" t="s">
        <v>137</v>
      </c>
      <c r="C13" s="228">
        <f>SUM(C14:C15)</f>
        <v>2154.0316946194362</v>
      </c>
      <c r="D13" s="228">
        <f t="shared" ref="D13:O13" si="0">SUM(D14:D15)</f>
        <v>456.14153731981031</v>
      </c>
      <c r="E13" s="228">
        <f t="shared" si="0"/>
        <v>807.94687960949261</v>
      </c>
      <c r="F13" s="228">
        <f t="shared" si="0"/>
        <v>624.05666500587643</v>
      </c>
      <c r="G13" s="228">
        <f t="shared" si="0"/>
        <v>385.7202059647156</v>
      </c>
      <c r="H13" s="228">
        <f t="shared" si="0"/>
        <v>2287.5910875831405</v>
      </c>
      <c r="I13" s="228">
        <f t="shared" si="0"/>
        <v>663.47493954122069</v>
      </c>
      <c r="J13" s="228">
        <f t="shared" si="0"/>
        <v>412.99707347769441</v>
      </c>
      <c r="K13" s="228">
        <f t="shared" si="0"/>
        <v>805.21898581027619</v>
      </c>
      <c r="L13" s="228">
        <f t="shared" si="0"/>
        <v>6528.3405659465971</v>
      </c>
      <c r="M13" s="228">
        <f t="shared" si="0"/>
        <v>387.3219192447246</v>
      </c>
      <c r="N13" s="228">
        <f t="shared" si="0"/>
        <v>434.53389315246437</v>
      </c>
      <c r="O13" s="228">
        <f t="shared" si="0"/>
        <v>15947.375447275448</v>
      </c>
      <c r="P13" s="53"/>
      <c r="Q13" s="54"/>
      <c r="R13" s="53"/>
      <c r="S13" s="53"/>
      <c r="T13" s="53"/>
      <c r="U13" s="53"/>
      <c r="V13" s="53"/>
      <c r="W13" s="53"/>
      <c r="X13" s="53"/>
      <c r="Y13" s="53"/>
      <c r="Z13" s="53"/>
      <c r="AA13" s="53"/>
      <c r="AB13" s="53"/>
      <c r="AC13" s="53"/>
      <c r="AD13" s="53"/>
      <c r="AE13" s="53"/>
      <c r="AF13" s="53"/>
      <c r="AG13" s="53"/>
      <c r="AH13" s="53"/>
      <c r="AI13" s="53"/>
      <c r="AJ13" s="53"/>
      <c r="AK13" s="53"/>
      <c r="AL13" s="53"/>
      <c r="AM13" s="53"/>
      <c r="AN13" s="53"/>
    </row>
    <row r="14" spans="1:40" s="53" customFormat="1" ht="13.5">
      <c r="B14" s="229" t="s">
        <v>138</v>
      </c>
      <c r="C14" s="230">
        <v>0</v>
      </c>
      <c r="D14" s="230">
        <v>0</v>
      </c>
      <c r="E14" s="230">
        <v>0</v>
      </c>
      <c r="F14" s="230">
        <v>0</v>
      </c>
      <c r="G14" s="230">
        <v>0</v>
      </c>
      <c r="H14" s="230">
        <v>0</v>
      </c>
      <c r="I14" s="230">
        <v>0</v>
      </c>
      <c r="J14" s="230">
        <v>0</v>
      </c>
      <c r="K14" s="230">
        <v>0</v>
      </c>
      <c r="L14" s="230">
        <v>0</v>
      </c>
      <c r="M14" s="230">
        <v>0</v>
      </c>
      <c r="N14" s="230">
        <v>0</v>
      </c>
      <c r="O14" s="230">
        <v>0</v>
      </c>
      <c r="Q14" s="54"/>
    </row>
    <row r="15" spans="1:40" s="53" customFormat="1" ht="13.5">
      <c r="B15" s="229" t="s">
        <v>139</v>
      </c>
      <c r="C15" s="230">
        <v>2154.0316946194362</v>
      </c>
      <c r="D15" s="230">
        <v>456.14153731981031</v>
      </c>
      <c r="E15" s="230">
        <v>807.94687960949261</v>
      </c>
      <c r="F15" s="230">
        <v>624.05666500587643</v>
      </c>
      <c r="G15" s="230">
        <v>385.7202059647156</v>
      </c>
      <c r="H15" s="230">
        <v>2287.5910875831405</v>
      </c>
      <c r="I15" s="230">
        <v>663.47493954122069</v>
      </c>
      <c r="J15" s="230">
        <v>412.99707347769441</v>
      </c>
      <c r="K15" s="230">
        <v>805.21898581027619</v>
      </c>
      <c r="L15" s="230">
        <v>6528.3405659465971</v>
      </c>
      <c r="M15" s="230">
        <v>387.3219192447246</v>
      </c>
      <c r="N15" s="230">
        <v>434.53389315246437</v>
      </c>
      <c r="O15" s="230">
        <v>15947.375447275448</v>
      </c>
      <c r="Q15" s="54"/>
    </row>
    <row r="16" spans="1:40" s="53" customFormat="1" ht="13.5" thickBot="1">
      <c r="B16" s="38"/>
      <c r="C16" s="231"/>
      <c r="D16" s="231"/>
      <c r="E16" s="231"/>
      <c r="F16" s="231"/>
      <c r="G16" s="231"/>
      <c r="H16" s="231"/>
      <c r="I16" s="231"/>
      <c r="J16" s="231"/>
      <c r="K16" s="231"/>
      <c r="L16" s="231"/>
      <c r="M16" s="231"/>
      <c r="N16" s="231"/>
      <c r="O16" s="231"/>
      <c r="V16" s="831"/>
    </row>
    <row r="17" spans="2:17" s="53" customFormat="1" ht="13.5" thickBot="1">
      <c r="B17" s="232" t="s">
        <v>117</v>
      </c>
      <c r="C17" s="233">
        <v>1623.4110932810281</v>
      </c>
      <c r="D17" s="233">
        <v>301.93013117431678</v>
      </c>
      <c r="E17" s="233">
        <v>351.37840941400668</v>
      </c>
      <c r="F17" s="233">
        <v>407.98816094595259</v>
      </c>
      <c r="G17" s="233">
        <v>262.17894243538524</v>
      </c>
      <c r="H17" s="233">
        <v>2114.1342834269117</v>
      </c>
      <c r="I17" s="233">
        <v>230.06657809746005</v>
      </c>
      <c r="J17" s="233">
        <v>289.45580994836405</v>
      </c>
      <c r="K17" s="233">
        <v>378.63057184082925</v>
      </c>
      <c r="L17" s="233">
        <v>398.31869850283556</v>
      </c>
      <c r="M17" s="233">
        <v>263.78065571539418</v>
      </c>
      <c r="N17" s="233">
        <v>296.05654699623631</v>
      </c>
      <c r="O17" s="233">
        <v>6917.3298817787199</v>
      </c>
      <c r="Q17" s="54"/>
    </row>
    <row r="18" spans="2:17" s="53" customFormat="1">
      <c r="B18" s="234" t="s">
        <v>140</v>
      </c>
      <c r="C18" s="235">
        <v>78.515169830999994</v>
      </c>
      <c r="D18" s="235">
        <v>145.19157819074391</v>
      </c>
      <c r="E18" s="235">
        <v>190.91446812649141</v>
      </c>
      <c r="F18" s="235">
        <v>182.20523491630274</v>
      </c>
      <c r="G18" s="235">
        <v>118.48405587600001</v>
      </c>
      <c r="H18" s="235">
        <v>179.91944489742505</v>
      </c>
      <c r="I18" s="235">
        <v>76.388796370999998</v>
      </c>
      <c r="J18" s="235">
        <v>147.25968553674392</v>
      </c>
      <c r="K18" s="235">
        <v>206.55265644458078</v>
      </c>
      <c r="L18" s="235">
        <v>172.95319004230274</v>
      </c>
      <c r="M18" s="235">
        <v>118.48405587600001</v>
      </c>
      <c r="N18" s="235">
        <v>156.87856294642503</v>
      </c>
      <c r="O18" s="235">
        <v>1773.7468990550158</v>
      </c>
      <c r="Q18" s="54"/>
    </row>
    <row r="19" spans="2:17" s="53" customFormat="1">
      <c r="B19" s="236" t="s">
        <v>141</v>
      </c>
      <c r="C19" s="237">
        <v>30.541265969999998</v>
      </c>
      <c r="D19" s="237">
        <v>55.167940760000008</v>
      </c>
      <c r="E19" s="237">
        <v>68.357524865491413</v>
      </c>
      <c r="F19" s="237">
        <v>137.883563307</v>
      </c>
      <c r="G19" s="237">
        <v>7.9359202600000005</v>
      </c>
      <c r="H19" s="237">
        <v>44.345498159999998</v>
      </c>
      <c r="I19" s="237">
        <v>30.541265969999998</v>
      </c>
      <c r="J19" s="237">
        <v>57.236048106000005</v>
      </c>
      <c r="K19" s="237">
        <v>70.498935779580776</v>
      </c>
      <c r="L19" s="237">
        <v>143.08403720699999</v>
      </c>
      <c r="M19" s="237">
        <v>7.9359202600000005</v>
      </c>
      <c r="N19" s="237">
        <v>44.095497860000002</v>
      </c>
      <c r="O19" s="237">
        <v>697.62341850507221</v>
      </c>
      <c r="Q19" s="54"/>
    </row>
    <row r="20" spans="2:17" s="53" customFormat="1">
      <c r="B20" s="238" t="s">
        <v>142</v>
      </c>
      <c r="C20" s="239">
        <v>37.788192271</v>
      </c>
      <c r="D20" s="239">
        <v>78.197227887743892</v>
      </c>
      <c r="E20" s="239">
        <v>118.523405001</v>
      </c>
      <c r="F20" s="239">
        <v>43.939767697999997</v>
      </c>
      <c r="G20" s="239">
        <v>92.496016196000014</v>
      </c>
      <c r="H20" s="239">
        <v>78.814017979999988</v>
      </c>
      <c r="I20" s="239">
        <v>35.661818811000003</v>
      </c>
      <c r="J20" s="239">
        <v>78.197227887743892</v>
      </c>
      <c r="K20" s="239">
        <v>120.807780002</v>
      </c>
      <c r="L20" s="239">
        <v>29.487248923999996</v>
      </c>
      <c r="M20" s="239">
        <v>92.496016196000014</v>
      </c>
      <c r="N20" s="239">
        <v>55.939929328999995</v>
      </c>
      <c r="O20" s="239">
        <v>862.34864818348774</v>
      </c>
      <c r="Q20" s="54"/>
    </row>
    <row r="21" spans="2:17" s="53" customFormat="1">
      <c r="B21" s="238" t="s">
        <v>143</v>
      </c>
      <c r="C21" s="239">
        <v>10.18571159</v>
      </c>
      <c r="D21" s="239">
        <v>11.826409542999999</v>
      </c>
      <c r="E21" s="239">
        <v>4.0335382599999994</v>
      </c>
      <c r="F21" s="239">
        <v>0.38190391130274098</v>
      </c>
      <c r="G21" s="239">
        <v>18.05211942</v>
      </c>
      <c r="H21" s="239">
        <v>56.759928757425051</v>
      </c>
      <c r="I21" s="239">
        <v>10.18571159</v>
      </c>
      <c r="J21" s="239">
        <v>11.826409542999999</v>
      </c>
      <c r="K21" s="239">
        <v>15.245940662999999</v>
      </c>
      <c r="L21" s="239">
        <v>0.38190391130274098</v>
      </c>
      <c r="M21" s="239">
        <v>18.05211942</v>
      </c>
      <c r="N21" s="239">
        <v>56.843135757425053</v>
      </c>
      <c r="O21" s="239">
        <v>213.77483236645557</v>
      </c>
      <c r="Q21" s="54"/>
    </row>
    <row r="22" spans="2:17" s="53" customFormat="1">
      <c r="B22" s="240" t="s">
        <v>146</v>
      </c>
      <c r="C22" s="241">
        <v>4.0147548206551954E-2</v>
      </c>
      <c r="D22" s="241">
        <v>4.0147548206551954E-2</v>
      </c>
      <c r="E22" s="241">
        <v>4.0147548206551954E-2</v>
      </c>
      <c r="F22" s="241">
        <v>4.0147548206551954E-2</v>
      </c>
      <c r="G22" s="241">
        <v>4.0147548206551954E-2</v>
      </c>
      <c r="H22" s="241">
        <v>140.56614901545106</v>
      </c>
      <c r="I22" s="241">
        <v>4.0147548206551954E-2</v>
      </c>
      <c r="J22" s="241">
        <v>4.0147548206551954E-2</v>
      </c>
      <c r="K22" s="241">
        <v>4.0147548206551954E-2</v>
      </c>
      <c r="L22" s="241">
        <v>4.0147548206551954E-2</v>
      </c>
      <c r="M22" s="241">
        <v>4.0147548206551954E-2</v>
      </c>
      <c r="N22" s="241">
        <v>4.0147548206551954E-2</v>
      </c>
      <c r="O22" s="241">
        <v>141.00777204572319</v>
      </c>
      <c r="Q22" s="54"/>
    </row>
    <row r="23" spans="2:17" s="53" customFormat="1">
      <c r="B23" s="236" t="s">
        <v>147</v>
      </c>
      <c r="C23" s="237">
        <v>3.6902035248416697E-2</v>
      </c>
      <c r="D23" s="237">
        <v>3.6902035248416697E-2</v>
      </c>
      <c r="E23" s="237">
        <v>3.6902035248416697E-2</v>
      </c>
      <c r="F23" s="237">
        <v>3.6902035248416697E-2</v>
      </c>
      <c r="G23" s="237">
        <v>3.6902035248416697E-2</v>
      </c>
      <c r="H23" s="237">
        <v>140.56290350249293</v>
      </c>
      <c r="I23" s="237">
        <v>3.6902035248416697E-2</v>
      </c>
      <c r="J23" s="237">
        <v>3.6902035248416697E-2</v>
      </c>
      <c r="K23" s="237">
        <v>3.6902035248416697E-2</v>
      </c>
      <c r="L23" s="237">
        <v>3.6902035248416697E-2</v>
      </c>
      <c r="M23" s="237">
        <v>3.6902035248416697E-2</v>
      </c>
      <c r="N23" s="237">
        <v>3.6902035248416697E-2</v>
      </c>
      <c r="O23" s="237">
        <v>140.96882589022542</v>
      </c>
      <c r="Q23" s="54"/>
    </row>
    <row r="24" spans="2:17" s="53" customFormat="1">
      <c r="B24" s="242" t="s">
        <v>148</v>
      </c>
      <c r="C24" s="243">
        <v>3.2455129581352559E-3</v>
      </c>
      <c r="D24" s="243">
        <v>3.2455129581352559E-3</v>
      </c>
      <c r="E24" s="243">
        <v>3.2455129581352559E-3</v>
      </c>
      <c r="F24" s="243">
        <v>3.2455129581352559E-3</v>
      </c>
      <c r="G24" s="243">
        <v>3.2455129581352559E-3</v>
      </c>
      <c r="H24" s="243">
        <v>3.2455129581352559E-3</v>
      </c>
      <c r="I24" s="243">
        <v>3.2455129581352559E-3</v>
      </c>
      <c r="J24" s="243">
        <v>3.2455129581352559E-3</v>
      </c>
      <c r="K24" s="243">
        <v>3.2455129581352559E-3</v>
      </c>
      <c r="L24" s="243">
        <v>3.2455129581352559E-3</v>
      </c>
      <c r="M24" s="243">
        <v>3.2455129581352559E-3</v>
      </c>
      <c r="N24" s="243">
        <v>3.2455129581352559E-3</v>
      </c>
      <c r="O24" s="243">
        <v>3.8946155497623085E-2</v>
      </c>
      <c r="Q24" s="54"/>
    </row>
    <row r="25" spans="2:17" s="53" customFormat="1">
      <c r="B25" s="240" t="s">
        <v>149</v>
      </c>
      <c r="C25" s="241">
        <v>143.39744536076793</v>
      </c>
      <c r="D25" s="241">
        <v>145.72872190083027</v>
      </c>
      <c r="E25" s="241">
        <v>135.77773563930867</v>
      </c>
      <c r="F25" s="241">
        <v>130.62145721144333</v>
      </c>
      <c r="G25" s="241">
        <v>132.94902007117867</v>
      </c>
      <c r="H25" s="241">
        <v>130.62709980472988</v>
      </c>
      <c r="I25" s="241">
        <v>130.61868803454217</v>
      </c>
      <c r="J25" s="241">
        <v>132.94978274887754</v>
      </c>
      <c r="K25" s="241">
        <v>147.95308819804188</v>
      </c>
      <c r="L25" s="241">
        <v>130.6221624123263</v>
      </c>
      <c r="M25" s="241">
        <v>132.94946959118764</v>
      </c>
      <c r="N25" s="241">
        <v>130.61894344510986</v>
      </c>
      <c r="O25" s="241">
        <v>1624.8136144183441</v>
      </c>
      <c r="Q25" s="54"/>
    </row>
    <row r="26" spans="2:17" s="53" customFormat="1">
      <c r="B26" s="236" t="s">
        <v>147</v>
      </c>
      <c r="C26" s="237">
        <v>0</v>
      </c>
      <c r="D26" s="237">
        <v>0</v>
      </c>
      <c r="E26" s="237">
        <v>0</v>
      </c>
      <c r="F26" s="237">
        <v>0</v>
      </c>
      <c r="G26" s="237">
        <v>0</v>
      </c>
      <c r="H26" s="237">
        <v>0</v>
      </c>
      <c r="I26" s="237">
        <v>0</v>
      </c>
      <c r="J26" s="237">
        <v>0</v>
      </c>
      <c r="K26" s="237">
        <v>0</v>
      </c>
      <c r="L26" s="237">
        <v>0</v>
      </c>
      <c r="M26" s="237">
        <v>0</v>
      </c>
      <c r="N26" s="237">
        <v>0</v>
      </c>
      <c r="O26" s="237">
        <v>0</v>
      </c>
      <c r="Q26" s="54"/>
    </row>
    <row r="27" spans="2:17" s="53" customFormat="1">
      <c r="B27" s="238" t="s">
        <v>148</v>
      </c>
      <c r="C27" s="239">
        <v>143.38537673209632</v>
      </c>
      <c r="D27" s="239">
        <v>145.71630101058119</v>
      </c>
      <c r="E27" s="239">
        <v>135.75609057353168</v>
      </c>
      <c r="F27" s="239">
        <v>130.60615064253949</v>
      </c>
      <c r="G27" s="239">
        <v>132.93707490875636</v>
      </c>
      <c r="H27" s="239">
        <v>130.60615064253949</v>
      </c>
      <c r="I27" s="239">
        <v>130.60615064253949</v>
      </c>
      <c r="J27" s="239">
        <v>132.93707490875636</v>
      </c>
      <c r="K27" s="239">
        <v>135.76845536114092</v>
      </c>
      <c r="L27" s="239">
        <v>130.60615064253949</v>
      </c>
      <c r="M27" s="239">
        <v>132.93707490875636</v>
      </c>
      <c r="N27" s="239">
        <v>130.6061506180034</v>
      </c>
      <c r="O27" s="239">
        <v>1612.4682015917804</v>
      </c>
      <c r="Q27" s="54"/>
    </row>
    <row r="28" spans="2:17" s="53" customFormat="1">
      <c r="B28" s="287" t="s">
        <v>520</v>
      </c>
      <c r="C28" s="244">
        <v>0</v>
      </c>
      <c r="D28" s="244">
        <v>0</v>
      </c>
      <c r="E28" s="244">
        <v>0</v>
      </c>
      <c r="F28" s="244">
        <v>0</v>
      </c>
      <c r="G28" s="244">
        <v>0</v>
      </c>
      <c r="H28" s="244">
        <v>0</v>
      </c>
      <c r="I28" s="244">
        <v>0</v>
      </c>
      <c r="J28" s="244">
        <v>0</v>
      </c>
      <c r="K28" s="244">
        <v>0</v>
      </c>
      <c r="L28" s="244">
        <v>0</v>
      </c>
      <c r="M28" s="244">
        <v>0</v>
      </c>
      <c r="N28" s="244">
        <v>0</v>
      </c>
      <c r="O28" s="244">
        <v>0</v>
      </c>
      <c r="Q28" s="54"/>
    </row>
    <row r="29" spans="2:17" s="53" customFormat="1">
      <c r="B29" s="287" t="s">
        <v>521</v>
      </c>
      <c r="C29" s="244">
        <v>0</v>
      </c>
      <c r="D29" s="244">
        <v>0</v>
      </c>
      <c r="E29" s="244">
        <v>5.1499399309921792</v>
      </c>
      <c r="F29" s="244">
        <v>0</v>
      </c>
      <c r="G29" s="244">
        <v>0</v>
      </c>
      <c r="H29" s="244">
        <v>0</v>
      </c>
      <c r="I29" s="244">
        <v>0</v>
      </c>
      <c r="J29" s="244">
        <v>0</v>
      </c>
      <c r="K29" s="244">
        <v>5.1623047186014412</v>
      </c>
      <c r="L29" s="244">
        <v>0</v>
      </c>
      <c r="M29" s="244">
        <v>0</v>
      </c>
      <c r="N29" s="244">
        <v>0</v>
      </c>
      <c r="O29" s="244">
        <v>10.31224464959362</v>
      </c>
      <c r="Q29" s="54"/>
    </row>
    <row r="30" spans="2:17" s="53" customFormat="1">
      <c r="B30" s="287" t="s">
        <v>162</v>
      </c>
      <c r="C30" s="244">
        <v>0</v>
      </c>
      <c r="D30" s="244">
        <v>0</v>
      </c>
      <c r="E30" s="244">
        <v>0</v>
      </c>
      <c r="F30" s="244">
        <v>0</v>
      </c>
      <c r="G30" s="244">
        <v>0</v>
      </c>
      <c r="H30" s="244">
        <v>0</v>
      </c>
      <c r="I30" s="244">
        <v>0</v>
      </c>
      <c r="J30" s="244">
        <v>0</v>
      </c>
      <c r="K30" s="244">
        <v>0</v>
      </c>
      <c r="L30" s="244">
        <v>0</v>
      </c>
      <c r="M30" s="244">
        <v>0</v>
      </c>
      <c r="N30" s="244">
        <v>0</v>
      </c>
      <c r="O30" s="244">
        <v>0</v>
      </c>
      <c r="Q30" s="54"/>
    </row>
    <row r="31" spans="2:17" s="53" customFormat="1">
      <c r="B31" s="287" t="s">
        <v>522</v>
      </c>
      <c r="C31" s="244">
        <v>143.38537673209632</v>
      </c>
      <c r="D31" s="244">
        <v>145.71630101058119</v>
      </c>
      <c r="E31" s="244">
        <v>130.60615064253949</v>
      </c>
      <c r="F31" s="244">
        <v>130.60615064253949</v>
      </c>
      <c r="G31" s="244">
        <v>132.93707490875636</v>
      </c>
      <c r="H31" s="244">
        <v>130.60615064253949</v>
      </c>
      <c r="I31" s="244">
        <v>130.60615064253949</v>
      </c>
      <c r="J31" s="244">
        <v>132.93707490875636</v>
      </c>
      <c r="K31" s="244">
        <v>130.60615064253949</v>
      </c>
      <c r="L31" s="244">
        <v>130.60615064253949</v>
      </c>
      <c r="M31" s="244">
        <v>132.93707490875636</v>
      </c>
      <c r="N31" s="244">
        <v>130.6061506180034</v>
      </c>
      <c r="O31" s="244">
        <v>1602.1559569421865</v>
      </c>
      <c r="Q31" s="54"/>
    </row>
    <row r="32" spans="2:17" s="53" customFormat="1">
      <c r="B32" s="238" t="s">
        <v>150</v>
      </c>
      <c r="C32" s="239">
        <v>1.2068628671603276E-2</v>
      </c>
      <c r="D32" s="239">
        <v>1.2420890249074387E-2</v>
      </c>
      <c r="E32" s="239">
        <v>2.1645065776989707E-2</v>
      </c>
      <c r="F32" s="239">
        <v>1.530656890384831E-2</v>
      </c>
      <c r="G32" s="239">
        <v>1.1945162422304501E-2</v>
      </c>
      <c r="H32" s="239">
        <v>2.0949162190383331E-2</v>
      </c>
      <c r="I32" s="239">
        <v>1.2537392002692696E-2</v>
      </c>
      <c r="J32" s="239">
        <v>1.2707840121171323E-2</v>
      </c>
      <c r="K32" s="239">
        <v>12.18463283690097</v>
      </c>
      <c r="L32" s="239">
        <v>1.601176978682823E-2</v>
      </c>
      <c r="M32" s="239">
        <v>1.2394682431280153E-2</v>
      </c>
      <c r="N32" s="239">
        <v>1.2792827106473691E-2</v>
      </c>
      <c r="O32" s="239">
        <v>12.345412826563621</v>
      </c>
      <c r="Q32" s="54"/>
    </row>
    <row r="33" spans="2:17" s="53" customFormat="1">
      <c r="B33" s="288" t="s">
        <v>522</v>
      </c>
      <c r="C33" s="244">
        <v>0</v>
      </c>
      <c r="D33" s="244">
        <v>0</v>
      </c>
      <c r="E33" s="244">
        <v>0</v>
      </c>
      <c r="F33" s="244">
        <v>0</v>
      </c>
      <c r="G33" s="244">
        <v>0</v>
      </c>
      <c r="H33" s="244">
        <v>0</v>
      </c>
      <c r="I33" s="244">
        <v>0</v>
      </c>
      <c r="J33" s="244">
        <v>0</v>
      </c>
      <c r="K33" s="244">
        <v>0</v>
      </c>
      <c r="L33" s="244">
        <v>0</v>
      </c>
      <c r="M33" s="244">
        <v>0</v>
      </c>
      <c r="N33" s="244">
        <v>0</v>
      </c>
      <c r="O33" s="244">
        <v>0</v>
      </c>
      <c r="Q33" s="54"/>
    </row>
    <row r="34" spans="2:17" s="53" customFormat="1">
      <c r="B34" s="289" t="s">
        <v>106</v>
      </c>
      <c r="C34" s="244">
        <v>1.2068628671603276E-2</v>
      </c>
      <c r="D34" s="244">
        <v>1.2420890249074387E-2</v>
      </c>
      <c r="E34" s="244">
        <v>2.1645065776989707E-2</v>
      </c>
      <c r="F34" s="244">
        <v>1.530656890384831E-2</v>
      </c>
      <c r="G34" s="244">
        <v>1.1945162422304501E-2</v>
      </c>
      <c r="H34" s="244">
        <v>2.0949162190383331E-2</v>
      </c>
      <c r="I34" s="244">
        <v>1.2537392002692696E-2</v>
      </c>
      <c r="J34" s="244">
        <v>1.2707840121171323E-2</v>
      </c>
      <c r="K34" s="244">
        <v>12.18463283690097</v>
      </c>
      <c r="L34" s="244">
        <v>1.601176978682823E-2</v>
      </c>
      <c r="M34" s="244">
        <v>1.2394682431280153E-2</v>
      </c>
      <c r="N34" s="244">
        <v>1.2792827106473691E-2</v>
      </c>
      <c r="O34" s="244">
        <v>12.345412826563621</v>
      </c>
      <c r="Q34" s="54"/>
    </row>
    <row r="35" spans="2:17" s="53" customFormat="1">
      <c r="B35" s="240" t="s">
        <v>151</v>
      </c>
      <c r="C35" s="241">
        <v>14.993668183711343</v>
      </c>
      <c r="D35" s="241">
        <v>2.8979494845360825</v>
      </c>
      <c r="E35" s="241">
        <v>0</v>
      </c>
      <c r="F35" s="241">
        <v>41.844513319999997</v>
      </c>
      <c r="G35" s="241">
        <v>1.88324471</v>
      </c>
      <c r="H35" s="241">
        <v>0.52564380649484532</v>
      </c>
      <c r="I35" s="241">
        <v>14.993668423711341</v>
      </c>
      <c r="J35" s="241">
        <v>2.8979494845360825</v>
      </c>
      <c r="K35" s="241">
        <v>0</v>
      </c>
      <c r="L35" s="241">
        <v>41.844513319999997</v>
      </c>
      <c r="M35" s="241">
        <v>1.88324471</v>
      </c>
      <c r="N35" s="241">
        <v>0.52564380649484532</v>
      </c>
      <c r="O35" s="241">
        <v>124.29003924948452</v>
      </c>
      <c r="Q35" s="54"/>
    </row>
    <row r="36" spans="2:17" s="53" customFormat="1">
      <c r="B36" s="240" t="s">
        <v>180</v>
      </c>
      <c r="C36" s="241">
        <v>0</v>
      </c>
      <c r="D36" s="241">
        <v>0</v>
      </c>
      <c r="E36" s="241">
        <v>0</v>
      </c>
      <c r="F36" s="241">
        <v>0</v>
      </c>
      <c r="G36" s="241">
        <v>0</v>
      </c>
      <c r="H36" s="241">
        <v>0</v>
      </c>
      <c r="I36" s="241">
        <v>0</v>
      </c>
      <c r="J36" s="241">
        <v>0</v>
      </c>
      <c r="K36" s="241">
        <v>0</v>
      </c>
      <c r="L36" s="241">
        <v>0</v>
      </c>
      <c r="M36" s="241">
        <v>0</v>
      </c>
      <c r="N36" s="241">
        <v>0</v>
      </c>
      <c r="O36" s="241">
        <v>0</v>
      </c>
      <c r="Q36" s="54"/>
    </row>
    <row r="37" spans="2:17" s="53" customFormat="1">
      <c r="B37" s="236" t="s">
        <v>152</v>
      </c>
      <c r="C37" s="237">
        <v>0</v>
      </c>
      <c r="D37" s="237">
        <v>0</v>
      </c>
      <c r="E37" s="237">
        <v>0</v>
      </c>
      <c r="F37" s="237">
        <v>0</v>
      </c>
      <c r="G37" s="237">
        <v>0</v>
      </c>
      <c r="H37" s="237">
        <v>0</v>
      </c>
      <c r="I37" s="237">
        <v>0</v>
      </c>
      <c r="J37" s="237">
        <v>0</v>
      </c>
      <c r="K37" s="237">
        <v>0</v>
      </c>
      <c r="L37" s="237">
        <v>0</v>
      </c>
      <c r="M37" s="237">
        <v>0</v>
      </c>
      <c r="N37" s="237">
        <v>0</v>
      </c>
      <c r="O37" s="237">
        <v>0</v>
      </c>
      <c r="Q37" s="54"/>
    </row>
    <row r="38" spans="2:17" s="53" customFormat="1">
      <c r="B38" s="238" t="s">
        <v>150</v>
      </c>
      <c r="C38" s="239">
        <v>0</v>
      </c>
      <c r="D38" s="239">
        <v>0</v>
      </c>
      <c r="E38" s="239">
        <v>0</v>
      </c>
      <c r="F38" s="239">
        <v>0</v>
      </c>
      <c r="G38" s="239">
        <v>0</v>
      </c>
      <c r="H38" s="239">
        <v>0</v>
      </c>
      <c r="I38" s="239">
        <v>0</v>
      </c>
      <c r="J38" s="239">
        <v>0</v>
      </c>
      <c r="K38" s="239">
        <v>0</v>
      </c>
      <c r="L38" s="239">
        <v>0</v>
      </c>
      <c r="M38" s="239">
        <v>0</v>
      </c>
      <c r="N38" s="239">
        <v>0</v>
      </c>
      <c r="O38" s="239">
        <v>0</v>
      </c>
      <c r="Q38" s="54"/>
    </row>
    <row r="39" spans="2:17" s="53" customFormat="1">
      <c r="B39" s="240" t="s">
        <v>153</v>
      </c>
      <c r="C39" s="241">
        <v>6.3082446299999999</v>
      </c>
      <c r="D39" s="241">
        <v>8.0717340499999999</v>
      </c>
      <c r="E39" s="241">
        <v>24.646058100000001</v>
      </c>
      <c r="F39" s="241">
        <v>53.276807949999998</v>
      </c>
      <c r="G39" s="241">
        <v>8.822474230000001</v>
      </c>
      <c r="H39" s="241">
        <v>6.3082446299999999</v>
      </c>
      <c r="I39" s="241">
        <v>8.0252777200000001</v>
      </c>
      <c r="J39" s="241">
        <v>6.3082446299999999</v>
      </c>
      <c r="K39" s="241">
        <v>24.084679650000002</v>
      </c>
      <c r="L39" s="241">
        <v>52.858685180000009</v>
      </c>
      <c r="M39" s="241">
        <v>10.423737989999999</v>
      </c>
      <c r="N39" s="241">
        <v>7.9932492499999999</v>
      </c>
      <c r="O39" s="241">
        <v>217.12743801000002</v>
      </c>
      <c r="Q39" s="54"/>
    </row>
    <row r="40" spans="2:17" s="53" customFormat="1">
      <c r="B40" s="236" t="s">
        <v>152</v>
      </c>
      <c r="C40" s="237">
        <v>0</v>
      </c>
      <c r="D40" s="237">
        <v>0</v>
      </c>
      <c r="E40" s="237">
        <v>0</v>
      </c>
      <c r="F40" s="237">
        <v>0</v>
      </c>
      <c r="G40" s="237">
        <v>0</v>
      </c>
      <c r="H40" s="237">
        <v>0</v>
      </c>
      <c r="I40" s="237">
        <v>0</v>
      </c>
      <c r="J40" s="237">
        <v>0</v>
      </c>
      <c r="K40" s="237">
        <v>0</v>
      </c>
      <c r="L40" s="237">
        <v>0</v>
      </c>
      <c r="M40" s="237">
        <v>0</v>
      </c>
      <c r="N40" s="237">
        <v>0</v>
      </c>
      <c r="O40" s="237">
        <v>0</v>
      </c>
      <c r="Q40" s="54"/>
    </row>
    <row r="41" spans="2:17" s="53" customFormat="1">
      <c r="B41" s="238" t="s">
        <v>150</v>
      </c>
      <c r="C41" s="239">
        <v>6.3082446299999999</v>
      </c>
      <c r="D41" s="239">
        <v>8.0717340499999999</v>
      </c>
      <c r="E41" s="239">
        <v>24.646058100000001</v>
      </c>
      <c r="F41" s="239">
        <v>53.276807949999998</v>
      </c>
      <c r="G41" s="239">
        <v>8.822474230000001</v>
      </c>
      <c r="H41" s="239">
        <v>6.3082446299999999</v>
      </c>
      <c r="I41" s="239">
        <v>8.0252777200000001</v>
      </c>
      <c r="J41" s="239">
        <v>6.3082446299999999</v>
      </c>
      <c r="K41" s="239">
        <v>24.084679650000002</v>
      </c>
      <c r="L41" s="239">
        <v>52.858685180000009</v>
      </c>
      <c r="M41" s="239">
        <v>10.423737989999999</v>
      </c>
      <c r="N41" s="239">
        <v>7.9932492499999999</v>
      </c>
      <c r="O41" s="239">
        <v>217.12743801000002</v>
      </c>
      <c r="Q41" s="54"/>
    </row>
    <row r="42" spans="2:17" s="53" customFormat="1">
      <c r="B42" s="240" t="s">
        <v>523</v>
      </c>
      <c r="C42" s="241">
        <v>1380.1564177273424</v>
      </c>
      <c r="D42" s="241">
        <v>0</v>
      </c>
      <c r="E42" s="241">
        <v>0</v>
      </c>
      <c r="F42" s="241">
        <v>0</v>
      </c>
      <c r="G42" s="241">
        <v>0</v>
      </c>
      <c r="H42" s="241">
        <v>1656.187701272811</v>
      </c>
      <c r="I42" s="241">
        <v>0</v>
      </c>
      <c r="J42" s="241">
        <v>0</v>
      </c>
      <c r="K42" s="241">
        <v>0</v>
      </c>
      <c r="L42" s="241">
        <v>0</v>
      </c>
      <c r="M42" s="241">
        <v>0</v>
      </c>
      <c r="N42" s="241">
        <v>0</v>
      </c>
      <c r="O42" s="241">
        <v>3036.3441190001531</v>
      </c>
      <c r="Q42" s="54"/>
    </row>
    <row r="43" spans="2:17" s="53" customFormat="1" ht="13.5" thickBot="1">
      <c r="B43" s="38"/>
      <c r="C43" s="231"/>
      <c r="D43" s="231"/>
      <c r="E43" s="231"/>
      <c r="F43" s="231"/>
      <c r="G43" s="231"/>
      <c r="H43" s="231"/>
      <c r="I43" s="231"/>
      <c r="J43" s="231"/>
      <c r="K43" s="231"/>
      <c r="L43" s="231"/>
      <c r="M43" s="231"/>
      <c r="N43" s="231"/>
      <c r="O43" s="231"/>
      <c r="Q43" s="54"/>
    </row>
    <row r="44" spans="2:17" s="53" customFormat="1" ht="13.5" thickBot="1">
      <c r="B44" s="232" t="s">
        <v>666</v>
      </c>
      <c r="C44" s="233">
        <v>530.62060133840873</v>
      </c>
      <c r="D44" s="233">
        <v>154.21140614549356</v>
      </c>
      <c r="E44" s="233">
        <v>456.56847019548593</v>
      </c>
      <c r="F44" s="233">
        <v>216.06850405992384</v>
      </c>
      <c r="G44" s="233">
        <v>123.54126352933038</v>
      </c>
      <c r="H44" s="233">
        <v>173.45680415622809</v>
      </c>
      <c r="I44" s="233">
        <v>433.40836144376073</v>
      </c>
      <c r="J44" s="233">
        <v>123.54126352933038</v>
      </c>
      <c r="K44" s="233">
        <v>426.58841396944695</v>
      </c>
      <c r="L44" s="233">
        <v>6130.021867443761</v>
      </c>
      <c r="M44" s="233">
        <v>123.54126352933038</v>
      </c>
      <c r="N44" s="233">
        <v>138.47734615622809</v>
      </c>
      <c r="O44" s="233">
        <v>9030.0455654967263</v>
      </c>
      <c r="Q44" s="54"/>
    </row>
    <row r="45" spans="2:17" s="53" customFormat="1">
      <c r="B45" s="234" t="s">
        <v>654</v>
      </c>
      <c r="C45" s="235">
        <v>0</v>
      </c>
      <c r="D45" s="235">
        <v>0</v>
      </c>
      <c r="E45" s="235">
        <v>0</v>
      </c>
      <c r="F45" s="235">
        <v>0</v>
      </c>
      <c r="G45" s="235">
        <v>0</v>
      </c>
      <c r="H45" s="235">
        <v>0</v>
      </c>
      <c r="I45" s="235">
        <v>0</v>
      </c>
      <c r="J45" s="235">
        <v>0</v>
      </c>
      <c r="K45" s="235">
        <v>0</v>
      </c>
      <c r="L45" s="235">
        <v>5944.6235059999999</v>
      </c>
      <c r="M45" s="235">
        <v>0</v>
      </c>
      <c r="N45" s="235">
        <v>0</v>
      </c>
      <c r="O45" s="235">
        <v>5944.6235059999999</v>
      </c>
      <c r="Q45" s="54"/>
    </row>
    <row r="46" spans="2:17" s="53" customFormat="1">
      <c r="B46" s="236" t="s">
        <v>154</v>
      </c>
      <c r="C46" s="237">
        <v>0</v>
      </c>
      <c r="D46" s="237">
        <v>0</v>
      </c>
      <c r="E46" s="237">
        <v>0</v>
      </c>
      <c r="F46" s="237">
        <v>0</v>
      </c>
      <c r="G46" s="237">
        <v>0</v>
      </c>
      <c r="H46" s="237">
        <v>0</v>
      </c>
      <c r="I46" s="237">
        <v>0</v>
      </c>
      <c r="J46" s="237">
        <v>0</v>
      </c>
      <c r="K46" s="237">
        <v>0</v>
      </c>
      <c r="L46" s="237">
        <v>0</v>
      </c>
      <c r="M46" s="237">
        <v>0</v>
      </c>
      <c r="N46" s="237">
        <v>0</v>
      </c>
      <c r="O46" s="237">
        <v>0</v>
      </c>
      <c r="Q46" s="54"/>
    </row>
    <row r="47" spans="2:17" s="53" customFormat="1">
      <c r="B47" s="43" t="s">
        <v>166</v>
      </c>
      <c r="C47" s="244">
        <v>0</v>
      </c>
      <c r="D47" s="244">
        <v>0</v>
      </c>
      <c r="E47" s="244">
        <v>0</v>
      </c>
      <c r="F47" s="244">
        <v>0</v>
      </c>
      <c r="G47" s="244">
        <v>0</v>
      </c>
      <c r="H47" s="244">
        <v>0</v>
      </c>
      <c r="I47" s="244">
        <v>0</v>
      </c>
      <c r="J47" s="244">
        <v>0</v>
      </c>
      <c r="K47" s="244">
        <v>0</v>
      </c>
      <c r="L47" s="244">
        <v>0</v>
      </c>
      <c r="M47" s="244">
        <v>0</v>
      </c>
      <c r="N47" s="244">
        <v>0</v>
      </c>
      <c r="O47" s="244">
        <v>0</v>
      </c>
      <c r="Q47" s="54"/>
    </row>
    <row r="48" spans="2:17" s="53" customFormat="1">
      <c r="B48" s="238" t="s">
        <v>167</v>
      </c>
      <c r="C48" s="239">
        <v>0</v>
      </c>
      <c r="D48" s="239">
        <v>0</v>
      </c>
      <c r="E48" s="239">
        <v>0</v>
      </c>
      <c r="F48" s="239">
        <v>0</v>
      </c>
      <c r="G48" s="239">
        <v>0</v>
      </c>
      <c r="H48" s="239">
        <v>0</v>
      </c>
      <c r="I48" s="239">
        <v>0</v>
      </c>
      <c r="J48" s="239">
        <v>0</v>
      </c>
      <c r="K48" s="239">
        <v>0</v>
      </c>
      <c r="L48" s="239">
        <v>5944.6235059999999</v>
      </c>
      <c r="M48" s="239">
        <v>0</v>
      </c>
      <c r="N48" s="239">
        <v>0</v>
      </c>
      <c r="O48" s="239">
        <v>5944.6235059999999</v>
      </c>
      <c r="Q48" s="54"/>
    </row>
    <row r="49" spans="2:17" s="53" customFormat="1">
      <c r="B49" s="43" t="s">
        <v>46</v>
      </c>
      <c r="C49" s="244">
        <v>0</v>
      </c>
      <c r="D49" s="244">
        <v>0</v>
      </c>
      <c r="E49" s="244">
        <v>0</v>
      </c>
      <c r="F49" s="244">
        <v>0</v>
      </c>
      <c r="G49" s="244">
        <v>0</v>
      </c>
      <c r="H49" s="244">
        <v>0</v>
      </c>
      <c r="I49" s="244">
        <v>0</v>
      </c>
      <c r="J49" s="244">
        <v>0</v>
      </c>
      <c r="K49" s="244">
        <v>0</v>
      </c>
      <c r="L49" s="244">
        <v>5944.6235059999999</v>
      </c>
      <c r="M49" s="244">
        <v>0</v>
      </c>
      <c r="N49" s="244">
        <v>0</v>
      </c>
      <c r="O49" s="244">
        <v>5944.6235059999999</v>
      </c>
      <c r="Q49" s="54"/>
    </row>
    <row r="50" spans="2:17" s="53" customFormat="1">
      <c r="B50" s="240" t="s">
        <v>168</v>
      </c>
      <c r="C50" s="241">
        <v>0</v>
      </c>
      <c r="D50" s="241">
        <v>0</v>
      </c>
      <c r="E50" s="241">
        <v>0</v>
      </c>
      <c r="F50" s="241">
        <v>0</v>
      </c>
      <c r="G50" s="241">
        <v>0</v>
      </c>
      <c r="H50" s="241">
        <v>0</v>
      </c>
      <c r="I50" s="241">
        <v>0</v>
      </c>
      <c r="J50" s="241">
        <v>0</v>
      </c>
      <c r="K50" s="241">
        <v>0</v>
      </c>
      <c r="L50" s="241">
        <v>0</v>
      </c>
      <c r="M50" s="241">
        <v>0</v>
      </c>
      <c r="N50" s="241">
        <v>0</v>
      </c>
      <c r="O50" s="241">
        <v>0</v>
      </c>
      <c r="Q50" s="54"/>
    </row>
    <row r="51" spans="2:17" s="53" customFormat="1">
      <c r="B51" s="902" t="s">
        <v>47</v>
      </c>
      <c r="C51" s="244">
        <v>0</v>
      </c>
      <c r="D51" s="244">
        <v>0</v>
      </c>
      <c r="E51" s="244">
        <v>0</v>
      </c>
      <c r="F51" s="244">
        <v>0</v>
      </c>
      <c r="G51" s="244">
        <v>0</v>
      </c>
      <c r="H51" s="244">
        <v>0</v>
      </c>
      <c r="I51" s="244">
        <v>0</v>
      </c>
      <c r="J51" s="244">
        <v>0</v>
      </c>
      <c r="K51" s="244">
        <v>0</v>
      </c>
      <c r="L51" s="244">
        <v>0</v>
      </c>
      <c r="M51" s="244">
        <v>0</v>
      </c>
      <c r="N51" s="244">
        <v>0</v>
      </c>
      <c r="O51" s="244">
        <v>0</v>
      </c>
      <c r="Q51" s="54"/>
    </row>
    <row r="52" spans="2:17" s="53" customFormat="1">
      <c r="B52" s="91" t="s">
        <v>524</v>
      </c>
      <c r="C52" s="244">
        <v>0</v>
      </c>
      <c r="D52" s="244">
        <v>0</v>
      </c>
      <c r="E52" s="244">
        <v>0</v>
      </c>
      <c r="F52" s="244">
        <v>0</v>
      </c>
      <c r="G52" s="244">
        <v>0</v>
      </c>
      <c r="H52" s="244">
        <v>0</v>
      </c>
      <c r="I52" s="244">
        <v>0</v>
      </c>
      <c r="J52" s="244">
        <v>0</v>
      </c>
      <c r="K52" s="244">
        <v>0</v>
      </c>
      <c r="L52" s="244">
        <v>0</v>
      </c>
      <c r="M52" s="244">
        <v>0</v>
      </c>
      <c r="N52" s="244">
        <v>0</v>
      </c>
      <c r="O52" s="244">
        <v>0</v>
      </c>
      <c r="Q52" s="54"/>
    </row>
    <row r="53" spans="2:17" s="53" customFormat="1">
      <c r="B53" s="245" t="s">
        <v>525</v>
      </c>
      <c r="C53" s="244">
        <v>0</v>
      </c>
      <c r="D53" s="244">
        <v>0</v>
      </c>
      <c r="E53" s="244">
        <v>0</v>
      </c>
      <c r="F53" s="244">
        <v>0</v>
      </c>
      <c r="G53" s="244">
        <v>0</v>
      </c>
      <c r="H53" s="244">
        <v>0</v>
      </c>
      <c r="I53" s="244">
        <v>0</v>
      </c>
      <c r="J53" s="244">
        <v>0</v>
      </c>
      <c r="K53" s="244">
        <v>0</v>
      </c>
      <c r="L53" s="244">
        <v>0</v>
      </c>
      <c r="M53" s="244">
        <v>0</v>
      </c>
      <c r="N53" s="244">
        <v>0</v>
      </c>
      <c r="O53" s="244">
        <v>0</v>
      </c>
      <c r="Q53" s="54"/>
    </row>
    <row r="54" spans="2:17" s="53" customFormat="1">
      <c r="B54" s="245" t="s">
        <v>48</v>
      </c>
      <c r="C54" s="244">
        <v>0</v>
      </c>
      <c r="D54" s="244">
        <v>0</v>
      </c>
      <c r="E54" s="244">
        <v>0</v>
      </c>
      <c r="F54" s="244">
        <v>0</v>
      </c>
      <c r="G54" s="244">
        <v>0</v>
      </c>
      <c r="H54" s="244">
        <v>0</v>
      </c>
      <c r="I54" s="244">
        <v>0</v>
      </c>
      <c r="J54" s="244">
        <v>0</v>
      </c>
      <c r="K54" s="244">
        <v>0</v>
      </c>
      <c r="L54" s="244">
        <v>0</v>
      </c>
      <c r="M54" s="244">
        <v>0</v>
      </c>
      <c r="N54" s="244">
        <v>0</v>
      </c>
      <c r="O54" s="244">
        <v>0</v>
      </c>
      <c r="Q54" s="54"/>
    </row>
    <row r="55" spans="2:17" s="53" customFormat="1">
      <c r="B55" s="38" t="s">
        <v>524</v>
      </c>
      <c r="C55" s="244">
        <v>0</v>
      </c>
      <c r="D55" s="244">
        <v>0</v>
      </c>
      <c r="E55" s="244">
        <v>0</v>
      </c>
      <c r="F55" s="244">
        <v>0</v>
      </c>
      <c r="G55" s="244">
        <v>0</v>
      </c>
      <c r="H55" s="244">
        <v>0</v>
      </c>
      <c r="I55" s="244">
        <v>0</v>
      </c>
      <c r="J55" s="244">
        <v>0</v>
      </c>
      <c r="K55" s="244">
        <v>0</v>
      </c>
      <c r="L55" s="244">
        <v>0</v>
      </c>
      <c r="M55" s="244">
        <v>0</v>
      </c>
      <c r="N55" s="244">
        <v>0</v>
      </c>
      <c r="O55" s="244">
        <v>0</v>
      </c>
      <c r="Q55" s="54"/>
    </row>
    <row r="56" spans="2:17" s="53" customFormat="1">
      <c r="B56" s="245" t="s">
        <v>526</v>
      </c>
      <c r="C56" s="244">
        <v>0</v>
      </c>
      <c r="D56" s="244">
        <v>0</v>
      </c>
      <c r="E56" s="244">
        <v>0</v>
      </c>
      <c r="F56" s="244">
        <v>0</v>
      </c>
      <c r="G56" s="244">
        <v>0</v>
      </c>
      <c r="H56" s="244">
        <v>0</v>
      </c>
      <c r="I56" s="244">
        <v>0</v>
      </c>
      <c r="J56" s="244">
        <v>0</v>
      </c>
      <c r="K56" s="244">
        <v>0</v>
      </c>
      <c r="L56" s="244">
        <v>0</v>
      </c>
      <c r="M56" s="244">
        <v>0</v>
      </c>
      <c r="N56" s="244">
        <v>0</v>
      </c>
      <c r="O56" s="244">
        <v>0</v>
      </c>
      <c r="Q56" s="54"/>
    </row>
    <row r="57" spans="2:17" s="53" customFormat="1">
      <c r="B57" s="246" t="s">
        <v>527</v>
      </c>
      <c r="C57" s="244">
        <v>0</v>
      </c>
      <c r="D57" s="244">
        <v>0</v>
      </c>
      <c r="E57" s="244">
        <v>0</v>
      </c>
      <c r="F57" s="244">
        <v>0</v>
      </c>
      <c r="G57" s="244">
        <v>0</v>
      </c>
      <c r="H57" s="244">
        <v>0</v>
      </c>
      <c r="I57" s="244">
        <v>0</v>
      </c>
      <c r="J57" s="244">
        <v>0</v>
      </c>
      <c r="K57" s="244">
        <v>0</v>
      </c>
      <c r="L57" s="244">
        <v>0</v>
      </c>
      <c r="M57" s="244">
        <v>0</v>
      </c>
      <c r="N57" s="244">
        <v>0</v>
      </c>
      <c r="O57" s="244">
        <v>0</v>
      </c>
      <c r="Q57" s="54"/>
    </row>
    <row r="58" spans="2:17" s="53" customFormat="1">
      <c r="B58" s="247" t="s">
        <v>525</v>
      </c>
      <c r="C58" s="244">
        <v>0</v>
      </c>
      <c r="D58" s="244">
        <v>0</v>
      </c>
      <c r="E58" s="244">
        <v>0</v>
      </c>
      <c r="F58" s="244">
        <v>0</v>
      </c>
      <c r="G58" s="244">
        <v>0</v>
      </c>
      <c r="H58" s="244">
        <v>0</v>
      </c>
      <c r="I58" s="244">
        <v>0</v>
      </c>
      <c r="J58" s="244">
        <v>0</v>
      </c>
      <c r="K58" s="244">
        <v>0</v>
      </c>
      <c r="L58" s="244">
        <v>0</v>
      </c>
      <c r="M58" s="244">
        <v>0</v>
      </c>
      <c r="N58" s="244">
        <v>0</v>
      </c>
      <c r="O58" s="244">
        <v>0</v>
      </c>
      <c r="Q58" s="54"/>
    </row>
    <row r="59" spans="2:17" s="53" customFormat="1">
      <c r="B59" s="245" t="s">
        <v>526</v>
      </c>
      <c r="C59" s="244">
        <v>0</v>
      </c>
      <c r="D59" s="244">
        <v>0</v>
      </c>
      <c r="E59" s="244">
        <v>0</v>
      </c>
      <c r="F59" s="244">
        <v>0</v>
      </c>
      <c r="G59" s="244">
        <v>0</v>
      </c>
      <c r="H59" s="244">
        <v>0</v>
      </c>
      <c r="I59" s="244">
        <v>0</v>
      </c>
      <c r="J59" s="244">
        <v>0</v>
      </c>
      <c r="K59" s="244">
        <v>0</v>
      </c>
      <c r="L59" s="244">
        <v>0</v>
      </c>
      <c r="M59" s="244">
        <v>0</v>
      </c>
      <c r="N59" s="244">
        <v>0</v>
      </c>
      <c r="O59" s="244">
        <v>0</v>
      </c>
      <c r="Q59" s="54"/>
    </row>
    <row r="60" spans="2:17" s="53" customFormat="1">
      <c r="B60" s="246" t="s">
        <v>527</v>
      </c>
      <c r="C60" s="244">
        <v>0</v>
      </c>
      <c r="D60" s="244">
        <v>0</v>
      </c>
      <c r="E60" s="244">
        <v>0</v>
      </c>
      <c r="F60" s="244">
        <v>0</v>
      </c>
      <c r="G60" s="244">
        <v>0</v>
      </c>
      <c r="H60" s="244">
        <v>0</v>
      </c>
      <c r="I60" s="244">
        <v>0</v>
      </c>
      <c r="J60" s="244">
        <v>0</v>
      </c>
      <c r="K60" s="244">
        <v>0</v>
      </c>
      <c r="L60" s="244">
        <v>0</v>
      </c>
      <c r="M60" s="244">
        <v>0</v>
      </c>
      <c r="N60" s="244">
        <v>0</v>
      </c>
      <c r="O60" s="244">
        <v>0</v>
      </c>
      <c r="Q60" s="54"/>
    </row>
    <row r="61" spans="2:17" s="53" customFormat="1">
      <c r="B61" s="247" t="s">
        <v>49</v>
      </c>
      <c r="C61" s="244">
        <v>0</v>
      </c>
      <c r="D61" s="244">
        <v>0</v>
      </c>
      <c r="E61" s="244">
        <v>0</v>
      </c>
      <c r="F61" s="244">
        <v>0</v>
      </c>
      <c r="G61" s="244">
        <v>0</v>
      </c>
      <c r="H61" s="244">
        <v>0</v>
      </c>
      <c r="I61" s="244">
        <v>0</v>
      </c>
      <c r="J61" s="244">
        <v>0</v>
      </c>
      <c r="K61" s="244">
        <v>0</v>
      </c>
      <c r="L61" s="244">
        <v>0</v>
      </c>
      <c r="M61" s="244">
        <v>0</v>
      </c>
      <c r="N61" s="244">
        <v>0</v>
      </c>
      <c r="O61" s="244">
        <v>0</v>
      </c>
      <c r="Q61" s="54"/>
    </row>
    <row r="62" spans="2:17" s="53" customFormat="1">
      <c r="B62" s="38" t="s">
        <v>524</v>
      </c>
      <c r="C62" s="244">
        <v>0</v>
      </c>
      <c r="D62" s="244">
        <v>0</v>
      </c>
      <c r="E62" s="244">
        <v>0</v>
      </c>
      <c r="F62" s="244">
        <v>0</v>
      </c>
      <c r="G62" s="244">
        <v>0</v>
      </c>
      <c r="H62" s="244">
        <v>0</v>
      </c>
      <c r="I62" s="244">
        <v>0</v>
      </c>
      <c r="J62" s="244">
        <v>0</v>
      </c>
      <c r="K62" s="244">
        <v>0</v>
      </c>
      <c r="L62" s="244">
        <v>0</v>
      </c>
      <c r="M62" s="244">
        <v>0</v>
      </c>
      <c r="N62" s="244">
        <v>0</v>
      </c>
      <c r="O62" s="244">
        <v>0</v>
      </c>
      <c r="Q62" s="54"/>
    </row>
    <row r="63" spans="2:17" s="53" customFormat="1">
      <c r="B63" s="245" t="s">
        <v>525</v>
      </c>
      <c r="C63" s="244">
        <v>0</v>
      </c>
      <c r="D63" s="244">
        <v>0</v>
      </c>
      <c r="E63" s="244">
        <v>0</v>
      </c>
      <c r="F63" s="244">
        <v>0</v>
      </c>
      <c r="G63" s="244">
        <v>0</v>
      </c>
      <c r="H63" s="244">
        <v>0</v>
      </c>
      <c r="I63" s="244">
        <v>0</v>
      </c>
      <c r="J63" s="244">
        <v>0</v>
      </c>
      <c r="K63" s="244">
        <v>0</v>
      </c>
      <c r="L63" s="244">
        <v>0</v>
      </c>
      <c r="M63" s="244">
        <v>0</v>
      </c>
      <c r="N63" s="244">
        <v>0</v>
      </c>
      <c r="O63" s="244">
        <v>0</v>
      </c>
      <c r="Q63" s="54"/>
    </row>
    <row r="64" spans="2:17" s="53" customFormat="1">
      <c r="B64" s="245" t="s">
        <v>50</v>
      </c>
      <c r="C64" s="244">
        <v>0</v>
      </c>
      <c r="D64" s="244">
        <v>0</v>
      </c>
      <c r="E64" s="244">
        <v>0</v>
      </c>
      <c r="F64" s="244">
        <v>0</v>
      </c>
      <c r="G64" s="244">
        <v>0</v>
      </c>
      <c r="H64" s="244">
        <v>0</v>
      </c>
      <c r="I64" s="244">
        <v>0</v>
      </c>
      <c r="J64" s="244">
        <v>0</v>
      </c>
      <c r="K64" s="244">
        <v>0</v>
      </c>
      <c r="L64" s="244">
        <v>0</v>
      </c>
      <c r="M64" s="244">
        <v>0</v>
      </c>
      <c r="N64" s="244">
        <v>0</v>
      </c>
      <c r="O64" s="244">
        <v>0</v>
      </c>
      <c r="Q64" s="54"/>
    </row>
    <row r="65" spans="2:17" s="53" customFormat="1">
      <c r="B65" s="38" t="s">
        <v>524</v>
      </c>
      <c r="C65" s="244">
        <v>0</v>
      </c>
      <c r="D65" s="244">
        <v>0</v>
      </c>
      <c r="E65" s="244">
        <v>0</v>
      </c>
      <c r="F65" s="244">
        <v>0</v>
      </c>
      <c r="G65" s="244">
        <v>0</v>
      </c>
      <c r="H65" s="244">
        <v>0</v>
      </c>
      <c r="I65" s="244">
        <v>0</v>
      </c>
      <c r="J65" s="244">
        <v>0</v>
      </c>
      <c r="K65" s="244">
        <v>0</v>
      </c>
      <c r="L65" s="244">
        <v>0</v>
      </c>
      <c r="M65" s="244">
        <v>0</v>
      </c>
      <c r="N65" s="244">
        <v>0</v>
      </c>
      <c r="O65" s="244">
        <v>0</v>
      </c>
      <c r="Q65" s="54"/>
    </row>
    <row r="66" spans="2:17" s="53" customFormat="1">
      <c r="B66" s="245" t="s">
        <v>525</v>
      </c>
      <c r="C66" s="244">
        <v>0</v>
      </c>
      <c r="D66" s="244">
        <v>0</v>
      </c>
      <c r="E66" s="244">
        <v>0</v>
      </c>
      <c r="F66" s="244">
        <v>0</v>
      </c>
      <c r="G66" s="244">
        <v>0</v>
      </c>
      <c r="H66" s="244">
        <v>0</v>
      </c>
      <c r="I66" s="244">
        <v>0</v>
      </c>
      <c r="J66" s="244">
        <v>0</v>
      </c>
      <c r="K66" s="244">
        <v>0</v>
      </c>
      <c r="L66" s="244">
        <v>0</v>
      </c>
      <c r="M66" s="244">
        <v>0</v>
      </c>
      <c r="N66" s="244">
        <v>0</v>
      </c>
      <c r="O66" s="244">
        <v>0</v>
      </c>
      <c r="Q66" s="54"/>
    </row>
    <row r="67" spans="2:17" s="53" customFormat="1">
      <c r="B67" s="240" t="s">
        <v>169</v>
      </c>
      <c r="C67" s="241">
        <v>0</v>
      </c>
      <c r="D67" s="241">
        <v>0</v>
      </c>
      <c r="E67" s="241">
        <v>0</v>
      </c>
      <c r="F67" s="241">
        <v>0</v>
      </c>
      <c r="G67" s="241">
        <v>0</v>
      </c>
      <c r="H67" s="241">
        <v>0</v>
      </c>
      <c r="I67" s="241">
        <v>0</v>
      </c>
      <c r="J67" s="241">
        <v>0</v>
      </c>
      <c r="K67" s="241">
        <v>0</v>
      </c>
      <c r="L67" s="241">
        <v>0</v>
      </c>
      <c r="M67" s="241">
        <v>0</v>
      </c>
      <c r="N67" s="241">
        <v>0</v>
      </c>
      <c r="O67" s="241">
        <v>0</v>
      </c>
      <c r="Q67" s="54"/>
    </row>
    <row r="68" spans="2:17" s="53" customFormat="1">
      <c r="B68" s="902" t="s">
        <v>51</v>
      </c>
      <c r="C68" s="244">
        <v>0</v>
      </c>
      <c r="D68" s="244">
        <v>0</v>
      </c>
      <c r="E68" s="244">
        <v>0</v>
      </c>
      <c r="F68" s="244">
        <v>0</v>
      </c>
      <c r="G68" s="244">
        <v>0</v>
      </c>
      <c r="H68" s="244">
        <v>0</v>
      </c>
      <c r="I68" s="244">
        <v>0</v>
      </c>
      <c r="J68" s="244">
        <v>0</v>
      </c>
      <c r="K68" s="244">
        <v>0</v>
      </c>
      <c r="L68" s="244">
        <v>0</v>
      </c>
      <c r="M68" s="244">
        <v>0</v>
      </c>
      <c r="N68" s="244">
        <v>0</v>
      </c>
      <c r="O68" s="244">
        <v>0</v>
      </c>
      <c r="Q68" s="54"/>
    </row>
    <row r="69" spans="2:17" s="53" customFormat="1">
      <c r="B69" s="91" t="s">
        <v>524</v>
      </c>
      <c r="C69" s="244">
        <v>0</v>
      </c>
      <c r="D69" s="244">
        <v>0</v>
      </c>
      <c r="E69" s="244">
        <v>0</v>
      </c>
      <c r="F69" s="244">
        <v>0</v>
      </c>
      <c r="G69" s="244">
        <v>0</v>
      </c>
      <c r="H69" s="244">
        <v>0</v>
      </c>
      <c r="I69" s="244">
        <v>0</v>
      </c>
      <c r="J69" s="244">
        <v>0</v>
      </c>
      <c r="K69" s="244">
        <v>0</v>
      </c>
      <c r="L69" s="244">
        <v>0</v>
      </c>
      <c r="M69" s="244">
        <v>0</v>
      </c>
      <c r="N69" s="244">
        <v>0</v>
      </c>
      <c r="O69" s="244">
        <v>0</v>
      </c>
      <c r="Q69" s="54"/>
    </row>
    <row r="70" spans="2:17" s="53" customFormat="1">
      <c r="B70" s="245" t="s">
        <v>525</v>
      </c>
      <c r="C70" s="244">
        <v>0</v>
      </c>
      <c r="D70" s="244">
        <v>0</v>
      </c>
      <c r="E70" s="244">
        <v>0</v>
      </c>
      <c r="F70" s="244">
        <v>0</v>
      </c>
      <c r="G70" s="244">
        <v>0</v>
      </c>
      <c r="H70" s="244">
        <v>0</v>
      </c>
      <c r="I70" s="244">
        <v>0</v>
      </c>
      <c r="J70" s="244">
        <v>0</v>
      </c>
      <c r="K70" s="244">
        <v>0</v>
      </c>
      <c r="L70" s="244">
        <v>0</v>
      </c>
      <c r="M70" s="244">
        <v>0</v>
      </c>
      <c r="N70" s="244">
        <v>0</v>
      </c>
      <c r="O70" s="244">
        <v>0</v>
      </c>
      <c r="Q70" s="54"/>
    </row>
    <row r="71" spans="2:17" s="53" customFormat="1">
      <c r="B71" s="245" t="s">
        <v>52</v>
      </c>
      <c r="C71" s="244">
        <v>0</v>
      </c>
      <c r="D71" s="244">
        <v>0</v>
      </c>
      <c r="E71" s="244">
        <v>0</v>
      </c>
      <c r="F71" s="244">
        <v>0</v>
      </c>
      <c r="G71" s="244">
        <v>0</v>
      </c>
      <c r="H71" s="244">
        <v>0</v>
      </c>
      <c r="I71" s="244">
        <v>0</v>
      </c>
      <c r="J71" s="244">
        <v>0</v>
      </c>
      <c r="K71" s="244">
        <v>0</v>
      </c>
      <c r="L71" s="244">
        <v>0</v>
      </c>
      <c r="M71" s="244">
        <v>0</v>
      </c>
      <c r="N71" s="244">
        <v>0</v>
      </c>
      <c r="O71" s="244">
        <v>0</v>
      </c>
      <c r="Q71" s="54"/>
    </row>
    <row r="72" spans="2:17" s="53" customFormat="1">
      <c r="B72" s="38" t="s">
        <v>524</v>
      </c>
      <c r="C72" s="244">
        <v>0</v>
      </c>
      <c r="D72" s="244">
        <v>0</v>
      </c>
      <c r="E72" s="244">
        <v>0</v>
      </c>
      <c r="F72" s="244">
        <v>0</v>
      </c>
      <c r="G72" s="244">
        <v>0</v>
      </c>
      <c r="H72" s="244">
        <v>0</v>
      </c>
      <c r="I72" s="244">
        <v>0</v>
      </c>
      <c r="J72" s="244">
        <v>0</v>
      </c>
      <c r="K72" s="244">
        <v>0</v>
      </c>
      <c r="L72" s="244">
        <v>0</v>
      </c>
      <c r="M72" s="244">
        <v>0</v>
      </c>
      <c r="N72" s="244">
        <v>0</v>
      </c>
      <c r="O72" s="244">
        <v>0</v>
      </c>
      <c r="Q72" s="54"/>
    </row>
    <row r="73" spans="2:17" s="53" customFormat="1">
      <c r="B73" s="245" t="s">
        <v>526</v>
      </c>
      <c r="C73" s="244">
        <v>0</v>
      </c>
      <c r="D73" s="244">
        <v>0</v>
      </c>
      <c r="E73" s="244">
        <v>0</v>
      </c>
      <c r="F73" s="244">
        <v>0</v>
      </c>
      <c r="G73" s="244">
        <v>0</v>
      </c>
      <c r="H73" s="244">
        <v>0</v>
      </c>
      <c r="I73" s="244">
        <v>0</v>
      </c>
      <c r="J73" s="244">
        <v>0</v>
      </c>
      <c r="K73" s="244">
        <v>0</v>
      </c>
      <c r="L73" s="244">
        <v>0</v>
      </c>
      <c r="M73" s="244">
        <v>0</v>
      </c>
      <c r="N73" s="244">
        <v>0</v>
      </c>
      <c r="O73" s="244">
        <v>0</v>
      </c>
      <c r="Q73" s="54"/>
    </row>
    <row r="74" spans="2:17" s="53" customFormat="1">
      <c r="B74" s="246" t="s">
        <v>527</v>
      </c>
      <c r="C74" s="244">
        <v>0</v>
      </c>
      <c r="D74" s="244">
        <v>0</v>
      </c>
      <c r="E74" s="244">
        <v>0</v>
      </c>
      <c r="F74" s="244">
        <v>0</v>
      </c>
      <c r="G74" s="244">
        <v>0</v>
      </c>
      <c r="H74" s="244">
        <v>0</v>
      </c>
      <c r="I74" s="244">
        <v>0</v>
      </c>
      <c r="J74" s="244">
        <v>0</v>
      </c>
      <c r="K74" s="244">
        <v>0</v>
      </c>
      <c r="L74" s="244">
        <v>0</v>
      </c>
      <c r="M74" s="244">
        <v>0</v>
      </c>
      <c r="N74" s="244">
        <v>0</v>
      </c>
      <c r="O74" s="244">
        <v>0</v>
      </c>
      <c r="Q74" s="54"/>
    </row>
    <row r="75" spans="2:17" s="53" customFormat="1">
      <c r="B75" s="247" t="s">
        <v>525</v>
      </c>
      <c r="C75" s="244">
        <v>0</v>
      </c>
      <c r="D75" s="244">
        <v>0</v>
      </c>
      <c r="E75" s="244">
        <v>0</v>
      </c>
      <c r="F75" s="244">
        <v>0</v>
      </c>
      <c r="G75" s="244">
        <v>0</v>
      </c>
      <c r="H75" s="244">
        <v>0</v>
      </c>
      <c r="I75" s="244">
        <v>0</v>
      </c>
      <c r="J75" s="244">
        <v>0</v>
      </c>
      <c r="K75" s="244">
        <v>0</v>
      </c>
      <c r="L75" s="244">
        <v>0</v>
      </c>
      <c r="M75" s="244">
        <v>0</v>
      </c>
      <c r="N75" s="244">
        <v>0</v>
      </c>
      <c r="O75" s="244">
        <v>0</v>
      </c>
      <c r="Q75" s="54"/>
    </row>
    <row r="76" spans="2:17" s="53" customFormat="1">
      <c r="B76" s="245" t="s">
        <v>526</v>
      </c>
      <c r="C76" s="244">
        <v>0</v>
      </c>
      <c r="D76" s="244">
        <v>0</v>
      </c>
      <c r="E76" s="244">
        <v>0</v>
      </c>
      <c r="F76" s="244">
        <v>0</v>
      </c>
      <c r="G76" s="244">
        <v>0</v>
      </c>
      <c r="H76" s="244">
        <v>0</v>
      </c>
      <c r="I76" s="244">
        <v>0</v>
      </c>
      <c r="J76" s="244">
        <v>0</v>
      </c>
      <c r="K76" s="244">
        <v>0</v>
      </c>
      <c r="L76" s="244">
        <v>0</v>
      </c>
      <c r="M76" s="244">
        <v>0</v>
      </c>
      <c r="N76" s="244">
        <v>0</v>
      </c>
      <c r="O76" s="244">
        <v>0</v>
      </c>
      <c r="Q76" s="54"/>
    </row>
    <row r="77" spans="2:17" s="53" customFormat="1">
      <c r="B77" s="246" t="s">
        <v>527</v>
      </c>
      <c r="C77" s="244">
        <v>0</v>
      </c>
      <c r="D77" s="244">
        <v>0</v>
      </c>
      <c r="E77" s="244">
        <v>0</v>
      </c>
      <c r="F77" s="244">
        <v>0</v>
      </c>
      <c r="G77" s="244">
        <v>0</v>
      </c>
      <c r="H77" s="244">
        <v>0</v>
      </c>
      <c r="I77" s="244">
        <v>0</v>
      </c>
      <c r="J77" s="244">
        <v>0</v>
      </c>
      <c r="K77" s="244">
        <v>0</v>
      </c>
      <c r="L77" s="244">
        <v>0</v>
      </c>
      <c r="M77" s="244">
        <v>0</v>
      </c>
      <c r="N77" s="244">
        <v>0</v>
      </c>
      <c r="O77" s="244">
        <v>0</v>
      </c>
      <c r="Q77" s="54"/>
    </row>
    <row r="78" spans="2:17" s="53" customFormat="1">
      <c r="B78" s="247" t="s">
        <v>53</v>
      </c>
      <c r="C78" s="244">
        <v>0</v>
      </c>
      <c r="D78" s="244">
        <v>0</v>
      </c>
      <c r="E78" s="244">
        <v>0</v>
      </c>
      <c r="F78" s="244">
        <v>0</v>
      </c>
      <c r="G78" s="244">
        <v>0</v>
      </c>
      <c r="H78" s="244">
        <v>0</v>
      </c>
      <c r="I78" s="244">
        <v>0</v>
      </c>
      <c r="J78" s="244">
        <v>0</v>
      </c>
      <c r="K78" s="244">
        <v>0</v>
      </c>
      <c r="L78" s="244">
        <v>0</v>
      </c>
      <c r="M78" s="244">
        <v>0</v>
      </c>
      <c r="N78" s="244">
        <v>0</v>
      </c>
      <c r="O78" s="244">
        <v>0</v>
      </c>
      <c r="Q78" s="54"/>
    </row>
    <row r="79" spans="2:17" s="53" customFormat="1">
      <c r="B79" s="38" t="s">
        <v>524</v>
      </c>
      <c r="C79" s="244">
        <v>0</v>
      </c>
      <c r="D79" s="244">
        <v>0</v>
      </c>
      <c r="E79" s="244">
        <v>0</v>
      </c>
      <c r="F79" s="244">
        <v>0</v>
      </c>
      <c r="G79" s="244">
        <v>0</v>
      </c>
      <c r="H79" s="244">
        <v>0</v>
      </c>
      <c r="I79" s="244">
        <v>0</v>
      </c>
      <c r="J79" s="244">
        <v>0</v>
      </c>
      <c r="K79" s="244">
        <v>0</v>
      </c>
      <c r="L79" s="244">
        <v>0</v>
      </c>
      <c r="M79" s="244">
        <v>0</v>
      </c>
      <c r="N79" s="244">
        <v>0</v>
      </c>
      <c r="O79" s="244">
        <v>0</v>
      </c>
      <c r="Q79" s="54"/>
    </row>
    <row r="80" spans="2:17" s="53" customFormat="1">
      <c r="B80" s="245" t="s">
        <v>525</v>
      </c>
      <c r="C80" s="244">
        <v>0</v>
      </c>
      <c r="D80" s="244">
        <v>0</v>
      </c>
      <c r="E80" s="244">
        <v>0</v>
      </c>
      <c r="F80" s="244">
        <v>0</v>
      </c>
      <c r="G80" s="244">
        <v>0</v>
      </c>
      <c r="H80" s="244">
        <v>0</v>
      </c>
      <c r="I80" s="244">
        <v>0</v>
      </c>
      <c r="J80" s="244">
        <v>0</v>
      </c>
      <c r="K80" s="244">
        <v>0</v>
      </c>
      <c r="L80" s="244">
        <v>0</v>
      </c>
      <c r="M80" s="244">
        <v>0</v>
      </c>
      <c r="N80" s="244">
        <v>0</v>
      </c>
      <c r="O80" s="244">
        <v>0</v>
      </c>
      <c r="Q80" s="54"/>
    </row>
    <row r="81" spans="2:17" s="53" customFormat="1">
      <c r="B81" s="245" t="s">
        <v>54</v>
      </c>
      <c r="C81" s="244">
        <v>0</v>
      </c>
      <c r="D81" s="244">
        <v>0</v>
      </c>
      <c r="E81" s="244">
        <v>0</v>
      </c>
      <c r="F81" s="244">
        <v>0</v>
      </c>
      <c r="G81" s="244">
        <v>0</v>
      </c>
      <c r="H81" s="244">
        <v>0</v>
      </c>
      <c r="I81" s="244">
        <v>0</v>
      </c>
      <c r="J81" s="244">
        <v>0</v>
      </c>
      <c r="K81" s="244">
        <v>0</v>
      </c>
      <c r="L81" s="244">
        <v>0</v>
      </c>
      <c r="M81" s="244">
        <v>0</v>
      </c>
      <c r="N81" s="244">
        <v>0</v>
      </c>
      <c r="O81" s="244">
        <v>0</v>
      </c>
      <c r="Q81" s="54"/>
    </row>
    <row r="82" spans="2:17" s="53" customFormat="1">
      <c r="B82" s="38" t="s">
        <v>524</v>
      </c>
      <c r="C82" s="244">
        <v>0</v>
      </c>
      <c r="D82" s="244">
        <v>0</v>
      </c>
      <c r="E82" s="244">
        <v>0</v>
      </c>
      <c r="F82" s="244">
        <v>0</v>
      </c>
      <c r="G82" s="244">
        <v>0</v>
      </c>
      <c r="H82" s="244">
        <v>0</v>
      </c>
      <c r="I82" s="244">
        <v>0</v>
      </c>
      <c r="J82" s="244">
        <v>0</v>
      </c>
      <c r="K82" s="244">
        <v>0</v>
      </c>
      <c r="L82" s="244">
        <v>0</v>
      </c>
      <c r="M82" s="244">
        <v>0</v>
      </c>
      <c r="N82" s="244">
        <v>0</v>
      </c>
      <c r="O82" s="244">
        <v>0</v>
      </c>
      <c r="Q82" s="54"/>
    </row>
    <row r="83" spans="2:17" s="53" customFormat="1">
      <c r="B83" s="245" t="s">
        <v>525</v>
      </c>
      <c r="C83" s="244">
        <v>0</v>
      </c>
      <c r="D83" s="244">
        <v>0</v>
      </c>
      <c r="E83" s="244">
        <v>0</v>
      </c>
      <c r="F83" s="244">
        <v>0</v>
      </c>
      <c r="G83" s="244">
        <v>0</v>
      </c>
      <c r="H83" s="244">
        <v>0</v>
      </c>
      <c r="I83" s="244">
        <v>0</v>
      </c>
      <c r="J83" s="244">
        <v>0</v>
      </c>
      <c r="K83" s="244">
        <v>0</v>
      </c>
      <c r="L83" s="244">
        <v>0</v>
      </c>
      <c r="M83" s="244">
        <v>0</v>
      </c>
      <c r="N83" s="244">
        <v>0</v>
      </c>
      <c r="O83" s="244">
        <v>0</v>
      </c>
      <c r="Q83" s="54"/>
    </row>
    <row r="84" spans="2:17" s="53" customFormat="1">
      <c r="B84" s="44" t="s">
        <v>55</v>
      </c>
      <c r="C84" s="255">
        <v>0</v>
      </c>
      <c r="D84" s="255">
        <v>0</v>
      </c>
      <c r="E84" s="255">
        <v>0</v>
      </c>
      <c r="F84" s="255">
        <v>0</v>
      </c>
      <c r="G84" s="255">
        <v>0</v>
      </c>
      <c r="H84" s="255">
        <v>0</v>
      </c>
      <c r="I84" s="255">
        <v>0</v>
      </c>
      <c r="J84" s="255">
        <v>0</v>
      </c>
      <c r="K84" s="255">
        <v>0</v>
      </c>
      <c r="L84" s="255">
        <v>0</v>
      </c>
      <c r="M84" s="255">
        <v>0</v>
      </c>
      <c r="N84" s="255">
        <v>0</v>
      </c>
      <c r="O84" s="255">
        <v>0</v>
      </c>
      <c r="Q84" s="54"/>
    </row>
    <row r="85" spans="2:17" s="53" customFormat="1">
      <c r="B85" s="44" t="s">
        <v>93</v>
      </c>
      <c r="C85" s="901">
        <v>0</v>
      </c>
      <c r="D85" s="901">
        <v>0</v>
      </c>
      <c r="E85" s="901">
        <v>0</v>
      </c>
      <c r="F85" s="901">
        <v>0</v>
      </c>
      <c r="G85" s="901">
        <v>0</v>
      </c>
      <c r="H85" s="901">
        <v>0</v>
      </c>
      <c r="I85" s="901">
        <v>0</v>
      </c>
      <c r="J85" s="901">
        <v>0</v>
      </c>
      <c r="K85" s="901">
        <v>0</v>
      </c>
      <c r="L85" s="901">
        <v>0</v>
      </c>
      <c r="M85" s="901">
        <v>0</v>
      </c>
      <c r="N85" s="901">
        <v>0</v>
      </c>
      <c r="O85" s="901">
        <v>0</v>
      </c>
      <c r="Q85" s="54"/>
    </row>
    <row r="86" spans="2:17" s="53" customFormat="1">
      <c r="B86" s="44" t="s">
        <v>56</v>
      </c>
      <c r="C86" s="248">
        <v>0</v>
      </c>
      <c r="D86" s="248">
        <v>0</v>
      </c>
      <c r="E86" s="248">
        <v>0</v>
      </c>
      <c r="F86" s="248">
        <v>0</v>
      </c>
      <c r="G86" s="248">
        <v>0</v>
      </c>
      <c r="H86" s="248">
        <v>0</v>
      </c>
      <c r="I86" s="248">
        <v>0</v>
      </c>
      <c r="J86" s="248">
        <v>0</v>
      </c>
      <c r="K86" s="248">
        <v>0</v>
      </c>
      <c r="L86" s="248">
        <v>0</v>
      </c>
      <c r="M86" s="248">
        <v>0</v>
      </c>
      <c r="N86" s="248">
        <v>0</v>
      </c>
      <c r="O86" s="248">
        <v>0</v>
      </c>
      <c r="Q86" s="54"/>
    </row>
    <row r="87" spans="2:17" s="53" customFormat="1">
      <c r="B87" s="240" t="s">
        <v>528</v>
      </c>
      <c r="C87" s="248">
        <v>0</v>
      </c>
      <c r="D87" s="248">
        <v>0</v>
      </c>
      <c r="E87" s="248">
        <v>14.936082626897715</v>
      </c>
      <c r="F87" s="248">
        <v>0</v>
      </c>
      <c r="G87" s="248">
        <v>0</v>
      </c>
      <c r="H87" s="248">
        <v>14.936082626897715</v>
      </c>
      <c r="I87" s="248">
        <v>0</v>
      </c>
      <c r="J87" s="248">
        <v>0</v>
      </c>
      <c r="K87" s="248">
        <v>14.936082626897715</v>
      </c>
      <c r="L87" s="248">
        <v>0</v>
      </c>
      <c r="M87" s="248">
        <v>0</v>
      </c>
      <c r="N87" s="248">
        <v>14.936082626897715</v>
      </c>
      <c r="O87" s="248">
        <v>59.74433050759086</v>
      </c>
      <c r="Q87" s="54"/>
    </row>
    <row r="88" spans="2:17" s="53" customFormat="1">
      <c r="B88" s="44" t="s">
        <v>57</v>
      </c>
      <c r="C88" s="255">
        <v>0</v>
      </c>
      <c r="D88" s="255">
        <v>0</v>
      </c>
      <c r="E88" s="255">
        <v>0</v>
      </c>
      <c r="F88" s="255">
        <v>0</v>
      </c>
      <c r="G88" s="255">
        <v>0</v>
      </c>
      <c r="H88" s="255">
        <v>0</v>
      </c>
      <c r="I88" s="255">
        <v>0</v>
      </c>
      <c r="J88" s="255">
        <v>0</v>
      </c>
      <c r="K88" s="255">
        <v>0</v>
      </c>
      <c r="L88" s="255">
        <v>0</v>
      </c>
      <c r="M88" s="255">
        <v>0</v>
      </c>
      <c r="N88" s="255">
        <v>0</v>
      </c>
      <c r="O88" s="255">
        <v>0</v>
      </c>
      <c r="Q88" s="54"/>
    </row>
    <row r="89" spans="2:17" s="53" customFormat="1">
      <c r="B89" s="44" t="s">
        <v>58</v>
      </c>
      <c r="C89" s="255">
        <v>0</v>
      </c>
      <c r="D89" s="255">
        <v>0</v>
      </c>
      <c r="E89" s="255">
        <v>0</v>
      </c>
      <c r="F89" s="255">
        <v>0</v>
      </c>
      <c r="G89" s="255">
        <v>0</v>
      </c>
      <c r="H89" s="255">
        <v>0</v>
      </c>
      <c r="I89" s="255">
        <v>0</v>
      </c>
      <c r="J89" s="255">
        <v>0</v>
      </c>
      <c r="K89" s="255">
        <v>0</v>
      </c>
      <c r="L89" s="255">
        <v>0</v>
      </c>
      <c r="M89" s="255">
        <v>0</v>
      </c>
      <c r="N89" s="255">
        <v>0</v>
      </c>
      <c r="O89" s="255">
        <v>0</v>
      </c>
      <c r="Q89" s="54"/>
    </row>
    <row r="90" spans="2:17" s="53" customFormat="1">
      <c r="B90" s="44" t="s">
        <v>59</v>
      </c>
      <c r="C90" s="255">
        <v>0</v>
      </c>
      <c r="D90" s="255">
        <v>0</v>
      </c>
      <c r="E90" s="255">
        <v>287.42098142309464</v>
      </c>
      <c r="F90" s="255">
        <v>0</v>
      </c>
      <c r="G90" s="255">
        <v>0</v>
      </c>
      <c r="H90" s="255">
        <v>0</v>
      </c>
      <c r="I90" s="255">
        <v>0</v>
      </c>
      <c r="J90" s="255">
        <v>0</v>
      </c>
      <c r="K90" s="255">
        <v>288.11106781321882</v>
      </c>
      <c r="L90" s="255">
        <v>0</v>
      </c>
      <c r="M90" s="255">
        <v>0</v>
      </c>
      <c r="N90" s="255">
        <v>0</v>
      </c>
      <c r="O90" s="255">
        <v>575.53204923631347</v>
      </c>
      <c r="Q90" s="54"/>
    </row>
    <row r="91" spans="2:17" s="53" customFormat="1">
      <c r="B91" s="44" t="s">
        <v>60</v>
      </c>
      <c r="C91" s="255">
        <v>0</v>
      </c>
      <c r="D91" s="255">
        <v>0</v>
      </c>
      <c r="E91" s="255">
        <v>0</v>
      </c>
      <c r="F91" s="255">
        <v>0</v>
      </c>
      <c r="G91" s="255">
        <v>0</v>
      </c>
      <c r="H91" s="255">
        <v>0</v>
      </c>
      <c r="I91" s="255">
        <v>0</v>
      </c>
      <c r="J91" s="255">
        <v>0</v>
      </c>
      <c r="K91" s="255">
        <v>0</v>
      </c>
      <c r="L91" s="255">
        <v>0</v>
      </c>
      <c r="M91" s="255">
        <v>0</v>
      </c>
      <c r="N91" s="255">
        <v>0</v>
      </c>
      <c r="O91" s="255">
        <v>0</v>
      </c>
      <c r="Q91" s="54"/>
    </row>
    <row r="92" spans="2:17" s="53" customFormat="1">
      <c r="B92" s="44" t="s">
        <v>161</v>
      </c>
      <c r="C92" s="255">
        <v>0</v>
      </c>
      <c r="D92" s="255">
        <v>0</v>
      </c>
      <c r="E92" s="255">
        <v>0</v>
      </c>
      <c r="F92" s="255">
        <v>0</v>
      </c>
      <c r="G92" s="255">
        <v>0</v>
      </c>
      <c r="H92" s="255">
        <v>0</v>
      </c>
      <c r="I92" s="255">
        <v>0</v>
      </c>
      <c r="J92" s="255">
        <v>0</v>
      </c>
      <c r="K92" s="255">
        <v>0</v>
      </c>
      <c r="L92" s="255">
        <v>0</v>
      </c>
      <c r="M92" s="255">
        <v>0</v>
      </c>
      <c r="N92" s="255">
        <v>0</v>
      </c>
      <c r="O92" s="255">
        <v>0</v>
      </c>
      <c r="Q92" s="54"/>
    </row>
    <row r="93" spans="2:17" s="53" customFormat="1">
      <c r="B93" s="44" t="s">
        <v>43</v>
      </c>
      <c r="C93" s="255">
        <v>0</v>
      </c>
      <c r="D93" s="255">
        <v>0</v>
      </c>
      <c r="E93" s="255">
        <v>0</v>
      </c>
      <c r="F93" s="255">
        <v>0</v>
      </c>
      <c r="G93" s="255">
        <v>0</v>
      </c>
      <c r="H93" s="255">
        <v>0</v>
      </c>
      <c r="I93" s="255">
        <v>0</v>
      </c>
      <c r="J93" s="255">
        <v>0</v>
      </c>
      <c r="K93" s="255">
        <v>0</v>
      </c>
      <c r="L93" s="255">
        <v>0</v>
      </c>
      <c r="M93" s="255">
        <v>0</v>
      </c>
      <c r="N93" s="255">
        <v>0</v>
      </c>
      <c r="O93" s="255">
        <v>0</v>
      </c>
      <c r="Q93" s="54"/>
    </row>
    <row r="94" spans="2:17" s="53" customFormat="1">
      <c r="B94" s="44" t="s">
        <v>44</v>
      </c>
      <c r="C94" s="255">
        <v>0</v>
      </c>
      <c r="D94" s="255">
        <v>0</v>
      </c>
      <c r="E94" s="255">
        <v>0</v>
      </c>
      <c r="F94" s="255">
        <v>0</v>
      </c>
      <c r="G94" s="255">
        <v>0</v>
      </c>
      <c r="H94" s="255">
        <v>0</v>
      </c>
      <c r="I94" s="255">
        <v>0</v>
      </c>
      <c r="J94" s="255">
        <v>0</v>
      </c>
      <c r="K94" s="255">
        <v>0</v>
      </c>
      <c r="L94" s="255">
        <v>0</v>
      </c>
      <c r="M94" s="255">
        <v>0</v>
      </c>
      <c r="N94" s="255">
        <v>0</v>
      </c>
      <c r="O94" s="255">
        <v>0</v>
      </c>
      <c r="Q94" s="54"/>
    </row>
    <row r="95" spans="2:17" s="53" customFormat="1">
      <c r="B95" s="44" t="s">
        <v>803</v>
      </c>
      <c r="C95" s="255">
        <v>0</v>
      </c>
      <c r="D95" s="255">
        <v>0</v>
      </c>
      <c r="E95" s="255">
        <v>0</v>
      </c>
      <c r="F95" s="255">
        <v>0</v>
      </c>
      <c r="G95" s="255">
        <v>0</v>
      </c>
      <c r="H95" s="255">
        <v>0</v>
      </c>
      <c r="I95" s="255">
        <v>0</v>
      </c>
      <c r="J95" s="255">
        <v>0</v>
      </c>
      <c r="K95" s="255">
        <v>0</v>
      </c>
      <c r="L95" s="255">
        <v>0</v>
      </c>
      <c r="M95" s="255">
        <v>0</v>
      </c>
      <c r="N95" s="255">
        <v>0</v>
      </c>
      <c r="O95" s="255">
        <v>0</v>
      </c>
      <c r="Q95" s="54"/>
    </row>
    <row r="96" spans="2:17" s="53" customFormat="1">
      <c r="B96" s="44" t="s">
        <v>61</v>
      </c>
      <c r="C96" s="255">
        <v>0</v>
      </c>
      <c r="D96" s="255">
        <v>0</v>
      </c>
      <c r="E96" s="255">
        <v>0</v>
      </c>
      <c r="F96" s="255">
        <v>0</v>
      </c>
      <c r="G96" s="255">
        <v>0</v>
      </c>
      <c r="H96" s="255">
        <v>0</v>
      </c>
      <c r="I96" s="255">
        <v>0</v>
      </c>
      <c r="J96" s="255">
        <v>0</v>
      </c>
      <c r="K96" s="255">
        <v>0</v>
      </c>
      <c r="L96" s="255">
        <v>0</v>
      </c>
      <c r="M96" s="255">
        <v>0</v>
      </c>
      <c r="N96" s="255">
        <v>0</v>
      </c>
      <c r="O96" s="255">
        <v>0</v>
      </c>
      <c r="Q96" s="54"/>
    </row>
    <row r="97" spans="1:17" s="53" customFormat="1">
      <c r="B97" s="44" t="s">
        <v>62</v>
      </c>
      <c r="C97" s="255">
        <v>0</v>
      </c>
      <c r="D97" s="255">
        <v>0</v>
      </c>
      <c r="E97" s="255">
        <v>0</v>
      </c>
      <c r="F97" s="255">
        <v>0</v>
      </c>
      <c r="G97" s="255">
        <v>0</v>
      </c>
      <c r="H97" s="255">
        <v>0</v>
      </c>
      <c r="I97" s="255">
        <v>0</v>
      </c>
      <c r="J97" s="255">
        <v>0</v>
      </c>
      <c r="K97" s="255">
        <v>0</v>
      </c>
      <c r="L97" s="255">
        <v>0</v>
      </c>
      <c r="M97" s="255">
        <v>0</v>
      </c>
      <c r="N97" s="255">
        <v>0</v>
      </c>
      <c r="O97" s="255">
        <v>0</v>
      </c>
      <c r="Q97" s="54"/>
    </row>
    <row r="98" spans="1:17" s="53" customFormat="1">
      <c r="B98" s="240" t="s">
        <v>107</v>
      </c>
      <c r="C98" s="241">
        <v>108.3675687818092</v>
      </c>
      <c r="D98" s="241">
        <v>108.3675687818092</v>
      </c>
      <c r="E98" s="241">
        <v>108.3675687818092</v>
      </c>
      <c r="F98" s="241">
        <v>108.3675687818092</v>
      </c>
      <c r="G98" s="241">
        <v>108.3675687818092</v>
      </c>
      <c r="H98" s="241">
        <v>108.3675687818092</v>
      </c>
      <c r="I98" s="241">
        <v>108.3675687818092</v>
      </c>
      <c r="J98" s="241">
        <v>108.3675687818092</v>
      </c>
      <c r="K98" s="241">
        <v>108.3675687818092</v>
      </c>
      <c r="L98" s="241">
        <v>108.3675687818092</v>
      </c>
      <c r="M98" s="241">
        <v>108.3675687818092</v>
      </c>
      <c r="N98" s="241">
        <v>108.3675687818092</v>
      </c>
      <c r="O98" s="241">
        <v>1300.4108253817103</v>
      </c>
      <c r="Q98" s="54"/>
    </row>
    <row r="99" spans="1:17" s="53" customFormat="1">
      <c r="B99" s="240" t="s">
        <v>173</v>
      </c>
      <c r="C99" s="255">
        <v>0</v>
      </c>
      <c r="D99" s="255">
        <v>0</v>
      </c>
      <c r="E99" s="255">
        <v>0</v>
      </c>
      <c r="F99" s="255">
        <v>0</v>
      </c>
      <c r="G99" s="255">
        <v>0</v>
      </c>
      <c r="H99" s="255">
        <v>0</v>
      </c>
      <c r="I99" s="255">
        <v>0</v>
      </c>
      <c r="J99" s="255">
        <v>0</v>
      </c>
      <c r="K99" s="255">
        <v>0</v>
      </c>
      <c r="L99" s="255">
        <v>0</v>
      </c>
      <c r="M99" s="255">
        <v>0</v>
      </c>
      <c r="N99" s="255">
        <v>0</v>
      </c>
      <c r="O99" s="255">
        <v>0</v>
      </c>
      <c r="Q99" s="54"/>
    </row>
    <row r="100" spans="1:17" s="53" customFormat="1">
      <c r="B100" s="240" t="s">
        <v>479</v>
      </c>
      <c r="C100" s="241">
        <v>405.72760696212242</v>
      </c>
      <c r="D100" s="241">
        <v>30.670142616163165</v>
      </c>
      <c r="E100" s="241">
        <v>30.670142616163165</v>
      </c>
      <c r="F100" s="241">
        <v>30.670142616163165</v>
      </c>
      <c r="G100" s="241">
        <v>0</v>
      </c>
      <c r="H100" s="241">
        <v>34.877457999999997</v>
      </c>
      <c r="I100" s="241">
        <v>248.01</v>
      </c>
      <c r="J100" s="241">
        <v>0</v>
      </c>
      <c r="K100" s="241">
        <v>0</v>
      </c>
      <c r="L100" s="241">
        <v>0</v>
      </c>
      <c r="M100" s="241">
        <v>0</v>
      </c>
      <c r="N100" s="241">
        <v>0</v>
      </c>
      <c r="O100" s="241">
        <v>780.62549281061195</v>
      </c>
      <c r="Q100" s="54"/>
    </row>
    <row r="101" spans="1:17" s="53" customFormat="1">
      <c r="B101" s="236" t="s">
        <v>152</v>
      </c>
      <c r="C101" s="237">
        <v>23.002606962122375</v>
      </c>
      <c r="D101" s="237">
        <v>30.670142616163165</v>
      </c>
      <c r="E101" s="237">
        <v>30.670142616163165</v>
      </c>
      <c r="F101" s="237">
        <v>30.670142616163165</v>
      </c>
      <c r="G101" s="237">
        <v>0</v>
      </c>
      <c r="H101" s="237">
        <v>0</v>
      </c>
      <c r="I101" s="237">
        <v>0</v>
      </c>
      <c r="J101" s="237">
        <v>0</v>
      </c>
      <c r="K101" s="237">
        <v>0</v>
      </c>
      <c r="L101" s="237">
        <v>0</v>
      </c>
      <c r="M101" s="237">
        <v>0</v>
      </c>
      <c r="N101" s="237">
        <v>0</v>
      </c>
      <c r="O101" s="237">
        <v>115.01303481061187</v>
      </c>
      <c r="Q101" s="54"/>
    </row>
    <row r="102" spans="1:17" s="53" customFormat="1">
      <c r="B102" s="238" t="s">
        <v>150</v>
      </c>
      <c r="C102" s="239">
        <v>382.72500000000002</v>
      </c>
      <c r="D102" s="239">
        <v>0</v>
      </c>
      <c r="E102" s="239">
        <v>0</v>
      </c>
      <c r="F102" s="239">
        <v>0</v>
      </c>
      <c r="G102" s="239">
        <v>0</v>
      </c>
      <c r="H102" s="239">
        <v>34.877457999999997</v>
      </c>
      <c r="I102" s="239">
        <v>248.01</v>
      </c>
      <c r="J102" s="239">
        <v>0</v>
      </c>
      <c r="K102" s="239">
        <v>0</v>
      </c>
      <c r="L102" s="239">
        <v>0</v>
      </c>
      <c r="M102" s="239">
        <v>0</v>
      </c>
      <c r="N102" s="239">
        <v>0</v>
      </c>
      <c r="O102" s="239">
        <v>665.61245800000006</v>
      </c>
      <c r="Q102" s="54"/>
    </row>
    <row r="103" spans="1:17" s="53" customFormat="1">
      <c r="B103" s="240" t="s">
        <v>740</v>
      </c>
      <c r="C103" s="241">
        <v>16.525425594477174</v>
      </c>
      <c r="D103" s="241">
        <v>15.173694747521187</v>
      </c>
      <c r="E103" s="241">
        <v>15.173694747521187</v>
      </c>
      <c r="F103" s="241">
        <v>77.030792661951494</v>
      </c>
      <c r="G103" s="241">
        <v>15.173694747521187</v>
      </c>
      <c r="H103" s="241">
        <v>15.275694747521188</v>
      </c>
      <c r="I103" s="241">
        <v>77.030792661951494</v>
      </c>
      <c r="J103" s="241">
        <v>15.173694747521187</v>
      </c>
      <c r="K103" s="241">
        <v>15.173694747521187</v>
      </c>
      <c r="L103" s="241">
        <v>77.030792661951494</v>
      </c>
      <c r="M103" s="241">
        <v>15.173694747521187</v>
      </c>
      <c r="N103" s="241">
        <v>15.173694747521187</v>
      </c>
      <c r="O103" s="241">
        <v>369.10936156050116</v>
      </c>
      <c r="Q103" s="54"/>
    </row>
    <row r="104" spans="1:17" s="53" customFormat="1">
      <c r="B104" s="38" t="s">
        <v>174</v>
      </c>
      <c r="C104" s="231">
        <v>16.525425594477174</v>
      </c>
      <c r="D104" s="231">
        <v>15.173694747521187</v>
      </c>
      <c r="E104" s="231">
        <v>15.173694747521187</v>
      </c>
      <c r="F104" s="231">
        <v>77.030792661951494</v>
      </c>
      <c r="G104" s="231">
        <v>15.173694747521187</v>
      </c>
      <c r="H104" s="231">
        <v>15.173694747521187</v>
      </c>
      <c r="I104" s="231">
        <v>77.030792661951494</v>
      </c>
      <c r="J104" s="231">
        <v>15.173694747521187</v>
      </c>
      <c r="K104" s="231">
        <v>15.173694747521187</v>
      </c>
      <c r="L104" s="231">
        <v>77.030792661951494</v>
      </c>
      <c r="M104" s="231">
        <v>15.173694747521187</v>
      </c>
      <c r="N104" s="231">
        <v>15.173694747521187</v>
      </c>
      <c r="O104" s="231">
        <v>369.00736156050118</v>
      </c>
      <c r="Q104" s="54"/>
    </row>
    <row r="105" spans="1:17" s="53" customFormat="1">
      <c r="B105" s="238" t="s">
        <v>177</v>
      </c>
      <c r="C105" s="239">
        <v>15.103812298510299</v>
      </c>
      <c r="D105" s="239">
        <v>15.103812298510299</v>
      </c>
      <c r="E105" s="239">
        <v>15.103812298510299</v>
      </c>
      <c r="F105" s="239">
        <v>15.103812298510299</v>
      </c>
      <c r="G105" s="239">
        <v>15.103812298510299</v>
      </c>
      <c r="H105" s="239">
        <v>15.103812298510299</v>
      </c>
      <c r="I105" s="239">
        <v>15.103812298510299</v>
      </c>
      <c r="J105" s="239">
        <v>15.103812298510299</v>
      </c>
      <c r="K105" s="239">
        <v>15.103812298510299</v>
      </c>
      <c r="L105" s="239">
        <v>15.103812298510299</v>
      </c>
      <c r="M105" s="239">
        <v>15.103812298510299</v>
      </c>
      <c r="N105" s="239">
        <v>15.103812298510299</v>
      </c>
      <c r="O105" s="239">
        <v>181.24574758212353</v>
      </c>
      <c r="Q105" s="54"/>
    </row>
    <row r="106" spans="1:17" s="53" customFormat="1">
      <c r="B106" s="38" t="s">
        <v>294</v>
      </c>
      <c r="C106" s="231">
        <v>15.101305701848146</v>
      </c>
      <c r="D106" s="231">
        <v>15.101305701848146</v>
      </c>
      <c r="E106" s="231">
        <v>15.101305701848146</v>
      </c>
      <c r="F106" s="231">
        <v>15.101305701848146</v>
      </c>
      <c r="G106" s="231">
        <v>15.101305701848146</v>
      </c>
      <c r="H106" s="231">
        <v>15.101305701848146</v>
      </c>
      <c r="I106" s="231">
        <v>15.101305701848146</v>
      </c>
      <c r="J106" s="231">
        <v>15.101305701848146</v>
      </c>
      <c r="K106" s="231">
        <v>15.101305701848146</v>
      </c>
      <c r="L106" s="231">
        <v>15.101305701848146</v>
      </c>
      <c r="M106" s="231">
        <v>15.101305701848146</v>
      </c>
      <c r="N106" s="231">
        <v>15.101305701848146</v>
      </c>
      <c r="O106" s="231">
        <v>181.21566842217771</v>
      </c>
      <c r="Q106" s="54"/>
    </row>
    <row r="107" spans="1:17" s="39" customFormat="1">
      <c r="A107" s="53"/>
      <c r="B107" s="249" t="s">
        <v>183</v>
      </c>
      <c r="C107" s="231">
        <v>2.5065966621537297E-3</v>
      </c>
      <c r="D107" s="231">
        <v>2.5065966621537297E-3</v>
      </c>
      <c r="E107" s="231">
        <v>2.5065966621537297E-3</v>
      </c>
      <c r="F107" s="231">
        <v>2.5065966621537297E-3</v>
      </c>
      <c r="G107" s="231">
        <v>2.5065966621537297E-3</v>
      </c>
      <c r="H107" s="231">
        <v>2.5065966621537297E-3</v>
      </c>
      <c r="I107" s="231">
        <v>2.5065966621537297E-3</v>
      </c>
      <c r="J107" s="231">
        <v>2.5065966621537297E-3</v>
      </c>
      <c r="K107" s="231">
        <v>2.5065966621537297E-3</v>
      </c>
      <c r="L107" s="231">
        <v>2.5065966621537297E-3</v>
      </c>
      <c r="M107" s="231">
        <v>2.5065966621537297E-3</v>
      </c>
      <c r="N107" s="231">
        <v>2.5065966621537297E-3</v>
      </c>
      <c r="O107" s="231">
        <v>3.0079159945844761E-2</v>
      </c>
      <c r="P107" s="53"/>
      <c r="Q107" s="54"/>
    </row>
    <row r="108" spans="1:17" s="39" customFormat="1">
      <c r="A108" s="53"/>
      <c r="B108" s="238" t="s">
        <v>184</v>
      </c>
      <c r="C108" s="239">
        <v>1.4216132959668761</v>
      </c>
      <c r="D108" s="239">
        <v>6.9882449010887901E-2</v>
      </c>
      <c r="E108" s="239">
        <v>6.9882449010887901E-2</v>
      </c>
      <c r="F108" s="239">
        <v>61.926980363441189</v>
      </c>
      <c r="G108" s="239">
        <v>6.9882449010887901E-2</v>
      </c>
      <c r="H108" s="239">
        <v>6.9882449010887901E-2</v>
      </c>
      <c r="I108" s="239">
        <v>61.926980363441189</v>
      </c>
      <c r="J108" s="239">
        <v>6.9882449010887901E-2</v>
      </c>
      <c r="K108" s="239">
        <v>6.9882449010887901E-2</v>
      </c>
      <c r="L108" s="239">
        <v>61.926980363441189</v>
      </c>
      <c r="M108" s="239">
        <v>6.9882449010887901E-2</v>
      </c>
      <c r="N108" s="239">
        <v>6.9882449010887901E-2</v>
      </c>
      <c r="O108" s="239">
        <v>187.76161397837757</v>
      </c>
      <c r="P108" s="53"/>
      <c r="Q108" s="54"/>
    </row>
    <row r="109" spans="1:17" s="39" customFormat="1">
      <c r="A109" s="53"/>
      <c r="B109" s="38" t="s">
        <v>294</v>
      </c>
      <c r="C109" s="231">
        <v>6.9882449010887901E-2</v>
      </c>
      <c r="D109" s="231">
        <v>6.9882449010887901E-2</v>
      </c>
      <c r="E109" s="231">
        <v>6.9882449010887901E-2</v>
      </c>
      <c r="F109" s="231">
        <v>61.926980363441189</v>
      </c>
      <c r="G109" s="231">
        <v>6.9882449010887901E-2</v>
      </c>
      <c r="H109" s="231">
        <v>6.9882449010887901E-2</v>
      </c>
      <c r="I109" s="231">
        <v>61.926980363441189</v>
      </c>
      <c r="J109" s="231">
        <v>6.9882449010887901E-2</v>
      </c>
      <c r="K109" s="231">
        <v>6.9882449010887901E-2</v>
      </c>
      <c r="L109" s="231">
        <v>61.926980363441189</v>
      </c>
      <c r="M109" s="231">
        <v>6.9882449010887901E-2</v>
      </c>
      <c r="N109" s="231">
        <v>6.9882449010887901E-2</v>
      </c>
      <c r="O109" s="231">
        <v>186.40988313142157</v>
      </c>
      <c r="P109" s="53"/>
      <c r="Q109" s="54"/>
    </row>
    <row r="110" spans="1:17" s="39" customFormat="1">
      <c r="A110" s="53"/>
      <c r="B110" s="249" t="s">
        <v>183</v>
      </c>
      <c r="C110" s="231">
        <v>1.3517308469559883</v>
      </c>
      <c r="D110" s="231">
        <v>0</v>
      </c>
      <c r="E110" s="231">
        <v>0</v>
      </c>
      <c r="F110" s="231">
        <v>0</v>
      </c>
      <c r="G110" s="231">
        <v>0</v>
      </c>
      <c r="H110" s="231">
        <v>0</v>
      </c>
      <c r="I110" s="231">
        <v>0</v>
      </c>
      <c r="J110" s="231">
        <v>0</v>
      </c>
      <c r="K110" s="231">
        <v>0</v>
      </c>
      <c r="L110" s="231">
        <v>0</v>
      </c>
      <c r="M110" s="231">
        <v>0</v>
      </c>
      <c r="N110" s="231">
        <v>0</v>
      </c>
      <c r="O110" s="231">
        <v>1.3517308469559883</v>
      </c>
      <c r="P110" s="53"/>
      <c r="Q110" s="54"/>
    </row>
    <row r="111" spans="1:17" s="39" customFormat="1">
      <c r="A111" s="53"/>
      <c r="B111" s="238" t="s">
        <v>223</v>
      </c>
      <c r="C111" s="239">
        <v>0</v>
      </c>
      <c r="D111" s="239">
        <v>0</v>
      </c>
      <c r="E111" s="239">
        <v>0</v>
      </c>
      <c r="F111" s="239">
        <v>0</v>
      </c>
      <c r="G111" s="239">
        <v>0</v>
      </c>
      <c r="H111" s="239">
        <v>0.10199999999999999</v>
      </c>
      <c r="I111" s="239">
        <v>0</v>
      </c>
      <c r="J111" s="239">
        <v>0</v>
      </c>
      <c r="K111" s="239">
        <v>0</v>
      </c>
      <c r="L111" s="239">
        <v>0</v>
      </c>
      <c r="M111" s="239">
        <v>0</v>
      </c>
      <c r="N111" s="239">
        <v>0</v>
      </c>
      <c r="O111" s="239">
        <v>0.10199999999999999</v>
      </c>
      <c r="P111" s="53"/>
      <c r="Q111" s="54"/>
    </row>
    <row r="112" spans="1:17" s="39" customFormat="1">
      <c r="A112" s="53"/>
      <c r="B112" s="38" t="s">
        <v>294</v>
      </c>
      <c r="C112" s="231">
        <v>0</v>
      </c>
      <c r="D112" s="231">
        <v>0</v>
      </c>
      <c r="E112" s="231">
        <v>0</v>
      </c>
      <c r="F112" s="231">
        <v>0</v>
      </c>
      <c r="G112" s="231">
        <v>0</v>
      </c>
      <c r="H112" s="231">
        <v>0</v>
      </c>
      <c r="I112" s="231">
        <v>0</v>
      </c>
      <c r="J112" s="231">
        <v>0</v>
      </c>
      <c r="K112" s="231">
        <v>0</v>
      </c>
      <c r="L112" s="231">
        <v>0</v>
      </c>
      <c r="M112" s="231">
        <v>0</v>
      </c>
      <c r="N112" s="231">
        <v>0</v>
      </c>
      <c r="O112" s="231">
        <v>0</v>
      </c>
      <c r="P112" s="53"/>
      <c r="Q112" s="54"/>
    </row>
    <row r="113" spans="1:17" s="39" customFormat="1">
      <c r="A113" s="53"/>
      <c r="B113" s="249" t="s">
        <v>183</v>
      </c>
      <c r="C113" s="231">
        <v>0</v>
      </c>
      <c r="D113" s="231">
        <v>0</v>
      </c>
      <c r="E113" s="231">
        <v>0</v>
      </c>
      <c r="F113" s="231">
        <v>0</v>
      </c>
      <c r="G113" s="231">
        <v>0</v>
      </c>
      <c r="H113" s="231">
        <v>0.10199999999999999</v>
      </c>
      <c r="I113" s="231">
        <v>0</v>
      </c>
      <c r="J113" s="231">
        <v>0</v>
      </c>
      <c r="K113" s="231">
        <v>0</v>
      </c>
      <c r="L113" s="231">
        <v>0</v>
      </c>
      <c r="M113" s="231">
        <v>0</v>
      </c>
      <c r="N113" s="231">
        <v>0</v>
      </c>
      <c r="O113" s="231">
        <v>0.10199999999999999</v>
      </c>
      <c r="P113" s="53"/>
      <c r="Q113" s="54"/>
    </row>
    <row r="114" spans="1:17" s="39" customFormat="1" ht="6" customHeight="1">
      <c r="A114" s="53"/>
      <c r="B114" s="91"/>
      <c r="C114" s="244"/>
      <c r="D114" s="244"/>
      <c r="E114" s="244"/>
      <c r="F114" s="244"/>
      <c r="G114" s="244"/>
      <c r="H114" s="244"/>
      <c r="I114" s="244"/>
      <c r="J114" s="244"/>
      <c r="K114" s="244"/>
      <c r="L114" s="244"/>
      <c r="M114" s="244"/>
      <c r="N114" s="244"/>
      <c r="O114" s="244"/>
      <c r="P114" s="53"/>
      <c r="Q114" s="54"/>
    </row>
    <row r="115" spans="1:17" s="39" customFormat="1" ht="6" customHeight="1">
      <c r="A115" s="53"/>
      <c r="B115" s="180"/>
      <c r="C115" s="677"/>
      <c r="D115" s="677"/>
      <c r="E115" s="677"/>
      <c r="F115" s="677"/>
      <c r="G115" s="677"/>
      <c r="H115" s="677"/>
      <c r="I115" s="677"/>
      <c r="J115" s="677"/>
      <c r="K115" s="677"/>
      <c r="L115" s="677"/>
      <c r="M115" s="677"/>
      <c r="N115" s="677"/>
      <c r="O115" s="677"/>
      <c r="P115" s="53"/>
      <c r="Q115" s="54"/>
    </row>
    <row r="116" spans="1:17" s="39" customFormat="1">
      <c r="A116" s="53"/>
      <c r="B116" s="250" t="s">
        <v>224</v>
      </c>
      <c r="C116" s="251">
        <v>1671.4775433460545</v>
      </c>
      <c r="D116" s="251">
        <v>299.96785470428125</v>
      </c>
      <c r="E116" s="251">
        <v>592.36470831722409</v>
      </c>
      <c r="F116" s="251">
        <v>346.71480225066989</v>
      </c>
      <c r="G116" s="251">
        <v>256.51848598629329</v>
      </c>
      <c r="H116" s="251">
        <v>2065.8373470870297</v>
      </c>
      <c r="I116" s="251">
        <v>316.04465963450673</v>
      </c>
      <c r="J116" s="251">
        <v>256.51848598629329</v>
      </c>
      <c r="K116" s="251">
        <v>562.39701687879437</v>
      </c>
      <c r="L116" s="251">
        <v>316.04465963450673</v>
      </c>
      <c r="M116" s="251">
        <v>256.51848598629329</v>
      </c>
      <c r="N116" s="251">
        <v>269.12364432243805</v>
      </c>
      <c r="O116" s="251">
        <v>7209.5276941343845</v>
      </c>
      <c r="P116" s="53"/>
      <c r="Q116" s="54"/>
    </row>
    <row r="117" spans="1:17" s="39" customFormat="1">
      <c r="A117" s="53"/>
      <c r="B117" s="240" t="s">
        <v>225</v>
      </c>
      <c r="C117" s="241">
        <v>123.50828311556791</v>
      </c>
      <c r="D117" s="241">
        <v>123.50828311556791</v>
      </c>
      <c r="E117" s="241">
        <v>123.50828311556791</v>
      </c>
      <c r="F117" s="241">
        <v>123.50828311556791</v>
      </c>
      <c r="G117" s="241">
        <v>123.50828311556791</v>
      </c>
      <c r="H117" s="241">
        <v>264.0342845828124</v>
      </c>
      <c r="I117" s="241">
        <v>123.50828311556791</v>
      </c>
      <c r="J117" s="241">
        <v>123.50828311556791</v>
      </c>
      <c r="K117" s="241">
        <v>123.50828311556791</v>
      </c>
      <c r="L117" s="241">
        <v>123.50828311556791</v>
      </c>
      <c r="M117" s="241">
        <v>123.50828311556791</v>
      </c>
      <c r="N117" s="241">
        <v>123.50828311556791</v>
      </c>
      <c r="O117" s="241">
        <v>1622.6253988540589</v>
      </c>
      <c r="Q117" s="54"/>
    </row>
    <row r="118" spans="1:17" s="39" customFormat="1">
      <c r="A118" s="53"/>
      <c r="B118" s="250" t="s">
        <v>226</v>
      </c>
      <c r="C118" s="251">
        <v>482.55415127338301</v>
      </c>
      <c r="D118" s="251">
        <v>156.173682615529</v>
      </c>
      <c r="E118" s="251">
        <v>215.5821712922683</v>
      </c>
      <c r="F118" s="251">
        <v>277.34186275520665</v>
      </c>
      <c r="G118" s="251">
        <v>129.20171997842232</v>
      </c>
      <c r="H118" s="251">
        <v>221.75374049611037</v>
      </c>
      <c r="I118" s="251">
        <v>347.43027990671419</v>
      </c>
      <c r="J118" s="251">
        <v>156.47858749140113</v>
      </c>
      <c r="K118" s="251">
        <v>242.82196893148171</v>
      </c>
      <c r="L118" s="251">
        <v>6212.2959063120888</v>
      </c>
      <c r="M118" s="251">
        <v>130.80343325843126</v>
      </c>
      <c r="N118" s="251">
        <v>165.41024883002632</v>
      </c>
      <c r="O118" s="251">
        <v>8737.8477531410645</v>
      </c>
      <c r="Q118" s="54"/>
    </row>
    <row r="119" spans="1:17" s="39" customFormat="1" ht="13.5" thickBot="1">
      <c r="A119" s="53"/>
      <c r="B119" s="225"/>
      <c r="C119" s="38"/>
      <c r="D119" s="38"/>
      <c r="E119" s="38"/>
      <c r="F119" s="38"/>
      <c r="G119" s="38"/>
      <c r="H119" s="38"/>
      <c r="I119" s="38"/>
      <c r="J119" s="38"/>
      <c r="K119" s="38"/>
      <c r="L119" s="225"/>
      <c r="M119" s="225"/>
      <c r="N119" s="225"/>
      <c r="O119" s="225"/>
      <c r="Q119" s="54"/>
    </row>
    <row r="120" spans="1:17" s="39" customFormat="1" ht="13.5" thickBot="1">
      <c r="A120" s="53"/>
      <c r="B120" s="1209" t="s">
        <v>741</v>
      </c>
      <c r="C120" s="1212"/>
      <c r="D120" s="1212"/>
      <c r="E120" s="1212"/>
      <c r="F120" s="1212"/>
      <c r="G120" s="1213"/>
      <c r="H120" s="1213"/>
      <c r="I120" s="1213"/>
      <c r="J120" s="1213"/>
      <c r="K120" s="1213"/>
      <c r="L120" s="1213"/>
      <c r="M120" s="1213"/>
      <c r="N120" s="1213"/>
      <c r="O120" s="1229"/>
      <c r="Q120" s="54"/>
    </row>
    <row r="121" spans="1:17" s="39" customFormat="1" ht="13.5" thickBot="1">
      <c r="A121" s="53"/>
      <c r="B121" s="38"/>
      <c r="C121" s="38"/>
      <c r="D121" s="38"/>
      <c r="E121" s="38"/>
      <c r="F121" s="38"/>
      <c r="G121" s="38"/>
      <c r="H121" s="38"/>
      <c r="I121" s="38"/>
      <c r="J121" s="38"/>
      <c r="K121" s="38"/>
      <c r="L121" s="225"/>
      <c r="M121" s="225"/>
      <c r="N121" s="225"/>
      <c r="O121" s="225"/>
      <c r="Q121" s="54"/>
    </row>
    <row r="122" spans="1:17" s="39" customFormat="1" ht="15" thickBot="1">
      <c r="A122" s="53"/>
      <c r="B122" s="227" t="s">
        <v>117</v>
      </c>
      <c r="C122" s="252">
        <v>2.5516706699999996</v>
      </c>
      <c r="D122" s="252">
        <v>0</v>
      </c>
      <c r="E122" s="252">
        <v>1.3109011096011396</v>
      </c>
      <c r="F122" s="252">
        <v>0.71687139</v>
      </c>
      <c r="G122" s="252">
        <v>2.6179279655326462</v>
      </c>
      <c r="H122" s="252">
        <v>0.39417134357388317</v>
      </c>
      <c r="I122" s="252">
        <v>2.5516706699999996</v>
      </c>
      <c r="J122" s="252">
        <v>0</v>
      </c>
      <c r="K122" s="252">
        <v>1.3109011096011396</v>
      </c>
      <c r="L122" s="252">
        <v>0.71687139</v>
      </c>
      <c r="M122" s="252">
        <v>2.34358567</v>
      </c>
      <c r="N122" s="252">
        <v>0.39417134357388317</v>
      </c>
      <c r="O122" s="252">
        <v>14.908742661882691</v>
      </c>
      <c r="Q122" s="54"/>
    </row>
    <row r="123" spans="1:17" s="39" customFormat="1">
      <c r="A123" s="53"/>
      <c r="B123" s="234" t="s">
        <v>151</v>
      </c>
      <c r="C123" s="254">
        <v>2.5516706699999996</v>
      </c>
      <c r="D123" s="254">
        <v>0</v>
      </c>
      <c r="E123" s="254">
        <v>1.3109011096011396</v>
      </c>
      <c r="F123" s="254">
        <v>0.71687139</v>
      </c>
      <c r="G123" s="254">
        <v>2.6179279655326462</v>
      </c>
      <c r="H123" s="254">
        <v>0.39417134357388317</v>
      </c>
      <c r="I123" s="254">
        <v>2.5516706699999996</v>
      </c>
      <c r="J123" s="254">
        <v>0</v>
      </c>
      <c r="K123" s="254">
        <v>1.3109011096011396</v>
      </c>
      <c r="L123" s="254">
        <v>0.71687139</v>
      </c>
      <c r="M123" s="254">
        <v>2.34358567</v>
      </c>
      <c r="N123" s="254">
        <v>0.39417134357388317</v>
      </c>
      <c r="O123" s="254">
        <v>14.908742661882691</v>
      </c>
      <c r="Q123" s="54"/>
    </row>
    <row r="124" spans="1:17" s="39" customFormat="1">
      <c r="A124" s="53"/>
      <c r="B124" s="38" t="s">
        <v>264</v>
      </c>
      <c r="C124" s="225">
        <v>0</v>
      </c>
      <c r="D124" s="225">
        <v>0</v>
      </c>
      <c r="E124" s="225">
        <v>0</v>
      </c>
      <c r="F124" s="225">
        <v>0</v>
      </c>
      <c r="G124" s="225">
        <v>0</v>
      </c>
      <c r="H124" s="225">
        <v>0</v>
      </c>
      <c r="I124" s="225">
        <v>0</v>
      </c>
      <c r="J124" s="225">
        <v>0</v>
      </c>
      <c r="K124" s="225">
        <v>0</v>
      </c>
      <c r="L124" s="225">
        <v>0</v>
      </c>
      <c r="M124" s="225">
        <v>0</v>
      </c>
      <c r="N124" s="225">
        <v>0</v>
      </c>
      <c r="O124" s="225">
        <v>0</v>
      </c>
      <c r="Q124" s="54"/>
    </row>
    <row r="125" spans="1:17" s="39" customFormat="1">
      <c r="A125" s="53"/>
      <c r="B125" s="38" t="s">
        <v>265</v>
      </c>
      <c r="C125" s="225">
        <v>2.5516706699999996</v>
      </c>
      <c r="D125" s="225">
        <v>0</v>
      </c>
      <c r="E125" s="225">
        <v>1.3109011096011396</v>
      </c>
      <c r="F125" s="225">
        <v>0.71687139</v>
      </c>
      <c r="G125" s="225">
        <v>2.6179279655326462</v>
      </c>
      <c r="H125" s="225">
        <v>0.39417134357388317</v>
      </c>
      <c r="I125" s="225">
        <v>2.5516706699999996</v>
      </c>
      <c r="J125" s="225">
        <v>0</v>
      </c>
      <c r="K125" s="225">
        <v>1.3109011096011396</v>
      </c>
      <c r="L125" s="225">
        <v>0.71687139</v>
      </c>
      <c r="M125" s="225">
        <v>2.34358567</v>
      </c>
      <c r="N125" s="225">
        <v>0.39417134357388317</v>
      </c>
      <c r="O125" s="225">
        <v>14.908742661882691</v>
      </c>
      <c r="Q125" s="54"/>
    </row>
    <row r="126" spans="1:17" s="39" customFormat="1">
      <c r="A126" s="53"/>
      <c r="B126" s="240" t="s">
        <v>149</v>
      </c>
      <c r="C126" s="586">
        <v>0</v>
      </c>
      <c r="D126" s="586">
        <v>0</v>
      </c>
      <c r="E126" s="586">
        <v>0</v>
      </c>
      <c r="F126" s="586">
        <v>0</v>
      </c>
      <c r="G126" s="586">
        <v>0</v>
      </c>
      <c r="H126" s="586">
        <v>0</v>
      </c>
      <c r="I126" s="586">
        <v>0</v>
      </c>
      <c r="J126" s="586">
        <v>0</v>
      </c>
      <c r="K126" s="586">
        <v>0</v>
      </c>
      <c r="L126" s="586">
        <v>0</v>
      </c>
      <c r="M126" s="586">
        <v>0</v>
      </c>
      <c r="N126" s="586">
        <v>0</v>
      </c>
      <c r="O126" s="586">
        <v>0</v>
      </c>
      <c r="Q126" s="54"/>
    </row>
    <row r="127" spans="1:17" s="39" customFormat="1">
      <c r="A127" s="53"/>
      <c r="B127" s="240" t="s">
        <v>153</v>
      </c>
      <c r="C127" s="586">
        <v>0</v>
      </c>
      <c r="D127" s="586">
        <v>0</v>
      </c>
      <c r="E127" s="586">
        <v>0</v>
      </c>
      <c r="F127" s="586">
        <v>0</v>
      </c>
      <c r="G127" s="586">
        <v>0</v>
      </c>
      <c r="H127" s="586">
        <v>0</v>
      </c>
      <c r="I127" s="586">
        <v>0</v>
      </c>
      <c r="J127" s="586">
        <v>0</v>
      </c>
      <c r="K127" s="586">
        <v>0</v>
      </c>
      <c r="L127" s="586">
        <v>0</v>
      </c>
      <c r="M127" s="586">
        <v>0</v>
      </c>
      <c r="N127" s="586">
        <v>0</v>
      </c>
      <c r="O127" s="586">
        <v>0</v>
      </c>
      <c r="Q127" s="54"/>
    </row>
    <row r="128" spans="1:17" s="39" customFormat="1">
      <c r="A128" s="53"/>
      <c r="B128" s="225"/>
      <c r="C128" s="225"/>
      <c r="D128" s="225"/>
      <c r="E128" s="225"/>
      <c r="F128" s="225"/>
      <c r="G128" s="225"/>
      <c r="H128" s="225"/>
      <c r="I128" s="225"/>
      <c r="J128" s="225"/>
      <c r="K128" s="225"/>
      <c r="L128" s="225"/>
      <c r="M128" s="225"/>
      <c r="N128" s="225"/>
      <c r="O128" s="225"/>
    </row>
    <row r="129" spans="1:15" s="39" customFormat="1">
      <c r="A129" s="53"/>
      <c r="B129" s="43" t="s">
        <v>742</v>
      </c>
      <c r="C129" s="225"/>
      <c r="D129" s="225"/>
      <c r="E129" s="225"/>
      <c r="F129" s="225"/>
      <c r="G129" s="225"/>
      <c r="H129" s="225"/>
      <c r="I129" s="225"/>
      <c r="J129" s="225"/>
      <c r="K129" s="225"/>
      <c r="L129" s="225"/>
      <c r="M129" s="225"/>
      <c r="N129" s="225"/>
      <c r="O129" s="225"/>
    </row>
    <row r="130" spans="1:15" s="39" customFormat="1">
      <c r="A130" s="53"/>
      <c r="B130" s="43" t="s">
        <v>743</v>
      </c>
      <c r="C130" s="225"/>
      <c r="D130" s="225"/>
      <c r="E130" s="225"/>
      <c r="F130" s="225"/>
      <c r="G130" s="225"/>
      <c r="H130" s="225"/>
      <c r="I130" s="225"/>
      <c r="J130" s="225"/>
      <c r="K130" s="225"/>
      <c r="L130" s="225"/>
      <c r="M130" s="225"/>
      <c r="N130" s="225"/>
      <c r="O130" s="225"/>
    </row>
    <row r="131" spans="1:15" s="39" customFormat="1">
      <c r="A131" s="53"/>
    </row>
    <row r="132" spans="1:15" s="39" customFormat="1">
      <c r="A132" s="53"/>
    </row>
    <row r="133" spans="1:15" s="39" customFormat="1">
      <c r="A133" s="53"/>
    </row>
    <row r="134" spans="1:15" s="39" customFormat="1">
      <c r="A134" s="53"/>
    </row>
    <row r="135" spans="1:15" s="39" customFormat="1">
      <c r="A135" s="53"/>
    </row>
    <row r="136" spans="1:15" s="39" customFormat="1">
      <c r="A136" s="53"/>
    </row>
    <row r="137" spans="1:15" s="39" customFormat="1">
      <c r="A137" s="53"/>
    </row>
    <row r="138" spans="1:15" s="39" customFormat="1">
      <c r="A138" s="53"/>
    </row>
    <row r="139" spans="1:15" s="39" customFormat="1">
      <c r="A139" s="53"/>
    </row>
    <row r="140" spans="1:15" s="39" customFormat="1">
      <c r="A140" s="53"/>
    </row>
    <row r="141" spans="1:15" s="39" customFormat="1">
      <c r="A141" s="53"/>
    </row>
    <row r="142" spans="1:15" s="39" customFormat="1">
      <c r="A142" s="53"/>
    </row>
    <row r="143" spans="1:15" s="39" customFormat="1">
      <c r="A143" s="53"/>
    </row>
    <row r="144" spans="1:15" s="39" customFormat="1">
      <c r="A144" s="53"/>
    </row>
    <row r="145" spans="1:15" s="39" customFormat="1">
      <c r="A145" s="53"/>
    </row>
    <row r="146" spans="1:15" s="39" customFormat="1">
      <c r="A146" s="53"/>
    </row>
    <row r="147" spans="1:15" s="39" customFormat="1">
      <c r="A147" s="53"/>
    </row>
    <row r="148" spans="1:15" s="39" customFormat="1">
      <c r="A148" s="53"/>
    </row>
    <row r="149" spans="1:15" s="39" customFormat="1">
      <c r="A149" s="53"/>
    </row>
    <row r="150" spans="1:15" s="39" customFormat="1">
      <c r="A150" s="53"/>
    </row>
    <row r="151" spans="1:15">
      <c r="B151" s="39"/>
      <c r="C151" s="39"/>
      <c r="D151" s="39"/>
      <c r="E151" s="39"/>
      <c r="F151" s="39"/>
      <c r="G151" s="39"/>
      <c r="H151" s="39"/>
      <c r="I151" s="39"/>
      <c r="J151" s="39"/>
      <c r="K151" s="39"/>
      <c r="L151" s="39"/>
      <c r="M151" s="39"/>
      <c r="N151" s="39"/>
      <c r="O151" s="39"/>
    </row>
  </sheetData>
  <mergeCells count="3">
    <mergeCell ref="B6:O6"/>
    <mergeCell ref="B11:O11"/>
    <mergeCell ref="B120:O120"/>
  </mergeCells>
  <phoneticPr fontId="47" type="noConversion"/>
  <hyperlinks>
    <hyperlink ref="A1" location="INDICE!A1" display="Indice"/>
  </hyperlinks>
  <printOptions horizontalCentered="1" verticalCentered="1"/>
  <pageMargins left="0.15748031496062992" right="0.15748031496062992" top="0" bottom="0" header="0.15748031496062992" footer="0.15748031496062992"/>
  <pageSetup paperSize="9" scale="50" orientation="portrait" r:id="rId1"/>
  <headerFooter alignWithMargins="0">
    <oddFooter>&amp;LA.3.4</oddFooter>
  </headerFooter>
</worksheet>
</file>

<file path=xl/worksheets/sheet23.xml><?xml version="1.0" encoding="utf-8"?>
<worksheet xmlns="http://schemas.openxmlformats.org/spreadsheetml/2006/main" xmlns:r="http://schemas.openxmlformats.org/officeDocument/2006/relationships">
  <sheetPr codeName="Hoja39" enableFormatConditionsCalculation="0">
    <pageSetUpPr fitToPage="1"/>
  </sheetPr>
  <dimension ref="A1:Q130"/>
  <sheetViews>
    <sheetView showGridLines="0" view="pageBreakPreview" topLeftCell="A93" zoomScale="75" zoomScaleNormal="75" zoomScaleSheetLayoutView="75" workbookViewId="0">
      <selection activeCell="B130" sqref="B130"/>
    </sheetView>
  </sheetViews>
  <sheetFormatPr baseColWidth="10" defaultColWidth="9.140625" defaultRowHeight="12.75"/>
  <cols>
    <col min="1" max="1" width="7.140625" style="346" customWidth="1"/>
    <col min="2" max="2" width="46.7109375" style="403" customWidth="1"/>
    <col min="3" max="14" width="10.7109375" style="403" customWidth="1"/>
    <col min="15" max="15" width="16.42578125" style="403" customWidth="1"/>
    <col min="16" max="16384" width="9.140625" style="403"/>
  </cols>
  <sheetData>
    <row r="1" spans="1:17">
      <c r="A1" s="224" t="s">
        <v>472</v>
      </c>
    </row>
    <row r="3" spans="1:17" ht="14.25">
      <c r="B3" s="404" t="s">
        <v>662</v>
      </c>
      <c r="C3" s="404"/>
      <c r="D3" s="404"/>
      <c r="E3" s="404"/>
      <c r="H3" s="404"/>
      <c r="I3" s="404"/>
      <c r="J3" s="404"/>
      <c r="K3" s="404"/>
    </row>
    <row r="4" spans="1:17" s="346" customFormat="1" ht="14.25">
      <c r="B4" s="405" t="s">
        <v>663</v>
      </c>
      <c r="C4" s="404"/>
      <c r="D4" s="404"/>
      <c r="E4" s="404"/>
      <c r="F4" s="404"/>
      <c r="G4" s="404"/>
      <c r="H4" s="404"/>
      <c r="I4" s="404"/>
      <c r="J4" s="404"/>
      <c r="K4" s="404"/>
      <c r="L4" s="403"/>
      <c r="M4" s="406"/>
      <c r="N4" s="403"/>
      <c r="O4" s="403"/>
    </row>
    <row r="5" spans="1:17" s="346" customFormat="1" ht="13.5" thickBot="1">
      <c r="B5" s="6"/>
      <c r="C5" s="6"/>
      <c r="D5" s="6"/>
      <c r="E5" s="6"/>
      <c r="F5" s="6"/>
      <c r="G5" s="6"/>
      <c r="H5" s="6"/>
      <c r="I5" s="6"/>
      <c r="J5" s="6"/>
      <c r="K5" s="6"/>
      <c r="L5" s="6"/>
      <c r="M5" s="6"/>
      <c r="N5" s="6"/>
      <c r="O5" s="6"/>
    </row>
    <row r="6" spans="1:17" s="346" customFormat="1" ht="16.5" thickBot="1">
      <c r="B6" s="1222" t="s">
        <v>586</v>
      </c>
      <c r="C6" s="1223"/>
      <c r="D6" s="1223"/>
      <c r="E6" s="1223"/>
      <c r="F6" s="1230"/>
      <c r="G6" s="1230"/>
      <c r="H6" s="1230"/>
      <c r="I6" s="1230"/>
      <c r="J6" s="1230"/>
      <c r="K6" s="1230"/>
      <c r="L6" s="1230"/>
      <c r="M6" s="1230"/>
      <c r="N6" s="1230"/>
      <c r="O6" s="1231"/>
    </row>
    <row r="7" spans="1:17" s="346" customFormat="1">
      <c r="B7" s="6"/>
      <c r="C7" s="6"/>
      <c r="D7" s="6"/>
      <c r="E7" s="6"/>
      <c r="F7" s="6"/>
      <c r="G7" s="6"/>
      <c r="H7" s="6"/>
      <c r="I7" s="6"/>
      <c r="J7" s="6"/>
      <c r="K7" s="6"/>
      <c r="L7" s="6"/>
      <c r="M7" s="6"/>
      <c r="N7" s="6"/>
      <c r="O7" s="6"/>
    </row>
    <row r="8" spans="1:17" s="346" customFormat="1" ht="13.5" thickBot="1">
      <c r="B8" s="38" t="s">
        <v>804</v>
      </c>
      <c r="C8" s="6"/>
      <c r="D8" s="6"/>
      <c r="E8" s="6"/>
      <c r="F8" s="6"/>
      <c r="G8" s="6"/>
      <c r="H8" s="6"/>
      <c r="I8" s="6"/>
      <c r="J8" s="6"/>
      <c r="K8" s="6"/>
      <c r="L8" s="407"/>
      <c r="M8" s="407"/>
      <c r="N8" s="407"/>
      <c r="O8" s="520"/>
    </row>
    <row r="9" spans="1:17" s="346" customFormat="1" ht="14.25" thickTop="1" thickBot="1">
      <c r="B9" s="6"/>
      <c r="C9" s="585">
        <v>42005</v>
      </c>
      <c r="D9" s="585">
        <v>42036</v>
      </c>
      <c r="E9" s="585">
        <v>42064</v>
      </c>
      <c r="F9" s="585">
        <v>42095</v>
      </c>
      <c r="G9" s="585">
        <v>42125</v>
      </c>
      <c r="H9" s="585">
        <v>42156</v>
      </c>
      <c r="I9" s="585">
        <v>42186</v>
      </c>
      <c r="J9" s="585">
        <v>42217</v>
      </c>
      <c r="K9" s="585">
        <v>42248</v>
      </c>
      <c r="L9" s="585">
        <v>42278</v>
      </c>
      <c r="M9" s="585">
        <v>42309</v>
      </c>
      <c r="N9" s="585">
        <v>42339</v>
      </c>
      <c r="O9" s="256">
        <v>2015</v>
      </c>
    </row>
    <row r="10" spans="1:17" s="346" customFormat="1" ht="14.25" thickTop="1" thickBot="1">
      <c r="B10" s="6"/>
      <c r="C10" s="6"/>
      <c r="D10" s="6"/>
      <c r="E10" s="6"/>
      <c r="F10" s="408"/>
      <c r="G10" s="408"/>
      <c r="H10" s="408"/>
      <c r="I10" s="408"/>
      <c r="J10" s="408"/>
      <c r="K10" s="408"/>
      <c r="L10" s="408"/>
      <c r="M10" s="408"/>
      <c r="N10" s="408"/>
      <c r="O10" s="6"/>
    </row>
    <row r="11" spans="1:17" s="346" customFormat="1" ht="13.5" thickBot="1">
      <c r="B11" s="1217" t="s">
        <v>136</v>
      </c>
      <c r="C11" s="1218"/>
      <c r="D11" s="1218"/>
      <c r="E11" s="1218"/>
      <c r="F11" s="1219"/>
      <c r="G11" s="1220"/>
      <c r="H11" s="1220"/>
      <c r="I11" s="1220"/>
      <c r="J11" s="1220"/>
      <c r="K11" s="1220"/>
      <c r="L11" s="1220"/>
      <c r="M11" s="1220"/>
      <c r="N11" s="1220"/>
      <c r="O11" s="1221"/>
    </row>
    <row r="12" spans="1:17" s="346" customFormat="1" ht="13.5" thickBot="1">
      <c r="B12" s="6"/>
      <c r="C12" s="6"/>
      <c r="D12" s="6"/>
      <c r="E12" s="6"/>
      <c r="F12" s="6"/>
      <c r="G12" s="6"/>
      <c r="H12" s="6"/>
      <c r="I12" s="6"/>
      <c r="J12" s="6"/>
      <c r="K12" s="6"/>
      <c r="L12" s="407"/>
      <c r="M12" s="407"/>
      <c r="N12" s="407"/>
      <c r="O12" s="6"/>
    </row>
    <row r="13" spans="1:17" s="346" customFormat="1" ht="15" thickBot="1">
      <c r="B13" s="227" t="s">
        <v>137</v>
      </c>
      <c r="C13" s="228">
        <f>SUM(C14:C15)</f>
        <v>109.72512802971414</v>
      </c>
      <c r="D13" s="228">
        <f t="shared" ref="D13:O13" si="0">SUM(D14:D15)</f>
        <v>233.32527658174777</v>
      </c>
      <c r="E13" s="228">
        <f t="shared" si="0"/>
        <v>711.63168572020334</v>
      </c>
      <c r="F13" s="228">
        <f t="shared" si="0"/>
        <v>554.77899835280948</v>
      </c>
      <c r="G13" s="228">
        <f t="shared" si="0"/>
        <v>392.18761638472313</v>
      </c>
      <c r="H13" s="228">
        <f t="shared" si="0"/>
        <v>1570.3163751814232</v>
      </c>
      <c r="I13" s="228">
        <f t="shared" si="0"/>
        <v>88.829448854792943</v>
      </c>
      <c r="J13" s="228">
        <f t="shared" si="0"/>
        <v>217.79052477620877</v>
      </c>
      <c r="K13" s="228">
        <f t="shared" si="0"/>
        <v>691.05796956846962</v>
      </c>
      <c r="L13" s="228">
        <f t="shared" si="0"/>
        <v>530.17690031033874</v>
      </c>
      <c r="M13" s="228">
        <f t="shared" si="0"/>
        <v>383.5109032860064</v>
      </c>
      <c r="N13" s="228">
        <f t="shared" si="0"/>
        <v>1535.5958952620804</v>
      </c>
      <c r="O13" s="228">
        <f t="shared" si="0"/>
        <v>7018.9267223085189</v>
      </c>
      <c r="Q13" s="988"/>
    </row>
    <row r="14" spans="1:17" s="346" customFormat="1" ht="13.5">
      <c r="B14" s="229" t="s">
        <v>138</v>
      </c>
      <c r="C14" s="230">
        <v>0</v>
      </c>
      <c r="D14" s="230">
        <v>0</v>
      </c>
      <c r="E14" s="230">
        <v>0</v>
      </c>
      <c r="F14" s="230">
        <v>0</v>
      </c>
      <c r="G14" s="230">
        <v>0</v>
      </c>
      <c r="H14" s="230">
        <v>0</v>
      </c>
      <c r="I14" s="230">
        <v>0</v>
      </c>
      <c r="J14" s="230">
        <v>0</v>
      </c>
      <c r="K14" s="230">
        <v>0</v>
      </c>
      <c r="L14" s="230">
        <v>0</v>
      </c>
      <c r="M14" s="230">
        <v>0</v>
      </c>
      <c r="N14" s="230">
        <v>0</v>
      </c>
      <c r="O14" s="230">
        <v>0</v>
      </c>
      <c r="Q14" s="988"/>
    </row>
    <row r="15" spans="1:17" s="346" customFormat="1" ht="13.5">
      <c r="B15" s="229" t="s">
        <v>139</v>
      </c>
      <c r="C15" s="230">
        <v>109.72512802971414</v>
      </c>
      <c r="D15" s="230">
        <v>233.32527658174777</v>
      </c>
      <c r="E15" s="230">
        <v>711.63168572020334</v>
      </c>
      <c r="F15" s="230">
        <v>554.77899835280948</v>
      </c>
      <c r="G15" s="230">
        <v>392.18761638472313</v>
      </c>
      <c r="H15" s="230">
        <v>1570.3163751814232</v>
      </c>
      <c r="I15" s="230">
        <v>88.829448854792943</v>
      </c>
      <c r="J15" s="230">
        <v>217.79052477620877</v>
      </c>
      <c r="K15" s="230">
        <v>691.05796956846962</v>
      </c>
      <c r="L15" s="230">
        <v>530.17690031033874</v>
      </c>
      <c r="M15" s="230">
        <v>383.5109032860064</v>
      </c>
      <c r="N15" s="230">
        <v>1535.5958952620804</v>
      </c>
      <c r="O15" s="230">
        <v>7018.9267223085189</v>
      </c>
      <c r="Q15" s="988"/>
    </row>
    <row r="16" spans="1:17" s="346" customFormat="1" ht="13.5" thickBot="1">
      <c r="B16" s="38"/>
      <c r="C16" s="231"/>
      <c r="D16" s="231"/>
      <c r="E16" s="231"/>
      <c r="F16" s="231"/>
      <c r="G16" s="231"/>
      <c r="H16" s="231"/>
      <c r="I16" s="231"/>
      <c r="J16" s="231"/>
      <c r="K16" s="231"/>
      <c r="L16" s="231"/>
      <c r="M16" s="231"/>
      <c r="N16" s="231"/>
      <c r="O16" s="231"/>
    </row>
    <row r="17" spans="2:17" s="346" customFormat="1" ht="13.5" thickBot="1">
      <c r="B17" s="232" t="s">
        <v>117</v>
      </c>
      <c r="C17" s="233">
        <v>67.356198101290559</v>
      </c>
      <c r="D17" s="233">
        <v>69.062733598751379</v>
      </c>
      <c r="E17" s="233">
        <v>153.06472975791499</v>
      </c>
      <c r="F17" s="233">
        <v>70.986329146783447</v>
      </c>
      <c r="G17" s="233">
        <v>81.999054203256691</v>
      </c>
      <c r="H17" s="233">
        <v>104.4038538083182</v>
      </c>
      <c r="I17" s="233">
        <v>51.307289803689564</v>
      </c>
      <c r="J17" s="233">
        <v>54.78508633928984</v>
      </c>
      <c r="K17" s="233">
        <v>141.68272263431962</v>
      </c>
      <c r="L17" s="233">
        <v>53.416088868704804</v>
      </c>
      <c r="M17" s="233">
        <v>69.287831519427073</v>
      </c>
      <c r="N17" s="233">
        <v>89.995753819206485</v>
      </c>
      <c r="O17" s="233">
        <v>1007.3476716009526</v>
      </c>
      <c r="Q17" s="988"/>
    </row>
    <row r="18" spans="2:17" s="346" customFormat="1">
      <c r="B18" s="234" t="s">
        <v>140</v>
      </c>
      <c r="C18" s="235">
        <v>23.831096839999994</v>
      </c>
      <c r="D18" s="235">
        <v>29.346503383427496</v>
      </c>
      <c r="E18" s="235">
        <v>76.893059077525777</v>
      </c>
      <c r="F18" s="235">
        <v>31.705454890076997</v>
      </c>
      <c r="G18" s="235">
        <v>48.086849299999997</v>
      </c>
      <c r="H18" s="235">
        <v>39.175113715215645</v>
      </c>
      <c r="I18" s="235">
        <v>22.42411499</v>
      </c>
      <c r="J18" s="235">
        <v>26.278911746742001</v>
      </c>
      <c r="K18" s="235">
        <v>74.777153195395201</v>
      </c>
      <c r="L18" s="235">
        <v>29.013924868327681</v>
      </c>
      <c r="M18" s="235">
        <v>46.878982459999996</v>
      </c>
      <c r="N18" s="235">
        <v>36.428712809333163</v>
      </c>
      <c r="O18" s="235">
        <v>484.83987727604392</v>
      </c>
      <c r="Q18" s="988"/>
    </row>
    <row r="19" spans="2:17" s="346" customFormat="1">
      <c r="B19" s="236" t="s">
        <v>141</v>
      </c>
      <c r="C19" s="237">
        <v>4.1349945400000001</v>
      </c>
      <c r="D19" s="237">
        <v>7.1358892999999997</v>
      </c>
      <c r="E19" s="237">
        <v>16.125321437525773</v>
      </c>
      <c r="F19" s="237">
        <v>16.328489620000003</v>
      </c>
      <c r="G19" s="237">
        <v>1.27207157</v>
      </c>
      <c r="H19" s="237">
        <v>12.156288389999999</v>
      </c>
      <c r="I19" s="237">
        <v>3.8479581599999997</v>
      </c>
      <c r="J19" s="237">
        <v>6.1050284600000007</v>
      </c>
      <c r="K19" s="237">
        <v>15.360443255395191</v>
      </c>
      <c r="L19" s="237">
        <v>14.368105979999999</v>
      </c>
      <c r="M19" s="237">
        <v>1.2603430699999998</v>
      </c>
      <c r="N19" s="237">
        <v>11.609075389999999</v>
      </c>
      <c r="O19" s="237">
        <v>109.70400917292098</v>
      </c>
      <c r="Q19" s="988"/>
    </row>
    <row r="20" spans="2:17" s="346" customFormat="1">
      <c r="B20" s="238" t="s">
        <v>142</v>
      </c>
      <c r="C20" s="239">
        <v>17.718370729999993</v>
      </c>
      <c r="D20" s="239">
        <v>19.629003523427496</v>
      </c>
      <c r="E20" s="239">
        <v>56.917830619999997</v>
      </c>
      <c r="F20" s="239">
        <v>15.249071200000001</v>
      </c>
      <c r="G20" s="239">
        <v>43.583695799999994</v>
      </c>
      <c r="H20" s="239">
        <v>14.967367339999999</v>
      </c>
      <c r="I20" s="239">
        <v>16.744650019999998</v>
      </c>
      <c r="J20" s="239">
        <v>17.675367476742</v>
      </c>
      <c r="K20" s="239">
        <v>55.58359145</v>
      </c>
      <c r="L20" s="239">
        <v>14.518849639999997</v>
      </c>
      <c r="M20" s="239">
        <v>42.548914029999999</v>
      </c>
      <c r="N20" s="239">
        <v>13.415377730000001</v>
      </c>
      <c r="O20" s="239">
        <v>328.55208956016946</v>
      </c>
      <c r="Q20" s="988"/>
    </row>
    <row r="21" spans="2:17" s="346" customFormat="1">
      <c r="B21" s="238" t="s">
        <v>143</v>
      </c>
      <c r="C21" s="239">
        <v>1.9777315700000002</v>
      </c>
      <c r="D21" s="239">
        <v>2.5816105599999997</v>
      </c>
      <c r="E21" s="239">
        <v>3.8499070199999998</v>
      </c>
      <c r="F21" s="239">
        <v>0.12789407007699416</v>
      </c>
      <c r="G21" s="239">
        <v>3.2310819300000002</v>
      </c>
      <c r="H21" s="239">
        <v>12.051457985215652</v>
      </c>
      <c r="I21" s="239">
        <v>1.83150681</v>
      </c>
      <c r="J21" s="239">
        <v>2.4985158100000002</v>
      </c>
      <c r="K21" s="239">
        <v>3.8331184899999999</v>
      </c>
      <c r="L21" s="239">
        <v>0.12696924832768708</v>
      </c>
      <c r="M21" s="239">
        <v>3.0697253600000005</v>
      </c>
      <c r="N21" s="239">
        <v>11.404259689333163</v>
      </c>
      <c r="O21" s="239">
        <v>46.583778542953496</v>
      </c>
      <c r="Q21" s="988"/>
    </row>
    <row r="22" spans="2:17" s="346" customFormat="1">
      <c r="B22" s="240" t="s">
        <v>146</v>
      </c>
      <c r="C22" s="241">
        <v>12.799729539608652</v>
      </c>
      <c r="D22" s="241">
        <v>12.799542613372967</v>
      </c>
      <c r="E22" s="241">
        <v>12.227251816159788</v>
      </c>
      <c r="F22" s="241">
        <v>12.799211343835326</v>
      </c>
      <c r="G22" s="241">
        <v>12.608323217244651</v>
      </c>
      <c r="H22" s="241">
        <v>12.798865869967019</v>
      </c>
      <c r="I22" s="241">
        <v>12.022452824426079</v>
      </c>
      <c r="J22" s="241">
        <v>12.212995396174687</v>
      </c>
      <c r="K22" s="241">
        <v>12.21282266193966</v>
      </c>
      <c r="L22" s="241">
        <v>12.021934752812513</v>
      </c>
      <c r="M22" s="241">
        <v>12.212477200401358</v>
      </c>
      <c r="N22" s="241">
        <v>12.021589370714462</v>
      </c>
      <c r="O22" s="241">
        <v>148.73719660665716</v>
      </c>
      <c r="Q22" s="988"/>
    </row>
    <row r="23" spans="2:17" s="346" customFormat="1">
      <c r="B23" s="236" t="s">
        <v>147</v>
      </c>
      <c r="C23" s="237">
        <v>12.798819893848799</v>
      </c>
      <c r="D23" s="237">
        <v>12.798651900292151</v>
      </c>
      <c r="E23" s="237">
        <v>12.226380035758009</v>
      </c>
      <c r="F23" s="237">
        <v>12.798358494579077</v>
      </c>
      <c r="G23" s="237">
        <v>12.607489300667439</v>
      </c>
      <c r="H23" s="237">
        <v>12.798050886068843</v>
      </c>
      <c r="I23" s="237">
        <v>12.021656771673433</v>
      </c>
      <c r="J23" s="237">
        <v>12.212218276101078</v>
      </c>
      <c r="K23" s="237">
        <v>12.212064474545087</v>
      </c>
      <c r="L23" s="237">
        <v>12.021195496563472</v>
      </c>
      <c r="M23" s="237">
        <v>12.211756876831354</v>
      </c>
      <c r="N23" s="237">
        <v>12.020887979823495</v>
      </c>
      <c r="O23" s="237">
        <v>148.72753038675225</v>
      </c>
      <c r="Q23" s="988"/>
    </row>
    <row r="24" spans="2:17" s="346" customFormat="1">
      <c r="B24" s="242" t="s">
        <v>148</v>
      </c>
      <c r="C24" s="243">
        <v>9.0964575985278339E-4</v>
      </c>
      <c r="D24" s="243">
        <v>8.9071308081582583E-4</v>
      </c>
      <c r="E24" s="243">
        <v>8.7178040177886826E-4</v>
      </c>
      <c r="F24" s="243">
        <v>8.5284925624904155E-4</v>
      </c>
      <c r="G24" s="243">
        <v>8.339165772120841E-4</v>
      </c>
      <c r="H24" s="243">
        <v>8.1498389817512653E-4</v>
      </c>
      <c r="I24" s="243">
        <v>7.9605275264529982E-4</v>
      </c>
      <c r="J24" s="243">
        <v>7.7712007360834225E-4</v>
      </c>
      <c r="K24" s="243">
        <v>7.5818739457138491E-4</v>
      </c>
      <c r="L24" s="243">
        <v>7.3925624904155798E-4</v>
      </c>
      <c r="M24" s="243">
        <v>7.2032357000460052E-4</v>
      </c>
      <c r="N24" s="243">
        <v>7.0139089096764307E-4</v>
      </c>
      <c r="O24" s="243">
        <v>9.6662199049225572E-3</v>
      </c>
      <c r="Q24" s="988"/>
    </row>
    <row r="25" spans="2:17" s="346" customFormat="1">
      <c r="B25" s="240" t="s">
        <v>149</v>
      </c>
      <c r="C25" s="241">
        <v>24.99793973415013</v>
      </c>
      <c r="D25" s="241">
        <v>22.175804852328913</v>
      </c>
      <c r="E25" s="241">
        <v>56.03961849419391</v>
      </c>
      <c r="F25" s="241">
        <v>18.049684240946721</v>
      </c>
      <c r="G25" s="241">
        <v>16.905781936012044</v>
      </c>
      <c r="H25" s="241">
        <v>48.312221628049627</v>
      </c>
      <c r="I25" s="241">
        <v>11.57334749352856</v>
      </c>
      <c r="J25" s="241">
        <v>11.888958635032941</v>
      </c>
      <c r="K25" s="241">
        <v>47.29536147819735</v>
      </c>
      <c r="L25" s="241">
        <v>5.2562678956402138</v>
      </c>
      <c r="M25" s="241">
        <v>6.1084159390257105</v>
      </c>
      <c r="N25" s="241">
        <v>37.715312173110746</v>
      </c>
      <c r="O25" s="241">
        <v>306.31871450021686</v>
      </c>
      <c r="Q25" s="988"/>
    </row>
    <row r="26" spans="2:17" s="346" customFormat="1">
      <c r="B26" s="236" t="s">
        <v>147</v>
      </c>
      <c r="C26" s="237">
        <v>0</v>
      </c>
      <c r="D26" s="237">
        <v>0</v>
      </c>
      <c r="E26" s="237">
        <v>3.2063408822468817</v>
      </c>
      <c r="F26" s="237">
        <v>0</v>
      </c>
      <c r="G26" s="237">
        <v>0</v>
      </c>
      <c r="H26" s="237">
        <v>0</v>
      </c>
      <c r="I26" s="237">
        <v>0</v>
      </c>
      <c r="J26" s="237">
        <v>0</v>
      </c>
      <c r="K26" s="237">
        <v>3.2063408822468817</v>
      </c>
      <c r="L26" s="237">
        <v>0</v>
      </c>
      <c r="M26" s="237">
        <v>0</v>
      </c>
      <c r="N26" s="237">
        <v>0</v>
      </c>
      <c r="O26" s="237">
        <v>6.4126817644937635</v>
      </c>
      <c r="Q26" s="988"/>
    </row>
    <row r="27" spans="2:17" s="346" customFormat="1">
      <c r="B27" s="238" t="s">
        <v>148</v>
      </c>
      <c r="C27" s="239">
        <v>24.990293272504218</v>
      </c>
      <c r="D27" s="239">
        <v>22.168530963042478</v>
      </c>
      <c r="E27" s="239">
        <v>52.826149289986191</v>
      </c>
      <c r="F27" s="239">
        <v>18.041444342892195</v>
      </c>
      <c r="G27" s="239">
        <v>16.897982771047385</v>
      </c>
      <c r="H27" s="239">
        <v>48.304363942646837</v>
      </c>
      <c r="I27" s="239">
        <v>11.56617386903849</v>
      </c>
      <c r="J27" s="239">
        <v>11.881974533047078</v>
      </c>
      <c r="K27" s="239">
        <v>44.082309599754637</v>
      </c>
      <c r="L27" s="239">
        <v>5.2487527081735923</v>
      </c>
      <c r="M27" s="239">
        <v>6.1010903925778255</v>
      </c>
      <c r="N27" s="239">
        <v>37.70951958902009</v>
      </c>
      <c r="O27" s="239">
        <v>299.818585273731</v>
      </c>
      <c r="Q27" s="988"/>
    </row>
    <row r="28" spans="2:17" s="346" customFormat="1">
      <c r="B28" s="287" t="s">
        <v>520</v>
      </c>
      <c r="C28" s="244">
        <v>0</v>
      </c>
      <c r="D28" s="244">
        <v>0</v>
      </c>
      <c r="E28" s="244">
        <v>0</v>
      </c>
      <c r="F28" s="244">
        <v>0</v>
      </c>
      <c r="G28" s="244">
        <v>0</v>
      </c>
      <c r="H28" s="244">
        <v>0</v>
      </c>
      <c r="I28" s="244">
        <v>0</v>
      </c>
      <c r="J28" s="244">
        <v>0</v>
      </c>
      <c r="K28" s="244">
        <v>0</v>
      </c>
      <c r="L28" s="244">
        <v>0</v>
      </c>
      <c r="M28" s="244">
        <v>0</v>
      </c>
      <c r="N28" s="244">
        <v>0</v>
      </c>
      <c r="O28" s="244">
        <v>0</v>
      </c>
      <c r="Q28" s="988"/>
    </row>
    <row r="29" spans="2:17" s="346" customFormat="1">
      <c r="B29" s="287" t="s">
        <v>521</v>
      </c>
      <c r="C29" s="244">
        <v>0</v>
      </c>
      <c r="D29" s="244">
        <v>0</v>
      </c>
      <c r="E29" s="244">
        <v>0.51061680417113942</v>
      </c>
      <c r="F29" s="244">
        <v>0</v>
      </c>
      <c r="G29" s="244">
        <v>0</v>
      </c>
      <c r="H29" s="244">
        <v>0.26129484894954763</v>
      </c>
      <c r="I29" s="244">
        <v>0</v>
      </c>
      <c r="J29" s="244">
        <v>0</v>
      </c>
      <c r="K29" s="244">
        <v>0.26129484894954763</v>
      </c>
      <c r="L29" s="244">
        <v>0</v>
      </c>
      <c r="M29" s="244">
        <v>0</v>
      </c>
      <c r="N29" s="244">
        <v>0</v>
      </c>
      <c r="O29" s="244">
        <v>1.0332065020702348</v>
      </c>
      <c r="Q29" s="988"/>
    </row>
    <row r="30" spans="2:17" s="346" customFormat="1">
      <c r="B30" s="287" t="s">
        <v>162</v>
      </c>
      <c r="C30" s="244">
        <v>0</v>
      </c>
      <c r="D30" s="244">
        <v>0</v>
      </c>
      <c r="E30" s="244">
        <v>35.448195591166993</v>
      </c>
      <c r="F30" s="244">
        <v>0</v>
      </c>
      <c r="G30" s="244">
        <v>0</v>
      </c>
      <c r="H30" s="244">
        <v>36.235933272504219</v>
      </c>
      <c r="I30" s="244">
        <v>0</v>
      </c>
      <c r="J30" s="244">
        <v>0</v>
      </c>
      <c r="K30" s="244">
        <v>36.235933272504219</v>
      </c>
      <c r="L30" s="244">
        <v>0</v>
      </c>
      <c r="M30" s="244">
        <v>0</v>
      </c>
      <c r="N30" s="244">
        <v>35.842064433369117</v>
      </c>
      <c r="O30" s="244">
        <v>143.76212656954453</v>
      </c>
      <c r="Q30" s="988"/>
    </row>
    <row r="31" spans="2:17" s="346" customFormat="1">
      <c r="B31" s="287" t="s">
        <v>522</v>
      </c>
      <c r="C31" s="244">
        <v>24.990293272504218</v>
      </c>
      <c r="D31" s="244">
        <v>22.168530963042478</v>
      </c>
      <c r="E31" s="244">
        <v>16.867336894648055</v>
      </c>
      <c r="F31" s="244">
        <v>18.041444342892195</v>
      </c>
      <c r="G31" s="244">
        <v>16.897982771047385</v>
      </c>
      <c r="H31" s="244">
        <v>11.80713582119307</v>
      </c>
      <c r="I31" s="244">
        <v>11.56617386903849</v>
      </c>
      <c r="J31" s="244">
        <v>11.881974533047078</v>
      </c>
      <c r="K31" s="244">
        <v>7.5850814783008742</v>
      </c>
      <c r="L31" s="244">
        <v>5.2487527081735923</v>
      </c>
      <c r="M31" s="244">
        <v>6.1010903925778255</v>
      </c>
      <c r="N31" s="244">
        <v>1.8674551556509738</v>
      </c>
      <c r="O31" s="244">
        <v>155.02325220211623</v>
      </c>
      <c r="Q31" s="988"/>
    </row>
    <row r="32" spans="2:17" s="346" customFormat="1">
      <c r="B32" s="238" t="s">
        <v>150</v>
      </c>
      <c r="C32" s="239">
        <v>7.6464616459104686E-3</v>
      </c>
      <c r="D32" s="239">
        <v>7.2738892864355441E-3</v>
      </c>
      <c r="E32" s="239">
        <v>7.1283219608333009E-3</v>
      </c>
      <c r="F32" s="239">
        <v>8.2398980545270954E-3</v>
      </c>
      <c r="G32" s="239">
        <v>7.7991649646583644E-3</v>
      </c>
      <c r="H32" s="239">
        <v>7.8576854027882347E-3</v>
      </c>
      <c r="I32" s="239">
        <v>7.1736244900706837E-3</v>
      </c>
      <c r="J32" s="239">
        <v>6.9841019858633453E-3</v>
      </c>
      <c r="K32" s="239">
        <v>6.7109961958265523E-3</v>
      </c>
      <c r="L32" s="239">
        <v>7.5151874666217885E-3</v>
      </c>
      <c r="M32" s="239">
        <v>7.3255464478851106E-3</v>
      </c>
      <c r="N32" s="239">
        <v>5.7925840906541005E-3</v>
      </c>
      <c r="O32" s="239">
        <v>8.7447461992074579E-2</v>
      </c>
      <c r="Q32" s="988"/>
    </row>
    <row r="33" spans="2:17" s="346" customFormat="1">
      <c r="B33" s="288" t="s">
        <v>522</v>
      </c>
      <c r="C33" s="244">
        <v>0</v>
      </c>
      <c r="D33" s="244">
        <v>0</v>
      </c>
      <c r="E33" s="244">
        <v>0</v>
      </c>
      <c r="F33" s="244">
        <v>0</v>
      </c>
      <c r="G33" s="244">
        <v>0</v>
      </c>
      <c r="H33" s="244">
        <v>0</v>
      </c>
      <c r="I33" s="244">
        <v>0</v>
      </c>
      <c r="J33" s="244">
        <v>0</v>
      </c>
      <c r="K33" s="244">
        <v>0</v>
      </c>
      <c r="L33" s="244">
        <v>0</v>
      </c>
      <c r="M33" s="244">
        <v>0</v>
      </c>
      <c r="N33" s="244">
        <v>0</v>
      </c>
      <c r="O33" s="244">
        <v>0</v>
      </c>
      <c r="Q33" s="988"/>
    </row>
    <row r="34" spans="2:17" s="346" customFormat="1">
      <c r="B34" s="289" t="s">
        <v>106</v>
      </c>
      <c r="C34" s="244">
        <v>7.6464616459104686E-3</v>
      </c>
      <c r="D34" s="244">
        <v>7.2738892864355441E-3</v>
      </c>
      <c r="E34" s="244">
        <v>7.1283219608333009E-3</v>
      </c>
      <c r="F34" s="244">
        <v>8.2398980545270954E-3</v>
      </c>
      <c r="G34" s="244">
        <v>7.7991649646583644E-3</v>
      </c>
      <c r="H34" s="244">
        <v>7.8576854027882347E-3</v>
      </c>
      <c r="I34" s="244">
        <v>7.1736244900706837E-3</v>
      </c>
      <c r="J34" s="244">
        <v>6.9841019858633453E-3</v>
      </c>
      <c r="K34" s="244">
        <v>6.7109961958265523E-3</v>
      </c>
      <c r="L34" s="244">
        <v>7.5151874666217885E-3</v>
      </c>
      <c r="M34" s="244">
        <v>7.3255464478851106E-3</v>
      </c>
      <c r="N34" s="244">
        <v>5.7925840906541005E-3</v>
      </c>
      <c r="O34" s="244">
        <v>8.7447461992074579E-2</v>
      </c>
      <c r="Q34" s="988"/>
    </row>
    <row r="35" spans="2:17" s="346" customFormat="1">
      <c r="B35" s="240" t="s">
        <v>151</v>
      </c>
      <c r="C35" s="241">
        <v>1.5063483175317731</v>
      </c>
      <c r="D35" s="241">
        <v>0.56284520962199314</v>
      </c>
      <c r="E35" s="241">
        <v>3.7698089300355035</v>
      </c>
      <c r="F35" s="241">
        <v>4.3400333619243989</v>
      </c>
      <c r="G35" s="241">
        <v>0.34920054000000006</v>
      </c>
      <c r="H35" s="241">
        <v>0.11179952508591066</v>
      </c>
      <c r="I35" s="241">
        <v>1.3245675357349274</v>
      </c>
      <c r="J35" s="241">
        <v>0.48445971134020616</v>
      </c>
      <c r="K35" s="241">
        <v>3.520670578787406</v>
      </c>
      <c r="L35" s="241">
        <v>3.2902927419243997</v>
      </c>
      <c r="M35" s="241">
        <v>0.30896704999999997</v>
      </c>
      <c r="N35" s="241">
        <v>0.10583032604810995</v>
      </c>
      <c r="O35" s="241">
        <v>19.674823828034626</v>
      </c>
      <c r="Q35" s="988"/>
    </row>
    <row r="36" spans="2:17" s="346" customFormat="1">
      <c r="B36" s="240" t="s">
        <v>180</v>
      </c>
      <c r="C36" s="241">
        <v>0</v>
      </c>
      <c r="D36" s="241">
        <v>0</v>
      </c>
      <c r="E36" s="241">
        <v>0</v>
      </c>
      <c r="F36" s="241">
        <v>0</v>
      </c>
      <c r="G36" s="241">
        <v>0</v>
      </c>
      <c r="H36" s="241">
        <v>0</v>
      </c>
      <c r="I36" s="241">
        <v>0</v>
      </c>
      <c r="J36" s="241">
        <v>0</v>
      </c>
      <c r="K36" s="241">
        <v>0</v>
      </c>
      <c r="L36" s="241">
        <v>0</v>
      </c>
      <c r="M36" s="241">
        <v>0</v>
      </c>
      <c r="N36" s="241">
        <v>0</v>
      </c>
      <c r="O36" s="241">
        <v>0</v>
      </c>
      <c r="Q36" s="988"/>
    </row>
    <row r="37" spans="2:17" s="346" customFormat="1">
      <c r="B37" s="236" t="s">
        <v>152</v>
      </c>
      <c r="C37" s="237">
        <v>0</v>
      </c>
      <c r="D37" s="237">
        <v>0</v>
      </c>
      <c r="E37" s="237">
        <v>0</v>
      </c>
      <c r="F37" s="237">
        <v>0</v>
      </c>
      <c r="G37" s="237">
        <v>0</v>
      </c>
      <c r="H37" s="237">
        <v>0</v>
      </c>
      <c r="I37" s="237">
        <v>0</v>
      </c>
      <c r="J37" s="237">
        <v>0</v>
      </c>
      <c r="K37" s="237">
        <v>0</v>
      </c>
      <c r="L37" s="237">
        <v>0</v>
      </c>
      <c r="M37" s="237">
        <v>0</v>
      </c>
      <c r="N37" s="237">
        <v>0</v>
      </c>
      <c r="O37" s="237">
        <v>0</v>
      </c>
      <c r="Q37" s="988"/>
    </row>
    <row r="38" spans="2:17" s="346" customFormat="1">
      <c r="B38" s="238" t="s">
        <v>150</v>
      </c>
      <c r="C38" s="239">
        <v>0</v>
      </c>
      <c r="D38" s="239">
        <v>0</v>
      </c>
      <c r="E38" s="239">
        <v>0</v>
      </c>
      <c r="F38" s="239">
        <v>0</v>
      </c>
      <c r="G38" s="239">
        <v>0</v>
      </c>
      <c r="H38" s="239">
        <v>0</v>
      </c>
      <c r="I38" s="239">
        <v>0</v>
      </c>
      <c r="J38" s="239">
        <v>0</v>
      </c>
      <c r="K38" s="239">
        <v>0</v>
      </c>
      <c r="L38" s="239">
        <v>0</v>
      </c>
      <c r="M38" s="239">
        <v>0</v>
      </c>
      <c r="N38" s="239">
        <v>0</v>
      </c>
      <c r="O38" s="239">
        <v>0</v>
      </c>
      <c r="Q38" s="988"/>
    </row>
    <row r="39" spans="2:17" s="346" customFormat="1">
      <c r="B39" s="240" t="s">
        <v>153</v>
      </c>
      <c r="C39" s="241">
        <v>4.2210836699999996</v>
      </c>
      <c r="D39" s="241">
        <v>4.17803754</v>
      </c>
      <c r="E39" s="241">
        <v>4.1349914400000003</v>
      </c>
      <c r="F39" s="241">
        <v>4.0919453099999998</v>
      </c>
      <c r="G39" s="241">
        <v>4.0488992100000001</v>
      </c>
      <c r="H39" s="241">
        <v>4.0058530700000006</v>
      </c>
      <c r="I39" s="241">
        <v>3.9628069600000004</v>
      </c>
      <c r="J39" s="241">
        <v>3.9197608500000003</v>
      </c>
      <c r="K39" s="241">
        <v>3.8767147200000003</v>
      </c>
      <c r="L39" s="241">
        <v>3.8336686100000001</v>
      </c>
      <c r="M39" s="241">
        <v>3.7789888700000001</v>
      </c>
      <c r="N39" s="241">
        <v>3.7243091400000004</v>
      </c>
      <c r="O39" s="241">
        <v>47.777059390000012</v>
      </c>
      <c r="Q39" s="988"/>
    </row>
    <row r="40" spans="2:17" s="346" customFormat="1">
      <c r="B40" s="236" t="s">
        <v>152</v>
      </c>
      <c r="C40" s="237">
        <v>0</v>
      </c>
      <c r="D40" s="237">
        <v>0</v>
      </c>
      <c r="E40" s="237">
        <v>0</v>
      </c>
      <c r="F40" s="237">
        <v>0</v>
      </c>
      <c r="G40" s="237">
        <v>0</v>
      </c>
      <c r="H40" s="237">
        <v>0</v>
      </c>
      <c r="I40" s="237">
        <v>0</v>
      </c>
      <c r="J40" s="237">
        <v>0</v>
      </c>
      <c r="K40" s="237">
        <v>0</v>
      </c>
      <c r="L40" s="237">
        <v>0</v>
      </c>
      <c r="M40" s="237">
        <v>0</v>
      </c>
      <c r="N40" s="237">
        <v>0</v>
      </c>
      <c r="O40" s="237">
        <v>0</v>
      </c>
      <c r="Q40" s="988"/>
    </row>
    <row r="41" spans="2:17" s="346" customFormat="1">
      <c r="B41" s="238" t="s">
        <v>150</v>
      </c>
      <c r="C41" s="239">
        <v>4.2210836699999996</v>
      </c>
      <c r="D41" s="239">
        <v>4.17803754</v>
      </c>
      <c r="E41" s="239">
        <v>4.1349914400000003</v>
      </c>
      <c r="F41" s="239">
        <v>4.0919453099999998</v>
      </c>
      <c r="G41" s="239">
        <v>4.0488992100000001</v>
      </c>
      <c r="H41" s="239">
        <v>4.0058530700000006</v>
      </c>
      <c r="I41" s="239">
        <v>3.9628069600000004</v>
      </c>
      <c r="J41" s="239">
        <v>3.9197608500000003</v>
      </c>
      <c r="K41" s="239">
        <v>3.8767147200000003</v>
      </c>
      <c r="L41" s="239">
        <v>3.8336686100000001</v>
      </c>
      <c r="M41" s="239">
        <v>3.7789888700000001</v>
      </c>
      <c r="N41" s="239">
        <v>3.7243091400000004</v>
      </c>
      <c r="O41" s="239">
        <v>47.777059390000012</v>
      </c>
      <c r="Q41" s="988"/>
    </row>
    <row r="42" spans="2:17" s="346" customFormat="1">
      <c r="B42" s="240" t="s">
        <v>523</v>
      </c>
      <c r="C42" s="241">
        <v>0</v>
      </c>
      <c r="D42" s="241">
        <v>0</v>
      </c>
      <c r="E42" s="241">
        <v>0</v>
      </c>
      <c r="F42" s="241">
        <v>0</v>
      </c>
      <c r="G42" s="241">
        <v>0</v>
      </c>
      <c r="H42" s="241">
        <v>0</v>
      </c>
      <c r="I42" s="241">
        <v>0</v>
      </c>
      <c r="J42" s="241">
        <v>0</v>
      </c>
      <c r="K42" s="241">
        <v>0</v>
      </c>
      <c r="L42" s="241">
        <v>0</v>
      </c>
      <c r="M42" s="241">
        <v>0</v>
      </c>
      <c r="N42" s="241">
        <v>0</v>
      </c>
      <c r="O42" s="241">
        <v>0</v>
      </c>
      <c r="Q42" s="988"/>
    </row>
    <row r="43" spans="2:17" s="346" customFormat="1" ht="13.5" thickBot="1">
      <c r="B43" s="38"/>
      <c r="C43" s="231"/>
      <c r="D43" s="231"/>
      <c r="E43" s="231"/>
      <c r="F43" s="231"/>
      <c r="G43" s="231"/>
      <c r="H43" s="231"/>
      <c r="I43" s="231"/>
      <c r="J43" s="231"/>
      <c r="K43" s="231"/>
      <c r="L43" s="231"/>
      <c r="M43" s="231"/>
      <c r="N43" s="231"/>
      <c r="O43" s="231"/>
      <c r="Q43" s="988"/>
    </row>
    <row r="44" spans="2:17" s="346" customFormat="1" ht="13.5" thickBot="1">
      <c r="B44" s="232" t="s">
        <v>666</v>
      </c>
      <c r="C44" s="233">
        <v>42.368929928423611</v>
      </c>
      <c r="D44" s="233">
        <v>164.26254298299639</v>
      </c>
      <c r="E44" s="233">
        <v>558.56695596228826</v>
      </c>
      <c r="F44" s="233">
        <v>483.79266920602601</v>
      </c>
      <c r="G44" s="233">
        <v>310.18856218146658</v>
      </c>
      <c r="H44" s="233">
        <v>1465.9125213731054</v>
      </c>
      <c r="I44" s="233">
        <v>37.522159051103387</v>
      </c>
      <c r="J44" s="233">
        <v>163.00543843691889</v>
      </c>
      <c r="K44" s="233">
        <v>549.37524693415014</v>
      </c>
      <c r="L44" s="233">
        <v>476.76081144163373</v>
      </c>
      <c r="M44" s="233">
        <v>314.22307176657921</v>
      </c>
      <c r="N44" s="233">
        <v>1445.6001414428736</v>
      </c>
      <c r="O44" s="233">
        <v>6011.5790507075644</v>
      </c>
      <c r="Q44" s="988"/>
    </row>
    <row r="45" spans="2:17" s="346" customFormat="1">
      <c r="B45" s="234" t="s">
        <v>654</v>
      </c>
      <c r="C45" s="235">
        <v>0</v>
      </c>
      <c r="D45" s="235">
        <v>0</v>
      </c>
      <c r="E45" s="235">
        <v>0</v>
      </c>
      <c r="F45" s="235">
        <v>208.06182271</v>
      </c>
      <c r="G45" s="235">
        <v>0</v>
      </c>
      <c r="H45" s="235">
        <v>0</v>
      </c>
      <c r="I45" s="235">
        <v>0</v>
      </c>
      <c r="J45" s="235">
        <v>0</v>
      </c>
      <c r="K45" s="235">
        <v>0</v>
      </c>
      <c r="L45" s="235">
        <v>208.06182271</v>
      </c>
      <c r="M45" s="235">
        <v>0</v>
      </c>
      <c r="N45" s="235">
        <v>0</v>
      </c>
      <c r="O45" s="235">
        <v>416.12364542</v>
      </c>
      <c r="Q45" s="988"/>
    </row>
    <row r="46" spans="2:17" s="346" customFormat="1">
      <c r="B46" s="236" t="s">
        <v>154</v>
      </c>
      <c r="C46" s="237">
        <v>0</v>
      </c>
      <c r="D46" s="237">
        <v>0</v>
      </c>
      <c r="E46" s="237">
        <v>0</v>
      </c>
      <c r="F46" s="237">
        <v>0</v>
      </c>
      <c r="G46" s="237">
        <v>0</v>
      </c>
      <c r="H46" s="237">
        <v>0</v>
      </c>
      <c r="I46" s="237">
        <v>0</v>
      </c>
      <c r="J46" s="237">
        <v>0</v>
      </c>
      <c r="K46" s="237">
        <v>0</v>
      </c>
      <c r="L46" s="237">
        <v>0</v>
      </c>
      <c r="M46" s="237">
        <v>0</v>
      </c>
      <c r="N46" s="237">
        <v>0</v>
      </c>
      <c r="O46" s="237">
        <v>0</v>
      </c>
      <c r="Q46" s="988"/>
    </row>
    <row r="47" spans="2:17" s="346" customFormat="1">
      <c r="B47" s="43" t="s">
        <v>166</v>
      </c>
      <c r="C47" s="244">
        <v>0</v>
      </c>
      <c r="D47" s="244">
        <v>0</v>
      </c>
      <c r="E47" s="244">
        <v>0</v>
      </c>
      <c r="F47" s="244">
        <v>0</v>
      </c>
      <c r="G47" s="244">
        <v>0</v>
      </c>
      <c r="H47" s="244">
        <v>0</v>
      </c>
      <c r="I47" s="244">
        <v>0</v>
      </c>
      <c r="J47" s="244">
        <v>0</v>
      </c>
      <c r="K47" s="244">
        <v>0</v>
      </c>
      <c r="L47" s="244">
        <v>0</v>
      </c>
      <c r="M47" s="244">
        <v>0</v>
      </c>
      <c r="N47" s="244">
        <v>0</v>
      </c>
      <c r="O47" s="244">
        <v>0</v>
      </c>
      <c r="Q47" s="988"/>
    </row>
    <row r="48" spans="2:17" s="346" customFormat="1">
      <c r="B48" s="238" t="s">
        <v>167</v>
      </c>
      <c r="C48" s="239">
        <v>0</v>
      </c>
      <c r="D48" s="239">
        <v>0</v>
      </c>
      <c r="E48" s="239">
        <v>0</v>
      </c>
      <c r="F48" s="239">
        <v>208.06182271</v>
      </c>
      <c r="G48" s="239">
        <v>0</v>
      </c>
      <c r="H48" s="239">
        <v>0</v>
      </c>
      <c r="I48" s="239">
        <v>0</v>
      </c>
      <c r="J48" s="239">
        <v>0</v>
      </c>
      <c r="K48" s="239">
        <v>0</v>
      </c>
      <c r="L48" s="239">
        <v>208.06182271</v>
      </c>
      <c r="M48" s="239">
        <v>0</v>
      </c>
      <c r="N48" s="239">
        <v>0</v>
      </c>
      <c r="O48" s="239">
        <v>416.12364542</v>
      </c>
      <c r="Q48" s="988"/>
    </row>
    <row r="49" spans="2:17" s="346" customFormat="1">
      <c r="B49" s="43" t="s">
        <v>46</v>
      </c>
      <c r="C49" s="244">
        <v>0</v>
      </c>
      <c r="D49" s="244">
        <v>0</v>
      </c>
      <c r="E49" s="244">
        <v>0</v>
      </c>
      <c r="F49" s="244">
        <v>208.06182271</v>
      </c>
      <c r="G49" s="244">
        <v>0</v>
      </c>
      <c r="H49" s="244">
        <v>0</v>
      </c>
      <c r="I49" s="244">
        <v>0</v>
      </c>
      <c r="J49" s="244">
        <v>0</v>
      </c>
      <c r="K49" s="244">
        <v>0</v>
      </c>
      <c r="L49" s="244">
        <v>208.06182271</v>
      </c>
      <c r="M49" s="244">
        <v>0</v>
      </c>
      <c r="N49" s="244">
        <v>0</v>
      </c>
      <c r="O49" s="244">
        <v>416.12364542</v>
      </c>
      <c r="Q49" s="988"/>
    </row>
    <row r="50" spans="2:17" s="346" customFormat="1">
      <c r="B50" s="240" t="s">
        <v>168</v>
      </c>
      <c r="C50" s="241">
        <v>0</v>
      </c>
      <c r="D50" s="241">
        <v>0</v>
      </c>
      <c r="E50" s="241">
        <v>190.96538461328171</v>
      </c>
      <c r="F50" s="241">
        <v>0</v>
      </c>
      <c r="G50" s="241">
        <v>0</v>
      </c>
      <c r="H50" s="241">
        <v>0</v>
      </c>
      <c r="I50" s="241">
        <v>0</v>
      </c>
      <c r="J50" s="241">
        <v>0</v>
      </c>
      <c r="K50" s="241">
        <v>190.96538461328171</v>
      </c>
      <c r="L50" s="241">
        <v>0</v>
      </c>
      <c r="M50" s="241">
        <v>0</v>
      </c>
      <c r="N50" s="241">
        <v>0</v>
      </c>
      <c r="O50" s="241">
        <v>381.93076922656343</v>
      </c>
      <c r="Q50" s="988"/>
    </row>
    <row r="51" spans="2:17" s="346" customFormat="1">
      <c r="B51" s="38" t="s">
        <v>47</v>
      </c>
      <c r="C51" s="244">
        <v>0</v>
      </c>
      <c r="D51" s="244">
        <v>0</v>
      </c>
      <c r="E51" s="244">
        <v>6.2736884950325305</v>
      </c>
      <c r="F51" s="244">
        <v>0</v>
      </c>
      <c r="G51" s="244">
        <v>0</v>
      </c>
      <c r="H51" s="244">
        <v>0</v>
      </c>
      <c r="I51" s="244">
        <v>0</v>
      </c>
      <c r="J51" s="244">
        <v>0</v>
      </c>
      <c r="K51" s="244">
        <v>6.2736884950325305</v>
      </c>
      <c r="L51" s="244">
        <v>0</v>
      </c>
      <c r="M51" s="244">
        <v>0</v>
      </c>
      <c r="N51" s="244">
        <v>0</v>
      </c>
      <c r="O51" s="244">
        <v>12.547376990065061</v>
      </c>
      <c r="Q51" s="988"/>
    </row>
    <row r="52" spans="2:17" s="346" customFormat="1">
      <c r="B52" s="245" t="s">
        <v>524</v>
      </c>
      <c r="C52" s="244">
        <v>0</v>
      </c>
      <c r="D52" s="244">
        <v>0</v>
      </c>
      <c r="E52" s="244">
        <v>6.2491026812030759</v>
      </c>
      <c r="F52" s="244">
        <v>0</v>
      </c>
      <c r="G52" s="244">
        <v>0</v>
      </c>
      <c r="H52" s="244">
        <v>0</v>
      </c>
      <c r="I52" s="244">
        <v>0</v>
      </c>
      <c r="J52" s="244">
        <v>0</v>
      </c>
      <c r="K52" s="244">
        <v>6.2491026812030759</v>
      </c>
      <c r="L52" s="244">
        <v>0</v>
      </c>
      <c r="M52" s="244">
        <v>0</v>
      </c>
      <c r="N52" s="244">
        <v>0</v>
      </c>
      <c r="O52" s="244">
        <v>12.498205362406152</v>
      </c>
      <c r="Q52" s="988"/>
    </row>
    <row r="53" spans="2:17" s="346" customFormat="1">
      <c r="B53" s="245" t="s">
        <v>525</v>
      </c>
      <c r="C53" s="244">
        <v>0</v>
      </c>
      <c r="D53" s="244">
        <v>0</v>
      </c>
      <c r="E53" s="244">
        <v>2.4585813829454149E-2</v>
      </c>
      <c r="F53" s="244">
        <v>0</v>
      </c>
      <c r="G53" s="244">
        <v>0</v>
      </c>
      <c r="H53" s="244">
        <v>0</v>
      </c>
      <c r="I53" s="244">
        <v>0</v>
      </c>
      <c r="J53" s="244">
        <v>0</v>
      </c>
      <c r="K53" s="244">
        <v>2.4585813829454149E-2</v>
      </c>
      <c r="L53" s="244">
        <v>0</v>
      </c>
      <c r="M53" s="244">
        <v>0</v>
      </c>
      <c r="N53" s="244">
        <v>0</v>
      </c>
      <c r="O53" s="244">
        <v>4.9171627658908298E-2</v>
      </c>
      <c r="Q53" s="988"/>
    </row>
    <row r="54" spans="2:17" s="346" customFormat="1">
      <c r="B54" s="38" t="s">
        <v>48</v>
      </c>
      <c r="C54" s="244">
        <v>0</v>
      </c>
      <c r="D54" s="244">
        <v>0</v>
      </c>
      <c r="E54" s="244">
        <v>83.682886490000001</v>
      </c>
      <c r="F54" s="244">
        <v>0</v>
      </c>
      <c r="G54" s="244">
        <v>0</v>
      </c>
      <c r="H54" s="244">
        <v>0</v>
      </c>
      <c r="I54" s="244">
        <v>0</v>
      </c>
      <c r="J54" s="244">
        <v>0</v>
      </c>
      <c r="K54" s="244">
        <v>83.682886490000001</v>
      </c>
      <c r="L54" s="244">
        <v>0</v>
      </c>
      <c r="M54" s="244">
        <v>0</v>
      </c>
      <c r="N54" s="244">
        <v>0</v>
      </c>
      <c r="O54" s="244">
        <v>167.36577298</v>
      </c>
      <c r="Q54" s="988"/>
    </row>
    <row r="55" spans="2:17" s="346" customFormat="1">
      <c r="B55" s="245" t="s">
        <v>524</v>
      </c>
      <c r="C55" s="244">
        <v>0</v>
      </c>
      <c r="D55" s="244">
        <v>0</v>
      </c>
      <c r="E55" s="244">
        <v>81.578150469999997</v>
      </c>
      <c r="F55" s="244">
        <v>0</v>
      </c>
      <c r="G55" s="244">
        <v>0</v>
      </c>
      <c r="H55" s="244">
        <v>0</v>
      </c>
      <c r="I55" s="244">
        <v>0</v>
      </c>
      <c r="J55" s="244">
        <v>0</v>
      </c>
      <c r="K55" s="244">
        <v>81.578150469999997</v>
      </c>
      <c r="L55" s="244">
        <v>0</v>
      </c>
      <c r="M55" s="244">
        <v>0</v>
      </c>
      <c r="N55" s="244">
        <v>0</v>
      </c>
      <c r="O55" s="244">
        <v>163.15630093999999</v>
      </c>
      <c r="Q55" s="988"/>
    </row>
    <row r="56" spans="2:17" s="346" customFormat="1">
      <c r="B56" s="246" t="s">
        <v>526</v>
      </c>
      <c r="C56" s="244">
        <v>0</v>
      </c>
      <c r="D56" s="244">
        <v>0</v>
      </c>
      <c r="E56" s="244">
        <v>66.208614940000004</v>
      </c>
      <c r="F56" s="244">
        <v>0</v>
      </c>
      <c r="G56" s="244">
        <v>0</v>
      </c>
      <c r="H56" s="244">
        <v>0</v>
      </c>
      <c r="I56" s="244">
        <v>0</v>
      </c>
      <c r="J56" s="244">
        <v>0</v>
      </c>
      <c r="K56" s="244">
        <v>66.208614940000004</v>
      </c>
      <c r="L56" s="244">
        <v>0</v>
      </c>
      <c r="M56" s="244">
        <v>0</v>
      </c>
      <c r="N56" s="244">
        <v>0</v>
      </c>
      <c r="O56" s="244">
        <v>132.41722988000001</v>
      </c>
      <c r="Q56" s="988"/>
    </row>
    <row r="57" spans="2:17" s="346" customFormat="1">
      <c r="B57" s="247" t="s">
        <v>527</v>
      </c>
      <c r="C57" s="244">
        <v>0</v>
      </c>
      <c r="D57" s="244">
        <v>0</v>
      </c>
      <c r="E57" s="244">
        <v>15.369535529999999</v>
      </c>
      <c r="F57" s="244">
        <v>0</v>
      </c>
      <c r="G57" s="244">
        <v>0</v>
      </c>
      <c r="H57" s="244">
        <v>0</v>
      </c>
      <c r="I57" s="244">
        <v>0</v>
      </c>
      <c r="J57" s="244">
        <v>0</v>
      </c>
      <c r="K57" s="244">
        <v>15.369535529999999</v>
      </c>
      <c r="L57" s="244">
        <v>0</v>
      </c>
      <c r="M57" s="244">
        <v>0</v>
      </c>
      <c r="N57" s="244">
        <v>0</v>
      </c>
      <c r="O57" s="244">
        <v>30.739071059999997</v>
      </c>
      <c r="Q57" s="988"/>
    </row>
    <row r="58" spans="2:17" s="346" customFormat="1">
      <c r="B58" s="245" t="s">
        <v>525</v>
      </c>
      <c r="C58" s="244">
        <v>0</v>
      </c>
      <c r="D58" s="244">
        <v>0</v>
      </c>
      <c r="E58" s="244">
        <v>2.1047360199999998</v>
      </c>
      <c r="F58" s="244">
        <v>0</v>
      </c>
      <c r="G58" s="244">
        <v>0</v>
      </c>
      <c r="H58" s="244">
        <v>0</v>
      </c>
      <c r="I58" s="244">
        <v>0</v>
      </c>
      <c r="J58" s="244">
        <v>0</v>
      </c>
      <c r="K58" s="244">
        <v>2.1047360199999998</v>
      </c>
      <c r="L58" s="244">
        <v>0</v>
      </c>
      <c r="M58" s="244">
        <v>0</v>
      </c>
      <c r="N58" s="244">
        <v>0</v>
      </c>
      <c r="O58" s="244">
        <v>4.2094720399999996</v>
      </c>
      <c r="Q58" s="988"/>
    </row>
    <row r="59" spans="2:17" s="346" customFormat="1">
      <c r="B59" s="246" t="s">
        <v>526</v>
      </c>
      <c r="C59" s="244">
        <v>0</v>
      </c>
      <c r="D59" s="244">
        <v>0</v>
      </c>
      <c r="E59" s="244">
        <v>1.2117397400000001</v>
      </c>
      <c r="F59" s="244">
        <v>0</v>
      </c>
      <c r="G59" s="244">
        <v>0</v>
      </c>
      <c r="H59" s="244">
        <v>0</v>
      </c>
      <c r="I59" s="244">
        <v>0</v>
      </c>
      <c r="J59" s="244">
        <v>0</v>
      </c>
      <c r="K59" s="244">
        <v>1.2117397400000001</v>
      </c>
      <c r="L59" s="244">
        <v>0</v>
      </c>
      <c r="M59" s="244">
        <v>0</v>
      </c>
      <c r="N59" s="244">
        <v>0</v>
      </c>
      <c r="O59" s="244">
        <v>2.4234794800000001</v>
      </c>
      <c r="Q59" s="988"/>
    </row>
    <row r="60" spans="2:17" s="346" customFormat="1">
      <c r="B60" s="247" t="s">
        <v>527</v>
      </c>
      <c r="C60" s="244">
        <v>0</v>
      </c>
      <c r="D60" s="244">
        <v>0</v>
      </c>
      <c r="E60" s="244">
        <v>0.89299627999999998</v>
      </c>
      <c r="F60" s="244">
        <v>0</v>
      </c>
      <c r="G60" s="244">
        <v>0</v>
      </c>
      <c r="H60" s="244">
        <v>0</v>
      </c>
      <c r="I60" s="244">
        <v>0</v>
      </c>
      <c r="J60" s="244">
        <v>0</v>
      </c>
      <c r="K60" s="244">
        <v>0.89299627999999998</v>
      </c>
      <c r="L60" s="244">
        <v>0</v>
      </c>
      <c r="M60" s="244">
        <v>0</v>
      </c>
      <c r="N60" s="244">
        <v>0</v>
      </c>
      <c r="O60" s="244">
        <v>1.78599256</v>
      </c>
      <c r="Q60" s="988"/>
    </row>
    <row r="61" spans="2:17" s="346" customFormat="1">
      <c r="B61" s="38" t="s">
        <v>49</v>
      </c>
      <c r="C61" s="244">
        <v>0</v>
      </c>
      <c r="D61" s="244">
        <v>0</v>
      </c>
      <c r="E61" s="244">
        <v>100.54628317525773</v>
      </c>
      <c r="F61" s="244">
        <v>0</v>
      </c>
      <c r="G61" s="244">
        <v>0</v>
      </c>
      <c r="H61" s="244">
        <v>0</v>
      </c>
      <c r="I61" s="244">
        <v>0</v>
      </c>
      <c r="J61" s="244">
        <v>0</v>
      </c>
      <c r="K61" s="244">
        <v>100.54628317525773</v>
      </c>
      <c r="L61" s="244">
        <v>0</v>
      </c>
      <c r="M61" s="244">
        <v>0</v>
      </c>
      <c r="N61" s="244">
        <v>0</v>
      </c>
      <c r="O61" s="244">
        <v>201.09256635051545</v>
      </c>
      <c r="Q61" s="988"/>
    </row>
    <row r="62" spans="2:17" s="346" customFormat="1">
      <c r="B62" s="245" t="s">
        <v>524</v>
      </c>
      <c r="C62" s="244">
        <v>0</v>
      </c>
      <c r="D62" s="244">
        <v>0</v>
      </c>
      <c r="E62" s="244">
        <v>78.205508591065282</v>
      </c>
      <c r="F62" s="244">
        <v>0</v>
      </c>
      <c r="G62" s="244">
        <v>0</v>
      </c>
      <c r="H62" s="244">
        <v>0</v>
      </c>
      <c r="I62" s="244">
        <v>0</v>
      </c>
      <c r="J62" s="244">
        <v>0</v>
      </c>
      <c r="K62" s="244">
        <v>78.205508591065282</v>
      </c>
      <c r="L62" s="244">
        <v>0</v>
      </c>
      <c r="M62" s="244">
        <v>0</v>
      </c>
      <c r="N62" s="244">
        <v>0</v>
      </c>
      <c r="O62" s="244">
        <v>156.41101718213056</v>
      </c>
      <c r="Q62" s="988"/>
    </row>
    <row r="63" spans="2:17" s="346" customFormat="1">
      <c r="B63" s="245" t="s">
        <v>525</v>
      </c>
      <c r="C63" s="244">
        <v>0</v>
      </c>
      <c r="D63" s="244">
        <v>0</v>
      </c>
      <c r="E63" s="244">
        <v>22.340774584192442</v>
      </c>
      <c r="F63" s="244">
        <v>0</v>
      </c>
      <c r="G63" s="244">
        <v>0</v>
      </c>
      <c r="H63" s="244">
        <v>0</v>
      </c>
      <c r="I63" s="244">
        <v>0</v>
      </c>
      <c r="J63" s="244">
        <v>0</v>
      </c>
      <c r="K63" s="244">
        <v>22.340774584192442</v>
      </c>
      <c r="L63" s="244">
        <v>0</v>
      </c>
      <c r="M63" s="244">
        <v>0</v>
      </c>
      <c r="N63" s="244">
        <v>0</v>
      </c>
      <c r="O63" s="244">
        <v>44.681549168384883</v>
      </c>
      <c r="Q63" s="988"/>
    </row>
    <row r="64" spans="2:17" s="346" customFormat="1">
      <c r="B64" s="38" t="s">
        <v>50</v>
      </c>
      <c r="C64" s="244">
        <v>0</v>
      </c>
      <c r="D64" s="244">
        <v>0</v>
      </c>
      <c r="E64" s="244">
        <v>0.46252645299145301</v>
      </c>
      <c r="F64" s="244">
        <v>0</v>
      </c>
      <c r="G64" s="244">
        <v>0</v>
      </c>
      <c r="H64" s="244">
        <v>0</v>
      </c>
      <c r="I64" s="244">
        <v>0</v>
      </c>
      <c r="J64" s="244">
        <v>0</v>
      </c>
      <c r="K64" s="244">
        <v>0.46252645299145301</v>
      </c>
      <c r="L64" s="244">
        <v>0</v>
      </c>
      <c r="M64" s="244">
        <v>0</v>
      </c>
      <c r="N64" s="244">
        <v>0</v>
      </c>
      <c r="O64" s="244">
        <v>0.92505290598290602</v>
      </c>
      <c r="Q64" s="988"/>
    </row>
    <row r="65" spans="2:17" s="346" customFormat="1">
      <c r="B65" s="245" t="s">
        <v>524</v>
      </c>
      <c r="C65" s="244">
        <v>0</v>
      </c>
      <c r="D65" s="244">
        <v>0</v>
      </c>
      <c r="E65" s="244">
        <v>0.44428108974358976</v>
      </c>
      <c r="F65" s="244">
        <v>0</v>
      </c>
      <c r="G65" s="244">
        <v>0</v>
      </c>
      <c r="H65" s="244">
        <v>0</v>
      </c>
      <c r="I65" s="244">
        <v>0</v>
      </c>
      <c r="J65" s="244">
        <v>0</v>
      </c>
      <c r="K65" s="244">
        <v>0.44428108974358976</v>
      </c>
      <c r="L65" s="244">
        <v>0</v>
      </c>
      <c r="M65" s="244">
        <v>0</v>
      </c>
      <c r="N65" s="244">
        <v>0</v>
      </c>
      <c r="O65" s="244">
        <v>0.88856217948717953</v>
      </c>
      <c r="Q65" s="988"/>
    </row>
    <row r="66" spans="2:17" s="346" customFormat="1">
      <c r="B66" s="245" t="s">
        <v>525</v>
      </c>
      <c r="C66" s="244">
        <v>0</v>
      </c>
      <c r="D66" s="244">
        <v>0</v>
      </c>
      <c r="E66" s="244">
        <v>1.8245363247863251E-2</v>
      </c>
      <c r="F66" s="244">
        <v>0</v>
      </c>
      <c r="G66" s="244">
        <v>0</v>
      </c>
      <c r="H66" s="244">
        <v>0</v>
      </c>
      <c r="I66" s="244">
        <v>0</v>
      </c>
      <c r="J66" s="244">
        <v>0</v>
      </c>
      <c r="K66" s="244">
        <v>1.8245363247863251E-2</v>
      </c>
      <c r="L66" s="244">
        <v>0</v>
      </c>
      <c r="M66" s="244">
        <v>0</v>
      </c>
      <c r="N66" s="244">
        <v>0</v>
      </c>
      <c r="O66" s="244">
        <v>3.6490726495726503E-2</v>
      </c>
      <c r="Q66" s="988"/>
    </row>
    <row r="67" spans="2:17" s="346" customFormat="1">
      <c r="B67" s="240" t="s">
        <v>169</v>
      </c>
      <c r="C67" s="241">
        <v>0</v>
      </c>
      <c r="D67" s="241">
        <v>0</v>
      </c>
      <c r="E67" s="241">
        <v>0</v>
      </c>
      <c r="F67" s="241">
        <v>0</v>
      </c>
      <c r="G67" s="241">
        <v>0</v>
      </c>
      <c r="H67" s="241">
        <v>908.32718009802375</v>
      </c>
      <c r="I67" s="241">
        <v>0</v>
      </c>
      <c r="J67" s="241">
        <v>0</v>
      </c>
      <c r="K67" s="241">
        <v>0</v>
      </c>
      <c r="L67" s="241">
        <v>0</v>
      </c>
      <c r="M67" s="241">
        <v>0</v>
      </c>
      <c r="N67" s="241">
        <v>908.32718009802375</v>
      </c>
      <c r="O67" s="241">
        <v>1816.6543601960475</v>
      </c>
      <c r="Q67" s="988"/>
    </row>
    <row r="68" spans="2:17" s="346" customFormat="1">
      <c r="B68" s="38" t="s">
        <v>51</v>
      </c>
      <c r="C68" s="244">
        <v>0</v>
      </c>
      <c r="D68" s="244">
        <v>0</v>
      </c>
      <c r="E68" s="244">
        <v>0</v>
      </c>
      <c r="F68" s="244">
        <v>0</v>
      </c>
      <c r="G68" s="244">
        <v>0</v>
      </c>
      <c r="H68" s="244">
        <v>145.37753568783427</v>
      </c>
      <c r="I68" s="244">
        <v>0</v>
      </c>
      <c r="J68" s="244">
        <v>0</v>
      </c>
      <c r="K68" s="244">
        <v>0</v>
      </c>
      <c r="L68" s="244">
        <v>0</v>
      </c>
      <c r="M68" s="244">
        <v>0</v>
      </c>
      <c r="N68" s="244">
        <v>145.37753568783427</v>
      </c>
      <c r="O68" s="244">
        <v>290.75507137566854</v>
      </c>
      <c r="Q68" s="988"/>
    </row>
    <row r="69" spans="2:17" s="346" customFormat="1">
      <c r="B69" s="245" t="s">
        <v>524</v>
      </c>
      <c r="C69" s="244">
        <v>0</v>
      </c>
      <c r="D69" s="244">
        <v>0</v>
      </c>
      <c r="E69" s="244">
        <v>0</v>
      </c>
      <c r="F69" s="244">
        <v>0</v>
      </c>
      <c r="G69" s="244">
        <v>0</v>
      </c>
      <c r="H69" s="244">
        <v>143.65585146605687</v>
      </c>
      <c r="I69" s="244">
        <v>0</v>
      </c>
      <c r="J69" s="244">
        <v>0</v>
      </c>
      <c r="K69" s="244">
        <v>0</v>
      </c>
      <c r="L69" s="244">
        <v>0</v>
      </c>
      <c r="M69" s="244">
        <v>0</v>
      </c>
      <c r="N69" s="244">
        <v>143.65585146605687</v>
      </c>
      <c r="O69" s="244">
        <v>287.31170293211375</v>
      </c>
      <c r="Q69" s="988"/>
    </row>
    <row r="70" spans="2:17" s="346" customFormat="1">
      <c r="B70" s="245" t="s">
        <v>525</v>
      </c>
      <c r="C70" s="244">
        <v>0</v>
      </c>
      <c r="D70" s="244">
        <v>0</v>
      </c>
      <c r="E70" s="244">
        <v>0</v>
      </c>
      <c r="F70" s="244">
        <v>0</v>
      </c>
      <c r="G70" s="244">
        <v>0</v>
      </c>
      <c r="H70" s="244">
        <v>1.7216842217774062</v>
      </c>
      <c r="I70" s="244">
        <v>0</v>
      </c>
      <c r="J70" s="244">
        <v>0</v>
      </c>
      <c r="K70" s="244">
        <v>0</v>
      </c>
      <c r="L70" s="244">
        <v>0</v>
      </c>
      <c r="M70" s="244">
        <v>0</v>
      </c>
      <c r="N70" s="244">
        <v>1.7216842217774062</v>
      </c>
      <c r="O70" s="244">
        <v>3.4433684435548124</v>
      </c>
      <c r="Q70" s="988"/>
    </row>
    <row r="71" spans="2:17" s="346" customFormat="1">
      <c r="B71" s="38" t="s">
        <v>52</v>
      </c>
      <c r="C71" s="244">
        <v>0</v>
      </c>
      <c r="D71" s="244">
        <v>0</v>
      </c>
      <c r="E71" s="244">
        <v>0</v>
      </c>
      <c r="F71" s="244">
        <v>0</v>
      </c>
      <c r="G71" s="244">
        <v>0</v>
      </c>
      <c r="H71" s="244">
        <v>450.47921646000003</v>
      </c>
      <c r="I71" s="244">
        <v>0</v>
      </c>
      <c r="J71" s="244">
        <v>0</v>
      </c>
      <c r="K71" s="244">
        <v>0</v>
      </c>
      <c r="L71" s="244">
        <v>0</v>
      </c>
      <c r="M71" s="244">
        <v>0</v>
      </c>
      <c r="N71" s="244">
        <v>450.47921646000003</v>
      </c>
      <c r="O71" s="244">
        <v>900.95843292000006</v>
      </c>
      <c r="Q71" s="988"/>
    </row>
    <row r="72" spans="2:17" s="346" customFormat="1">
      <c r="B72" s="245" t="s">
        <v>524</v>
      </c>
      <c r="C72" s="244">
        <v>0</v>
      </c>
      <c r="D72" s="244">
        <v>0</v>
      </c>
      <c r="E72" s="244">
        <v>0</v>
      </c>
      <c r="F72" s="244">
        <v>0</v>
      </c>
      <c r="G72" s="244">
        <v>0</v>
      </c>
      <c r="H72" s="244">
        <v>388.87255798000001</v>
      </c>
      <c r="I72" s="244">
        <v>0</v>
      </c>
      <c r="J72" s="244">
        <v>0</v>
      </c>
      <c r="K72" s="244">
        <v>0</v>
      </c>
      <c r="L72" s="244">
        <v>0</v>
      </c>
      <c r="M72" s="244">
        <v>0</v>
      </c>
      <c r="N72" s="244">
        <v>388.87255798000001</v>
      </c>
      <c r="O72" s="244">
        <v>777.74511596000002</v>
      </c>
      <c r="Q72" s="988"/>
    </row>
    <row r="73" spans="2:17" s="346" customFormat="1">
      <c r="B73" s="246" t="s">
        <v>526</v>
      </c>
      <c r="C73" s="244">
        <v>0</v>
      </c>
      <c r="D73" s="244">
        <v>0</v>
      </c>
      <c r="E73" s="244">
        <v>0</v>
      </c>
      <c r="F73" s="244">
        <v>0</v>
      </c>
      <c r="G73" s="244">
        <v>0</v>
      </c>
      <c r="H73" s="244">
        <v>176.94758834000001</v>
      </c>
      <c r="I73" s="244">
        <v>0</v>
      </c>
      <c r="J73" s="244">
        <v>0</v>
      </c>
      <c r="K73" s="244">
        <v>0</v>
      </c>
      <c r="L73" s="244">
        <v>0</v>
      </c>
      <c r="M73" s="244">
        <v>0</v>
      </c>
      <c r="N73" s="244">
        <v>176.94758834000001</v>
      </c>
      <c r="O73" s="244">
        <v>353.89517668000002</v>
      </c>
      <c r="Q73" s="988"/>
    </row>
    <row r="74" spans="2:17" s="346" customFormat="1">
      <c r="B74" s="247" t="s">
        <v>527</v>
      </c>
      <c r="C74" s="244">
        <v>0</v>
      </c>
      <c r="D74" s="244">
        <v>0</v>
      </c>
      <c r="E74" s="244">
        <v>0</v>
      </c>
      <c r="F74" s="244">
        <v>0</v>
      </c>
      <c r="G74" s="244">
        <v>0</v>
      </c>
      <c r="H74" s="244">
        <v>211.92496963999997</v>
      </c>
      <c r="I74" s="244">
        <v>0</v>
      </c>
      <c r="J74" s="244">
        <v>0</v>
      </c>
      <c r="K74" s="244">
        <v>0</v>
      </c>
      <c r="L74" s="244">
        <v>0</v>
      </c>
      <c r="M74" s="244">
        <v>0</v>
      </c>
      <c r="N74" s="244">
        <v>211.92496963999997</v>
      </c>
      <c r="O74" s="244">
        <v>423.84993927999994</v>
      </c>
      <c r="Q74" s="988"/>
    </row>
    <row r="75" spans="2:17" s="346" customFormat="1">
      <c r="B75" s="245" t="s">
        <v>525</v>
      </c>
      <c r="C75" s="244">
        <v>0</v>
      </c>
      <c r="D75" s="244">
        <v>0</v>
      </c>
      <c r="E75" s="244">
        <v>0</v>
      </c>
      <c r="F75" s="244">
        <v>0</v>
      </c>
      <c r="G75" s="244">
        <v>0</v>
      </c>
      <c r="H75" s="244">
        <v>61.60665848</v>
      </c>
      <c r="I75" s="244">
        <v>0</v>
      </c>
      <c r="J75" s="244">
        <v>0</v>
      </c>
      <c r="K75" s="244">
        <v>0</v>
      </c>
      <c r="L75" s="244">
        <v>0</v>
      </c>
      <c r="M75" s="244">
        <v>0</v>
      </c>
      <c r="N75" s="244">
        <v>61.60665848</v>
      </c>
      <c r="O75" s="244">
        <v>123.21331696</v>
      </c>
      <c r="Q75" s="988"/>
    </row>
    <row r="76" spans="2:17" s="346" customFormat="1">
      <c r="B76" s="246" t="s">
        <v>526</v>
      </c>
      <c r="C76" s="244">
        <v>0</v>
      </c>
      <c r="D76" s="244">
        <v>0</v>
      </c>
      <c r="E76" s="244">
        <v>0</v>
      </c>
      <c r="F76" s="244">
        <v>0</v>
      </c>
      <c r="G76" s="244">
        <v>0</v>
      </c>
      <c r="H76" s="244">
        <v>53.975224019999999</v>
      </c>
      <c r="I76" s="244">
        <v>0</v>
      </c>
      <c r="J76" s="244">
        <v>0</v>
      </c>
      <c r="K76" s="244">
        <v>0</v>
      </c>
      <c r="L76" s="244">
        <v>0</v>
      </c>
      <c r="M76" s="244">
        <v>0</v>
      </c>
      <c r="N76" s="244">
        <v>53.975224019999999</v>
      </c>
      <c r="O76" s="244">
        <v>107.95044804</v>
      </c>
      <c r="Q76" s="988"/>
    </row>
    <row r="77" spans="2:17" s="346" customFormat="1">
      <c r="B77" s="247" t="s">
        <v>527</v>
      </c>
      <c r="C77" s="244">
        <v>0</v>
      </c>
      <c r="D77" s="244">
        <v>0</v>
      </c>
      <c r="E77" s="244">
        <v>0</v>
      </c>
      <c r="F77" s="244">
        <v>0</v>
      </c>
      <c r="G77" s="244">
        <v>0</v>
      </c>
      <c r="H77" s="244">
        <v>7.6314344600000004</v>
      </c>
      <c r="I77" s="244">
        <v>0</v>
      </c>
      <c r="J77" s="244">
        <v>0</v>
      </c>
      <c r="K77" s="244">
        <v>0</v>
      </c>
      <c r="L77" s="244">
        <v>0</v>
      </c>
      <c r="M77" s="244">
        <v>0</v>
      </c>
      <c r="N77" s="244">
        <v>7.6314344600000004</v>
      </c>
      <c r="O77" s="244">
        <v>15.262868920000001</v>
      </c>
      <c r="Q77" s="988"/>
    </row>
    <row r="78" spans="2:17" s="346" customFormat="1">
      <c r="B78" s="38" t="s">
        <v>53</v>
      </c>
      <c r="C78" s="244">
        <v>0</v>
      </c>
      <c r="D78" s="244">
        <v>0</v>
      </c>
      <c r="E78" s="244">
        <v>0</v>
      </c>
      <c r="F78" s="244">
        <v>0</v>
      </c>
      <c r="G78" s="244">
        <v>0</v>
      </c>
      <c r="H78" s="244">
        <v>310.45045378694158</v>
      </c>
      <c r="I78" s="244">
        <v>0</v>
      </c>
      <c r="J78" s="244">
        <v>0</v>
      </c>
      <c r="K78" s="244">
        <v>0</v>
      </c>
      <c r="L78" s="244">
        <v>0</v>
      </c>
      <c r="M78" s="244">
        <v>0</v>
      </c>
      <c r="N78" s="244">
        <v>310.45045378694158</v>
      </c>
      <c r="O78" s="244">
        <v>620.90090757388316</v>
      </c>
      <c r="Q78" s="988"/>
    </row>
    <row r="79" spans="2:17" s="346" customFormat="1">
      <c r="B79" s="245" t="s">
        <v>524</v>
      </c>
      <c r="C79" s="244">
        <v>0</v>
      </c>
      <c r="D79" s="244">
        <v>0</v>
      </c>
      <c r="E79" s="244">
        <v>0</v>
      </c>
      <c r="F79" s="244">
        <v>0</v>
      </c>
      <c r="G79" s="244">
        <v>0</v>
      </c>
      <c r="H79" s="244">
        <v>167.40774269415809</v>
      </c>
      <c r="I79" s="244">
        <v>0</v>
      </c>
      <c r="J79" s="244">
        <v>0</v>
      </c>
      <c r="K79" s="244">
        <v>0</v>
      </c>
      <c r="L79" s="244">
        <v>0</v>
      </c>
      <c r="M79" s="244">
        <v>0</v>
      </c>
      <c r="N79" s="244">
        <v>167.40774269415809</v>
      </c>
      <c r="O79" s="244">
        <v>334.81548538831618</v>
      </c>
      <c r="Q79" s="988"/>
    </row>
    <row r="80" spans="2:17" s="346" customFormat="1">
      <c r="B80" s="245" t="s">
        <v>525</v>
      </c>
      <c r="C80" s="244">
        <v>0</v>
      </c>
      <c r="D80" s="244">
        <v>0</v>
      </c>
      <c r="E80" s="244">
        <v>0</v>
      </c>
      <c r="F80" s="244">
        <v>0</v>
      </c>
      <c r="G80" s="244">
        <v>0</v>
      </c>
      <c r="H80" s="244">
        <v>143.04271109278349</v>
      </c>
      <c r="I80" s="244">
        <v>0</v>
      </c>
      <c r="J80" s="244">
        <v>0</v>
      </c>
      <c r="K80" s="244">
        <v>0</v>
      </c>
      <c r="L80" s="244">
        <v>0</v>
      </c>
      <c r="M80" s="244">
        <v>0</v>
      </c>
      <c r="N80" s="244">
        <v>143.04271109278349</v>
      </c>
      <c r="O80" s="244">
        <v>286.08542218556698</v>
      </c>
      <c r="Q80" s="988"/>
    </row>
    <row r="81" spans="2:17" s="346" customFormat="1">
      <c r="B81" s="38" t="s">
        <v>54</v>
      </c>
      <c r="C81" s="244">
        <v>0</v>
      </c>
      <c r="D81" s="244">
        <v>0</v>
      </c>
      <c r="E81" s="244">
        <v>0</v>
      </c>
      <c r="F81" s="244">
        <v>0</v>
      </c>
      <c r="G81" s="244">
        <v>0</v>
      </c>
      <c r="H81" s="244">
        <v>2.0199741632478632</v>
      </c>
      <c r="I81" s="244">
        <v>0</v>
      </c>
      <c r="J81" s="244">
        <v>0</v>
      </c>
      <c r="K81" s="244">
        <v>0</v>
      </c>
      <c r="L81" s="244">
        <v>0</v>
      </c>
      <c r="M81" s="244">
        <v>0</v>
      </c>
      <c r="N81" s="244">
        <v>2.0199741632478632</v>
      </c>
      <c r="O81" s="244">
        <v>4.0399483264957263</v>
      </c>
      <c r="Q81" s="988"/>
    </row>
    <row r="82" spans="2:17" s="346" customFormat="1">
      <c r="B82" s="245" t="s">
        <v>524</v>
      </c>
      <c r="C82" s="244">
        <v>0</v>
      </c>
      <c r="D82" s="244">
        <v>0</v>
      </c>
      <c r="E82" s="244">
        <v>0</v>
      </c>
      <c r="F82" s="244">
        <v>0</v>
      </c>
      <c r="G82" s="244">
        <v>0</v>
      </c>
      <c r="H82" s="244">
        <v>1.3937134253561254</v>
      </c>
      <c r="I82" s="244">
        <v>0</v>
      </c>
      <c r="J82" s="244">
        <v>0</v>
      </c>
      <c r="K82" s="244">
        <v>0</v>
      </c>
      <c r="L82" s="244">
        <v>0</v>
      </c>
      <c r="M82" s="244">
        <v>0</v>
      </c>
      <c r="N82" s="244">
        <v>1.3937134253561254</v>
      </c>
      <c r="O82" s="244">
        <v>2.7874268507122508</v>
      </c>
      <c r="Q82" s="988"/>
    </row>
    <row r="83" spans="2:17" s="346" customFormat="1">
      <c r="B83" s="245" t="s">
        <v>525</v>
      </c>
      <c r="C83" s="244">
        <v>0</v>
      </c>
      <c r="D83" s="244">
        <v>0</v>
      </c>
      <c r="E83" s="244">
        <v>0</v>
      </c>
      <c r="F83" s="244">
        <v>0</v>
      </c>
      <c r="G83" s="244">
        <v>0</v>
      </c>
      <c r="H83" s="244">
        <v>0.62626073789173786</v>
      </c>
      <c r="I83" s="244">
        <v>0</v>
      </c>
      <c r="J83" s="244">
        <v>0</v>
      </c>
      <c r="K83" s="244">
        <v>0</v>
      </c>
      <c r="L83" s="244">
        <v>0</v>
      </c>
      <c r="M83" s="244">
        <v>0</v>
      </c>
      <c r="N83" s="244">
        <v>0.62626073789173786</v>
      </c>
      <c r="O83" s="244">
        <v>1.2525214757834757</v>
      </c>
      <c r="Q83" s="988"/>
    </row>
    <row r="84" spans="2:17" s="346" customFormat="1">
      <c r="B84" s="44" t="s">
        <v>55</v>
      </c>
      <c r="C84" s="255">
        <v>0</v>
      </c>
      <c r="D84" s="255">
        <v>0</v>
      </c>
      <c r="E84" s="255">
        <v>0</v>
      </c>
      <c r="F84" s="255">
        <v>0</v>
      </c>
      <c r="G84" s="255">
        <v>0</v>
      </c>
      <c r="H84" s="255">
        <v>199.5597726354043</v>
      </c>
      <c r="I84" s="255">
        <v>0</v>
      </c>
      <c r="J84" s="255">
        <v>0</v>
      </c>
      <c r="K84" s="255">
        <v>0</v>
      </c>
      <c r="L84" s="255">
        <v>0</v>
      </c>
      <c r="M84" s="255">
        <v>0</v>
      </c>
      <c r="N84" s="255">
        <v>199.5597726354043</v>
      </c>
      <c r="O84" s="255">
        <v>399.1195452708086</v>
      </c>
      <c r="Q84" s="988"/>
    </row>
    <row r="85" spans="2:17" s="346" customFormat="1">
      <c r="B85" s="44" t="s">
        <v>93</v>
      </c>
      <c r="C85" s="901">
        <v>4.40899368</v>
      </c>
      <c r="D85" s="901">
        <v>0</v>
      </c>
      <c r="E85" s="901">
        <v>0</v>
      </c>
      <c r="F85" s="901">
        <v>0</v>
      </c>
      <c r="G85" s="901">
        <v>0</v>
      </c>
      <c r="H85" s="901">
        <v>0</v>
      </c>
      <c r="I85" s="901">
        <v>4.40899368</v>
      </c>
      <c r="J85" s="901">
        <v>0</v>
      </c>
      <c r="K85" s="901">
        <v>0</v>
      </c>
      <c r="L85" s="901">
        <v>0</v>
      </c>
      <c r="M85" s="901">
        <v>0</v>
      </c>
      <c r="N85" s="901">
        <v>0</v>
      </c>
      <c r="O85" s="901">
        <v>8.8179873600000001</v>
      </c>
      <c r="Q85" s="988"/>
    </row>
    <row r="86" spans="2:17" s="346" customFormat="1">
      <c r="B86" s="240" t="s">
        <v>56</v>
      </c>
      <c r="C86" s="248">
        <v>0</v>
      </c>
      <c r="D86" s="248">
        <v>0</v>
      </c>
      <c r="E86" s="248">
        <v>0</v>
      </c>
      <c r="F86" s="248">
        <v>0</v>
      </c>
      <c r="G86" s="248">
        <v>0</v>
      </c>
      <c r="H86" s="248">
        <v>42.253036960000003</v>
      </c>
      <c r="I86" s="248">
        <v>0</v>
      </c>
      <c r="J86" s="248">
        <v>0</v>
      </c>
      <c r="K86" s="248">
        <v>0</v>
      </c>
      <c r="L86" s="248">
        <v>0</v>
      </c>
      <c r="M86" s="248">
        <v>0</v>
      </c>
      <c r="N86" s="248">
        <v>42.253036960000003</v>
      </c>
      <c r="O86" s="248">
        <v>84.506073920000006</v>
      </c>
      <c r="Q86" s="988"/>
    </row>
    <row r="87" spans="2:17" s="346" customFormat="1">
      <c r="B87" s="240" t="s">
        <v>528</v>
      </c>
      <c r="C87" s="248">
        <v>0</v>
      </c>
      <c r="D87" s="248">
        <v>0</v>
      </c>
      <c r="E87" s="248">
        <v>7.4582530286765827E-2</v>
      </c>
      <c r="F87" s="248">
        <v>0</v>
      </c>
      <c r="G87" s="248">
        <v>0</v>
      </c>
      <c r="H87" s="248">
        <v>6.670992945867199E-2</v>
      </c>
      <c r="I87" s="248">
        <v>0</v>
      </c>
      <c r="J87" s="248">
        <v>0</v>
      </c>
      <c r="K87" s="248">
        <v>5.7179940193221902E-2</v>
      </c>
      <c r="L87" s="248">
        <v>0</v>
      </c>
      <c r="M87" s="248">
        <v>0</v>
      </c>
      <c r="N87" s="248">
        <v>4.7132016561877009E-2</v>
      </c>
      <c r="O87" s="248">
        <v>0.24560441650053672</v>
      </c>
      <c r="Q87" s="988"/>
    </row>
    <row r="88" spans="2:17" s="346" customFormat="1">
      <c r="B88" s="44" t="s">
        <v>57</v>
      </c>
      <c r="C88" s="255">
        <v>0</v>
      </c>
      <c r="D88" s="255">
        <v>0</v>
      </c>
      <c r="E88" s="255">
        <v>0</v>
      </c>
      <c r="F88" s="255">
        <v>239.40265199000001</v>
      </c>
      <c r="G88" s="255">
        <v>0</v>
      </c>
      <c r="H88" s="255">
        <v>0</v>
      </c>
      <c r="I88" s="255">
        <v>0</v>
      </c>
      <c r="J88" s="255">
        <v>0</v>
      </c>
      <c r="K88" s="255">
        <v>0</v>
      </c>
      <c r="L88" s="255">
        <v>239.40265199000001</v>
      </c>
      <c r="M88" s="255">
        <v>0</v>
      </c>
      <c r="N88" s="255">
        <v>0</v>
      </c>
      <c r="O88" s="255">
        <v>478.80530398000002</v>
      </c>
      <c r="Q88" s="988"/>
    </row>
    <row r="89" spans="2:17" s="346" customFormat="1">
      <c r="B89" s="44" t="s">
        <v>58</v>
      </c>
      <c r="C89" s="255">
        <v>0</v>
      </c>
      <c r="D89" s="255">
        <v>0</v>
      </c>
      <c r="E89" s="255">
        <v>0</v>
      </c>
      <c r="F89" s="255">
        <v>0</v>
      </c>
      <c r="G89" s="255">
        <v>0</v>
      </c>
      <c r="H89" s="255">
        <v>0</v>
      </c>
      <c r="I89" s="255">
        <v>0</v>
      </c>
      <c r="J89" s="255">
        <v>0</v>
      </c>
      <c r="K89" s="255">
        <v>0</v>
      </c>
      <c r="L89" s="255">
        <v>0</v>
      </c>
      <c r="M89" s="255">
        <v>0</v>
      </c>
      <c r="N89" s="255">
        <v>0</v>
      </c>
      <c r="O89" s="255">
        <v>0</v>
      </c>
      <c r="Q89" s="988"/>
    </row>
    <row r="90" spans="2:17" s="346" customFormat="1">
      <c r="B90" s="44" t="s">
        <v>59</v>
      </c>
      <c r="C90" s="255">
        <v>0</v>
      </c>
      <c r="D90" s="255">
        <v>0</v>
      </c>
      <c r="E90" s="255">
        <v>30.642010808158258</v>
      </c>
      <c r="F90" s="255">
        <v>0</v>
      </c>
      <c r="G90" s="255">
        <v>0</v>
      </c>
      <c r="H90" s="255">
        <v>15.680251024382764</v>
      </c>
      <c r="I90" s="255">
        <v>0</v>
      </c>
      <c r="J90" s="255">
        <v>0</v>
      </c>
      <c r="K90" s="255">
        <v>15.680251024382764</v>
      </c>
      <c r="L90" s="255">
        <v>0</v>
      </c>
      <c r="M90" s="255">
        <v>0</v>
      </c>
      <c r="N90" s="255">
        <v>0</v>
      </c>
      <c r="O90" s="255">
        <v>62.002512856923786</v>
      </c>
      <c r="Q90" s="988"/>
    </row>
    <row r="91" spans="2:17" s="346" customFormat="1">
      <c r="B91" s="44" t="s">
        <v>60</v>
      </c>
      <c r="C91" s="255">
        <v>0</v>
      </c>
      <c r="D91" s="255">
        <v>0</v>
      </c>
      <c r="E91" s="255">
        <v>104.17782544548382</v>
      </c>
      <c r="F91" s="255">
        <v>0</v>
      </c>
      <c r="G91" s="255">
        <v>0</v>
      </c>
      <c r="H91" s="255">
        <v>106.49288823186627</v>
      </c>
      <c r="I91" s="255">
        <v>0</v>
      </c>
      <c r="J91" s="255">
        <v>0</v>
      </c>
      <c r="K91" s="255">
        <v>106.49288823186627</v>
      </c>
      <c r="L91" s="255">
        <v>0</v>
      </c>
      <c r="M91" s="255">
        <v>0</v>
      </c>
      <c r="N91" s="255">
        <v>105.3353568394418</v>
      </c>
      <c r="O91" s="255">
        <v>422.4989587486582</v>
      </c>
      <c r="Q91" s="988"/>
    </row>
    <row r="92" spans="2:17" s="346" customFormat="1">
      <c r="B92" s="44" t="s">
        <v>161</v>
      </c>
      <c r="C92" s="255">
        <v>0</v>
      </c>
      <c r="D92" s="255">
        <v>155.58488135255328</v>
      </c>
      <c r="E92" s="255">
        <v>0</v>
      </c>
      <c r="F92" s="255">
        <v>0</v>
      </c>
      <c r="G92" s="255">
        <v>150.51146130808161</v>
      </c>
      <c r="H92" s="255">
        <v>0</v>
      </c>
      <c r="I92" s="255">
        <v>0</v>
      </c>
      <c r="J92" s="255">
        <v>155.58488135255328</v>
      </c>
      <c r="K92" s="255">
        <v>0</v>
      </c>
      <c r="L92" s="255">
        <v>0</v>
      </c>
      <c r="M92" s="255">
        <v>155.58488135255328</v>
      </c>
      <c r="N92" s="255">
        <v>0</v>
      </c>
      <c r="O92" s="255">
        <v>617.2661053657414</v>
      </c>
      <c r="Q92" s="988"/>
    </row>
    <row r="93" spans="2:17" s="346" customFormat="1">
      <c r="B93" s="44" t="s">
        <v>43</v>
      </c>
      <c r="C93" s="255">
        <v>0</v>
      </c>
      <c r="D93" s="255">
        <v>0</v>
      </c>
      <c r="E93" s="255">
        <v>0.12474511884680266</v>
      </c>
      <c r="F93" s="255">
        <v>0</v>
      </c>
      <c r="G93" s="255">
        <v>0</v>
      </c>
      <c r="H93" s="255">
        <v>0.12751723201962889</v>
      </c>
      <c r="I93" s="255">
        <v>0</v>
      </c>
      <c r="J93" s="255">
        <v>0</v>
      </c>
      <c r="K93" s="255">
        <v>0.12751723201962889</v>
      </c>
      <c r="L93" s="255">
        <v>0</v>
      </c>
      <c r="M93" s="255">
        <v>0</v>
      </c>
      <c r="N93" s="255">
        <v>0.1261311746664622</v>
      </c>
      <c r="O93" s="255">
        <v>0.50591075755252268</v>
      </c>
      <c r="Q93" s="988"/>
    </row>
    <row r="94" spans="2:17" s="346" customFormat="1">
      <c r="B94" s="44" t="s">
        <v>44</v>
      </c>
      <c r="C94" s="255">
        <v>0</v>
      </c>
      <c r="D94" s="255">
        <v>0</v>
      </c>
      <c r="E94" s="255">
        <v>122.41007491642385</v>
      </c>
      <c r="F94" s="255">
        <v>0</v>
      </c>
      <c r="G94" s="255">
        <v>0</v>
      </c>
      <c r="H94" s="255">
        <v>125.13029880233094</v>
      </c>
      <c r="I94" s="255">
        <v>0</v>
      </c>
      <c r="J94" s="255">
        <v>0</v>
      </c>
      <c r="K94" s="255">
        <v>125.13029880233094</v>
      </c>
      <c r="L94" s="255">
        <v>0</v>
      </c>
      <c r="M94" s="255">
        <v>0</v>
      </c>
      <c r="N94" s="255">
        <v>123.7701868593774</v>
      </c>
      <c r="O94" s="255">
        <v>496.44085938046317</v>
      </c>
      <c r="Q94" s="988"/>
    </row>
    <row r="95" spans="2:17" s="346" customFormat="1">
      <c r="B95" s="44" t="s">
        <v>803</v>
      </c>
      <c r="C95" s="255">
        <v>0</v>
      </c>
      <c r="D95" s="255">
        <v>0</v>
      </c>
      <c r="E95" s="255">
        <v>59.115601978224205</v>
      </c>
      <c r="F95" s="255">
        <v>0</v>
      </c>
      <c r="G95" s="255">
        <v>0</v>
      </c>
      <c r="H95" s="255">
        <v>60.4292820211624</v>
      </c>
      <c r="I95" s="255">
        <v>0</v>
      </c>
      <c r="J95" s="255">
        <v>0</v>
      </c>
      <c r="K95" s="255">
        <v>60.4292820211624</v>
      </c>
      <c r="L95" s="255">
        <v>0</v>
      </c>
      <c r="M95" s="255">
        <v>0</v>
      </c>
      <c r="N95" s="255">
        <v>59.772441999693299</v>
      </c>
      <c r="O95" s="255">
        <v>239.74660802024232</v>
      </c>
      <c r="Q95" s="988"/>
    </row>
    <row r="96" spans="2:17" s="346" customFormat="1">
      <c r="B96" s="371" t="s">
        <v>61</v>
      </c>
      <c r="C96" s="255">
        <v>0</v>
      </c>
      <c r="D96" s="255">
        <v>0</v>
      </c>
      <c r="E96" s="255">
        <v>0</v>
      </c>
      <c r="F96" s="255">
        <v>0</v>
      </c>
      <c r="G96" s="255">
        <v>151.84618559999998</v>
      </c>
      <c r="H96" s="255">
        <v>0</v>
      </c>
      <c r="I96" s="255">
        <v>0</v>
      </c>
      <c r="J96" s="255">
        <v>0</v>
      </c>
      <c r="K96" s="255">
        <v>0</v>
      </c>
      <c r="L96" s="255">
        <v>0</v>
      </c>
      <c r="M96" s="255">
        <v>151.84618559999998</v>
      </c>
      <c r="N96" s="255">
        <v>0</v>
      </c>
      <c r="O96" s="255">
        <v>303.69237119999997</v>
      </c>
      <c r="Q96" s="988"/>
    </row>
    <row r="97" spans="2:17" s="346" customFormat="1">
      <c r="B97" s="371" t="s">
        <v>62</v>
      </c>
      <c r="C97" s="255">
        <v>0</v>
      </c>
      <c r="D97" s="255">
        <v>0</v>
      </c>
      <c r="E97" s="255">
        <v>43.255275390000001</v>
      </c>
      <c r="F97" s="255">
        <v>0</v>
      </c>
      <c r="G97" s="255">
        <v>0</v>
      </c>
      <c r="H97" s="255">
        <v>0</v>
      </c>
      <c r="I97" s="255">
        <v>0</v>
      </c>
      <c r="J97" s="255">
        <v>0</v>
      </c>
      <c r="K97" s="255">
        <v>43.255275390000001</v>
      </c>
      <c r="L97" s="255">
        <v>0</v>
      </c>
      <c r="M97" s="255">
        <v>0</v>
      </c>
      <c r="N97" s="255">
        <v>0</v>
      </c>
      <c r="O97" s="255">
        <v>86.510550780000003</v>
      </c>
      <c r="Q97" s="988"/>
    </row>
    <row r="98" spans="2:17" s="346" customFormat="1">
      <c r="B98" s="240" t="s">
        <v>107</v>
      </c>
      <c r="C98" s="241">
        <v>7.3917194939464013</v>
      </c>
      <c r="D98" s="241">
        <v>7.2076430644356773</v>
      </c>
      <c r="E98" s="241">
        <v>6.3438666480966841</v>
      </c>
      <c r="F98" s="241">
        <v>6.8394902270072313</v>
      </c>
      <c r="G98" s="241">
        <v>6.4407230470749033</v>
      </c>
      <c r="H98" s="241">
        <v>6.4713373949770361</v>
      </c>
      <c r="I98" s="241">
        <v>6.0844461017073597</v>
      </c>
      <c r="J98" s="241">
        <v>6.1031845575485892</v>
      </c>
      <c r="K98" s="241">
        <v>5.9191081550291189</v>
      </c>
      <c r="L98" s="241">
        <v>5.5500306944525422</v>
      </c>
      <c r="M98" s="241">
        <v>5.5509553068041706</v>
      </c>
      <c r="N98" s="241">
        <v>5.1937537598814973</v>
      </c>
      <c r="O98" s="241">
        <v>75.096258450961216</v>
      </c>
      <c r="Q98" s="988"/>
    </row>
    <row r="99" spans="2:17" s="346" customFormat="1">
      <c r="B99" s="240" t="s">
        <v>173</v>
      </c>
      <c r="C99" s="255">
        <v>0</v>
      </c>
      <c r="D99" s="255">
        <v>0</v>
      </c>
      <c r="E99" s="255">
        <v>0</v>
      </c>
      <c r="F99" s="255">
        <v>0</v>
      </c>
      <c r="G99" s="255">
        <v>0</v>
      </c>
      <c r="H99" s="255">
        <v>0</v>
      </c>
      <c r="I99" s="255">
        <v>0</v>
      </c>
      <c r="J99" s="255">
        <v>0</v>
      </c>
      <c r="K99" s="255">
        <v>0</v>
      </c>
      <c r="L99" s="255">
        <v>0</v>
      </c>
      <c r="M99" s="255">
        <v>0</v>
      </c>
      <c r="N99" s="255">
        <v>0</v>
      </c>
      <c r="O99" s="255">
        <v>0</v>
      </c>
      <c r="Q99" s="988"/>
    </row>
    <row r="100" spans="2:17" s="346" customFormat="1">
      <c r="B100" s="240" t="s">
        <v>479</v>
      </c>
      <c r="C100" s="241">
        <v>0</v>
      </c>
      <c r="D100" s="241">
        <v>0</v>
      </c>
      <c r="E100" s="241">
        <v>0</v>
      </c>
      <c r="F100" s="241">
        <v>0</v>
      </c>
      <c r="G100" s="241">
        <v>0</v>
      </c>
      <c r="H100" s="241">
        <v>0</v>
      </c>
      <c r="I100" s="241">
        <v>0</v>
      </c>
      <c r="J100" s="241">
        <v>0</v>
      </c>
      <c r="K100" s="241">
        <v>0</v>
      </c>
      <c r="L100" s="241">
        <v>0</v>
      </c>
      <c r="M100" s="241">
        <v>0</v>
      </c>
      <c r="N100" s="241">
        <v>0</v>
      </c>
      <c r="O100" s="241">
        <v>0</v>
      </c>
      <c r="Q100" s="988"/>
    </row>
    <row r="101" spans="2:17" s="346" customFormat="1">
      <c r="B101" s="236" t="s">
        <v>152</v>
      </c>
      <c r="C101" s="237">
        <v>0</v>
      </c>
      <c r="D101" s="237">
        <v>0</v>
      </c>
      <c r="E101" s="237">
        <v>0</v>
      </c>
      <c r="F101" s="237">
        <v>0</v>
      </c>
      <c r="G101" s="237">
        <v>0</v>
      </c>
      <c r="H101" s="237">
        <v>0</v>
      </c>
      <c r="I101" s="237">
        <v>0</v>
      </c>
      <c r="J101" s="237">
        <v>0</v>
      </c>
      <c r="K101" s="237">
        <v>0</v>
      </c>
      <c r="L101" s="237">
        <v>0</v>
      </c>
      <c r="M101" s="237">
        <v>0</v>
      </c>
      <c r="N101" s="237">
        <v>0</v>
      </c>
      <c r="O101" s="237">
        <v>0</v>
      </c>
      <c r="Q101" s="988"/>
    </row>
    <row r="102" spans="2:17" s="346" customFormat="1">
      <c r="B102" s="238" t="s">
        <v>150</v>
      </c>
      <c r="C102" s="239">
        <v>0</v>
      </c>
      <c r="D102" s="239">
        <v>0</v>
      </c>
      <c r="E102" s="239">
        <v>0</v>
      </c>
      <c r="F102" s="239">
        <v>0</v>
      </c>
      <c r="G102" s="239">
        <v>0</v>
      </c>
      <c r="H102" s="239">
        <v>0</v>
      </c>
      <c r="I102" s="239">
        <v>0</v>
      </c>
      <c r="J102" s="239">
        <v>0</v>
      </c>
      <c r="K102" s="239">
        <v>0</v>
      </c>
      <c r="L102" s="239">
        <v>0</v>
      </c>
      <c r="M102" s="239">
        <v>0</v>
      </c>
      <c r="N102" s="239">
        <v>0</v>
      </c>
      <c r="O102" s="239">
        <v>0</v>
      </c>
      <c r="Q102" s="988"/>
    </row>
    <row r="103" spans="2:17" s="346" customFormat="1">
      <c r="B103" s="240" t="s">
        <v>740</v>
      </c>
      <c r="C103" s="241">
        <v>30.568216754477209</v>
      </c>
      <c r="D103" s="241">
        <v>1.4700185660074299</v>
      </c>
      <c r="E103" s="241">
        <v>1.4575885134860731</v>
      </c>
      <c r="F103" s="241">
        <v>29.488704279018801</v>
      </c>
      <c r="G103" s="241">
        <v>1.3901922263100515</v>
      </c>
      <c r="H103" s="241">
        <v>1.3742470434793332</v>
      </c>
      <c r="I103" s="241">
        <v>27.028719269396028</v>
      </c>
      <c r="J103" s="241">
        <v>1.3173725268170344</v>
      </c>
      <c r="K103" s="241">
        <v>1.3180615238841353</v>
      </c>
      <c r="L103" s="241">
        <v>23.746306047181239</v>
      </c>
      <c r="M103" s="241">
        <v>1.2410495072218366</v>
      </c>
      <c r="N103" s="241">
        <v>1.2151490998234133</v>
      </c>
      <c r="O103" s="241">
        <v>121.61562535710256</v>
      </c>
      <c r="Q103" s="988"/>
    </row>
    <row r="104" spans="2:17" s="346" customFormat="1">
      <c r="B104" s="38" t="s">
        <v>174</v>
      </c>
      <c r="C104" s="231">
        <v>30.190851124477209</v>
      </c>
      <c r="D104" s="231">
        <v>1.4700185660074299</v>
      </c>
      <c r="E104" s="231">
        <v>1.4314585134860731</v>
      </c>
      <c r="F104" s="231">
        <v>29.488704279018801</v>
      </c>
      <c r="G104" s="231">
        <v>1.3901922263100515</v>
      </c>
      <c r="H104" s="231">
        <v>1.3682545434793332</v>
      </c>
      <c r="I104" s="231">
        <v>26.651353639396028</v>
      </c>
      <c r="J104" s="231">
        <v>1.3173725268170344</v>
      </c>
      <c r="K104" s="231">
        <v>1.2919315238841353</v>
      </c>
      <c r="L104" s="231">
        <v>23.746306047181239</v>
      </c>
      <c r="M104" s="231">
        <v>1.2410495072218366</v>
      </c>
      <c r="N104" s="231">
        <v>1.2151490998234133</v>
      </c>
      <c r="O104" s="231">
        <v>120.80264159710256</v>
      </c>
      <c r="Q104" s="988"/>
    </row>
    <row r="105" spans="2:17" s="346" customFormat="1">
      <c r="B105" s="238" t="s">
        <v>177</v>
      </c>
      <c r="C105" s="239">
        <v>1.4973393210728265</v>
      </c>
      <c r="D105" s="239">
        <v>1.4698572594593544</v>
      </c>
      <c r="E105" s="239">
        <v>1.4313260046684071</v>
      </c>
      <c r="F105" s="239">
        <v>1.4190044492380907</v>
      </c>
      <c r="G105" s="239">
        <v>1.3900785121557806</v>
      </c>
      <c r="H105" s="239">
        <v>1.3681516390168273</v>
      </c>
      <c r="I105" s="239">
        <v>1.3421501015950752</v>
      </c>
      <c r="J105" s="239">
        <v>1.3172988233973135</v>
      </c>
      <c r="K105" s="239">
        <v>1.2918724209858068</v>
      </c>
      <c r="L105" s="239">
        <v>1.2651183566429791</v>
      </c>
      <c r="M105" s="239">
        <v>1.241019605366293</v>
      </c>
      <c r="N105" s="239">
        <v>1.2151342922785582</v>
      </c>
      <c r="O105" s="239">
        <v>16.248350785877317</v>
      </c>
      <c r="Q105" s="988"/>
    </row>
    <row r="106" spans="2:17" s="346" customFormat="1">
      <c r="B106" s="38" t="s">
        <v>294</v>
      </c>
      <c r="C106" s="231">
        <v>1.4952326699963074</v>
      </c>
      <c r="D106" s="231">
        <v>1.4698104404324646</v>
      </c>
      <c r="E106" s="231">
        <v>1.4312833638874314</v>
      </c>
      <c r="F106" s="231">
        <v>1.4189659867030291</v>
      </c>
      <c r="G106" s="231">
        <v>1.390044227866633</v>
      </c>
      <c r="H106" s="231">
        <v>1.3681215329735938</v>
      </c>
      <c r="I106" s="231">
        <v>1.3400685199940405</v>
      </c>
      <c r="J106" s="231">
        <v>1.3172770738459081</v>
      </c>
      <c r="K106" s="231">
        <v>1.291854844282065</v>
      </c>
      <c r="L106" s="231">
        <v>1.2651049581851512</v>
      </c>
      <c r="M106" s="231">
        <v>1.2410103851543792</v>
      </c>
      <c r="N106" s="231">
        <v>1.2151292503125586</v>
      </c>
      <c r="O106" s="231">
        <v>16.243903253633562</v>
      </c>
      <c r="Q106" s="988"/>
    </row>
    <row r="107" spans="2:17" s="346" customFormat="1">
      <c r="B107" s="249" t="s">
        <v>183</v>
      </c>
      <c r="C107" s="231">
        <v>2.1066510765191215E-3</v>
      </c>
      <c r="D107" s="231">
        <v>4.6819026889765568E-5</v>
      </c>
      <c r="E107" s="231">
        <v>4.2640780975701391E-5</v>
      </c>
      <c r="F107" s="231">
        <v>3.8462535061637228E-5</v>
      </c>
      <c r="G107" s="231">
        <v>3.4284289147573058E-5</v>
      </c>
      <c r="H107" s="231">
        <v>3.0106043233508885E-5</v>
      </c>
      <c r="I107" s="231">
        <v>2.0815816010347366E-3</v>
      </c>
      <c r="J107" s="231">
        <v>2.1749551405380545E-5</v>
      </c>
      <c r="K107" s="231">
        <v>1.7576703741851342E-5</v>
      </c>
      <c r="L107" s="231">
        <v>1.3398457827787171E-5</v>
      </c>
      <c r="M107" s="231">
        <v>9.2202119137230008E-6</v>
      </c>
      <c r="N107" s="231">
        <v>5.0419659996588309E-6</v>
      </c>
      <c r="O107" s="231">
        <v>4.4475322437504449E-3</v>
      </c>
      <c r="Q107" s="988"/>
    </row>
    <row r="108" spans="2:17" s="346" customFormat="1">
      <c r="B108" s="238" t="s">
        <v>184</v>
      </c>
      <c r="C108" s="239">
        <v>28.693511803404384</v>
      </c>
      <c r="D108" s="239">
        <v>1.6130654807544858E-4</v>
      </c>
      <c r="E108" s="239">
        <v>1.3250881766600217E-4</v>
      </c>
      <c r="F108" s="239">
        <v>28.06969982978071</v>
      </c>
      <c r="G108" s="239">
        <v>1.1371415427081736E-4</v>
      </c>
      <c r="H108" s="239">
        <v>1.0290446250575065E-4</v>
      </c>
      <c r="I108" s="239">
        <v>25.309203537800954</v>
      </c>
      <c r="J108" s="239">
        <v>7.3703419720901707E-5</v>
      </c>
      <c r="K108" s="239">
        <v>5.910289832847723E-5</v>
      </c>
      <c r="L108" s="239">
        <v>22.48118769053826</v>
      </c>
      <c r="M108" s="239">
        <v>2.9901855543628279E-5</v>
      </c>
      <c r="N108" s="239">
        <v>1.4807544855083577E-5</v>
      </c>
      <c r="O108" s="239">
        <v>104.55429081122527</v>
      </c>
      <c r="Q108" s="988"/>
    </row>
    <row r="109" spans="2:17" s="346" customFormat="1">
      <c r="B109" s="38" t="s">
        <v>294</v>
      </c>
      <c r="C109" s="231">
        <v>28.693511803404384</v>
      </c>
      <c r="D109" s="231">
        <v>1.6130654807544858E-4</v>
      </c>
      <c r="E109" s="231">
        <v>1.3250881766600217E-4</v>
      </c>
      <c r="F109" s="231">
        <v>28.06969982978071</v>
      </c>
      <c r="G109" s="231">
        <v>1.1371415427081736E-4</v>
      </c>
      <c r="H109" s="231">
        <v>1.0290446250575065E-4</v>
      </c>
      <c r="I109" s="231">
        <v>25.309203537800954</v>
      </c>
      <c r="J109" s="231">
        <v>7.3703419720901707E-5</v>
      </c>
      <c r="K109" s="231">
        <v>5.910289832847723E-5</v>
      </c>
      <c r="L109" s="231">
        <v>22.48118769053826</v>
      </c>
      <c r="M109" s="231">
        <v>2.9901855543628279E-5</v>
      </c>
      <c r="N109" s="231">
        <v>1.4807544855083577E-5</v>
      </c>
      <c r="O109" s="231">
        <v>104.55429081122527</v>
      </c>
      <c r="Q109" s="988"/>
    </row>
    <row r="110" spans="2:17" s="346" customFormat="1">
      <c r="B110" s="249" t="s">
        <v>183</v>
      </c>
      <c r="C110" s="231">
        <v>0</v>
      </c>
      <c r="D110" s="231">
        <v>0</v>
      </c>
      <c r="E110" s="231">
        <v>0</v>
      </c>
      <c r="F110" s="231">
        <v>0</v>
      </c>
      <c r="G110" s="231">
        <v>0</v>
      </c>
      <c r="H110" s="231">
        <v>0</v>
      </c>
      <c r="I110" s="231">
        <v>0</v>
      </c>
      <c r="J110" s="231">
        <v>0</v>
      </c>
      <c r="K110" s="231">
        <v>0</v>
      </c>
      <c r="L110" s="231">
        <v>0</v>
      </c>
      <c r="M110" s="231">
        <v>0</v>
      </c>
      <c r="N110" s="231">
        <v>0</v>
      </c>
      <c r="O110" s="231">
        <v>0</v>
      </c>
      <c r="Q110" s="988"/>
    </row>
    <row r="111" spans="2:17" s="346" customFormat="1">
      <c r="B111" s="238" t="s">
        <v>223</v>
      </c>
      <c r="C111" s="239">
        <v>0.37736563000000001</v>
      </c>
      <c r="D111" s="239">
        <v>0</v>
      </c>
      <c r="E111" s="239">
        <v>2.613E-2</v>
      </c>
      <c r="F111" s="239">
        <v>0</v>
      </c>
      <c r="G111" s="239">
        <v>0</v>
      </c>
      <c r="H111" s="239">
        <v>5.9925000000000004E-3</v>
      </c>
      <c r="I111" s="239">
        <v>0.37736563000000001</v>
      </c>
      <c r="J111" s="239">
        <v>0</v>
      </c>
      <c r="K111" s="239">
        <v>2.613E-2</v>
      </c>
      <c r="L111" s="239">
        <v>0</v>
      </c>
      <c r="M111" s="239">
        <v>0</v>
      </c>
      <c r="N111" s="239">
        <v>0</v>
      </c>
      <c r="O111" s="239">
        <v>0.81298376000000006</v>
      </c>
      <c r="Q111" s="988"/>
    </row>
    <row r="112" spans="2:17" s="346" customFormat="1">
      <c r="B112" s="38" t="s">
        <v>294</v>
      </c>
      <c r="C112" s="231">
        <v>0</v>
      </c>
      <c r="D112" s="231">
        <v>0</v>
      </c>
      <c r="E112" s="231">
        <v>0</v>
      </c>
      <c r="F112" s="231">
        <v>0</v>
      </c>
      <c r="G112" s="231">
        <v>0</v>
      </c>
      <c r="H112" s="231">
        <v>0</v>
      </c>
      <c r="I112" s="231">
        <v>0</v>
      </c>
      <c r="J112" s="231">
        <v>0</v>
      </c>
      <c r="K112" s="231">
        <v>0</v>
      </c>
      <c r="L112" s="231">
        <v>0</v>
      </c>
      <c r="M112" s="231">
        <v>0</v>
      </c>
      <c r="N112" s="231">
        <v>0</v>
      </c>
      <c r="O112" s="231">
        <v>0</v>
      </c>
      <c r="Q112" s="988"/>
    </row>
    <row r="113" spans="2:17" s="346" customFormat="1">
      <c r="B113" s="249" t="s">
        <v>183</v>
      </c>
      <c r="C113" s="231">
        <v>0.37736563000000001</v>
      </c>
      <c r="D113" s="231">
        <v>0</v>
      </c>
      <c r="E113" s="231">
        <v>2.613E-2</v>
      </c>
      <c r="F113" s="231">
        <v>0</v>
      </c>
      <c r="G113" s="231">
        <v>0</v>
      </c>
      <c r="H113" s="231">
        <v>5.9925000000000004E-3</v>
      </c>
      <c r="I113" s="231">
        <v>0.37736563000000001</v>
      </c>
      <c r="J113" s="231">
        <v>0</v>
      </c>
      <c r="K113" s="231">
        <v>2.613E-2</v>
      </c>
      <c r="L113" s="231">
        <v>0</v>
      </c>
      <c r="M113" s="231">
        <v>0</v>
      </c>
      <c r="N113" s="231">
        <v>0</v>
      </c>
      <c r="O113" s="231">
        <v>0.81298376000000006</v>
      </c>
      <c r="Q113" s="988"/>
    </row>
    <row r="114" spans="2:17" s="346" customFormat="1" ht="6" customHeight="1">
      <c r="B114" s="225"/>
      <c r="C114" s="702"/>
      <c r="D114" s="702"/>
      <c r="E114" s="702"/>
      <c r="F114" s="702"/>
      <c r="G114" s="702"/>
      <c r="H114" s="702"/>
      <c r="I114" s="702"/>
      <c r="J114" s="702"/>
      <c r="K114" s="702"/>
      <c r="L114" s="702"/>
      <c r="M114" s="702"/>
      <c r="N114" s="702"/>
      <c r="O114" s="231"/>
      <c r="Q114" s="988"/>
    </row>
    <row r="115" spans="2:17" s="346" customFormat="1" ht="6" customHeight="1">
      <c r="B115" s="225"/>
      <c r="C115" s="231"/>
      <c r="D115" s="231"/>
      <c r="E115" s="231"/>
      <c r="F115" s="231"/>
      <c r="G115" s="231"/>
      <c r="H115" s="231"/>
      <c r="I115" s="231"/>
      <c r="J115" s="231"/>
      <c r="K115" s="231"/>
      <c r="L115" s="231"/>
      <c r="M115" s="231"/>
      <c r="N115" s="231"/>
      <c r="O115" s="231"/>
      <c r="Q115" s="988"/>
    </row>
    <row r="116" spans="2:17" s="346" customFormat="1">
      <c r="B116" s="250" t="s">
        <v>224</v>
      </c>
      <c r="C116" s="251">
        <v>75.372593430536483</v>
      </c>
      <c r="D116" s="251">
        <v>199.23061655941186</v>
      </c>
      <c r="E116" s="251">
        <v>398.85359644243186</v>
      </c>
      <c r="F116" s="251">
        <v>67.168850192753538</v>
      </c>
      <c r="G116" s="251">
        <v>187.84868256975861</v>
      </c>
      <c r="H116" s="251">
        <v>721.80707731552957</v>
      </c>
      <c r="I116" s="251">
        <v>56.324426434567954</v>
      </c>
      <c r="J116" s="251">
        <v>187.10040836614064</v>
      </c>
      <c r="K116" s="251">
        <v>380.90361856984219</v>
      </c>
      <c r="L116" s="251">
        <v>46.567024202619891</v>
      </c>
      <c r="M116" s="251">
        <v>180.69045375955849</v>
      </c>
      <c r="N116" s="251">
        <v>690.12856903241868</v>
      </c>
      <c r="O116" s="251">
        <v>3191.9959168755695</v>
      </c>
      <c r="Q116" s="988"/>
    </row>
    <row r="117" spans="2:17" s="346" customFormat="1">
      <c r="B117" s="240" t="s">
        <v>225</v>
      </c>
      <c r="C117" s="241">
        <v>21.68787870886803</v>
      </c>
      <c r="D117" s="241">
        <v>21.476152224187178</v>
      </c>
      <c r="E117" s="241">
        <v>29.481602065802509</v>
      </c>
      <c r="F117" s="241">
        <v>21.056853170824397</v>
      </c>
      <c r="G117" s="241">
        <v>20.438290859898125</v>
      </c>
      <c r="H117" s="241">
        <v>365.5748482433014</v>
      </c>
      <c r="I117" s="241">
        <v>19.448252974975869</v>
      </c>
      <c r="J117" s="241">
        <v>19.632701657046976</v>
      </c>
      <c r="K117" s="241">
        <v>28.903074427839428</v>
      </c>
      <c r="L117" s="241">
        <v>18.836344547658999</v>
      </c>
      <c r="M117" s="241">
        <v>19.003731789001819</v>
      </c>
      <c r="N117" s="241">
        <v>363.36708435522206</v>
      </c>
      <c r="O117" s="241">
        <v>948.90681502462667</v>
      </c>
      <c r="Q117" s="988"/>
    </row>
    <row r="118" spans="2:17" s="346" customFormat="1">
      <c r="B118" s="250" t="s">
        <v>226</v>
      </c>
      <c r="C118" s="251">
        <v>34.352534599177687</v>
      </c>
      <c r="D118" s="251">
        <v>34.094660022335916</v>
      </c>
      <c r="E118" s="251">
        <v>312.77808928773578</v>
      </c>
      <c r="F118" s="251">
        <v>487.61014816005616</v>
      </c>
      <c r="G118" s="251">
        <v>204.33893381496463</v>
      </c>
      <c r="H118" s="251">
        <v>848.50929786589359</v>
      </c>
      <c r="I118" s="251">
        <v>32.505022420225004</v>
      </c>
      <c r="J118" s="251">
        <v>30.690116410068129</v>
      </c>
      <c r="K118" s="251">
        <v>310.15435100984013</v>
      </c>
      <c r="L118" s="251">
        <v>483.60987610771872</v>
      </c>
      <c r="M118" s="251">
        <v>202.8204495264479</v>
      </c>
      <c r="N118" s="251">
        <v>845.46732622966124</v>
      </c>
      <c r="O118" s="251">
        <v>3826.9308054541252</v>
      </c>
      <c r="Q118" s="988"/>
    </row>
    <row r="119" spans="2:17" s="346" customFormat="1" ht="13.5" thickBot="1">
      <c r="B119" s="409"/>
      <c r="C119" s="6"/>
      <c r="D119" s="6"/>
      <c r="E119" s="6"/>
      <c r="F119" s="6"/>
      <c r="G119" s="6"/>
      <c r="H119" s="6"/>
      <c r="I119" s="6"/>
      <c r="J119" s="6"/>
      <c r="K119" s="6"/>
      <c r="L119" s="409"/>
      <c r="M119" s="409"/>
      <c r="N119" s="409"/>
      <c r="O119" s="409"/>
      <c r="Q119" s="988"/>
    </row>
    <row r="120" spans="2:17" s="346" customFormat="1" ht="13.5" thickBot="1">
      <c r="B120" s="1217" t="s">
        <v>741</v>
      </c>
      <c r="C120" s="1219"/>
      <c r="D120" s="1219"/>
      <c r="E120" s="1219"/>
      <c r="F120" s="1219"/>
      <c r="G120" s="1232"/>
      <c r="H120" s="1232"/>
      <c r="I120" s="1232"/>
      <c r="J120" s="1232"/>
      <c r="K120" s="1232"/>
      <c r="L120" s="1232"/>
      <c r="M120" s="1232"/>
      <c r="N120" s="1232"/>
      <c r="O120" s="1233"/>
      <c r="Q120" s="988"/>
    </row>
    <row r="121" spans="2:17" s="346" customFormat="1" ht="13.5" thickBot="1">
      <c r="B121" s="6"/>
      <c r="C121" s="6"/>
      <c r="D121" s="6"/>
      <c r="E121" s="6"/>
      <c r="F121" s="6"/>
      <c r="G121" s="6"/>
      <c r="H121" s="6"/>
      <c r="I121" s="6"/>
      <c r="J121" s="6"/>
      <c r="K121" s="6"/>
      <c r="L121" s="409"/>
      <c r="M121" s="409"/>
      <c r="N121" s="409"/>
      <c r="O121" s="409"/>
      <c r="Q121" s="988"/>
    </row>
    <row r="122" spans="2:17" s="346" customFormat="1" ht="15" thickBot="1">
      <c r="B122" s="227" t="s">
        <v>117</v>
      </c>
      <c r="C122" s="252">
        <v>0.29375476999999994</v>
      </c>
      <c r="D122" s="252">
        <v>0</v>
      </c>
      <c r="E122" s="252">
        <v>0.33893588888888893</v>
      </c>
      <c r="F122" s="252">
        <v>7.6193149999999987E-2</v>
      </c>
      <c r="G122" s="252">
        <v>0.24866577484536082</v>
      </c>
      <c r="H122" s="252">
        <v>4.5071871168384882E-2</v>
      </c>
      <c r="I122" s="252">
        <v>0.27579856000000008</v>
      </c>
      <c r="J122" s="252">
        <v>0</v>
      </c>
      <c r="K122" s="252">
        <v>0.31379417084520422</v>
      </c>
      <c r="L122" s="252">
        <v>7.3149889999999995E-2</v>
      </c>
      <c r="M122" s="252">
        <v>0.23896761999999999</v>
      </c>
      <c r="N122" s="252">
        <v>3.8738269965635744E-2</v>
      </c>
      <c r="O122" s="252">
        <v>1.9430699657134749</v>
      </c>
      <c r="Q122" s="988"/>
    </row>
    <row r="123" spans="2:17" s="346" customFormat="1">
      <c r="B123" s="234" t="s">
        <v>151</v>
      </c>
      <c r="C123" s="254">
        <v>0.29375476999999994</v>
      </c>
      <c r="D123" s="254">
        <v>0</v>
      </c>
      <c r="E123" s="254">
        <v>0.33893588888888893</v>
      </c>
      <c r="F123" s="254">
        <v>7.6193149999999987E-2</v>
      </c>
      <c r="G123" s="254">
        <v>0.24866577484536082</v>
      </c>
      <c r="H123" s="254">
        <v>4.5071871168384882E-2</v>
      </c>
      <c r="I123" s="254">
        <v>0.27579856000000008</v>
      </c>
      <c r="J123" s="254">
        <v>0</v>
      </c>
      <c r="K123" s="254">
        <v>0.31379417084520422</v>
      </c>
      <c r="L123" s="254">
        <v>7.3149889999999995E-2</v>
      </c>
      <c r="M123" s="254">
        <v>0.23896761999999999</v>
      </c>
      <c r="N123" s="254">
        <v>3.8738269965635744E-2</v>
      </c>
      <c r="O123" s="254">
        <v>1.9430699657134749</v>
      </c>
      <c r="Q123" s="988"/>
    </row>
    <row r="124" spans="2:17" s="346" customFormat="1">
      <c r="B124" s="38" t="s">
        <v>264</v>
      </c>
      <c r="C124" s="225">
        <v>0</v>
      </c>
      <c r="D124" s="225">
        <v>0</v>
      </c>
      <c r="E124" s="225">
        <v>0</v>
      </c>
      <c r="F124" s="225">
        <v>0</v>
      </c>
      <c r="G124" s="225">
        <v>0</v>
      </c>
      <c r="H124" s="225">
        <v>0</v>
      </c>
      <c r="I124" s="225">
        <v>0</v>
      </c>
      <c r="J124" s="225">
        <v>0</v>
      </c>
      <c r="K124" s="225">
        <v>0</v>
      </c>
      <c r="L124" s="225">
        <v>0</v>
      </c>
      <c r="M124" s="225">
        <v>0</v>
      </c>
      <c r="N124" s="225">
        <v>0</v>
      </c>
      <c r="O124" s="225">
        <v>0</v>
      </c>
      <c r="Q124" s="988"/>
    </row>
    <row r="125" spans="2:17" s="346" customFormat="1">
      <c r="B125" s="38" t="s">
        <v>265</v>
      </c>
      <c r="C125" s="225">
        <v>0.29375476999999994</v>
      </c>
      <c r="D125" s="225">
        <v>0</v>
      </c>
      <c r="E125" s="225">
        <v>0.33893588888888893</v>
      </c>
      <c r="F125" s="225">
        <v>7.6193149999999987E-2</v>
      </c>
      <c r="G125" s="225">
        <v>0.24866577484536082</v>
      </c>
      <c r="H125" s="225">
        <v>4.5071871168384882E-2</v>
      </c>
      <c r="I125" s="225">
        <v>0.27579856000000008</v>
      </c>
      <c r="J125" s="225">
        <v>0</v>
      </c>
      <c r="K125" s="225">
        <v>0.31379417084520422</v>
      </c>
      <c r="L125" s="225">
        <v>7.3149889999999995E-2</v>
      </c>
      <c r="M125" s="225">
        <v>0.23896761999999999</v>
      </c>
      <c r="N125" s="225">
        <v>3.8738269965635744E-2</v>
      </c>
      <c r="O125" s="225">
        <v>1.9430699657134749</v>
      </c>
      <c r="Q125" s="988"/>
    </row>
    <row r="126" spans="2:17" s="346" customFormat="1">
      <c r="B126" s="240" t="s">
        <v>149</v>
      </c>
      <c r="C126" s="586">
        <v>0</v>
      </c>
      <c r="D126" s="586">
        <v>0</v>
      </c>
      <c r="E126" s="586">
        <v>0</v>
      </c>
      <c r="F126" s="586">
        <v>0</v>
      </c>
      <c r="G126" s="586">
        <v>0</v>
      </c>
      <c r="H126" s="586">
        <v>0</v>
      </c>
      <c r="I126" s="586">
        <v>0</v>
      </c>
      <c r="J126" s="586">
        <v>0</v>
      </c>
      <c r="K126" s="586">
        <v>0</v>
      </c>
      <c r="L126" s="586">
        <v>0</v>
      </c>
      <c r="M126" s="586">
        <v>0</v>
      </c>
      <c r="N126" s="586">
        <v>0</v>
      </c>
      <c r="O126" s="586">
        <v>0</v>
      </c>
      <c r="Q126" s="988"/>
    </row>
    <row r="127" spans="2:17">
      <c r="B127" s="240" t="s">
        <v>153</v>
      </c>
      <c r="C127" s="586">
        <v>0</v>
      </c>
      <c r="D127" s="586">
        <v>0</v>
      </c>
      <c r="E127" s="586">
        <v>0</v>
      </c>
      <c r="F127" s="586">
        <v>0</v>
      </c>
      <c r="G127" s="586">
        <v>0</v>
      </c>
      <c r="H127" s="586">
        <v>0</v>
      </c>
      <c r="I127" s="586">
        <v>0</v>
      </c>
      <c r="J127" s="586">
        <v>0</v>
      </c>
      <c r="K127" s="586">
        <v>0</v>
      </c>
      <c r="L127" s="586">
        <v>0</v>
      </c>
      <c r="M127" s="586">
        <v>0</v>
      </c>
      <c r="N127" s="586">
        <v>0</v>
      </c>
      <c r="O127" s="586">
        <v>0</v>
      </c>
      <c r="Q127" s="988"/>
    </row>
    <row r="128" spans="2:17">
      <c r="B128" s="409"/>
      <c r="C128" s="409"/>
      <c r="D128" s="409"/>
      <c r="E128" s="409"/>
      <c r="F128" s="409"/>
      <c r="G128" s="409"/>
      <c r="H128" s="409"/>
      <c r="I128" s="409"/>
      <c r="J128" s="409"/>
      <c r="K128" s="409"/>
      <c r="L128" s="409"/>
      <c r="M128" s="409"/>
      <c r="N128" s="409"/>
      <c r="O128" s="409"/>
    </row>
    <row r="129" spans="2:15">
      <c r="B129" s="43" t="s">
        <v>742</v>
      </c>
      <c r="C129" s="409"/>
      <c r="D129" s="409"/>
      <c r="E129" s="409"/>
      <c r="F129" s="409"/>
      <c r="G129" s="409"/>
      <c r="H129" s="409"/>
      <c r="I129" s="409"/>
      <c r="J129" s="409"/>
      <c r="K129" s="409"/>
      <c r="L129" s="409"/>
      <c r="M129" s="409"/>
      <c r="N129" s="409"/>
      <c r="O129" s="409"/>
    </row>
    <row r="130" spans="2:15">
      <c r="B130" s="43" t="s">
        <v>743</v>
      </c>
      <c r="C130" s="409"/>
      <c r="D130" s="409"/>
      <c r="E130" s="409"/>
      <c r="F130" s="409"/>
      <c r="G130" s="409"/>
      <c r="H130" s="409"/>
      <c r="I130" s="409"/>
      <c r="J130" s="409"/>
      <c r="K130" s="409"/>
      <c r="L130" s="409"/>
      <c r="M130" s="409"/>
      <c r="N130" s="409"/>
      <c r="O130" s="409"/>
    </row>
  </sheetData>
  <mergeCells count="3">
    <mergeCell ref="B6:O6"/>
    <mergeCell ref="B11:O11"/>
    <mergeCell ref="B120:O120"/>
  </mergeCells>
  <phoneticPr fontId="47" type="noConversion"/>
  <hyperlinks>
    <hyperlink ref="A1" location="INDICE!A1" display="Indice"/>
  </hyperlinks>
  <printOptions horizontalCentered="1" verticalCentered="1"/>
  <pageMargins left="0.15748031496062992" right="0.15748031496062992" top="0" bottom="0" header="0.15748031496062992" footer="0.15748031496062992"/>
  <pageSetup paperSize="9" scale="50" orientation="portrait" r:id="rId1"/>
  <headerFooter alignWithMargins="0">
    <oddFooter>&amp;LA.3.5</oddFooter>
  </headerFooter>
</worksheet>
</file>

<file path=xl/worksheets/sheet24.xml><?xml version="1.0" encoding="utf-8"?>
<worksheet xmlns="http://schemas.openxmlformats.org/spreadsheetml/2006/main" xmlns:r="http://schemas.openxmlformats.org/officeDocument/2006/relationships">
  <sheetPr codeName="Hoja40" enableFormatConditionsCalculation="0">
    <pageSetUpPr fitToPage="1"/>
  </sheetPr>
  <dimension ref="A1:P75"/>
  <sheetViews>
    <sheetView showGridLines="0" view="pageBreakPreview" topLeftCell="A33" zoomScale="75" zoomScaleNormal="75" zoomScaleSheetLayoutView="75" workbookViewId="0">
      <selection activeCell="B74" sqref="B74"/>
    </sheetView>
  </sheetViews>
  <sheetFormatPr baseColWidth="10" defaultColWidth="15.140625" defaultRowHeight="12.75"/>
  <cols>
    <col min="1" max="1" width="7.140625" style="7" customWidth="1"/>
    <col min="2" max="2" width="40" style="444" customWidth="1"/>
    <col min="3" max="13" width="15.42578125" style="444" bestFit="1" customWidth="1"/>
    <col min="14" max="14" width="16.28515625" style="444" bestFit="1" customWidth="1"/>
    <col min="15" max="15" width="15.85546875" style="444" bestFit="1" customWidth="1"/>
    <col min="16" max="16" width="19.140625" style="444" bestFit="1" customWidth="1"/>
    <col min="17" max="16384" width="15.140625" style="444"/>
  </cols>
  <sheetData>
    <row r="1" spans="1:15">
      <c r="A1" s="224" t="s">
        <v>472</v>
      </c>
    </row>
    <row r="2" spans="1:15" ht="11.25">
      <c r="A2" s="444"/>
    </row>
    <row r="3" spans="1:15" ht="14.25">
      <c r="A3" s="444"/>
      <c r="B3" s="3" t="s">
        <v>662</v>
      </c>
      <c r="C3" s="445"/>
      <c r="D3" s="445"/>
      <c r="O3" s="446"/>
    </row>
    <row r="4" spans="1:15" ht="14.25">
      <c r="A4" s="444"/>
      <c r="B4" s="447" t="s">
        <v>663</v>
      </c>
      <c r="C4" s="445"/>
      <c r="D4" s="445"/>
      <c r="O4" s="445"/>
    </row>
    <row r="5" spans="1:15" ht="11.25">
      <c r="A5" s="444"/>
      <c r="C5" s="445"/>
      <c r="D5" s="445"/>
      <c r="O5" s="445"/>
    </row>
    <row r="6" spans="1:15" ht="16.5">
      <c r="A6" s="444"/>
      <c r="B6" s="1234" t="s">
        <v>895</v>
      </c>
      <c r="C6" s="1234"/>
      <c r="D6" s="1234"/>
      <c r="E6" s="1234"/>
      <c r="F6" s="1234"/>
      <c r="G6" s="1234"/>
      <c r="H6" s="1234"/>
      <c r="I6" s="1234"/>
      <c r="J6" s="1234"/>
      <c r="K6" s="1234"/>
      <c r="L6" s="1234"/>
      <c r="M6" s="1234"/>
      <c r="N6" s="1234"/>
      <c r="O6" s="990"/>
    </row>
    <row r="7" spans="1:15" ht="16.5">
      <c r="A7" s="444"/>
      <c r="B7" s="1234" t="s">
        <v>738</v>
      </c>
      <c r="C7" s="1234"/>
      <c r="D7" s="1234"/>
      <c r="E7" s="1234"/>
      <c r="F7" s="1234"/>
      <c r="G7" s="1234"/>
      <c r="H7" s="1234"/>
      <c r="I7" s="1234"/>
      <c r="J7" s="1234"/>
      <c r="K7" s="1234"/>
      <c r="L7" s="1234"/>
      <c r="M7" s="1234"/>
      <c r="N7" s="1234"/>
      <c r="O7" s="990"/>
    </row>
    <row r="8" spans="1:15" ht="11.25">
      <c r="A8" s="444"/>
      <c r="B8" s="451"/>
      <c r="C8" s="448"/>
      <c r="D8" s="448"/>
      <c r="E8" s="449"/>
      <c r="F8" s="450"/>
      <c r="G8" s="449"/>
      <c r="H8" s="449"/>
      <c r="I8" s="449"/>
      <c r="J8" s="449"/>
      <c r="K8" s="449"/>
      <c r="L8" s="449"/>
      <c r="M8" s="449"/>
      <c r="N8" s="449"/>
      <c r="O8" s="448"/>
    </row>
    <row r="9" spans="1:15" ht="13.5" customHeight="1" thickBot="1">
      <c r="A9" s="444"/>
      <c r="B9" s="196" t="s">
        <v>802</v>
      </c>
      <c r="C9" s="448"/>
      <c r="D9" s="448"/>
      <c r="E9" s="449"/>
      <c r="F9" s="450"/>
      <c r="G9" s="449"/>
      <c r="H9" s="449"/>
      <c r="I9" s="449"/>
      <c r="J9" s="449"/>
      <c r="K9" s="449"/>
      <c r="L9" s="449"/>
      <c r="M9" s="449"/>
      <c r="N9" s="449"/>
      <c r="O9" s="448"/>
    </row>
    <row r="10" spans="1:15" ht="12" customHeight="1" thickTop="1">
      <c r="A10" s="444"/>
      <c r="B10" s="1237" t="s">
        <v>656</v>
      </c>
      <c r="C10" s="1235">
        <v>2014</v>
      </c>
      <c r="D10" s="1235">
        <v>2015</v>
      </c>
      <c r="E10" s="1235">
        <v>2016</v>
      </c>
      <c r="F10" s="1235">
        <v>2017</v>
      </c>
      <c r="G10" s="1235">
        <v>2018</v>
      </c>
      <c r="H10" s="1235">
        <v>2019</v>
      </c>
      <c r="I10" s="1235">
        <v>2020</v>
      </c>
      <c r="J10" s="1235">
        <v>2021</v>
      </c>
      <c r="K10" s="1235">
        <v>2022</v>
      </c>
      <c r="L10" s="1235">
        <v>2023</v>
      </c>
      <c r="M10" s="1235" t="s">
        <v>745</v>
      </c>
      <c r="N10" s="1235" t="s">
        <v>611</v>
      </c>
    </row>
    <row r="11" spans="1:15" ht="11.25" customHeight="1" thickBot="1">
      <c r="A11" s="444"/>
      <c r="B11" s="1238"/>
      <c r="C11" s="1236"/>
      <c r="D11" s="1236"/>
      <c r="E11" s="1236"/>
      <c r="F11" s="1236"/>
      <c r="G11" s="1236"/>
      <c r="H11" s="1236"/>
      <c r="I11" s="1236"/>
      <c r="J11" s="1236"/>
      <c r="K11" s="1236"/>
      <c r="L11" s="1236"/>
      <c r="M11" s="1236"/>
      <c r="N11" s="1236"/>
    </row>
    <row r="12" spans="1:15" ht="0.75" hidden="1" customHeight="1" thickTop="1" thickBot="1">
      <c r="A12" s="444"/>
      <c r="B12" s="452"/>
      <c r="C12" s="453"/>
      <c r="D12" s="454"/>
      <c r="E12" s="453"/>
      <c r="F12" s="455">
        <v>2010</v>
      </c>
      <c r="G12" s="453"/>
      <c r="H12" s="455"/>
      <c r="I12" s="453"/>
      <c r="J12" s="455"/>
      <c r="K12" s="453"/>
      <c r="L12" s="453"/>
      <c r="M12" s="456"/>
      <c r="N12" s="457"/>
    </row>
    <row r="13" spans="1:15" s="458" customFormat="1" ht="16.5" hidden="1" customHeight="1" thickTop="1" thickBot="1">
      <c r="B13" s="459"/>
      <c r="C13" s="455"/>
      <c r="D13" s="455"/>
      <c r="E13" s="455"/>
      <c r="F13" s="455"/>
      <c r="G13" s="455"/>
      <c r="H13" s="455"/>
      <c r="I13" s="455"/>
      <c r="J13" s="455"/>
      <c r="K13" s="455"/>
      <c r="L13" s="455"/>
      <c r="M13" s="460"/>
      <c r="N13" s="457"/>
    </row>
    <row r="14" spans="1:15" s="458" customFormat="1" ht="2.25" hidden="1" customHeight="1" thickTop="1" thickBot="1">
      <c r="B14" s="459"/>
      <c r="C14" s="455"/>
      <c r="D14" s="455"/>
      <c r="E14" s="455"/>
      <c r="F14" s="455"/>
      <c r="G14" s="455"/>
      <c r="H14" s="455"/>
      <c r="I14" s="455"/>
      <c r="J14" s="455"/>
      <c r="K14" s="455"/>
      <c r="L14" s="455"/>
      <c r="M14" s="460"/>
      <c r="N14" s="457"/>
    </row>
    <row r="15" spans="1:15" s="458" customFormat="1" ht="16.5" hidden="1" customHeight="1" thickTop="1" thickBot="1">
      <c r="B15" s="459"/>
      <c r="C15" s="455"/>
      <c r="D15" s="455"/>
      <c r="E15" s="455"/>
      <c r="F15" s="455"/>
      <c r="G15" s="455"/>
      <c r="H15" s="455"/>
      <c r="I15" s="455"/>
      <c r="J15" s="455"/>
      <c r="K15" s="455"/>
      <c r="L15" s="455"/>
      <c r="M15" s="460"/>
      <c r="N15" s="457"/>
    </row>
    <row r="16" spans="1:15" s="458" customFormat="1" ht="12" customHeight="1" thickTop="1" thickBot="1">
      <c r="B16" s="459"/>
      <c r="C16" s="455"/>
      <c r="D16" s="455"/>
      <c r="E16" s="455"/>
      <c r="F16" s="455"/>
      <c r="G16" s="455"/>
      <c r="H16" s="455"/>
      <c r="I16" s="455"/>
      <c r="J16" s="455"/>
      <c r="K16" s="455"/>
      <c r="L16" s="455"/>
      <c r="M16" s="460"/>
      <c r="N16" s="457"/>
    </row>
    <row r="17" spans="1:16" s="458" customFormat="1" ht="15" thickTop="1">
      <c r="B17" s="991" t="s">
        <v>517</v>
      </c>
      <c r="C17" s="467">
        <f>SUM(C19:C20)</f>
        <v>11514144.190000001</v>
      </c>
      <c r="D17" s="467">
        <f t="shared" ref="D17:N17" si="0">SUM(D19:D20)</f>
        <v>14260999.120000001</v>
      </c>
      <c r="E17" s="467">
        <f t="shared" si="0"/>
        <v>18341262.280000001</v>
      </c>
      <c r="F17" s="467">
        <f t="shared" si="0"/>
        <v>13949817.18</v>
      </c>
      <c r="G17" s="467">
        <f t="shared" si="0"/>
        <v>10925176.620000001</v>
      </c>
      <c r="H17" s="467">
        <f t="shared" si="0"/>
        <v>6747718.29</v>
      </c>
      <c r="I17" s="467">
        <f t="shared" si="0"/>
        <v>10994450.890000001</v>
      </c>
      <c r="J17" s="467">
        <f t="shared" si="0"/>
        <v>12629475.350000001</v>
      </c>
      <c r="K17" s="467">
        <f t="shared" si="0"/>
        <v>10761381.970000001</v>
      </c>
      <c r="L17" s="467">
        <f t="shared" si="0"/>
        <v>12301644.73</v>
      </c>
      <c r="M17" s="467">
        <f t="shared" si="0"/>
        <v>76729276.899999887</v>
      </c>
      <c r="N17" s="467">
        <f t="shared" si="0"/>
        <v>199155347.51999986</v>
      </c>
      <c r="O17" s="445"/>
      <c r="P17" s="926"/>
    </row>
    <row r="18" spans="1:16" s="458" customFormat="1" ht="14.25">
      <c r="B18" s="466" t="s">
        <v>744</v>
      </c>
      <c r="C18" s="468">
        <f>+C17/$N$65</f>
        <v>4.2824391450532129E-2</v>
      </c>
      <c r="D18" s="468">
        <f t="shared" ref="D18:N18" si="1">+D17/$N$65</f>
        <v>5.3040729620268394E-2</v>
      </c>
      <c r="E18" s="468">
        <f t="shared" si="1"/>
        <v>6.8216393907743783E-2</v>
      </c>
      <c r="F18" s="468">
        <f t="shared" si="1"/>
        <v>5.1883355091081079E-2</v>
      </c>
      <c r="G18" s="468">
        <f t="shared" si="1"/>
        <v>4.0633852809262197E-2</v>
      </c>
      <c r="H18" s="468">
        <f t="shared" si="1"/>
        <v>2.5096691919130401E-2</v>
      </c>
      <c r="I18" s="468">
        <f t="shared" si="1"/>
        <v>4.0891503608746396E-2</v>
      </c>
      <c r="J18" s="468">
        <f t="shared" si="1"/>
        <v>4.6972626647577731E-2</v>
      </c>
      <c r="K18" s="468">
        <f t="shared" si="1"/>
        <v>4.0024653715230105E-2</v>
      </c>
      <c r="L18" s="468">
        <f t="shared" si="1"/>
        <v>4.5753330921496443E-2</v>
      </c>
      <c r="M18" s="468">
        <f t="shared" si="1"/>
        <v>0.28537809979274431</v>
      </c>
      <c r="N18" s="468">
        <f t="shared" si="1"/>
        <v>0.74071562948381287</v>
      </c>
      <c r="O18" s="445"/>
      <c r="P18" s="926"/>
    </row>
    <row r="19" spans="1:16" s="458" customFormat="1" ht="14.25">
      <c r="B19" s="469" t="s">
        <v>607</v>
      </c>
      <c r="C19" s="470">
        <v>5214420.07</v>
      </c>
      <c r="D19" s="470">
        <v>8249420.0700000003</v>
      </c>
      <c r="E19" s="470">
        <v>13186762.630000001</v>
      </c>
      <c r="F19" s="470">
        <v>9226804.0899999999</v>
      </c>
      <c r="G19" s="470">
        <v>6660430.04</v>
      </c>
      <c r="H19" s="470">
        <v>3450331.75</v>
      </c>
      <c r="I19" s="470">
        <v>7907640.1799999997</v>
      </c>
      <c r="J19" s="470">
        <v>9803543.4700000007</v>
      </c>
      <c r="K19" s="470">
        <v>7955244.5300000003</v>
      </c>
      <c r="L19" s="470">
        <v>9512391</v>
      </c>
      <c r="M19" s="470">
        <v>52962730.579999879</v>
      </c>
      <c r="N19" s="470">
        <f>SUM(C19:M19)</f>
        <v>134129718.40999988</v>
      </c>
      <c r="O19" s="445"/>
      <c r="P19" s="926"/>
    </row>
    <row r="20" spans="1:16" ht="14.25">
      <c r="A20" s="458"/>
      <c r="B20" s="469" t="s">
        <v>665</v>
      </c>
      <c r="C20" s="470">
        <v>6299724.1200000001</v>
      </c>
      <c r="D20" s="470">
        <v>6011579.0499999998</v>
      </c>
      <c r="E20" s="470">
        <v>5154499.6499999994</v>
      </c>
      <c r="F20" s="470">
        <v>4723013.09</v>
      </c>
      <c r="G20" s="470">
        <v>4264746.58</v>
      </c>
      <c r="H20" s="470">
        <v>3297386.54</v>
      </c>
      <c r="I20" s="470">
        <v>3086810.71</v>
      </c>
      <c r="J20" s="470">
        <v>2825931.88</v>
      </c>
      <c r="K20" s="470">
        <v>2806137.44</v>
      </c>
      <c r="L20" s="470">
        <v>2789253.73</v>
      </c>
      <c r="M20" s="470">
        <v>23766546.32</v>
      </c>
      <c r="N20" s="470">
        <f>SUM(C20:M20)</f>
        <v>65025629.109999999</v>
      </c>
      <c r="O20" s="445"/>
      <c r="P20" s="926"/>
    </row>
    <row r="21" spans="1:16" ht="2.25" customHeight="1">
      <c r="A21" s="444"/>
      <c r="B21" s="471"/>
      <c r="C21" s="472"/>
      <c r="D21" s="472"/>
      <c r="E21" s="472"/>
      <c r="F21" s="472"/>
      <c r="G21" s="472"/>
      <c r="H21" s="472"/>
      <c r="I21" s="472"/>
      <c r="J21" s="472"/>
      <c r="K21" s="472"/>
      <c r="L21" s="472"/>
      <c r="M21" s="472"/>
      <c r="N21" s="472"/>
      <c r="O21" s="445"/>
      <c r="P21" s="926"/>
    </row>
    <row r="22" spans="1:16" ht="3" customHeight="1">
      <c r="A22" s="444"/>
      <c r="B22" s="471"/>
      <c r="C22" s="472"/>
      <c r="D22" s="472"/>
      <c r="E22" s="472"/>
      <c r="F22" s="472"/>
      <c r="G22" s="472"/>
      <c r="H22" s="472"/>
      <c r="I22" s="472"/>
      <c r="J22" s="472"/>
      <c r="K22" s="472"/>
      <c r="L22" s="472"/>
      <c r="M22" s="472"/>
      <c r="N22" s="472"/>
      <c r="O22" s="445"/>
      <c r="P22" s="926"/>
    </row>
    <row r="23" spans="1:16" ht="3" customHeight="1" thickBot="1">
      <c r="A23" s="444"/>
      <c r="B23" s="471"/>
      <c r="C23" s="472"/>
      <c r="D23" s="472"/>
      <c r="E23" s="472"/>
      <c r="F23" s="472"/>
      <c r="G23" s="472"/>
      <c r="H23" s="472"/>
      <c r="I23" s="472"/>
      <c r="J23" s="472"/>
      <c r="K23" s="472"/>
      <c r="L23" s="472"/>
      <c r="M23" s="472"/>
      <c r="N23" s="472"/>
      <c r="O23" s="445"/>
      <c r="P23" s="926"/>
    </row>
    <row r="24" spans="1:16" ht="15" thickTop="1">
      <c r="A24" s="444"/>
      <c r="B24" s="466" t="s">
        <v>519</v>
      </c>
      <c r="C24" s="467">
        <f>SUM(C26:C27)</f>
        <v>3009580.3499999996</v>
      </c>
      <c r="D24" s="467">
        <f t="shared" ref="D24:N24" si="2">SUM(D26:D27)</f>
        <v>780625.49</v>
      </c>
      <c r="E24" s="467">
        <f t="shared" si="2"/>
        <v>0</v>
      </c>
      <c r="F24" s="467">
        <f t="shared" si="2"/>
        <v>0</v>
      </c>
      <c r="G24" s="467">
        <f t="shared" si="2"/>
        <v>0</v>
      </c>
      <c r="H24" s="467">
        <f t="shared" si="2"/>
        <v>0</v>
      </c>
      <c r="I24" s="467">
        <f t="shared" si="2"/>
        <v>0</v>
      </c>
      <c r="J24" s="467">
        <f t="shared" si="2"/>
        <v>0</v>
      </c>
      <c r="K24" s="467">
        <f t="shared" si="2"/>
        <v>0</v>
      </c>
      <c r="L24" s="467">
        <f t="shared" si="2"/>
        <v>0</v>
      </c>
      <c r="M24" s="467">
        <f t="shared" si="2"/>
        <v>0</v>
      </c>
      <c r="N24" s="467">
        <f t="shared" si="2"/>
        <v>3790205.84</v>
      </c>
      <c r="O24" s="445"/>
      <c r="P24" s="926"/>
    </row>
    <row r="25" spans="1:16" ht="14.25">
      <c r="A25" s="444"/>
      <c r="B25" s="466" t="s">
        <v>744</v>
      </c>
      <c r="C25" s="468">
        <f t="shared" ref="C25:N25" si="3">+C24/$N$65</f>
        <v>1.119348905862794E-2</v>
      </c>
      <c r="D25" s="468">
        <f t="shared" si="3"/>
        <v>2.9033691960412603E-3</v>
      </c>
      <c r="E25" s="468">
        <f t="shared" si="3"/>
        <v>0</v>
      </c>
      <c r="F25" s="468">
        <f t="shared" si="3"/>
        <v>0</v>
      </c>
      <c r="G25" s="468">
        <f t="shared" si="3"/>
        <v>0</v>
      </c>
      <c r="H25" s="468">
        <f t="shared" si="3"/>
        <v>0</v>
      </c>
      <c r="I25" s="468">
        <f t="shared" si="3"/>
        <v>0</v>
      </c>
      <c r="J25" s="468">
        <f t="shared" si="3"/>
        <v>0</v>
      </c>
      <c r="K25" s="468">
        <f t="shared" si="3"/>
        <v>0</v>
      </c>
      <c r="L25" s="468">
        <f t="shared" si="3"/>
        <v>0</v>
      </c>
      <c r="M25" s="468">
        <f t="shared" si="3"/>
        <v>0</v>
      </c>
      <c r="N25" s="468">
        <f t="shared" si="3"/>
        <v>1.4096858254669201E-2</v>
      </c>
      <c r="O25" s="445"/>
      <c r="P25" s="926"/>
    </row>
    <row r="26" spans="1:16" ht="14.25">
      <c r="A26" s="444"/>
      <c r="B26" s="469" t="s">
        <v>607</v>
      </c>
      <c r="C26" s="470">
        <v>2898437.76</v>
      </c>
      <c r="D26" s="470">
        <v>780625.49</v>
      </c>
      <c r="E26" s="470">
        <v>0</v>
      </c>
      <c r="F26" s="470">
        <v>0</v>
      </c>
      <c r="G26" s="470">
        <v>0</v>
      </c>
      <c r="H26" s="470">
        <v>0</v>
      </c>
      <c r="I26" s="470">
        <v>0</v>
      </c>
      <c r="J26" s="470">
        <v>0</v>
      </c>
      <c r="K26" s="470">
        <v>0</v>
      </c>
      <c r="L26" s="470">
        <v>0</v>
      </c>
      <c r="M26" s="470">
        <v>0</v>
      </c>
      <c r="N26" s="470">
        <f>SUM(C26:M26)</f>
        <v>3679063.25</v>
      </c>
      <c r="O26" s="445"/>
      <c r="P26" s="926"/>
    </row>
    <row r="27" spans="1:16" ht="14.25">
      <c r="A27" s="444"/>
      <c r="B27" s="469" t="s">
        <v>665</v>
      </c>
      <c r="C27" s="470">
        <v>111142.59</v>
      </c>
      <c r="D27" s="470">
        <v>0</v>
      </c>
      <c r="E27" s="470">
        <v>0</v>
      </c>
      <c r="F27" s="470">
        <v>0</v>
      </c>
      <c r="G27" s="470">
        <v>0</v>
      </c>
      <c r="H27" s="470">
        <v>0</v>
      </c>
      <c r="I27" s="470">
        <v>0</v>
      </c>
      <c r="J27" s="470">
        <v>0</v>
      </c>
      <c r="K27" s="470">
        <v>0</v>
      </c>
      <c r="L27" s="470">
        <v>0</v>
      </c>
      <c r="M27" s="470">
        <v>0</v>
      </c>
      <c r="N27" s="470">
        <f>SUM(C27:M27)</f>
        <v>111142.59</v>
      </c>
      <c r="O27" s="445"/>
      <c r="P27" s="926"/>
    </row>
    <row r="28" spans="1:16" ht="5.25" customHeight="1">
      <c r="A28" s="444"/>
      <c r="B28" s="473"/>
      <c r="C28" s="474"/>
      <c r="D28" s="474"/>
      <c r="E28" s="474"/>
      <c r="F28" s="474"/>
      <c r="G28" s="474"/>
      <c r="H28" s="474"/>
      <c r="I28" s="474"/>
      <c r="J28" s="474"/>
      <c r="K28" s="474"/>
      <c r="L28" s="474"/>
      <c r="M28" s="474"/>
      <c r="N28" s="474"/>
      <c r="O28" s="445"/>
      <c r="P28" s="926"/>
    </row>
    <row r="29" spans="1:16" ht="14.25">
      <c r="A29" s="444"/>
      <c r="B29" s="466" t="s">
        <v>165</v>
      </c>
      <c r="C29" s="475">
        <f>SUM(C31:C32)</f>
        <v>6761662.1080688229</v>
      </c>
      <c r="D29" s="475">
        <f t="shared" ref="D29:N29" si="4">SUM(D31:D32)</f>
        <v>4888333.4480688227</v>
      </c>
      <c r="E29" s="475">
        <f t="shared" si="4"/>
        <v>3411611.7199650742</v>
      </c>
      <c r="F29" s="475">
        <f t="shared" si="4"/>
        <v>3497746.1980688227</v>
      </c>
      <c r="G29" s="475">
        <f t="shared" si="4"/>
        <v>2655415.9280688227</v>
      </c>
      <c r="H29" s="475">
        <f t="shared" si="4"/>
        <v>2726345.4880688228</v>
      </c>
      <c r="I29" s="475">
        <f t="shared" si="4"/>
        <v>1783415.7180860653</v>
      </c>
      <c r="J29" s="475">
        <f t="shared" si="4"/>
        <v>1552066.46</v>
      </c>
      <c r="K29" s="475">
        <f t="shared" si="4"/>
        <v>1227770.76</v>
      </c>
      <c r="L29" s="475">
        <f t="shared" si="4"/>
        <v>956793.27999999991</v>
      </c>
      <c r="M29" s="475">
        <f t="shared" si="4"/>
        <v>8460279.1799999997</v>
      </c>
      <c r="N29" s="475">
        <f t="shared" si="4"/>
        <v>37921440.288395256</v>
      </c>
      <c r="O29" s="445"/>
      <c r="P29" s="926"/>
    </row>
    <row r="30" spans="1:16" ht="14.25">
      <c r="A30" s="444"/>
      <c r="B30" s="466" t="s">
        <v>744</v>
      </c>
      <c r="C30" s="468">
        <f t="shared" ref="C30:N30" si="5">+C29/$N$65</f>
        <v>2.5148552961813269E-2</v>
      </c>
      <c r="D30" s="468">
        <f t="shared" si="5"/>
        <v>1.8181108527600322E-2</v>
      </c>
      <c r="E30" s="468">
        <f t="shared" si="5"/>
        <v>1.268875857051496E-2</v>
      </c>
      <c r="F30" s="468">
        <f t="shared" si="5"/>
        <v>1.3009117300337519E-2</v>
      </c>
      <c r="G30" s="468">
        <f t="shared" si="5"/>
        <v>9.8762504004735168E-3</v>
      </c>
      <c r="H30" s="468">
        <f t="shared" si="5"/>
        <v>1.0140057696328999E-2</v>
      </c>
      <c r="I30" s="468">
        <f t="shared" si="5"/>
        <v>6.6330325180988985E-3</v>
      </c>
      <c r="J30" s="468">
        <f t="shared" si="5"/>
        <v>5.7725785384907238E-3</v>
      </c>
      <c r="K30" s="468">
        <f t="shared" si="5"/>
        <v>4.5664301896984781E-3</v>
      </c>
      <c r="L30" s="468">
        <f t="shared" si="5"/>
        <v>3.558587532327801E-3</v>
      </c>
      <c r="M30" s="468">
        <f t="shared" si="5"/>
        <v>3.1466195090710164E-2</v>
      </c>
      <c r="N30" s="468">
        <f t="shared" si="5"/>
        <v>0.14104066932639467</v>
      </c>
      <c r="O30" s="445"/>
      <c r="P30" s="926"/>
    </row>
    <row r="31" spans="1:16" ht="14.25">
      <c r="A31" s="444"/>
      <c r="B31" s="469" t="s">
        <v>607</v>
      </c>
      <c r="C31" s="470">
        <f>+C36+C41+C46+C51+C56</f>
        <v>5266646.5999999996</v>
      </c>
      <c r="D31" s="470">
        <f t="shared" ref="D31:M31" si="6">+D36+D41+D46+D51+D56</f>
        <v>3880985.77</v>
      </c>
      <c r="E31" s="470">
        <f t="shared" si="6"/>
        <v>2630806.5600000005</v>
      </c>
      <c r="F31" s="470">
        <f t="shared" si="6"/>
        <v>2833399.23</v>
      </c>
      <c r="G31" s="470">
        <f t="shared" si="6"/>
        <v>2078459.3599999999</v>
      </c>
      <c r="H31" s="470">
        <f t="shared" si="6"/>
        <v>2317334.81</v>
      </c>
      <c r="I31" s="470">
        <f t="shared" si="6"/>
        <v>1455117.4100000001</v>
      </c>
      <c r="J31" s="470">
        <f t="shared" si="6"/>
        <v>1266926.49</v>
      </c>
      <c r="K31" s="470">
        <f t="shared" si="6"/>
        <v>978583.69000000006</v>
      </c>
      <c r="L31" s="470">
        <f t="shared" si="6"/>
        <v>731949.7699999999</v>
      </c>
      <c r="M31" s="470">
        <f t="shared" si="6"/>
        <v>7230551.3199999994</v>
      </c>
      <c r="N31" s="470">
        <f>SUM(C31:M31)</f>
        <v>30670761.009999998</v>
      </c>
      <c r="O31" s="445"/>
      <c r="P31" s="926"/>
    </row>
    <row r="32" spans="1:16" ht="14.25">
      <c r="A32" s="444"/>
      <c r="B32" s="469" t="s">
        <v>665</v>
      </c>
      <c r="C32" s="470">
        <f>+C37+C42+C47+C52+C57</f>
        <v>1495015.508068823</v>
      </c>
      <c r="D32" s="470">
        <f t="shared" ref="D32:M32" si="7">+D37+D42+D47+D52+D57</f>
        <v>1007347.6780688229</v>
      </c>
      <c r="E32" s="470">
        <f t="shared" si="7"/>
        <v>780805.15996507357</v>
      </c>
      <c r="F32" s="470">
        <f t="shared" si="7"/>
        <v>664346.96806882287</v>
      </c>
      <c r="G32" s="470">
        <f t="shared" si="7"/>
        <v>576956.56806882285</v>
      </c>
      <c r="H32" s="470">
        <f t="shared" si="7"/>
        <v>409010.67806882289</v>
      </c>
      <c r="I32" s="470">
        <f t="shared" si="7"/>
        <v>328298.30808606523</v>
      </c>
      <c r="J32" s="470">
        <f t="shared" si="7"/>
        <v>285139.97000000003</v>
      </c>
      <c r="K32" s="470">
        <f t="shared" si="7"/>
        <v>249187.07000000004</v>
      </c>
      <c r="L32" s="470">
        <f t="shared" si="7"/>
        <v>224843.50999999998</v>
      </c>
      <c r="M32" s="470">
        <f t="shared" si="7"/>
        <v>1229727.8600000001</v>
      </c>
      <c r="N32" s="470">
        <f>SUM(C32:M32)</f>
        <v>7250679.2783952542</v>
      </c>
      <c r="O32" s="445"/>
      <c r="P32" s="926"/>
    </row>
    <row r="33" spans="1:16" ht="6" customHeight="1">
      <c r="A33" s="444"/>
      <c r="B33" s="471"/>
      <c r="C33" s="472"/>
      <c r="D33" s="472"/>
      <c r="E33" s="472"/>
      <c r="F33" s="472"/>
      <c r="G33" s="472"/>
      <c r="H33" s="472"/>
      <c r="I33" s="472"/>
      <c r="J33" s="472"/>
      <c r="K33" s="472"/>
      <c r="L33" s="472"/>
      <c r="M33" s="472"/>
      <c r="N33" s="472"/>
      <c r="O33" s="445"/>
      <c r="P33" s="926"/>
    </row>
    <row r="34" spans="1:16" ht="6" customHeight="1">
      <c r="A34" s="444"/>
      <c r="B34" s="473"/>
      <c r="C34" s="474"/>
      <c r="D34" s="474"/>
      <c r="E34" s="474"/>
      <c r="F34" s="474"/>
      <c r="G34" s="474"/>
      <c r="H34" s="474"/>
      <c r="I34" s="474"/>
      <c r="J34" s="474"/>
      <c r="K34" s="474"/>
      <c r="L34" s="474"/>
      <c r="M34" s="474"/>
      <c r="N34" s="474"/>
      <c r="O34" s="445"/>
      <c r="P34" s="926"/>
    </row>
    <row r="35" spans="1:16" ht="14.25">
      <c r="A35" s="444"/>
      <c r="B35" s="469" t="s">
        <v>358</v>
      </c>
      <c r="C35" s="470">
        <f>SUM(C36:C37)</f>
        <v>2321012.92</v>
      </c>
      <c r="D35" s="470">
        <f t="shared" ref="D35:N35" si="8">SUM(D36:D37)</f>
        <v>2258586.7899999996</v>
      </c>
      <c r="E35" s="470">
        <f t="shared" si="8"/>
        <v>2187010.3200000003</v>
      </c>
      <c r="F35" s="470">
        <f t="shared" si="8"/>
        <v>2021310.8199999996</v>
      </c>
      <c r="G35" s="470">
        <f t="shared" si="8"/>
        <v>1922568.96</v>
      </c>
      <c r="H35" s="470">
        <f t="shared" si="8"/>
        <v>1634210.34</v>
      </c>
      <c r="I35" s="470">
        <f t="shared" si="8"/>
        <v>1481077.52</v>
      </c>
      <c r="J35" s="470">
        <f t="shared" si="8"/>
        <v>1316891.8900000001</v>
      </c>
      <c r="K35" s="470">
        <f t="shared" si="8"/>
        <v>1053676.6400000001</v>
      </c>
      <c r="L35" s="470">
        <f t="shared" si="8"/>
        <v>887848.59999999986</v>
      </c>
      <c r="M35" s="470">
        <f t="shared" si="8"/>
        <v>6281242.7199999997</v>
      </c>
      <c r="N35" s="470">
        <f t="shared" si="8"/>
        <v>23365437.519999996</v>
      </c>
      <c r="O35" s="445"/>
      <c r="P35" s="926"/>
    </row>
    <row r="36" spans="1:16" ht="14.25">
      <c r="A36" s="444"/>
      <c r="B36" s="469" t="s">
        <v>607</v>
      </c>
      <c r="C36" s="470">
        <v>1778502.6199999996</v>
      </c>
      <c r="D36" s="470">
        <v>1773746.9099999997</v>
      </c>
      <c r="E36" s="470">
        <v>1758040.6600000001</v>
      </c>
      <c r="F36" s="470">
        <v>1647814.3899999997</v>
      </c>
      <c r="G36" s="470">
        <v>1599073.19</v>
      </c>
      <c r="H36" s="470">
        <v>1354688.48</v>
      </c>
      <c r="I36" s="470">
        <v>1237116.76</v>
      </c>
      <c r="J36" s="470">
        <v>1106072.01</v>
      </c>
      <c r="K36" s="470">
        <v>870813.54</v>
      </c>
      <c r="L36" s="470">
        <v>727216.53999999992</v>
      </c>
      <c r="M36" s="470">
        <v>5541161.6799999997</v>
      </c>
      <c r="N36" s="470">
        <f>SUM(C36:M36)</f>
        <v>19394246.779999997</v>
      </c>
      <c r="O36" s="445"/>
      <c r="P36" s="926"/>
    </row>
    <row r="37" spans="1:16" ht="14.25">
      <c r="A37" s="444"/>
      <c r="B37" s="469" t="s">
        <v>665</v>
      </c>
      <c r="C37" s="470">
        <v>542510.30000000005</v>
      </c>
      <c r="D37" s="470">
        <v>484839.88</v>
      </c>
      <c r="E37" s="470">
        <v>428969.66000000003</v>
      </c>
      <c r="F37" s="470">
        <v>373496.43</v>
      </c>
      <c r="G37" s="470">
        <v>323495.76999999996</v>
      </c>
      <c r="H37" s="470">
        <v>279521.86000000004</v>
      </c>
      <c r="I37" s="470">
        <v>243960.75999999998</v>
      </c>
      <c r="J37" s="470">
        <v>210819.88</v>
      </c>
      <c r="K37" s="470">
        <v>182863.1</v>
      </c>
      <c r="L37" s="470">
        <v>160632.05999999997</v>
      </c>
      <c r="M37" s="470">
        <v>740081.04</v>
      </c>
      <c r="N37" s="470">
        <f>SUM(C37:M37)</f>
        <v>3971190.7399999998</v>
      </c>
      <c r="O37" s="445"/>
      <c r="P37" s="926"/>
    </row>
    <row r="38" spans="1:16" ht="4.5" customHeight="1">
      <c r="A38" s="444"/>
      <c r="B38" s="476"/>
      <c r="C38" s="477"/>
      <c r="D38" s="477"/>
      <c r="E38" s="477"/>
      <c r="F38" s="477"/>
      <c r="G38" s="477"/>
      <c r="H38" s="477"/>
      <c r="I38" s="477"/>
      <c r="J38" s="477"/>
      <c r="K38" s="477"/>
      <c r="L38" s="477"/>
      <c r="M38" s="477"/>
      <c r="N38" s="477"/>
      <c r="O38" s="445"/>
      <c r="P38" s="926"/>
    </row>
    <row r="39" spans="1:16" ht="4.5" customHeight="1">
      <c r="A39" s="444"/>
      <c r="B39" s="469"/>
      <c r="C39" s="478"/>
      <c r="D39" s="478"/>
      <c r="E39" s="478"/>
      <c r="F39" s="478"/>
      <c r="G39" s="478"/>
      <c r="H39" s="478"/>
      <c r="I39" s="478"/>
      <c r="J39" s="478"/>
      <c r="K39" s="478"/>
      <c r="L39" s="478"/>
      <c r="M39" s="478"/>
      <c r="N39" s="478"/>
      <c r="O39" s="445"/>
      <c r="P39" s="926"/>
    </row>
    <row r="40" spans="1:16" ht="14.25">
      <c r="A40" s="444"/>
      <c r="B40" s="469" t="s">
        <v>360</v>
      </c>
      <c r="C40" s="102">
        <f>SUM(C41:C42)</f>
        <v>144465.07806882291</v>
      </c>
      <c r="D40" s="102">
        <f t="shared" ref="D40:N40" si="9">SUM(D41:D42)</f>
        <v>143964.86806882289</v>
      </c>
      <c r="E40" s="102">
        <f t="shared" si="9"/>
        <v>135808.23996507356</v>
      </c>
      <c r="F40" s="102">
        <f t="shared" si="9"/>
        <v>55481.118068822907</v>
      </c>
      <c r="G40" s="102">
        <f t="shared" si="9"/>
        <v>49907.758068822906</v>
      </c>
      <c r="H40" s="102">
        <f t="shared" si="9"/>
        <v>38447.16806882291</v>
      </c>
      <c r="I40" s="102">
        <f t="shared" si="9"/>
        <v>30522.018086065207</v>
      </c>
      <c r="J40" s="102">
        <f t="shared" si="9"/>
        <v>18874.949999999997</v>
      </c>
      <c r="K40" s="102">
        <f t="shared" si="9"/>
        <v>5641.62</v>
      </c>
      <c r="L40" s="102">
        <f t="shared" si="9"/>
        <v>3685.97</v>
      </c>
      <c r="M40" s="102">
        <f t="shared" si="9"/>
        <v>66401.98000000001</v>
      </c>
      <c r="N40" s="102">
        <f t="shared" si="9"/>
        <v>693200.76839525334</v>
      </c>
      <c r="O40" s="445"/>
      <c r="P40" s="926"/>
    </row>
    <row r="41" spans="1:16" ht="14.25">
      <c r="A41" s="444"/>
      <c r="B41" s="469" t="s">
        <v>607</v>
      </c>
      <c r="C41" s="470">
        <v>119433.13</v>
      </c>
      <c r="D41" s="470">
        <v>124290.04</v>
      </c>
      <c r="E41" s="470">
        <v>122748.07</v>
      </c>
      <c r="F41" s="470">
        <v>48051.49</v>
      </c>
      <c r="G41" s="470">
        <v>44573.45</v>
      </c>
      <c r="H41" s="470">
        <v>35011.06</v>
      </c>
      <c r="I41" s="470">
        <v>28598.5</v>
      </c>
      <c r="J41" s="470">
        <v>18141.009999999998</v>
      </c>
      <c r="K41" s="470">
        <v>5458.92</v>
      </c>
      <c r="L41" s="470">
        <v>3550.02</v>
      </c>
      <c r="M41" s="470">
        <v>65148.860000000008</v>
      </c>
      <c r="N41" s="470">
        <f>SUM(C41:M41)</f>
        <v>615004.55000000005</v>
      </c>
      <c r="O41" s="445"/>
      <c r="P41" s="926"/>
    </row>
    <row r="42" spans="1:16" ht="14.25">
      <c r="A42" s="444"/>
      <c r="B42" s="469" t="s">
        <v>665</v>
      </c>
      <c r="C42" s="470">
        <v>25031.948068822912</v>
      </c>
      <c r="D42" s="470">
        <v>19674.82806882291</v>
      </c>
      <c r="E42" s="470">
        <v>13060.169965073543</v>
      </c>
      <c r="F42" s="470">
        <v>7429.6280688229099</v>
      </c>
      <c r="G42" s="470">
        <v>5334.3080688229093</v>
      </c>
      <c r="H42" s="470">
        <v>3436.1080688229094</v>
      </c>
      <c r="I42" s="470">
        <v>1923.5180860652058</v>
      </c>
      <c r="J42" s="470">
        <v>733.94</v>
      </c>
      <c r="K42" s="470">
        <v>182.7</v>
      </c>
      <c r="L42" s="470">
        <v>135.94999999999999</v>
      </c>
      <c r="M42" s="470">
        <v>1253.1199999999999</v>
      </c>
      <c r="N42" s="470">
        <f>SUM(C42:M42)</f>
        <v>78196.21839525328</v>
      </c>
      <c r="O42" s="445"/>
      <c r="P42" s="926"/>
    </row>
    <row r="43" spans="1:16" ht="2.25" customHeight="1">
      <c r="A43" s="444"/>
      <c r="B43" s="476"/>
      <c r="C43" s="477"/>
      <c r="D43" s="477"/>
      <c r="E43" s="477"/>
      <c r="F43" s="477"/>
      <c r="G43" s="477"/>
      <c r="H43" s="477"/>
      <c r="I43" s="477"/>
      <c r="J43" s="477"/>
      <c r="K43" s="477"/>
      <c r="L43" s="477"/>
      <c r="M43" s="477"/>
      <c r="N43" s="477"/>
      <c r="O43" s="445"/>
      <c r="P43" s="926"/>
    </row>
    <row r="44" spans="1:16" ht="2.25" customHeight="1">
      <c r="A44" s="444"/>
      <c r="B44" s="469"/>
      <c r="C44" s="478"/>
      <c r="D44" s="478"/>
      <c r="E44" s="478"/>
      <c r="F44" s="478"/>
      <c r="G44" s="478"/>
      <c r="H44" s="478"/>
      <c r="I44" s="478"/>
      <c r="J44" s="478"/>
      <c r="K44" s="478"/>
      <c r="L44" s="478"/>
      <c r="M44" s="478"/>
      <c r="N44" s="478"/>
      <c r="O44" s="445"/>
      <c r="P44" s="926"/>
    </row>
    <row r="45" spans="1:16" s="458" customFormat="1" ht="14.25">
      <c r="A45" s="444"/>
      <c r="B45" s="479" t="s">
        <v>571</v>
      </c>
      <c r="C45" s="102">
        <f>SUM(C46:C47)</f>
        <v>152716.84</v>
      </c>
      <c r="D45" s="102">
        <f t="shared" ref="D45:N45" si="10">SUM(D46:D47)</f>
        <v>289744.96999999997</v>
      </c>
      <c r="E45" s="102">
        <f t="shared" si="10"/>
        <v>656820.67000000004</v>
      </c>
      <c r="F45" s="102">
        <f t="shared" si="10"/>
        <v>1068838.72</v>
      </c>
      <c r="G45" s="102">
        <f t="shared" si="10"/>
        <v>330974.74</v>
      </c>
      <c r="H45" s="102">
        <f t="shared" si="10"/>
        <v>79685.5</v>
      </c>
      <c r="I45" s="102">
        <f t="shared" si="10"/>
        <v>83876.510000000009</v>
      </c>
      <c r="J45" s="102">
        <f t="shared" si="10"/>
        <v>54455.73</v>
      </c>
      <c r="K45" s="102">
        <f t="shared" si="10"/>
        <v>54455.73</v>
      </c>
      <c r="L45" s="102">
        <f t="shared" si="10"/>
        <v>54455.73</v>
      </c>
      <c r="M45" s="102">
        <f t="shared" si="10"/>
        <v>1442919.63</v>
      </c>
      <c r="N45" s="102">
        <f t="shared" si="10"/>
        <v>4268944.7699999996</v>
      </c>
      <c r="O45" s="445"/>
      <c r="P45" s="926"/>
    </row>
    <row r="46" spans="1:16" s="458" customFormat="1" ht="14.25">
      <c r="B46" s="469" t="s">
        <v>607</v>
      </c>
      <c r="C46" s="470">
        <v>441.62</v>
      </c>
      <c r="D46" s="470">
        <v>141007.76999999999</v>
      </c>
      <c r="E46" s="470">
        <v>517946.94</v>
      </c>
      <c r="F46" s="470">
        <v>977265.47</v>
      </c>
      <c r="G46" s="470">
        <v>267372.95</v>
      </c>
      <c r="H46" s="470">
        <v>23579.9</v>
      </c>
      <c r="I46" s="470">
        <v>29067.599999999999</v>
      </c>
      <c r="J46" s="470">
        <v>0</v>
      </c>
      <c r="K46" s="470">
        <v>0</v>
      </c>
      <c r="L46" s="470">
        <v>0</v>
      </c>
      <c r="M46" s="470">
        <v>1078018.97</v>
      </c>
      <c r="N46" s="470">
        <f>SUM(C46:M46)</f>
        <v>3034701.2199999997</v>
      </c>
      <c r="O46" s="445"/>
      <c r="P46" s="926"/>
    </row>
    <row r="47" spans="1:16" ht="14.25">
      <c r="A47" s="458"/>
      <c r="B47" s="469" t="s">
        <v>665</v>
      </c>
      <c r="C47" s="470">
        <v>152275.22</v>
      </c>
      <c r="D47" s="470">
        <v>148737.20000000001</v>
      </c>
      <c r="E47" s="470">
        <v>138873.73000000001</v>
      </c>
      <c r="F47" s="470">
        <v>91573.25</v>
      </c>
      <c r="G47" s="470">
        <v>63601.79</v>
      </c>
      <c r="H47" s="470">
        <v>56105.599999999999</v>
      </c>
      <c r="I47" s="470">
        <v>54808.91</v>
      </c>
      <c r="J47" s="470">
        <v>54455.73</v>
      </c>
      <c r="K47" s="470">
        <v>54455.73</v>
      </c>
      <c r="L47" s="470">
        <v>54455.73</v>
      </c>
      <c r="M47" s="470">
        <v>364900.66000000003</v>
      </c>
      <c r="N47" s="470">
        <f>SUM(C47:M47)</f>
        <v>1234243.55</v>
      </c>
      <c r="O47" s="445"/>
      <c r="P47" s="926"/>
    </row>
    <row r="48" spans="1:16" ht="6" customHeight="1">
      <c r="A48" s="444"/>
      <c r="B48" s="476"/>
      <c r="C48" s="477"/>
      <c r="D48" s="477"/>
      <c r="E48" s="477"/>
      <c r="F48" s="477"/>
      <c r="G48" s="477"/>
      <c r="H48" s="477"/>
      <c r="I48" s="477"/>
      <c r="J48" s="477"/>
      <c r="K48" s="477"/>
      <c r="L48" s="477"/>
      <c r="M48" s="477"/>
      <c r="N48" s="477"/>
      <c r="O48" s="445"/>
      <c r="P48" s="926"/>
    </row>
    <row r="49" spans="1:16" ht="6" customHeight="1">
      <c r="A49" s="444"/>
      <c r="B49" s="480"/>
      <c r="C49" s="481"/>
      <c r="D49" s="481"/>
      <c r="E49" s="481"/>
      <c r="F49" s="481"/>
      <c r="G49" s="481"/>
      <c r="H49" s="481"/>
      <c r="I49" s="481"/>
      <c r="J49" s="481"/>
      <c r="K49" s="481"/>
      <c r="L49" s="481"/>
      <c r="M49" s="481"/>
      <c r="N49" s="481"/>
      <c r="O49" s="445"/>
      <c r="P49" s="926"/>
    </row>
    <row r="50" spans="1:16" s="458" customFormat="1" ht="14.25">
      <c r="A50" s="444"/>
      <c r="B50" s="469" t="s">
        <v>361</v>
      </c>
      <c r="C50" s="470">
        <f>SUM(C51:C52)</f>
        <v>3711458.9499999997</v>
      </c>
      <c r="D50" s="470">
        <f t="shared" ref="D50:N50" si="11">SUM(D51:D52)</f>
        <v>1931132.32</v>
      </c>
      <c r="E50" s="470">
        <f t="shared" si="11"/>
        <v>180815.81</v>
      </c>
      <c r="F50" s="470">
        <f t="shared" si="11"/>
        <v>178562.28</v>
      </c>
      <c r="G50" s="470">
        <f t="shared" si="11"/>
        <v>176726.32</v>
      </c>
      <c r="H50" s="470">
        <f t="shared" si="11"/>
        <v>800244.71</v>
      </c>
      <c r="I50" s="470">
        <f t="shared" si="11"/>
        <v>20304.18</v>
      </c>
      <c r="J50" s="470">
        <f t="shared" si="11"/>
        <v>9763.0199999999986</v>
      </c>
      <c r="K50" s="470">
        <f t="shared" si="11"/>
        <v>9763.0300000000007</v>
      </c>
      <c r="L50" s="470">
        <f t="shared" si="11"/>
        <v>9655.0300000000007</v>
      </c>
      <c r="M50" s="470">
        <f t="shared" si="11"/>
        <v>666940.64</v>
      </c>
      <c r="N50" s="470">
        <f t="shared" si="11"/>
        <v>7695366.2899999991</v>
      </c>
      <c r="O50" s="445"/>
      <c r="P50" s="926"/>
    </row>
    <row r="51" spans="1:16" s="458" customFormat="1" ht="14.25">
      <c r="B51" s="469" t="s">
        <v>607</v>
      </c>
      <c r="C51" s="470">
        <v>3008334.07</v>
      </c>
      <c r="D51" s="470">
        <v>1624813.61</v>
      </c>
      <c r="E51" s="470">
        <v>21657.38</v>
      </c>
      <c r="F51" s="470">
        <v>21668.7</v>
      </c>
      <c r="G51" s="470">
        <v>21681.03</v>
      </c>
      <c r="H51" s="470">
        <v>753757.97</v>
      </c>
      <c r="I51" s="470">
        <v>9508.1200000000008</v>
      </c>
      <c r="J51" s="470">
        <v>126.13</v>
      </c>
      <c r="K51" s="470">
        <v>135.11000000000001</v>
      </c>
      <c r="L51" s="470">
        <v>35.26</v>
      </c>
      <c r="M51" s="470">
        <v>543447.6</v>
      </c>
      <c r="N51" s="470">
        <f>SUM(C51:M51)</f>
        <v>6005164.9799999995</v>
      </c>
      <c r="O51" s="445"/>
      <c r="P51" s="926"/>
    </row>
    <row r="52" spans="1:16" s="458" customFormat="1" ht="14.25">
      <c r="B52" s="469" t="s">
        <v>665</v>
      </c>
      <c r="C52" s="470">
        <v>703124.88</v>
      </c>
      <c r="D52" s="470">
        <v>306318.71000000002</v>
      </c>
      <c r="E52" s="470">
        <v>159158.43</v>
      </c>
      <c r="F52" s="470">
        <v>156893.57999999999</v>
      </c>
      <c r="G52" s="470">
        <v>155045.29</v>
      </c>
      <c r="H52" s="470">
        <v>46486.74</v>
      </c>
      <c r="I52" s="470">
        <v>10796.06</v>
      </c>
      <c r="J52" s="470">
        <v>9636.89</v>
      </c>
      <c r="K52" s="470">
        <v>9627.92</v>
      </c>
      <c r="L52" s="470">
        <v>9619.77</v>
      </c>
      <c r="M52" s="470">
        <v>123493.04000000002</v>
      </c>
      <c r="N52" s="470">
        <f>SUM(C52:M52)</f>
        <v>1690201.31</v>
      </c>
      <c r="O52" s="445"/>
      <c r="P52" s="926"/>
    </row>
    <row r="53" spans="1:16" s="458" customFormat="1" ht="4.5" customHeight="1">
      <c r="B53" s="476"/>
      <c r="C53" s="477"/>
      <c r="D53" s="477"/>
      <c r="E53" s="477"/>
      <c r="F53" s="477"/>
      <c r="G53" s="477"/>
      <c r="H53" s="477"/>
      <c r="I53" s="477"/>
      <c r="J53" s="477"/>
      <c r="K53" s="477"/>
      <c r="L53" s="477"/>
      <c r="M53" s="477"/>
      <c r="N53" s="477"/>
      <c r="O53" s="445"/>
      <c r="P53" s="926"/>
    </row>
    <row r="54" spans="1:16" ht="4.5" customHeight="1">
      <c r="A54" s="458"/>
      <c r="B54" s="482"/>
      <c r="C54" s="483"/>
      <c r="D54" s="483"/>
      <c r="E54" s="483"/>
      <c r="F54" s="483"/>
      <c r="G54" s="483"/>
      <c r="H54" s="483"/>
      <c r="I54" s="483"/>
      <c r="J54" s="483"/>
      <c r="K54" s="483"/>
      <c r="L54" s="483"/>
      <c r="M54" s="483"/>
      <c r="N54" s="483"/>
      <c r="O54" s="445"/>
      <c r="P54" s="926"/>
    </row>
    <row r="55" spans="1:16" ht="14.25">
      <c r="A55" s="444"/>
      <c r="B55" s="484" t="s">
        <v>362</v>
      </c>
      <c r="C55" s="470">
        <f>SUM(C56:C57)</f>
        <v>432008.32000000007</v>
      </c>
      <c r="D55" s="470">
        <f t="shared" ref="D55:N55" si="12">SUM(D56:D57)</f>
        <v>264904.5</v>
      </c>
      <c r="E55" s="470">
        <f t="shared" si="12"/>
        <v>251156.68</v>
      </c>
      <c r="F55" s="470">
        <f t="shared" si="12"/>
        <v>173553.26</v>
      </c>
      <c r="G55" s="470">
        <f t="shared" si="12"/>
        <v>175238.15</v>
      </c>
      <c r="H55" s="470">
        <f t="shared" si="12"/>
        <v>173757.77</v>
      </c>
      <c r="I55" s="470">
        <f t="shared" si="12"/>
        <v>167635.49</v>
      </c>
      <c r="J55" s="470">
        <f t="shared" si="12"/>
        <v>152080.87</v>
      </c>
      <c r="K55" s="470">
        <f t="shared" si="12"/>
        <v>104233.73999999999</v>
      </c>
      <c r="L55" s="470">
        <f t="shared" si="12"/>
        <v>1147.95</v>
      </c>
      <c r="M55" s="470">
        <f t="shared" si="12"/>
        <v>2774.21</v>
      </c>
      <c r="N55" s="470">
        <f t="shared" si="12"/>
        <v>1898490.94</v>
      </c>
      <c r="O55" s="445"/>
      <c r="P55" s="926"/>
    </row>
    <row r="56" spans="1:16" ht="14.25">
      <c r="A56" s="444"/>
      <c r="B56" s="469" t="s">
        <v>607</v>
      </c>
      <c r="C56" s="470">
        <v>359935.16000000003</v>
      </c>
      <c r="D56" s="470">
        <v>217127.44</v>
      </c>
      <c r="E56" s="470">
        <v>210413.51</v>
      </c>
      <c r="F56" s="470">
        <v>138599.18</v>
      </c>
      <c r="G56" s="470">
        <v>145758.74</v>
      </c>
      <c r="H56" s="470">
        <v>150297.4</v>
      </c>
      <c r="I56" s="470">
        <v>150826.43</v>
      </c>
      <c r="J56" s="470">
        <v>142587.34</v>
      </c>
      <c r="K56" s="470">
        <v>102176.12</v>
      </c>
      <c r="L56" s="470">
        <v>1147.95</v>
      </c>
      <c r="M56" s="470">
        <v>2774.21</v>
      </c>
      <c r="N56" s="470">
        <f>SUM(C56:M56)</f>
        <v>1621643.4799999997</v>
      </c>
      <c r="O56" s="445"/>
      <c r="P56" s="926"/>
    </row>
    <row r="57" spans="1:16" ht="14.25">
      <c r="A57" s="444"/>
      <c r="B57" s="469" t="s">
        <v>665</v>
      </c>
      <c r="C57" s="470">
        <v>72073.16</v>
      </c>
      <c r="D57" s="470">
        <v>47777.06</v>
      </c>
      <c r="E57" s="470">
        <v>40743.17</v>
      </c>
      <c r="F57" s="470">
        <v>34954.080000000002</v>
      </c>
      <c r="G57" s="470">
        <v>29479.41</v>
      </c>
      <c r="H57" s="470">
        <v>23460.37</v>
      </c>
      <c r="I57" s="470">
        <v>16809.060000000001</v>
      </c>
      <c r="J57" s="470">
        <v>9493.5300000000007</v>
      </c>
      <c r="K57" s="470">
        <v>2057.62</v>
      </c>
      <c r="L57" s="470">
        <v>0</v>
      </c>
      <c r="M57" s="470">
        <v>0</v>
      </c>
      <c r="N57" s="470">
        <f>SUM(C57:M57)</f>
        <v>276847.46000000008</v>
      </c>
      <c r="O57" s="445"/>
      <c r="P57" s="926"/>
    </row>
    <row r="58" spans="1:16" ht="14.25">
      <c r="A58" s="444"/>
      <c r="B58" s="476"/>
      <c r="C58" s="470"/>
      <c r="D58" s="470"/>
      <c r="E58" s="470"/>
      <c r="F58" s="470"/>
      <c r="G58" s="470"/>
      <c r="H58" s="470"/>
      <c r="I58" s="470"/>
      <c r="J58" s="470"/>
      <c r="K58" s="470"/>
      <c r="L58" s="470"/>
      <c r="M58" s="470"/>
      <c r="N58" s="470"/>
      <c r="P58" s="926"/>
    </row>
    <row r="59" spans="1:16" ht="3.75" customHeight="1">
      <c r="A59" s="444"/>
      <c r="B59" s="485"/>
      <c r="C59" s="486"/>
      <c r="D59" s="486"/>
      <c r="E59" s="486"/>
      <c r="F59" s="486"/>
      <c r="G59" s="486"/>
      <c r="H59" s="486"/>
      <c r="I59" s="486"/>
      <c r="J59" s="486"/>
      <c r="K59" s="486"/>
      <c r="L59" s="486"/>
      <c r="M59" s="486"/>
      <c r="N59" s="486"/>
      <c r="P59" s="926"/>
    </row>
    <row r="60" spans="1:16" ht="14.25">
      <c r="B60" s="466" t="s">
        <v>359</v>
      </c>
      <c r="C60" s="475">
        <f>SUM(C62:C63)</f>
        <v>24965496.09</v>
      </c>
      <c r="D60" s="475">
        <f t="shared" ref="D60:N60" si="13">SUM(D62:D63)</f>
        <v>3036344.12</v>
      </c>
      <c r="E60" s="475">
        <f t="shared" si="13"/>
        <v>0</v>
      </c>
      <c r="F60" s="475">
        <f t="shared" si="13"/>
        <v>0</v>
      </c>
      <c r="G60" s="475">
        <f t="shared" si="13"/>
        <v>0</v>
      </c>
      <c r="H60" s="475">
        <f t="shared" si="13"/>
        <v>0</v>
      </c>
      <c r="I60" s="475">
        <f t="shared" si="13"/>
        <v>0</v>
      </c>
      <c r="J60" s="475">
        <f t="shared" si="13"/>
        <v>0</v>
      </c>
      <c r="K60" s="475">
        <f t="shared" si="13"/>
        <v>0</v>
      </c>
      <c r="L60" s="475">
        <f t="shared" si="13"/>
        <v>0</v>
      </c>
      <c r="M60" s="475">
        <f t="shared" si="13"/>
        <v>0</v>
      </c>
      <c r="N60" s="475">
        <f t="shared" si="13"/>
        <v>28001840.210000001</v>
      </c>
      <c r="P60" s="926"/>
    </row>
    <row r="61" spans="1:16" ht="14.25">
      <c r="B61" s="466" t="s">
        <v>744</v>
      </c>
      <c r="C61" s="468">
        <f t="shared" ref="C61:N61" si="14">+C60/$N$65</f>
        <v>9.2853811770346531E-2</v>
      </c>
      <c r="D61" s="468">
        <f t="shared" si="14"/>
        <v>1.1293031164776606E-2</v>
      </c>
      <c r="E61" s="468">
        <f t="shared" si="14"/>
        <v>0</v>
      </c>
      <c r="F61" s="468">
        <f t="shared" si="14"/>
        <v>0</v>
      </c>
      <c r="G61" s="468">
        <f t="shared" si="14"/>
        <v>0</v>
      </c>
      <c r="H61" s="468">
        <f t="shared" si="14"/>
        <v>0</v>
      </c>
      <c r="I61" s="468">
        <f t="shared" si="14"/>
        <v>0</v>
      </c>
      <c r="J61" s="468">
        <f t="shared" si="14"/>
        <v>0</v>
      </c>
      <c r="K61" s="468">
        <f t="shared" si="14"/>
        <v>0</v>
      </c>
      <c r="L61" s="468">
        <f t="shared" si="14"/>
        <v>0</v>
      </c>
      <c r="M61" s="468">
        <f t="shared" si="14"/>
        <v>0</v>
      </c>
      <c r="N61" s="468">
        <f t="shared" si="14"/>
        <v>0.10414684293512315</v>
      </c>
      <c r="P61" s="926"/>
    </row>
    <row r="62" spans="1:16" ht="14.25">
      <c r="B62" s="469" t="s">
        <v>607</v>
      </c>
      <c r="C62" s="470">
        <v>24965496.09</v>
      </c>
      <c r="D62" s="470">
        <v>3036344.12</v>
      </c>
      <c r="E62" s="470">
        <v>0</v>
      </c>
      <c r="F62" s="470">
        <v>0</v>
      </c>
      <c r="G62" s="470">
        <v>0</v>
      </c>
      <c r="H62" s="470">
        <v>0</v>
      </c>
      <c r="I62" s="470">
        <v>0</v>
      </c>
      <c r="J62" s="470">
        <v>0</v>
      </c>
      <c r="K62" s="470">
        <v>0</v>
      </c>
      <c r="L62" s="470">
        <v>0</v>
      </c>
      <c r="M62" s="470">
        <v>0</v>
      </c>
      <c r="N62" s="470">
        <f>SUM(C62:M62)</f>
        <v>28001840.210000001</v>
      </c>
      <c r="O62" s="445"/>
      <c r="P62" s="926"/>
    </row>
    <row r="63" spans="1:16" ht="15" thickBot="1">
      <c r="B63" s="476" t="s">
        <v>665</v>
      </c>
      <c r="C63" s="470">
        <v>0</v>
      </c>
      <c r="D63" s="470">
        <v>0</v>
      </c>
      <c r="E63" s="470">
        <v>0</v>
      </c>
      <c r="F63" s="470">
        <v>0</v>
      </c>
      <c r="G63" s="470">
        <v>0</v>
      </c>
      <c r="H63" s="470">
        <v>0</v>
      </c>
      <c r="I63" s="470">
        <v>0</v>
      </c>
      <c r="J63" s="470">
        <v>0</v>
      </c>
      <c r="K63" s="470">
        <v>0</v>
      </c>
      <c r="L63" s="470">
        <v>0</v>
      </c>
      <c r="M63" s="470">
        <v>0</v>
      </c>
      <c r="N63" s="470">
        <f>SUM(C63:M63)</f>
        <v>0</v>
      </c>
      <c r="O63" s="445"/>
      <c r="P63" s="926"/>
    </row>
    <row r="64" spans="1:16" ht="11.25" customHeight="1" thickTop="1">
      <c r="B64" s="487"/>
      <c r="C64" s="488"/>
      <c r="D64" s="488"/>
      <c r="E64" s="488"/>
      <c r="F64" s="488"/>
      <c r="G64" s="488"/>
      <c r="H64" s="488"/>
      <c r="I64" s="488"/>
      <c r="J64" s="488"/>
      <c r="K64" s="488"/>
      <c r="L64" s="488"/>
      <c r="M64" s="488"/>
      <c r="N64" s="488"/>
      <c r="P64" s="926"/>
    </row>
    <row r="65" spans="2:16" ht="14.25">
      <c r="B65" s="466" t="s">
        <v>572</v>
      </c>
      <c r="C65" s="475">
        <f>SUM(C67:C68)</f>
        <v>46250882.738068819</v>
      </c>
      <c r="D65" s="475">
        <f t="shared" ref="D65:N65" si="15">SUM(D67:D68)</f>
        <v>22966302.178068824</v>
      </c>
      <c r="E65" s="475">
        <f t="shared" si="15"/>
        <v>21752873.999965075</v>
      </c>
      <c r="F65" s="475">
        <f t="shared" si="15"/>
        <v>17447563.378068823</v>
      </c>
      <c r="G65" s="475">
        <f t="shared" si="15"/>
        <v>13580592.548068823</v>
      </c>
      <c r="H65" s="475">
        <f t="shared" si="15"/>
        <v>9474063.7780688237</v>
      </c>
      <c r="I65" s="475">
        <f t="shared" si="15"/>
        <v>12777866.608086064</v>
      </c>
      <c r="J65" s="475">
        <f t="shared" si="15"/>
        <v>14181541.810000001</v>
      </c>
      <c r="K65" s="475">
        <f t="shared" si="15"/>
        <v>11989152.73</v>
      </c>
      <c r="L65" s="475">
        <f t="shared" si="15"/>
        <v>13258438.01</v>
      </c>
      <c r="M65" s="475">
        <f t="shared" si="15"/>
        <v>85189556.079999879</v>
      </c>
      <c r="N65" s="475">
        <f t="shared" si="15"/>
        <v>268868833.85839516</v>
      </c>
      <c r="P65" s="926"/>
    </row>
    <row r="66" spans="2:16" ht="14.25">
      <c r="B66" s="466" t="s">
        <v>744</v>
      </c>
      <c r="C66" s="468">
        <f t="shared" ref="C66:N66" si="16">+C65/$N$65</f>
        <v>0.17202024524131987</v>
      </c>
      <c r="D66" s="468">
        <f t="shared" si="16"/>
        <v>8.5418238508686586E-2</v>
      </c>
      <c r="E66" s="468">
        <f t="shared" si="16"/>
        <v>8.0905152478258732E-2</v>
      </c>
      <c r="F66" s="468">
        <f t="shared" si="16"/>
        <v>6.4892472391418599E-2</v>
      </c>
      <c r="G66" s="468">
        <f t="shared" si="16"/>
        <v>5.0510103209735716E-2</v>
      </c>
      <c r="H66" s="468">
        <f t="shared" si="16"/>
        <v>3.5236749615459403E-2</v>
      </c>
      <c r="I66" s="468">
        <f t="shared" si="16"/>
        <v>4.752453612684529E-2</v>
      </c>
      <c r="J66" s="468">
        <f t="shared" si="16"/>
        <v>5.2745205186068449E-2</v>
      </c>
      <c r="K66" s="468">
        <f t="shared" si="16"/>
        <v>4.459108390492858E-2</v>
      </c>
      <c r="L66" s="468">
        <f t="shared" si="16"/>
        <v>4.9311918453824238E-2</v>
      </c>
      <c r="M66" s="468">
        <f t="shared" si="16"/>
        <v>0.31684429488345445</v>
      </c>
      <c r="N66" s="468">
        <f t="shared" si="16"/>
        <v>1</v>
      </c>
      <c r="O66" s="523"/>
      <c r="P66" s="926"/>
    </row>
    <row r="67" spans="2:16" ht="14.25">
      <c r="B67" s="479" t="s">
        <v>607</v>
      </c>
      <c r="C67" s="470">
        <f>+C62+C31+C26+C19</f>
        <v>38345000.519999996</v>
      </c>
      <c r="D67" s="470">
        <f t="shared" ref="D67:M67" si="17">+D62+D31+D26+D19</f>
        <v>15947375.450000001</v>
      </c>
      <c r="E67" s="470">
        <f t="shared" si="17"/>
        <v>15817569.190000001</v>
      </c>
      <c r="F67" s="470">
        <f t="shared" si="17"/>
        <v>12060203.32</v>
      </c>
      <c r="G67" s="470">
        <f t="shared" si="17"/>
        <v>8738889.4000000004</v>
      </c>
      <c r="H67" s="470">
        <f t="shared" si="17"/>
        <v>5767666.5600000005</v>
      </c>
      <c r="I67" s="470">
        <f t="shared" si="17"/>
        <v>9362757.5899999999</v>
      </c>
      <c r="J67" s="470">
        <f t="shared" si="17"/>
        <v>11070469.960000001</v>
      </c>
      <c r="K67" s="470">
        <f t="shared" si="17"/>
        <v>8933828.2200000007</v>
      </c>
      <c r="L67" s="470">
        <f t="shared" si="17"/>
        <v>10244340.77</v>
      </c>
      <c r="M67" s="470">
        <f t="shared" si="17"/>
        <v>60193281.899999879</v>
      </c>
      <c r="N67" s="470">
        <f>SUM(C67:M67)</f>
        <v>196481382.87999991</v>
      </c>
      <c r="O67" s="445"/>
      <c r="P67" s="926"/>
    </row>
    <row r="68" spans="2:16" ht="14.25">
      <c r="B68" s="479" t="s">
        <v>665</v>
      </c>
      <c r="C68" s="470">
        <f>+C63+C32+C27+C20</f>
        <v>7905882.2180688232</v>
      </c>
      <c r="D68" s="470">
        <f t="shared" ref="D68:M68" si="18">+D63+D32+D27+D20</f>
        <v>7018926.728068823</v>
      </c>
      <c r="E68" s="470">
        <f t="shared" si="18"/>
        <v>5935304.8099650731</v>
      </c>
      <c r="F68" s="470">
        <f t="shared" si="18"/>
        <v>5387360.0580688231</v>
      </c>
      <c r="G68" s="470">
        <f t="shared" si="18"/>
        <v>4841703.1480688229</v>
      </c>
      <c r="H68" s="470">
        <f t="shared" si="18"/>
        <v>3706397.2180688228</v>
      </c>
      <c r="I68" s="470">
        <f t="shared" si="18"/>
        <v>3415109.0180860651</v>
      </c>
      <c r="J68" s="470">
        <f t="shared" si="18"/>
        <v>3111071.85</v>
      </c>
      <c r="K68" s="470">
        <f t="shared" si="18"/>
        <v>3055324.51</v>
      </c>
      <c r="L68" s="470">
        <f t="shared" si="18"/>
        <v>3014097.2399999998</v>
      </c>
      <c r="M68" s="470">
        <f t="shared" si="18"/>
        <v>24996274.18</v>
      </c>
      <c r="N68" s="470">
        <f>SUM(C68:M68)</f>
        <v>72387450.978395253</v>
      </c>
      <c r="O68" s="445"/>
      <c r="P68" s="926"/>
    </row>
    <row r="69" spans="2:16" ht="15.75" thickBot="1">
      <c r="B69" s="489"/>
      <c r="C69" s="490"/>
      <c r="D69" s="490"/>
      <c r="E69" s="490"/>
      <c r="F69" s="490"/>
      <c r="G69" s="490"/>
      <c r="H69" s="490"/>
      <c r="I69" s="490"/>
      <c r="J69" s="490"/>
      <c r="K69" s="490"/>
      <c r="L69" s="490"/>
      <c r="M69" s="490"/>
      <c r="N69" s="490"/>
      <c r="P69" s="926"/>
    </row>
    <row r="70" spans="2:16" ht="4.5" customHeight="1" thickTop="1">
      <c r="B70" s="461"/>
      <c r="C70" s="461"/>
      <c r="D70" s="461"/>
      <c r="E70" s="461"/>
      <c r="F70" s="461"/>
      <c r="G70" s="461"/>
      <c r="H70" s="461"/>
      <c r="I70" s="461"/>
      <c r="J70" s="461"/>
      <c r="K70" s="461"/>
      <c r="L70" s="461"/>
      <c r="M70" s="461"/>
      <c r="N70" s="461"/>
      <c r="O70" s="461"/>
      <c r="P70" s="926"/>
    </row>
    <row r="71" spans="2:16" ht="5.25" customHeight="1">
      <c r="B71" s="462"/>
      <c r="C71" s="461"/>
      <c r="D71" s="461"/>
      <c r="E71" s="461"/>
      <c r="F71" s="461"/>
      <c r="G71" s="461"/>
      <c r="H71" s="461"/>
      <c r="I71" s="461"/>
      <c r="J71" s="461"/>
      <c r="K71" s="461"/>
      <c r="L71" s="461"/>
      <c r="M71" s="461"/>
      <c r="N71" s="461"/>
      <c r="O71" s="461"/>
    </row>
    <row r="72" spans="2:16" ht="15">
      <c r="B72" s="38" t="s">
        <v>739</v>
      </c>
      <c r="C72" s="463"/>
      <c r="D72" s="463"/>
      <c r="E72" s="463"/>
      <c r="F72" s="463"/>
      <c r="G72" s="463"/>
      <c r="H72" s="463"/>
      <c r="I72" s="463"/>
      <c r="J72" s="463"/>
      <c r="K72" s="463"/>
      <c r="L72" s="463"/>
      <c r="M72" s="463"/>
      <c r="N72" s="463"/>
      <c r="O72" s="463"/>
    </row>
    <row r="73" spans="2:16" ht="15">
      <c r="B73" s="38" t="s">
        <v>824</v>
      </c>
      <c r="C73" s="463"/>
      <c r="D73" s="463"/>
      <c r="E73" s="463"/>
      <c r="F73" s="463"/>
      <c r="G73" s="463"/>
      <c r="H73" s="463"/>
      <c r="I73" s="463"/>
      <c r="J73" s="463"/>
      <c r="K73" s="463"/>
      <c r="L73" s="463"/>
      <c r="M73" s="463"/>
      <c r="N73" s="463"/>
      <c r="O73" s="463"/>
    </row>
    <row r="74" spans="2:16" ht="15">
      <c r="B74" s="38" t="s">
        <v>746</v>
      </c>
      <c r="C74" s="463"/>
      <c r="D74" s="463"/>
      <c r="E74" s="463"/>
      <c r="F74" s="463"/>
      <c r="G74" s="463"/>
      <c r="H74" s="463"/>
      <c r="I74" s="463"/>
      <c r="J74" s="463"/>
      <c r="K74" s="463"/>
      <c r="L74" s="463"/>
      <c r="M74" s="463"/>
      <c r="N74" s="463"/>
      <c r="O74" s="463"/>
    </row>
    <row r="75" spans="2:16" ht="15">
      <c r="B75" s="38"/>
      <c r="C75" s="463"/>
      <c r="D75" s="463"/>
      <c r="E75" s="464"/>
      <c r="F75" s="464"/>
      <c r="G75" s="464"/>
      <c r="H75" s="464"/>
      <c r="I75" s="464"/>
      <c r="J75" s="464"/>
      <c r="K75" s="464"/>
      <c r="L75" s="464"/>
      <c r="M75" s="464"/>
      <c r="N75" s="464"/>
      <c r="O75" s="465"/>
    </row>
  </sheetData>
  <customSheetViews>
    <customSheetView guid="{AE035438-BA58-480D-90AC-43CF75BC256A}" scale="85" showPageBreaks="1" fitToPage="1" printArea="1" showRuler="0">
      <selection activeCell="B7" sqref="B7"/>
      <pageMargins left="0.17" right="0.21" top="0.33" bottom="0.22" header="0" footer="0"/>
      <printOptions horizontalCentered="1"/>
      <pageSetup paperSize="9" scale="44" orientation="landscape" r:id="rId1"/>
      <headerFooter alignWithMargins="0"/>
    </customSheetView>
  </customSheetViews>
  <mergeCells count="15">
    <mergeCell ref="B6:N6"/>
    <mergeCell ref="B7:N7"/>
    <mergeCell ref="E10:E11"/>
    <mergeCell ref="F10:F11"/>
    <mergeCell ref="G10:G11"/>
    <mergeCell ref="H10:H11"/>
    <mergeCell ref="B10:B11"/>
    <mergeCell ref="C10:C11"/>
    <mergeCell ref="D10:D11"/>
    <mergeCell ref="M10:M11"/>
    <mergeCell ref="N10:N11"/>
    <mergeCell ref="I10:I11"/>
    <mergeCell ref="J10:J11"/>
    <mergeCell ref="K10:K11"/>
    <mergeCell ref="L10:L11"/>
  </mergeCells>
  <phoneticPr fontId="47" type="noConversion"/>
  <hyperlinks>
    <hyperlink ref="A1" location="INDICE!A1" display="Indice"/>
  </hyperlinks>
  <printOptions horizontalCentered="1"/>
  <pageMargins left="0.17" right="0.21" top="0.33" bottom="0.22" header="0" footer="0"/>
  <pageSetup paperSize="9" scale="65" orientation="landscape" r:id="rId2"/>
  <headerFooter alignWithMargins="0">
    <oddFooter>&amp;LA.3.6</oddFooter>
  </headerFooter>
</worksheet>
</file>

<file path=xl/worksheets/sheet25.xml><?xml version="1.0" encoding="utf-8"?>
<worksheet xmlns="http://schemas.openxmlformats.org/spreadsheetml/2006/main" xmlns:r="http://schemas.openxmlformats.org/officeDocument/2006/relationships">
  <sheetPr codeName="Hoja41" enableFormatConditionsCalculation="0">
    <pageSetUpPr fitToPage="1"/>
  </sheetPr>
  <dimension ref="A1:BD132"/>
  <sheetViews>
    <sheetView view="pageBreakPreview" topLeftCell="B97" zoomScale="75" zoomScaleSheetLayoutView="75" workbookViewId="0">
      <selection activeCell="B134" sqref="B134"/>
    </sheetView>
  </sheetViews>
  <sheetFormatPr baseColWidth="10" defaultRowHeight="12.75"/>
  <cols>
    <col min="1" max="1" width="7.140625" style="53" customWidth="1"/>
    <col min="2" max="2" width="45" style="39" customWidth="1"/>
    <col min="3" max="35" width="9.7109375" style="39" customWidth="1"/>
    <col min="36" max="36" width="14.5703125" style="39" customWidth="1"/>
    <col min="37" max="37" width="15.7109375" style="39" bestFit="1" customWidth="1"/>
    <col min="38" max="38" width="9.7109375" style="39" customWidth="1"/>
    <col min="39" max="42" width="12.7109375" style="39" bestFit="1" customWidth="1"/>
    <col min="43" max="56" width="11.42578125" style="39"/>
    <col min="57" max="16384" width="11.42578125" style="403"/>
  </cols>
  <sheetData>
    <row r="1" spans="1:56">
      <c r="A1" s="224" t="s">
        <v>472</v>
      </c>
    </row>
    <row r="3" spans="1:56" ht="14.25">
      <c r="B3" s="40" t="s">
        <v>662</v>
      </c>
      <c r="C3" s="40"/>
      <c r="D3" s="40"/>
      <c r="E3" s="45"/>
      <c r="F3" s="46"/>
      <c r="G3" s="46"/>
      <c r="H3" s="46"/>
      <c r="I3" s="46"/>
      <c r="J3" s="45"/>
      <c r="K3" s="46"/>
      <c r="L3" s="46"/>
      <c r="M3" s="46"/>
      <c r="N3" s="46"/>
      <c r="O3" s="46"/>
      <c r="P3" s="46"/>
      <c r="Q3" s="45"/>
      <c r="R3" s="46"/>
      <c r="S3" s="46"/>
      <c r="T3" s="46"/>
      <c r="U3" s="46"/>
      <c r="V3" s="46"/>
      <c r="W3" s="46"/>
      <c r="X3" s="46"/>
      <c r="Y3" s="46"/>
      <c r="Z3" s="46"/>
      <c r="AA3" s="46"/>
      <c r="AB3" s="46"/>
      <c r="AC3" s="46"/>
      <c r="AD3" s="46"/>
      <c r="AE3" s="46"/>
      <c r="AF3" s="46"/>
      <c r="AG3" s="46"/>
      <c r="AH3" s="46"/>
    </row>
    <row r="4" spans="1:56" ht="14.25">
      <c r="B4" s="41" t="s">
        <v>663</v>
      </c>
      <c r="C4" s="40"/>
      <c r="D4" s="40"/>
      <c r="E4" s="46"/>
      <c r="F4" s="45"/>
      <c r="G4" s="46"/>
      <c r="H4" s="46"/>
      <c r="I4" s="45"/>
      <c r="J4" s="46"/>
      <c r="K4" s="46"/>
      <c r="L4" s="46"/>
      <c r="M4" s="46"/>
      <c r="N4" s="46"/>
      <c r="O4" s="46"/>
      <c r="P4" s="46"/>
      <c r="Q4" s="46"/>
      <c r="R4" s="46"/>
      <c r="S4" s="46"/>
      <c r="T4" s="46"/>
      <c r="U4" s="46"/>
      <c r="V4" s="46"/>
      <c r="W4" s="46"/>
      <c r="X4" s="46"/>
      <c r="Y4" s="46"/>
      <c r="Z4" s="46"/>
      <c r="AA4" s="46"/>
      <c r="AB4" s="46"/>
      <c r="AC4" s="46"/>
      <c r="AD4" s="46"/>
      <c r="AE4" s="46"/>
      <c r="AF4" s="46"/>
      <c r="AG4" s="46"/>
      <c r="AH4" s="46"/>
      <c r="AJ4" s="42"/>
      <c r="AK4" s="42"/>
    </row>
    <row r="5" spans="1:56" s="346" customFormat="1" ht="13.5" thickBot="1">
      <c r="A5" s="53"/>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53"/>
      <c r="AN5" s="53"/>
      <c r="AO5" s="53"/>
      <c r="AP5" s="53"/>
      <c r="AQ5" s="53"/>
      <c r="AR5" s="53"/>
      <c r="AS5" s="53"/>
      <c r="AT5" s="53"/>
      <c r="AU5" s="53"/>
      <c r="AV5" s="53"/>
      <c r="AW5" s="53"/>
      <c r="AX5" s="53"/>
      <c r="AY5" s="53"/>
      <c r="AZ5" s="53"/>
      <c r="BA5" s="53"/>
      <c r="BB5" s="53"/>
      <c r="BC5" s="53"/>
      <c r="BD5" s="53"/>
    </row>
    <row r="6" spans="1:56" s="346" customFormat="1" ht="21" thickBot="1">
      <c r="A6" s="53"/>
      <c r="B6" s="1240" t="s">
        <v>108</v>
      </c>
      <c r="C6" s="1241"/>
      <c r="D6" s="1241"/>
      <c r="E6" s="1241"/>
      <c r="F6" s="1241"/>
      <c r="G6" s="1241"/>
      <c r="H6" s="1241"/>
      <c r="I6" s="1241"/>
      <c r="J6" s="1241"/>
      <c r="K6" s="1241"/>
      <c r="L6" s="1241"/>
      <c r="M6" s="1241"/>
      <c r="N6" s="1241"/>
      <c r="O6" s="1241"/>
      <c r="P6" s="1241"/>
      <c r="Q6" s="1241"/>
      <c r="R6" s="1241"/>
      <c r="S6" s="1241"/>
      <c r="T6" s="1241"/>
      <c r="U6" s="1241"/>
      <c r="V6" s="1241"/>
      <c r="W6" s="1241"/>
      <c r="X6" s="1241"/>
      <c r="Y6" s="1241"/>
      <c r="Z6" s="1241"/>
      <c r="AA6" s="1241"/>
      <c r="AB6" s="1241"/>
      <c r="AC6" s="1241"/>
      <c r="AD6" s="1241"/>
      <c r="AE6" s="1241"/>
      <c r="AF6" s="1241"/>
      <c r="AG6" s="1241"/>
      <c r="AH6" s="1241"/>
      <c r="AI6" s="1241"/>
      <c r="AJ6" s="1241"/>
      <c r="AK6" s="1242"/>
      <c r="AL6" s="39"/>
      <c r="AM6" s="53"/>
      <c r="AN6" s="53"/>
      <c r="AO6" s="53"/>
      <c r="AP6" s="53"/>
      <c r="AQ6" s="53"/>
      <c r="AR6" s="53"/>
      <c r="AS6" s="53"/>
      <c r="AT6" s="53"/>
      <c r="AU6" s="53"/>
      <c r="AV6" s="53"/>
      <c r="AW6" s="53"/>
      <c r="AX6" s="53"/>
      <c r="AY6" s="53"/>
      <c r="AZ6" s="53"/>
      <c r="BA6" s="53"/>
      <c r="BB6" s="53"/>
      <c r="BC6" s="53"/>
      <c r="BD6" s="53"/>
    </row>
    <row r="7" spans="1:56" s="346" customFormat="1">
      <c r="A7" s="53"/>
      <c r="B7" s="38"/>
      <c r="C7" s="38"/>
      <c r="D7" s="38"/>
      <c r="E7" s="38"/>
      <c r="F7" s="38"/>
      <c r="G7" s="38"/>
      <c r="H7" s="38"/>
      <c r="I7" s="38"/>
      <c r="J7" s="38"/>
      <c r="K7" s="38"/>
      <c r="L7" s="38"/>
      <c r="M7" s="38"/>
      <c r="N7" s="38"/>
      <c r="O7" s="38"/>
      <c r="P7" s="38"/>
      <c r="Q7" s="38"/>
      <c r="R7" s="38"/>
      <c r="S7" s="38"/>
      <c r="T7" s="38"/>
      <c r="U7" s="38"/>
      <c r="V7" s="38"/>
      <c r="W7" s="38"/>
      <c r="X7" s="38"/>
      <c r="Y7" s="38"/>
      <c r="Z7" s="38"/>
      <c r="AA7" s="38"/>
      <c r="AB7" s="38"/>
      <c r="AC7" s="38"/>
      <c r="AD7" s="38"/>
      <c r="AE7" s="38"/>
      <c r="AF7" s="38"/>
      <c r="AG7" s="38"/>
      <c r="AH7" s="38"/>
      <c r="AI7" s="38"/>
      <c r="AJ7" s="38"/>
      <c r="AK7" s="38"/>
      <c r="AL7" s="38"/>
      <c r="AM7" s="53"/>
      <c r="AN7" s="53"/>
      <c r="AO7" s="53"/>
      <c r="AP7" s="53"/>
      <c r="AQ7" s="53"/>
      <c r="AR7" s="53"/>
      <c r="AS7" s="53"/>
      <c r="AT7" s="53"/>
      <c r="AU7" s="53"/>
      <c r="AV7" s="53"/>
      <c r="AW7" s="53"/>
      <c r="AX7" s="53"/>
      <c r="AY7" s="53"/>
      <c r="AZ7" s="53"/>
      <c r="BA7" s="53"/>
      <c r="BB7" s="53"/>
      <c r="BC7" s="53"/>
      <c r="BD7" s="53"/>
    </row>
    <row r="8" spans="1:56" s="346" customFormat="1" ht="13.5" thickBot="1">
      <c r="A8" s="53"/>
      <c r="B8" s="38" t="s">
        <v>804</v>
      </c>
      <c r="C8" s="38"/>
      <c r="D8" s="38"/>
      <c r="E8" s="38"/>
      <c r="F8" s="38"/>
      <c r="G8" s="38"/>
      <c r="H8" s="38"/>
      <c r="I8" s="38"/>
      <c r="J8" s="186"/>
      <c r="K8" s="186"/>
      <c r="L8" s="186"/>
      <c r="M8" s="186"/>
      <c r="N8" s="186"/>
      <c r="O8" s="186"/>
      <c r="P8" s="186"/>
      <c r="Q8" s="186"/>
      <c r="R8" s="186"/>
      <c r="S8" s="186"/>
      <c r="T8" s="186"/>
      <c r="U8" s="186"/>
      <c r="V8" s="186"/>
      <c r="W8" s="186"/>
      <c r="X8" s="186"/>
      <c r="Y8" s="186"/>
      <c r="Z8" s="186"/>
      <c r="AA8" s="186"/>
      <c r="AB8" s="186"/>
      <c r="AC8" s="186"/>
      <c r="AD8" s="186"/>
      <c r="AE8" s="186"/>
      <c r="AF8" s="186"/>
      <c r="AG8" s="186"/>
      <c r="AH8" s="186"/>
      <c r="AI8" s="186"/>
      <c r="AJ8" s="186"/>
      <c r="AK8" s="186"/>
      <c r="AL8" s="186"/>
      <c r="AM8" s="53"/>
      <c r="AN8" s="53"/>
      <c r="AO8" s="53"/>
      <c r="AP8" s="53"/>
      <c r="AQ8" s="53"/>
      <c r="AR8" s="53"/>
      <c r="AS8" s="53"/>
      <c r="AT8" s="53"/>
      <c r="AU8" s="53"/>
      <c r="AV8" s="53"/>
      <c r="AW8" s="53"/>
      <c r="AX8" s="53"/>
      <c r="AY8" s="53"/>
      <c r="AZ8" s="53"/>
      <c r="BA8" s="53"/>
      <c r="BB8" s="53"/>
      <c r="BC8" s="53"/>
      <c r="BD8" s="53"/>
    </row>
    <row r="9" spans="1:56" s="346" customFormat="1" ht="14.25" thickTop="1" thickBot="1">
      <c r="A9" s="53"/>
      <c r="B9" s="38"/>
      <c r="C9" s="256">
        <v>2014</v>
      </c>
      <c r="D9" s="256">
        <v>2015</v>
      </c>
      <c r="E9" s="256">
        <v>2016</v>
      </c>
      <c r="F9" s="256">
        <v>2017</v>
      </c>
      <c r="G9" s="256">
        <v>2018</v>
      </c>
      <c r="H9" s="256">
        <v>2019</v>
      </c>
      <c r="I9" s="256">
        <v>2020</v>
      </c>
      <c r="J9" s="256">
        <v>2021</v>
      </c>
      <c r="K9" s="256">
        <v>2022</v>
      </c>
      <c r="L9" s="256">
        <v>2023</v>
      </c>
      <c r="M9" s="256">
        <v>2024</v>
      </c>
      <c r="N9" s="256">
        <v>2025</v>
      </c>
      <c r="O9" s="256">
        <v>2026</v>
      </c>
      <c r="P9" s="256">
        <v>2027</v>
      </c>
      <c r="Q9" s="256">
        <v>2028</v>
      </c>
      <c r="R9" s="256">
        <v>2029</v>
      </c>
      <c r="S9" s="256">
        <v>2030</v>
      </c>
      <c r="T9" s="256">
        <v>2031</v>
      </c>
      <c r="U9" s="256">
        <v>2032</v>
      </c>
      <c r="V9" s="256">
        <v>2033</v>
      </c>
      <c r="W9" s="256">
        <v>2034</v>
      </c>
      <c r="X9" s="256">
        <v>2035</v>
      </c>
      <c r="Y9" s="256">
        <v>2036</v>
      </c>
      <c r="Z9" s="256">
        <v>2037</v>
      </c>
      <c r="AA9" s="256">
        <v>2038</v>
      </c>
      <c r="AB9" s="256">
        <v>2039</v>
      </c>
      <c r="AC9" s="256">
        <v>2040</v>
      </c>
      <c r="AD9" s="256">
        <v>2041</v>
      </c>
      <c r="AE9" s="256">
        <v>2042</v>
      </c>
      <c r="AF9" s="256">
        <v>2043</v>
      </c>
      <c r="AG9" s="256">
        <v>2044</v>
      </c>
      <c r="AH9" s="256">
        <v>2045</v>
      </c>
      <c r="AI9" s="256">
        <v>2046</v>
      </c>
      <c r="AJ9" s="256" t="s">
        <v>747</v>
      </c>
      <c r="AK9" s="256" t="s">
        <v>634</v>
      </c>
      <c r="AL9" s="39"/>
      <c r="AM9" s="39"/>
      <c r="AN9" s="53"/>
      <c r="AO9" s="53"/>
      <c r="AP9" s="53"/>
      <c r="AQ9" s="53"/>
      <c r="AR9" s="53"/>
      <c r="AS9" s="53"/>
      <c r="AT9" s="53"/>
      <c r="AU9" s="53"/>
      <c r="AV9" s="53"/>
      <c r="AW9" s="53"/>
      <c r="AX9" s="53"/>
      <c r="AY9" s="53"/>
      <c r="AZ9" s="53"/>
      <c r="BA9" s="53"/>
      <c r="BB9" s="53"/>
      <c r="BC9" s="53"/>
      <c r="BD9" s="53"/>
    </row>
    <row r="10" spans="1:56" s="346" customFormat="1" ht="14.25" thickTop="1" thickBot="1">
      <c r="A10" s="53"/>
      <c r="B10" s="38"/>
      <c r="C10" s="700"/>
      <c r="D10" s="700"/>
      <c r="E10" s="700"/>
      <c r="F10" s="700"/>
      <c r="G10" s="700"/>
      <c r="H10" s="700"/>
      <c r="I10" s="700"/>
      <c r="J10" s="700"/>
      <c r="K10" s="700"/>
      <c r="L10" s="700"/>
      <c r="M10" s="700"/>
      <c r="N10" s="700"/>
      <c r="O10" s="700"/>
      <c r="P10" s="700"/>
      <c r="Q10" s="700"/>
      <c r="R10" s="700"/>
      <c r="S10" s="700"/>
      <c r="T10" s="700"/>
      <c r="U10" s="700"/>
      <c r="V10" s="700"/>
      <c r="W10" s="700"/>
      <c r="X10" s="700"/>
      <c r="Y10" s="700"/>
      <c r="Z10" s="700"/>
      <c r="AA10" s="700"/>
      <c r="AB10" s="700"/>
      <c r="AC10" s="700"/>
      <c r="AD10" s="700"/>
      <c r="AE10" s="700"/>
      <c r="AF10" s="700"/>
      <c r="AG10" s="700"/>
      <c r="AH10" s="700"/>
      <c r="AI10" s="700"/>
      <c r="AJ10" s="700"/>
      <c r="AK10" s="700"/>
      <c r="AL10" s="39"/>
      <c r="AM10" s="39"/>
      <c r="AN10" s="53"/>
      <c r="AO10" s="53"/>
      <c r="AP10" s="53"/>
      <c r="AQ10" s="53"/>
      <c r="AR10" s="53"/>
      <c r="AS10" s="53"/>
      <c r="AT10" s="53"/>
      <c r="AU10" s="53"/>
      <c r="AV10" s="53"/>
      <c r="AW10" s="53"/>
      <c r="AX10" s="53"/>
      <c r="AY10" s="53"/>
      <c r="AZ10" s="53"/>
      <c r="BA10" s="53"/>
      <c r="BB10" s="53"/>
      <c r="BC10" s="53"/>
      <c r="BD10" s="53"/>
    </row>
    <row r="11" spans="1:56" s="346" customFormat="1" ht="13.5" thickBot="1">
      <c r="A11" s="53"/>
      <c r="B11" s="1209" t="s">
        <v>136</v>
      </c>
      <c r="C11" s="1210"/>
      <c r="D11" s="1210"/>
      <c r="E11" s="1210"/>
      <c r="F11" s="1210"/>
      <c r="G11" s="1210"/>
      <c r="H11" s="1210"/>
      <c r="I11" s="1210"/>
      <c r="J11" s="1210"/>
      <c r="K11" s="1210"/>
      <c r="L11" s="1210"/>
      <c r="M11" s="1210"/>
      <c r="N11" s="1210"/>
      <c r="O11" s="1210"/>
      <c r="P11" s="1210"/>
      <c r="Q11" s="1210"/>
      <c r="R11" s="1210"/>
      <c r="S11" s="1210"/>
      <c r="T11" s="1210"/>
      <c r="U11" s="1210"/>
      <c r="V11" s="1210"/>
      <c r="W11" s="1210"/>
      <c r="X11" s="1210"/>
      <c r="Y11" s="1210"/>
      <c r="Z11" s="1210"/>
      <c r="AA11" s="1210"/>
      <c r="AB11" s="1210"/>
      <c r="AC11" s="1210"/>
      <c r="AD11" s="1210"/>
      <c r="AE11" s="1210"/>
      <c r="AF11" s="1210"/>
      <c r="AG11" s="1210"/>
      <c r="AH11" s="1210"/>
      <c r="AI11" s="1210"/>
      <c r="AJ11" s="1210"/>
      <c r="AK11" s="1211"/>
      <c r="AL11" s="226"/>
      <c r="AM11" s="39"/>
      <c r="AN11" s="53"/>
      <c r="AO11" s="53"/>
      <c r="AP11" s="53"/>
      <c r="AQ11" s="53"/>
      <c r="AR11" s="53"/>
      <c r="AS11" s="53"/>
      <c r="AT11" s="53"/>
      <c r="AU11" s="53"/>
      <c r="AV11" s="53"/>
      <c r="AW11" s="53"/>
      <c r="AX11" s="53"/>
      <c r="AY11" s="53"/>
      <c r="AZ11" s="53"/>
      <c r="BA11" s="53"/>
      <c r="BB11" s="53"/>
      <c r="BC11" s="53"/>
      <c r="BD11" s="53"/>
    </row>
    <row r="12" spans="1:56" ht="15" customHeight="1" thickBot="1"/>
    <row r="13" spans="1:56" ht="21.75" customHeight="1" thickBot="1">
      <c r="B13" s="227" t="s">
        <v>137</v>
      </c>
      <c r="C13" s="228">
        <f>SUM(C14:C15)</f>
        <v>38345.000522310656</v>
      </c>
      <c r="D13" s="228">
        <f t="shared" ref="D13:AJ13" si="0">SUM(D14:D15)</f>
        <v>15947.375447275472</v>
      </c>
      <c r="E13" s="228">
        <f t="shared" si="0"/>
        <v>15817.569195414768</v>
      </c>
      <c r="F13" s="228">
        <f t="shared" si="0"/>
        <v>12060.203333857417</v>
      </c>
      <c r="G13" s="228">
        <f t="shared" si="0"/>
        <v>8738.8894144505684</v>
      </c>
      <c r="H13" s="228">
        <f t="shared" si="0"/>
        <v>5767.6665608561689</v>
      </c>
      <c r="I13" s="228">
        <f t="shared" si="0"/>
        <v>9362.7575837612367</v>
      </c>
      <c r="J13" s="228">
        <f t="shared" si="0"/>
        <v>11070.469958885111</v>
      </c>
      <c r="K13" s="228">
        <f t="shared" si="0"/>
        <v>8933.8282207946268</v>
      </c>
      <c r="L13" s="228">
        <f t="shared" si="0"/>
        <v>10244.340755750321</v>
      </c>
      <c r="M13" s="228">
        <f t="shared" si="0"/>
        <v>3116.0533209444843</v>
      </c>
      <c r="N13" s="228">
        <f t="shared" si="0"/>
        <v>3035.1390655033561</v>
      </c>
      <c r="O13" s="228">
        <f t="shared" si="0"/>
        <v>2953.5480305673559</v>
      </c>
      <c r="P13" s="228">
        <f t="shared" si="0"/>
        <v>3120.224392453063</v>
      </c>
      <c r="Q13" s="228">
        <f t="shared" si="0"/>
        <v>2894.0708831253555</v>
      </c>
      <c r="R13" s="228">
        <f t="shared" si="0"/>
        <v>3732.9987819856196</v>
      </c>
      <c r="S13" s="228">
        <f t="shared" si="0"/>
        <v>4662.2078570568119</v>
      </c>
      <c r="T13" s="228">
        <f t="shared" si="0"/>
        <v>5384.1427413456649</v>
      </c>
      <c r="U13" s="228">
        <f t="shared" si="0"/>
        <v>4460.6833916940041</v>
      </c>
      <c r="V13" s="228">
        <f t="shared" si="0"/>
        <v>4387.1366248620043</v>
      </c>
      <c r="W13" s="228">
        <f t="shared" si="0"/>
        <v>1961.240183874505</v>
      </c>
      <c r="X13" s="228">
        <f t="shared" si="0"/>
        <v>1908.8756189525052</v>
      </c>
      <c r="Y13" s="228">
        <f t="shared" si="0"/>
        <v>3094.4628067769095</v>
      </c>
      <c r="Z13" s="228">
        <f t="shared" si="0"/>
        <v>3057.8717912489092</v>
      </c>
      <c r="AA13" s="228">
        <f t="shared" si="0"/>
        <v>3863.8146961011739</v>
      </c>
      <c r="AB13" s="228">
        <f t="shared" si="0"/>
        <v>1220.7568914155659</v>
      </c>
      <c r="AC13" s="228">
        <f t="shared" si="0"/>
        <v>1211.8521078785661</v>
      </c>
      <c r="AD13" s="228">
        <f t="shared" si="0"/>
        <v>1210.6340003788891</v>
      </c>
      <c r="AE13" s="228">
        <f t="shared" si="0"/>
        <v>1208.787056062738</v>
      </c>
      <c r="AF13" s="228">
        <f t="shared" si="0"/>
        <v>1207.969008433872</v>
      </c>
      <c r="AG13" s="228">
        <f t="shared" si="0"/>
        <v>1207.1509612723598</v>
      </c>
      <c r="AH13" s="228">
        <f t="shared" si="0"/>
        <v>1207.1509612723598</v>
      </c>
      <c r="AI13" s="228">
        <f t="shared" si="0"/>
        <v>1.3517308469559883</v>
      </c>
      <c r="AJ13" s="228">
        <f t="shared" si="0"/>
        <v>85.159043357307112</v>
      </c>
      <c r="AK13" s="228">
        <f>SUM(AK14:AK15)</f>
        <v>196481.38294076672</v>
      </c>
    </row>
    <row r="14" spans="1:56" ht="13.5">
      <c r="B14" s="229" t="s">
        <v>138</v>
      </c>
      <c r="C14" s="230">
        <v>19516.507610657103</v>
      </c>
      <c r="D14" s="230">
        <v>0</v>
      </c>
      <c r="E14" s="230">
        <v>0</v>
      </c>
      <c r="F14" s="230">
        <v>0</v>
      </c>
      <c r="G14" s="230">
        <v>0</v>
      </c>
      <c r="H14" s="230">
        <v>0</v>
      </c>
      <c r="I14" s="230">
        <v>0</v>
      </c>
      <c r="J14" s="230">
        <v>0</v>
      </c>
      <c r="K14" s="230">
        <v>0</v>
      </c>
      <c r="L14" s="230">
        <v>0</v>
      </c>
      <c r="M14" s="230">
        <v>0</v>
      </c>
      <c r="N14" s="230">
        <v>0</v>
      </c>
      <c r="O14" s="230">
        <v>0</v>
      </c>
      <c r="P14" s="230">
        <v>0</v>
      </c>
      <c r="Q14" s="230">
        <v>0</v>
      </c>
      <c r="R14" s="230">
        <v>0</v>
      </c>
      <c r="S14" s="230">
        <v>0</v>
      </c>
      <c r="T14" s="230">
        <v>0</v>
      </c>
      <c r="U14" s="230">
        <v>0</v>
      </c>
      <c r="V14" s="230">
        <v>0</v>
      </c>
      <c r="W14" s="230">
        <v>0</v>
      </c>
      <c r="X14" s="230">
        <v>0</v>
      </c>
      <c r="Y14" s="230">
        <v>0</v>
      </c>
      <c r="Z14" s="230">
        <v>0</v>
      </c>
      <c r="AA14" s="230">
        <v>0</v>
      </c>
      <c r="AB14" s="230">
        <v>0</v>
      </c>
      <c r="AC14" s="230">
        <v>0</v>
      </c>
      <c r="AD14" s="230">
        <v>0</v>
      </c>
      <c r="AE14" s="230">
        <v>0</v>
      </c>
      <c r="AF14" s="230">
        <v>0</v>
      </c>
      <c r="AG14" s="230">
        <v>0</v>
      </c>
      <c r="AH14" s="230">
        <v>0</v>
      </c>
      <c r="AI14" s="230">
        <v>0</v>
      </c>
      <c r="AJ14" s="230">
        <v>0</v>
      </c>
      <c r="AK14" s="230">
        <f>SUM(C14:AJ14)</f>
        <v>19516.507610657103</v>
      </c>
    </row>
    <row r="15" spans="1:56" ht="13.5">
      <c r="B15" s="229" t="s">
        <v>139</v>
      </c>
      <c r="C15" s="230">
        <v>18828.49291165355</v>
      </c>
      <c r="D15" s="230">
        <v>15947.375447275472</v>
      </c>
      <c r="E15" s="230">
        <v>15817.569195414768</v>
      </c>
      <c r="F15" s="230">
        <v>12060.203333857417</v>
      </c>
      <c r="G15" s="230">
        <v>8738.8894144505684</v>
      </c>
      <c r="H15" s="230">
        <v>5767.6665608561689</v>
      </c>
      <c r="I15" s="230">
        <v>9362.7575837612367</v>
      </c>
      <c r="J15" s="230">
        <v>11070.469958885111</v>
      </c>
      <c r="K15" s="230">
        <v>8933.8282207946268</v>
      </c>
      <c r="L15" s="230">
        <v>10244.340755750321</v>
      </c>
      <c r="M15" s="230">
        <v>3116.0533209444843</v>
      </c>
      <c r="N15" s="230">
        <v>3035.1390655033561</v>
      </c>
      <c r="O15" s="230">
        <v>2953.5480305673559</v>
      </c>
      <c r="P15" s="230">
        <v>3120.224392453063</v>
      </c>
      <c r="Q15" s="230">
        <v>2894.0708831253555</v>
      </c>
      <c r="R15" s="230">
        <v>3732.9987819856196</v>
      </c>
      <c r="S15" s="230">
        <v>4662.2078570568119</v>
      </c>
      <c r="T15" s="230">
        <v>5384.1427413456649</v>
      </c>
      <c r="U15" s="230">
        <v>4460.6833916940041</v>
      </c>
      <c r="V15" s="230">
        <v>4387.1366248620043</v>
      </c>
      <c r="W15" s="230">
        <v>1961.240183874505</v>
      </c>
      <c r="X15" s="230">
        <v>1908.8756189525052</v>
      </c>
      <c r="Y15" s="230">
        <v>3094.4628067769095</v>
      </c>
      <c r="Z15" s="230">
        <v>3057.8717912489092</v>
      </c>
      <c r="AA15" s="230">
        <v>3863.8146961011739</v>
      </c>
      <c r="AB15" s="230">
        <v>1220.7568914155659</v>
      </c>
      <c r="AC15" s="230">
        <v>1211.8521078785661</v>
      </c>
      <c r="AD15" s="230">
        <v>1210.6340003788891</v>
      </c>
      <c r="AE15" s="230">
        <v>1208.787056062738</v>
      </c>
      <c r="AF15" s="230">
        <v>1207.969008433872</v>
      </c>
      <c r="AG15" s="230">
        <v>1207.1509612723598</v>
      </c>
      <c r="AH15" s="230">
        <v>1207.1509612723598</v>
      </c>
      <c r="AI15" s="230">
        <v>1.3517308469559883</v>
      </c>
      <c r="AJ15" s="230">
        <v>85.159043357307112</v>
      </c>
      <c r="AK15" s="230">
        <f>SUM(C15:AJ15)</f>
        <v>176964.87533010961</v>
      </c>
    </row>
    <row r="16" spans="1:56" ht="13.5" thickBot="1">
      <c r="B16" s="588"/>
      <c r="C16" s="587"/>
      <c r="D16" s="587"/>
      <c r="E16" s="587"/>
      <c r="F16" s="587"/>
      <c r="G16" s="587"/>
      <c r="H16" s="587"/>
      <c r="I16" s="587"/>
      <c r="J16" s="587"/>
      <c r="K16" s="587"/>
      <c r="L16" s="587"/>
      <c r="M16" s="587"/>
      <c r="N16" s="587"/>
      <c r="O16" s="587"/>
      <c r="P16" s="587"/>
      <c r="Q16" s="587"/>
      <c r="R16" s="587"/>
      <c r="S16" s="587"/>
      <c r="T16" s="587"/>
      <c r="U16" s="587"/>
      <c r="V16" s="587"/>
      <c r="W16" s="587"/>
      <c r="X16" s="587"/>
      <c r="Y16" s="587"/>
      <c r="Z16" s="587"/>
      <c r="AA16" s="587"/>
      <c r="AB16" s="587"/>
      <c r="AC16" s="587"/>
      <c r="AD16" s="587"/>
      <c r="AE16" s="587"/>
      <c r="AF16" s="587"/>
      <c r="AG16" s="587"/>
      <c r="AH16" s="587"/>
      <c r="AI16" s="587"/>
      <c r="AJ16" s="587"/>
      <c r="AK16" s="587"/>
    </row>
    <row r="17" spans="2:37" ht="13.5" thickBot="1">
      <c r="B17" s="232" t="s">
        <v>117</v>
      </c>
      <c r="C17" s="233">
        <v>30232.142691256642</v>
      </c>
      <c r="D17" s="233">
        <v>6917.3298817787236</v>
      </c>
      <c r="E17" s="233">
        <v>2630.8065611095117</v>
      </c>
      <c r="F17" s="233">
        <v>2833.3992341405442</v>
      </c>
      <c r="G17" s="233">
        <v>2078.4593691613554</v>
      </c>
      <c r="H17" s="233">
        <v>2317.334805271913</v>
      </c>
      <c r="I17" s="233">
        <v>1455.1174069825968</v>
      </c>
      <c r="J17" s="233">
        <v>1266.9264881532845</v>
      </c>
      <c r="K17" s="233">
        <v>978.58368707367549</v>
      </c>
      <c r="L17" s="233">
        <v>731.94975946050602</v>
      </c>
      <c r="M17" s="233">
        <v>699.60081166940552</v>
      </c>
      <c r="N17" s="233">
        <v>643.62997074590044</v>
      </c>
      <c r="O17" s="233">
        <v>562.03893580990052</v>
      </c>
      <c r="P17" s="233">
        <v>728.17929768560725</v>
      </c>
      <c r="Q17" s="233">
        <v>502.56178836790031</v>
      </c>
      <c r="R17" s="233">
        <v>498.4178657574729</v>
      </c>
      <c r="S17" s="233">
        <v>584.55511935797472</v>
      </c>
      <c r="T17" s="233">
        <v>1306.4900036468271</v>
      </c>
      <c r="U17" s="233">
        <v>383.03065399516686</v>
      </c>
      <c r="V17" s="233">
        <v>309.48388716316691</v>
      </c>
      <c r="W17" s="233">
        <v>273.74481008616686</v>
      </c>
      <c r="X17" s="233">
        <v>221.38024516416695</v>
      </c>
      <c r="Y17" s="233">
        <v>201.16820256316694</v>
      </c>
      <c r="Z17" s="233">
        <v>164.57718703516693</v>
      </c>
      <c r="AA17" s="233">
        <v>127.44827041674039</v>
      </c>
      <c r="AB17" s="233">
        <v>13.605930143206182</v>
      </c>
      <c r="AC17" s="233">
        <v>4.7011466062061853</v>
      </c>
      <c r="AD17" s="233">
        <v>3.4830391065292088</v>
      </c>
      <c r="AE17" s="233">
        <v>1.6360947903780065</v>
      </c>
      <c r="AF17" s="233">
        <v>0.8180471615120275</v>
      </c>
      <c r="AG17" s="233">
        <v>0</v>
      </c>
      <c r="AH17" s="233">
        <v>0</v>
      </c>
      <c r="AI17" s="233">
        <v>0</v>
      </c>
      <c r="AJ17" s="233">
        <v>0</v>
      </c>
      <c r="AK17" s="233">
        <v>58672.601191661321</v>
      </c>
    </row>
    <row r="18" spans="2:37">
      <c r="B18" s="703" t="s">
        <v>140</v>
      </c>
      <c r="C18" s="235">
        <v>1778.5026120395733</v>
      </c>
      <c r="D18" s="235">
        <v>1773.7468990550155</v>
      </c>
      <c r="E18" s="235">
        <v>1758.0406570752946</v>
      </c>
      <c r="F18" s="235">
        <v>1647.8143921982307</v>
      </c>
      <c r="G18" s="235">
        <v>1599.0731916376385</v>
      </c>
      <c r="H18" s="235">
        <v>1354.6884856303668</v>
      </c>
      <c r="I18" s="235">
        <v>1237.1167640157926</v>
      </c>
      <c r="J18" s="235">
        <v>1106.0720047034561</v>
      </c>
      <c r="K18" s="235">
        <v>870.81354210865834</v>
      </c>
      <c r="L18" s="235">
        <v>727.21654323029975</v>
      </c>
      <c r="M18" s="235">
        <v>694.96982676919924</v>
      </c>
      <c r="N18" s="235">
        <v>638.99898584569416</v>
      </c>
      <c r="O18" s="235">
        <v>558.07758565969425</v>
      </c>
      <c r="P18" s="235">
        <v>506.36864882569421</v>
      </c>
      <c r="Q18" s="235">
        <v>499.07874902769413</v>
      </c>
      <c r="R18" s="235">
        <v>467.76244608028634</v>
      </c>
      <c r="S18" s="235">
        <v>467.5132672819999</v>
      </c>
      <c r="T18" s="235">
        <v>448.18489142699974</v>
      </c>
      <c r="U18" s="235">
        <v>325.20285398099992</v>
      </c>
      <c r="V18" s="235">
        <v>251.65608714899997</v>
      </c>
      <c r="W18" s="235">
        <v>215.91701007199993</v>
      </c>
      <c r="X18" s="235">
        <v>163.55244514999998</v>
      </c>
      <c r="Y18" s="235">
        <v>143.34040254899998</v>
      </c>
      <c r="Z18" s="235">
        <v>106.74938702099996</v>
      </c>
      <c r="AA18" s="235">
        <v>42.448090044000018</v>
      </c>
      <c r="AB18" s="235">
        <v>10.122890802999997</v>
      </c>
      <c r="AC18" s="235">
        <v>1.2181072660000001</v>
      </c>
      <c r="AD18" s="235">
        <v>0</v>
      </c>
      <c r="AE18" s="235">
        <v>0</v>
      </c>
      <c r="AF18" s="235">
        <v>0</v>
      </c>
      <c r="AG18" s="235">
        <v>0</v>
      </c>
      <c r="AH18" s="235">
        <v>0</v>
      </c>
      <c r="AI18" s="235">
        <v>0</v>
      </c>
      <c r="AJ18" s="235">
        <v>0</v>
      </c>
      <c r="AK18" s="235">
        <v>19394.246766646589</v>
      </c>
    </row>
    <row r="19" spans="2:37">
      <c r="B19" s="704" t="s">
        <v>141</v>
      </c>
      <c r="C19" s="237">
        <v>661.1188634217765</v>
      </c>
      <c r="D19" s="237">
        <v>697.6234185050721</v>
      </c>
      <c r="E19" s="237">
        <v>711.61901838735059</v>
      </c>
      <c r="F19" s="237">
        <v>593.31760392420983</v>
      </c>
      <c r="G19" s="237">
        <v>613.41553693018227</v>
      </c>
      <c r="H19" s="237">
        <v>419.82053009291087</v>
      </c>
      <c r="I19" s="237">
        <v>352.21246422433683</v>
      </c>
      <c r="J19" s="237">
        <v>292.90885101600003</v>
      </c>
      <c r="K19" s="237">
        <v>165.13908904199999</v>
      </c>
      <c r="L19" s="237">
        <v>110.20581299200001</v>
      </c>
      <c r="M19" s="237">
        <v>104.93305945199998</v>
      </c>
      <c r="N19" s="237">
        <v>104.93305945199998</v>
      </c>
      <c r="O19" s="237">
        <v>104.93305945199998</v>
      </c>
      <c r="P19" s="237">
        <v>104.93305945199998</v>
      </c>
      <c r="Q19" s="237">
        <v>104.93305945199998</v>
      </c>
      <c r="R19" s="237">
        <v>104.93305945199998</v>
      </c>
      <c r="S19" s="237">
        <v>104.93305945199998</v>
      </c>
      <c r="T19" s="237">
        <v>104.93305945199998</v>
      </c>
      <c r="U19" s="237">
        <v>104.93305945199998</v>
      </c>
      <c r="V19" s="237">
        <v>104.93305945199998</v>
      </c>
      <c r="W19" s="237">
        <v>104.93305945199998</v>
      </c>
      <c r="X19" s="237">
        <v>104.93305945199998</v>
      </c>
      <c r="Y19" s="237">
        <v>104.93708955199999</v>
      </c>
      <c r="Z19" s="237">
        <v>89.441068030999958</v>
      </c>
      <c r="AA19" s="237">
        <v>39.511547490000019</v>
      </c>
      <c r="AB19" s="237">
        <v>10.122890802999997</v>
      </c>
      <c r="AC19" s="237">
        <v>1.2181072660000001</v>
      </c>
      <c r="AD19" s="237">
        <v>0</v>
      </c>
      <c r="AE19" s="237">
        <v>0</v>
      </c>
      <c r="AF19" s="237">
        <v>0</v>
      </c>
      <c r="AG19" s="237">
        <v>0</v>
      </c>
      <c r="AH19" s="237">
        <v>0</v>
      </c>
      <c r="AI19" s="237">
        <v>0</v>
      </c>
      <c r="AJ19" s="237">
        <v>0</v>
      </c>
      <c r="AK19" s="237">
        <v>6121.8086051018345</v>
      </c>
    </row>
    <row r="20" spans="2:37">
      <c r="B20" s="705" t="s">
        <v>142</v>
      </c>
      <c r="C20" s="239">
        <v>919.14668850648798</v>
      </c>
      <c r="D20" s="239">
        <v>862.34864818348808</v>
      </c>
      <c r="E20" s="239">
        <v>823.35280916648821</v>
      </c>
      <c r="F20" s="239">
        <v>820.58603377856525</v>
      </c>
      <c r="G20" s="239">
        <v>750.32356285200058</v>
      </c>
      <c r="H20" s="239">
        <v>699.53386365200049</v>
      </c>
      <c r="I20" s="239">
        <v>656.92087125600028</v>
      </c>
      <c r="J20" s="239">
        <v>615.7352805320005</v>
      </c>
      <c r="K20" s="239">
        <v>535.42118320200041</v>
      </c>
      <c r="L20" s="239">
        <v>515.75243440200029</v>
      </c>
      <c r="M20" s="239">
        <v>494.55752446200029</v>
      </c>
      <c r="N20" s="239">
        <v>452.88705406200023</v>
      </c>
      <c r="O20" s="239">
        <v>427.65353623200025</v>
      </c>
      <c r="P20" s="239">
        <v>386.87334893000019</v>
      </c>
      <c r="Q20" s="239">
        <v>386.87334900000013</v>
      </c>
      <c r="R20" s="239">
        <v>355.72388782999997</v>
      </c>
      <c r="S20" s="239">
        <v>355.72388782999997</v>
      </c>
      <c r="T20" s="239">
        <v>339.81215197499978</v>
      </c>
      <c r="U20" s="239">
        <v>220.26979452899994</v>
      </c>
      <c r="V20" s="239">
        <v>146.72302769699999</v>
      </c>
      <c r="W20" s="239">
        <v>110.98395061999996</v>
      </c>
      <c r="X20" s="239">
        <v>58.619385698000009</v>
      </c>
      <c r="Y20" s="239">
        <v>38.403312997</v>
      </c>
      <c r="Z20" s="239">
        <v>17.30831899</v>
      </c>
      <c r="AA20" s="239">
        <v>2.9365425539999999</v>
      </c>
      <c r="AB20" s="239">
        <v>0</v>
      </c>
      <c r="AC20" s="239">
        <v>0</v>
      </c>
      <c r="AD20" s="239">
        <v>0</v>
      </c>
      <c r="AE20" s="239">
        <v>0</v>
      </c>
      <c r="AF20" s="239">
        <v>0</v>
      </c>
      <c r="AG20" s="239">
        <v>0</v>
      </c>
      <c r="AH20" s="239">
        <v>0</v>
      </c>
      <c r="AI20" s="239">
        <v>0</v>
      </c>
      <c r="AJ20" s="239">
        <v>0</v>
      </c>
      <c r="AK20" s="239">
        <v>10994.470448937034</v>
      </c>
    </row>
    <row r="21" spans="2:37">
      <c r="B21" s="705" t="s">
        <v>143</v>
      </c>
      <c r="C21" s="239">
        <v>198.23706011130892</v>
      </c>
      <c r="D21" s="239">
        <v>213.77483236645554</v>
      </c>
      <c r="E21" s="239">
        <v>223.06882952145557</v>
      </c>
      <c r="F21" s="239">
        <v>233.91075449545556</v>
      </c>
      <c r="G21" s="239">
        <v>235.33409185545557</v>
      </c>
      <c r="H21" s="239">
        <v>235.33409188545559</v>
      </c>
      <c r="I21" s="239">
        <v>227.98342853545554</v>
      </c>
      <c r="J21" s="239">
        <v>197.42787315545556</v>
      </c>
      <c r="K21" s="239">
        <v>170.25326986465791</v>
      </c>
      <c r="L21" s="239">
        <v>101.25829583629944</v>
      </c>
      <c r="M21" s="239">
        <v>95.479242855199033</v>
      </c>
      <c r="N21" s="239">
        <v>81.178872331693967</v>
      </c>
      <c r="O21" s="239">
        <v>25.490989975693982</v>
      </c>
      <c r="P21" s="239">
        <v>14.56224044369398</v>
      </c>
      <c r="Q21" s="239">
        <v>7.2723405756939785</v>
      </c>
      <c r="R21" s="239">
        <v>7.1054987982864439</v>
      </c>
      <c r="S21" s="239">
        <v>6.8563200000000002</v>
      </c>
      <c r="T21" s="239">
        <v>3.4396800000000001</v>
      </c>
      <c r="U21" s="239">
        <v>0</v>
      </c>
      <c r="V21" s="239">
        <v>0</v>
      </c>
      <c r="W21" s="239">
        <v>0</v>
      </c>
      <c r="X21" s="239">
        <v>0</v>
      </c>
      <c r="Y21" s="239">
        <v>0</v>
      </c>
      <c r="Z21" s="239">
        <v>0</v>
      </c>
      <c r="AA21" s="239">
        <v>0</v>
      </c>
      <c r="AB21" s="239">
        <v>0</v>
      </c>
      <c r="AC21" s="239">
        <v>0</v>
      </c>
      <c r="AD21" s="239">
        <v>0</v>
      </c>
      <c r="AE21" s="239">
        <v>0</v>
      </c>
      <c r="AF21" s="239">
        <v>0</v>
      </c>
      <c r="AG21" s="239">
        <v>0</v>
      </c>
      <c r="AH21" s="239">
        <v>0</v>
      </c>
      <c r="AI21" s="239">
        <v>0</v>
      </c>
      <c r="AJ21" s="239">
        <v>0</v>
      </c>
      <c r="AK21" s="239">
        <v>2277.9677126077158</v>
      </c>
    </row>
    <row r="22" spans="2:37">
      <c r="B22" s="369" t="s">
        <v>146</v>
      </c>
      <c r="C22" s="241">
        <v>0.4416230302720715</v>
      </c>
      <c r="D22" s="241">
        <v>141.00777204572327</v>
      </c>
      <c r="E22" s="241">
        <v>517.94694290467089</v>
      </c>
      <c r="F22" s="241">
        <v>977.26546609987383</v>
      </c>
      <c r="G22" s="241">
        <v>267.37295470524663</v>
      </c>
      <c r="H22" s="241">
        <v>23.57989529524091</v>
      </c>
      <c r="I22" s="241">
        <v>29.067599219844833</v>
      </c>
      <c r="J22" s="241">
        <v>0</v>
      </c>
      <c r="K22" s="241">
        <v>0</v>
      </c>
      <c r="L22" s="241">
        <v>0</v>
      </c>
      <c r="M22" s="241">
        <v>0</v>
      </c>
      <c r="N22" s="241">
        <v>0</v>
      </c>
      <c r="O22" s="241">
        <v>0</v>
      </c>
      <c r="P22" s="241">
        <v>218.32760951970684</v>
      </c>
      <c r="Q22" s="241">
        <v>0</v>
      </c>
      <c r="R22" s="241">
        <v>0</v>
      </c>
      <c r="S22" s="241">
        <v>59.214052061807813</v>
      </c>
      <c r="T22" s="241">
        <v>800.47731220566038</v>
      </c>
      <c r="U22" s="241">
        <v>0</v>
      </c>
      <c r="V22" s="241">
        <v>0</v>
      </c>
      <c r="W22" s="241">
        <v>0</v>
      </c>
      <c r="X22" s="241">
        <v>0</v>
      </c>
      <c r="Y22" s="241">
        <v>0</v>
      </c>
      <c r="Z22" s="241">
        <v>0</v>
      </c>
      <c r="AA22" s="241">
        <v>0</v>
      </c>
      <c r="AB22" s="241">
        <v>0</v>
      </c>
      <c r="AC22" s="241">
        <v>0</v>
      </c>
      <c r="AD22" s="241">
        <v>0</v>
      </c>
      <c r="AE22" s="241">
        <v>0</v>
      </c>
      <c r="AF22" s="241">
        <v>0</v>
      </c>
      <c r="AG22" s="241">
        <v>0</v>
      </c>
      <c r="AH22" s="241">
        <v>0</v>
      </c>
      <c r="AI22" s="241">
        <v>0</v>
      </c>
      <c r="AJ22" s="241">
        <v>0</v>
      </c>
      <c r="AK22" s="241">
        <v>3034.7012270880477</v>
      </c>
    </row>
    <row r="23" spans="2:37">
      <c r="B23" s="704" t="s">
        <v>147</v>
      </c>
      <c r="C23" s="237">
        <v>0.40592238773258366</v>
      </c>
      <c r="D23" s="237">
        <v>140.96882589022565</v>
      </c>
      <c r="E23" s="237">
        <v>517.90799674917332</v>
      </c>
      <c r="F23" s="237">
        <v>977.22651994437626</v>
      </c>
      <c r="G23" s="237">
        <v>267.334008549749</v>
      </c>
      <c r="H23" s="237">
        <v>23.579740746858761</v>
      </c>
      <c r="I23" s="237">
        <v>29.067599219844833</v>
      </c>
      <c r="J23" s="237">
        <v>0</v>
      </c>
      <c r="K23" s="237">
        <v>0</v>
      </c>
      <c r="L23" s="237">
        <v>0</v>
      </c>
      <c r="M23" s="237">
        <v>0</v>
      </c>
      <c r="N23" s="237">
        <v>0</v>
      </c>
      <c r="O23" s="237">
        <v>0</v>
      </c>
      <c r="P23" s="237">
        <v>218.32760951970684</v>
      </c>
      <c r="Q23" s="237">
        <v>0</v>
      </c>
      <c r="R23" s="237">
        <v>0</v>
      </c>
      <c r="S23" s="237">
        <v>59.214052061807813</v>
      </c>
      <c r="T23" s="237">
        <v>800.47731220566038</v>
      </c>
      <c r="U23" s="237">
        <v>0</v>
      </c>
      <c r="V23" s="237">
        <v>0</v>
      </c>
      <c r="W23" s="237">
        <v>0</v>
      </c>
      <c r="X23" s="237">
        <v>0</v>
      </c>
      <c r="Y23" s="237">
        <v>0</v>
      </c>
      <c r="Z23" s="237">
        <v>0</v>
      </c>
      <c r="AA23" s="237">
        <v>0</v>
      </c>
      <c r="AB23" s="237">
        <v>0</v>
      </c>
      <c r="AC23" s="237">
        <v>0</v>
      </c>
      <c r="AD23" s="237">
        <v>0</v>
      </c>
      <c r="AE23" s="237">
        <v>0</v>
      </c>
      <c r="AF23" s="237">
        <v>0</v>
      </c>
      <c r="AG23" s="237">
        <v>0</v>
      </c>
      <c r="AH23" s="237">
        <v>0</v>
      </c>
      <c r="AI23" s="237">
        <v>0</v>
      </c>
      <c r="AJ23" s="237">
        <v>0</v>
      </c>
      <c r="AK23" s="237">
        <v>3034.5095872751353</v>
      </c>
    </row>
    <row r="24" spans="2:37">
      <c r="B24" s="706" t="s">
        <v>148</v>
      </c>
      <c r="C24" s="243">
        <v>3.570064253948782E-2</v>
      </c>
      <c r="D24" s="243">
        <v>3.8946155497623071E-2</v>
      </c>
      <c r="E24" s="243">
        <v>3.8946155497623071E-2</v>
      </c>
      <c r="F24" s="243">
        <v>3.8946155497623071E-2</v>
      </c>
      <c r="G24" s="243">
        <v>3.8946155497623071E-2</v>
      </c>
      <c r="H24" s="243">
        <v>1.5454838214997699E-4</v>
      </c>
      <c r="I24" s="243">
        <v>0</v>
      </c>
      <c r="J24" s="243">
        <v>0</v>
      </c>
      <c r="K24" s="243">
        <v>0</v>
      </c>
      <c r="L24" s="243">
        <v>0</v>
      </c>
      <c r="M24" s="243">
        <v>0</v>
      </c>
      <c r="N24" s="243">
        <v>0</v>
      </c>
      <c r="O24" s="243">
        <v>0</v>
      </c>
      <c r="P24" s="243">
        <v>0</v>
      </c>
      <c r="Q24" s="243">
        <v>0</v>
      </c>
      <c r="R24" s="243">
        <v>0</v>
      </c>
      <c r="S24" s="243">
        <v>0</v>
      </c>
      <c r="T24" s="243">
        <v>0</v>
      </c>
      <c r="U24" s="243">
        <v>0</v>
      </c>
      <c r="V24" s="243">
        <v>0</v>
      </c>
      <c r="W24" s="243">
        <v>0</v>
      </c>
      <c r="X24" s="243">
        <v>0</v>
      </c>
      <c r="Y24" s="243">
        <v>0</v>
      </c>
      <c r="Z24" s="243">
        <v>0</v>
      </c>
      <c r="AA24" s="243">
        <v>0</v>
      </c>
      <c r="AB24" s="243">
        <v>0</v>
      </c>
      <c r="AC24" s="243">
        <v>0</v>
      </c>
      <c r="AD24" s="243">
        <v>0</v>
      </c>
      <c r="AE24" s="243">
        <v>0</v>
      </c>
      <c r="AF24" s="243">
        <v>0</v>
      </c>
      <c r="AG24" s="243">
        <v>0</v>
      </c>
      <c r="AH24" s="243">
        <v>0</v>
      </c>
      <c r="AI24" s="243">
        <v>0</v>
      </c>
      <c r="AJ24" s="243">
        <v>0</v>
      </c>
      <c r="AK24" s="243">
        <v>0.19163981291213006</v>
      </c>
    </row>
    <row r="25" spans="2:37">
      <c r="B25" s="369" t="s">
        <v>149</v>
      </c>
      <c r="C25" s="241">
        <v>3008.3340729316174</v>
      </c>
      <c r="D25" s="241">
        <v>1624.8136144183466</v>
      </c>
      <c r="E25" s="241">
        <v>21.657376090062012</v>
      </c>
      <c r="F25" s="241">
        <v>21.668704226700626</v>
      </c>
      <c r="G25" s="241">
        <v>21.681033215239843</v>
      </c>
      <c r="H25" s="241">
        <v>753.75796643956983</v>
      </c>
      <c r="I25" s="241">
        <v>9.5081155169594638</v>
      </c>
      <c r="J25" s="241">
        <v>0.12613115999999999</v>
      </c>
      <c r="K25" s="241">
        <v>0.13510731000000001</v>
      </c>
      <c r="L25" s="241">
        <v>3.5255330000000001E-2</v>
      </c>
      <c r="M25" s="241">
        <v>0</v>
      </c>
      <c r="N25" s="241">
        <v>0</v>
      </c>
      <c r="O25" s="241">
        <v>0</v>
      </c>
      <c r="P25" s="241">
        <v>0</v>
      </c>
      <c r="Q25" s="241">
        <v>0</v>
      </c>
      <c r="R25" s="241">
        <v>27.172380336980392</v>
      </c>
      <c r="S25" s="241">
        <v>54.344760673960785</v>
      </c>
      <c r="T25" s="241">
        <v>54.344760673960785</v>
      </c>
      <c r="U25" s="241">
        <v>54.344760673960785</v>
      </c>
      <c r="V25" s="241">
        <v>54.344760673960785</v>
      </c>
      <c r="W25" s="241">
        <v>54.344760673960785</v>
      </c>
      <c r="X25" s="241">
        <v>54.344760673960785</v>
      </c>
      <c r="Y25" s="241">
        <v>54.344760673960785</v>
      </c>
      <c r="Z25" s="241">
        <v>54.344760673960785</v>
      </c>
      <c r="AA25" s="241">
        <v>81.517141032534184</v>
      </c>
      <c r="AB25" s="241">
        <v>0</v>
      </c>
      <c r="AC25" s="241">
        <v>0</v>
      </c>
      <c r="AD25" s="241">
        <v>0</v>
      </c>
      <c r="AE25" s="241">
        <v>0</v>
      </c>
      <c r="AF25" s="241">
        <v>0</v>
      </c>
      <c r="AG25" s="241">
        <v>0</v>
      </c>
      <c r="AH25" s="241">
        <v>0</v>
      </c>
      <c r="AI25" s="241">
        <v>0</v>
      </c>
      <c r="AJ25" s="241">
        <v>0</v>
      </c>
      <c r="AK25" s="241">
        <v>6005.164983399698</v>
      </c>
    </row>
    <row r="26" spans="2:37">
      <c r="B26" s="704" t="s">
        <v>147</v>
      </c>
      <c r="C26" s="237">
        <v>0</v>
      </c>
      <c r="D26" s="237">
        <v>0</v>
      </c>
      <c r="E26" s="237">
        <v>0</v>
      </c>
      <c r="F26" s="237">
        <v>0</v>
      </c>
      <c r="G26" s="237">
        <v>0</v>
      </c>
      <c r="H26" s="237">
        <v>0</v>
      </c>
      <c r="I26" s="237">
        <v>0</v>
      </c>
      <c r="J26" s="237">
        <v>0</v>
      </c>
      <c r="K26" s="237">
        <v>0</v>
      </c>
      <c r="L26" s="237">
        <v>0</v>
      </c>
      <c r="M26" s="237">
        <v>0</v>
      </c>
      <c r="N26" s="237">
        <v>0</v>
      </c>
      <c r="O26" s="237">
        <v>0</v>
      </c>
      <c r="P26" s="237">
        <v>0</v>
      </c>
      <c r="Q26" s="237">
        <v>0</v>
      </c>
      <c r="R26" s="237">
        <v>27.172380336980392</v>
      </c>
      <c r="S26" s="237">
        <v>54.344760673960785</v>
      </c>
      <c r="T26" s="237">
        <v>54.344760673960785</v>
      </c>
      <c r="U26" s="237">
        <v>54.344760673960785</v>
      </c>
      <c r="V26" s="237">
        <v>54.344760673960785</v>
      </c>
      <c r="W26" s="237">
        <v>54.344760673960785</v>
      </c>
      <c r="X26" s="237">
        <v>54.344760673960785</v>
      </c>
      <c r="Y26" s="237">
        <v>54.344760673960785</v>
      </c>
      <c r="Z26" s="237">
        <v>54.344760673960785</v>
      </c>
      <c r="AA26" s="237">
        <v>81.517141032534184</v>
      </c>
      <c r="AB26" s="237">
        <v>0</v>
      </c>
      <c r="AC26" s="237">
        <v>0</v>
      </c>
      <c r="AD26" s="237">
        <v>0</v>
      </c>
      <c r="AE26" s="237">
        <v>0</v>
      </c>
      <c r="AF26" s="237">
        <v>0</v>
      </c>
      <c r="AG26" s="237">
        <v>0</v>
      </c>
      <c r="AH26" s="237">
        <v>0</v>
      </c>
      <c r="AI26" s="237">
        <v>0</v>
      </c>
      <c r="AJ26" s="237">
        <v>0</v>
      </c>
      <c r="AK26" s="237">
        <v>543.44760676120075</v>
      </c>
    </row>
    <row r="27" spans="2:37">
      <c r="B27" s="238" t="s">
        <v>148</v>
      </c>
      <c r="C27" s="239">
        <v>3008.1539366002194</v>
      </c>
      <c r="D27" s="239">
        <v>1612.4682015917829</v>
      </c>
      <c r="E27" s="239">
        <v>9.3236970648673516</v>
      </c>
      <c r="F27" s="239">
        <v>9.3236970648673516</v>
      </c>
      <c r="G27" s="239">
        <v>9.3236970648673516</v>
      </c>
      <c r="H27" s="239">
        <v>741.38873340898647</v>
      </c>
      <c r="I27" s="239">
        <v>9.3236969927925166</v>
      </c>
      <c r="J27" s="239">
        <v>0</v>
      </c>
      <c r="K27" s="239">
        <v>0</v>
      </c>
      <c r="L27" s="239">
        <v>0</v>
      </c>
      <c r="M27" s="239">
        <v>0</v>
      </c>
      <c r="N27" s="239">
        <v>0</v>
      </c>
      <c r="O27" s="239">
        <v>0</v>
      </c>
      <c r="P27" s="239">
        <v>0</v>
      </c>
      <c r="Q27" s="239">
        <v>0</v>
      </c>
      <c r="R27" s="239">
        <v>0</v>
      </c>
      <c r="S27" s="239">
        <v>0</v>
      </c>
      <c r="T27" s="239">
        <v>0</v>
      </c>
      <c r="U27" s="239">
        <v>0</v>
      </c>
      <c r="V27" s="239">
        <v>0</v>
      </c>
      <c r="W27" s="239">
        <v>0</v>
      </c>
      <c r="X27" s="239">
        <v>0</v>
      </c>
      <c r="Y27" s="239">
        <v>0</v>
      </c>
      <c r="Z27" s="239">
        <v>0</v>
      </c>
      <c r="AA27" s="239">
        <v>0</v>
      </c>
      <c r="AB27" s="239">
        <v>0</v>
      </c>
      <c r="AC27" s="239">
        <v>0</v>
      </c>
      <c r="AD27" s="239">
        <v>0</v>
      </c>
      <c r="AE27" s="239">
        <v>0</v>
      </c>
      <c r="AF27" s="239">
        <v>0</v>
      </c>
      <c r="AG27" s="239">
        <v>0</v>
      </c>
      <c r="AH27" s="239">
        <v>0</v>
      </c>
      <c r="AI27" s="239">
        <v>0</v>
      </c>
      <c r="AJ27" s="239">
        <v>0</v>
      </c>
      <c r="AK27" s="239">
        <v>5399.3056597883842</v>
      </c>
    </row>
    <row r="28" spans="2:37">
      <c r="B28" s="287" t="s">
        <v>209</v>
      </c>
      <c r="C28" s="244">
        <v>67.864689771507429</v>
      </c>
      <c r="D28" s="244">
        <v>0</v>
      </c>
      <c r="E28" s="244">
        <v>0</v>
      </c>
      <c r="F28" s="244">
        <v>0</v>
      </c>
      <c r="G28" s="244">
        <v>0</v>
      </c>
      <c r="H28" s="244">
        <v>0</v>
      </c>
      <c r="I28" s="244">
        <v>0</v>
      </c>
      <c r="J28" s="244">
        <v>0</v>
      </c>
      <c r="K28" s="244">
        <v>0</v>
      </c>
      <c r="L28" s="244">
        <v>0</v>
      </c>
      <c r="M28" s="244">
        <v>0</v>
      </c>
      <c r="N28" s="244">
        <v>0</v>
      </c>
      <c r="O28" s="244">
        <v>0</v>
      </c>
      <c r="P28" s="244">
        <v>0</v>
      </c>
      <c r="Q28" s="244">
        <v>0</v>
      </c>
      <c r="R28" s="244">
        <v>0</v>
      </c>
      <c r="S28" s="244">
        <v>0</v>
      </c>
      <c r="T28" s="244">
        <v>0</v>
      </c>
      <c r="U28" s="244">
        <v>0</v>
      </c>
      <c r="V28" s="244">
        <v>0</v>
      </c>
      <c r="W28" s="244">
        <v>0</v>
      </c>
      <c r="X28" s="244">
        <v>0</v>
      </c>
      <c r="Y28" s="244">
        <v>0</v>
      </c>
      <c r="Z28" s="244">
        <v>0</v>
      </c>
      <c r="AA28" s="244">
        <v>0</v>
      </c>
      <c r="AB28" s="244">
        <v>0</v>
      </c>
      <c r="AC28" s="244">
        <v>0</v>
      </c>
      <c r="AD28" s="244">
        <v>0</v>
      </c>
      <c r="AE28" s="244">
        <v>0</v>
      </c>
      <c r="AF28" s="244">
        <v>0</v>
      </c>
      <c r="AG28" s="244">
        <v>0</v>
      </c>
      <c r="AH28" s="244">
        <v>0</v>
      </c>
      <c r="AI28" s="244">
        <v>0</v>
      </c>
      <c r="AJ28" s="244">
        <v>0</v>
      </c>
      <c r="AK28" s="244">
        <v>67.864689771507429</v>
      </c>
    </row>
    <row r="29" spans="2:37">
      <c r="B29" s="287" t="s">
        <v>210</v>
      </c>
      <c r="C29" s="244">
        <v>10.299879861984358</v>
      </c>
      <c r="D29" s="244">
        <v>10.312244649593621</v>
      </c>
      <c r="E29" s="244">
        <v>0</v>
      </c>
      <c r="F29" s="244">
        <v>0</v>
      </c>
      <c r="G29" s="244">
        <v>0</v>
      </c>
      <c r="H29" s="244">
        <v>0</v>
      </c>
      <c r="I29" s="244">
        <v>0</v>
      </c>
      <c r="J29" s="244">
        <v>0</v>
      </c>
      <c r="K29" s="244">
        <v>0</v>
      </c>
      <c r="L29" s="244">
        <v>0</v>
      </c>
      <c r="M29" s="244">
        <v>0</v>
      </c>
      <c r="N29" s="244">
        <v>0</v>
      </c>
      <c r="O29" s="244">
        <v>0</v>
      </c>
      <c r="P29" s="244">
        <v>0</v>
      </c>
      <c r="Q29" s="244">
        <v>0</v>
      </c>
      <c r="R29" s="244">
        <v>0</v>
      </c>
      <c r="S29" s="244">
        <v>0</v>
      </c>
      <c r="T29" s="244">
        <v>0</v>
      </c>
      <c r="U29" s="244">
        <v>0</v>
      </c>
      <c r="V29" s="244">
        <v>0</v>
      </c>
      <c r="W29" s="244">
        <v>0</v>
      </c>
      <c r="X29" s="244">
        <v>0</v>
      </c>
      <c r="Y29" s="244">
        <v>0</v>
      </c>
      <c r="Z29" s="244">
        <v>0</v>
      </c>
      <c r="AA29" s="244">
        <v>0</v>
      </c>
      <c r="AB29" s="244">
        <v>0</v>
      </c>
      <c r="AC29" s="244">
        <v>0</v>
      </c>
      <c r="AD29" s="244">
        <v>0</v>
      </c>
      <c r="AE29" s="244">
        <v>0</v>
      </c>
      <c r="AF29" s="244">
        <v>0</v>
      </c>
      <c r="AG29" s="244">
        <v>0</v>
      </c>
      <c r="AH29" s="244">
        <v>0</v>
      </c>
      <c r="AI29" s="244">
        <v>0</v>
      </c>
      <c r="AJ29" s="244">
        <v>0</v>
      </c>
      <c r="AK29" s="244">
        <v>20.612124511577981</v>
      </c>
    </row>
    <row r="30" spans="2:37">
      <c r="B30" s="287" t="s">
        <v>163</v>
      </c>
      <c r="C30" s="244">
        <v>0</v>
      </c>
      <c r="D30" s="244">
        <v>0</v>
      </c>
      <c r="E30" s="244">
        <v>0</v>
      </c>
      <c r="F30" s="244">
        <v>0</v>
      </c>
      <c r="G30" s="244">
        <v>0</v>
      </c>
      <c r="H30" s="244">
        <v>732.06503634411911</v>
      </c>
      <c r="I30" s="244">
        <v>0</v>
      </c>
      <c r="J30" s="244">
        <v>0</v>
      </c>
      <c r="K30" s="244">
        <v>0</v>
      </c>
      <c r="L30" s="244">
        <v>0</v>
      </c>
      <c r="M30" s="244">
        <v>0</v>
      </c>
      <c r="N30" s="244">
        <v>0</v>
      </c>
      <c r="O30" s="244">
        <v>0</v>
      </c>
      <c r="P30" s="244">
        <v>0</v>
      </c>
      <c r="Q30" s="244">
        <v>0</v>
      </c>
      <c r="R30" s="244">
        <v>0</v>
      </c>
      <c r="S30" s="244">
        <v>0</v>
      </c>
      <c r="T30" s="244">
        <v>0</v>
      </c>
      <c r="U30" s="244">
        <v>0</v>
      </c>
      <c r="V30" s="244">
        <v>0</v>
      </c>
      <c r="W30" s="244">
        <v>0</v>
      </c>
      <c r="X30" s="244">
        <v>0</v>
      </c>
      <c r="Y30" s="244">
        <v>0</v>
      </c>
      <c r="Z30" s="244">
        <v>0</v>
      </c>
      <c r="AA30" s="244">
        <v>0</v>
      </c>
      <c r="AB30" s="244">
        <v>0</v>
      </c>
      <c r="AC30" s="244">
        <v>0</v>
      </c>
      <c r="AD30" s="244">
        <v>0</v>
      </c>
      <c r="AE30" s="244">
        <v>0</v>
      </c>
      <c r="AF30" s="244">
        <v>0</v>
      </c>
      <c r="AG30" s="244">
        <v>0</v>
      </c>
      <c r="AH30" s="244">
        <v>0</v>
      </c>
      <c r="AI30" s="244">
        <v>0</v>
      </c>
      <c r="AJ30" s="244">
        <v>0</v>
      </c>
      <c r="AK30" s="244">
        <v>732.06503634411911</v>
      </c>
    </row>
    <row r="31" spans="2:37">
      <c r="B31" s="287" t="s">
        <v>211</v>
      </c>
      <c r="C31" s="712">
        <v>2929.9893669667276</v>
      </c>
      <c r="D31" s="712">
        <v>1602.1559569421893</v>
      </c>
      <c r="E31" s="712">
        <v>9.3236970648673516</v>
      </c>
      <c r="F31" s="712">
        <v>9.3236970648673516</v>
      </c>
      <c r="G31" s="712">
        <v>9.3236970648673516</v>
      </c>
      <c r="H31" s="712">
        <v>9.3236970648673516</v>
      </c>
      <c r="I31" s="712">
        <v>9.3236969927925166</v>
      </c>
      <c r="J31" s="712">
        <v>0</v>
      </c>
      <c r="K31" s="712">
        <v>0</v>
      </c>
      <c r="L31" s="712">
        <v>0</v>
      </c>
      <c r="M31" s="712">
        <v>0</v>
      </c>
      <c r="N31" s="712">
        <v>0</v>
      </c>
      <c r="O31" s="712">
        <v>0</v>
      </c>
      <c r="P31" s="712">
        <v>0</v>
      </c>
      <c r="Q31" s="712">
        <v>0</v>
      </c>
      <c r="R31" s="712">
        <v>0</v>
      </c>
      <c r="S31" s="712">
        <v>0</v>
      </c>
      <c r="T31" s="712">
        <v>0</v>
      </c>
      <c r="U31" s="712">
        <v>0</v>
      </c>
      <c r="V31" s="712">
        <v>0</v>
      </c>
      <c r="W31" s="712">
        <v>0</v>
      </c>
      <c r="X31" s="712">
        <v>0</v>
      </c>
      <c r="Y31" s="712">
        <v>0</v>
      </c>
      <c r="Z31" s="712">
        <v>0</v>
      </c>
      <c r="AA31" s="712">
        <v>0</v>
      </c>
      <c r="AB31" s="712">
        <v>0</v>
      </c>
      <c r="AC31" s="712">
        <v>0</v>
      </c>
      <c r="AD31" s="712">
        <v>0</v>
      </c>
      <c r="AE31" s="712">
        <v>0</v>
      </c>
      <c r="AF31" s="712">
        <v>0</v>
      </c>
      <c r="AG31" s="712">
        <v>0</v>
      </c>
      <c r="AH31" s="712">
        <v>0</v>
      </c>
      <c r="AI31" s="712">
        <v>0</v>
      </c>
      <c r="AJ31" s="712">
        <v>0</v>
      </c>
      <c r="AK31" s="712">
        <v>4578.7638091611798</v>
      </c>
    </row>
    <row r="32" spans="2:37">
      <c r="B32" s="238" t="s">
        <v>150</v>
      </c>
      <c r="C32" s="239">
        <v>0.18013633139810839</v>
      </c>
      <c r="D32" s="239">
        <v>12.345412826563621</v>
      </c>
      <c r="E32" s="239">
        <v>12.333679025194661</v>
      </c>
      <c r="F32" s="239">
        <v>12.345007161833276</v>
      </c>
      <c r="G32" s="239">
        <v>12.35733615037249</v>
      </c>
      <c r="H32" s="239">
        <v>12.369233030583416</v>
      </c>
      <c r="I32" s="239">
        <v>0.18441852416694718</v>
      </c>
      <c r="J32" s="239">
        <v>0.12613115999999999</v>
      </c>
      <c r="K32" s="239">
        <v>0.13510731000000001</v>
      </c>
      <c r="L32" s="239">
        <v>3.5255330000000001E-2</v>
      </c>
      <c r="M32" s="239">
        <v>0</v>
      </c>
      <c r="N32" s="239">
        <v>0</v>
      </c>
      <c r="O32" s="239">
        <v>0</v>
      </c>
      <c r="P32" s="239">
        <v>0</v>
      </c>
      <c r="Q32" s="239">
        <v>0</v>
      </c>
      <c r="R32" s="239">
        <v>0</v>
      </c>
      <c r="S32" s="239">
        <v>0</v>
      </c>
      <c r="T32" s="239">
        <v>0</v>
      </c>
      <c r="U32" s="239">
        <v>0</v>
      </c>
      <c r="V32" s="239">
        <v>0</v>
      </c>
      <c r="W32" s="239">
        <v>0</v>
      </c>
      <c r="X32" s="239">
        <v>0</v>
      </c>
      <c r="Y32" s="239">
        <v>0</v>
      </c>
      <c r="Z32" s="239">
        <v>0</v>
      </c>
      <c r="AA32" s="239">
        <v>0</v>
      </c>
      <c r="AB32" s="239">
        <v>0</v>
      </c>
      <c r="AC32" s="239">
        <v>0</v>
      </c>
      <c r="AD32" s="239">
        <v>0</v>
      </c>
      <c r="AE32" s="239">
        <v>0</v>
      </c>
      <c r="AF32" s="239">
        <v>0</v>
      </c>
      <c r="AG32" s="239">
        <v>0</v>
      </c>
      <c r="AH32" s="239">
        <v>0</v>
      </c>
      <c r="AI32" s="239">
        <v>0</v>
      </c>
      <c r="AJ32" s="239">
        <v>0</v>
      </c>
      <c r="AK32" s="239">
        <v>62.411716850112526</v>
      </c>
    </row>
    <row r="33" spans="2:37">
      <c r="B33" s="288" t="s">
        <v>211</v>
      </c>
      <c r="C33" s="244">
        <v>0</v>
      </c>
      <c r="D33" s="244">
        <v>0</v>
      </c>
      <c r="E33" s="244">
        <v>0</v>
      </c>
      <c r="F33" s="244">
        <v>0</v>
      </c>
      <c r="G33" s="244">
        <v>0</v>
      </c>
      <c r="H33" s="244">
        <v>0</v>
      </c>
      <c r="I33" s="244">
        <v>0</v>
      </c>
      <c r="J33" s="244">
        <v>0</v>
      </c>
      <c r="K33" s="244">
        <v>0</v>
      </c>
      <c r="L33" s="244">
        <v>0</v>
      </c>
      <c r="M33" s="244">
        <v>0</v>
      </c>
      <c r="N33" s="244">
        <v>0</v>
      </c>
      <c r="O33" s="244">
        <v>0</v>
      </c>
      <c r="P33" s="244">
        <v>0</v>
      </c>
      <c r="Q33" s="244">
        <v>0</v>
      </c>
      <c r="R33" s="244">
        <v>0</v>
      </c>
      <c r="S33" s="244">
        <v>0</v>
      </c>
      <c r="T33" s="244">
        <v>0</v>
      </c>
      <c r="U33" s="244">
        <v>0</v>
      </c>
      <c r="V33" s="244">
        <v>0</v>
      </c>
      <c r="W33" s="244">
        <v>0</v>
      </c>
      <c r="X33" s="244">
        <v>0</v>
      </c>
      <c r="Y33" s="244">
        <v>0</v>
      </c>
      <c r="Z33" s="244">
        <v>0</v>
      </c>
      <c r="AA33" s="244">
        <v>0</v>
      </c>
      <c r="AB33" s="244">
        <v>0</v>
      </c>
      <c r="AC33" s="244">
        <v>0</v>
      </c>
      <c r="AD33" s="244">
        <v>0</v>
      </c>
      <c r="AE33" s="244">
        <v>0</v>
      </c>
      <c r="AF33" s="244">
        <v>0</v>
      </c>
      <c r="AG33" s="244">
        <v>0</v>
      </c>
      <c r="AH33" s="244">
        <v>0</v>
      </c>
      <c r="AI33" s="244">
        <v>0</v>
      </c>
      <c r="AJ33" s="244">
        <v>0</v>
      </c>
      <c r="AK33" s="244">
        <v>0</v>
      </c>
    </row>
    <row r="34" spans="2:37">
      <c r="B34" s="289" t="s">
        <v>212</v>
      </c>
      <c r="C34" s="244">
        <v>0.18013633139810839</v>
      </c>
      <c r="D34" s="244">
        <v>12.345412826563621</v>
      </c>
      <c r="E34" s="244">
        <v>12.333679025194661</v>
      </c>
      <c r="F34" s="244">
        <v>12.345007161833276</v>
      </c>
      <c r="G34" s="244">
        <v>12.35733615037249</v>
      </c>
      <c r="H34" s="244">
        <v>12.369233030583416</v>
      </c>
      <c r="I34" s="244">
        <v>0.18441852416694718</v>
      </c>
      <c r="J34" s="244">
        <v>0.12613115999999999</v>
      </c>
      <c r="K34" s="244">
        <v>0.13510731000000001</v>
      </c>
      <c r="L34" s="244">
        <v>3.5255330000000001E-2</v>
      </c>
      <c r="M34" s="244">
        <v>0</v>
      </c>
      <c r="N34" s="244">
        <v>0</v>
      </c>
      <c r="O34" s="244">
        <v>0</v>
      </c>
      <c r="P34" s="244">
        <v>0</v>
      </c>
      <c r="Q34" s="244">
        <v>0</v>
      </c>
      <c r="R34" s="244">
        <v>0</v>
      </c>
      <c r="S34" s="244">
        <v>0</v>
      </c>
      <c r="T34" s="244">
        <v>0</v>
      </c>
      <c r="U34" s="244">
        <v>0</v>
      </c>
      <c r="V34" s="244">
        <v>0</v>
      </c>
      <c r="W34" s="244">
        <v>0</v>
      </c>
      <c r="X34" s="244">
        <v>0</v>
      </c>
      <c r="Y34" s="244">
        <v>0</v>
      </c>
      <c r="Z34" s="244">
        <v>0</v>
      </c>
      <c r="AA34" s="244">
        <v>0</v>
      </c>
      <c r="AB34" s="244">
        <v>0</v>
      </c>
      <c r="AC34" s="244">
        <v>0</v>
      </c>
      <c r="AD34" s="244">
        <v>0</v>
      </c>
      <c r="AE34" s="244">
        <v>0</v>
      </c>
      <c r="AF34" s="244">
        <v>0</v>
      </c>
      <c r="AG34" s="244">
        <v>0</v>
      </c>
      <c r="AH34" s="244">
        <v>0</v>
      </c>
      <c r="AI34" s="244">
        <v>0</v>
      </c>
      <c r="AJ34" s="244">
        <v>0</v>
      </c>
      <c r="AK34" s="244">
        <v>62.411716850112526</v>
      </c>
    </row>
    <row r="35" spans="2:37">
      <c r="B35" s="240" t="s">
        <v>151</v>
      </c>
      <c r="C35" s="241">
        <v>119.43312937835675</v>
      </c>
      <c r="D35" s="241">
        <v>124.29003924948451</v>
      </c>
      <c r="E35" s="241">
        <v>122.74807219948455</v>
      </c>
      <c r="F35" s="241">
        <v>48.051492715738824</v>
      </c>
      <c r="G35" s="241">
        <v>44.57344882323023</v>
      </c>
      <c r="H35" s="241">
        <v>35.011060106735385</v>
      </c>
      <c r="I35" s="241">
        <v>28.59849556</v>
      </c>
      <c r="J35" s="241">
        <v>18.141009989828181</v>
      </c>
      <c r="K35" s="241">
        <v>5.4589179250171815</v>
      </c>
      <c r="L35" s="241">
        <v>3.5500153402061851</v>
      </c>
      <c r="M35" s="241">
        <v>3.4830393402061852</v>
      </c>
      <c r="N35" s="241">
        <v>3.4830393402061852</v>
      </c>
      <c r="O35" s="241">
        <v>3.4830393402061852</v>
      </c>
      <c r="P35" s="241">
        <v>3.4830393402061852</v>
      </c>
      <c r="Q35" s="241">
        <v>3.4830393402061852</v>
      </c>
      <c r="R35" s="241">
        <v>3.4830393402061852</v>
      </c>
      <c r="S35" s="241">
        <v>3.4830393402061852</v>
      </c>
      <c r="T35" s="241">
        <v>3.4830393402061852</v>
      </c>
      <c r="U35" s="241">
        <v>3.4830393402061852</v>
      </c>
      <c r="V35" s="241">
        <v>3.4830393402061852</v>
      </c>
      <c r="W35" s="241">
        <v>3.4830393402061852</v>
      </c>
      <c r="X35" s="241">
        <v>3.4830393402061852</v>
      </c>
      <c r="Y35" s="241">
        <v>3.4830393402061852</v>
      </c>
      <c r="Z35" s="241">
        <v>3.4830393402061852</v>
      </c>
      <c r="AA35" s="241">
        <v>3.4830393402061852</v>
      </c>
      <c r="AB35" s="241">
        <v>3.4830393402061852</v>
      </c>
      <c r="AC35" s="241">
        <v>3.4830393402061852</v>
      </c>
      <c r="AD35" s="241">
        <v>3.4830391065292088</v>
      </c>
      <c r="AE35" s="241">
        <v>1.6360947903780065</v>
      </c>
      <c r="AF35" s="241">
        <v>0.8180471615120275</v>
      </c>
      <c r="AG35" s="241">
        <v>0</v>
      </c>
      <c r="AH35" s="241">
        <v>0</v>
      </c>
      <c r="AI35" s="241">
        <v>0</v>
      </c>
      <c r="AJ35" s="241">
        <v>0</v>
      </c>
      <c r="AK35" s="241">
        <v>615.00453113000697</v>
      </c>
    </row>
    <row r="36" spans="2:37">
      <c r="B36" s="240" t="s">
        <v>180</v>
      </c>
      <c r="C36" s="241">
        <v>130.25684999999999</v>
      </c>
      <c r="D36" s="241">
        <v>0</v>
      </c>
      <c r="E36" s="241">
        <v>0</v>
      </c>
      <c r="F36" s="241">
        <v>0</v>
      </c>
      <c r="G36" s="241">
        <v>0</v>
      </c>
      <c r="H36" s="241">
        <v>0</v>
      </c>
      <c r="I36" s="241">
        <v>0</v>
      </c>
      <c r="J36" s="241">
        <v>0</v>
      </c>
      <c r="K36" s="241">
        <v>0</v>
      </c>
      <c r="L36" s="241">
        <v>0</v>
      </c>
      <c r="M36" s="241">
        <v>0</v>
      </c>
      <c r="N36" s="241">
        <v>0</v>
      </c>
      <c r="O36" s="241">
        <v>0</v>
      </c>
      <c r="P36" s="241">
        <v>0</v>
      </c>
      <c r="Q36" s="241">
        <v>0</v>
      </c>
      <c r="R36" s="241">
        <v>0</v>
      </c>
      <c r="S36" s="241">
        <v>0</v>
      </c>
      <c r="T36" s="241">
        <v>0</v>
      </c>
      <c r="U36" s="241">
        <v>0</v>
      </c>
      <c r="V36" s="241">
        <v>0</v>
      </c>
      <c r="W36" s="241">
        <v>0</v>
      </c>
      <c r="X36" s="241">
        <v>0</v>
      </c>
      <c r="Y36" s="241">
        <v>0</v>
      </c>
      <c r="Z36" s="241">
        <v>0</v>
      </c>
      <c r="AA36" s="241">
        <v>0</v>
      </c>
      <c r="AB36" s="241">
        <v>0</v>
      </c>
      <c r="AC36" s="241">
        <v>0</v>
      </c>
      <c r="AD36" s="241">
        <v>0</v>
      </c>
      <c r="AE36" s="241">
        <v>0</v>
      </c>
      <c r="AF36" s="241">
        <v>0</v>
      </c>
      <c r="AG36" s="241">
        <v>0</v>
      </c>
      <c r="AH36" s="241">
        <v>0</v>
      </c>
      <c r="AI36" s="241">
        <v>0</v>
      </c>
      <c r="AJ36" s="241">
        <v>0</v>
      </c>
      <c r="AK36" s="241">
        <v>130.25684999999999</v>
      </c>
    </row>
    <row r="37" spans="2:37">
      <c r="B37" s="704" t="s">
        <v>152</v>
      </c>
      <c r="C37" s="237">
        <v>0</v>
      </c>
      <c r="D37" s="237">
        <v>0</v>
      </c>
      <c r="E37" s="237">
        <v>0</v>
      </c>
      <c r="F37" s="237">
        <v>0</v>
      </c>
      <c r="G37" s="237">
        <v>0</v>
      </c>
      <c r="H37" s="237">
        <v>0</v>
      </c>
      <c r="I37" s="237">
        <v>0</v>
      </c>
      <c r="J37" s="237">
        <v>0</v>
      </c>
      <c r="K37" s="237">
        <v>0</v>
      </c>
      <c r="L37" s="237">
        <v>0</v>
      </c>
      <c r="M37" s="237">
        <v>0</v>
      </c>
      <c r="N37" s="237">
        <v>0</v>
      </c>
      <c r="O37" s="237">
        <v>0</v>
      </c>
      <c r="P37" s="237">
        <v>0</v>
      </c>
      <c r="Q37" s="237">
        <v>0</v>
      </c>
      <c r="R37" s="237">
        <v>0</v>
      </c>
      <c r="S37" s="237">
        <v>0</v>
      </c>
      <c r="T37" s="237">
        <v>0</v>
      </c>
      <c r="U37" s="237">
        <v>0</v>
      </c>
      <c r="V37" s="237">
        <v>0</v>
      </c>
      <c r="W37" s="237">
        <v>0</v>
      </c>
      <c r="X37" s="237">
        <v>0</v>
      </c>
      <c r="Y37" s="237">
        <v>0</v>
      </c>
      <c r="Z37" s="237">
        <v>0</v>
      </c>
      <c r="AA37" s="237">
        <v>0</v>
      </c>
      <c r="AB37" s="237">
        <v>0</v>
      </c>
      <c r="AC37" s="237">
        <v>0</v>
      </c>
      <c r="AD37" s="237">
        <v>0</v>
      </c>
      <c r="AE37" s="237">
        <v>0</v>
      </c>
      <c r="AF37" s="237">
        <v>0</v>
      </c>
      <c r="AG37" s="237">
        <v>0</v>
      </c>
      <c r="AH37" s="237">
        <v>0</v>
      </c>
      <c r="AI37" s="237">
        <v>0</v>
      </c>
      <c r="AJ37" s="237">
        <v>0</v>
      </c>
      <c r="AK37" s="237">
        <v>0</v>
      </c>
    </row>
    <row r="38" spans="2:37">
      <c r="B38" s="705" t="s">
        <v>150</v>
      </c>
      <c r="C38" s="239">
        <v>130.25684999999999</v>
      </c>
      <c r="D38" s="239">
        <v>0</v>
      </c>
      <c r="E38" s="239">
        <v>0</v>
      </c>
      <c r="F38" s="239">
        <v>0</v>
      </c>
      <c r="G38" s="239">
        <v>0</v>
      </c>
      <c r="H38" s="239">
        <v>0</v>
      </c>
      <c r="I38" s="239">
        <v>0</v>
      </c>
      <c r="J38" s="239">
        <v>0</v>
      </c>
      <c r="K38" s="239">
        <v>0</v>
      </c>
      <c r="L38" s="239">
        <v>0</v>
      </c>
      <c r="M38" s="239">
        <v>0</v>
      </c>
      <c r="N38" s="239">
        <v>0</v>
      </c>
      <c r="O38" s="239">
        <v>0</v>
      </c>
      <c r="P38" s="239">
        <v>0</v>
      </c>
      <c r="Q38" s="239">
        <v>0</v>
      </c>
      <c r="R38" s="239">
        <v>0</v>
      </c>
      <c r="S38" s="239">
        <v>0</v>
      </c>
      <c r="T38" s="239">
        <v>0</v>
      </c>
      <c r="U38" s="239">
        <v>0</v>
      </c>
      <c r="V38" s="239">
        <v>0</v>
      </c>
      <c r="W38" s="239">
        <v>0</v>
      </c>
      <c r="X38" s="239">
        <v>0</v>
      </c>
      <c r="Y38" s="239">
        <v>0</v>
      </c>
      <c r="Z38" s="239">
        <v>0</v>
      </c>
      <c r="AA38" s="239">
        <v>0</v>
      </c>
      <c r="AB38" s="239">
        <v>0</v>
      </c>
      <c r="AC38" s="239">
        <v>0</v>
      </c>
      <c r="AD38" s="239">
        <v>0</v>
      </c>
      <c r="AE38" s="239">
        <v>0</v>
      </c>
      <c r="AF38" s="239">
        <v>0</v>
      </c>
      <c r="AG38" s="239">
        <v>0</v>
      </c>
      <c r="AH38" s="239">
        <v>0</v>
      </c>
      <c r="AI38" s="239">
        <v>0</v>
      </c>
      <c r="AJ38" s="239">
        <v>0</v>
      </c>
      <c r="AK38" s="239">
        <v>130.25684999999999</v>
      </c>
    </row>
    <row r="39" spans="2:37">
      <c r="B39" s="369" t="s">
        <v>153</v>
      </c>
      <c r="C39" s="241">
        <v>229.67831432000006</v>
      </c>
      <c r="D39" s="241">
        <v>217.12743801000002</v>
      </c>
      <c r="E39" s="241">
        <v>210.41351283999998</v>
      </c>
      <c r="F39" s="241">
        <v>138.59917889999994</v>
      </c>
      <c r="G39" s="241">
        <v>145.75874078000001</v>
      </c>
      <c r="H39" s="241">
        <v>150.2973978</v>
      </c>
      <c r="I39" s="241">
        <v>150.82643267</v>
      </c>
      <c r="J39" s="241">
        <v>142.58734229999999</v>
      </c>
      <c r="K39" s="241">
        <v>102.17611973</v>
      </c>
      <c r="L39" s="241">
        <v>1.1479455600000001</v>
      </c>
      <c r="M39" s="241">
        <v>1.1479455600000001</v>
      </c>
      <c r="N39" s="241">
        <v>1.1479455600000001</v>
      </c>
      <c r="O39" s="241">
        <v>0.47831080999999998</v>
      </c>
      <c r="P39" s="241">
        <v>0</v>
      </c>
      <c r="Q39" s="241">
        <v>0</v>
      </c>
      <c r="R39" s="241">
        <v>0</v>
      </c>
      <c r="S39" s="241">
        <v>0</v>
      </c>
      <c r="T39" s="241">
        <v>0</v>
      </c>
      <c r="U39" s="241">
        <v>0</v>
      </c>
      <c r="V39" s="241">
        <v>0</v>
      </c>
      <c r="W39" s="241">
        <v>0</v>
      </c>
      <c r="X39" s="241">
        <v>0</v>
      </c>
      <c r="Y39" s="241">
        <v>0</v>
      </c>
      <c r="Z39" s="241">
        <v>0</v>
      </c>
      <c r="AA39" s="241">
        <v>0</v>
      </c>
      <c r="AB39" s="241">
        <v>0</v>
      </c>
      <c r="AC39" s="241">
        <v>0</v>
      </c>
      <c r="AD39" s="241">
        <v>0</v>
      </c>
      <c r="AE39" s="241">
        <v>0</v>
      </c>
      <c r="AF39" s="241">
        <v>0</v>
      </c>
      <c r="AG39" s="241">
        <v>0</v>
      </c>
      <c r="AH39" s="241">
        <v>0</v>
      </c>
      <c r="AI39" s="241">
        <v>0</v>
      </c>
      <c r="AJ39" s="241">
        <v>0</v>
      </c>
      <c r="AK39" s="241">
        <v>1491.38662484</v>
      </c>
    </row>
    <row r="40" spans="2:37">
      <c r="B40" s="704" t="s">
        <v>152</v>
      </c>
      <c r="C40" s="237">
        <v>0</v>
      </c>
      <c r="D40" s="237">
        <v>0</v>
      </c>
      <c r="E40" s="237">
        <v>0</v>
      </c>
      <c r="F40" s="237">
        <v>0</v>
      </c>
      <c r="G40" s="237">
        <v>0</v>
      </c>
      <c r="H40" s="237">
        <v>0</v>
      </c>
      <c r="I40" s="237">
        <v>0</v>
      </c>
      <c r="J40" s="237">
        <v>0</v>
      </c>
      <c r="K40" s="237">
        <v>0</v>
      </c>
      <c r="L40" s="237">
        <v>0</v>
      </c>
      <c r="M40" s="237">
        <v>0</v>
      </c>
      <c r="N40" s="237">
        <v>0</v>
      </c>
      <c r="O40" s="237">
        <v>0</v>
      </c>
      <c r="P40" s="237">
        <v>0</v>
      </c>
      <c r="Q40" s="237">
        <v>0</v>
      </c>
      <c r="R40" s="237">
        <v>0</v>
      </c>
      <c r="S40" s="237">
        <v>0</v>
      </c>
      <c r="T40" s="237">
        <v>0</v>
      </c>
      <c r="U40" s="237">
        <v>0</v>
      </c>
      <c r="V40" s="237">
        <v>0</v>
      </c>
      <c r="W40" s="237">
        <v>0</v>
      </c>
      <c r="X40" s="237">
        <v>0</v>
      </c>
      <c r="Y40" s="237">
        <v>0</v>
      </c>
      <c r="Z40" s="237">
        <v>0</v>
      </c>
      <c r="AA40" s="237">
        <v>0</v>
      </c>
      <c r="AB40" s="237">
        <v>0</v>
      </c>
      <c r="AC40" s="237">
        <v>0</v>
      </c>
      <c r="AD40" s="237">
        <v>0</v>
      </c>
      <c r="AE40" s="237">
        <v>0</v>
      </c>
      <c r="AF40" s="237">
        <v>0</v>
      </c>
      <c r="AG40" s="237">
        <v>0</v>
      </c>
      <c r="AH40" s="237">
        <v>0</v>
      </c>
      <c r="AI40" s="237">
        <v>0</v>
      </c>
      <c r="AJ40" s="237">
        <v>0</v>
      </c>
      <c r="AK40" s="237">
        <v>0</v>
      </c>
    </row>
    <row r="41" spans="2:37">
      <c r="B41" s="705" t="s">
        <v>150</v>
      </c>
      <c r="C41" s="239">
        <v>229.67831432000006</v>
      </c>
      <c r="D41" s="239">
        <v>217.12743801000002</v>
      </c>
      <c r="E41" s="239">
        <v>210.41351283999998</v>
      </c>
      <c r="F41" s="239">
        <v>138.59917889999994</v>
      </c>
      <c r="G41" s="239">
        <v>145.75874078000001</v>
      </c>
      <c r="H41" s="239">
        <v>150.2973978</v>
      </c>
      <c r="I41" s="239">
        <v>150.82643267</v>
      </c>
      <c r="J41" s="239">
        <v>142.58734229999999</v>
      </c>
      <c r="K41" s="239">
        <v>102.17611973</v>
      </c>
      <c r="L41" s="239">
        <v>1.1479455600000001</v>
      </c>
      <c r="M41" s="239">
        <v>1.1479455600000001</v>
      </c>
      <c r="N41" s="239">
        <v>1.1479455600000001</v>
      </c>
      <c r="O41" s="239">
        <v>0.47831080999999998</v>
      </c>
      <c r="P41" s="239">
        <v>0</v>
      </c>
      <c r="Q41" s="239">
        <v>0</v>
      </c>
      <c r="R41" s="239">
        <v>0</v>
      </c>
      <c r="S41" s="239">
        <v>0</v>
      </c>
      <c r="T41" s="239">
        <v>0</v>
      </c>
      <c r="U41" s="239">
        <v>0</v>
      </c>
      <c r="V41" s="239">
        <v>0</v>
      </c>
      <c r="W41" s="239">
        <v>0</v>
      </c>
      <c r="X41" s="239">
        <v>0</v>
      </c>
      <c r="Y41" s="239">
        <v>0</v>
      </c>
      <c r="Z41" s="239">
        <v>0</v>
      </c>
      <c r="AA41" s="239">
        <v>0</v>
      </c>
      <c r="AB41" s="239">
        <v>0</v>
      </c>
      <c r="AC41" s="239">
        <v>0</v>
      </c>
      <c r="AD41" s="239">
        <v>0</v>
      </c>
      <c r="AE41" s="239">
        <v>0</v>
      </c>
      <c r="AF41" s="239">
        <v>0</v>
      </c>
      <c r="AG41" s="239">
        <v>0</v>
      </c>
      <c r="AH41" s="239">
        <v>0</v>
      </c>
      <c r="AI41" s="239">
        <v>0</v>
      </c>
      <c r="AJ41" s="239">
        <v>0</v>
      </c>
      <c r="AK41" s="239">
        <v>1491.38662484</v>
      </c>
    </row>
    <row r="42" spans="2:37">
      <c r="B42" s="369" t="s">
        <v>523</v>
      </c>
      <c r="C42" s="241">
        <v>24965.496089556822</v>
      </c>
      <c r="D42" s="241">
        <v>3036.3441190001536</v>
      </c>
      <c r="E42" s="241">
        <v>0</v>
      </c>
      <c r="F42" s="241">
        <v>0</v>
      </c>
      <c r="G42" s="241">
        <v>0</v>
      </c>
      <c r="H42" s="241">
        <v>0</v>
      </c>
      <c r="I42" s="241">
        <v>0</v>
      </c>
      <c r="J42" s="241">
        <v>0</v>
      </c>
      <c r="K42" s="241">
        <v>0</v>
      </c>
      <c r="L42" s="241">
        <v>0</v>
      </c>
      <c r="M42" s="241">
        <v>0</v>
      </c>
      <c r="N42" s="241">
        <v>0</v>
      </c>
      <c r="O42" s="241">
        <v>0</v>
      </c>
      <c r="P42" s="241">
        <v>0</v>
      </c>
      <c r="Q42" s="241">
        <v>0</v>
      </c>
      <c r="R42" s="241">
        <v>0</v>
      </c>
      <c r="S42" s="241">
        <v>0</v>
      </c>
      <c r="T42" s="241">
        <v>0</v>
      </c>
      <c r="U42" s="241">
        <v>0</v>
      </c>
      <c r="V42" s="241">
        <v>0</v>
      </c>
      <c r="W42" s="241">
        <v>0</v>
      </c>
      <c r="X42" s="241">
        <v>0</v>
      </c>
      <c r="Y42" s="241">
        <v>0</v>
      </c>
      <c r="Z42" s="241">
        <v>0</v>
      </c>
      <c r="AA42" s="241">
        <v>0</v>
      </c>
      <c r="AB42" s="241">
        <v>0</v>
      </c>
      <c r="AC42" s="241">
        <v>0</v>
      </c>
      <c r="AD42" s="241">
        <v>0</v>
      </c>
      <c r="AE42" s="241">
        <v>0</v>
      </c>
      <c r="AF42" s="241">
        <v>0</v>
      </c>
      <c r="AG42" s="241">
        <v>0</v>
      </c>
      <c r="AH42" s="241">
        <v>0</v>
      </c>
      <c r="AI42" s="241">
        <v>0</v>
      </c>
      <c r="AJ42" s="241">
        <v>0</v>
      </c>
      <c r="AK42" s="241">
        <v>28001.840208556976</v>
      </c>
    </row>
    <row r="43" spans="2:37" ht="13.5" thickBot="1">
      <c r="B43" s="6"/>
      <c r="C43" s="231"/>
      <c r="D43" s="231"/>
      <c r="E43" s="231"/>
      <c r="F43" s="231"/>
      <c r="G43" s="231"/>
      <c r="H43" s="231"/>
      <c r="I43" s="231"/>
      <c r="J43" s="231"/>
      <c r="K43" s="231"/>
      <c r="L43" s="225"/>
      <c r="M43" s="257"/>
      <c r="N43" s="197"/>
      <c r="O43" s="197"/>
      <c r="P43" s="197"/>
      <c r="Q43" s="197"/>
      <c r="R43" s="197"/>
      <c r="S43" s="197"/>
      <c r="T43" s="197"/>
      <c r="U43" s="197"/>
      <c r="V43" s="197"/>
      <c r="W43" s="197"/>
      <c r="X43" s="197"/>
      <c r="Y43" s="197"/>
      <c r="Z43" s="197"/>
      <c r="AA43" s="197"/>
      <c r="AB43" s="197"/>
      <c r="AC43" s="591"/>
      <c r="AD43" s="197"/>
      <c r="AE43" s="197"/>
      <c r="AF43" s="197"/>
      <c r="AG43" s="197"/>
      <c r="AH43" s="197"/>
      <c r="AI43" s="197"/>
      <c r="AJ43" s="197"/>
      <c r="AK43" s="241"/>
    </row>
    <row r="44" spans="2:37" ht="13.5" thickBot="1">
      <c r="B44" s="707" t="s">
        <v>666</v>
      </c>
      <c r="C44" s="233">
        <v>8112.8578310540288</v>
      </c>
      <c r="D44" s="233">
        <v>9030.04556549673</v>
      </c>
      <c r="E44" s="233">
        <v>13186.762634305258</v>
      </c>
      <c r="F44" s="233">
        <v>9226.8040997168646</v>
      </c>
      <c r="G44" s="233">
        <v>6660.4300452892103</v>
      </c>
      <c r="H44" s="233">
        <v>3450.3317555842555</v>
      </c>
      <c r="I44" s="233">
        <v>7907.6401767786319</v>
      </c>
      <c r="J44" s="233">
        <v>9803.5434707318327</v>
      </c>
      <c r="K44" s="233">
        <v>7955.2445337209456</v>
      </c>
      <c r="L44" s="233">
        <v>9512.3909962898233</v>
      </c>
      <c r="M44" s="233">
        <v>2416.4525092750782</v>
      </c>
      <c r="N44" s="233">
        <v>2391.5090947574549</v>
      </c>
      <c r="O44" s="233">
        <v>2391.5090947574549</v>
      </c>
      <c r="P44" s="233">
        <v>2392.0450947674549</v>
      </c>
      <c r="Q44" s="233">
        <v>2391.5090947574549</v>
      </c>
      <c r="R44" s="233">
        <v>3234.5809162281462</v>
      </c>
      <c r="S44" s="233">
        <v>4077.652737698837</v>
      </c>
      <c r="T44" s="233">
        <v>4077.652737698837</v>
      </c>
      <c r="U44" s="233">
        <v>4077.652737698837</v>
      </c>
      <c r="V44" s="233">
        <v>4077.652737698837</v>
      </c>
      <c r="W44" s="233">
        <v>1687.4953737883379</v>
      </c>
      <c r="X44" s="233">
        <v>1687.4953737883379</v>
      </c>
      <c r="Y44" s="233">
        <v>2893.2946042137414</v>
      </c>
      <c r="Z44" s="233">
        <v>2893.2946042137414</v>
      </c>
      <c r="AA44" s="233">
        <v>3736.3664256844327</v>
      </c>
      <c r="AB44" s="233">
        <v>1207.1509612723596</v>
      </c>
      <c r="AC44" s="233">
        <v>1207.1509612723596</v>
      </c>
      <c r="AD44" s="233">
        <v>1207.1509612723596</v>
      </c>
      <c r="AE44" s="233">
        <v>1207.1509612723596</v>
      </c>
      <c r="AF44" s="233">
        <v>1207.1509612723596</v>
      </c>
      <c r="AG44" s="233">
        <v>1207.1509612723596</v>
      </c>
      <c r="AH44" s="233">
        <v>1207.1509612723596</v>
      </c>
      <c r="AI44" s="233">
        <v>1.3517308469559883</v>
      </c>
      <c r="AJ44" s="233">
        <v>85.159043357307155</v>
      </c>
      <c r="AK44" s="233">
        <v>137808.78174910531</v>
      </c>
    </row>
    <row r="45" spans="2:37">
      <c r="B45" s="703" t="s">
        <v>654</v>
      </c>
      <c r="C45" s="235">
        <v>81.487737182933742</v>
      </c>
      <c r="D45" s="235">
        <v>5944.6235059999999</v>
      </c>
      <c r="E45" s="235">
        <v>0</v>
      </c>
      <c r="F45" s="235">
        <v>0</v>
      </c>
      <c r="G45" s="235">
        <v>0</v>
      </c>
      <c r="H45" s="235">
        <v>0</v>
      </c>
      <c r="I45" s="235">
        <v>0</v>
      </c>
      <c r="J45" s="235">
        <v>0</v>
      </c>
      <c r="K45" s="235">
        <v>0</v>
      </c>
      <c r="L45" s="235">
        <v>0</v>
      </c>
      <c r="M45" s="235">
        <v>0</v>
      </c>
      <c r="N45" s="235">
        <v>0</v>
      </c>
      <c r="O45" s="235">
        <v>0</v>
      </c>
      <c r="P45" s="235">
        <v>0</v>
      </c>
      <c r="Q45" s="235">
        <v>0</v>
      </c>
      <c r="R45" s="235">
        <v>0</v>
      </c>
      <c r="S45" s="235">
        <v>0</v>
      </c>
      <c r="T45" s="235">
        <v>0</v>
      </c>
      <c r="U45" s="235">
        <v>0</v>
      </c>
      <c r="V45" s="235">
        <v>0</v>
      </c>
      <c r="W45" s="235">
        <v>0</v>
      </c>
      <c r="X45" s="235">
        <v>0</v>
      </c>
      <c r="Y45" s="235">
        <v>0</v>
      </c>
      <c r="Z45" s="235">
        <v>0</v>
      </c>
      <c r="AA45" s="235">
        <v>0</v>
      </c>
      <c r="AB45" s="235">
        <v>0</v>
      </c>
      <c r="AC45" s="235">
        <v>0</v>
      </c>
      <c r="AD45" s="235">
        <v>0</v>
      </c>
      <c r="AE45" s="235">
        <v>0</v>
      </c>
      <c r="AF45" s="235">
        <v>0</v>
      </c>
      <c r="AG45" s="235">
        <v>0</v>
      </c>
      <c r="AH45" s="235">
        <v>0</v>
      </c>
      <c r="AI45" s="235">
        <v>0</v>
      </c>
      <c r="AJ45" s="235">
        <v>0</v>
      </c>
      <c r="AK45" s="235">
        <v>6026.1112431829333</v>
      </c>
    </row>
    <row r="46" spans="2:37">
      <c r="B46" s="704" t="s">
        <v>154</v>
      </c>
      <c r="C46" s="237">
        <v>81.487737182933742</v>
      </c>
      <c r="D46" s="237">
        <v>0</v>
      </c>
      <c r="E46" s="237">
        <v>0</v>
      </c>
      <c r="F46" s="237">
        <v>0</v>
      </c>
      <c r="G46" s="237">
        <v>0</v>
      </c>
      <c r="H46" s="237">
        <v>0</v>
      </c>
      <c r="I46" s="237">
        <v>0</v>
      </c>
      <c r="J46" s="237">
        <v>0</v>
      </c>
      <c r="K46" s="237">
        <v>0</v>
      </c>
      <c r="L46" s="237">
        <v>0</v>
      </c>
      <c r="M46" s="237">
        <v>0</v>
      </c>
      <c r="N46" s="237">
        <v>0</v>
      </c>
      <c r="O46" s="237">
        <v>0</v>
      </c>
      <c r="P46" s="237">
        <v>0</v>
      </c>
      <c r="Q46" s="237">
        <v>0</v>
      </c>
      <c r="R46" s="237">
        <v>0</v>
      </c>
      <c r="S46" s="237">
        <v>0</v>
      </c>
      <c r="T46" s="237">
        <v>0</v>
      </c>
      <c r="U46" s="237">
        <v>0</v>
      </c>
      <c r="V46" s="237">
        <v>0</v>
      </c>
      <c r="W46" s="237">
        <v>0</v>
      </c>
      <c r="X46" s="237">
        <v>0</v>
      </c>
      <c r="Y46" s="237">
        <v>0</v>
      </c>
      <c r="Z46" s="237">
        <v>0</v>
      </c>
      <c r="AA46" s="237">
        <v>0</v>
      </c>
      <c r="AB46" s="237">
        <v>0</v>
      </c>
      <c r="AC46" s="237">
        <v>0</v>
      </c>
      <c r="AD46" s="237">
        <v>0</v>
      </c>
      <c r="AE46" s="237">
        <v>0</v>
      </c>
      <c r="AF46" s="237">
        <v>0</v>
      </c>
      <c r="AG46" s="237">
        <v>0</v>
      </c>
      <c r="AH46" s="237">
        <v>0</v>
      </c>
      <c r="AI46" s="237">
        <v>0</v>
      </c>
      <c r="AJ46" s="237">
        <v>0</v>
      </c>
      <c r="AK46" s="237">
        <v>81.487737182933742</v>
      </c>
    </row>
    <row r="47" spans="2:37">
      <c r="B47" s="370" t="s">
        <v>45</v>
      </c>
      <c r="C47" s="244">
        <v>81.487737182933742</v>
      </c>
      <c r="D47" s="244">
        <v>0</v>
      </c>
      <c r="E47" s="244">
        <v>0</v>
      </c>
      <c r="F47" s="244">
        <v>0</v>
      </c>
      <c r="G47" s="244">
        <v>0</v>
      </c>
      <c r="H47" s="244">
        <v>0</v>
      </c>
      <c r="I47" s="244">
        <v>0</v>
      </c>
      <c r="J47" s="244">
        <v>0</v>
      </c>
      <c r="K47" s="244">
        <v>0</v>
      </c>
      <c r="L47" s="244">
        <v>0</v>
      </c>
      <c r="M47" s="244">
        <v>0</v>
      </c>
      <c r="N47" s="244">
        <v>0</v>
      </c>
      <c r="O47" s="244">
        <v>0</v>
      </c>
      <c r="P47" s="244">
        <v>0</v>
      </c>
      <c r="Q47" s="244">
        <v>0</v>
      </c>
      <c r="R47" s="244">
        <v>0</v>
      </c>
      <c r="S47" s="244">
        <v>0</v>
      </c>
      <c r="T47" s="244">
        <v>0</v>
      </c>
      <c r="U47" s="244">
        <v>0</v>
      </c>
      <c r="V47" s="244">
        <v>0</v>
      </c>
      <c r="W47" s="244">
        <v>0</v>
      </c>
      <c r="X47" s="244">
        <v>0</v>
      </c>
      <c r="Y47" s="244">
        <v>0</v>
      </c>
      <c r="Z47" s="244">
        <v>0</v>
      </c>
      <c r="AA47" s="244">
        <v>0</v>
      </c>
      <c r="AB47" s="244">
        <v>0</v>
      </c>
      <c r="AC47" s="244">
        <v>0</v>
      </c>
      <c r="AD47" s="244">
        <v>0</v>
      </c>
      <c r="AE47" s="244">
        <v>0</v>
      </c>
      <c r="AF47" s="244">
        <v>0</v>
      </c>
      <c r="AG47" s="244">
        <v>0</v>
      </c>
      <c r="AH47" s="244">
        <v>0</v>
      </c>
      <c r="AI47" s="244">
        <v>0</v>
      </c>
      <c r="AJ47" s="244">
        <v>0</v>
      </c>
      <c r="AK47" s="244">
        <v>81.487737182933742</v>
      </c>
    </row>
    <row r="48" spans="2:37">
      <c r="B48" s="705" t="s">
        <v>167</v>
      </c>
      <c r="C48" s="239">
        <v>0</v>
      </c>
      <c r="D48" s="239">
        <v>5944.6235059999999</v>
      </c>
      <c r="E48" s="239">
        <v>0</v>
      </c>
      <c r="F48" s="239">
        <v>0</v>
      </c>
      <c r="G48" s="239">
        <v>0</v>
      </c>
      <c r="H48" s="239">
        <v>0</v>
      </c>
      <c r="I48" s="239">
        <v>0</v>
      </c>
      <c r="J48" s="239">
        <v>0</v>
      </c>
      <c r="K48" s="239">
        <v>0</v>
      </c>
      <c r="L48" s="239">
        <v>0</v>
      </c>
      <c r="M48" s="239">
        <v>0</v>
      </c>
      <c r="N48" s="239">
        <v>0</v>
      </c>
      <c r="O48" s="239">
        <v>0</v>
      </c>
      <c r="P48" s="239">
        <v>0</v>
      </c>
      <c r="Q48" s="239">
        <v>0</v>
      </c>
      <c r="R48" s="239">
        <v>0</v>
      </c>
      <c r="S48" s="239">
        <v>0</v>
      </c>
      <c r="T48" s="239">
        <v>0</v>
      </c>
      <c r="U48" s="239">
        <v>0</v>
      </c>
      <c r="V48" s="239">
        <v>0</v>
      </c>
      <c r="W48" s="239">
        <v>0</v>
      </c>
      <c r="X48" s="239">
        <v>0</v>
      </c>
      <c r="Y48" s="239">
        <v>0</v>
      </c>
      <c r="Z48" s="239">
        <v>0</v>
      </c>
      <c r="AA48" s="239">
        <v>0</v>
      </c>
      <c r="AB48" s="239">
        <v>0</v>
      </c>
      <c r="AC48" s="239">
        <v>0</v>
      </c>
      <c r="AD48" s="239">
        <v>0</v>
      </c>
      <c r="AE48" s="239">
        <v>0</v>
      </c>
      <c r="AF48" s="239">
        <v>0</v>
      </c>
      <c r="AG48" s="239">
        <v>0</v>
      </c>
      <c r="AH48" s="239">
        <v>0</v>
      </c>
      <c r="AI48" s="239">
        <v>0</v>
      </c>
      <c r="AJ48" s="239">
        <v>0</v>
      </c>
      <c r="AK48" s="239">
        <v>5944.6235059999999</v>
      </c>
    </row>
    <row r="49" spans="2:37">
      <c r="B49" s="370" t="s">
        <v>46</v>
      </c>
      <c r="C49" s="244">
        <v>0</v>
      </c>
      <c r="D49" s="244">
        <v>5944.6235059999999</v>
      </c>
      <c r="E49" s="244">
        <v>0</v>
      </c>
      <c r="F49" s="244">
        <v>0</v>
      </c>
      <c r="G49" s="244">
        <v>0</v>
      </c>
      <c r="H49" s="244">
        <v>0</v>
      </c>
      <c r="I49" s="244">
        <v>0</v>
      </c>
      <c r="J49" s="244">
        <v>0</v>
      </c>
      <c r="K49" s="244">
        <v>0</v>
      </c>
      <c r="L49" s="244">
        <v>0</v>
      </c>
      <c r="M49" s="244">
        <v>0</v>
      </c>
      <c r="N49" s="244">
        <v>0</v>
      </c>
      <c r="O49" s="244">
        <v>0</v>
      </c>
      <c r="P49" s="244">
        <v>0</v>
      </c>
      <c r="Q49" s="244">
        <v>0</v>
      </c>
      <c r="R49" s="244">
        <v>0</v>
      </c>
      <c r="S49" s="244">
        <v>0</v>
      </c>
      <c r="T49" s="244">
        <v>0</v>
      </c>
      <c r="U49" s="244">
        <v>0</v>
      </c>
      <c r="V49" s="244">
        <v>0</v>
      </c>
      <c r="W49" s="244">
        <v>0</v>
      </c>
      <c r="X49" s="244">
        <v>0</v>
      </c>
      <c r="Y49" s="244">
        <v>0</v>
      </c>
      <c r="Z49" s="244">
        <v>0</v>
      </c>
      <c r="AA49" s="244">
        <v>0</v>
      </c>
      <c r="AB49" s="244">
        <v>0</v>
      </c>
      <c r="AC49" s="244">
        <v>0</v>
      </c>
      <c r="AD49" s="244">
        <v>0</v>
      </c>
      <c r="AE49" s="244">
        <v>0</v>
      </c>
      <c r="AF49" s="244">
        <v>0</v>
      </c>
      <c r="AG49" s="244">
        <v>0</v>
      </c>
      <c r="AH49" s="244">
        <v>0</v>
      </c>
      <c r="AI49" s="244">
        <v>0</v>
      </c>
      <c r="AJ49" s="244">
        <v>0</v>
      </c>
      <c r="AK49" s="244">
        <v>5944.6235059999999</v>
      </c>
    </row>
    <row r="50" spans="2:37">
      <c r="B50" s="369" t="s">
        <v>168</v>
      </c>
      <c r="C50" s="241">
        <v>0</v>
      </c>
      <c r="D50" s="241">
        <v>0</v>
      </c>
      <c r="E50" s="241">
        <v>0</v>
      </c>
      <c r="F50" s="241">
        <v>0</v>
      </c>
      <c r="G50" s="241">
        <v>0</v>
      </c>
      <c r="H50" s="241">
        <v>0</v>
      </c>
      <c r="I50" s="241">
        <v>0</v>
      </c>
      <c r="J50" s="241">
        <v>0</v>
      </c>
      <c r="K50" s="241">
        <v>0</v>
      </c>
      <c r="L50" s="241">
        <v>0</v>
      </c>
      <c r="M50" s="241">
        <v>0</v>
      </c>
      <c r="N50" s="241">
        <v>0</v>
      </c>
      <c r="O50" s="241">
        <v>0</v>
      </c>
      <c r="P50" s="241">
        <v>0</v>
      </c>
      <c r="Q50" s="241">
        <v>0</v>
      </c>
      <c r="R50" s="241">
        <v>843.07182147069102</v>
      </c>
      <c r="S50" s="241">
        <v>1686.143642941382</v>
      </c>
      <c r="T50" s="241">
        <v>1686.143642941382</v>
      </c>
      <c r="U50" s="241">
        <v>1686.143642941382</v>
      </c>
      <c r="V50" s="241">
        <v>1686.143642941382</v>
      </c>
      <c r="W50" s="241">
        <v>1686.143642941382</v>
      </c>
      <c r="X50" s="241">
        <v>1686.143642941382</v>
      </c>
      <c r="Y50" s="241">
        <v>1686.143642941382</v>
      </c>
      <c r="Z50" s="241">
        <v>1686.143642941382</v>
      </c>
      <c r="AA50" s="241">
        <v>2529.2154644120733</v>
      </c>
      <c r="AB50" s="241">
        <v>0</v>
      </c>
      <c r="AC50" s="241">
        <v>0</v>
      </c>
      <c r="AD50" s="241">
        <v>0</v>
      </c>
      <c r="AE50" s="241">
        <v>0</v>
      </c>
      <c r="AF50" s="241">
        <v>0</v>
      </c>
      <c r="AG50" s="241">
        <v>0</v>
      </c>
      <c r="AH50" s="241">
        <v>0</v>
      </c>
      <c r="AI50" s="241">
        <v>0</v>
      </c>
      <c r="AJ50" s="241">
        <v>0</v>
      </c>
      <c r="AK50" s="241">
        <v>16861.436429413825</v>
      </c>
    </row>
    <row r="51" spans="2:37">
      <c r="B51" s="6" t="s">
        <v>47</v>
      </c>
      <c r="C51" s="244">
        <v>0</v>
      </c>
      <c r="D51" s="244">
        <v>0</v>
      </c>
      <c r="E51" s="244">
        <v>0</v>
      </c>
      <c r="F51" s="244">
        <v>0</v>
      </c>
      <c r="G51" s="244">
        <v>0</v>
      </c>
      <c r="H51" s="244">
        <v>0</v>
      </c>
      <c r="I51" s="244">
        <v>0</v>
      </c>
      <c r="J51" s="244">
        <v>0</v>
      </c>
      <c r="K51" s="244">
        <v>0</v>
      </c>
      <c r="L51" s="244">
        <v>0</v>
      </c>
      <c r="M51" s="244">
        <v>0</v>
      </c>
      <c r="N51" s="244">
        <v>0</v>
      </c>
      <c r="O51" s="244">
        <v>0</v>
      </c>
      <c r="P51" s="244">
        <v>0</v>
      </c>
      <c r="Q51" s="244">
        <v>0</v>
      </c>
      <c r="R51" s="244">
        <v>53.1668516668718</v>
      </c>
      <c r="S51" s="244">
        <v>106.3337033337436</v>
      </c>
      <c r="T51" s="244">
        <v>106.3337033337436</v>
      </c>
      <c r="U51" s="244">
        <v>106.3337033337436</v>
      </c>
      <c r="V51" s="244">
        <v>106.3337033337436</v>
      </c>
      <c r="W51" s="244">
        <v>106.3337033337436</v>
      </c>
      <c r="X51" s="244">
        <v>106.3337033337436</v>
      </c>
      <c r="Y51" s="244">
        <v>106.3337033337436</v>
      </c>
      <c r="Z51" s="244">
        <v>106.3337033337436</v>
      </c>
      <c r="AA51" s="244">
        <v>159.50055500061538</v>
      </c>
      <c r="AB51" s="244">
        <v>0</v>
      </c>
      <c r="AC51" s="244">
        <v>0</v>
      </c>
      <c r="AD51" s="244">
        <v>0</v>
      </c>
      <c r="AE51" s="244">
        <v>0</v>
      </c>
      <c r="AF51" s="244">
        <v>0</v>
      </c>
      <c r="AG51" s="244">
        <v>0</v>
      </c>
      <c r="AH51" s="244">
        <v>0</v>
      </c>
      <c r="AI51" s="244">
        <v>0</v>
      </c>
      <c r="AJ51" s="244">
        <v>0</v>
      </c>
      <c r="AK51" s="244">
        <v>1063.3370333374362</v>
      </c>
    </row>
    <row r="52" spans="2:37">
      <c r="B52" s="708" t="s">
        <v>524</v>
      </c>
      <c r="C52" s="244">
        <v>0</v>
      </c>
      <c r="D52" s="244">
        <v>0</v>
      </c>
      <c r="E52" s="244">
        <v>0</v>
      </c>
      <c r="F52" s="244">
        <v>0</v>
      </c>
      <c r="G52" s="244">
        <v>0</v>
      </c>
      <c r="H52" s="244">
        <v>0</v>
      </c>
      <c r="I52" s="244">
        <v>0</v>
      </c>
      <c r="J52" s="244">
        <v>0</v>
      </c>
      <c r="K52" s="244">
        <v>0</v>
      </c>
      <c r="L52" s="244">
        <v>0</v>
      </c>
      <c r="M52" s="244">
        <v>0</v>
      </c>
      <c r="N52" s="244">
        <v>0</v>
      </c>
      <c r="O52" s="244">
        <v>0</v>
      </c>
      <c r="P52" s="244">
        <v>0</v>
      </c>
      <c r="Q52" s="244">
        <v>0</v>
      </c>
      <c r="R52" s="244">
        <v>52.958497315989831</v>
      </c>
      <c r="S52" s="244">
        <v>105.91699463197966</v>
      </c>
      <c r="T52" s="244">
        <v>105.91699463197966</v>
      </c>
      <c r="U52" s="244">
        <v>105.91699463197966</v>
      </c>
      <c r="V52" s="244">
        <v>105.91699463197966</v>
      </c>
      <c r="W52" s="244">
        <v>105.91699463197966</v>
      </c>
      <c r="X52" s="244">
        <v>105.91699463197966</v>
      </c>
      <c r="Y52" s="244">
        <v>105.91699463197966</v>
      </c>
      <c r="Z52" s="244">
        <v>105.91699463197966</v>
      </c>
      <c r="AA52" s="244">
        <v>158.87549194796949</v>
      </c>
      <c r="AB52" s="244">
        <v>0</v>
      </c>
      <c r="AC52" s="244">
        <v>0</v>
      </c>
      <c r="AD52" s="244">
        <v>0</v>
      </c>
      <c r="AE52" s="244">
        <v>0</v>
      </c>
      <c r="AF52" s="244">
        <v>0</v>
      </c>
      <c r="AG52" s="244">
        <v>0</v>
      </c>
      <c r="AH52" s="244">
        <v>0</v>
      </c>
      <c r="AI52" s="244">
        <v>0</v>
      </c>
      <c r="AJ52" s="244">
        <v>0</v>
      </c>
      <c r="AK52" s="244">
        <v>1059.1699463197965</v>
      </c>
    </row>
    <row r="53" spans="2:37">
      <c r="B53" s="708" t="s">
        <v>525</v>
      </c>
      <c r="C53" s="244">
        <v>0</v>
      </c>
      <c r="D53" s="244">
        <v>0</v>
      </c>
      <c r="E53" s="244">
        <v>0</v>
      </c>
      <c r="F53" s="244">
        <v>0</v>
      </c>
      <c r="G53" s="244">
        <v>0</v>
      </c>
      <c r="H53" s="244">
        <v>0</v>
      </c>
      <c r="I53" s="244">
        <v>0</v>
      </c>
      <c r="J53" s="244">
        <v>0</v>
      </c>
      <c r="K53" s="244">
        <v>0</v>
      </c>
      <c r="L53" s="244">
        <v>0</v>
      </c>
      <c r="M53" s="244">
        <v>0</v>
      </c>
      <c r="N53" s="244">
        <v>0</v>
      </c>
      <c r="O53" s="244">
        <v>0</v>
      </c>
      <c r="P53" s="244">
        <v>0</v>
      </c>
      <c r="Q53" s="244">
        <v>0</v>
      </c>
      <c r="R53" s="244">
        <v>0.20835435088196619</v>
      </c>
      <c r="S53" s="244">
        <v>0.41670870176393238</v>
      </c>
      <c r="T53" s="244">
        <v>0.41670870176393238</v>
      </c>
      <c r="U53" s="244">
        <v>0.41670870176393238</v>
      </c>
      <c r="V53" s="244">
        <v>0.41670870176393238</v>
      </c>
      <c r="W53" s="244">
        <v>0.41670870176393238</v>
      </c>
      <c r="X53" s="244">
        <v>0.41670870176393238</v>
      </c>
      <c r="Y53" s="244">
        <v>0.41670870176393238</v>
      </c>
      <c r="Z53" s="244">
        <v>0.41670870176393238</v>
      </c>
      <c r="AA53" s="244">
        <v>0.62506305264589856</v>
      </c>
      <c r="AB53" s="244">
        <v>0</v>
      </c>
      <c r="AC53" s="244">
        <v>0</v>
      </c>
      <c r="AD53" s="244">
        <v>0</v>
      </c>
      <c r="AE53" s="244">
        <v>0</v>
      </c>
      <c r="AF53" s="244">
        <v>0</v>
      </c>
      <c r="AG53" s="244">
        <v>0</v>
      </c>
      <c r="AH53" s="244">
        <v>0</v>
      </c>
      <c r="AI53" s="244">
        <v>0</v>
      </c>
      <c r="AJ53" s="244">
        <v>0</v>
      </c>
      <c r="AK53" s="244">
        <v>4.1670870176393224</v>
      </c>
    </row>
    <row r="54" spans="2:37">
      <c r="B54" s="6" t="s">
        <v>48</v>
      </c>
      <c r="C54" s="244">
        <v>0</v>
      </c>
      <c r="D54" s="244">
        <v>0</v>
      </c>
      <c r="E54" s="244">
        <v>0</v>
      </c>
      <c r="F54" s="244">
        <v>0</v>
      </c>
      <c r="G54" s="244">
        <v>0</v>
      </c>
      <c r="H54" s="244">
        <v>0</v>
      </c>
      <c r="I54" s="244">
        <v>0</v>
      </c>
      <c r="J54" s="244">
        <v>0</v>
      </c>
      <c r="K54" s="244">
        <v>0</v>
      </c>
      <c r="L54" s="244">
        <v>0</v>
      </c>
      <c r="M54" s="244">
        <v>0</v>
      </c>
      <c r="N54" s="244">
        <v>0</v>
      </c>
      <c r="O54" s="244">
        <v>0</v>
      </c>
      <c r="P54" s="244">
        <v>0</v>
      </c>
      <c r="Q54" s="244">
        <v>0</v>
      </c>
      <c r="R54" s="244">
        <v>334.73154590000001</v>
      </c>
      <c r="S54" s="244">
        <v>669.46309180000003</v>
      </c>
      <c r="T54" s="244">
        <v>669.46309180000003</v>
      </c>
      <c r="U54" s="244">
        <v>669.46309180000003</v>
      </c>
      <c r="V54" s="244">
        <v>669.46309180000003</v>
      </c>
      <c r="W54" s="244">
        <v>669.46309180000003</v>
      </c>
      <c r="X54" s="244">
        <v>669.46309180000003</v>
      </c>
      <c r="Y54" s="244">
        <v>669.46309180000003</v>
      </c>
      <c r="Z54" s="244">
        <v>669.46309180000003</v>
      </c>
      <c r="AA54" s="244">
        <v>1004.1946377</v>
      </c>
      <c r="AB54" s="244">
        <v>0</v>
      </c>
      <c r="AC54" s="244">
        <v>0</v>
      </c>
      <c r="AD54" s="244">
        <v>0</v>
      </c>
      <c r="AE54" s="244">
        <v>0</v>
      </c>
      <c r="AF54" s="244">
        <v>0</v>
      </c>
      <c r="AG54" s="244">
        <v>0</v>
      </c>
      <c r="AH54" s="244">
        <v>0</v>
      </c>
      <c r="AI54" s="244">
        <v>0</v>
      </c>
      <c r="AJ54" s="244">
        <v>0</v>
      </c>
      <c r="AK54" s="244">
        <v>6694.6309180000017</v>
      </c>
    </row>
    <row r="55" spans="2:37">
      <c r="B55" s="708" t="s">
        <v>524</v>
      </c>
      <c r="C55" s="244">
        <v>0</v>
      </c>
      <c r="D55" s="244">
        <v>0</v>
      </c>
      <c r="E55" s="244">
        <v>0</v>
      </c>
      <c r="F55" s="244">
        <v>0</v>
      </c>
      <c r="G55" s="244">
        <v>0</v>
      </c>
      <c r="H55" s="244">
        <v>0</v>
      </c>
      <c r="I55" s="244">
        <v>0</v>
      </c>
      <c r="J55" s="244">
        <v>0</v>
      </c>
      <c r="K55" s="244">
        <v>0</v>
      </c>
      <c r="L55" s="244">
        <v>0</v>
      </c>
      <c r="M55" s="244">
        <v>0</v>
      </c>
      <c r="N55" s="244">
        <v>0</v>
      </c>
      <c r="O55" s="244">
        <v>0</v>
      </c>
      <c r="P55" s="244">
        <v>0</v>
      </c>
      <c r="Q55" s="244">
        <v>0</v>
      </c>
      <c r="R55" s="244">
        <v>326.31260185000002</v>
      </c>
      <c r="S55" s="244">
        <v>652.62520370000004</v>
      </c>
      <c r="T55" s="244">
        <v>652.62520370000004</v>
      </c>
      <c r="U55" s="244">
        <v>652.62520370000004</v>
      </c>
      <c r="V55" s="244">
        <v>652.62520370000004</v>
      </c>
      <c r="W55" s="244">
        <v>652.62520370000004</v>
      </c>
      <c r="X55" s="244">
        <v>652.62520370000004</v>
      </c>
      <c r="Y55" s="244">
        <v>652.62520370000004</v>
      </c>
      <c r="Z55" s="244">
        <v>652.62520370000004</v>
      </c>
      <c r="AA55" s="244">
        <v>978.93780555000001</v>
      </c>
      <c r="AB55" s="244">
        <v>0</v>
      </c>
      <c r="AC55" s="244">
        <v>0</v>
      </c>
      <c r="AD55" s="244">
        <v>0</v>
      </c>
      <c r="AE55" s="244">
        <v>0</v>
      </c>
      <c r="AF55" s="244">
        <v>0</v>
      </c>
      <c r="AG55" s="244">
        <v>0</v>
      </c>
      <c r="AH55" s="244">
        <v>0</v>
      </c>
      <c r="AI55" s="244">
        <v>0</v>
      </c>
      <c r="AJ55" s="244">
        <v>0</v>
      </c>
      <c r="AK55" s="244">
        <v>6526.2520370000011</v>
      </c>
    </row>
    <row r="56" spans="2:37">
      <c r="B56" s="709" t="s">
        <v>526</v>
      </c>
      <c r="C56" s="244">
        <v>0</v>
      </c>
      <c r="D56" s="244">
        <v>0</v>
      </c>
      <c r="E56" s="244">
        <v>0</v>
      </c>
      <c r="F56" s="244">
        <v>0</v>
      </c>
      <c r="G56" s="244">
        <v>0</v>
      </c>
      <c r="H56" s="244">
        <v>0</v>
      </c>
      <c r="I56" s="244">
        <v>0</v>
      </c>
      <c r="J56" s="244">
        <v>0</v>
      </c>
      <c r="K56" s="244">
        <v>0</v>
      </c>
      <c r="L56" s="244">
        <v>0</v>
      </c>
      <c r="M56" s="244">
        <v>0</v>
      </c>
      <c r="N56" s="244">
        <v>0</v>
      </c>
      <c r="O56" s="244">
        <v>0</v>
      </c>
      <c r="P56" s="244">
        <v>0</v>
      </c>
      <c r="Q56" s="244">
        <v>0</v>
      </c>
      <c r="R56" s="244">
        <v>264.83445975000001</v>
      </c>
      <c r="S56" s="244">
        <v>529.66891950000002</v>
      </c>
      <c r="T56" s="244">
        <v>529.66891950000002</v>
      </c>
      <c r="U56" s="244">
        <v>529.66891950000002</v>
      </c>
      <c r="V56" s="244">
        <v>529.66891950000002</v>
      </c>
      <c r="W56" s="244">
        <v>529.66891950000002</v>
      </c>
      <c r="X56" s="244">
        <v>529.66891950000002</v>
      </c>
      <c r="Y56" s="244">
        <v>529.66891950000002</v>
      </c>
      <c r="Z56" s="244">
        <v>529.66891950000002</v>
      </c>
      <c r="AA56" s="244">
        <v>794.50337924999997</v>
      </c>
      <c r="AB56" s="244">
        <v>0</v>
      </c>
      <c r="AC56" s="244">
        <v>0</v>
      </c>
      <c r="AD56" s="244">
        <v>0</v>
      </c>
      <c r="AE56" s="244">
        <v>0</v>
      </c>
      <c r="AF56" s="244">
        <v>0</v>
      </c>
      <c r="AG56" s="244">
        <v>0</v>
      </c>
      <c r="AH56" s="244">
        <v>0</v>
      </c>
      <c r="AI56" s="244">
        <v>0</v>
      </c>
      <c r="AJ56" s="244">
        <v>0</v>
      </c>
      <c r="AK56" s="244">
        <v>5296.6891949999999</v>
      </c>
    </row>
    <row r="57" spans="2:37">
      <c r="B57" s="710" t="s">
        <v>527</v>
      </c>
      <c r="C57" s="244">
        <v>0</v>
      </c>
      <c r="D57" s="244">
        <v>0</v>
      </c>
      <c r="E57" s="244">
        <v>0</v>
      </c>
      <c r="F57" s="244">
        <v>0</v>
      </c>
      <c r="G57" s="244">
        <v>0</v>
      </c>
      <c r="H57" s="244">
        <v>0</v>
      </c>
      <c r="I57" s="244">
        <v>0</v>
      </c>
      <c r="J57" s="244">
        <v>0</v>
      </c>
      <c r="K57" s="244">
        <v>0</v>
      </c>
      <c r="L57" s="244">
        <v>0</v>
      </c>
      <c r="M57" s="244">
        <v>0</v>
      </c>
      <c r="N57" s="244">
        <v>0</v>
      </c>
      <c r="O57" s="244">
        <v>0</v>
      </c>
      <c r="P57" s="244">
        <v>0</v>
      </c>
      <c r="Q57" s="244">
        <v>0</v>
      </c>
      <c r="R57" s="244">
        <v>61.478142099999999</v>
      </c>
      <c r="S57" s="244">
        <v>122.9562842</v>
      </c>
      <c r="T57" s="244">
        <v>122.9562842</v>
      </c>
      <c r="U57" s="244">
        <v>122.9562842</v>
      </c>
      <c r="V57" s="244">
        <v>122.9562842</v>
      </c>
      <c r="W57" s="244">
        <v>122.9562842</v>
      </c>
      <c r="X57" s="244">
        <v>122.9562842</v>
      </c>
      <c r="Y57" s="244">
        <v>122.9562842</v>
      </c>
      <c r="Z57" s="244">
        <v>122.9562842</v>
      </c>
      <c r="AA57" s="244">
        <v>184.43442630000001</v>
      </c>
      <c r="AB57" s="244">
        <v>0</v>
      </c>
      <c r="AC57" s="244">
        <v>0</v>
      </c>
      <c r="AD57" s="244">
        <v>0</v>
      </c>
      <c r="AE57" s="244">
        <v>0</v>
      </c>
      <c r="AF57" s="244">
        <v>0</v>
      </c>
      <c r="AG57" s="244">
        <v>0</v>
      </c>
      <c r="AH57" s="244">
        <v>0</v>
      </c>
      <c r="AI57" s="244">
        <v>0</v>
      </c>
      <c r="AJ57" s="244">
        <v>0</v>
      </c>
      <c r="AK57" s="244">
        <v>1229.562842</v>
      </c>
    </row>
    <row r="58" spans="2:37">
      <c r="B58" s="708" t="s">
        <v>525</v>
      </c>
      <c r="C58" s="244">
        <v>0</v>
      </c>
      <c r="D58" s="244">
        <v>0</v>
      </c>
      <c r="E58" s="244">
        <v>0</v>
      </c>
      <c r="F58" s="244">
        <v>0</v>
      </c>
      <c r="G58" s="244">
        <v>0</v>
      </c>
      <c r="H58" s="244">
        <v>0</v>
      </c>
      <c r="I58" s="244">
        <v>0</v>
      </c>
      <c r="J58" s="244">
        <v>0</v>
      </c>
      <c r="K58" s="244">
        <v>0</v>
      </c>
      <c r="L58" s="244">
        <v>0</v>
      </c>
      <c r="M58" s="244">
        <v>0</v>
      </c>
      <c r="N58" s="244">
        <v>0</v>
      </c>
      <c r="O58" s="244">
        <v>0</v>
      </c>
      <c r="P58" s="244">
        <v>0</v>
      </c>
      <c r="Q58" s="244">
        <v>0</v>
      </c>
      <c r="R58" s="244">
        <v>8.4189440500000003</v>
      </c>
      <c r="S58" s="244">
        <v>16.837888100000001</v>
      </c>
      <c r="T58" s="244">
        <v>16.837888100000001</v>
      </c>
      <c r="U58" s="244">
        <v>16.837888100000001</v>
      </c>
      <c r="V58" s="244">
        <v>16.837888100000001</v>
      </c>
      <c r="W58" s="244">
        <v>16.837888100000001</v>
      </c>
      <c r="X58" s="244">
        <v>16.837888100000001</v>
      </c>
      <c r="Y58" s="244">
        <v>16.837888100000001</v>
      </c>
      <c r="Z58" s="244">
        <v>16.837888100000001</v>
      </c>
      <c r="AA58" s="244">
        <v>25.256832150000001</v>
      </c>
      <c r="AB58" s="244">
        <v>0</v>
      </c>
      <c r="AC58" s="244">
        <v>0</v>
      </c>
      <c r="AD58" s="244">
        <v>0</v>
      </c>
      <c r="AE58" s="244">
        <v>0</v>
      </c>
      <c r="AF58" s="244">
        <v>0</v>
      </c>
      <c r="AG58" s="244">
        <v>0</v>
      </c>
      <c r="AH58" s="244">
        <v>0</v>
      </c>
      <c r="AI58" s="244">
        <v>0</v>
      </c>
      <c r="AJ58" s="244">
        <v>0</v>
      </c>
      <c r="AK58" s="244">
        <v>168.37888100000001</v>
      </c>
    </row>
    <row r="59" spans="2:37">
      <c r="B59" s="709" t="s">
        <v>526</v>
      </c>
      <c r="C59" s="244">
        <v>0</v>
      </c>
      <c r="D59" s="244">
        <v>0</v>
      </c>
      <c r="E59" s="244">
        <v>0</v>
      </c>
      <c r="F59" s="244">
        <v>0</v>
      </c>
      <c r="G59" s="244">
        <v>0</v>
      </c>
      <c r="H59" s="244">
        <v>0</v>
      </c>
      <c r="I59" s="244">
        <v>0</v>
      </c>
      <c r="J59" s="244">
        <v>0</v>
      </c>
      <c r="K59" s="244">
        <v>0</v>
      </c>
      <c r="L59" s="244">
        <v>0</v>
      </c>
      <c r="M59" s="244">
        <v>0</v>
      </c>
      <c r="N59" s="244">
        <v>0</v>
      </c>
      <c r="O59" s="244">
        <v>0</v>
      </c>
      <c r="P59" s="244">
        <v>0</v>
      </c>
      <c r="Q59" s="244">
        <v>0</v>
      </c>
      <c r="R59" s="244">
        <v>4.8469589500000003</v>
      </c>
      <c r="S59" s="244">
        <v>9.6939178999999989</v>
      </c>
      <c r="T59" s="244">
        <v>9.6939178999999989</v>
      </c>
      <c r="U59" s="244">
        <v>9.6939178999999989</v>
      </c>
      <c r="V59" s="244">
        <v>9.6939178999999989</v>
      </c>
      <c r="W59" s="244">
        <v>9.6939178999999989</v>
      </c>
      <c r="X59" s="244">
        <v>9.6939178999999989</v>
      </c>
      <c r="Y59" s="244">
        <v>9.6939178999999989</v>
      </c>
      <c r="Z59" s="244">
        <v>9.6939178999999989</v>
      </c>
      <c r="AA59" s="244">
        <v>14.540876849999998</v>
      </c>
      <c r="AB59" s="244">
        <v>0</v>
      </c>
      <c r="AC59" s="244">
        <v>0</v>
      </c>
      <c r="AD59" s="244">
        <v>0</v>
      </c>
      <c r="AE59" s="244">
        <v>0</v>
      </c>
      <c r="AF59" s="244">
        <v>0</v>
      </c>
      <c r="AG59" s="244">
        <v>0</v>
      </c>
      <c r="AH59" s="244">
        <v>0</v>
      </c>
      <c r="AI59" s="244">
        <v>0</v>
      </c>
      <c r="AJ59" s="244">
        <v>0</v>
      </c>
      <c r="AK59" s="244">
        <v>96.93917900000001</v>
      </c>
    </row>
    <row r="60" spans="2:37">
      <c r="B60" s="710" t="s">
        <v>527</v>
      </c>
      <c r="C60" s="244">
        <v>0</v>
      </c>
      <c r="D60" s="244">
        <v>0</v>
      </c>
      <c r="E60" s="244">
        <v>0</v>
      </c>
      <c r="F60" s="244">
        <v>0</v>
      </c>
      <c r="G60" s="244">
        <v>0</v>
      </c>
      <c r="H60" s="244">
        <v>0</v>
      </c>
      <c r="I60" s="244">
        <v>0</v>
      </c>
      <c r="J60" s="244">
        <v>0</v>
      </c>
      <c r="K60" s="244">
        <v>0</v>
      </c>
      <c r="L60" s="244">
        <v>0</v>
      </c>
      <c r="M60" s="244">
        <v>0</v>
      </c>
      <c r="N60" s="244">
        <v>0</v>
      </c>
      <c r="O60" s="244">
        <v>0</v>
      </c>
      <c r="P60" s="244">
        <v>0</v>
      </c>
      <c r="Q60" s="244">
        <v>0</v>
      </c>
      <c r="R60" s="244">
        <v>3.5719851</v>
      </c>
      <c r="S60" s="244">
        <v>7.1439702</v>
      </c>
      <c r="T60" s="244">
        <v>7.1439702</v>
      </c>
      <c r="U60" s="244">
        <v>7.1439702</v>
      </c>
      <c r="V60" s="244">
        <v>7.1439702</v>
      </c>
      <c r="W60" s="244">
        <v>7.1439702</v>
      </c>
      <c r="X60" s="244">
        <v>7.1439702</v>
      </c>
      <c r="Y60" s="244">
        <v>7.1439702</v>
      </c>
      <c r="Z60" s="244">
        <v>7.1439702</v>
      </c>
      <c r="AA60" s="244">
        <v>10.715955300000001</v>
      </c>
      <c r="AB60" s="244">
        <v>0</v>
      </c>
      <c r="AC60" s="244">
        <v>0</v>
      </c>
      <c r="AD60" s="244">
        <v>0</v>
      </c>
      <c r="AE60" s="244">
        <v>0</v>
      </c>
      <c r="AF60" s="244">
        <v>0</v>
      </c>
      <c r="AG60" s="244">
        <v>0</v>
      </c>
      <c r="AH60" s="244">
        <v>0</v>
      </c>
      <c r="AI60" s="244">
        <v>0</v>
      </c>
      <c r="AJ60" s="244">
        <v>0</v>
      </c>
      <c r="AK60" s="244">
        <v>71.439701999999997</v>
      </c>
    </row>
    <row r="61" spans="2:37">
      <c r="B61" s="6" t="s">
        <v>49</v>
      </c>
      <c r="C61" s="244">
        <v>0</v>
      </c>
      <c r="D61" s="244">
        <v>0</v>
      </c>
      <c r="E61" s="244">
        <v>0</v>
      </c>
      <c r="F61" s="244">
        <v>0</v>
      </c>
      <c r="G61" s="244">
        <v>0</v>
      </c>
      <c r="H61" s="244">
        <v>0</v>
      </c>
      <c r="I61" s="244">
        <v>0</v>
      </c>
      <c r="J61" s="244">
        <v>0</v>
      </c>
      <c r="K61" s="244">
        <v>0</v>
      </c>
      <c r="L61" s="244">
        <v>0</v>
      </c>
      <c r="M61" s="244">
        <v>0</v>
      </c>
      <c r="N61" s="244">
        <v>0</v>
      </c>
      <c r="O61" s="244">
        <v>0</v>
      </c>
      <c r="P61" s="244">
        <v>0</v>
      </c>
      <c r="Q61" s="244">
        <v>0</v>
      </c>
      <c r="R61" s="244">
        <v>444.89505828178687</v>
      </c>
      <c r="S61" s="244">
        <v>889.79011656357375</v>
      </c>
      <c r="T61" s="244">
        <v>889.79011656357375</v>
      </c>
      <c r="U61" s="244">
        <v>889.79011656357375</v>
      </c>
      <c r="V61" s="244">
        <v>889.79011656357375</v>
      </c>
      <c r="W61" s="244">
        <v>889.79011656357375</v>
      </c>
      <c r="X61" s="244">
        <v>889.79011656357375</v>
      </c>
      <c r="Y61" s="244">
        <v>889.79011656357375</v>
      </c>
      <c r="Z61" s="244">
        <v>889.79011656357375</v>
      </c>
      <c r="AA61" s="244">
        <v>1334.6851748453607</v>
      </c>
      <c r="AB61" s="244">
        <v>0</v>
      </c>
      <c r="AC61" s="244">
        <v>0</v>
      </c>
      <c r="AD61" s="244">
        <v>0</v>
      </c>
      <c r="AE61" s="244">
        <v>0</v>
      </c>
      <c r="AF61" s="244">
        <v>0</v>
      </c>
      <c r="AG61" s="244">
        <v>0</v>
      </c>
      <c r="AH61" s="244">
        <v>0</v>
      </c>
      <c r="AI61" s="244">
        <v>0</v>
      </c>
      <c r="AJ61" s="244">
        <v>0</v>
      </c>
      <c r="AK61" s="244">
        <v>8897.9011656357379</v>
      </c>
    </row>
    <row r="62" spans="2:37">
      <c r="B62" s="708" t="s">
        <v>524</v>
      </c>
      <c r="C62" s="244">
        <v>0</v>
      </c>
      <c r="D62" s="244">
        <v>0</v>
      </c>
      <c r="E62" s="244">
        <v>0</v>
      </c>
      <c r="F62" s="244">
        <v>0</v>
      </c>
      <c r="G62" s="244">
        <v>0</v>
      </c>
      <c r="H62" s="244">
        <v>0</v>
      </c>
      <c r="I62" s="244">
        <v>0</v>
      </c>
      <c r="J62" s="244">
        <v>0</v>
      </c>
      <c r="K62" s="244">
        <v>0</v>
      </c>
      <c r="L62" s="244">
        <v>0</v>
      </c>
      <c r="M62" s="244">
        <v>0</v>
      </c>
      <c r="N62" s="244">
        <v>0</v>
      </c>
      <c r="O62" s="244">
        <v>0</v>
      </c>
      <c r="P62" s="244">
        <v>0</v>
      </c>
      <c r="Q62" s="244">
        <v>0</v>
      </c>
      <c r="R62" s="244">
        <v>346.04207340206182</v>
      </c>
      <c r="S62" s="244">
        <v>692.08414680412363</v>
      </c>
      <c r="T62" s="244">
        <v>692.08414680412363</v>
      </c>
      <c r="U62" s="244">
        <v>692.08414680412363</v>
      </c>
      <c r="V62" s="244">
        <v>692.08414680412363</v>
      </c>
      <c r="W62" s="244">
        <v>692.08414680412363</v>
      </c>
      <c r="X62" s="244">
        <v>692.08414680412363</v>
      </c>
      <c r="Y62" s="244">
        <v>692.08414680412363</v>
      </c>
      <c r="Z62" s="244">
        <v>692.08414680412363</v>
      </c>
      <c r="AA62" s="244">
        <v>1038.1262202061855</v>
      </c>
      <c r="AB62" s="244">
        <v>0</v>
      </c>
      <c r="AC62" s="244">
        <v>0</v>
      </c>
      <c r="AD62" s="244">
        <v>0</v>
      </c>
      <c r="AE62" s="244">
        <v>0</v>
      </c>
      <c r="AF62" s="244">
        <v>0</v>
      </c>
      <c r="AG62" s="244">
        <v>0</v>
      </c>
      <c r="AH62" s="244">
        <v>0</v>
      </c>
      <c r="AI62" s="244">
        <v>0</v>
      </c>
      <c r="AJ62" s="244">
        <v>0</v>
      </c>
      <c r="AK62" s="244">
        <v>6920.8414680412361</v>
      </c>
    </row>
    <row r="63" spans="2:37">
      <c r="B63" s="708" t="s">
        <v>525</v>
      </c>
      <c r="C63" s="244">
        <v>0</v>
      </c>
      <c r="D63" s="244">
        <v>0</v>
      </c>
      <c r="E63" s="244">
        <v>0</v>
      </c>
      <c r="F63" s="244">
        <v>0</v>
      </c>
      <c r="G63" s="244">
        <v>0</v>
      </c>
      <c r="H63" s="244">
        <v>0</v>
      </c>
      <c r="I63" s="244">
        <v>0</v>
      </c>
      <c r="J63" s="244">
        <v>0</v>
      </c>
      <c r="K63" s="244">
        <v>0</v>
      </c>
      <c r="L63" s="244">
        <v>0</v>
      </c>
      <c r="M63" s="244">
        <v>0</v>
      </c>
      <c r="N63" s="244">
        <v>0</v>
      </c>
      <c r="O63" s="244">
        <v>0</v>
      </c>
      <c r="P63" s="244">
        <v>0</v>
      </c>
      <c r="Q63" s="244">
        <v>0</v>
      </c>
      <c r="R63" s="244">
        <v>98.852984879725085</v>
      </c>
      <c r="S63" s="244">
        <v>197.70596975945017</v>
      </c>
      <c r="T63" s="244">
        <v>197.70596975945017</v>
      </c>
      <c r="U63" s="244">
        <v>197.70596975945017</v>
      </c>
      <c r="V63" s="244">
        <v>197.70596975945017</v>
      </c>
      <c r="W63" s="244">
        <v>197.70596975945017</v>
      </c>
      <c r="X63" s="244">
        <v>197.70596975945017</v>
      </c>
      <c r="Y63" s="244">
        <v>197.70596975945017</v>
      </c>
      <c r="Z63" s="244">
        <v>197.70596975945017</v>
      </c>
      <c r="AA63" s="244">
        <v>296.55895463917517</v>
      </c>
      <c r="AB63" s="244">
        <v>0</v>
      </c>
      <c r="AC63" s="244">
        <v>0</v>
      </c>
      <c r="AD63" s="244">
        <v>0</v>
      </c>
      <c r="AE63" s="244">
        <v>0</v>
      </c>
      <c r="AF63" s="244">
        <v>0</v>
      </c>
      <c r="AG63" s="244">
        <v>0</v>
      </c>
      <c r="AH63" s="244">
        <v>0</v>
      </c>
      <c r="AI63" s="244">
        <v>0</v>
      </c>
      <c r="AJ63" s="244">
        <v>0</v>
      </c>
      <c r="AK63" s="244">
        <v>1977.0596975945018</v>
      </c>
    </row>
    <row r="64" spans="2:37">
      <c r="B64" s="6" t="s">
        <v>50</v>
      </c>
      <c r="C64" s="244">
        <v>0</v>
      </c>
      <c r="D64" s="244">
        <v>0</v>
      </c>
      <c r="E64" s="244">
        <v>0</v>
      </c>
      <c r="F64" s="244">
        <v>0</v>
      </c>
      <c r="G64" s="244">
        <v>0</v>
      </c>
      <c r="H64" s="244">
        <v>0</v>
      </c>
      <c r="I64" s="244">
        <v>0</v>
      </c>
      <c r="J64" s="244">
        <v>0</v>
      </c>
      <c r="K64" s="244">
        <v>0</v>
      </c>
      <c r="L64" s="244">
        <v>0</v>
      </c>
      <c r="M64" s="244">
        <v>0</v>
      </c>
      <c r="N64" s="244">
        <v>0</v>
      </c>
      <c r="O64" s="244">
        <v>0</v>
      </c>
      <c r="P64" s="244">
        <v>0</v>
      </c>
      <c r="Q64" s="244">
        <v>0</v>
      </c>
      <c r="R64" s="244">
        <v>10.278365622032288</v>
      </c>
      <c r="S64" s="244">
        <v>20.556731244064576</v>
      </c>
      <c r="T64" s="244">
        <v>20.556731244064576</v>
      </c>
      <c r="U64" s="244">
        <v>20.556731244064576</v>
      </c>
      <c r="V64" s="244">
        <v>20.556731244064576</v>
      </c>
      <c r="W64" s="244">
        <v>20.556731244064576</v>
      </c>
      <c r="X64" s="244">
        <v>20.556731244064576</v>
      </c>
      <c r="Y64" s="244">
        <v>20.556731244064576</v>
      </c>
      <c r="Z64" s="244">
        <v>20.556731244064576</v>
      </c>
      <c r="AA64" s="244">
        <v>30.835096866096869</v>
      </c>
      <c r="AB64" s="244">
        <v>0</v>
      </c>
      <c r="AC64" s="244">
        <v>0</v>
      </c>
      <c r="AD64" s="244">
        <v>0</v>
      </c>
      <c r="AE64" s="244">
        <v>0</v>
      </c>
      <c r="AF64" s="244">
        <v>0</v>
      </c>
      <c r="AG64" s="244">
        <v>0</v>
      </c>
      <c r="AH64" s="244">
        <v>0</v>
      </c>
      <c r="AI64" s="244">
        <v>0</v>
      </c>
      <c r="AJ64" s="244">
        <v>0</v>
      </c>
      <c r="AK64" s="244">
        <v>205.56731244064576</v>
      </c>
    </row>
    <row r="65" spans="2:37">
      <c r="B65" s="708" t="s">
        <v>524</v>
      </c>
      <c r="C65" s="244">
        <v>0</v>
      </c>
      <c r="D65" s="244">
        <v>0</v>
      </c>
      <c r="E65" s="244">
        <v>0</v>
      </c>
      <c r="F65" s="244">
        <v>0</v>
      </c>
      <c r="G65" s="244">
        <v>0</v>
      </c>
      <c r="H65" s="244">
        <v>0</v>
      </c>
      <c r="I65" s="244">
        <v>0</v>
      </c>
      <c r="J65" s="244">
        <v>0</v>
      </c>
      <c r="K65" s="244">
        <v>0</v>
      </c>
      <c r="L65" s="244">
        <v>0</v>
      </c>
      <c r="M65" s="244">
        <v>0</v>
      </c>
      <c r="N65" s="244">
        <v>0</v>
      </c>
      <c r="O65" s="244">
        <v>0</v>
      </c>
      <c r="P65" s="244">
        <v>0</v>
      </c>
      <c r="Q65" s="244">
        <v>0</v>
      </c>
      <c r="R65" s="244">
        <v>9.8729131054131045</v>
      </c>
      <c r="S65" s="244">
        <v>19.745826210826209</v>
      </c>
      <c r="T65" s="244">
        <v>19.745826210826209</v>
      </c>
      <c r="U65" s="244">
        <v>19.745826210826209</v>
      </c>
      <c r="V65" s="244">
        <v>19.745826210826209</v>
      </c>
      <c r="W65" s="244">
        <v>19.745826210826209</v>
      </c>
      <c r="X65" s="244">
        <v>19.745826210826209</v>
      </c>
      <c r="Y65" s="244">
        <v>19.745826210826209</v>
      </c>
      <c r="Z65" s="244">
        <v>19.745826210826209</v>
      </c>
      <c r="AA65" s="244">
        <v>29.618739316239317</v>
      </c>
      <c r="AB65" s="244">
        <v>0</v>
      </c>
      <c r="AC65" s="244">
        <v>0</v>
      </c>
      <c r="AD65" s="244">
        <v>0</v>
      </c>
      <c r="AE65" s="244">
        <v>0</v>
      </c>
      <c r="AF65" s="244">
        <v>0</v>
      </c>
      <c r="AG65" s="244">
        <v>0</v>
      </c>
      <c r="AH65" s="244">
        <v>0</v>
      </c>
      <c r="AI65" s="244">
        <v>0</v>
      </c>
      <c r="AJ65" s="244">
        <v>0</v>
      </c>
      <c r="AK65" s="244">
        <v>197.45826210826209</v>
      </c>
    </row>
    <row r="66" spans="2:37">
      <c r="B66" s="708" t="s">
        <v>525</v>
      </c>
      <c r="C66" s="244">
        <v>0</v>
      </c>
      <c r="D66" s="244">
        <v>0</v>
      </c>
      <c r="E66" s="244">
        <v>0</v>
      </c>
      <c r="F66" s="244">
        <v>0</v>
      </c>
      <c r="G66" s="244">
        <v>0</v>
      </c>
      <c r="H66" s="244">
        <v>0</v>
      </c>
      <c r="I66" s="244">
        <v>0</v>
      </c>
      <c r="J66" s="244">
        <v>0</v>
      </c>
      <c r="K66" s="244">
        <v>0</v>
      </c>
      <c r="L66" s="244">
        <v>0</v>
      </c>
      <c r="M66" s="244">
        <v>0</v>
      </c>
      <c r="N66" s="244">
        <v>0</v>
      </c>
      <c r="O66" s="244">
        <v>0</v>
      </c>
      <c r="P66" s="244">
        <v>0</v>
      </c>
      <c r="Q66" s="244">
        <v>0</v>
      </c>
      <c r="R66" s="244">
        <v>0.4054525166191833</v>
      </c>
      <c r="S66" s="244">
        <v>0.81090503323836671</v>
      </c>
      <c r="T66" s="244">
        <v>0.81090503323836671</v>
      </c>
      <c r="U66" s="244">
        <v>0.81090503323836671</v>
      </c>
      <c r="V66" s="244">
        <v>0.81090503323836671</v>
      </c>
      <c r="W66" s="244">
        <v>0.81090503323836671</v>
      </c>
      <c r="X66" s="244">
        <v>0.81090503323836671</v>
      </c>
      <c r="Y66" s="244">
        <v>0.81090503323836671</v>
      </c>
      <c r="Z66" s="244">
        <v>0.81090503323836671</v>
      </c>
      <c r="AA66" s="244">
        <v>1.2163575498575501</v>
      </c>
      <c r="AB66" s="244">
        <v>0</v>
      </c>
      <c r="AC66" s="244">
        <v>0</v>
      </c>
      <c r="AD66" s="244">
        <v>0</v>
      </c>
      <c r="AE66" s="244">
        <v>0</v>
      </c>
      <c r="AF66" s="244">
        <v>0</v>
      </c>
      <c r="AG66" s="244">
        <v>0</v>
      </c>
      <c r="AH66" s="244">
        <v>0</v>
      </c>
      <c r="AI66" s="244">
        <v>0</v>
      </c>
      <c r="AJ66" s="244">
        <v>0</v>
      </c>
      <c r="AK66" s="244">
        <v>8.1090503323836671</v>
      </c>
    </row>
    <row r="67" spans="2:37">
      <c r="B67" s="369" t="s">
        <v>169</v>
      </c>
      <c r="C67" s="241">
        <v>0</v>
      </c>
      <c r="D67" s="241">
        <v>0</v>
      </c>
      <c r="E67" s="241">
        <v>0</v>
      </c>
      <c r="F67" s="241">
        <v>0</v>
      </c>
      <c r="G67" s="241">
        <v>0</v>
      </c>
      <c r="H67" s="241">
        <v>0</v>
      </c>
      <c r="I67" s="241">
        <v>0</v>
      </c>
      <c r="J67" s="241">
        <v>0</v>
      </c>
      <c r="K67" s="241">
        <v>0</v>
      </c>
      <c r="L67" s="241">
        <v>0</v>
      </c>
      <c r="M67" s="241">
        <v>2390.157363910499</v>
      </c>
      <c r="N67" s="241">
        <v>2390.157363910499</v>
      </c>
      <c r="O67" s="241">
        <v>2390.157363910499</v>
      </c>
      <c r="P67" s="241">
        <v>2390.157363910499</v>
      </c>
      <c r="Q67" s="241">
        <v>2390.157363910499</v>
      </c>
      <c r="R67" s="241">
        <v>2390.157363910499</v>
      </c>
      <c r="S67" s="241">
        <v>2390.157363910499</v>
      </c>
      <c r="T67" s="241">
        <v>2390.157363910499</v>
      </c>
      <c r="U67" s="241">
        <v>2390.157363910499</v>
      </c>
      <c r="V67" s="241">
        <v>2390.157363910499</v>
      </c>
      <c r="W67" s="241">
        <v>0</v>
      </c>
      <c r="X67" s="241">
        <v>0</v>
      </c>
      <c r="Y67" s="241">
        <v>0</v>
      </c>
      <c r="Z67" s="241">
        <v>0</v>
      </c>
      <c r="AA67" s="241">
        <v>0</v>
      </c>
      <c r="AB67" s="241">
        <v>0</v>
      </c>
      <c r="AC67" s="241">
        <v>0</v>
      </c>
      <c r="AD67" s="241">
        <v>0</v>
      </c>
      <c r="AE67" s="241">
        <v>0</v>
      </c>
      <c r="AF67" s="241">
        <v>0</v>
      </c>
      <c r="AG67" s="241">
        <v>0</v>
      </c>
      <c r="AH67" s="241">
        <v>0</v>
      </c>
      <c r="AI67" s="241">
        <v>0</v>
      </c>
      <c r="AJ67" s="241">
        <v>0</v>
      </c>
      <c r="AK67" s="241">
        <v>23901.573639104987</v>
      </c>
    </row>
    <row r="68" spans="2:37">
      <c r="B68" s="6" t="s">
        <v>51</v>
      </c>
      <c r="C68" s="244">
        <v>0</v>
      </c>
      <c r="D68" s="244">
        <v>0</v>
      </c>
      <c r="E68" s="244">
        <v>0</v>
      </c>
      <c r="F68" s="244">
        <v>0</v>
      </c>
      <c r="G68" s="244">
        <v>0</v>
      </c>
      <c r="H68" s="244">
        <v>0</v>
      </c>
      <c r="I68" s="244">
        <v>0</v>
      </c>
      <c r="J68" s="244">
        <v>0</v>
      </c>
      <c r="K68" s="244">
        <v>0</v>
      </c>
      <c r="L68" s="244">
        <v>0</v>
      </c>
      <c r="M68" s="244">
        <v>498.72224937542245</v>
      </c>
      <c r="N68" s="244">
        <v>498.72224937542245</v>
      </c>
      <c r="O68" s="244">
        <v>498.72224937542245</v>
      </c>
      <c r="P68" s="244">
        <v>498.72224937542245</v>
      </c>
      <c r="Q68" s="244">
        <v>498.72224937542245</v>
      </c>
      <c r="R68" s="244">
        <v>498.72224937542245</v>
      </c>
      <c r="S68" s="244">
        <v>498.72224937542245</v>
      </c>
      <c r="T68" s="244">
        <v>498.72224937542245</v>
      </c>
      <c r="U68" s="244">
        <v>498.72224937542245</v>
      </c>
      <c r="V68" s="244">
        <v>498.72224937542245</v>
      </c>
      <c r="W68" s="244">
        <v>0</v>
      </c>
      <c r="X68" s="244">
        <v>0</v>
      </c>
      <c r="Y68" s="244">
        <v>0</v>
      </c>
      <c r="Z68" s="244">
        <v>0</v>
      </c>
      <c r="AA68" s="244">
        <v>0</v>
      </c>
      <c r="AB68" s="244">
        <v>0</v>
      </c>
      <c r="AC68" s="244">
        <v>0</v>
      </c>
      <c r="AD68" s="244">
        <v>0</v>
      </c>
      <c r="AE68" s="244">
        <v>0</v>
      </c>
      <c r="AF68" s="244">
        <v>0</v>
      </c>
      <c r="AG68" s="244">
        <v>0</v>
      </c>
      <c r="AH68" s="244">
        <v>0</v>
      </c>
      <c r="AI68" s="244">
        <v>0</v>
      </c>
      <c r="AJ68" s="244">
        <v>0</v>
      </c>
      <c r="AK68" s="244">
        <v>4987.2224937542242</v>
      </c>
    </row>
    <row r="69" spans="2:37">
      <c r="B69" s="708" t="s">
        <v>524</v>
      </c>
      <c r="C69" s="244">
        <v>0</v>
      </c>
      <c r="D69" s="244">
        <v>0</v>
      </c>
      <c r="E69" s="244">
        <v>0</v>
      </c>
      <c r="F69" s="244">
        <v>0</v>
      </c>
      <c r="G69" s="244">
        <v>0</v>
      </c>
      <c r="H69" s="244">
        <v>0</v>
      </c>
      <c r="I69" s="244">
        <v>0</v>
      </c>
      <c r="J69" s="244">
        <v>0</v>
      </c>
      <c r="K69" s="244">
        <v>0</v>
      </c>
      <c r="L69" s="244">
        <v>0</v>
      </c>
      <c r="M69" s="244">
        <v>492.81595701265138</v>
      </c>
      <c r="N69" s="244">
        <v>492.81595701265138</v>
      </c>
      <c r="O69" s="244">
        <v>492.81595701265138</v>
      </c>
      <c r="P69" s="244">
        <v>492.81595701265138</v>
      </c>
      <c r="Q69" s="244">
        <v>492.81595701265138</v>
      </c>
      <c r="R69" s="244">
        <v>492.81595701265138</v>
      </c>
      <c r="S69" s="244">
        <v>492.81595701265138</v>
      </c>
      <c r="T69" s="244">
        <v>492.81595701265138</v>
      </c>
      <c r="U69" s="244">
        <v>492.81595701265138</v>
      </c>
      <c r="V69" s="244">
        <v>492.81595701265138</v>
      </c>
      <c r="W69" s="244">
        <v>0</v>
      </c>
      <c r="X69" s="244">
        <v>0</v>
      </c>
      <c r="Y69" s="244">
        <v>0</v>
      </c>
      <c r="Z69" s="244">
        <v>0</v>
      </c>
      <c r="AA69" s="244">
        <v>0</v>
      </c>
      <c r="AB69" s="244">
        <v>0</v>
      </c>
      <c r="AC69" s="244">
        <v>0</v>
      </c>
      <c r="AD69" s="244">
        <v>0</v>
      </c>
      <c r="AE69" s="244">
        <v>0</v>
      </c>
      <c r="AF69" s="244">
        <v>0</v>
      </c>
      <c r="AG69" s="244">
        <v>0</v>
      </c>
      <c r="AH69" s="244">
        <v>0</v>
      </c>
      <c r="AI69" s="244">
        <v>0</v>
      </c>
      <c r="AJ69" s="244">
        <v>0</v>
      </c>
      <c r="AK69" s="244">
        <v>4928.1595701265142</v>
      </c>
    </row>
    <row r="70" spans="2:37">
      <c r="B70" s="708" t="s">
        <v>525</v>
      </c>
      <c r="C70" s="244">
        <v>0</v>
      </c>
      <c r="D70" s="244">
        <v>0</v>
      </c>
      <c r="E70" s="244">
        <v>0</v>
      </c>
      <c r="F70" s="244">
        <v>0</v>
      </c>
      <c r="G70" s="244">
        <v>0</v>
      </c>
      <c r="H70" s="244">
        <v>0</v>
      </c>
      <c r="I70" s="244">
        <v>0</v>
      </c>
      <c r="J70" s="244">
        <v>0</v>
      </c>
      <c r="K70" s="244">
        <v>0</v>
      </c>
      <c r="L70" s="244">
        <v>0</v>
      </c>
      <c r="M70" s="244">
        <v>5.9062923627710733</v>
      </c>
      <c r="N70" s="244">
        <v>5.9062923627710733</v>
      </c>
      <c r="O70" s="244">
        <v>5.9062923627710733</v>
      </c>
      <c r="P70" s="244">
        <v>5.9062923627710733</v>
      </c>
      <c r="Q70" s="244">
        <v>5.9062923627710733</v>
      </c>
      <c r="R70" s="244">
        <v>5.9062923627710733</v>
      </c>
      <c r="S70" s="244">
        <v>5.9062923627710733</v>
      </c>
      <c r="T70" s="244">
        <v>5.9062923627710733</v>
      </c>
      <c r="U70" s="244">
        <v>5.9062923627710733</v>
      </c>
      <c r="V70" s="244">
        <v>5.9062923627710733</v>
      </c>
      <c r="W70" s="244">
        <v>0</v>
      </c>
      <c r="X70" s="244">
        <v>0</v>
      </c>
      <c r="Y70" s="244">
        <v>0</v>
      </c>
      <c r="Z70" s="244">
        <v>0</v>
      </c>
      <c r="AA70" s="244">
        <v>0</v>
      </c>
      <c r="AB70" s="244">
        <v>0</v>
      </c>
      <c r="AC70" s="244">
        <v>0</v>
      </c>
      <c r="AD70" s="244">
        <v>0</v>
      </c>
      <c r="AE70" s="244">
        <v>0</v>
      </c>
      <c r="AF70" s="244">
        <v>0</v>
      </c>
      <c r="AG70" s="244">
        <v>0</v>
      </c>
      <c r="AH70" s="244">
        <v>0</v>
      </c>
      <c r="AI70" s="244">
        <v>0</v>
      </c>
      <c r="AJ70" s="244">
        <v>0</v>
      </c>
      <c r="AK70" s="244">
        <v>59.062923627710745</v>
      </c>
    </row>
    <row r="71" spans="2:37">
      <c r="B71" s="6" t="s">
        <v>52</v>
      </c>
      <c r="C71" s="244">
        <v>0</v>
      </c>
      <c r="D71" s="244">
        <v>0</v>
      </c>
      <c r="E71" s="244">
        <v>0</v>
      </c>
      <c r="F71" s="244">
        <v>0</v>
      </c>
      <c r="G71" s="244">
        <v>0</v>
      </c>
      <c r="H71" s="244">
        <v>0</v>
      </c>
      <c r="I71" s="244">
        <v>0</v>
      </c>
      <c r="J71" s="244">
        <v>0</v>
      </c>
      <c r="K71" s="244">
        <v>0</v>
      </c>
      <c r="L71" s="244">
        <v>0</v>
      </c>
      <c r="M71" s="244">
        <v>1088.1140494400001</v>
      </c>
      <c r="N71" s="244">
        <v>1088.1140494400001</v>
      </c>
      <c r="O71" s="244">
        <v>1088.1140494400001</v>
      </c>
      <c r="P71" s="244">
        <v>1088.1140494400001</v>
      </c>
      <c r="Q71" s="244">
        <v>1088.1140494400001</v>
      </c>
      <c r="R71" s="244">
        <v>1088.1140494400001</v>
      </c>
      <c r="S71" s="244">
        <v>1088.1140494400001</v>
      </c>
      <c r="T71" s="244">
        <v>1088.1140494400001</v>
      </c>
      <c r="U71" s="244">
        <v>1088.1140494400001</v>
      </c>
      <c r="V71" s="244">
        <v>1088.1140494400001</v>
      </c>
      <c r="W71" s="244">
        <v>0</v>
      </c>
      <c r="X71" s="244">
        <v>0</v>
      </c>
      <c r="Y71" s="244">
        <v>0</v>
      </c>
      <c r="Z71" s="244">
        <v>0</v>
      </c>
      <c r="AA71" s="244">
        <v>0</v>
      </c>
      <c r="AB71" s="244">
        <v>0</v>
      </c>
      <c r="AC71" s="244">
        <v>0</v>
      </c>
      <c r="AD71" s="244">
        <v>0</v>
      </c>
      <c r="AE71" s="244">
        <v>0</v>
      </c>
      <c r="AF71" s="244">
        <v>0</v>
      </c>
      <c r="AG71" s="244">
        <v>0</v>
      </c>
      <c r="AH71" s="244">
        <v>0</v>
      </c>
      <c r="AI71" s="244">
        <v>0</v>
      </c>
      <c r="AJ71" s="244">
        <v>0</v>
      </c>
      <c r="AK71" s="244">
        <v>10881.140494400004</v>
      </c>
    </row>
    <row r="72" spans="2:37">
      <c r="B72" s="708" t="s">
        <v>524</v>
      </c>
      <c r="C72" s="244">
        <v>0</v>
      </c>
      <c r="D72" s="244">
        <v>0</v>
      </c>
      <c r="E72" s="244">
        <v>0</v>
      </c>
      <c r="F72" s="244">
        <v>0</v>
      </c>
      <c r="G72" s="244">
        <v>0</v>
      </c>
      <c r="H72" s="244">
        <v>0</v>
      </c>
      <c r="I72" s="244">
        <v>0</v>
      </c>
      <c r="J72" s="244">
        <v>0</v>
      </c>
      <c r="K72" s="244">
        <v>0</v>
      </c>
      <c r="L72" s="244">
        <v>0</v>
      </c>
      <c r="M72" s="244">
        <v>939.30569560000004</v>
      </c>
      <c r="N72" s="244">
        <v>939.30569560000004</v>
      </c>
      <c r="O72" s="244">
        <v>939.30569560000004</v>
      </c>
      <c r="P72" s="244">
        <v>939.30569560000004</v>
      </c>
      <c r="Q72" s="244">
        <v>939.30569560000004</v>
      </c>
      <c r="R72" s="244">
        <v>939.30569560000004</v>
      </c>
      <c r="S72" s="244">
        <v>939.30569560000004</v>
      </c>
      <c r="T72" s="244">
        <v>939.30569560000004</v>
      </c>
      <c r="U72" s="244">
        <v>939.30569560000004</v>
      </c>
      <c r="V72" s="244">
        <v>939.30569560000004</v>
      </c>
      <c r="W72" s="244">
        <v>0</v>
      </c>
      <c r="X72" s="244">
        <v>0</v>
      </c>
      <c r="Y72" s="244">
        <v>0</v>
      </c>
      <c r="Z72" s="244">
        <v>0</v>
      </c>
      <c r="AA72" s="244">
        <v>0</v>
      </c>
      <c r="AB72" s="244">
        <v>0</v>
      </c>
      <c r="AC72" s="244">
        <v>0</v>
      </c>
      <c r="AD72" s="244">
        <v>0</v>
      </c>
      <c r="AE72" s="244">
        <v>0</v>
      </c>
      <c r="AF72" s="244">
        <v>0</v>
      </c>
      <c r="AG72" s="244">
        <v>0</v>
      </c>
      <c r="AH72" s="244">
        <v>0</v>
      </c>
      <c r="AI72" s="244">
        <v>0</v>
      </c>
      <c r="AJ72" s="244">
        <v>0</v>
      </c>
      <c r="AK72" s="244">
        <v>9393.0569560000004</v>
      </c>
    </row>
    <row r="73" spans="2:37">
      <c r="B73" s="709" t="s">
        <v>526</v>
      </c>
      <c r="C73" s="244">
        <v>0</v>
      </c>
      <c r="D73" s="244">
        <v>0</v>
      </c>
      <c r="E73" s="244">
        <v>0</v>
      </c>
      <c r="F73" s="244">
        <v>0</v>
      </c>
      <c r="G73" s="244">
        <v>0</v>
      </c>
      <c r="H73" s="244">
        <v>0</v>
      </c>
      <c r="I73" s="244">
        <v>0</v>
      </c>
      <c r="J73" s="244">
        <v>0</v>
      </c>
      <c r="K73" s="244">
        <v>0</v>
      </c>
      <c r="L73" s="244">
        <v>0</v>
      </c>
      <c r="M73" s="244">
        <v>427.40963368000001</v>
      </c>
      <c r="N73" s="244">
        <v>427.40963368000001</v>
      </c>
      <c r="O73" s="244">
        <v>427.40963368000001</v>
      </c>
      <c r="P73" s="244">
        <v>427.40963368000001</v>
      </c>
      <c r="Q73" s="244">
        <v>427.40963368000001</v>
      </c>
      <c r="R73" s="244">
        <v>427.40963368000001</v>
      </c>
      <c r="S73" s="244">
        <v>427.40963368000001</v>
      </c>
      <c r="T73" s="244">
        <v>427.40963368000001</v>
      </c>
      <c r="U73" s="244">
        <v>427.40963368000001</v>
      </c>
      <c r="V73" s="244">
        <v>427.40963368000001</v>
      </c>
      <c r="W73" s="244">
        <v>0</v>
      </c>
      <c r="X73" s="244">
        <v>0</v>
      </c>
      <c r="Y73" s="244">
        <v>0</v>
      </c>
      <c r="Z73" s="244">
        <v>0</v>
      </c>
      <c r="AA73" s="244">
        <v>0</v>
      </c>
      <c r="AB73" s="244">
        <v>0</v>
      </c>
      <c r="AC73" s="244">
        <v>0</v>
      </c>
      <c r="AD73" s="244">
        <v>0</v>
      </c>
      <c r="AE73" s="244">
        <v>0</v>
      </c>
      <c r="AF73" s="244">
        <v>0</v>
      </c>
      <c r="AG73" s="244">
        <v>0</v>
      </c>
      <c r="AH73" s="244">
        <v>0</v>
      </c>
      <c r="AI73" s="244">
        <v>0</v>
      </c>
      <c r="AJ73" s="244">
        <v>0</v>
      </c>
      <c r="AK73" s="244">
        <v>4274.0963367999993</v>
      </c>
    </row>
    <row r="74" spans="2:37">
      <c r="B74" s="710" t="s">
        <v>527</v>
      </c>
      <c r="C74" s="244">
        <v>0</v>
      </c>
      <c r="D74" s="244">
        <v>0</v>
      </c>
      <c r="E74" s="244">
        <v>0</v>
      </c>
      <c r="F74" s="244">
        <v>0</v>
      </c>
      <c r="G74" s="244">
        <v>0</v>
      </c>
      <c r="H74" s="244">
        <v>0</v>
      </c>
      <c r="I74" s="244">
        <v>0</v>
      </c>
      <c r="J74" s="244">
        <v>0</v>
      </c>
      <c r="K74" s="244">
        <v>0</v>
      </c>
      <c r="L74" s="244">
        <v>0</v>
      </c>
      <c r="M74" s="244">
        <v>511.89606192000002</v>
      </c>
      <c r="N74" s="244">
        <v>511.89606192000002</v>
      </c>
      <c r="O74" s="244">
        <v>511.89606192000002</v>
      </c>
      <c r="P74" s="244">
        <v>511.89606192000002</v>
      </c>
      <c r="Q74" s="244">
        <v>511.89606192000002</v>
      </c>
      <c r="R74" s="244">
        <v>511.89606192000002</v>
      </c>
      <c r="S74" s="244">
        <v>511.89606192000002</v>
      </c>
      <c r="T74" s="244">
        <v>511.89606192000002</v>
      </c>
      <c r="U74" s="244">
        <v>511.89606192000002</v>
      </c>
      <c r="V74" s="244">
        <v>511.89606192000002</v>
      </c>
      <c r="W74" s="244">
        <v>0</v>
      </c>
      <c r="X74" s="244">
        <v>0</v>
      </c>
      <c r="Y74" s="244">
        <v>0</v>
      </c>
      <c r="Z74" s="244">
        <v>0</v>
      </c>
      <c r="AA74" s="244">
        <v>0</v>
      </c>
      <c r="AB74" s="244">
        <v>0</v>
      </c>
      <c r="AC74" s="244">
        <v>0</v>
      </c>
      <c r="AD74" s="244">
        <v>0</v>
      </c>
      <c r="AE74" s="244">
        <v>0</v>
      </c>
      <c r="AF74" s="244">
        <v>0</v>
      </c>
      <c r="AG74" s="244">
        <v>0</v>
      </c>
      <c r="AH74" s="244">
        <v>0</v>
      </c>
      <c r="AI74" s="244">
        <v>0</v>
      </c>
      <c r="AJ74" s="244">
        <v>0</v>
      </c>
      <c r="AK74" s="244">
        <v>5118.9606192000001</v>
      </c>
    </row>
    <row r="75" spans="2:37">
      <c r="B75" s="708" t="s">
        <v>525</v>
      </c>
      <c r="C75" s="244">
        <v>0</v>
      </c>
      <c r="D75" s="244">
        <v>0</v>
      </c>
      <c r="E75" s="244">
        <v>0</v>
      </c>
      <c r="F75" s="244">
        <v>0</v>
      </c>
      <c r="G75" s="244">
        <v>0</v>
      </c>
      <c r="H75" s="244">
        <v>0</v>
      </c>
      <c r="I75" s="244">
        <v>0</v>
      </c>
      <c r="J75" s="244">
        <v>0</v>
      </c>
      <c r="K75" s="244">
        <v>0</v>
      </c>
      <c r="L75" s="244">
        <v>0</v>
      </c>
      <c r="M75" s="244">
        <v>148.80835384</v>
      </c>
      <c r="N75" s="244">
        <v>148.80835384</v>
      </c>
      <c r="O75" s="244">
        <v>148.80835384</v>
      </c>
      <c r="P75" s="244">
        <v>148.80835384</v>
      </c>
      <c r="Q75" s="244">
        <v>148.80835384</v>
      </c>
      <c r="R75" s="244">
        <v>148.80835384</v>
      </c>
      <c r="S75" s="244">
        <v>148.80835384</v>
      </c>
      <c r="T75" s="244">
        <v>148.80835384</v>
      </c>
      <c r="U75" s="244">
        <v>148.80835384</v>
      </c>
      <c r="V75" s="244">
        <v>148.80835384</v>
      </c>
      <c r="W75" s="244">
        <v>0</v>
      </c>
      <c r="X75" s="244">
        <v>0</v>
      </c>
      <c r="Y75" s="244">
        <v>0</v>
      </c>
      <c r="Z75" s="244">
        <v>0</v>
      </c>
      <c r="AA75" s="244">
        <v>0</v>
      </c>
      <c r="AB75" s="244">
        <v>0</v>
      </c>
      <c r="AC75" s="244">
        <v>0</v>
      </c>
      <c r="AD75" s="244">
        <v>0</v>
      </c>
      <c r="AE75" s="244">
        <v>0</v>
      </c>
      <c r="AF75" s="244">
        <v>0</v>
      </c>
      <c r="AG75" s="244">
        <v>0</v>
      </c>
      <c r="AH75" s="244">
        <v>0</v>
      </c>
      <c r="AI75" s="244">
        <v>0</v>
      </c>
      <c r="AJ75" s="244">
        <v>0</v>
      </c>
      <c r="AK75" s="244">
        <v>1488.0835384000002</v>
      </c>
    </row>
    <row r="76" spans="2:37">
      <c r="B76" s="709" t="s">
        <v>526</v>
      </c>
      <c r="C76" s="244">
        <v>0</v>
      </c>
      <c r="D76" s="244">
        <v>0</v>
      </c>
      <c r="E76" s="244">
        <v>0</v>
      </c>
      <c r="F76" s="244">
        <v>0</v>
      </c>
      <c r="G76" s="244">
        <v>0</v>
      </c>
      <c r="H76" s="244">
        <v>0</v>
      </c>
      <c r="I76" s="244">
        <v>0</v>
      </c>
      <c r="J76" s="244">
        <v>0</v>
      </c>
      <c r="K76" s="244">
        <v>0</v>
      </c>
      <c r="L76" s="244">
        <v>0</v>
      </c>
      <c r="M76" s="244">
        <v>130.37493726</v>
      </c>
      <c r="N76" s="244">
        <v>130.37493726</v>
      </c>
      <c r="O76" s="244">
        <v>130.37493726</v>
      </c>
      <c r="P76" s="244">
        <v>130.37493726</v>
      </c>
      <c r="Q76" s="244">
        <v>130.37493726</v>
      </c>
      <c r="R76" s="244">
        <v>130.37493726</v>
      </c>
      <c r="S76" s="244">
        <v>130.37493726</v>
      </c>
      <c r="T76" s="244">
        <v>130.37493726</v>
      </c>
      <c r="U76" s="244">
        <v>130.37493726</v>
      </c>
      <c r="V76" s="244">
        <v>130.37493726</v>
      </c>
      <c r="W76" s="244">
        <v>0</v>
      </c>
      <c r="X76" s="244">
        <v>0</v>
      </c>
      <c r="Y76" s="244">
        <v>0</v>
      </c>
      <c r="Z76" s="244">
        <v>0</v>
      </c>
      <c r="AA76" s="244">
        <v>0</v>
      </c>
      <c r="AB76" s="244">
        <v>0</v>
      </c>
      <c r="AC76" s="244">
        <v>0</v>
      </c>
      <c r="AD76" s="244">
        <v>0</v>
      </c>
      <c r="AE76" s="244">
        <v>0</v>
      </c>
      <c r="AF76" s="244">
        <v>0</v>
      </c>
      <c r="AG76" s="244">
        <v>0</v>
      </c>
      <c r="AH76" s="244">
        <v>0</v>
      </c>
      <c r="AI76" s="244">
        <v>0</v>
      </c>
      <c r="AJ76" s="244">
        <v>0</v>
      </c>
      <c r="AK76" s="244">
        <v>1303.7493726</v>
      </c>
    </row>
    <row r="77" spans="2:37">
      <c r="B77" s="710" t="s">
        <v>527</v>
      </c>
      <c r="C77" s="244">
        <v>0</v>
      </c>
      <c r="D77" s="244">
        <v>0</v>
      </c>
      <c r="E77" s="244">
        <v>0</v>
      </c>
      <c r="F77" s="244">
        <v>0</v>
      </c>
      <c r="G77" s="244">
        <v>0</v>
      </c>
      <c r="H77" s="244">
        <v>0</v>
      </c>
      <c r="I77" s="244">
        <v>0</v>
      </c>
      <c r="J77" s="244">
        <v>0</v>
      </c>
      <c r="K77" s="244">
        <v>0</v>
      </c>
      <c r="L77" s="244">
        <v>0</v>
      </c>
      <c r="M77" s="244">
        <v>18.433416579999999</v>
      </c>
      <c r="N77" s="244">
        <v>18.433416579999999</v>
      </c>
      <c r="O77" s="244">
        <v>18.433416579999999</v>
      </c>
      <c r="P77" s="244">
        <v>18.433416579999999</v>
      </c>
      <c r="Q77" s="244">
        <v>18.433416579999999</v>
      </c>
      <c r="R77" s="244">
        <v>18.433416579999999</v>
      </c>
      <c r="S77" s="244">
        <v>18.433416579999999</v>
      </c>
      <c r="T77" s="244">
        <v>18.433416579999999</v>
      </c>
      <c r="U77" s="244">
        <v>18.433416579999999</v>
      </c>
      <c r="V77" s="244">
        <v>18.433416579999999</v>
      </c>
      <c r="W77" s="244">
        <v>0</v>
      </c>
      <c r="X77" s="244">
        <v>0</v>
      </c>
      <c r="Y77" s="244">
        <v>0</v>
      </c>
      <c r="Z77" s="244">
        <v>0</v>
      </c>
      <c r="AA77" s="244">
        <v>0</v>
      </c>
      <c r="AB77" s="244">
        <v>0</v>
      </c>
      <c r="AC77" s="244">
        <v>0</v>
      </c>
      <c r="AD77" s="244">
        <v>0</v>
      </c>
      <c r="AE77" s="244">
        <v>0</v>
      </c>
      <c r="AF77" s="244">
        <v>0</v>
      </c>
      <c r="AG77" s="244">
        <v>0</v>
      </c>
      <c r="AH77" s="244">
        <v>0</v>
      </c>
      <c r="AI77" s="244">
        <v>0</v>
      </c>
      <c r="AJ77" s="244">
        <v>0</v>
      </c>
      <c r="AK77" s="244">
        <v>184.33416579999999</v>
      </c>
    </row>
    <row r="78" spans="2:37">
      <c r="B78" s="6" t="s">
        <v>53</v>
      </c>
      <c r="C78" s="244">
        <v>0</v>
      </c>
      <c r="D78" s="244">
        <v>0</v>
      </c>
      <c r="E78" s="244">
        <v>0</v>
      </c>
      <c r="F78" s="244">
        <v>0</v>
      </c>
      <c r="G78" s="244">
        <v>0</v>
      </c>
      <c r="H78" s="244">
        <v>0</v>
      </c>
      <c r="I78" s="244">
        <v>0</v>
      </c>
      <c r="J78" s="244">
        <v>0</v>
      </c>
      <c r="K78" s="244">
        <v>0</v>
      </c>
      <c r="L78" s="244">
        <v>0</v>
      </c>
      <c r="M78" s="244">
        <v>793.9909303917525</v>
      </c>
      <c r="N78" s="244">
        <v>793.9909303917525</v>
      </c>
      <c r="O78" s="244">
        <v>793.9909303917525</v>
      </c>
      <c r="P78" s="244">
        <v>793.9909303917525</v>
      </c>
      <c r="Q78" s="244">
        <v>793.9909303917525</v>
      </c>
      <c r="R78" s="244">
        <v>793.9909303917525</v>
      </c>
      <c r="S78" s="244">
        <v>793.9909303917525</v>
      </c>
      <c r="T78" s="244">
        <v>793.9909303917525</v>
      </c>
      <c r="U78" s="244">
        <v>793.9909303917525</v>
      </c>
      <c r="V78" s="244">
        <v>793.9909303917525</v>
      </c>
      <c r="W78" s="244">
        <v>0</v>
      </c>
      <c r="X78" s="244">
        <v>0</v>
      </c>
      <c r="Y78" s="244">
        <v>0</v>
      </c>
      <c r="Z78" s="244">
        <v>0</v>
      </c>
      <c r="AA78" s="244">
        <v>0</v>
      </c>
      <c r="AB78" s="244">
        <v>0</v>
      </c>
      <c r="AC78" s="244">
        <v>0</v>
      </c>
      <c r="AD78" s="244">
        <v>0</v>
      </c>
      <c r="AE78" s="244">
        <v>0</v>
      </c>
      <c r="AF78" s="244">
        <v>0</v>
      </c>
      <c r="AG78" s="244">
        <v>0</v>
      </c>
      <c r="AH78" s="244">
        <v>0</v>
      </c>
      <c r="AI78" s="244">
        <v>0</v>
      </c>
      <c r="AJ78" s="244">
        <v>0</v>
      </c>
      <c r="AK78" s="244">
        <v>7939.9093039175241</v>
      </c>
    </row>
    <row r="79" spans="2:37">
      <c r="B79" s="708" t="s">
        <v>524</v>
      </c>
      <c r="C79" s="244">
        <v>0</v>
      </c>
      <c r="D79" s="244">
        <v>0</v>
      </c>
      <c r="E79" s="244">
        <v>0</v>
      </c>
      <c r="F79" s="244">
        <v>0</v>
      </c>
      <c r="G79" s="244">
        <v>0</v>
      </c>
      <c r="H79" s="244">
        <v>0</v>
      </c>
      <c r="I79" s="244">
        <v>0</v>
      </c>
      <c r="J79" s="244">
        <v>0</v>
      </c>
      <c r="K79" s="244">
        <v>0</v>
      </c>
      <c r="L79" s="244">
        <v>0</v>
      </c>
      <c r="M79" s="244">
        <v>428.15279461168376</v>
      </c>
      <c r="N79" s="244">
        <v>428.15279461168376</v>
      </c>
      <c r="O79" s="244">
        <v>428.15279461168376</v>
      </c>
      <c r="P79" s="244">
        <v>428.15279461168376</v>
      </c>
      <c r="Q79" s="244">
        <v>428.15279461168376</v>
      </c>
      <c r="R79" s="244">
        <v>428.15279461168376</v>
      </c>
      <c r="S79" s="244">
        <v>428.15279461168376</v>
      </c>
      <c r="T79" s="244">
        <v>428.15279461168376</v>
      </c>
      <c r="U79" s="244">
        <v>428.15279461168376</v>
      </c>
      <c r="V79" s="244">
        <v>428.15279461168376</v>
      </c>
      <c r="W79" s="244">
        <v>0</v>
      </c>
      <c r="X79" s="244">
        <v>0</v>
      </c>
      <c r="Y79" s="244">
        <v>0</v>
      </c>
      <c r="Z79" s="244">
        <v>0</v>
      </c>
      <c r="AA79" s="244">
        <v>0</v>
      </c>
      <c r="AB79" s="244">
        <v>0</v>
      </c>
      <c r="AC79" s="244">
        <v>0</v>
      </c>
      <c r="AD79" s="244">
        <v>0</v>
      </c>
      <c r="AE79" s="244">
        <v>0</v>
      </c>
      <c r="AF79" s="244">
        <v>0</v>
      </c>
      <c r="AG79" s="244">
        <v>0</v>
      </c>
      <c r="AH79" s="244">
        <v>0</v>
      </c>
      <c r="AI79" s="244">
        <v>0</v>
      </c>
      <c r="AJ79" s="244">
        <v>0</v>
      </c>
      <c r="AK79" s="244">
        <v>4281.5279461168384</v>
      </c>
    </row>
    <row r="80" spans="2:37">
      <c r="B80" s="708" t="s">
        <v>525</v>
      </c>
      <c r="C80" s="244">
        <v>0</v>
      </c>
      <c r="D80" s="244">
        <v>0</v>
      </c>
      <c r="E80" s="244">
        <v>0</v>
      </c>
      <c r="F80" s="244">
        <v>0</v>
      </c>
      <c r="G80" s="244">
        <v>0</v>
      </c>
      <c r="H80" s="244">
        <v>0</v>
      </c>
      <c r="I80" s="244">
        <v>0</v>
      </c>
      <c r="J80" s="244">
        <v>0</v>
      </c>
      <c r="K80" s="244">
        <v>0</v>
      </c>
      <c r="L80" s="244">
        <v>0</v>
      </c>
      <c r="M80" s="244">
        <v>365.83813578006868</v>
      </c>
      <c r="N80" s="244">
        <v>365.83813578006868</v>
      </c>
      <c r="O80" s="244">
        <v>365.83813578006868</v>
      </c>
      <c r="P80" s="244">
        <v>365.83813578006868</v>
      </c>
      <c r="Q80" s="244">
        <v>365.83813578006868</v>
      </c>
      <c r="R80" s="244">
        <v>365.83813578006868</v>
      </c>
      <c r="S80" s="244">
        <v>365.83813578006868</v>
      </c>
      <c r="T80" s="244">
        <v>365.83813578006868</v>
      </c>
      <c r="U80" s="244">
        <v>365.83813578006868</v>
      </c>
      <c r="V80" s="244">
        <v>365.83813578006868</v>
      </c>
      <c r="W80" s="244">
        <v>0</v>
      </c>
      <c r="X80" s="244">
        <v>0</v>
      </c>
      <c r="Y80" s="244">
        <v>0</v>
      </c>
      <c r="Z80" s="244">
        <v>0</v>
      </c>
      <c r="AA80" s="244">
        <v>0</v>
      </c>
      <c r="AB80" s="244">
        <v>0</v>
      </c>
      <c r="AC80" s="244">
        <v>0</v>
      </c>
      <c r="AD80" s="244">
        <v>0</v>
      </c>
      <c r="AE80" s="244">
        <v>0</v>
      </c>
      <c r="AF80" s="244">
        <v>0</v>
      </c>
      <c r="AG80" s="244">
        <v>0</v>
      </c>
      <c r="AH80" s="244">
        <v>0</v>
      </c>
      <c r="AI80" s="244">
        <v>0</v>
      </c>
      <c r="AJ80" s="244">
        <v>0</v>
      </c>
      <c r="AK80" s="244">
        <v>3658.3813578006861</v>
      </c>
    </row>
    <row r="81" spans="2:37">
      <c r="B81" s="6" t="s">
        <v>54</v>
      </c>
      <c r="C81" s="244">
        <v>0</v>
      </c>
      <c r="D81" s="244">
        <v>0</v>
      </c>
      <c r="E81" s="244">
        <v>0</v>
      </c>
      <c r="F81" s="244">
        <v>0</v>
      </c>
      <c r="G81" s="244">
        <v>0</v>
      </c>
      <c r="H81" s="244">
        <v>0</v>
      </c>
      <c r="I81" s="244">
        <v>0</v>
      </c>
      <c r="J81" s="244">
        <v>0</v>
      </c>
      <c r="K81" s="244">
        <v>0</v>
      </c>
      <c r="L81" s="244">
        <v>0</v>
      </c>
      <c r="M81" s="244">
        <v>9.3301347033238358</v>
      </c>
      <c r="N81" s="244">
        <v>9.3301347033238358</v>
      </c>
      <c r="O81" s="244">
        <v>9.3301347033238358</v>
      </c>
      <c r="P81" s="244">
        <v>9.3301347033238358</v>
      </c>
      <c r="Q81" s="244">
        <v>9.3301347033238358</v>
      </c>
      <c r="R81" s="244">
        <v>9.3301347033238358</v>
      </c>
      <c r="S81" s="244">
        <v>9.3301347033238358</v>
      </c>
      <c r="T81" s="244">
        <v>9.3301347033238358</v>
      </c>
      <c r="U81" s="244">
        <v>9.3301347033238358</v>
      </c>
      <c r="V81" s="244">
        <v>9.3301347033238358</v>
      </c>
      <c r="W81" s="244">
        <v>0</v>
      </c>
      <c r="X81" s="244">
        <v>0</v>
      </c>
      <c r="Y81" s="244">
        <v>0</v>
      </c>
      <c r="Z81" s="244">
        <v>0</v>
      </c>
      <c r="AA81" s="244">
        <v>0</v>
      </c>
      <c r="AB81" s="244">
        <v>0</v>
      </c>
      <c r="AC81" s="244">
        <v>0</v>
      </c>
      <c r="AD81" s="244">
        <v>0</v>
      </c>
      <c r="AE81" s="244">
        <v>0</v>
      </c>
      <c r="AF81" s="244">
        <v>0</v>
      </c>
      <c r="AG81" s="244">
        <v>0</v>
      </c>
      <c r="AH81" s="244">
        <v>0</v>
      </c>
      <c r="AI81" s="244">
        <v>0</v>
      </c>
      <c r="AJ81" s="244">
        <v>0</v>
      </c>
      <c r="AK81" s="244">
        <v>93.301347033238358</v>
      </c>
    </row>
    <row r="82" spans="2:37">
      <c r="B82" s="708" t="s">
        <v>524</v>
      </c>
      <c r="C82" s="244">
        <v>0</v>
      </c>
      <c r="D82" s="244">
        <v>0</v>
      </c>
      <c r="E82" s="244">
        <v>0</v>
      </c>
      <c r="F82" s="244">
        <v>0</v>
      </c>
      <c r="G82" s="244">
        <v>0</v>
      </c>
      <c r="H82" s="244">
        <v>0</v>
      </c>
      <c r="I82" s="244">
        <v>0</v>
      </c>
      <c r="J82" s="244">
        <v>0</v>
      </c>
      <c r="K82" s="244">
        <v>0</v>
      </c>
      <c r="L82" s="244">
        <v>0</v>
      </c>
      <c r="M82" s="244">
        <v>6.4374754058879393</v>
      </c>
      <c r="N82" s="244">
        <v>6.4374754058879393</v>
      </c>
      <c r="O82" s="244">
        <v>6.4374754058879393</v>
      </c>
      <c r="P82" s="244">
        <v>6.4374754058879393</v>
      </c>
      <c r="Q82" s="244">
        <v>6.4374754058879393</v>
      </c>
      <c r="R82" s="244">
        <v>6.4374754058879393</v>
      </c>
      <c r="S82" s="244">
        <v>6.4374754058879393</v>
      </c>
      <c r="T82" s="244">
        <v>6.4374754058879393</v>
      </c>
      <c r="U82" s="244">
        <v>6.4374754058879393</v>
      </c>
      <c r="V82" s="244">
        <v>6.4374754058879393</v>
      </c>
      <c r="W82" s="244">
        <v>0</v>
      </c>
      <c r="X82" s="244">
        <v>0</v>
      </c>
      <c r="Y82" s="244">
        <v>0</v>
      </c>
      <c r="Z82" s="244">
        <v>0</v>
      </c>
      <c r="AA82" s="244">
        <v>0</v>
      </c>
      <c r="AB82" s="244">
        <v>0</v>
      </c>
      <c r="AC82" s="244">
        <v>0</v>
      </c>
      <c r="AD82" s="244">
        <v>0</v>
      </c>
      <c r="AE82" s="244">
        <v>0</v>
      </c>
      <c r="AF82" s="244">
        <v>0</v>
      </c>
      <c r="AG82" s="244">
        <v>0</v>
      </c>
      <c r="AH82" s="244">
        <v>0</v>
      </c>
      <c r="AI82" s="244">
        <v>0</v>
      </c>
      <c r="AJ82" s="244">
        <v>0</v>
      </c>
      <c r="AK82" s="244">
        <v>64.37475405887939</v>
      </c>
    </row>
    <row r="83" spans="2:37">
      <c r="B83" s="708" t="s">
        <v>525</v>
      </c>
      <c r="C83" s="244">
        <v>0</v>
      </c>
      <c r="D83" s="244">
        <v>0</v>
      </c>
      <c r="E83" s="244">
        <v>0</v>
      </c>
      <c r="F83" s="244">
        <v>0</v>
      </c>
      <c r="G83" s="244">
        <v>0</v>
      </c>
      <c r="H83" s="244">
        <v>0</v>
      </c>
      <c r="I83" s="244">
        <v>0</v>
      </c>
      <c r="J83" s="244">
        <v>0</v>
      </c>
      <c r="K83" s="244">
        <v>0</v>
      </c>
      <c r="L83" s="244">
        <v>0</v>
      </c>
      <c r="M83" s="244">
        <v>2.8926592974358973</v>
      </c>
      <c r="N83" s="244">
        <v>2.8926592974358973</v>
      </c>
      <c r="O83" s="244">
        <v>2.8926592974358973</v>
      </c>
      <c r="P83" s="244">
        <v>2.8926592974358973</v>
      </c>
      <c r="Q83" s="244">
        <v>2.8926592974358973</v>
      </c>
      <c r="R83" s="244">
        <v>2.8926592974358973</v>
      </c>
      <c r="S83" s="244">
        <v>2.8926592974358973</v>
      </c>
      <c r="T83" s="244">
        <v>2.8926592974358973</v>
      </c>
      <c r="U83" s="244">
        <v>2.8926592974358973</v>
      </c>
      <c r="V83" s="244">
        <v>2.8926592974358973</v>
      </c>
      <c r="W83" s="244">
        <v>0</v>
      </c>
      <c r="X83" s="244">
        <v>0</v>
      </c>
      <c r="Y83" s="244">
        <v>0</v>
      </c>
      <c r="Z83" s="244">
        <v>0</v>
      </c>
      <c r="AA83" s="244">
        <v>0</v>
      </c>
      <c r="AB83" s="244">
        <v>0</v>
      </c>
      <c r="AC83" s="244">
        <v>0</v>
      </c>
      <c r="AD83" s="244">
        <v>0</v>
      </c>
      <c r="AE83" s="244">
        <v>0</v>
      </c>
      <c r="AF83" s="244">
        <v>0</v>
      </c>
      <c r="AG83" s="244">
        <v>0</v>
      </c>
      <c r="AH83" s="244">
        <v>0</v>
      </c>
      <c r="AI83" s="244">
        <v>0</v>
      </c>
      <c r="AJ83" s="244">
        <v>0</v>
      </c>
      <c r="AK83" s="244">
        <v>28.926592974358979</v>
      </c>
    </row>
    <row r="84" spans="2:37">
      <c r="B84" s="371" t="s">
        <v>55</v>
      </c>
      <c r="C84" s="255">
        <v>0</v>
      </c>
      <c r="D84" s="255">
        <v>0</v>
      </c>
      <c r="E84" s="255">
        <v>0</v>
      </c>
      <c r="F84" s="255">
        <v>0</v>
      </c>
      <c r="G84" s="255">
        <v>0</v>
      </c>
      <c r="H84" s="255">
        <v>0</v>
      </c>
      <c r="I84" s="255">
        <v>0</v>
      </c>
      <c r="J84" s="255">
        <v>0</v>
      </c>
      <c r="K84" s="255">
        <v>0</v>
      </c>
      <c r="L84" s="255">
        <v>0</v>
      </c>
      <c r="M84" s="255">
        <v>0</v>
      </c>
      <c r="N84" s="255">
        <v>0</v>
      </c>
      <c r="O84" s="255">
        <v>0</v>
      </c>
      <c r="P84" s="255">
        <v>0</v>
      </c>
      <c r="Q84" s="255">
        <v>0</v>
      </c>
      <c r="R84" s="255">
        <v>0</v>
      </c>
      <c r="S84" s="255">
        <v>0</v>
      </c>
      <c r="T84" s="255">
        <v>0</v>
      </c>
      <c r="U84" s="255">
        <v>0</v>
      </c>
      <c r="V84" s="255">
        <v>0</v>
      </c>
      <c r="W84" s="255">
        <v>0</v>
      </c>
      <c r="X84" s="255">
        <v>0</v>
      </c>
      <c r="Y84" s="255">
        <v>1205.7992304254037</v>
      </c>
      <c r="Z84" s="255">
        <v>1205.7992304254037</v>
      </c>
      <c r="AA84" s="255">
        <v>1205.7992304254037</v>
      </c>
      <c r="AB84" s="255">
        <v>1205.7992304254037</v>
      </c>
      <c r="AC84" s="255">
        <v>1205.7992304254037</v>
      </c>
      <c r="AD84" s="255">
        <v>1205.7992304254037</v>
      </c>
      <c r="AE84" s="255">
        <v>1205.7992304254037</v>
      </c>
      <c r="AF84" s="255">
        <v>1205.7992304254037</v>
      </c>
      <c r="AG84" s="255">
        <v>1205.7992304254037</v>
      </c>
      <c r="AH84" s="255">
        <v>1205.7992304254037</v>
      </c>
      <c r="AI84" s="255">
        <v>0</v>
      </c>
      <c r="AJ84" s="255">
        <v>0</v>
      </c>
      <c r="AK84" s="255">
        <v>12057.992304254038</v>
      </c>
    </row>
    <row r="85" spans="2:37">
      <c r="B85" s="44" t="s">
        <v>93</v>
      </c>
      <c r="C85" s="901">
        <v>0</v>
      </c>
      <c r="D85" s="901">
        <v>0</v>
      </c>
      <c r="E85" s="901">
        <v>220.44968399999999</v>
      </c>
      <c r="F85" s="901">
        <v>0</v>
      </c>
      <c r="G85" s="901">
        <v>0</v>
      </c>
      <c r="H85" s="901">
        <v>0</v>
      </c>
      <c r="I85" s="901">
        <v>0</v>
      </c>
      <c r="J85" s="901">
        <v>0</v>
      </c>
      <c r="K85" s="901">
        <v>0</v>
      </c>
      <c r="L85" s="901">
        <v>0</v>
      </c>
      <c r="M85" s="901">
        <v>0</v>
      </c>
      <c r="N85" s="901">
        <v>0</v>
      </c>
      <c r="O85" s="901">
        <v>0</v>
      </c>
      <c r="P85" s="901">
        <v>0</v>
      </c>
      <c r="Q85" s="901">
        <v>0</v>
      </c>
      <c r="R85" s="901">
        <v>0</v>
      </c>
      <c r="S85" s="901">
        <v>0</v>
      </c>
      <c r="T85" s="901">
        <v>0</v>
      </c>
      <c r="U85" s="901">
        <v>0</v>
      </c>
      <c r="V85" s="901">
        <v>0</v>
      </c>
      <c r="W85" s="901">
        <v>0</v>
      </c>
      <c r="X85" s="901">
        <v>0</v>
      </c>
      <c r="Y85" s="901">
        <v>0</v>
      </c>
      <c r="Z85" s="901">
        <v>0</v>
      </c>
      <c r="AA85" s="901">
        <v>0</v>
      </c>
      <c r="AB85" s="901">
        <v>0</v>
      </c>
      <c r="AC85" s="901">
        <v>0</v>
      </c>
      <c r="AD85" s="901">
        <v>0</v>
      </c>
      <c r="AE85" s="901">
        <v>0</v>
      </c>
      <c r="AF85" s="901">
        <v>0</v>
      </c>
      <c r="AG85" s="901">
        <v>0</v>
      </c>
      <c r="AH85" s="901">
        <v>0</v>
      </c>
      <c r="AI85" s="901">
        <v>0</v>
      </c>
      <c r="AJ85" s="901">
        <v>0</v>
      </c>
      <c r="AK85" s="901">
        <v>220.44968399999999</v>
      </c>
    </row>
    <row r="86" spans="2:37">
      <c r="B86" s="369" t="s">
        <v>56</v>
      </c>
      <c r="C86" s="248">
        <v>0</v>
      </c>
      <c r="D86" s="248">
        <v>0</v>
      </c>
      <c r="E86" s="248">
        <v>0</v>
      </c>
      <c r="F86" s="248">
        <v>965.78370199999995</v>
      </c>
      <c r="G86" s="248">
        <v>0</v>
      </c>
      <c r="H86" s="248">
        <v>0</v>
      </c>
      <c r="I86" s="248">
        <v>0</v>
      </c>
      <c r="J86" s="248">
        <v>0</v>
      </c>
      <c r="K86" s="248">
        <v>0</v>
      </c>
      <c r="L86" s="248">
        <v>0</v>
      </c>
      <c r="M86" s="248">
        <v>0</v>
      </c>
      <c r="N86" s="248">
        <v>0</v>
      </c>
      <c r="O86" s="248">
        <v>0</v>
      </c>
      <c r="P86" s="248">
        <v>0</v>
      </c>
      <c r="Q86" s="248">
        <v>0</v>
      </c>
      <c r="R86" s="248">
        <v>0</v>
      </c>
      <c r="S86" s="248">
        <v>0</v>
      </c>
      <c r="T86" s="248">
        <v>0</v>
      </c>
      <c r="U86" s="248">
        <v>0</v>
      </c>
      <c r="V86" s="248">
        <v>0</v>
      </c>
      <c r="W86" s="248">
        <v>0</v>
      </c>
      <c r="X86" s="248">
        <v>0</v>
      </c>
      <c r="Y86" s="248">
        <v>0</v>
      </c>
      <c r="Z86" s="248">
        <v>0</v>
      </c>
      <c r="AA86" s="248">
        <v>0</v>
      </c>
      <c r="AB86" s="248">
        <v>0</v>
      </c>
      <c r="AC86" s="248">
        <v>0</v>
      </c>
      <c r="AD86" s="248">
        <v>0</v>
      </c>
      <c r="AE86" s="248">
        <v>0</v>
      </c>
      <c r="AF86" s="248">
        <v>0</v>
      </c>
      <c r="AG86" s="248">
        <v>0</v>
      </c>
      <c r="AH86" s="248">
        <v>0</v>
      </c>
      <c r="AI86" s="248">
        <v>0</v>
      </c>
      <c r="AJ86" s="248">
        <v>0</v>
      </c>
      <c r="AK86" s="248">
        <v>965.78370199999995</v>
      </c>
    </row>
    <row r="87" spans="2:37">
      <c r="B87" s="369" t="s">
        <v>528</v>
      </c>
      <c r="C87" s="248">
        <v>59.74433050759086</v>
      </c>
      <c r="D87" s="248">
        <v>59.74433050759086</v>
      </c>
      <c r="E87" s="248">
        <v>59.74433050759086</v>
      </c>
      <c r="F87" s="248">
        <v>0</v>
      </c>
      <c r="G87" s="248">
        <v>0</v>
      </c>
      <c r="H87" s="248">
        <v>0</v>
      </c>
      <c r="I87" s="248">
        <v>0</v>
      </c>
      <c r="J87" s="248">
        <v>0</v>
      </c>
      <c r="K87" s="248">
        <v>0</v>
      </c>
      <c r="L87" s="248">
        <v>0</v>
      </c>
      <c r="M87" s="248">
        <v>0</v>
      </c>
      <c r="N87" s="248">
        <v>0</v>
      </c>
      <c r="O87" s="248">
        <v>0</v>
      </c>
      <c r="P87" s="248">
        <v>0</v>
      </c>
      <c r="Q87" s="248">
        <v>0</v>
      </c>
      <c r="R87" s="248">
        <v>0</v>
      </c>
      <c r="S87" s="248">
        <v>0</v>
      </c>
      <c r="T87" s="248">
        <v>0</v>
      </c>
      <c r="U87" s="248">
        <v>0</v>
      </c>
      <c r="V87" s="248">
        <v>0</v>
      </c>
      <c r="W87" s="248">
        <v>0</v>
      </c>
      <c r="X87" s="248">
        <v>0</v>
      </c>
      <c r="Y87" s="248">
        <v>0</v>
      </c>
      <c r="Z87" s="248">
        <v>0</v>
      </c>
      <c r="AA87" s="248">
        <v>0</v>
      </c>
      <c r="AB87" s="248">
        <v>0</v>
      </c>
      <c r="AC87" s="248">
        <v>0</v>
      </c>
      <c r="AD87" s="248">
        <v>0</v>
      </c>
      <c r="AE87" s="248">
        <v>0</v>
      </c>
      <c r="AF87" s="248">
        <v>0</v>
      </c>
      <c r="AG87" s="248">
        <v>0</v>
      </c>
      <c r="AH87" s="248">
        <v>0</v>
      </c>
      <c r="AI87" s="248">
        <v>0</v>
      </c>
      <c r="AJ87" s="248">
        <v>0</v>
      </c>
      <c r="AK87" s="248">
        <v>179.23299152277258</v>
      </c>
    </row>
    <row r="88" spans="2:37">
      <c r="B88" s="371" t="s">
        <v>57</v>
      </c>
      <c r="C88" s="255">
        <v>0</v>
      </c>
      <c r="D88" s="255">
        <v>0</v>
      </c>
      <c r="E88" s="255">
        <v>0</v>
      </c>
      <c r="F88" s="255">
        <v>6840.0757709999998</v>
      </c>
      <c r="G88" s="255">
        <v>0</v>
      </c>
      <c r="H88" s="255">
        <v>0</v>
      </c>
      <c r="I88" s="255">
        <v>0</v>
      </c>
      <c r="J88" s="255">
        <v>0</v>
      </c>
      <c r="K88" s="255">
        <v>0</v>
      </c>
      <c r="L88" s="255">
        <v>0</v>
      </c>
      <c r="M88" s="255">
        <v>0</v>
      </c>
      <c r="N88" s="255">
        <v>0</v>
      </c>
      <c r="O88" s="255">
        <v>0</v>
      </c>
      <c r="P88" s="255">
        <v>0</v>
      </c>
      <c r="Q88" s="255">
        <v>0</v>
      </c>
      <c r="R88" s="255">
        <v>0</v>
      </c>
      <c r="S88" s="255">
        <v>0</v>
      </c>
      <c r="T88" s="255">
        <v>0</v>
      </c>
      <c r="U88" s="255">
        <v>0</v>
      </c>
      <c r="V88" s="255">
        <v>0</v>
      </c>
      <c r="W88" s="255">
        <v>0</v>
      </c>
      <c r="X88" s="255">
        <v>0</v>
      </c>
      <c r="Y88" s="255">
        <v>0</v>
      </c>
      <c r="Z88" s="255">
        <v>0</v>
      </c>
      <c r="AA88" s="255">
        <v>0</v>
      </c>
      <c r="AB88" s="255">
        <v>0</v>
      </c>
      <c r="AC88" s="255">
        <v>0</v>
      </c>
      <c r="AD88" s="255">
        <v>0</v>
      </c>
      <c r="AE88" s="255">
        <v>0</v>
      </c>
      <c r="AF88" s="255">
        <v>0</v>
      </c>
      <c r="AG88" s="255">
        <v>0</v>
      </c>
      <c r="AH88" s="255">
        <v>0</v>
      </c>
      <c r="AI88" s="255">
        <v>0</v>
      </c>
      <c r="AJ88" s="255">
        <v>0</v>
      </c>
      <c r="AK88" s="255">
        <v>6840.0757709999998</v>
      </c>
    </row>
    <row r="89" spans="2:37">
      <c r="B89" s="371" t="s">
        <v>58</v>
      </c>
      <c r="C89" s="255">
        <v>3066.2284017788684</v>
      </c>
      <c r="D89" s="255">
        <v>0</v>
      </c>
      <c r="E89" s="255">
        <v>0</v>
      </c>
      <c r="F89" s="255">
        <v>0</v>
      </c>
      <c r="G89" s="255">
        <v>0</v>
      </c>
      <c r="H89" s="255">
        <v>0</v>
      </c>
      <c r="I89" s="255">
        <v>0</v>
      </c>
      <c r="J89" s="255">
        <v>0</v>
      </c>
      <c r="K89" s="255">
        <v>0</v>
      </c>
      <c r="L89" s="255">
        <v>0</v>
      </c>
      <c r="M89" s="255">
        <v>0</v>
      </c>
      <c r="N89" s="255">
        <v>0</v>
      </c>
      <c r="O89" s="255">
        <v>0</v>
      </c>
      <c r="P89" s="255">
        <v>0</v>
      </c>
      <c r="Q89" s="255">
        <v>0</v>
      </c>
      <c r="R89" s="255">
        <v>0</v>
      </c>
      <c r="S89" s="255">
        <v>0</v>
      </c>
      <c r="T89" s="255">
        <v>0</v>
      </c>
      <c r="U89" s="255">
        <v>0</v>
      </c>
      <c r="V89" s="255">
        <v>0</v>
      </c>
      <c r="W89" s="255">
        <v>0</v>
      </c>
      <c r="X89" s="255">
        <v>0</v>
      </c>
      <c r="Y89" s="255">
        <v>0</v>
      </c>
      <c r="Z89" s="255">
        <v>0</v>
      </c>
      <c r="AA89" s="255">
        <v>0</v>
      </c>
      <c r="AB89" s="255">
        <v>0</v>
      </c>
      <c r="AC89" s="255">
        <v>0</v>
      </c>
      <c r="AD89" s="255">
        <v>0</v>
      </c>
      <c r="AE89" s="255">
        <v>0</v>
      </c>
      <c r="AF89" s="255">
        <v>0</v>
      </c>
      <c r="AG89" s="255">
        <v>0</v>
      </c>
      <c r="AH89" s="255">
        <v>0</v>
      </c>
      <c r="AI89" s="255">
        <v>0</v>
      </c>
      <c r="AJ89" s="255">
        <v>0</v>
      </c>
      <c r="AK89" s="255">
        <v>3066.2284017788684</v>
      </c>
    </row>
    <row r="90" spans="2:37">
      <c r="B90" s="371" t="s">
        <v>59</v>
      </c>
      <c r="C90" s="255">
        <v>574.8419661370956</v>
      </c>
      <c r="D90" s="255">
        <v>575.53204923631347</v>
      </c>
      <c r="E90" s="255">
        <v>0</v>
      </c>
      <c r="F90" s="255">
        <v>0</v>
      </c>
      <c r="G90" s="255">
        <v>0</v>
      </c>
      <c r="H90" s="255">
        <v>0</v>
      </c>
      <c r="I90" s="255">
        <v>0</v>
      </c>
      <c r="J90" s="255">
        <v>0</v>
      </c>
      <c r="K90" s="255">
        <v>0</v>
      </c>
      <c r="L90" s="255">
        <v>0</v>
      </c>
      <c r="M90" s="255">
        <v>0</v>
      </c>
      <c r="N90" s="255">
        <v>0</v>
      </c>
      <c r="O90" s="255">
        <v>0</v>
      </c>
      <c r="P90" s="255">
        <v>0</v>
      </c>
      <c r="Q90" s="255">
        <v>0</v>
      </c>
      <c r="R90" s="255">
        <v>0</v>
      </c>
      <c r="S90" s="255">
        <v>0</v>
      </c>
      <c r="T90" s="255">
        <v>0</v>
      </c>
      <c r="U90" s="255">
        <v>0</v>
      </c>
      <c r="V90" s="255">
        <v>0</v>
      </c>
      <c r="W90" s="255">
        <v>0</v>
      </c>
      <c r="X90" s="255">
        <v>0</v>
      </c>
      <c r="Y90" s="255">
        <v>0</v>
      </c>
      <c r="Z90" s="255">
        <v>0</v>
      </c>
      <c r="AA90" s="255">
        <v>0</v>
      </c>
      <c r="AB90" s="255">
        <v>0</v>
      </c>
      <c r="AC90" s="255">
        <v>0</v>
      </c>
      <c r="AD90" s="255">
        <v>0</v>
      </c>
      <c r="AE90" s="255">
        <v>0</v>
      </c>
      <c r="AF90" s="255">
        <v>0</v>
      </c>
      <c r="AG90" s="255">
        <v>0</v>
      </c>
      <c r="AH90" s="255">
        <v>0</v>
      </c>
      <c r="AI90" s="255">
        <v>0</v>
      </c>
      <c r="AJ90" s="255">
        <v>0</v>
      </c>
      <c r="AK90" s="255">
        <v>1150.3740153734091</v>
      </c>
    </row>
    <row r="91" spans="2:37">
      <c r="B91" s="371" t="s">
        <v>60</v>
      </c>
      <c r="C91" s="255">
        <v>0</v>
      </c>
      <c r="D91" s="255">
        <v>0</v>
      </c>
      <c r="E91" s="255">
        <v>1921.9235784388898</v>
      </c>
      <c r="F91" s="255">
        <v>0</v>
      </c>
      <c r="G91" s="255">
        <v>0</v>
      </c>
      <c r="H91" s="255">
        <v>0</v>
      </c>
      <c r="I91" s="255">
        <v>0</v>
      </c>
      <c r="J91" s="255">
        <v>0</v>
      </c>
      <c r="K91" s="255">
        <v>0</v>
      </c>
      <c r="L91" s="255">
        <v>0</v>
      </c>
      <c r="M91" s="255">
        <v>0</v>
      </c>
      <c r="N91" s="255">
        <v>0</v>
      </c>
      <c r="O91" s="255">
        <v>0</v>
      </c>
      <c r="P91" s="255">
        <v>0</v>
      </c>
      <c r="Q91" s="255">
        <v>0</v>
      </c>
      <c r="R91" s="255">
        <v>0</v>
      </c>
      <c r="S91" s="255">
        <v>0</v>
      </c>
      <c r="T91" s="255">
        <v>0</v>
      </c>
      <c r="U91" s="255">
        <v>0</v>
      </c>
      <c r="V91" s="255">
        <v>0</v>
      </c>
      <c r="W91" s="255">
        <v>0</v>
      </c>
      <c r="X91" s="255">
        <v>0</v>
      </c>
      <c r="Y91" s="255">
        <v>0</v>
      </c>
      <c r="Z91" s="255">
        <v>0</v>
      </c>
      <c r="AA91" s="255">
        <v>0</v>
      </c>
      <c r="AB91" s="255">
        <v>0</v>
      </c>
      <c r="AC91" s="255">
        <v>0</v>
      </c>
      <c r="AD91" s="255">
        <v>0</v>
      </c>
      <c r="AE91" s="255">
        <v>0</v>
      </c>
      <c r="AF91" s="255">
        <v>0</v>
      </c>
      <c r="AG91" s="255">
        <v>0</v>
      </c>
      <c r="AH91" s="255">
        <v>0</v>
      </c>
      <c r="AI91" s="255">
        <v>0</v>
      </c>
      <c r="AJ91" s="255">
        <v>0</v>
      </c>
      <c r="AK91" s="255">
        <v>1921.9235784388898</v>
      </c>
    </row>
    <row r="92" spans="2:37">
      <c r="B92" s="371" t="s">
        <v>161</v>
      </c>
      <c r="C92" s="255">
        <v>0</v>
      </c>
      <c r="D92" s="255">
        <v>0</v>
      </c>
      <c r="E92" s="255">
        <v>0</v>
      </c>
      <c r="F92" s="255">
        <v>0</v>
      </c>
      <c r="G92" s="255">
        <v>2903.9685611102591</v>
      </c>
      <c r="H92" s="255">
        <v>0</v>
      </c>
      <c r="I92" s="255">
        <v>0</v>
      </c>
      <c r="J92" s="255">
        <v>0</v>
      </c>
      <c r="K92" s="255">
        <v>0</v>
      </c>
      <c r="L92" s="255">
        <v>0</v>
      </c>
      <c r="M92" s="255">
        <v>0</v>
      </c>
      <c r="N92" s="255">
        <v>0</v>
      </c>
      <c r="O92" s="255">
        <v>0</v>
      </c>
      <c r="P92" s="255">
        <v>0</v>
      </c>
      <c r="Q92" s="255">
        <v>0</v>
      </c>
      <c r="R92" s="255">
        <v>0</v>
      </c>
      <c r="S92" s="255">
        <v>0</v>
      </c>
      <c r="T92" s="255">
        <v>0</v>
      </c>
      <c r="U92" s="255">
        <v>0</v>
      </c>
      <c r="V92" s="255">
        <v>0</v>
      </c>
      <c r="W92" s="255">
        <v>0</v>
      </c>
      <c r="X92" s="255">
        <v>0</v>
      </c>
      <c r="Y92" s="255">
        <v>0</v>
      </c>
      <c r="Z92" s="255">
        <v>0</v>
      </c>
      <c r="AA92" s="255">
        <v>0</v>
      </c>
      <c r="AB92" s="255">
        <v>0</v>
      </c>
      <c r="AC92" s="255">
        <v>0</v>
      </c>
      <c r="AD92" s="255">
        <v>0</v>
      </c>
      <c r="AE92" s="255">
        <v>0</v>
      </c>
      <c r="AF92" s="255">
        <v>0</v>
      </c>
      <c r="AG92" s="255">
        <v>0</v>
      </c>
      <c r="AH92" s="255">
        <v>0</v>
      </c>
      <c r="AI92" s="255">
        <v>0</v>
      </c>
      <c r="AJ92" s="255">
        <v>0</v>
      </c>
      <c r="AK92" s="255">
        <v>2903.9685611102591</v>
      </c>
    </row>
    <row r="93" spans="2:37">
      <c r="B93" s="371" t="s">
        <v>43</v>
      </c>
      <c r="C93" s="255">
        <v>0</v>
      </c>
      <c r="D93" s="255">
        <v>0</v>
      </c>
      <c r="E93" s="255">
        <v>0</v>
      </c>
      <c r="F93" s="255">
        <v>0</v>
      </c>
      <c r="G93" s="255">
        <v>0</v>
      </c>
      <c r="H93" s="255">
        <v>2.3960812758779331</v>
      </c>
      <c r="I93" s="255">
        <v>0</v>
      </c>
      <c r="J93" s="255">
        <v>0</v>
      </c>
      <c r="K93" s="255">
        <v>0</v>
      </c>
      <c r="L93" s="255">
        <v>0</v>
      </c>
      <c r="M93" s="255">
        <v>0</v>
      </c>
      <c r="N93" s="255">
        <v>0</v>
      </c>
      <c r="O93" s="255">
        <v>0</v>
      </c>
      <c r="P93" s="255">
        <v>0</v>
      </c>
      <c r="Q93" s="255">
        <v>0</v>
      </c>
      <c r="R93" s="255">
        <v>0</v>
      </c>
      <c r="S93" s="255">
        <v>0</v>
      </c>
      <c r="T93" s="255">
        <v>0</v>
      </c>
      <c r="U93" s="255">
        <v>0</v>
      </c>
      <c r="V93" s="255">
        <v>0</v>
      </c>
      <c r="W93" s="255">
        <v>0</v>
      </c>
      <c r="X93" s="255">
        <v>0</v>
      </c>
      <c r="Y93" s="255">
        <v>0</v>
      </c>
      <c r="Z93" s="255">
        <v>0</v>
      </c>
      <c r="AA93" s="255">
        <v>0</v>
      </c>
      <c r="AB93" s="255">
        <v>0</v>
      </c>
      <c r="AC93" s="255">
        <v>0</v>
      </c>
      <c r="AD93" s="255">
        <v>0</v>
      </c>
      <c r="AE93" s="255">
        <v>0</v>
      </c>
      <c r="AF93" s="255">
        <v>0</v>
      </c>
      <c r="AG93" s="255">
        <v>0</v>
      </c>
      <c r="AH93" s="255">
        <v>0</v>
      </c>
      <c r="AI93" s="255">
        <v>0</v>
      </c>
      <c r="AJ93" s="255">
        <v>0</v>
      </c>
      <c r="AK93" s="255">
        <v>2.3960812758779331</v>
      </c>
    </row>
    <row r="94" spans="2:37">
      <c r="B94" s="371" t="s">
        <v>44</v>
      </c>
      <c r="C94" s="255">
        <v>0</v>
      </c>
      <c r="D94" s="255">
        <v>0</v>
      </c>
      <c r="E94" s="255">
        <v>0</v>
      </c>
      <c r="F94" s="255">
        <v>0</v>
      </c>
      <c r="G94" s="255">
        <v>0</v>
      </c>
      <c r="H94" s="255">
        <v>2299.1611780401777</v>
      </c>
      <c r="I94" s="255">
        <v>0</v>
      </c>
      <c r="J94" s="255">
        <v>0</v>
      </c>
      <c r="K94" s="255">
        <v>0</v>
      </c>
      <c r="L94" s="255">
        <v>0</v>
      </c>
      <c r="M94" s="255">
        <v>0</v>
      </c>
      <c r="N94" s="255">
        <v>0</v>
      </c>
      <c r="O94" s="255">
        <v>0</v>
      </c>
      <c r="P94" s="255">
        <v>0</v>
      </c>
      <c r="Q94" s="255">
        <v>0</v>
      </c>
      <c r="R94" s="255">
        <v>0</v>
      </c>
      <c r="S94" s="255">
        <v>0</v>
      </c>
      <c r="T94" s="255">
        <v>0</v>
      </c>
      <c r="U94" s="255">
        <v>0</v>
      </c>
      <c r="V94" s="255">
        <v>0</v>
      </c>
      <c r="W94" s="255">
        <v>0</v>
      </c>
      <c r="X94" s="255">
        <v>0</v>
      </c>
      <c r="Y94" s="255">
        <v>0</v>
      </c>
      <c r="Z94" s="255">
        <v>0</v>
      </c>
      <c r="AA94" s="255">
        <v>0</v>
      </c>
      <c r="AB94" s="255">
        <v>0</v>
      </c>
      <c r="AC94" s="255">
        <v>0</v>
      </c>
      <c r="AD94" s="255">
        <v>0</v>
      </c>
      <c r="AE94" s="255">
        <v>0</v>
      </c>
      <c r="AF94" s="255">
        <v>0</v>
      </c>
      <c r="AG94" s="255">
        <v>0</v>
      </c>
      <c r="AH94" s="255">
        <v>0</v>
      </c>
      <c r="AI94" s="255">
        <v>0</v>
      </c>
      <c r="AJ94" s="255">
        <v>0</v>
      </c>
      <c r="AK94" s="255">
        <v>2299.1611780401777</v>
      </c>
    </row>
    <row r="95" spans="2:37">
      <c r="B95" s="371" t="s">
        <v>803</v>
      </c>
      <c r="C95" s="255">
        <v>0</v>
      </c>
      <c r="D95" s="255">
        <v>0</v>
      </c>
      <c r="E95" s="255">
        <v>0</v>
      </c>
      <c r="F95" s="255">
        <v>0</v>
      </c>
      <c r="G95" s="255">
        <v>0</v>
      </c>
      <c r="H95" s="255">
        <v>0</v>
      </c>
      <c r="I95" s="255">
        <v>1103.1388852936666</v>
      </c>
      <c r="J95" s="255">
        <v>0</v>
      </c>
      <c r="K95" s="255">
        <v>0</v>
      </c>
      <c r="L95" s="255">
        <v>0</v>
      </c>
      <c r="M95" s="255">
        <v>0</v>
      </c>
      <c r="N95" s="255">
        <v>0</v>
      </c>
      <c r="O95" s="255">
        <v>0</v>
      </c>
      <c r="P95" s="255">
        <v>0</v>
      </c>
      <c r="Q95" s="255">
        <v>0</v>
      </c>
      <c r="R95" s="255">
        <v>0</v>
      </c>
      <c r="S95" s="255">
        <v>0</v>
      </c>
      <c r="T95" s="255">
        <v>0</v>
      </c>
      <c r="U95" s="255">
        <v>0</v>
      </c>
      <c r="V95" s="255">
        <v>0</v>
      </c>
      <c r="W95" s="255">
        <v>0</v>
      </c>
      <c r="X95" s="255">
        <v>0</v>
      </c>
      <c r="Y95" s="255">
        <v>0</v>
      </c>
      <c r="Z95" s="255">
        <v>0</v>
      </c>
      <c r="AA95" s="255">
        <v>0</v>
      </c>
      <c r="AB95" s="255">
        <v>0</v>
      </c>
      <c r="AC95" s="255">
        <v>0</v>
      </c>
      <c r="AD95" s="255">
        <v>0</v>
      </c>
      <c r="AE95" s="255">
        <v>0</v>
      </c>
      <c r="AF95" s="255">
        <v>0</v>
      </c>
      <c r="AG95" s="255">
        <v>0</v>
      </c>
      <c r="AH95" s="255">
        <v>0</v>
      </c>
      <c r="AI95" s="255">
        <v>0</v>
      </c>
      <c r="AJ95" s="255">
        <v>0</v>
      </c>
      <c r="AK95" s="255">
        <v>1103.1388852936666</v>
      </c>
    </row>
    <row r="96" spans="2:37">
      <c r="B96" s="371" t="s">
        <v>61</v>
      </c>
      <c r="C96" s="255">
        <v>0</v>
      </c>
      <c r="D96" s="255">
        <v>0</v>
      </c>
      <c r="E96" s="255">
        <v>0</v>
      </c>
      <c r="F96" s="255">
        <v>0</v>
      </c>
      <c r="G96" s="255">
        <v>3374.35968</v>
      </c>
      <c r="H96" s="255">
        <v>0</v>
      </c>
      <c r="I96" s="255">
        <v>0</v>
      </c>
      <c r="J96" s="255">
        <v>0</v>
      </c>
      <c r="K96" s="255">
        <v>0</v>
      </c>
      <c r="L96" s="255">
        <v>0</v>
      </c>
      <c r="M96" s="255">
        <v>0</v>
      </c>
      <c r="N96" s="255">
        <v>0</v>
      </c>
      <c r="O96" s="255">
        <v>0</v>
      </c>
      <c r="P96" s="255">
        <v>0</v>
      </c>
      <c r="Q96" s="255">
        <v>0</v>
      </c>
      <c r="R96" s="255">
        <v>0</v>
      </c>
      <c r="S96" s="255">
        <v>0</v>
      </c>
      <c r="T96" s="255">
        <v>0</v>
      </c>
      <c r="U96" s="255">
        <v>0</v>
      </c>
      <c r="V96" s="255">
        <v>0</v>
      </c>
      <c r="W96" s="255">
        <v>0</v>
      </c>
      <c r="X96" s="255">
        <v>0</v>
      </c>
      <c r="Y96" s="255">
        <v>0</v>
      </c>
      <c r="Z96" s="255">
        <v>0</v>
      </c>
      <c r="AA96" s="255">
        <v>0</v>
      </c>
      <c r="AB96" s="255">
        <v>0</v>
      </c>
      <c r="AC96" s="255">
        <v>0</v>
      </c>
      <c r="AD96" s="255">
        <v>0</v>
      </c>
      <c r="AE96" s="255">
        <v>0</v>
      </c>
      <c r="AF96" s="255">
        <v>0</v>
      </c>
      <c r="AG96" s="255">
        <v>0</v>
      </c>
      <c r="AH96" s="255">
        <v>0</v>
      </c>
      <c r="AI96" s="255">
        <v>0</v>
      </c>
      <c r="AJ96" s="255">
        <v>0</v>
      </c>
      <c r="AK96" s="255">
        <v>3374.35968</v>
      </c>
    </row>
    <row r="97" spans="2:37">
      <c r="B97" s="371" t="s">
        <v>62</v>
      </c>
      <c r="C97" s="255">
        <v>0</v>
      </c>
      <c r="D97" s="255">
        <v>0</v>
      </c>
      <c r="E97" s="255">
        <v>0</v>
      </c>
      <c r="F97" s="255">
        <v>0</v>
      </c>
      <c r="G97" s="255">
        <v>0</v>
      </c>
      <c r="H97" s="255">
        <v>961.228342</v>
      </c>
      <c r="I97" s="255">
        <v>0</v>
      </c>
      <c r="J97" s="255">
        <v>0</v>
      </c>
      <c r="K97" s="255">
        <v>0</v>
      </c>
      <c r="L97" s="255">
        <v>0</v>
      </c>
      <c r="M97" s="255">
        <v>0</v>
      </c>
      <c r="N97" s="255">
        <v>0</v>
      </c>
      <c r="O97" s="255">
        <v>0</v>
      </c>
      <c r="P97" s="255">
        <v>0</v>
      </c>
      <c r="Q97" s="255">
        <v>0</v>
      </c>
      <c r="R97" s="255">
        <v>0</v>
      </c>
      <c r="S97" s="255">
        <v>0</v>
      </c>
      <c r="T97" s="255">
        <v>0</v>
      </c>
      <c r="U97" s="255">
        <v>0</v>
      </c>
      <c r="V97" s="255">
        <v>0</v>
      </c>
      <c r="W97" s="255">
        <v>0</v>
      </c>
      <c r="X97" s="255">
        <v>0</v>
      </c>
      <c r="Y97" s="255">
        <v>0</v>
      </c>
      <c r="Z97" s="255">
        <v>0</v>
      </c>
      <c r="AA97" s="255">
        <v>0</v>
      </c>
      <c r="AB97" s="255">
        <v>0</v>
      </c>
      <c r="AC97" s="255">
        <v>0</v>
      </c>
      <c r="AD97" s="255">
        <v>0</v>
      </c>
      <c r="AE97" s="255">
        <v>0</v>
      </c>
      <c r="AF97" s="255">
        <v>0</v>
      </c>
      <c r="AG97" s="255">
        <v>0</v>
      </c>
      <c r="AH97" s="255">
        <v>0</v>
      </c>
      <c r="AI97" s="255">
        <v>0</v>
      </c>
      <c r="AJ97" s="255">
        <v>0</v>
      </c>
      <c r="AK97" s="255">
        <v>961.228342</v>
      </c>
    </row>
    <row r="98" spans="2:37">
      <c r="B98" s="369" t="s">
        <v>107</v>
      </c>
      <c r="C98" s="241">
        <v>1219.0496515796378</v>
      </c>
      <c r="D98" s="241">
        <v>1300.4108253817135</v>
      </c>
      <c r="E98" s="241">
        <v>1304.7864952992065</v>
      </c>
      <c r="F98" s="241">
        <v>1326.6648448866722</v>
      </c>
      <c r="G98" s="241">
        <v>294.6625877291288</v>
      </c>
      <c r="H98" s="241">
        <v>67.707734503242207</v>
      </c>
      <c r="I98" s="241">
        <v>57.344305753131529</v>
      </c>
      <c r="J98" s="241">
        <v>0</v>
      </c>
      <c r="K98" s="241">
        <v>0</v>
      </c>
      <c r="L98" s="241">
        <v>0</v>
      </c>
      <c r="M98" s="241">
        <v>0</v>
      </c>
      <c r="N98" s="241">
        <v>0</v>
      </c>
      <c r="O98" s="241">
        <v>0</v>
      </c>
      <c r="P98" s="241">
        <v>0</v>
      </c>
      <c r="Q98" s="241">
        <v>0</v>
      </c>
      <c r="R98" s="241">
        <v>0</v>
      </c>
      <c r="S98" s="241">
        <v>0</v>
      </c>
      <c r="T98" s="241">
        <v>0</v>
      </c>
      <c r="U98" s="241">
        <v>0</v>
      </c>
      <c r="V98" s="241">
        <v>0</v>
      </c>
      <c r="W98" s="241">
        <v>0</v>
      </c>
      <c r="X98" s="241">
        <v>0</v>
      </c>
      <c r="Y98" s="241">
        <v>0</v>
      </c>
      <c r="Z98" s="241">
        <v>0</v>
      </c>
      <c r="AA98" s="241">
        <v>0</v>
      </c>
      <c r="AB98" s="241">
        <v>0</v>
      </c>
      <c r="AC98" s="241">
        <v>0</v>
      </c>
      <c r="AD98" s="241">
        <v>0</v>
      </c>
      <c r="AE98" s="241">
        <v>0</v>
      </c>
      <c r="AF98" s="241">
        <v>0</v>
      </c>
      <c r="AG98" s="241">
        <v>0</v>
      </c>
      <c r="AH98" s="241">
        <v>0</v>
      </c>
      <c r="AI98" s="241">
        <v>0</v>
      </c>
      <c r="AJ98" s="241">
        <v>0</v>
      </c>
      <c r="AK98" s="241">
        <v>5570.6264451327334</v>
      </c>
    </row>
    <row r="99" spans="2:37">
      <c r="B99" s="369" t="s">
        <v>173</v>
      </c>
      <c r="C99" s="241">
        <v>0</v>
      </c>
      <c r="D99" s="241">
        <v>0</v>
      </c>
      <c r="E99" s="241">
        <v>9530.1106889999992</v>
      </c>
      <c r="F99" s="241">
        <v>0</v>
      </c>
      <c r="G99" s="241">
        <v>0</v>
      </c>
      <c r="H99" s="241">
        <v>0</v>
      </c>
      <c r="I99" s="241">
        <v>6569</v>
      </c>
      <c r="J99" s="241">
        <v>9625.3864849999991</v>
      </c>
      <c r="K99" s="241">
        <v>7757.6480259999998</v>
      </c>
      <c r="L99" s="241">
        <v>9424.9517798400011</v>
      </c>
      <c r="M99" s="241">
        <v>0</v>
      </c>
      <c r="N99" s="241">
        <v>0</v>
      </c>
      <c r="O99" s="241">
        <v>0</v>
      </c>
      <c r="P99" s="241">
        <v>0</v>
      </c>
      <c r="Q99" s="241">
        <v>0</v>
      </c>
      <c r="R99" s="241">
        <v>0</v>
      </c>
      <c r="S99" s="241">
        <v>0</v>
      </c>
      <c r="T99" s="241">
        <v>0</v>
      </c>
      <c r="U99" s="241">
        <v>0</v>
      </c>
      <c r="V99" s="241">
        <v>0</v>
      </c>
      <c r="W99" s="241">
        <v>0</v>
      </c>
      <c r="X99" s="241">
        <v>0</v>
      </c>
      <c r="Y99" s="241">
        <v>0</v>
      </c>
      <c r="Z99" s="241">
        <v>0</v>
      </c>
      <c r="AA99" s="241">
        <v>0</v>
      </c>
      <c r="AB99" s="241">
        <v>0</v>
      </c>
      <c r="AC99" s="241">
        <v>0</v>
      </c>
      <c r="AD99" s="241">
        <v>0</v>
      </c>
      <c r="AE99" s="241">
        <v>0</v>
      </c>
      <c r="AF99" s="241">
        <v>0</v>
      </c>
      <c r="AG99" s="241">
        <v>0</v>
      </c>
      <c r="AH99" s="241">
        <v>0</v>
      </c>
      <c r="AI99" s="241">
        <v>0</v>
      </c>
      <c r="AJ99" s="241">
        <v>0</v>
      </c>
      <c r="AK99" s="241">
        <v>42907.096979840004</v>
      </c>
    </row>
    <row r="100" spans="2:37">
      <c r="B100" s="369" t="s">
        <v>479</v>
      </c>
      <c r="C100" s="241">
        <v>2898.4377586333385</v>
      </c>
      <c r="D100" s="241">
        <v>780.62549281061183</v>
      </c>
      <c r="E100" s="241">
        <v>0</v>
      </c>
      <c r="F100" s="241">
        <v>0</v>
      </c>
      <c r="G100" s="241">
        <v>0</v>
      </c>
      <c r="H100" s="241">
        <v>0</v>
      </c>
      <c r="I100" s="241">
        <v>0</v>
      </c>
      <c r="J100" s="241">
        <v>0</v>
      </c>
      <c r="K100" s="241">
        <v>0</v>
      </c>
      <c r="L100" s="241">
        <v>0</v>
      </c>
      <c r="M100" s="241">
        <v>0</v>
      </c>
      <c r="N100" s="241">
        <v>0</v>
      </c>
      <c r="O100" s="241">
        <v>0</v>
      </c>
      <c r="P100" s="241">
        <v>0</v>
      </c>
      <c r="Q100" s="241">
        <v>0</v>
      </c>
      <c r="R100" s="241">
        <v>0</v>
      </c>
      <c r="S100" s="241">
        <v>0</v>
      </c>
      <c r="T100" s="241">
        <v>0</v>
      </c>
      <c r="U100" s="241">
        <v>0</v>
      </c>
      <c r="V100" s="241">
        <v>0</v>
      </c>
      <c r="W100" s="241">
        <v>0</v>
      </c>
      <c r="X100" s="241">
        <v>0</v>
      </c>
      <c r="Y100" s="241">
        <v>0</v>
      </c>
      <c r="Z100" s="241">
        <v>0</v>
      </c>
      <c r="AA100" s="241">
        <v>0</v>
      </c>
      <c r="AB100" s="241">
        <v>0</v>
      </c>
      <c r="AC100" s="241">
        <v>0</v>
      </c>
      <c r="AD100" s="241">
        <v>0</v>
      </c>
      <c r="AE100" s="241">
        <v>0</v>
      </c>
      <c r="AF100" s="241">
        <v>0</v>
      </c>
      <c r="AG100" s="241">
        <v>0</v>
      </c>
      <c r="AH100" s="241">
        <v>0</v>
      </c>
      <c r="AI100" s="241">
        <v>0</v>
      </c>
      <c r="AJ100" s="241">
        <v>0</v>
      </c>
      <c r="AK100" s="241">
        <v>3679.0632514439503</v>
      </c>
    </row>
    <row r="101" spans="2:37">
      <c r="B101" s="704" t="s">
        <v>152</v>
      </c>
      <c r="C101" s="237">
        <v>1869.2469906333386</v>
      </c>
      <c r="D101" s="237">
        <v>115.01303481061187</v>
      </c>
      <c r="E101" s="237">
        <v>0</v>
      </c>
      <c r="F101" s="237">
        <v>0</v>
      </c>
      <c r="G101" s="237">
        <v>0</v>
      </c>
      <c r="H101" s="237">
        <v>0</v>
      </c>
      <c r="I101" s="237">
        <v>0</v>
      </c>
      <c r="J101" s="237">
        <v>0</v>
      </c>
      <c r="K101" s="237">
        <v>0</v>
      </c>
      <c r="L101" s="237">
        <v>0</v>
      </c>
      <c r="M101" s="237">
        <v>0</v>
      </c>
      <c r="N101" s="237">
        <v>0</v>
      </c>
      <c r="O101" s="237">
        <v>0</v>
      </c>
      <c r="P101" s="237">
        <v>0</v>
      </c>
      <c r="Q101" s="237">
        <v>0</v>
      </c>
      <c r="R101" s="237">
        <v>0</v>
      </c>
      <c r="S101" s="237">
        <v>0</v>
      </c>
      <c r="T101" s="237">
        <v>0</v>
      </c>
      <c r="U101" s="237">
        <v>0</v>
      </c>
      <c r="V101" s="237">
        <v>0</v>
      </c>
      <c r="W101" s="237">
        <v>0</v>
      </c>
      <c r="X101" s="237">
        <v>0</v>
      </c>
      <c r="Y101" s="237">
        <v>0</v>
      </c>
      <c r="Z101" s="237">
        <v>0</v>
      </c>
      <c r="AA101" s="237">
        <v>0</v>
      </c>
      <c r="AB101" s="237">
        <v>0</v>
      </c>
      <c r="AC101" s="237">
        <v>0</v>
      </c>
      <c r="AD101" s="237">
        <v>0</v>
      </c>
      <c r="AE101" s="237">
        <v>0</v>
      </c>
      <c r="AF101" s="237">
        <v>0</v>
      </c>
      <c r="AG101" s="237">
        <v>0</v>
      </c>
      <c r="AH101" s="237">
        <v>0</v>
      </c>
      <c r="AI101" s="237">
        <v>0</v>
      </c>
      <c r="AJ101" s="237">
        <v>0</v>
      </c>
      <c r="AK101" s="237">
        <v>1984.2600254439503</v>
      </c>
    </row>
    <row r="102" spans="2:37">
      <c r="B102" s="705" t="s">
        <v>150</v>
      </c>
      <c r="C102" s="239">
        <v>1029.1907679999999</v>
      </c>
      <c r="D102" s="239">
        <v>665.61245799999995</v>
      </c>
      <c r="E102" s="239">
        <v>0</v>
      </c>
      <c r="F102" s="239">
        <v>0</v>
      </c>
      <c r="G102" s="239">
        <v>0</v>
      </c>
      <c r="H102" s="239">
        <v>0</v>
      </c>
      <c r="I102" s="239">
        <v>0</v>
      </c>
      <c r="J102" s="239">
        <v>0</v>
      </c>
      <c r="K102" s="239">
        <v>0</v>
      </c>
      <c r="L102" s="239">
        <v>0</v>
      </c>
      <c r="M102" s="239">
        <v>0</v>
      </c>
      <c r="N102" s="239">
        <v>0</v>
      </c>
      <c r="O102" s="239">
        <v>0</v>
      </c>
      <c r="P102" s="239">
        <v>0</v>
      </c>
      <c r="Q102" s="239">
        <v>0</v>
      </c>
      <c r="R102" s="239">
        <v>0</v>
      </c>
      <c r="S102" s="239">
        <v>0</v>
      </c>
      <c r="T102" s="239">
        <v>0</v>
      </c>
      <c r="U102" s="239">
        <v>0</v>
      </c>
      <c r="V102" s="239">
        <v>0</v>
      </c>
      <c r="W102" s="239">
        <v>0</v>
      </c>
      <c r="X102" s="239">
        <v>0</v>
      </c>
      <c r="Y102" s="239">
        <v>0</v>
      </c>
      <c r="Z102" s="239">
        <v>0</v>
      </c>
      <c r="AA102" s="239">
        <v>0</v>
      </c>
      <c r="AB102" s="239">
        <v>0</v>
      </c>
      <c r="AC102" s="239">
        <v>0</v>
      </c>
      <c r="AD102" s="239">
        <v>0</v>
      </c>
      <c r="AE102" s="239">
        <v>0</v>
      </c>
      <c r="AF102" s="239">
        <v>0</v>
      </c>
      <c r="AG102" s="239">
        <v>0</v>
      </c>
      <c r="AH102" s="239">
        <v>0</v>
      </c>
      <c r="AI102" s="239">
        <v>0</v>
      </c>
      <c r="AJ102" s="239">
        <v>0</v>
      </c>
      <c r="AK102" s="239">
        <v>1694.803226</v>
      </c>
    </row>
    <row r="103" spans="2:37">
      <c r="B103" s="369" t="s">
        <v>740</v>
      </c>
      <c r="C103" s="241">
        <v>213.06798523456339</v>
      </c>
      <c r="D103" s="241">
        <v>369.10936156050116</v>
      </c>
      <c r="E103" s="241">
        <v>149.7478570595747</v>
      </c>
      <c r="F103" s="241">
        <v>94.279781830193329</v>
      </c>
      <c r="G103" s="241">
        <v>87.439216449821799</v>
      </c>
      <c r="H103" s="241">
        <v>119.83841976495751</v>
      </c>
      <c r="I103" s="241">
        <v>178.15698573183377</v>
      </c>
      <c r="J103" s="241">
        <v>178.15698573183377</v>
      </c>
      <c r="K103" s="241">
        <v>197.59650772094588</v>
      </c>
      <c r="L103" s="241">
        <v>87.439216449821799</v>
      </c>
      <c r="M103" s="241">
        <v>26.295145364579113</v>
      </c>
      <c r="N103" s="241">
        <v>1.3517308469559883</v>
      </c>
      <c r="O103" s="241">
        <v>1.3517308469559883</v>
      </c>
      <c r="P103" s="241">
        <v>1.8877308569559883</v>
      </c>
      <c r="Q103" s="241">
        <v>1.3517308469559883</v>
      </c>
      <c r="R103" s="241">
        <v>1.3517308469559883</v>
      </c>
      <c r="S103" s="241">
        <v>1.3517308469559883</v>
      </c>
      <c r="T103" s="241">
        <v>1.3517308469559883</v>
      </c>
      <c r="U103" s="241">
        <v>1.3517308469559883</v>
      </c>
      <c r="V103" s="241">
        <v>1.3517308469559883</v>
      </c>
      <c r="W103" s="241">
        <v>1.3517308469559883</v>
      </c>
      <c r="X103" s="241">
        <v>1.3517308469559883</v>
      </c>
      <c r="Y103" s="241">
        <v>1.3517308469559883</v>
      </c>
      <c r="Z103" s="241">
        <v>1.3517308469559883</v>
      </c>
      <c r="AA103" s="241">
        <v>1.3517308469559883</v>
      </c>
      <c r="AB103" s="241">
        <v>1.3517308469559883</v>
      </c>
      <c r="AC103" s="241">
        <v>1.3517308469559883</v>
      </c>
      <c r="AD103" s="241">
        <v>1.3517308469559883</v>
      </c>
      <c r="AE103" s="241">
        <v>1.3517308469559883</v>
      </c>
      <c r="AF103" s="241">
        <v>1.3517308469559883</v>
      </c>
      <c r="AG103" s="241">
        <v>1.3517308469559883</v>
      </c>
      <c r="AH103" s="241">
        <v>1.3517308469559883</v>
      </c>
      <c r="AI103" s="241">
        <v>1.3517308469559883</v>
      </c>
      <c r="AJ103" s="241">
        <v>85.159043357307155</v>
      </c>
      <c r="AK103" s="241">
        <v>1816.5605848989633</v>
      </c>
    </row>
    <row r="104" spans="2:37">
      <c r="B104" s="6" t="s">
        <v>174</v>
      </c>
      <c r="C104" s="231">
        <v>204.8957956745634</v>
      </c>
      <c r="D104" s="231">
        <v>369.00736156050118</v>
      </c>
      <c r="E104" s="231">
        <v>149.7478570595747</v>
      </c>
      <c r="F104" s="231">
        <v>87.644781830193324</v>
      </c>
      <c r="G104" s="231">
        <v>87.439216449821799</v>
      </c>
      <c r="H104" s="231">
        <v>119.83841976495751</v>
      </c>
      <c r="I104" s="231">
        <v>178.15698573183377</v>
      </c>
      <c r="J104" s="231">
        <v>178.15698573183377</v>
      </c>
      <c r="K104" s="231">
        <v>197.59650772094588</v>
      </c>
      <c r="L104" s="231">
        <v>87.439216449821799</v>
      </c>
      <c r="M104" s="231">
        <v>26.295145364579113</v>
      </c>
      <c r="N104" s="231">
        <v>1.3517308469559883</v>
      </c>
      <c r="O104" s="231">
        <v>1.3517308469559883</v>
      </c>
      <c r="P104" s="231">
        <v>1.3517308469559883</v>
      </c>
      <c r="Q104" s="231">
        <v>1.3517308469559883</v>
      </c>
      <c r="R104" s="231">
        <v>1.3517308469559883</v>
      </c>
      <c r="S104" s="231">
        <v>1.3517308469559883</v>
      </c>
      <c r="T104" s="231">
        <v>1.3517308469559883</v>
      </c>
      <c r="U104" s="231">
        <v>1.3517308469559883</v>
      </c>
      <c r="V104" s="231">
        <v>1.3517308469559883</v>
      </c>
      <c r="W104" s="231">
        <v>1.3517308469559883</v>
      </c>
      <c r="X104" s="231">
        <v>1.3517308469559883</v>
      </c>
      <c r="Y104" s="231">
        <v>1.3517308469559883</v>
      </c>
      <c r="Z104" s="231">
        <v>1.3517308469559883</v>
      </c>
      <c r="AA104" s="231">
        <v>1.3517308469559883</v>
      </c>
      <c r="AB104" s="231">
        <v>1.3517308469559883</v>
      </c>
      <c r="AC104" s="231">
        <v>1.3517308469559883</v>
      </c>
      <c r="AD104" s="231">
        <v>1.3517308469559883</v>
      </c>
      <c r="AE104" s="231">
        <v>1.3517308469559883</v>
      </c>
      <c r="AF104" s="231">
        <v>1.3517308469559883</v>
      </c>
      <c r="AG104" s="231">
        <v>1.3517308469559883</v>
      </c>
      <c r="AH104" s="231">
        <v>1.3517308469559883</v>
      </c>
      <c r="AI104" s="231">
        <v>1.3517308469559883</v>
      </c>
      <c r="AJ104" s="231">
        <v>85.159043357307155</v>
      </c>
      <c r="AK104" s="231">
        <v>1801.1153953289631</v>
      </c>
    </row>
    <row r="105" spans="2:37">
      <c r="B105" s="705" t="s">
        <v>177</v>
      </c>
      <c r="C105" s="239">
        <v>188.72133141209599</v>
      </c>
      <c r="D105" s="239">
        <v>181.24574758212358</v>
      </c>
      <c r="E105" s="239">
        <v>86.535677815133667</v>
      </c>
      <c r="F105" s="239">
        <v>86.293050983237336</v>
      </c>
      <c r="G105" s="239">
        <v>86.087485602865812</v>
      </c>
      <c r="H105" s="239">
        <v>86.087485602865812</v>
      </c>
      <c r="I105" s="239">
        <v>86.087485602865812</v>
      </c>
      <c r="J105" s="239">
        <v>86.087485602865812</v>
      </c>
      <c r="K105" s="239">
        <v>86.087485602865812</v>
      </c>
      <c r="L105" s="239">
        <v>86.087485602865812</v>
      </c>
      <c r="M105" s="239">
        <v>24.943414517623125</v>
      </c>
      <c r="N105" s="239">
        <v>0</v>
      </c>
      <c r="O105" s="239">
        <v>0</v>
      </c>
      <c r="P105" s="239">
        <v>0</v>
      </c>
      <c r="Q105" s="239">
        <v>0</v>
      </c>
      <c r="R105" s="239">
        <v>0</v>
      </c>
      <c r="S105" s="239">
        <v>0</v>
      </c>
      <c r="T105" s="239">
        <v>0</v>
      </c>
      <c r="U105" s="239">
        <v>0</v>
      </c>
      <c r="V105" s="239">
        <v>0</v>
      </c>
      <c r="W105" s="239">
        <v>0</v>
      </c>
      <c r="X105" s="239">
        <v>0</v>
      </c>
      <c r="Y105" s="239">
        <v>0</v>
      </c>
      <c r="Z105" s="239">
        <v>0</v>
      </c>
      <c r="AA105" s="239">
        <v>0</v>
      </c>
      <c r="AB105" s="239">
        <v>0</v>
      </c>
      <c r="AC105" s="239">
        <v>0</v>
      </c>
      <c r="AD105" s="239">
        <v>0</v>
      </c>
      <c r="AE105" s="239">
        <v>0</v>
      </c>
      <c r="AF105" s="239">
        <v>0</v>
      </c>
      <c r="AG105" s="239">
        <v>0</v>
      </c>
      <c r="AH105" s="239">
        <v>0</v>
      </c>
      <c r="AI105" s="239">
        <v>0</v>
      </c>
      <c r="AJ105" s="239">
        <v>0</v>
      </c>
      <c r="AK105" s="239">
        <v>1084.2641359274087</v>
      </c>
    </row>
    <row r="106" spans="2:37">
      <c r="B106" s="6" t="s">
        <v>294</v>
      </c>
      <c r="C106" s="231">
        <v>187.19748515319156</v>
      </c>
      <c r="D106" s="231">
        <v>181.21566842217774</v>
      </c>
      <c r="E106" s="231">
        <v>86.535159566887558</v>
      </c>
      <c r="F106" s="231">
        <v>86.087485602865812</v>
      </c>
      <c r="G106" s="231">
        <v>86.087485602865812</v>
      </c>
      <c r="H106" s="231">
        <v>86.087485602865812</v>
      </c>
      <c r="I106" s="231">
        <v>86.087485602865812</v>
      </c>
      <c r="J106" s="231">
        <v>86.087485602865812</v>
      </c>
      <c r="K106" s="231">
        <v>86.087485602865812</v>
      </c>
      <c r="L106" s="231">
        <v>86.087485602865812</v>
      </c>
      <c r="M106" s="231">
        <v>24.943414517623125</v>
      </c>
      <c r="N106" s="231">
        <v>0</v>
      </c>
      <c r="O106" s="231">
        <v>0</v>
      </c>
      <c r="P106" s="231">
        <v>0</v>
      </c>
      <c r="Q106" s="231">
        <v>0</v>
      </c>
      <c r="R106" s="231">
        <v>0</v>
      </c>
      <c r="S106" s="231">
        <v>0</v>
      </c>
      <c r="T106" s="231">
        <v>0</v>
      </c>
      <c r="U106" s="231">
        <v>0</v>
      </c>
      <c r="V106" s="231">
        <v>0</v>
      </c>
      <c r="W106" s="231">
        <v>0</v>
      </c>
      <c r="X106" s="231">
        <v>0</v>
      </c>
      <c r="Y106" s="231">
        <v>0</v>
      </c>
      <c r="Z106" s="231">
        <v>0</v>
      </c>
      <c r="AA106" s="231">
        <v>0</v>
      </c>
      <c r="AB106" s="231">
        <v>0</v>
      </c>
      <c r="AC106" s="231">
        <v>0</v>
      </c>
      <c r="AD106" s="231">
        <v>0</v>
      </c>
      <c r="AE106" s="231">
        <v>0</v>
      </c>
      <c r="AF106" s="231">
        <v>0</v>
      </c>
      <c r="AG106" s="231">
        <v>0</v>
      </c>
      <c r="AH106" s="231">
        <v>0</v>
      </c>
      <c r="AI106" s="231">
        <v>0</v>
      </c>
      <c r="AJ106" s="231">
        <v>0</v>
      </c>
      <c r="AK106" s="231">
        <v>1082.5041268799407</v>
      </c>
    </row>
    <row r="107" spans="2:37">
      <c r="B107" s="711" t="s">
        <v>183</v>
      </c>
      <c r="C107" s="231">
        <v>1.5238462589044142</v>
      </c>
      <c r="D107" s="231">
        <v>3.0079159945844758E-2</v>
      </c>
      <c r="E107" s="231">
        <v>5.1824824610840114E-4</v>
      </c>
      <c r="F107" s="231">
        <v>0.20556538037152919</v>
      </c>
      <c r="G107" s="231">
        <v>0</v>
      </c>
      <c r="H107" s="231">
        <v>0</v>
      </c>
      <c r="I107" s="231">
        <v>0</v>
      </c>
      <c r="J107" s="231">
        <v>0</v>
      </c>
      <c r="K107" s="231">
        <v>0</v>
      </c>
      <c r="L107" s="231">
        <v>0</v>
      </c>
      <c r="M107" s="231">
        <v>0</v>
      </c>
      <c r="N107" s="231">
        <v>0</v>
      </c>
      <c r="O107" s="231">
        <v>0</v>
      </c>
      <c r="P107" s="231">
        <v>0</v>
      </c>
      <c r="Q107" s="231">
        <v>0</v>
      </c>
      <c r="R107" s="231">
        <v>0</v>
      </c>
      <c r="S107" s="231">
        <v>0</v>
      </c>
      <c r="T107" s="231">
        <v>0</v>
      </c>
      <c r="U107" s="231">
        <v>0</v>
      </c>
      <c r="V107" s="231">
        <v>0</v>
      </c>
      <c r="W107" s="231">
        <v>0</v>
      </c>
      <c r="X107" s="231">
        <v>0</v>
      </c>
      <c r="Y107" s="231">
        <v>0</v>
      </c>
      <c r="Z107" s="231">
        <v>0</v>
      </c>
      <c r="AA107" s="231">
        <v>0</v>
      </c>
      <c r="AB107" s="231">
        <v>0</v>
      </c>
      <c r="AC107" s="231">
        <v>0</v>
      </c>
      <c r="AD107" s="231">
        <v>0</v>
      </c>
      <c r="AE107" s="231">
        <v>0</v>
      </c>
      <c r="AF107" s="231">
        <v>0</v>
      </c>
      <c r="AG107" s="231">
        <v>0</v>
      </c>
      <c r="AH107" s="231">
        <v>0</v>
      </c>
      <c r="AI107" s="231">
        <v>0</v>
      </c>
      <c r="AJ107" s="231">
        <v>0</v>
      </c>
      <c r="AK107" s="231">
        <v>1.7600090474678964</v>
      </c>
    </row>
    <row r="108" spans="2:37">
      <c r="B108" s="705" t="s">
        <v>184</v>
      </c>
      <c r="C108" s="239">
        <v>16.174464262467414</v>
      </c>
      <c r="D108" s="239">
        <v>187.76161397837757</v>
      </c>
      <c r="E108" s="239">
        <v>63.212179244441046</v>
      </c>
      <c r="F108" s="239">
        <v>1.3517308469559883</v>
      </c>
      <c r="G108" s="239">
        <v>1.3517308469559883</v>
      </c>
      <c r="H108" s="239">
        <v>33.750934162091703</v>
      </c>
      <c r="I108" s="239">
        <v>92.06950012896796</v>
      </c>
      <c r="J108" s="239">
        <v>92.06950012896796</v>
      </c>
      <c r="K108" s="239">
        <v>111.50902211808007</v>
      </c>
      <c r="L108" s="239">
        <v>1.3517308469559883</v>
      </c>
      <c r="M108" s="239">
        <v>1.3517308469559883</v>
      </c>
      <c r="N108" s="239">
        <v>1.3517308469559883</v>
      </c>
      <c r="O108" s="239">
        <v>1.3517308469559883</v>
      </c>
      <c r="P108" s="239">
        <v>1.3517308469559883</v>
      </c>
      <c r="Q108" s="239">
        <v>1.3517308469559883</v>
      </c>
      <c r="R108" s="239">
        <v>1.3517308469559883</v>
      </c>
      <c r="S108" s="239">
        <v>1.3517308469559883</v>
      </c>
      <c r="T108" s="239">
        <v>1.3517308469559883</v>
      </c>
      <c r="U108" s="239">
        <v>1.3517308469559883</v>
      </c>
      <c r="V108" s="239">
        <v>1.3517308469559883</v>
      </c>
      <c r="W108" s="239">
        <v>1.3517308469559883</v>
      </c>
      <c r="X108" s="239">
        <v>1.3517308469559883</v>
      </c>
      <c r="Y108" s="239">
        <v>1.3517308469559883</v>
      </c>
      <c r="Z108" s="239">
        <v>1.3517308469559883</v>
      </c>
      <c r="AA108" s="239">
        <v>1.3517308469559883</v>
      </c>
      <c r="AB108" s="239">
        <v>1.3517308469559883</v>
      </c>
      <c r="AC108" s="239">
        <v>1.3517308469559883</v>
      </c>
      <c r="AD108" s="239">
        <v>1.3517308469559883</v>
      </c>
      <c r="AE108" s="239">
        <v>1.3517308469559883</v>
      </c>
      <c r="AF108" s="239">
        <v>1.3517308469559883</v>
      </c>
      <c r="AG108" s="239">
        <v>1.3517308469559883</v>
      </c>
      <c r="AH108" s="239">
        <v>1.3517308469559883</v>
      </c>
      <c r="AI108" s="239">
        <v>1.3517308469559883</v>
      </c>
      <c r="AJ108" s="239">
        <v>85.159043357307155</v>
      </c>
      <c r="AK108" s="239">
        <v>716.85125940155694</v>
      </c>
    </row>
    <row r="109" spans="2:37">
      <c r="B109" s="6" t="s">
        <v>294</v>
      </c>
      <c r="C109" s="231">
        <v>14.822733415511424</v>
      </c>
      <c r="D109" s="231">
        <v>186.40988313142157</v>
      </c>
      <c r="E109" s="231">
        <v>61.860448397485058</v>
      </c>
      <c r="F109" s="231">
        <v>0</v>
      </c>
      <c r="G109" s="231">
        <v>0</v>
      </c>
      <c r="H109" s="231">
        <v>32.399203315135715</v>
      </c>
      <c r="I109" s="231">
        <v>90.717769282011972</v>
      </c>
      <c r="J109" s="231">
        <v>90.717769282011972</v>
      </c>
      <c r="K109" s="231">
        <v>110.15729127112408</v>
      </c>
      <c r="L109" s="231">
        <v>0</v>
      </c>
      <c r="M109" s="231">
        <v>0</v>
      </c>
      <c r="N109" s="231">
        <v>0</v>
      </c>
      <c r="O109" s="231">
        <v>0</v>
      </c>
      <c r="P109" s="231">
        <v>0</v>
      </c>
      <c r="Q109" s="231">
        <v>0</v>
      </c>
      <c r="R109" s="231">
        <v>0</v>
      </c>
      <c r="S109" s="231">
        <v>0</v>
      </c>
      <c r="T109" s="231">
        <v>0</v>
      </c>
      <c r="U109" s="231">
        <v>0</v>
      </c>
      <c r="V109" s="231">
        <v>0</v>
      </c>
      <c r="W109" s="231">
        <v>0</v>
      </c>
      <c r="X109" s="231">
        <v>0</v>
      </c>
      <c r="Y109" s="231">
        <v>0</v>
      </c>
      <c r="Z109" s="231">
        <v>0</v>
      </c>
      <c r="AA109" s="231">
        <v>0</v>
      </c>
      <c r="AB109" s="231">
        <v>0</v>
      </c>
      <c r="AC109" s="231">
        <v>0</v>
      </c>
      <c r="AD109" s="231">
        <v>0</v>
      </c>
      <c r="AE109" s="231">
        <v>0</v>
      </c>
      <c r="AF109" s="231">
        <v>0</v>
      </c>
      <c r="AG109" s="231">
        <v>0</v>
      </c>
      <c r="AH109" s="231">
        <v>0</v>
      </c>
      <c r="AI109" s="231">
        <v>0</v>
      </c>
      <c r="AJ109" s="231">
        <v>0</v>
      </c>
      <c r="AK109" s="231">
        <v>587.08509809470183</v>
      </c>
    </row>
    <row r="110" spans="2:37">
      <c r="B110" s="711" t="s">
        <v>183</v>
      </c>
      <c r="C110" s="231">
        <v>1.3517308469559883</v>
      </c>
      <c r="D110" s="231">
        <v>1.3517308469559883</v>
      </c>
      <c r="E110" s="231">
        <v>1.3517308469559883</v>
      </c>
      <c r="F110" s="231">
        <v>1.3517308469559883</v>
      </c>
      <c r="G110" s="231">
        <v>1.3517308469559883</v>
      </c>
      <c r="H110" s="231">
        <v>1.3517308469559883</v>
      </c>
      <c r="I110" s="231">
        <v>1.3517308469559883</v>
      </c>
      <c r="J110" s="231">
        <v>1.3517308469559883</v>
      </c>
      <c r="K110" s="231">
        <v>1.3517308469559883</v>
      </c>
      <c r="L110" s="231">
        <v>1.3517308469559883</v>
      </c>
      <c r="M110" s="231">
        <v>1.3517308469559883</v>
      </c>
      <c r="N110" s="231">
        <v>1.3517308469559883</v>
      </c>
      <c r="O110" s="231">
        <v>1.3517308469559883</v>
      </c>
      <c r="P110" s="231">
        <v>1.3517308469559883</v>
      </c>
      <c r="Q110" s="231">
        <v>1.3517308469559883</v>
      </c>
      <c r="R110" s="231">
        <v>1.3517308469559883</v>
      </c>
      <c r="S110" s="231">
        <v>1.3517308469559883</v>
      </c>
      <c r="T110" s="231">
        <v>1.3517308469559883</v>
      </c>
      <c r="U110" s="231">
        <v>1.3517308469559883</v>
      </c>
      <c r="V110" s="231">
        <v>1.3517308469559883</v>
      </c>
      <c r="W110" s="231">
        <v>1.3517308469559883</v>
      </c>
      <c r="X110" s="231">
        <v>1.3517308469559883</v>
      </c>
      <c r="Y110" s="231">
        <v>1.3517308469559883</v>
      </c>
      <c r="Z110" s="231">
        <v>1.3517308469559883</v>
      </c>
      <c r="AA110" s="231">
        <v>1.3517308469559883</v>
      </c>
      <c r="AB110" s="231">
        <v>1.3517308469559883</v>
      </c>
      <c r="AC110" s="231">
        <v>1.3517308469559883</v>
      </c>
      <c r="AD110" s="231">
        <v>1.3517308469559883</v>
      </c>
      <c r="AE110" s="231">
        <v>1.3517308469559883</v>
      </c>
      <c r="AF110" s="231">
        <v>1.3517308469559883</v>
      </c>
      <c r="AG110" s="231">
        <v>1.3517308469559883</v>
      </c>
      <c r="AH110" s="231">
        <v>1.3517308469559883</v>
      </c>
      <c r="AI110" s="231">
        <v>1.3517308469559883</v>
      </c>
      <c r="AJ110" s="231">
        <v>85.159043357307155</v>
      </c>
      <c r="AK110" s="231">
        <v>129.76616130685477</v>
      </c>
    </row>
    <row r="111" spans="2:37">
      <c r="B111" s="705" t="s">
        <v>223</v>
      </c>
      <c r="C111" s="239">
        <v>8.1721895599999996</v>
      </c>
      <c r="D111" s="239">
        <v>0.10199999999999999</v>
      </c>
      <c r="E111" s="239">
        <v>0</v>
      </c>
      <c r="F111" s="239">
        <v>6.6349999999999998</v>
      </c>
      <c r="G111" s="239">
        <v>0</v>
      </c>
      <c r="H111" s="239">
        <v>0</v>
      </c>
      <c r="I111" s="239">
        <v>0</v>
      </c>
      <c r="J111" s="239">
        <v>0</v>
      </c>
      <c r="K111" s="239">
        <v>0</v>
      </c>
      <c r="L111" s="239">
        <v>0</v>
      </c>
      <c r="M111" s="239">
        <v>0</v>
      </c>
      <c r="N111" s="239">
        <v>0</v>
      </c>
      <c r="O111" s="239">
        <v>0</v>
      </c>
      <c r="P111" s="239">
        <v>0.53600000999999997</v>
      </c>
      <c r="Q111" s="239">
        <v>0</v>
      </c>
      <c r="R111" s="239">
        <v>0</v>
      </c>
      <c r="S111" s="239">
        <v>0</v>
      </c>
      <c r="T111" s="239">
        <v>0</v>
      </c>
      <c r="U111" s="239">
        <v>0</v>
      </c>
      <c r="V111" s="239">
        <v>0</v>
      </c>
      <c r="W111" s="239">
        <v>0</v>
      </c>
      <c r="X111" s="239">
        <v>0</v>
      </c>
      <c r="Y111" s="239">
        <v>0</v>
      </c>
      <c r="Z111" s="239">
        <v>0</v>
      </c>
      <c r="AA111" s="239">
        <v>0</v>
      </c>
      <c r="AB111" s="239">
        <v>0</v>
      </c>
      <c r="AC111" s="239">
        <v>0</v>
      </c>
      <c r="AD111" s="239">
        <v>0</v>
      </c>
      <c r="AE111" s="239">
        <v>0</v>
      </c>
      <c r="AF111" s="239">
        <v>0</v>
      </c>
      <c r="AG111" s="239">
        <v>0</v>
      </c>
      <c r="AH111" s="239">
        <v>0</v>
      </c>
      <c r="AI111" s="239">
        <v>0</v>
      </c>
      <c r="AJ111" s="239">
        <v>0</v>
      </c>
      <c r="AK111" s="239">
        <v>15.44518957</v>
      </c>
    </row>
    <row r="112" spans="2:37">
      <c r="B112" s="38" t="s">
        <v>294</v>
      </c>
      <c r="C112" s="231">
        <v>3.1422114299999997</v>
      </c>
      <c r="D112" s="231">
        <v>0</v>
      </c>
      <c r="E112" s="231">
        <v>0</v>
      </c>
      <c r="F112" s="231">
        <v>0</v>
      </c>
      <c r="G112" s="231">
        <v>0</v>
      </c>
      <c r="H112" s="231">
        <v>0</v>
      </c>
      <c r="I112" s="231">
        <v>0</v>
      </c>
      <c r="J112" s="231">
        <v>0</v>
      </c>
      <c r="K112" s="231">
        <v>0</v>
      </c>
      <c r="L112" s="231">
        <v>0</v>
      </c>
      <c r="M112" s="231">
        <v>0</v>
      </c>
      <c r="N112" s="231">
        <v>0</v>
      </c>
      <c r="O112" s="231">
        <v>0</v>
      </c>
      <c r="P112" s="231">
        <v>0</v>
      </c>
      <c r="Q112" s="231">
        <v>0</v>
      </c>
      <c r="R112" s="231">
        <v>0</v>
      </c>
      <c r="S112" s="231">
        <v>0</v>
      </c>
      <c r="T112" s="231">
        <v>0</v>
      </c>
      <c r="U112" s="231">
        <v>0</v>
      </c>
      <c r="V112" s="231">
        <v>0</v>
      </c>
      <c r="W112" s="231">
        <v>0</v>
      </c>
      <c r="X112" s="231">
        <v>0</v>
      </c>
      <c r="Y112" s="231">
        <v>0</v>
      </c>
      <c r="Z112" s="231">
        <v>0</v>
      </c>
      <c r="AA112" s="231">
        <v>0</v>
      </c>
      <c r="AB112" s="231">
        <v>0</v>
      </c>
      <c r="AC112" s="231">
        <v>0</v>
      </c>
      <c r="AD112" s="231">
        <v>0</v>
      </c>
      <c r="AE112" s="231">
        <v>0</v>
      </c>
      <c r="AF112" s="231">
        <v>0</v>
      </c>
      <c r="AG112" s="231">
        <v>0</v>
      </c>
      <c r="AH112" s="231">
        <v>0</v>
      </c>
      <c r="AI112" s="231">
        <v>0</v>
      </c>
      <c r="AJ112" s="231">
        <v>0</v>
      </c>
      <c r="AK112" s="231">
        <v>3.1422114299999997</v>
      </c>
    </row>
    <row r="113" spans="2:37">
      <c r="B113" s="249" t="s">
        <v>183</v>
      </c>
      <c r="C113" s="231">
        <v>5.029978129999999</v>
      </c>
      <c r="D113" s="231">
        <v>0.10199999999999999</v>
      </c>
      <c r="E113" s="231">
        <v>0</v>
      </c>
      <c r="F113" s="231">
        <v>6.6349999999999998</v>
      </c>
      <c r="G113" s="231">
        <v>0</v>
      </c>
      <c r="H113" s="231">
        <v>0</v>
      </c>
      <c r="I113" s="231">
        <v>0</v>
      </c>
      <c r="J113" s="231">
        <v>0</v>
      </c>
      <c r="K113" s="231">
        <v>0</v>
      </c>
      <c r="L113" s="231">
        <v>0</v>
      </c>
      <c r="M113" s="231">
        <v>0</v>
      </c>
      <c r="N113" s="231">
        <v>0</v>
      </c>
      <c r="O113" s="231">
        <v>0</v>
      </c>
      <c r="P113" s="231">
        <v>0.53600000999999997</v>
      </c>
      <c r="Q113" s="231">
        <v>0</v>
      </c>
      <c r="R113" s="231">
        <v>0</v>
      </c>
      <c r="S113" s="231">
        <v>0</v>
      </c>
      <c r="T113" s="231">
        <v>0</v>
      </c>
      <c r="U113" s="231">
        <v>0</v>
      </c>
      <c r="V113" s="231">
        <v>0</v>
      </c>
      <c r="W113" s="231">
        <v>0</v>
      </c>
      <c r="X113" s="231">
        <v>0</v>
      </c>
      <c r="Y113" s="231">
        <v>0</v>
      </c>
      <c r="Z113" s="231">
        <v>0</v>
      </c>
      <c r="AA113" s="231">
        <v>0</v>
      </c>
      <c r="AB113" s="231">
        <v>0</v>
      </c>
      <c r="AC113" s="231">
        <v>0</v>
      </c>
      <c r="AD113" s="231">
        <v>0</v>
      </c>
      <c r="AE113" s="231">
        <v>0</v>
      </c>
      <c r="AF113" s="231">
        <v>0</v>
      </c>
      <c r="AG113" s="231">
        <v>0</v>
      </c>
      <c r="AH113" s="231">
        <v>0</v>
      </c>
      <c r="AI113" s="231">
        <v>0</v>
      </c>
      <c r="AJ113" s="231">
        <v>0</v>
      </c>
      <c r="AK113" s="231">
        <v>12.302978139999999</v>
      </c>
    </row>
    <row r="114" spans="2:37" ht="6" customHeight="1">
      <c r="B114" s="38"/>
      <c r="C114" s="589"/>
      <c r="D114" s="589"/>
      <c r="E114" s="589"/>
      <c r="F114" s="589"/>
      <c r="G114" s="589"/>
      <c r="H114" s="589"/>
      <c r="I114" s="589"/>
      <c r="J114" s="589"/>
      <c r="K114" s="589"/>
      <c r="L114" s="589"/>
      <c r="M114" s="589"/>
      <c r="N114" s="589"/>
      <c r="O114" s="589"/>
      <c r="P114" s="589"/>
      <c r="Q114" s="589"/>
      <c r="R114" s="589"/>
      <c r="S114" s="589"/>
      <c r="T114" s="589"/>
      <c r="U114" s="589"/>
      <c r="V114" s="589"/>
      <c r="W114" s="589"/>
      <c r="X114" s="589"/>
      <c r="Y114" s="589"/>
      <c r="Z114" s="589"/>
      <c r="AA114" s="589"/>
      <c r="AB114" s="589"/>
      <c r="AC114" s="589"/>
      <c r="AD114" s="589"/>
      <c r="AE114" s="589"/>
      <c r="AF114" s="589"/>
      <c r="AG114" s="589"/>
      <c r="AH114" s="589"/>
      <c r="AI114" s="589"/>
      <c r="AJ114" s="589"/>
      <c r="AK114" s="244"/>
    </row>
    <row r="115" spans="2:37" ht="6" customHeight="1">
      <c r="B115" s="38"/>
      <c r="C115" s="244"/>
      <c r="D115" s="244"/>
      <c r="E115" s="244"/>
      <c r="F115" s="244"/>
      <c r="G115" s="244"/>
      <c r="H115" s="244"/>
      <c r="I115" s="244"/>
      <c r="J115" s="244"/>
      <c r="K115" s="244"/>
      <c r="L115" s="244"/>
      <c r="M115" s="244"/>
      <c r="N115" s="244"/>
      <c r="O115" s="244"/>
      <c r="P115" s="244"/>
      <c r="Q115" s="244"/>
      <c r="R115" s="244"/>
      <c r="S115" s="244"/>
      <c r="T115" s="244"/>
      <c r="U115" s="244"/>
      <c r="V115" s="244"/>
      <c r="W115" s="244"/>
      <c r="X115" s="244"/>
      <c r="Y115" s="244"/>
      <c r="Z115" s="244"/>
      <c r="AA115" s="244"/>
      <c r="AB115" s="244"/>
      <c r="AC115" s="244"/>
      <c r="AD115" s="244"/>
      <c r="AE115" s="244"/>
      <c r="AF115" s="244"/>
      <c r="AG115" s="244"/>
      <c r="AH115" s="244"/>
      <c r="AI115" s="244"/>
      <c r="AJ115" s="244"/>
      <c r="AK115" s="244"/>
    </row>
    <row r="116" spans="2:37">
      <c r="B116" s="250" t="s">
        <v>224</v>
      </c>
      <c r="C116" s="251">
        <v>35049.561476131181</v>
      </c>
      <c r="D116" s="251">
        <v>7209.5276941343873</v>
      </c>
      <c r="E116" s="251">
        <v>3963.4729012747957</v>
      </c>
      <c r="F116" s="251">
        <v>2400.8987898816085</v>
      </c>
      <c r="G116" s="251">
        <v>3562.7670170593242</v>
      </c>
      <c r="H116" s="251">
        <v>3254.0720422884829</v>
      </c>
      <c r="I116" s="251">
        <v>1377.0314729912689</v>
      </c>
      <c r="J116" s="251">
        <v>178.1569857318338</v>
      </c>
      <c r="K116" s="251">
        <v>197.59650772094588</v>
      </c>
      <c r="L116" s="251">
        <v>87.439216449821799</v>
      </c>
      <c r="M116" s="251">
        <v>525.01739474000158</v>
      </c>
      <c r="N116" s="251">
        <v>500.0739802223784</v>
      </c>
      <c r="O116" s="251">
        <v>500.0739802223784</v>
      </c>
      <c r="P116" s="251">
        <v>718.40158974208521</v>
      </c>
      <c r="Q116" s="251">
        <v>500.0739802223784</v>
      </c>
      <c r="R116" s="251">
        <v>580.4132122262306</v>
      </c>
      <c r="S116" s="251">
        <v>719.96649629189051</v>
      </c>
      <c r="T116" s="251">
        <v>1461.229756435743</v>
      </c>
      <c r="U116" s="251">
        <v>660.75244423008269</v>
      </c>
      <c r="V116" s="251">
        <v>660.75244423008269</v>
      </c>
      <c r="W116" s="251">
        <v>162.03019485466038</v>
      </c>
      <c r="X116" s="251">
        <v>162.03019485466038</v>
      </c>
      <c r="Y116" s="251">
        <v>1367.829425280064</v>
      </c>
      <c r="Z116" s="251">
        <v>1367.829425280064</v>
      </c>
      <c r="AA116" s="251">
        <v>1448.1686573055092</v>
      </c>
      <c r="AB116" s="251">
        <v>1207.1509612723596</v>
      </c>
      <c r="AC116" s="251">
        <v>1207.1509612723596</v>
      </c>
      <c r="AD116" s="251">
        <v>1207.1509612723596</v>
      </c>
      <c r="AE116" s="251">
        <v>1207.1509612723596</v>
      </c>
      <c r="AF116" s="251">
        <v>1207.1509612723596</v>
      </c>
      <c r="AG116" s="251">
        <v>1207.1509612723596</v>
      </c>
      <c r="AH116" s="251">
        <v>1207.1509612723596</v>
      </c>
      <c r="AI116" s="251">
        <v>1.3517308469559883</v>
      </c>
      <c r="AJ116" s="251">
        <v>85.159043357307155</v>
      </c>
      <c r="AK116" s="251">
        <v>77151.734782912652</v>
      </c>
    </row>
    <row r="117" spans="2:37">
      <c r="B117" s="240" t="s">
        <v>225</v>
      </c>
      <c r="C117" s="241">
        <v>1489.6646425623944</v>
      </c>
      <c r="D117" s="241">
        <v>1622.6253988540548</v>
      </c>
      <c r="E117" s="241">
        <v>1909.2301698635085</v>
      </c>
      <c r="F117" s="241">
        <v>2390.1844158142876</v>
      </c>
      <c r="G117" s="241">
        <v>648.08408188174417</v>
      </c>
      <c r="H117" s="241">
        <v>177.37496085296638</v>
      </c>
      <c r="I117" s="241">
        <v>172.49939057584186</v>
      </c>
      <c r="J117" s="241">
        <v>86.087485602865812</v>
      </c>
      <c r="K117" s="241">
        <v>86.087485602865812</v>
      </c>
      <c r="L117" s="241">
        <v>86.087485602865812</v>
      </c>
      <c r="M117" s="241">
        <v>523.66566389304558</v>
      </c>
      <c r="N117" s="241">
        <v>498.72224937542239</v>
      </c>
      <c r="O117" s="241">
        <v>498.72224937542239</v>
      </c>
      <c r="P117" s="241">
        <v>717.0498588951292</v>
      </c>
      <c r="Q117" s="241">
        <v>498.72224937542239</v>
      </c>
      <c r="R117" s="241">
        <v>579.0614813792746</v>
      </c>
      <c r="S117" s="241">
        <v>718.61476544493451</v>
      </c>
      <c r="T117" s="241">
        <v>1459.8780255887871</v>
      </c>
      <c r="U117" s="241">
        <v>659.40071338312669</v>
      </c>
      <c r="V117" s="241">
        <v>659.40071338312669</v>
      </c>
      <c r="W117" s="241">
        <v>160.67846400770438</v>
      </c>
      <c r="X117" s="241">
        <v>160.67846400770438</v>
      </c>
      <c r="Y117" s="241">
        <v>1366.4776944331081</v>
      </c>
      <c r="Z117" s="241">
        <v>1366.4776944331081</v>
      </c>
      <c r="AA117" s="241">
        <v>1446.8169264585533</v>
      </c>
      <c r="AB117" s="241">
        <v>1205.7992304254037</v>
      </c>
      <c r="AC117" s="241">
        <v>1205.7992304254037</v>
      </c>
      <c r="AD117" s="241">
        <v>1205.7992304254037</v>
      </c>
      <c r="AE117" s="241">
        <v>1205.7992304254037</v>
      </c>
      <c r="AF117" s="241">
        <v>1205.7992304254037</v>
      </c>
      <c r="AG117" s="241">
        <v>1205.7992304254037</v>
      </c>
      <c r="AH117" s="241">
        <v>1205.7992304254037</v>
      </c>
      <c r="AI117" s="241">
        <v>0</v>
      </c>
      <c r="AJ117" s="241">
        <v>0</v>
      </c>
      <c r="AK117" s="241">
        <v>28422.887343625091</v>
      </c>
    </row>
    <row r="118" spans="2:37">
      <c r="B118" s="250" t="s">
        <v>226</v>
      </c>
      <c r="C118" s="251">
        <v>3295.4390461793341</v>
      </c>
      <c r="D118" s="251">
        <v>8737.8477531410681</v>
      </c>
      <c r="E118" s="251">
        <v>11854.096294140021</v>
      </c>
      <c r="F118" s="251">
        <v>9659.3045439758207</v>
      </c>
      <c r="G118" s="251">
        <v>5176.1223973912383</v>
      </c>
      <c r="H118" s="251">
        <v>2513.5945185676883</v>
      </c>
      <c r="I118" s="251">
        <v>7985.7261107699496</v>
      </c>
      <c r="J118" s="251">
        <v>10892.31297315329</v>
      </c>
      <c r="K118" s="251">
        <v>8736.2317130736774</v>
      </c>
      <c r="L118" s="251">
        <v>10156.901539300508</v>
      </c>
      <c r="M118" s="251">
        <v>2591.0359262044817</v>
      </c>
      <c r="N118" s="251">
        <v>2535.0650852809763</v>
      </c>
      <c r="O118" s="251">
        <v>2453.4740503449766</v>
      </c>
      <c r="P118" s="251">
        <v>2401.8228027109767</v>
      </c>
      <c r="Q118" s="251">
        <v>2393.9969029029767</v>
      </c>
      <c r="R118" s="251">
        <v>3152.5855697593884</v>
      </c>
      <c r="S118" s="251">
        <v>3942.2413607649191</v>
      </c>
      <c r="T118" s="251">
        <v>3922.9129849099199</v>
      </c>
      <c r="U118" s="251">
        <v>3799.9309474639217</v>
      </c>
      <c r="V118" s="251">
        <v>3726.3841806319219</v>
      </c>
      <c r="W118" s="251">
        <v>1799.2099890198449</v>
      </c>
      <c r="X118" s="251">
        <v>1746.8454240978451</v>
      </c>
      <c r="Y118" s="251">
        <v>1726.633381496845</v>
      </c>
      <c r="Z118" s="251">
        <v>1690.0423659688449</v>
      </c>
      <c r="AA118" s="251">
        <v>2415.6460387956645</v>
      </c>
      <c r="AB118" s="251">
        <v>13.605930143206187</v>
      </c>
      <c r="AC118" s="251">
        <v>4.7011466062061853</v>
      </c>
      <c r="AD118" s="251">
        <v>3.4830391065292088</v>
      </c>
      <c r="AE118" s="251">
        <v>1.6360947903780065</v>
      </c>
      <c r="AF118" s="251">
        <v>0.8180471615120275</v>
      </c>
      <c r="AG118" s="251">
        <v>0</v>
      </c>
      <c r="AH118" s="251">
        <v>0</v>
      </c>
      <c r="AI118" s="251">
        <v>0</v>
      </c>
      <c r="AJ118" s="251">
        <v>0</v>
      </c>
      <c r="AK118" s="251">
        <v>119329.64815785392</v>
      </c>
    </row>
    <row r="119" spans="2:37" ht="13.5" thickBot="1"/>
    <row r="120" spans="2:37" ht="13.5" thickBot="1">
      <c r="B120" s="1209" t="s">
        <v>741</v>
      </c>
      <c r="C120" s="1210"/>
      <c r="D120" s="1210"/>
      <c r="E120" s="1210"/>
      <c r="F120" s="1210"/>
      <c r="G120" s="1210"/>
      <c r="H120" s="1210"/>
      <c r="I120" s="1210"/>
      <c r="J120" s="1210"/>
      <c r="K120" s="1210"/>
      <c r="L120" s="1210"/>
      <c r="M120" s="1210"/>
      <c r="N120" s="1210"/>
      <c r="O120" s="1210"/>
      <c r="P120" s="1210"/>
      <c r="Q120" s="1210"/>
      <c r="R120" s="1210"/>
      <c r="S120" s="1210"/>
      <c r="T120" s="1210"/>
      <c r="U120" s="1210"/>
      <c r="V120" s="1210"/>
      <c r="W120" s="1210"/>
      <c r="X120" s="1210"/>
      <c r="Y120" s="1210"/>
      <c r="Z120" s="1210"/>
      <c r="AA120" s="1210"/>
      <c r="AB120" s="1210"/>
      <c r="AC120" s="1210"/>
      <c r="AD120" s="1210"/>
      <c r="AE120" s="1210"/>
      <c r="AF120" s="1210"/>
      <c r="AG120" s="1210"/>
      <c r="AH120" s="1210"/>
      <c r="AI120" s="1210"/>
      <c r="AJ120" s="1210"/>
      <c r="AK120" s="1211"/>
    </row>
    <row r="121" spans="2:37" ht="13.5" thickBot="1"/>
    <row r="122" spans="2:37" ht="15" thickBot="1">
      <c r="B122" s="227" t="s">
        <v>137</v>
      </c>
      <c r="C122" s="252">
        <v>15.183084764975478</v>
      </c>
      <c r="D122" s="252">
        <v>14.908742661882693</v>
      </c>
      <c r="E122" s="252">
        <v>14.634400366350047</v>
      </c>
      <c r="F122" s="252">
        <v>14.635437973222901</v>
      </c>
      <c r="G122" s="252">
        <v>13.979665639202279</v>
      </c>
      <c r="H122" s="252">
        <v>13.979665639202279</v>
      </c>
      <c r="I122" s="252">
        <v>12.79006449960114</v>
      </c>
      <c r="J122" s="252">
        <v>11.600463360000001</v>
      </c>
      <c r="K122" s="252">
        <v>11.600464050000001</v>
      </c>
      <c r="L122" s="252">
        <v>10.11362154</v>
      </c>
      <c r="M122" s="252">
        <v>9.869787839999999</v>
      </c>
      <c r="N122" s="252">
        <v>8.668289650000002</v>
      </c>
      <c r="O122" s="252">
        <v>9.3219800000000005E-2</v>
      </c>
      <c r="P122" s="252">
        <v>0</v>
      </c>
      <c r="Q122" s="252">
        <v>0</v>
      </c>
      <c r="R122" s="252">
        <v>0</v>
      </c>
      <c r="S122" s="252">
        <v>60.464159700000003</v>
      </c>
      <c r="T122" s="252">
        <v>0</v>
      </c>
      <c r="U122" s="252">
        <v>0</v>
      </c>
      <c r="V122" s="252">
        <v>0</v>
      </c>
      <c r="W122" s="252">
        <v>0</v>
      </c>
      <c r="X122" s="252">
        <v>0</v>
      </c>
      <c r="Y122" s="252">
        <v>0</v>
      </c>
      <c r="Z122" s="252">
        <v>0</v>
      </c>
      <c r="AA122" s="252">
        <v>0</v>
      </c>
      <c r="AB122" s="252">
        <v>0</v>
      </c>
      <c r="AC122" s="252">
        <v>0</v>
      </c>
      <c r="AD122" s="252">
        <v>0</v>
      </c>
      <c r="AE122" s="252">
        <v>0</v>
      </c>
      <c r="AF122" s="252">
        <v>0</v>
      </c>
      <c r="AG122" s="252">
        <v>0</v>
      </c>
      <c r="AH122" s="252">
        <v>0</v>
      </c>
      <c r="AI122" s="252">
        <v>0</v>
      </c>
      <c r="AJ122" s="252">
        <v>0</v>
      </c>
      <c r="AK122" s="252">
        <v>212.52106748443683</v>
      </c>
    </row>
    <row r="123" spans="2:37" ht="13.5" thickBot="1">
      <c r="B123" s="232" t="s">
        <v>117</v>
      </c>
      <c r="C123" s="253">
        <v>15.183084764975478</v>
      </c>
      <c r="D123" s="253">
        <v>14.908742661882693</v>
      </c>
      <c r="E123" s="253">
        <v>14.634400366350047</v>
      </c>
      <c r="F123" s="253">
        <v>14.635437973222901</v>
      </c>
      <c r="G123" s="253">
        <v>13.979665639202279</v>
      </c>
      <c r="H123" s="253">
        <v>13.979665639202279</v>
      </c>
      <c r="I123" s="253">
        <v>12.79006449960114</v>
      </c>
      <c r="J123" s="253">
        <v>11.600463360000001</v>
      </c>
      <c r="K123" s="253">
        <v>11.600464050000001</v>
      </c>
      <c r="L123" s="253">
        <v>10.11362154</v>
      </c>
      <c r="M123" s="253">
        <v>9.869787839999999</v>
      </c>
      <c r="N123" s="253">
        <v>8.668289650000002</v>
      </c>
      <c r="O123" s="253">
        <v>9.3219800000000005E-2</v>
      </c>
      <c r="P123" s="253">
        <v>0</v>
      </c>
      <c r="Q123" s="253">
        <v>0</v>
      </c>
      <c r="R123" s="253">
        <v>0</v>
      </c>
      <c r="S123" s="253">
        <v>60.464159700000003</v>
      </c>
      <c r="T123" s="253">
        <v>0</v>
      </c>
      <c r="U123" s="253">
        <v>0</v>
      </c>
      <c r="V123" s="253">
        <v>0</v>
      </c>
      <c r="W123" s="253">
        <v>0</v>
      </c>
      <c r="X123" s="253">
        <v>0</v>
      </c>
      <c r="Y123" s="253">
        <v>0</v>
      </c>
      <c r="Z123" s="253">
        <v>0</v>
      </c>
      <c r="AA123" s="253">
        <v>0</v>
      </c>
      <c r="AB123" s="253">
        <v>0</v>
      </c>
      <c r="AC123" s="253">
        <v>0</v>
      </c>
      <c r="AD123" s="253">
        <v>0</v>
      </c>
      <c r="AE123" s="253">
        <v>0</v>
      </c>
      <c r="AF123" s="253">
        <v>0</v>
      </c>
      <c r="AG123" s="253">
        <v>0</v>
      </c>
      <c r="AH123" s="253">
        <v>0</v>
      </c>
      <c r="AI123" s="253">
        <v>0</v>
      </c>
      <c r="AJ123" s="253">
        <v>0</v>
      </c>
      <c r="AK123" s="981">
        <v>212.52106748443683</v>
      </c>
    </row>
    <row r="124" spans="2:37">
      <c r="B124" s="234" t="s">
        <v>151</v>
      </c>
      <c r="C124" s="254">
        <v>15.183084764975478</v>
      </c>
      <c r="D124" s="254">
        <v>14.908742661882693</v>
      </c>
      <c r="E124" s="254">
        <v>14.634400366350047</v>
      </c>
      <c r="F124" s="254">
        <v>14.635437973222901</v>
      </c>
      <c r="G124" s="254">
        <v>13.979665639202279</v>
      </c>
      <c r="H124" s="254">
        <v>13.979665639202279</v>
      </c>
      <c r="I124" s="254">
        <v>12.79006449960114</v>
      </c>
      <c r="J124" s="254">
        <v>11.600463360000001</v>
      </c>
      <c r="K124" s="254">
        <v>11.600464050000001</v>
      </c>
      <c r="L124" s="254">
        <v>10.11362154</v>
      </c>
      <c r="M124" s="254">
        <v>9.869787839999999</v>
      </c>
      <c r="N124" s="254">
        <v>8.668289650000002</v>
      </c>
      <c r="O124" s="254">
        <v>9.3219800000000005E-2</v>
      </c>
      <c r="P124" s="254">
        <v>0</v>
      </c>
      <c r="Q124" s="254">
        <v>0</v>
      </c>
      <c r="R124" s="254">
        <v>0</v>
      </c>
      <c r="S124" s="254">
        <v>0</v>
      </c>
      <c r="T124" s="254">
        <v>0</v>
      </c>
      <c r="U124" s="254">
        <v>0</v>
      </c>
      <c r="V124" s="254">
        <v>0</v>
      </c>
      <c r="W124" s="254">
        <v>0</v>
      </c>
      <c r="X124" s="254">
        <v>0</v>
      </c>
      <c r="Y124" s="254">
        <v>0</v>
      </c>
      <c r="Z124" s="254">
        <v>0</v>
      </c>
      <c r="AA124" s="254">
        <v>0</v>
      </c>
      <c r="AB124" s="254">
        <v>0</v>
      </c>
      <c r="AC124" s="254">
        <v>0</v>
      </c>
      <c r="AD124" s="254">
        <v>0</v>
      </c>
      <c r="AE124" s="254">
        <v>0</v>
      </c>
      <c r="AF124" s="254">
        <v>0</v>
      </c>
      <c r="AG124" s="254">
        <v>0</v>
      </c>
      <c r="AH124" s="254">
        <v>0</v>
      </c>
      <c r="AI124" s="254">
        <v>0</v>
      </c>
      <c r="AJ124" s="254">
        <v>0</v>
      </c>
      <c r="AK124" s="254">
        <v>152.05690778443682</v>
      </c>
    </row>
    <row r="125" spans="2:37">
      <c r="B125" s="38" t="s">
        <v>264</v>
      </c>
      <c r="C125" s="225">
        <v>0</v>
      </c>
      <c r="D125" s="225">
        <v>0</v>
      </c>
      <c r="E125" s="225">
        <v>0</v>
      </c>
      <c r="F125" s="225">
        <v>0</v>
      </c>
      <c r="G125" s="225">
        <v>0</v>
      </c>
      <c r="H125" s="225">
        <v>0</v>
      </c>
      <c r="I125" s="225">
        <v>0</v>
      </c>
      <c r="J125" s="225">
        <v>0</v>
      </c>
      <c r="K125" s="225">
        <v>0</v>
      </c>
      <c r="L125" s="225">
        <v>0</v>
      </c>
      <c r="M125" s="225">
        <v>0</v>
      </c>
      <c r="N125" s="225">
        <v>0</v>
      </c>
      <c r="O125" s="225">
        <v>0</v>
      </c>
      <c r="P125" s="225">
        <v>0</v>
      </c>
      <c r="Q125" s="225">
        <v>0</v>
      </c>
      <c r="R125" s="225">
        <v>0</v>
      </c>
      <c r="S125" s="225">
        <v>0</v>
      </c>
      <c r="T125" s="225">
        <v>0</v>
      </c>
      <c r="U125" s="225">
        <v>0</v>
      </c>
      <c r="V125" s="225">
        <v>0</v>
      </c>
      <c r="W125" s="225">
        <v>0</v>
      </c>
      <c r="X125" s="225">
        <v>0</v>
      </c>
      <c r="Y125" s="225">
        <v>0</v>
      </c>
      <c r="Z125" s="225">
        <v>0</v>
      </c>
      <c r="AA125" s="225">
        <v>0</v>
      </c>
      <c r="AB125" s="225">
        <v>0</v>
      </c>
      <c r="AC125" s="225">
        <v>0</v>
      </c>
      <c r="AD125" s="225">
        <v>0</v>
      </c>
      <c r="AE125" s="225">
        <v>0</v>
      </c>
      <c r="AF125" s="225">
        <v>0</v>
      </c>
      <c r="AG125" s="225">
        <v>0</v>
      </c>
      <c r="AH125" s="225">
        <v>0</v>
      </c>
      <c r="AI125" s="225">
        <v>0</v>
      </c>
      <c r="AJ125" s="225">
        <v>0</v>
      </c>
      <c r="AK125" s="225">
        <v>0</v>
      </c>
    </row>
    <row r="126" spans="2:37">
      <c r="B126" s="38" t="s">
        <v>265</v>
      </c>
      <c r="C126" s="225">
        <v>15.183084764975478</v>
      </c>
      <c r="D126" s="225">
        <v>14.908742661882693</v>
      </c>
      <c r="E126" s="225">
        <v>14.634400366350047</v>
      </c>
      <c r="F126" s="225">
        <v>14.635437973222901</v>
      </c>
      <c r="G126" s="225">
        <v>13.979665639202279</v>
      </c>
      <c r="H126" s="225">
        <v>13.979665639202279</v>
      </c>
      <c r="I126" s="225">
        <v>12.79006449960114</v>
      </c>
      <c r="J126" s="225">
        <v>11.600463360000001</v>
      </c>
      <c r="K126" s="225">
        <v>11.600464050000001</v>
      </c>
      <c r="L126" s="225">
        <v>10.11362154</v>
      </c>
      <c r="M126" s="225">
        <v>9.869787839999999</v>
      </c>
      <c r="N126" s="225">
        <v>8.668289650000002</v>
      </c>
      <c r="O126" s="225">
        <v>9.3219800000000005E-2</v>
      </c>
      <c r="P126" s="225">
        <v>0</v>
      </c>
      <c r="Q126" s="225">
        <v>0</v>
      </c>
      <c r="R126" s="225">
        <v>0</v>
      </c>
      <c r="S126" s="225">
        <v>0</v>
      </c>
      <c r="T126" s="225">
        <v>0</v>
      </c>
      <c r="U126" s="225">
        <v>0</v>
      </c>
      <c r="V126" s="225">
        <v>0</v>
      </c>
      <c r="W126" s="225">
        <v>0</v>
      </c>
      <c r="X126" s="225">
        <v>0</v>
      </c>
      <c r="Y126" s="225">
        <v>0</v>
      </c>
      <c r="Z126" s="225">
        <v>0</v>
      </c>
      <c r="AA126" s="225">
        <v>0</v>
      </c>
      <c r="AB126" s="225">
        <v>0</v>
      </c>
      <c r="AC126" s="225">
        <v>0</v>
      </c>
      <c r="AD126" s="225">
        <v>0</v>
      </c>
      <c r="AE126" s="225">
        <v>0</v>
      </c>
      <c r="AF126" s="225">
        <v>0</v>
      </c>
      <c r="AG126" s="225">
        <v>0</v>
      </c>
      <c r="AH126" s="225">
        <v>0</v>
      </c>
      <c r="AI126" s="225">
        <v>0</v>
      </c>
      <c r="AJ126" s="225">
        <v>0</v>
      </c>
      <c r="AK126" s="225">
        <v>152.05690778443682</v>
      </c>
    </row>
    <row r="127" spans="2:37">
      <c r="B127" s="240" t="s">
        <v>149</v>
      </c>
      <c r="C127" s="410">
        <v>0</v>
      </c>
      <c r="D127" s="410">
        <v>0</v>
      </c>
      <c r="E127" s="410">
        <v>0</v>
      </c>
      <c r="F127" s="410">
        <v>0</v>
      </c>
      <c r="G127" s="410">
        <v>0</v>
      </c>
      <c r="H127" s="410">
        <v>0</v>
      </c>
      <c r="I127" s="410">
        <v>0</v>
      </c>
      <c r="J127" s="410">
        <v>0</v>
      </c>
      <c r="K127" s="410">
        <v>0</v>
      </c>
      <c r="L127" s="410">
        <v>0</v>
      </c>
      <c r="M127" s="410">
        <v>0</v>
      </c>
      <c r="N127" s="410">
        <v>0</v>
      </c>
      <c r="O127" s="410">
        <v>0</v>
      </c>
      <c r="P127" s="410">
        <v>0</v>
      </c>
      <c r="Q127" s="410">
        <v>0</v>
      </c>
      <c r="R127" s="410">
        <v>0</v>
      </c>
      <c r="S127" s="410">
        <v>60.464159700000003</v>
      </c>
      <c r="T127" s="410">
        <v>0</v>
      </c>
      <c r="U127" s="410">
        <v>0</v>
      </c>
      <c r="V127" s="410">
        <v>0</v>
      </c>
      <c r="W127" s="410">
        <v>0</v>
      </c>
      <c r="X127" s="410">
        <v>0</v>
      </c>
      <c r="Y127" s="410">
        <v>0</v>
      </c>
      <c r="Z127" s="410">
        <v>0</v>
      </c>
      <c r="AA127" s="410">
        <v>0</v>
      </c>
      <c r="AB127" s="410">
        <v>0</v>
      </c>
      <c r="AC127" s="410">
        <v>0</v>
      </c>
      <c r="AD127" s="410">
        <v>0</v>
      </c>
      <c r="AE127" s="410">
        <v>0</v>
      </c>
      <c r="AF127" s="410">
        <v>0</v>
      </c>
      <c r="AG127" s="410">
        <v>0</v>
      </c>
      <c r="AH127" s="410">
        <v>0</v>
      </c>
      <c r="AI127" s="410">
        <v>0</v>
      </c>
      <c r="AJ127" s="410">
        <v>0</v>
      </c>
      <c r="AK127" s="410">
        <v>60.464159700000003</v>
      </c>
    </row>
    <row r="128" spans="2:37">
      <c r="B128" s="240" t="s">
        <v>153</v>
      </c>
      <c r="C128" s="410">
        <v>0</v>
      </c>
      <c r="D128" s="410">
        <v>0</v>
      </c>
      <c r="E128" s="410">
        <v>0</v>
      </c>
      <c r="F128" s="410">
        <v>0</v>
      </c>
      <c r="G128" s="410">
        <v>0</v>
      </c>
      <c r="H128" s="410">
        <v>0</v>
      </c>
      <c r="I128" s="410">
        <v>0</v>
      </c>
      <c r="J128" s="410">
        <v>0</v>
      </c>
      <c r="K128" s="410">
        <v>0</v>
      </c>
      <c r="L128" s="410">
        <v>0</v>
      </c>
      <c r="M128" s="410">
        <v>0</v>
      </c>
      <c r="N128" s="410">
        <v>0</v>
      </c>
      <c r="O128" s="410">
        <v>0</v>
      </c>
      <c r="P128" s="410">
        <v>0</v>
      </c>
      <c r="Q128" s="410">
        <v>0</v>
      </c>
      <c r="R128" s="410">
        <v>0</v>
      </c>
      <c r="S128" s="410">
        <v>0</v>
      </c>
      <c r="T128" s="410">
        <v>0</v>
      </c>
      <c r="U128" s="410">
        <v>0</v>
      </c>
      <c r="V128" s="410">
        <v>0</v>
      </c>
      <c r="W128" s="410">
        <v>0</v>
      </c>
      <c r="X128" s="410">
        <v>0</v>
      </c>
      <c r="Y128" s="410">
        <v>0</v>
      </c>
      <c r="Z128" s="410">
        <v>0</v>
      </c>
      <c r="AA128" s="410">
        <v>0</v>
      </c>
      <c r="AB128" s="410">
        <v>0</v>
      </c>
      <c r="AC128" s="410">
        <v>0</v>
      </c>
      <c r="AD128" s="410">
        <v>0</v>
      </c>
      <c r="AE128" s="410">
        <v>0</v>
      </c>
      <c r="AF128" s="410">
        <v>0</v>
      </c>
      <c r="AG128" s="410">
        <v>0</v>
      </c>
      <c r="AH128" s="410">
        <v>0</v>
      </c>
      <c r="AI128" s="410">
        <v>0</v>
      </c>
      <c r="AJ128" s="410">
        <v>0</v>
      </c>
      <c r="AK128" s="410">
        <v>0</v>
      </c>
    </row>
    <row r="130" spans="2:5">
      <c r="B130" s="43" t="s">
        <v>742</v>
      </c>
      <c r="C130" s="225"/>
      <c r="D130" s="225"/>
      <c r="E130" s="225"/>
    </row>
    <row r="131" spans="2:5">
      <c r="B131" s="43" t="s">
        <v>743</v>
      </c>
      <c r="C131" s="225"/>
      <c r="D131" s="225"/>
      <c r="E131" s="225"/>
    </row>
    <row r="132" spans="2:5">
      <c r="B132" s="1239" t="s">
        <v>748</v>
      </c>
      <c r="C132" s="1239"/>
      <c r="D132" s="1239"/>
      <c r="E132" s="1239"/>
    </row>
  </sheetData>
  <mergeCells count="4">
    <mergeCell ref="B120:AK120"/>
    <mergeCell ref="B132:E132"/>
    <mergeCell ref="B6:AK6"/>
    <mergeCell ref="B11:AK11"/>
  </mergeCells>
  <phoneticPr fontId="47" type="noConversion"/>
  <hyperlinks>
    <hyperlink ref="A1" location="INDICE!A1" display="Indice"/>
  </hyperlinks>
  <printOptions horizontalCentered="1" verticalCentered="1"/>
  <pageMargins left="0" right="0" top="0" bottom="0" header="0.15748031496062992" footer="0.15748031496062992"/>
  <pageSetup paperSize="9" scale="34" orientation="landscape" r:id="rId1"/>
  <headerFooter alignWithMargins="0">
    <oddFooter>&amp;LA.3.7</oddFooter>
  </headerFooter>
</worksheet>
</file>

<file path=xl/worksheets/sheet26.xml><?xml version="1.0" encoding="utf-8"?>
<worksheet xmlns="http://schemas.openxmlformats.org/spreadsheetml/2006/main" xmlns:r="http://schemas.openxmlformats.org/officeDocument/2006/relationships">
  <sheetPr codeName="Hoja42" enableFormatConditionsCalculation="0"/>
  <dimension ref="A1:AM133"/>
  <sheetViews>
    <sheetView view="pageBreakPreview" topLeftCell="B103" zoomScale="75" zoomScaleNormal="73" zoomScaleSheetLayoutView="75" workbookViewId="0">
      <selection activeCell="B134" sqref="B134"/>
    </sheetView>
  </sheetViews>
  <sheetFormatPr baseColWidth="10" defaultRowHeight="12.75"/>
  <cols>
    <col min="1" max="1" width="7.140625" style="53" customWidth="1"/>
    <col min="2" max="2" width="46" style="39" customWidth="1"/>
    <col min="3" max="35" width="9.7109375" style="39" customWidth="1"/>
    <col min="36" max="37" width="15.7109375" style="39" bestFit="1" customWidth="1"/>
    <col min="38" max="38" width="9.85546875" style="39" customWidth="1"/>
    <col min="39" max="39" width="12.85546875" style="39" bestFit="1" customWidth="1"/>
    <col min="40" max="40" width="12.7109375" style="39" bestFit="1" customWidth="1"/>
    <col min="41" max="16384" width="11.42578125" style="39"/>
  </cols>
  <sheetData>
    <row r="1" spans="1:39">
      <c r="A1" s="224" t="s">
        <v>472</v>
      </c>
    </row>
    <row r="3" spans="1:39" ht="14.25">
      <c r="B3" s="40" t="s">
        <v>662</v>
      </c>
      <c r="C3" s="46"/>
      <c r="D3" s="45"/>
      <c r="E3" s="46"/>
      <c r="F3" s="46"/>
      <c r="G3" s="46"/>
      <c r="H3" s="46"/>
      <c r="I3" s="45"/>
      <c r="J3" s="46"/>
      <c r="K3" s="46"/>
      <c r="L3" s="46"/>
      <c r="M3" s="46"/>
      <c r="N3" s="46"/>
      <c r="O3" s="46"/>
      <c r="P3" s="46"/>
      <c r="Q3" s="46"/>
      <c r="R3" s="46"/>
      <c r="S3" s="46"/>
      <c r="T3" s="46"/>
      <c r="U3" s="46"/>
      <c r="V3" s="46"/>
      <c r="W3" s="46"/>
      <c r="X3" s="46"/>
      <c r="Y3" s="46"/>
      <c r="Z3" s="46"/>
      <c r="AA3" s="46"/>
      <c r="AB3" s="46"/>
      <c r="AC3" s="46"/>
      <c r="AD3" s="46"/>
      <c r="AE3" s="46"/>
      <c r="AF3" s="46"/>
      <c r="AG3" s="46"/>
    </row>
    <row r="4" spans="1:39" s="53" customFormat="1" ht="14.25">
      <c r="B4" s="41" t="s">
        <v>663</v>
      </c>
      <c r="C4" s="46"/>
      <c r="D4" s="46"/>
      <c r="E4" s="45"/>
      <c r="F4" s="46"/>
      <c r="G4" s="46"/>
      <c r="H4" s="45"/>
      <c r="I4" s="46"/>
      <c r="J4" s="46"/>
      <c r="K4" s="45"/>
      <c r="L4" s="46"/>
      <c r="M4" s="46"/>
      <c r="N4" s="46"/>
      <c r="O4" s="46"/>
      <c r="P4" s="46"/>
      <c r="Q4" s="46"/>
      <c r="R4" s="46"/>
      <c r="S4" s="46"/>
      <c r="T4" s="46"/>
      <c r="U4" s="46"/>
      <c r="V4" s="46"/>
      <c r="W4" s="46"/>
      <c r="X4" s="46"/>
      <c r="Y4" s="46"/>
      <c r="Z4" s="46"/>
      <c r="AA4" s="46"/>
      <c r="AB4" s="46"/>
      <c r="AC4" s="46"/>
      <c r="AD4" s="46"/>
      <c r="AE4" s="46"/>
      <c r="AF4" s="46"/>
      <c r="AG4" s="46"/>
      <c r="AH4" s="39"/>
      <c r="AI4" s="42"/>
      <c r="AJ4" s="42"/>
      <c r="AK4" s="42"/>
      <c r="AL4" s="39"/>
    </row>
    <row r="5" spans="1:39" s="53" customFormat="1" ht="13.5" thickBot="1">
      <c r="B5" s="38"/>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row>
    <row r="6" spans="1:39" s="53" customFormat="1" ht="21" thickBot="1">
      <c r="B6" s="1240" t="s">
        <v>587</v>
      </c>
      <c r="C6" s="1241"/>
      <c r="D6" s="1241"/>
      <c r="E6" s="1241"/>
      <c r="F6" s="1241"/>
      <c r="G6" s="1241"/>
      <c r="H6" s="1241"/>
      <c r="I6" s="1241"/>
      <c r="J6" s="1241"/>
      <c r="K6" s="1241"/>
      <c r="L6" s="1241"/>
      <c r="M6" s="1241"/>
      <c r="N6" s="1241"/>
      <c r="O6" s="1241"/>
      <c r="P6" s="1241"/>
      <c r="Q6" s="1241"/>
      <c r="R6" s="1241"/>
      <c r="S6" s="1241"/>
      <c r="T6" s="1241"/>
      <c r="U6" s="1241"/>
      <c r="V6" s="1241"/>
      <c r="W6" s="1241"/>
      <c r="X6" s="1241"/>
      <c r="Y6" s="1241"/>
      <c r="Z6" s="1241"/>
      <c r="AA6" s="1241"/>
      <c r="AB6" s="1241"/>
      <c r="AC6" s="1241"/>
      <c r="AD6" s="1241"/>
      <c r="AE6" s="1241"/>
      <c r="AF6" s="1241"/>
      <c r="AG6" s="1241"/>
      <c r="AH6" s="1241"/>
      <c r="AI6" s="1241"/>
      <c r="AJ6" s="1241"/>
      <c r="AK6" s="1242"/>
    </row>
    <row r="7" spans="1:39" s="53" customFormat="1">
      <c r="B7" s="38"/>
      <c r="C7" s="38"/>
      <c r="D7" s="38"/>
      <c r="E7" s="38"/>
      <c r="F7" s="38"/>
      <c r="G7" s="38"/>
      <c r="H7" s="38"/>
      <c r="I7" s="38"/>
      <c r="J7" s="38"/>
      <c r="K7" s="38"/>
      <c r="L7" s="38"/>
      <c r="M7" s="38"/>
      <c r="N7" s="38"/>
      <c r="O7" s="38"/>
      <c r="P7" s="38"/>
      <c r="Q7" s="38"/>
      <c r="R7" s="38"/>
      <c r="S7" s="38"/>
      <c r="T7" s="38"/>
      <c r="U7" s="38"/>
      <c r="V7" s="38"/>
      <c r="W7" s="38"/>
      <c r="X7" s="38"/>
      <c r="Y7" s="38"/>
      <c r="Z7" s="38"/>
      <c r="AA7" s="38"/>
      <c r="AB7" s="38"/>
      <c r="AC7" s="38"/>
      <c r="AD7" s="38"/>
      <c r="AE7" s="38"/>
      <c r="AF7" s="38"/>
      <c r="AG7" s="38"/>
      <c r="AH7" s="38"/>
      <c r="AI7" s="38"/>
      <c r="AJ7" s="38"/>
      <c r="AK7" s="38"/>
    </row>
    <row r="8" spans="1:39" s="53" customFormat="1" ht="13.5" thickBot="1">
      <c r="B8" s="38" t="s">
        <v>804</v>
      </c>
      <c r="C8" s="38"/>
      <c r="D8" s="38"/>
      <c r="E8" s="38"/>
      <c r="F8" s="38"/>
      <c r="G8" s="38"/>
      <c r="H8" s="38"/>
      <c r="I8" s="186"/>
      <c r="J8" s="186"/>
      <c r="K8" s="186"/>
      <c r="L8" s="186"/>
      <c r="M8" s="186"/>
      <c r="N8" s="186"/>
      <c r="O8" s="186"/>
      <c r="P8" s="186"/>
      <c r="Q8" s="186"/>
      <c r="R8" s="186"/>
      <c r="S8" s="186"/>
      <c r="T8" s="186"/>
      <c r="U8" s="186"/>
      <c r="V8" s="186"/>
      <c r="W8" s="186"/>
      <c r="X8" s="186"/>
      <c r="Y8" s="186"/>
      <c r="Z8" s="186"/>
      <c r="AA8" s="186"/>
      <c r="AB8" s="186"/>
      <c r="AC8" s="186"/>
      <c r="AD8" s="186"/>
      <c r="AE8" s="186"/>
      <c r="AF8" s="186"/>
      <c r="AG8" s="186"/>
      <c r="AH8" s="186"/>
      <c r="AI8" s="186"/>
      <c r="AJ8" s="186"/>
      <c r="AK8" s="186"/>
    </row>
    <row r="9" spans="1:39" s="53" customFormat="1" ht="14.25" thickTop="1" thickBot="1">
      <c r="B9" s="38"/>
      <c r="C9" s="256">
        <v>2014</v>
      </c>
      <c r="D9" s="256">
        <v>2015</v>
      </c>
      <c r="E9" s="256">
        <v>2016</v>
      </c>
      <c r="F9" s="256">
        <v>2017</v>
      </c>
      <c r="G9" s="256">
        <v>2018</v>
      </c>
      <c r="H9" s="256">
        <v>2019</v>
      </c>
      <c r="I9" s="256">
        <v>2020</v>
      </c>
      <c r="J9" s="256">
        <v>2021</v>
      </c>
      <c r="K9" s="256">
        <v>2022</v>
      </c>
      <c r="L9" s="256">
        <v>2023</v>
      </c>
      <c r="M9" s="256">
        <v>2024</v>
      </c>
      <c r="N9" s="256">
        <v>2025</v>
      </c>
      <c r="O9" s="256">
        <v>2026</v>
      </c>
      <c r="P9" s="256">
        <v>2027</v>
      </c>
      <c r="Q9" s="256">
        <v>2028</v>
      </c>
      <c r="R9" s="256">
        <v>2029</v>
      </c>
      <c r="S9" s="256">
        <v>2030</v>
      </c>
      <c r="T9" s="256">
        <v>2031</v>
      </c>
      <c r="U9" s="256">
        <v>2032</v>
      </c>
      <c r="V9" s="256">
        <v>2033</v>
      </c>
      <c r="W9" s="256">
        <v>2034</v>
      </c>
      <c r="X9" s="256">
        <v>2035</v>
      </c>
      <c r="Y9" s="256">
        <v>2036</v>
      </c>
      <c r="Z9" s="256">
        <v>2037</v>
      </c>
      <c r="AA9" s="256">
        <v>2038</v>
      </c>
      <c r="AB9" s="256">
        <v>2039</v>
      </c>
      <c r="AC9" s="256">
        <v>2040</v>
      </c>
      <c r="AD9" s="256">
        <v>2041</v>
      </c>
      <c r="AE9" s="256">
        <v>2042</v>
      </c>
      <c r="AF9" s="256">
        <v>2043</v>
      </c>
      <c r="AG9" s="256">
        <v>2044</v>
      </c>
      <c r="AH9" s="256">
        <v>2045</v>
      </c>
      <c r="AI9" s="256">
        <v>2046</v>
      </c>
      <c r="AJ9" s="256" t="s">
        <v>747</v>
      </c>
      <c r="AK9" s="256" t="s">
        <v>634</v>
      </c>
    </row>
    <row r="10" spans="1:39" s="53" customFormat="1" ht="14.25" thickTop="1" thickBot="1">
      <c r="B10" s="38"/>
      <c r="C10" s="226"/>
      <c r="D10" s="226"/>
      <c r="E10" s="226"/>
      <c r="F10" s="226"/>
      <c r="G10" s="226"/>
      <c r="H10" s="226"/>
      <c r="I10" s="226"/>
      <c r="J10" s="226"/>
      <c r="K10" s="226"/>
      <c r="L10" s="226"/>
      <c r="M10" s="226"/>
      <c r="N10" s="226"/>
      <c r="O10" s="226"/>
      <c r="P10" s="226"/>
      <c r="Q10" s="226"/>
      <c r="R10" s="226"/>
      <c r="S10" s="226"/>
      <c r="T10" s="226"/>
      <c r="U10" s="226"/>
      <c r="V10" s="226"/>
      <c r="W10" s="226"/>
      <c r="X10" s="226"/>
      <c r="Y10" s="226"/>
      <c r="Z10" s="226"/>
      <c r="AA10" s="226"/>
      <c r="AB10" s="226"/>
      <c r="AC10" s="226"/>
      <c r="AD10" s="226"/>
      <c r="AE10" s="226"/>
      <c r="AF10" s="226"/>
      <c r="AG10" s="226"/>
      <c r="AH10" s="226"/>
      <c r="AI10" s="226"/>
      <c r="AJ10" s="226"/>
      <c r="AK10" s="226"/>
    </row>
    <row r="11" spans="1:39" s="53" customFormat="1" ht="13.5" thickBot="1">
      <c r="B11" s="1209" t="s">
        <v>136</v>
      </c>
      <c r="C11" s="1210"/>
      <c r="D11" s="1210"/>
      <c r="E11" s="1210"/>
      <c r="F11" s="1210"/>
      <c r="G11" s="1210"/>
      <c r="H11" s="1210"/>
      <c r="I11" s="1210"/>
      <c r="J11" s="1210"/>
      <c r="K11" s="1210"/>
      <c r="L11" s="1210"/>
      <c r="M11" s="1210"/>
      <c r="N11" s="1210"/>
      <c r="O11" s="1210"/>
      <c r="P11" s="1210"/>
      <c r="Q11" s="1210"/>
      <c r="R11" s="1210"/>
      <c r="S11" s="1210"/>
      <c r="T11" s="1210"/>
      <c r="U11" s="1210"/>
      <c r="V11" s="1210"/>
      <c r="W11" s="1210"/>
      <c r="X11" s="1210"/>
      <c r="Y11" s="1210"/>
      <c r="Z11" s="1210"/>
      <c r="AA11" s="1210"/>
      <c r="AB11" s="1210"/>
      <c r="AC11" s="1210"/>
      <c r="AD11" s="1210"/>
      <c r="AE11" s="1210"/>
      <c r="AF11" s="1210"/>
      <c r="AG11" s="1210"/>
      <c r="AH11" s="1210"/>
      <c r="AI11" s="1210"/>
      <c r="AJ11" s="1210"/>
      <c r="AK11" s="1211"/>
    </row>
    <row r="12" spans="1:39" s="53" customFormat="1" ht="13.5" thickBot="1">
      <c r="B12" s="38"/>
      <c r="C12" s="38"/>
      <c r="D12" s="38"/>
      <c r="E12" s="38"/>
      <c r="F12" s="38"/>
      <c r="G12" s="38"/>
      <c r="H12" s="38"/>
      <c r="I12" s="186"/>
      <c r="J12" s="186"/>
      <c r="K12" s="186"/>
      <c r="L12" s="186"/>
      <c r="M12" s="186"/>
      <c r="N12" s="186"/>
      <c r="O12" s="186"/>
      <c r="P12" s="186"/>
      <c r="Q12" s="186"/>
      <c r="R12" s="186"/>
      <c r="S12" s="186"/>
      <c r="T12" s="186"/>
      <c r="U12" s="186"/>
      <c r="V12" s="186"/>
      <c r="W12" s="186"/>
      <c r="X12" s="186"/>
      <c r="Y12" s="186"/>
      <c r="Z12" s="186"/>
      <c r="AA12" s="186"/>
      <c r="AB12" s="186"/>
      <c r="AC12" s="186"/>
      <c r="AD12" s="186"/>
      <c r="AE12" s="186"/>
      <c r="AF12" s="186"/>
      <c r="AG12" s="186"/>
      <c r="AH12" s="186"/>
      <c r="AI12" s="186"/>
      <c r="AJ12" s="186"/>
      <c r="AK12" s="186"/>
    </row>
    <row r="13" spans="1:39" ht="15" thickBot="1">
      <c r="B13" s="227" t="s">
        <v>137</v>
      </c>
      <c r="C13" s="228">
        <f>SUM(C14:C15)</f>
        <v>7905.8822152484527</v>
      </c>
      <c r="D13" s="228">
        <f t="shared" ref="D13:AK13" si="0">SUM(D14:D15)</f>
        <v>7018.9267223085208</v>
      </c>
      <c r="E13" s="228">
        <f t="shared" si="0"/>
        <v>5935.3048021281729</v>
      </c>
      <c r="F13" s="228">
        <f t="shared" si="0"/>
        <v>5387.3600668548452</v>
      </c>
      <c r="G13" s="228">
        <f t="shared" si="0"/>
        <v>4841.703152490134</v>
      </c>
      <c r="H13" s="228">
        <f t="shared" si="0"/>
        <v>3706.3972325505561</v>
      </c>
      <c r="I13" s="228">
        <f t="shared" si="0"/>
        <v>3415.1090164203124</v>
      </c>
      <c r="J13" s="228">
        <f t="shared" si="0"/>
        <v>3111.0718424115985</v>
      </c>
      <c r="K13" s="228">
        <f t="shared" si="0"/>
        <v>3055.3244993222261</v>
      </c>
      <c r="L13" s="228">
        <f t="shared" si="0"/>
        <v>3014.0972316109473</v>
      </c>
      <c r="M13" s="228">
        <f t="shared" si="0"/>
        <v>2947.4807066058497</v>
      </c>
      <c r="N13" s="228">
        <f t="shared" si="0"/>
        <v>2746.2388355570697</v>
      </c>
      <c r="O13" s="228">
        <f t="shared" si="0"/>
        <v>2547.0692505466182</v>
      </c>
      <c r="P13" s="228">
        <f t="shared" si="0"/>
        <v>2347.3616745154977</v>
      </c>
      <c r="Q13" s="228">
        <f t="shared" si="0"/>
        <v>2143.2828444183851</v>
      </c>
      <c r="R13" s="228">
        <f t="shared" si="0"/>
        <v>2064.1258796341572</v>
      </c>
      <c r="S13" s="228">
        <f t="shared" si="0"/>
        <v>1924.09893019831</v>
      </c>
      <c r="T13" s="228">
        <f t="shared" si="0"/>
        <v>1626.1288481191632</v>
      </c>
      <c r="U13" s="228">
        <f t="shared" si="0"/>
        <v>1331.502488388455</v>
      </c>
      <c r="V13" s="228">
        <f t="shared" si="0"/>
        <v>1061.5064384721811</v>
      </c>
      <c r="W13" s="228">
        <f t="shared" si="0"/>
        <v>838.88285401881001</v>
      </c>
      <c r="X13" s="228">
        <f t="shared" si="0"/>
        <v>753.39201230044796</v>
      </c>
      <c r="Y13" s="228">
        <f t="shared" si="0"/>
        <v>659.13299866657019</v>
      </c>
      <c r="Z13" s="228">
        <f t="shared" si="0"/>
        <v>535.50880792861904</v>
      </c>
      <c r="AA13" s="228">
        <f t="shared" si="0"/>
        <v>422.58878972198016</v>
      </c>
      <c r="AB13" s="228">
        <f t="shared" si="0"/>
        <v>269.64829335497791</v>
      </c>
      <c r="AC13" s="228">
        <f t="shared" si="0"/>
        <v>229.52010106854999</v>
      </c>
      <c r="AD13" s="228">
        <f t="shared" si="0"/>
        <v>189.59191685586777</v>
      </c>
      <c r="AE13" s="228">
        <f t="shared" si="0"/>
        <v>149.67391971710308</v>
      </c>
      <c r="AF13" s="228">
        <f t="shared" si="0"/>
        <v>109.75869299758233</v>
      </c>
      <c r="AG13" s="228">
        <f t="shared" si="0"/>
        <v>69.845920422391501</v>
      </c>
      <c r="AH13" s="228">
        <f t="shared" si="0"/>
        <v>29.933965895310649</v>
      </c>
      <c r="AI13" s="228">
        <f t="shared" si="0"/>
        <v>0</v>
      </c>
      <c r="AJ13" s="228">
        <f t="shared" si="0"/>
        <v>0</v>
      </c>
      <c r="AK13" s="228">
        <f t="shared" si="0"/>
        <v>72387.45095074967</v>
      </c>
      <c r="AL13" s="53"/>
      <c r="AM13" s="54"/>
    </row>
    <row r="14" spans="1:39" ht="13.5">
      <c r="B14" s="229" t="s">
        <v>138</v>
      </c>
      <c r="C14" s="230">
        <v>99.643825287865354</v>
      </c>
      <c r="D14" s="230">
        <v>0</v>
      </c>
      <c r="E14" s="230">
        <v>0</v>
      </c>
      <c r="F14" s="230">
        <v>0</v>
      </c>
      <c r="G14" s="230">
        <v>0</v>
      </c>
      <c r="H14" s="230">
        <v>0</v>
      </c>
      <c r="I14" s="230">
        <v>0</v>
      </c>
      <c r="J14" s="230">
        <v>0</v>
      </c>
      <c r="K14" s="230">
        <v>0</v>
      </c>
      <c r="L14" s="230">
        <v>0</v>
      </c>
      <c r="M14" s="230">
        <v>0</v>
      </c>
      <c r="N14" s="230">
        <v>0</v>
      </c>
      <c r="O14" s="230">
        <v>0</v>
      </c>
      <c r="P14" s="230">
        <v>0</v>
      </c>
      <c r="Q14" s="230">
        <v>0</v>
      </c>
      <c r="R14" s="230">
        <v>0</v>
      </c>
      <c r="S14" s="230">
        <v>0</v>
      </c>
      <c r="T14" s="230">
        <v>0</v>
      </c>
      <c r="U14" s="230">
        <v>0</v>
      </c>
      <c r="V14" s="230">
        <v>0</v>
      </c>
      <c r="W14" s="230">
        <v>0</v>
      </c>
      <c r="X14" s="230">
        <v>0</v>
      </c>
      <c r="Y14" s="230">
        <v>0</v>
      </c>
      <c r="Z14" s="230">
        <v>0</v>
      </c>
      <c r="AA14" s="230">
        <v>0</v>
      </c>
      <c r="AB14" s="230">
        <v>0</v>
      </c>
      <c r="AC14" s="230">
        <v>0</v>
      </c>
      <c r="AD14" s="230">
        <v>0</v>
      </c>
      <c r="AE14" s="230">
        <v>0</v>
      </c>
      <c r="AF14" s="230">
        <v>0</v>
      </c>
      <c r="AG14" s="230">
        <v>0</v>
      </c>
      <c r="AH14" s="230">
        <v>0</v>
      </c>
      <c r="AI14" s="230">
        <v>0</v>
      </c>
      <c r="AJ14" s="230">
        <v>0</v>
      </c>
      <c r="AK14" s="230">
        <f>SUM(C14:AJ14)</f>
        <v>99.643825287865354</v>
      </c>
      <c r="AM14" s="54"/>
    </row>
    <row r="15" spans="1:39" ht="13.5">
      <c r="B15" s="229" t="s">
        <v>139</v>
      </c>
      <c r="C15" s="230">
        <v>7806.2383899605875</v>
      </c>
      <c r="D15" s="230">
        <v>7018.9267223085208</v>
      </c>
      <c r="E15" s="230">
        <v>5935.3048021281729</v>
      </c>
      <c r="F15" s="230">
        <v>5387.3600668548452</v>
      </c>
      <c r="G15" s="230">
        <v>4841.703152490134</v>
      </c>
      <c r="H15" s="230">
        <v>3706.3972325505561</v>
      </c>
      <c r="I15" s="230">
        <v>3415.1090164203124</v>
      </c>
      <c r="J15" s="230">
        <v>3111.0718424115985</v>
      </c>
      <c r="K15" s="230">
        <v>3055.3244993222261</v>
      </c>
      <c r="L15" s="230">
        <v>3014.0972316109473</v>
      </c>
      <c r="M15" s="230">
        <v>2947.4807066058497</v>
      </c>
      <c r="N15" s="230">
        <v>2746.2388355570697</v>
      </c>
      <c r="O15" s="230">
        <v>2547.0692505466182</v>
      </c>
      <c r="P15" s="230">
        <v>2347.3616745154977</v>
      </c>
      <c r="Q15" s="230">
        <v>2143.2828444183851</v>
      </c>
      <c r="R15" s="230">
        <v>2064.1258796341572</v>
      </c>
      <c r="S15" s="230">
        <v>1924.09893019831</v>
      </c>
      <c r="T15" s="230">
        <v>1626.1288481191632</v>
      </c>
      <c r="U15" s="230">
        <v>1331.502488388455</v>
      </c>
      <c r="V15" s="230">
        <v>1061.5064384721811</v>
      </c>
      <c r="W15" s="230">
        <v>838.88285401881001</v>
      </c>
      <c r="X15" s="230">
        <v>753.39201230044796</v>
      </c>
      <c r="Y15" s="230">
        <v>659.13299866657019</v>
      </c>
      <c r="Z15" s="230">
        <v>535.50880792861904</v>
      </c>
      <c r="AA15" s="230">
        <v>422.58878972198016</v>
      </c>
      <c r="AB15" s="230">
        <v>269.64829335497791</v>
      </c>
      <c r="AC15" s="230">
        <v>229.52010106854999</v>
      </c>
      <c r="AD15" s="230">
        <v>189.59191685586777</v>
      </c>
      <c r="AE15" s="230">
        <v>149.67391971710308</v>
      </c>
      <c r="AF15" s="230">
        <v>109.75869299758233</v>
      </c>
      <c r="AG15" s="230">
        <v>69.845920422391501</v>
      </c>
      <c r="AH15" s="230">
        <v>29.933965895310649</v>
      </c>
      <c r="AI15" s="230">
        <v>0</v>
      </c>
      <c r="AJ15" s="230">
        <v>0</v>
      </c>
      <c r="AK15" s="230">
        <f>SUM(C15:AJ15)</f>
        <v>72287.807125461797</v>
      </c>
      <c r="AM15" s="54"/>
    </row>
    <row r="16" spans="1:39" ht="13.5" thickBot="1">
      <c r="B16" s="590"/>
      <c r="C16" s="587"/>
      <c r="D16" s="587"/>
      <c r="E16" s="587"/>
      <c r="F16" s="587"/>
      <c r="G16" s="587"/>
      <c r="H16" s="587"/>
      <c r="I16" s="587"/>
      <c r="J16" s="587"/>
      <c r="K16" s="587"/>
      <c r="L16" s="587"/>
      <c r="M16" s="587"/>
      <c r="N16" s="587"/>
      <c r="O16" s="587"/>
      <c r="P16" s="587"/>
      <c r="Q16" s="587"/>
      <c r="R16" s="587"/>
      <c r="S16" s="587"/>
      <c r="T16" s="587"/>
      <c r="U16" s="587"/>
      <c r="V16" s="587"/>
      <c r="W16" s="587"/>
      <c r="X16" s="587"/>
      <c r="Y16" s="587"/>
      <c r="Z16" s="587"/>
      <c r="AA16" s="587"/>
      <c r="AB16" s="587"/>
      <c r="AC16" s="587"/>
      <c r="AD16" s="587"/>
      <c r="AE16" s="587"/>
      <c r="AF16" s="587"/>
      <c r="AG16" s="587"/>
      <c r="AH16" s="587"/>
      <c r="AI16" s="587"/>
      <c r="AJ16" s="587"/>
      <c r="AK16" s="587"/>
      <c r="AM16" s="54"/>
    </row>
    <row r="17" spans="2:39" ht="13.5" thickBot="1">
      <c r="B17" s="232" t="s">
        <v>117</v>
      </c>
      <c r="C17" s="233">
        <v>1495.0155020464699</v>
      </c>
      <c r="D17" s="233">
        <v>1007.3476716009526</v>
      </c>
      <c r="E17" s="233">
        <v>780.80515168259524</v>
      </c>
      <c r="F17" s="233">
        <v>664.34698090888935</v>
      </c>
      <c r="G17" s="233">
        <v>576.95657379194165</v>
      </c>
      <c r="H17" s="233">
        <v>409.01068593372906</v>
      </c>
      <c r="I17" s="233">
        <v>328.29830527441072</v>
      </c>
      <c r="J17" s="233">
        <v>285.13996715144515</v>
      </c>
      <c r="K17" s="233">
        <v>249.18705890727634</v>
      </c>
      <c r="L17" s="233">
        <v>224.84349809002802</v>
      </c>
      <c r="M17" s="233">
        <v>204.98596749003542</v>
      </c>
      <c r="N17" s="233">
        <v>185.49837976177599</v>
      </c>
      <c r="O17" s="233">
        <v>167.99423076543098</v>
      </c>
      <c r="P17" s="233">
        <v>149.95209072917874</v>
      </c>
      <c r="Q17" s="233">
        <v>127.59095665271157</v>
      </c>
      <c r="R17" s="233">
        <v>115.33160577031111</v>
      </c>
      <c r="S17" s="233">
        <v>102.31714995508693</v>
      </c>
      <c r="T17" s="233">
        <v>66.165676865139858</v>
      </c>
      <c r="U17" s="233">
        <v>33.357926141539686</v>
      </c>
      <c r="V17" s="233">
        <v>25.180485163634831</v>
      </c>
      <c r="W17" s="233">
        <v>18.959150714873921</v>
      </c>
      <c r="X17" s="233">
        <v>13.621481932367306</v>
      </c>
      <c r="Y17" s="233">
        <v>9.4936299282081542</v>
      </c>
      <c r="Z17" s="233">
        <v>5.9345666457015431</v>
      </c>
      <c r="AA17" s="233">
        <v>3.0605292961851398</v>
      </c>
      <c r="AB17" s="233">
        <v>0.24260029718213064</v>
      </c>
      <c r="AC17" s="233">
        <v>2.6362537835051547E-2</v>
      </c>
      <c r="AD17" s="233">
        <v>1.0132852233676977E-2</v>
      </c>
      <c r="AE17" s="233">
        <v>4.0902405498281788E-3</v>
      </c>
      <c r="AF17" s="233">
        <v>8.180481099656357E-4</v>
      </c>
      <c r="AG17" s="233">
        <v>0</v>
      </c>
      <c r="AH17" s="233">
        <v>0</v>
      </c>
      <c r="AI17" s="233">
        <v>0</v>
      </c>
      <c r="AJ17" s="233">
        <v>0</v>
      </c>
      <c r="AK17" s="233">
        <v>7250.6792271758313</v>
      </c>
      <c r="AM17" s="54"/>
    </row>
    <row r="18" spans="2:39">
      <c r="B18" s="234" t="s">
        <v>140</v>
      </c>
      <c r="C18" s="235">
        <v>542.51029918031941</v>
      </c>
      <c r="D18" s="235">
        <v>484.83987727604386</v>
      </c>
      <c r="E18" s="235">
        <v>428.96966176571107</v>
      </c>
      <c r="F18" s="235">
        <v>373.49643906009322</v>
      </c>
      <c r="G18" s="235">
        <v>323.49577933517725</v>
      </c>
      <c r="H18" s="235">
        <v>279.5218763344763</v>
      </c>
      <c r="I18" s="235">
        <v>243.96075426336813</v>
      </c>
      <c r="J18" s="235">
        <v>210.81988580279614</v>
      </c>
      <c r="K18" s="235">
        <v>182.8631041393767</v>
      </c>
      <c r="L18" s="235">
        <v>160.63206001403253</v>
      </c>
      <c r="M18" s="235">
        <v>140.67170809204066</v>
      </c>
      <c r="N18" s="235">
        <v>121.30204175698329</v>
      </c>
      <c r="O18" s="235">
        <v>103.80485884998534</v>
      </c>
      <c r="P18" s="235">
        <v>88.498780007588522</v>
      </c>
      <c r="Q18" s="235">
        <v>74.220942057629927</v>
      </c>
      <c r="R18" s="235">
        <v>60.150273551462007</v>
      </c>
      <c r="S18" s="235">
        <v>47.457983420000012</v>
      </c>
      <c r="T18" s="235">
        <v>34.766415199999997</v>
      </c>
      <c r="U18" s="235">
        <v>23.513910610000003</v>
      </c>
      <c r="V18" s="235">
        <v>16.691185790000006</v>
      </c>
      <c r="W18" s="235">
        <v>11.824567480000002</v>
      </c>
      <c r="X18" s="235">
        <v>7.8416148499999991</v>
      </c>
      <c r="Y18" s="235">
        <v>5.0684789900000027</v>
      </c>
      <c r="Z18" s="235">
        <v>2.864131860000001</v>
      </c>
      <c r="AA18" s="235">
        <v>1.1763418900000007</v>
      </c>
      <c r="AB18" s="235">
        <v>0.21853528000000005</v>
      </c>
      <c r="AC18" s="235">
        <v>9.2636100000000002E-3</v>
      </c>
      <c r="AD18" s="235">
        <v>0</v>
      </c>
      <c r="AE18" s="235">
        <v>0</v>
      </c>
      <c r="AF18" s="235">
        <v>0</v>
      </c>
      <c r="AG18" s="235">
        <v>0</v>
      </c>
      <c r="AH18" s="235">
        <v>0</v>
      </c>
      <c r="AI18" s="235">
        <v>0</v>
      </c>
      <c r="AJ18" s="235">
        <v>0</v>
      </c>
      <c r="AK18" s="235">
        <v>3971.1907704670853</v>
      </c>
      <c r="AM18" s="54"/>
    </row>
    <row r="19" spans="2:39">
      <c r="B19" s="236" t="s">
        <v>141</v>
      </c>
      <c r="C19" s="237">
        <v>127.82163742079038</v>
      </c>
      <c r="D19" s="237">
        <v>109.70400917292089</v>
      </c>
      <c r="E19" s="237">
        <v>90.635553915567073</v>
      </c>
      <c r="F19" s="237">
        <v>72.129202366494866</v>
      </c>
      <c r="G19" s="237">
        <v>57.407847655429556</v>
      </c>
      <c r="H19" s="237">
        <v>45.249073646494871</v>
      </c>
      <c r="I19" s="237">
        <v>39.203735981477671</v>
      </c>
      <c r="J19" s="237">
        <v>34.204661130000005</v>
      </c>
      <c r="K19" s="237">
        <v>29.993169090000002</v>
      </c>
      <c r="L19" s="237">
        <v>27.724949539999987</v>
      </c>
      <c r="M19" s="237">
        <v>25.946036339999992</v>
      </c>
      <c r="N19" s="237">
        <v>24.134179749999987</v>
      </c>
      <c r="O19" s="237">
        <v>22.346658549999997</v>
      </c>
      <c r="P19" s="237">
        <v>20.559137360000001</v>
      </c>
      <c r="Q19" s="237">
        <v>18.788992249999996</v>
      </c>
      <c r="R19" s="237">
        <v>16.984095019999998</v>
      </c>
      <c r="S19" s="237">
        <v>15.196573870000002</v>
      </c>
      <c r="T19" s="237">
        <v>13.40905266</v>
      </c>
      <c r="U19" s="237">
        <v>11.631948210000004</v>
      </c>
      <c r="V19" s="237">
        <v>9.8340103000000028</v>
      </c>
      <c r="W19" s="237">
        <v>8.0464891400000003</v>
      </c>
      <c r="X19" s="237">
        <v>6.25896791</v>
      </c>
      <c r="Y19" s="237">
        <v>4.4749041100000024</v>
      </c>
      <c r="Z19" s="237">
        <v>2.6866706600000008</v>
      </c>
      <c r="AA19" s="237">
        <v>1.1596873200000006</v>
      </c>
      <c r="AB19" s="237">
        <v>0.21853528000000005</v>
      </c>
      <c r="AC19" s="237">
        <v>9.2636100000000002E-3</v>
      </c>
      <c r="AD19" s="237">
        <v>0</v>
      </c>
      <c r="AE19" s="237">
        <v>0</v>
      </c>
      <c r="AF19" s="237">
        <v>0</v>
      </c>
      <c r="AG19" s="237">
        <v>0</v>
      </c>
      <c r="AH19" s="237">
        <v>0</v>
      </c>
      <c r="AI19" s="237">
        <v>0</v>
      </c>
      <c r="AJ19" s="237">
        <v>0</v>
      </c>
      <c r="AK19" s="237">
        <v>835.75904225917532</v>
      </c>
      <c r="AM19" s="54"/>
    </row>
    <row r="20" spans="2:39">
      <c r="B20" s="238" t="s">
        <v>142</v>
      </c>
      <c r="C20" s="239">
        <v>363.46427289691161</v>
      </c>
      <c r="D20" s="239">
        <v>328.55208956016946</v>
      </c>
      <c r="E20" s="239">
        <v>297.06345892342739</v>
      </c>
      <c r="F20" s="239">
        <v>265.33566187668572</v>
      </c>
      <c r="G20" s="239">
        <v>235.34636456000007</v>
      </c>
      <c r="H20" s="239">
        <v>208.82330413999995</v>
      </c>
      <c r="I20" s="239">
        <v>184.47666241000027</v>
      </c>
      <c r="J20" s="239">
        <v>160.73138261000005</v>
      </c>
      <c r="K20" s="239">
        <v>140.86040333999989</v>
      </c>
      <c r="L20" s="239">
        <v>124.14845369999986</v>
      </c>
      <c r="M20" s="239">
        <v>108.64260012000003</v>
      </c>
      <c r="N20" s="239">
        <v>93.641809780000003</v>
      </c>
      <c r="O20" s="239">
        <v>79.850532999999999</v>
      </c>
      <c r="P20" s="239">
        <v>66.895087909999972</v>
      </c>
      <c r="Q20" s="239">
        <v>54.749814229999984</v>
      </c>
      <c r="R20" s="239">
        <v>42.697092549999958</v>
      </c>
      <c r="S20" s="239">
        <v>32.000958620000013</v>
      </c>
      <c r="T20" s="239">
        <v>21.304824709999998</v>
      </c>
      <c r="U20" s="239">
        <v>11.881962399999997</v>
      </c>
      <c r="V20" s="239">
        <v>6.8571754900000013</v>
      </c>
      <c r="W20" s="239">
        <v>3.7780783400000018</v>
      </c>
      <c r="X20" s="239">
        <v>1.5826469399999992</v>
      </c>
      <c r="Y20" s="239">
        <v>0.59357488000000014</v>
      </c>
      <c r="Z20" s="239">
        <v>0.17746120000000001</v>
      </c>
      <c r="AA20" s="239">
        <v>1.665457E-2</v>
      </c>
      <c r="AB20" s="239">
        <v>0</v>
      </c>
      <c r="AC20" s="239">
        <v>0</v>
      </c>
      <c r="AD20" s="239">
        <v>0</v>
      </c>
      <c r="AE20" s="239">
        <v>0</v>
      </c>
      <c r="AF20" s="239">
        <v>0</v>
      </c>
      <c r="AG20" s="239">
        <v>0</v>
      </c>
      <c r="AH20" s="239">
        <v>0</v>
      </c>
      <c r="AI20" s="239">
        <v>0</v>
      </c>
      <c r="AJ20" s="239">
        <v>0</v>
      </c>
      <c r="AK20" s="239">
        <v>2833.4723287571928</v>
      </c>
      <c r="AM20" s="54"/>
    </row>
    <row r="21" spans="2:39">
      <c r="B21" s="238" t="s">
        <v>143</v>
      </c>
      <c r="C21" s="239">
        <v>51.22438886261736</v>
      </c>
      <c r="D21" s="239">
        <v>46.583778542953489</v>
      </c>
      <c r="E21" s="239">
        <v>41.270648926716596</v>
      </c>
      <c r="F21" s="239">
        <v>36.031574816912631</v>
      </c>
      <c r="G21" s="239">
        <v>30.74156711974765</v>
      </c>
      <c r="H21" s="239">
        <v>25.449498547981502</v>
      </c>
      <c r="I21" s="239">
        <v>20.280355871890169</v>
      </c>
      <c r="J21" s="239">
        <v>15.883842062796075</v>
      </c>
      <c r="K21" s="239">
        <v>12.009531709376811</v>
      </c>
      <c r="L21" s="239">
        <v>8.7586567740326817</v>
      </c>
      <c r="M21" s="239">
        <v>6.0830716320406255</v>
      </c>
      <c r="N21" s="239">
        <v>3.526052226983301</v>
      </c>
      <c r="O21" s="239">
        <v>1.6076672999853419</v>
      </c>
      <c r="P21" s="239">
        <v>1.0445547375885538</v>
      </c>
      <c r="Q21" s="239">
        <v>0.68213557762995602</v>
      </c>
      <c r="R21" s="239">
        <v>0.46908598146205266</v>
      </c>
      <c r="S21" s="239">
        <v>0.26045092999999997</v>
      </c>
      <c r="T21" s="239">
        <v>5.2537830000000001E-2</v>
      </c>
      <c r="U21" s="239">
        <v>0</v>
      </c>
      <c r="V21" s="239">
        <v>0</v>
      </c>
      <c r="W21" s="239">
        <v>0</v>
      </c>
      <c r="X21" s="239">
        <v>0</v>
      </c>
      <c r="Y21" s="239">
        <v>0</v>
      </c>
      <c r="Z21" s="239">
        <v>0</v>
      </c>
      <c r="AA21" s="239">
        <v>0</v>
      </c>
      <c r="AB21" s="239">
        <v>0</v>
      </c>
      <c r="AC21" s="239">
        <v>0</v>
      </c>
      <c r="AD21" s="239">
        <v>0</v>
      </c>
      <c r="AE21" s="239">
        <v>0</v>
      </c>
      <c r="AF21" s="239">
        <v>0</v>
      </c>
      <c r="AG21" s="239">
        <v>0</v>
      </c>
      <c r="AH21" s="239">
        <v>0</v>
      </c>
      <c r="AI21" s="239">
        <v>0</v>
      </c>
      <c r="AJ21" s="239">
        <v>0</v>
      </c>
      <c r="AK21" s="239">
        <v>301.95939945071478</v>
      </c>
      <c r="AM21" s="54"/>
    </row>
    <row r="22" spans="2:39">
      <c r="B22" s="240" t="s">
        <v>146</v>
      </c>
      <c r="C22" s="241">
        <v>152.27521664941196</v>
      </c>
      <c r="D22" s="241">
        <v>148.73719660665716</v>
      </c>
      <c r="E22" s="241">
        <v>138.87372691122573</v>
      </c>
      <c r="F22" s="241">
        <v>91.573253979003496</v>
      </c>
      <c r="G22" s="241">
        <v>63.601790040548217</v>
      </c>
      <c r="H22" s="241">
        <v>56.105596658029441</v>
      </c>
      <c r="I22" s="241">
        <v>54.808910579059464</v>
      </c>
      <c r="J22" s="241">
        <v>54.455725265755802</v>
      </c>
      <c r="K22" s="241">
        <v>54.455725265755802</v>
      </c>
      <c r="L22" s="241">
        <v>54.455725265755802</v>
      </c>
      <c r="M22" s="241">
        <v>54.566680583356472</v>
      </c>
      <c r="N22" s="241">
        <v>54.455725265755795</v>
      </c>
      <c r="O22" s="241">
        <v>54.455725265755802</v>
      </c>
      <c r="P22" s="241">
        <v>51.726630147501744</v>
      </c>
      <c r="Q22" s="241">
        <v>43.650300110340233</v>
      </c>
      <c r="R22" s="241">
        <v>43.539344792739563</v>
      </c>
      <c r="S22" s="241">
        <v>42.30571871227972</v>
      </c>
      <c r="T22" s="241">
        <v>20.200529994839265</v>
      </c>
      <c r="U22" s="241">
        <v>0</v>
      </c>
      <c r="V22" s="241">
        <v>0</v>
      </c>
      <c r="W22" s="241">
        <v>0</v>
      </c>
      <c r="X22" s="241">
        <v>0</v>
      </c>
      <c r="Y22" s="241">
        <v>0</v>
      </c>
      <c r="Z22" s="241">
        <v>0</v>
      </c>
      <c r="AA22" s="241">
        <v>0</v>
      </c>
      <c r="AB22" s="241">
        <v>0</v>
      </c>
      <c r="AC22" s="241">
        <v>0</v>
      </c>
      <c r="AD22" s="241">
        <v>0</v>
      </c>
      <c r="AE22" s="241">
        <v>0</v>
      </c>
      <c r="AF22" s="241">
        <v>0</v>
      </c>
      <c r="AG22" s="241">
        <v>0</v>
      </c>
      <c r="AH22" s="241">
        <v>0</v>
      </c>
      <c r="AI22" s="241">
        <v>0</v>
      </c>
      <c r="AJ22" s="241">
        <v>0</v>
      </c>
      <c r="AK22" s="241">
        <v>1234.2435220937712</v>
      </c>
      <c r="AM22" s="54"/>
    </row>
    <row r="23" spans="2:39">
      <c r="B23" s="236" t="s">
        <v>147</v>
      </c>
      <c r="C23" s="237">
        <v>152.26282419733406</v>
      </c>
      <c r="D23" s="237">
        <v>148.72753038675225</v>
      </c>
      <c r="E23" s="237">
        <v>138.86678692349378</v>
      </c>
      <c r="F23" s="237">
        <v>91.569040223444532</v>
      </c>
      <c r="G23" s="237">
        <v>63.600302512561711</v>
      </c>
      <c r="H23" s="237">
        <v>56.105595756327247</v>
      </c>
      <c r="I23" s="237">
        <v>54.808910579059464</v>
      </c>
      <c r="J23" s="237">
        <v>54.455725265755802</v>
      </c>
      <c r="K23" s="237">
        <v>54.455725265755802</v>
      </c>
      <c r="L23" s="237">
        <v>54.455725265755802</v>
      </c>
      <c r="M23" s="237">
        <v>54.566680583356472</v>
      </c>
      <c r="N23" s="237">
        <v>54.455725265755795</v>
      </c>
      <c r="O23" s="237">
        <v>54.455725265755802</v>
      </c>
      <c r="P23" s="237">
        <v>51.726630147501744</v>
      </c>
      <c r="Q23" s="237">
        <v>43.650300110340233</v>
      </c>
      <c r="R23" s="237">
        <v>43.539344792739563</v>
      </c>
      <c r="S23" s="237">
        <v>42.30571871227972</v>
      </c>
      <c r="T23" s="237">
        <v>20.200529994839265</v>
      </c>
      <c r="U23" s="237">
        <v>0</v>
      </c>
      <c r="V23" s="237">
        <v>0</v>
      </c>
      <c r="W23" s="237">
        <v>0</v>
      </c>
      <c r="X23" s="237">
        <v>0</v>
      </c>
      <c r="Y23" s="237">
        <v>0</v>
      </c>
      <c r="Z23" s="237">
        <v>0</v>
      </c>
      <c r="AA23" s="237">
        <v>0</v>
      </c>
      <c r="AB23" s="237">
        <v>0</v>
      </c>
      <c r="AC23" s="237">
        <v>0</v>
      </c>
      <c r="AD23" s="237">
        <v>0</v>
      </c>
      <c r="AE23" s="237">
        <v>0</v>
      </c>
      <c r="AF23" s="237">
        <v>0</v>
      </c>
      <c r="AG23" s="237">
        <v>0</v>
      </c>
      <c r="AH23" s="237">
        <v>0</v>
      </c>
      <c r="AI23" s="237">
        <v>0</v>
      </c>
      <c r="AJ23" s="237">
        <v>0</v>
      </c>
      <c r="AK23" s="237">
        <v>1234.2088212488088</v>
      </c>
      <c r="AM23" s="54"/>
    </row>
    <row r="24" spans="2:39">
      <c r="B24" s="242" t="s">
        <v>148</v>
      </c>
      <c r="C24" s="243">
        <v>1.2392452077902162E-2</v>
      </c>
      <c r="D24" s="243">
        <v>9.666219904922559E-3</v>
      </c>
      <c r="E24" s="243">
        <v>6.9399877319429523E-3</v>
      </c>
      <c r="F24" s="243">
        <v>4.2137555589633491E-3</v>
      </c>
      <c r="G24" s="243">
        <v>1.4875279865051376E-3</v>
      </c>
      <c r="H24" s="243">
        <v>9.0170219291519707E-7</v>
      </c>
      <c r="I24" s="243">
        <v>0</v>
      </c>
      <c r="J24" s="243">
        <v>0</v>
      </c>
      <c r="K24" s="243">
        <v>0</v>
      </c>
      <c r="L24" s="243">
        <v>0</v>
      </c>
      <c r="M24" s="243">
        <v>0</v>
      </c>
      <c r="N24" s="243">
        <v>0</v>
      </c>
      <c r="O24" s="243">
        <v>0</v>
      </c>
      <c r="P24" s="243">
        <v>0</v>
      </c>
      <c r="Q24" s="243">
        <v>0</v>
      </c>
      <c r="R24" s="243">
        <v>0</v>
      </c>
      <c r="S24" s="243">
        <v>0</v>
      </c>
      <c r="T24" s="243">
        <v>0</v>
      </c>
      <c r="U24" s="243">
        <v>0</v>
      </c>
      <c r="V24" s="243">
        <v>0</v>
      </c>
      <c r="W24" s="243">
        <v>0</v>
      </c>
      <c r="X24" s="243">
        <v>0</v>
      </c>
      <c r="Y24" s="243">
        <v>0</v>
      </c>
      <c r="Z24" s="243">
        <v>0</v>
      </c>
      <c r="AA24" s="243">
        <v>0</v>
      </c>
      <c r="AB24" s="243">
        <v>0</v>
      </c>
      <c r="AC24" s="243">
        <v>0</v>
      </c>
      <c r="AD24" s="243">
        <v>0</v>
      </c>
      <c r="AE24" s="243">
        <v>0</v>
      </c>
      <c r="AF24" s="243">
        <v>0</v>
      </c>
      <c r="AG24" s="243">
        <v>0</v>
      </c>
      <c r="AH24" s="243">
        <v>0</v>
      </c>
      <c r="AI24" s="243">
        <v>0</v>
      </c>
      <c r="AJ24" s="243">
        <v>0</v>
      </c>
      <c r="AK24" s="243">
        <v>3.4700844962429069E-2</v>
      </c>
      <c r="AM24" s="54"/>
    </row>
    <row r="25" spans="2:39">
      <c r="B25" s="240" t="s">
        <v>149</v>
      </c>
      <c r="C25" s="241">
        <v>703.12487939369601</v>
      </c>
      <c r="D25" s="241">
        <v>306.31871450021691</v>
      </c>
      <c r="E25" s="241">
        <v>159.15842688178998</v>
      </c>
      <c r="F25" s="241">
        <v>156.89358247109178</v>
      </c>
      <c r="G25" s="241">
        <v>155.04529347345371</v>
      </c>
      <c r="H25" s="241">
        <v>46.486735496220625</v>
      </c>
      <c r="I25" s="241">
        <v>10.796060791579411</v>
      </c>
      <c r="J25" s="241">
        <v>9.6368914759441431</v>
      </c>
      <c r="K25" s="241">
        <v>9.6279153259441426</v>
      </c>
      <c r="L25" s="241">
        <v>9.6197673059441424</v>
      </c>
      <c r="M25" s="241">
        <v>9.6190226359441429</v>
      </c>
      <c r="N25" s="241">
        <v>9.6190226359441429</v>
      </c>
      <c r="O25" s="241">
        <v>9.6190226359441429</v>
      </c>
      <c r="P25" s="241">
        <v>9.6190226359441429</v>
      </c>
      <c r="Q25" s="241">
        <v>9.6190226359441429</v>
      </c>
      <c r="R25" s="241">
        <v>11.548261639167979</v>
      </c>
      <c r="S25" s="241">
        <v>12.46668809772129</v>
      </c>
      <c r="T25" s="241">
        <v>11.11893803456176</v>
      </c>
      <c r="U25" s="241">
        <v>9.7711879714022274</v>
      </c>
      <c r="V25" s="241">
        <v>8.4234379028444462</v>
      </c>
      <c r="W25" s="241">
        <v>7.0756878396849148</v>
      </c>
      <c r="X25" s="241">
        <v>5.7279377765253834</v>
      </c>
      <c r="Y25" s="241">
        <v>4.3801877079676022</v>
      </c>
      <c r="Z25" s="241">
        <v>3.0324376448080708</v>
      </c>
      <c r="AA25" s="241">
        <v>1.8531563408930432</v>
      </c>
      <c r="AB25" s="241">
        <v>0</v>
      </c>
      <c r="AC25" s="241">
        <v>0</v>
      </c>
      <c r="AD25" s="241">
        <v>0</v>
      </c>
      <c r="AE25" s="241">
        <v>0</v>
      </c>
      <c r="AF25" s="241">
        <v>0</v>
      </c>
      <c r="AG25" s="241">
        <v>0</v>
      </c>
      <c r="AH25" s="241">
        <v>0</v>
      </c>
      <c r="AI25" s="241">
        <v>0</v>
      </c>
      <c r="AJ25" s="241">
        <v>0</v>
      </c>
      <c r="AK25" s="241">
        <v>1690.2013012511791</v>
      </c>
      <c r="AM25" s="54"/>
    </row>
    <row r="26" spans="2:39">
      <c r="B26" s="236" t="s">
        <v>147</v>
      </c>
      <c r="C26" s="237">
        <v>6.4126817644937635</v>
      </c>
      <c r="D26" s="237">
        <v>6.4126817644937635</v>
      </c>
      <c r="E26" s="237">
        <v>6.4126817644937635</v>
      </c>
      <c r="F26" s="237">
        <v>6.4126817644937635</v>
      </c>
      <c r="G26" s="237">
        <v>6.4126817644937635</v>
      </c>
      <c r="H26" s="237">
        <v>8.0158522002189532</v>
      </c>
      <c r="I26" s="237">
        <v>9.6190226359441429</v>
      </c>
      <c r="J26" s="237">
        <v>9.6190226359441429</v>
      </c>
      <c r="K26" s="237">
        <v>9.6190226359441429</v>
      </c>
      <c r="L26" s="237">
        <v>9.6190226359441429</v>
      </c>
      <c r="M26" s="237">
        <v>9.6190226359441429</v>
      </c>
      <c r="N26" s="237">
        <v>9.6190226359441429</v>
      </c>
      <c r="O26" s="237">
        <v>9.6190226359441429</v>
      </c>
      <c r="P26" s="237">
        <v>9.6190226359441429</v>
      </c>
      <c r="Q26" s="237">
        <v>9.6190226359441429</v>
      </c>
      <c r="R26" s="237">
        <v>11.548261639167979</v>
      </c>
      <c r="S26" s="237">
        <v>12.46668809772129</v>
      </c>
      <c r="T26" s="237">
        <v>11.11893803456176</v>
      </c>
      <c r="U26" s="237">
        <v>9.7711879714022274</v>
      </c>
      <c r="V26" s="237">
        <v>8.4234379028444462</v>
      </c>
      <c r="W26" s="237">
        <v>7.0756878396849148</v>
      </c>
      <c r="X26" s="237">
        <v>5.7279377765253834</v>
      </c>
      <c r="Y26" s="237">
        <v>4.3801877079676022</v>
      </c>
      <c r="Z26" s="237">
        <v>3.0324376448080708</v>
      </c>
      <c r="AA26" s="237">
        <v>1.8531563408930432</v>
      </c>
      <c r="AB26" s="237">
        <v>0</v>
      </c>
      <c r="AC26" s="237">
        <v>0</v>
      </c>
      <c r="AD26" s="237">
        <v>0</v>
      </c>
      <c r="AE26" s="237">
        <v>0</v>
      </c>
      <c r="AF26" s="237">
        <v>0</v>
      </c>
      <c r="AG26" s="237">
        <v>0</v>
      </c>
      <c r="AH26" s="237">
        <v>0</v>
      </c>
      <c r="AI26" s="237">
        <v>0</v>
      </c>
      <c r="AJ26" s="237">
        <v>0</v>
      </c>
      <c r="AK26" s="237">
        <v>202.04838570176179</v>
      </c>
      <c r="AM26" s="54"/>
    </row>
    <row r="27" spans="2:39">
      <c r="B27" s="238" t="s">
        <v>148</v>
      </c>
      <c r="C27" s="239">
        <v>696.61155540101231</v>
      </c>
      <c r="D27" s="239">
        <v>299.81858527373106</v>
      </c>
      <c r="E27" s="239">
        <v>152.66766071154731</v>
      </c>
      <c r="F27" s="239">
        <v>150.41430102898329</v>
      </c>
      <c r="G27" s="239">
        <v>148.5786981689925</v>
      </c>
      <c r="H27" s="239">
        <v>38.429164330624133</v>
      </c>
      <c r="I27" s="239">
        <v>1.1491376660021468</v>
      </c>
      <c r="J27" s="239">
        <v>0</v>
      </c>
      <c r="K27" s="239">
        <v>0</v>
      </c>
      <c r="L27" s="239">
        <v>0</v>
      </c>
      <c r="M27" s="239">
        <v>0</v>
      </c>
      <c r="N27" s="239">
        <v>0</v>
      </c>
      <c r="O27" s="239">
        <v>0</v>
      </c>
      <c r="P27" s="239">
        <v>0</v>
      </c>
      <c r="Q27" s="239">
        <v>0</v>
      </c>
      <c r="R27" s="239">
        <v>0</v>
      </c>
      <c r="S27" s="239">
        <v>0</v>
      </c>
      <c r="T27" s="239">
        <v>0</v>
      </c>
      <c r="U27" s="239">
        <v>0</v>
      </c>
      <c r="V27" s="239">
        <v>0</v>
      </c>
      <c r="W27" s="239">
        <v>0</v>
      </c>
      <c r="X27" s="239">
        <v>0</v>
      </c>
      <c r="Y27" s="239">
        <v>0</v>
      </c>
      <c r="Z27" s="239">
        <v>0</v>
      </c>
      <c r="AA27" s="239">
        <v>0</v>
      </c>
      <c r="AB27" s="239">
        <v>0</v>
      </c>
      <c r="AC27" s="239">
        <v>0</v>
      </c>
      <c r="AD27" s="239">
        <v>0</v>
      </c>
      <c r="AE27" s="239">
        <v>0</v>
      </c>
      <c r="AF27" s="239">
        <v>0</v>
      </c>
      <c r="AG27" s="239">
        <v>0</v>
      </c>
      <c r="AH27" s="239">
        <v>0</v>
      </c>
      <c r="AI27" s="239">
        <v>0</v>
      </c>
      <c r="AJ27" s="239">
        <v>0</v>
      </c>
      <c r="AK27" s="239">
        <v>1487.669102580893</v>
      </c>
      <c r="AM27" s="54"/>
    </row>
    <row r="28" spans="2:39">
      <c r="B28" s="287" t="s">
        <v>205</v>
      </c>
      <c r="C28" s="244">
        <v>3.5425089909523075</v>
      </c>
      <c r="D28" s="244">
        <v>0</v>
      </c>
      <c r="E28" s="244">
        <v>0</v>
      </c>
      <c r="F28" s="244">
        <v>0</v>
      </c>
      <c r="G28" s="244">
        <v>0</v>
      </c>
      <c r="H28" s="244">
        <v>0</v>
      </c>
      <c r="I28" s="244">
        <v>0</v>
      </c>
      <c r="J28" s="244">
        <v>0</v>
      </c>
      <c r="K28" s="244">
        <v>0</v>
      </c>
      <c r="L28" s="244">
        <v>0</v>
      </c>
      <c r="M28" s="244">
        <v>0</v>
      </c>
      <c r="N28" s="244">
        <v>0</v>
      </c>
      <c r="O28" s="244">
        <v>0</v>
      </c>
      <c r="P28" s="244">
        <v>0</v>
      </c>
      <c r="Q28" s="244">
        <v>0</v>
      </c>
      <c r="R28" s="244">
        <v>0</v>
      </c>
      <c r="S28" s="244">
        <v>0</v>
      </c>
      <c r="T28" s="244">
        <v>0</v>
      </c>
      <c r="U28" s="244">
        <v>0</v>
      </c>
      <c r="V28" s="244">
        <v>0</v>
      </c>
      <c r="W28" s="244">
        <v>0</v>
      </c>
      <c r="X28" s="244">
        <v>0</v>
      </c>
      <c r="Y28" s="244">
        <v>0</v>
      </c>
      <c r="Z28" s="244">
        <v>0</v>
      </c>
      <c r="AA28" s="244">
        <v>0</v>
      </c>
      <c r="AB28" s="244">
        <v>0</v>
      </c>
      <c r="AC28" s="244">
        <v>0</v>
      </c>
      <c r="AD28" s="244">
        <v>0</v>
      </c>
      <c r="AE28" s="244">
        <v>0</v>
      </c>
      <c r="AF28" s="244">
        <v>0</v>
      </c>
      <c r="AG28" s="244">
        <v>0</v>
      </c>
      <c r="AH28" s="244">
        <v>0</v>
      </c>
      <c r="AI28" s="244">
        <v>0</v>
      </c>
      <c r="AJ28" s="244">
        <v>0</v>
      </c>
      <c r="AK28" s="244">
        <v>3.5425089909523075</v>
      </c>
      <c r="AM28" s="54"/>
    </row>
    <row r="29" spans="2:39">
      <c r="B29" s="287" t="s">
        <v>206</v>
      </c>
      <c r="C29" s="244">
        <v>3.102177351633185</v>
      </c>
      <c r="D29" s="244">
        <v>1.0332065020702346</v>
      </c>
      <c r="E29" s="244">
        <v>0</v>
      </c>
      <c r="F29" s="244">
        <v>0</v>
      </c>
      <c r="G29" s="244">
        <v>0</v>
      </c>
      <c r="H29" s="244">
        <v>0</v>
      </c>
      <c r="I29" s="244">
        <v>0</v>
      </c>
      <c r="J29" s="244">
        <v>0</v>
      </c>
      <c r="K29" s="244">
        <v>0</v>
      </c>
      <c r="L29" s="244">
        <v>0</v>
      </c>
      <c r="M29" s="244">
        <v>0</v>
      </c>
      <c r="N29" s="244">
        <v>0</v>
      </c>
      <c r="O29" s="244">
        <v>0</v>
      </c>
      <c r="P29" s="244">
        <v>0</v>
      </c>
      <c r="Q29" s="244">
        <v>0</v>
      </c>
      <c r="R29" s="244">
        <v>0</v>
      </c>
      <c r="S29" s="244">
        <v>0</v>
      </c>
      <c r="T29" s="244">
        <v>0</v>
      </c>
      <c r="U29" s="244">
        <v>0</v>
      </c>
      <c r="V29" s="244">
        <v>0</v>
      </c>
      <c r="W29" s="244">
        <v>0</v>
      </c>
      <c r="X29" s="244">
        <v>0</v>
      </c>
      <c r="Y29" s="244">
        <v>0</v>
      </c>
      <c r="Z29" s="244">
        <v>0</v>
      </c>
      <c r="AA29" s="244">
        <v>0</v>
      </c>
      <c r="AB29" s="244">
        <v>0</v>
      </c>
      <c r="AC29" s="244">
        <v>0</v>
      </c>
      <c r="AD29" s="244">
        <v>0</v>
      </c>
      <c r="AE29" s="244">
        <v>0</v>
      </c>
      <c r="AF29" s="244">
        <v>0</v>
      </c>
      <c r="AG29" s="244">
        <v>0</v>
      </c>
      <c r="AH29" s="244">
        <v>0</v>
      </c>
      <c r="AI29" s="244">
        <v>0</v>
      </c>
      <c r="AJ29" s="244">
        <v>0</v>
      </c>
      <c r="AK29" s="244">
        <v>4.13538385370342</v>
      </c>
      <c r="AM29" s="54"/>
    </row>
    <row r="30" spans="2:39">
      <c r="B30" s="287" t="s">
        <v>160</v>
      </c>
      <c r="C30" s="244">
        <v>143.76212656954456</v>
      </c>
      <c r="D30" s="244">
        <v>143.76212656954456</v>
      </c>
      <c r="E30" s="244">
        <v>144.15599541174666</v>
      </c>
      <c r="F30" s="244">
        <v>143.76212656954456</v>
      </c>
      <c r="G30" s="244">
        <v>143.76212656954456</v>
      </c>
      <c r="H30" s="244">
        <v>35.448195591166993</v>
      </c>
      <c r="I30" s="244">
        <v>0</v>
      </c>
      <c r="J30" s="244">
        <v>0</v>
      </c>
      <c r="K30" s="244">
        <v>0</v>
      </c>
      <c r="L30" s="244">
        <v>0</v>
      </c>
      <c r="M30" s="244">
        <v>0</v>
      </c>
      <c r="N30" s="244">
        <v>0</v>
      </c>
      <c r="O30" s="244">
        <v>0</v>
      </c>
      <c r="P30" s="244">
        <v>0</v>
      </c>
      <c r="Q30" s="244">
        <v>0</v>
      </c>
      <c r="R30" s="244">
        <v>0</v>
      </c>
      <c r="S30" s="244">
        <v>0</v>
      </c>
      <c r="T30" s="244">
        <v>0</v>
      </c>
      <c r="U30" s="244">
        <v>0</v>
      </c>
      <c r="V30" s="244">
        <v>0</v>
      </c>
      <c r="W30" s="244">
        <v>0</v>
      </c>
      <c r="X30" s="244">
        <v>0</v>
      </c>
      <c r="Y30" s="244">
        <v>0</v>
      </c>
      <c r="Z30" s="244">
        <v>0</v>
      </c>
      <c r="AA30" s="244">
        <v>0</v>
      </c>
      <c r="AB30" s="244">
        <v>0</v>
      </c>
      <c r="AC30" s="244">
        <v>0</v>
      </c>
      <c r="AD30" s="244">
        <v>0</v>
      </c>
      <c r="AE30" s="244">
        <v>0</v>
      </c>
      <c r="AF30" s="244">
        <v>0</v>
      </c>
      <c r="AG30" s="244">
        <v>0</v>
      </c>
      <c r="AH30" s="244">
        <v>0</v>
      </c>
      <c r="AI30" s="244">
        <v>0</v>
      </c>
      <c r="AJ30" s="244">
        <v>0</v>
      </c>
      <c r="AK30" s="244">
        <v>754.65269728109183</v>
      </c>
      <c r="AM30" s="54"/>
    </row>
    <row r="31" spans="2:39">
      <c r="B31" s="287" t="s">
        <v>207</v>
      </c>
      <c r="C31" s="712">
        <v>546.20474248888229</v>
      </c>
      <c r="D31" s="712">
        <v>155.02325220211625</v>
      </c>
      <c r="E31" s="712">
        <v>8.5116652998006437</v>
      </c>
      <c r="F31" s="712">
        <v>6.6521744594387373</v>
      </c>
      <c r="G31" s="712">
        <v>4.8165715994479381</v>
      </c>
      <c r="H31" s="712">
        <v>2.9809687394571389</v>
      </c>
      <c r="I31" s="712">
        <v>1.1491376660021468</v>
      </c>
      <c r="J31" s="712">
        <v>0</v>
      </c>
      <c r="K31" s="712">
        <v>0</v>
      </c>
      <c r="L31" s="712">
        <v>0</v>
      </c>
      <c r="M31" s="712">
        <v>0</v>
      </c>
      <c r="N31" s="712">
        <v>0</v>
      </c>
      <c r="O31" s="712">
        <v>0</v>
      </c>
      <c r="P31" s="712">
        <v>0</v>
      </c>
      <c r="Q31" s="712">
        <v>0</v>
      </c>
      <c r="R31" s="712">
        <v>0</v>
      </c>
      <c r="S31" s="712">
        <v>0</v>
      </c>
      <c r="T31" s="712">
        <v>0</v>
      </c>
      <c r="U31" s="712">
        <v>0</v>
      </c>
      <c r="V31" s="712">
        <v>0</v>
      </c>
      <c r="W31" s="712">
        <v>0</v>
      </c>
      <c r="X31" s="712">
        <v>0</v>
      </c>
      <c r="Y31" s="712">
        <v>0</v>
      </c>
      <c r="Z31" s="712">
        <v>0</v>
      </c>
      <c r="AA31" s="712">
        <v>0</v>
      </c>
      <c r="AB31" s="712">
        <v>0</v>
      </c>
      <c r="AC31" s="712">
        <v>0</v>
      </c>
      <c r="AD31" s="712">
        <v>0</v>
      </c>
      <c r="AE31" s="712">
        <v>0</v>
      </c>
      <c r="AF31" s="712">
        <v>0</v>
      </c>
      <c r="AG31" s="712">
        <v>0</v>
      </c>
      <c r="AH31" s="712">
        <v>0</v>
      </c>
      <c r="AI31" s="712">
        <v>0</v>
      </c>
      <c r="AJ31" s="712">
        <v>0</v>
      </c>
      <c r="AK31" s="712">
        <v>725.33851245514506</v>
      </c>
      <c r="AM31" s="54"/>
    </row>
    <row r="32" spans="2:39">
      <c r="B32" s="238" t="s">
        <v>150</v>
      </c>
      <c r="C32" s="239">
        <v>0.10064222818993684</v>
      </c>
      <c r="D32" s="239">
        <v>8.7447461992074593E-2</v>
      </c>
      <c r="E32" s="239">
        <v>7.8084405748906086E-2</v>
      </c>
      <c r="F32" s="239">
        <v>6.6599677614720076E-2</v>
      </c>
      <c r="G32" s="239">
        <v>5.3913539967463266E-2</v>
      </c>
      <c r="H32" s="239">
        <v>4.1718965377538428E-2</v>
      </c>
      <c r="I32" s="239">
        <v>2.7900489633120161E-2</v>
      </c>
      <c r="J32" s="239">
        <v>1.786884E-2</v>
      </c>
      <c r="K32" s="239">
        <v>8.89269E-3</v>
      </c>
      <c r="L32" s="239">
        <v>7.4467000000000012E-4</v>
      </c>
      <c r="M32" s="239">
        <v>0</v>
      </c>
      <c r="N32" s="239">
        <v>0</v>
      </c>
      <c r="O32" s="239">
        <v>0</v>
      </c>
      <c r="P32" s="239">
        <v>0</v>
      </c>
      <c r="Q32" s="239">
        <v>0</v>
      </c>
      <c r="R32" s="239">
        <v>0</v>
      </c>
      <c r="S32" s="239">
        <v>0</v>
      </c>
      <c r="T32" s="239">
        <v>0</v>
      </c>
      <c r="U32" s="239">
        <v>0</v>
      </c>
      <c r="V32" s="239">
        <v>0</v>
      </c>
      <c r="W32" s="239">
        <v>0</v>
      </c>
      <c r="X32" s="239">
        <v>0</v>
      </c>
      <c r="Y32" s="239">
        <v>0</v>
      </c>
      <c r="Z32" s="239">
        <v>0</v>
      </c>
      <c r="AA32" s="239">
        <v>0</v>
      </c>
      <c r="AB32" s="239">
        <v>0</v>
      </c>
      <c r="AC32" s="239">
        <v>0</v>
      </c>
      <c r="AD32" s="239">
        <v>0</v>
      </c>
      <c r="AE32" s="239">
        <v>0</v>
      </c>
      <c r="AF32" s="239">
        <v>0</v>
      </c>
      <c r="AG32" s="239">
        <v>0</v>
      </c>
      <c r="AH32" s="239">
        <v>0</v>
      </c>
      <c r="AI32" s="239">
        <v>0</v>
      </c>
      <c r="AJ32" s="239">
        <v>0</v>
      </c>
      <c r="AK32" s="239">
        <v>0.48381296852375943</v>
      </c>
      <c r="AM32" s="54"/>
    </row>
    <row r="33" spans="2:39">
      <c r="B33" s="288" t="s">
        <v>207</v>
      </c>
      <c r="C33" s="244">
        <v>0</v>
      </c>
      <c r="D33" s="244">
        <v>0</v>
      </c>
      <c r="E33" s="244">
        <v>0</v>
      </c>
      <c r="F33" s="244">
        <v>0</v>
      </c>
      <c r="G33" s="244">
        <v>0</v>
      </c>
      <c r="H33" s="244">
        <v>0</v>
      </c>
      <c r="I33" s="244">
        <v>0</v>
      </c>
      <c r="J33" s="244">
        <v>0</v>
      </c>
      <c r="K33" s="244">
        <v>0</v>
      </c>
      <c r="L33" s="244">
        <v>0</v>
      </c>
      <c r="M33" s="244">
        <v>0</v>
      </c>
      <c r="N33" s="244">
        <v>0</v>
      </c>
      <c r="O33" s="244">
        <v>0</v>
      </c>
      <c r="P33" s="244">
        <v>0</v>
      </c>
      <c r="Q33" s="244">
        <v>0</v>
      </c>
      <c r="R33" s="244">
        <v>0</v>
      </c>
      <c r="S33" s="244">
        <v>0</v>
      </c>
      <c r="T33" s="244">
        <v>0</v>
      </c>
      <c r="U33" s="244">
        <v>0</v>
      </c>
      <c r="V33" s="244">
        <v>0</v>
      </c>
      <c r="W33" s="244">
        <v>0</v>
      </c>
      <c r="X33" s="244">
        <v>0</v>
      </c>
      <c r="Y33" s="244">
        <v>0</v>
      </c>
      <c r="Z33" s="244">
        <v>0</v>
      </c>
      <c r="AA33" s="244">
        <v>0</v>
      </c>
      <c r="AB33" s="244">
        <v>0</v>
      </c>
      <c r="AC33" s="244">
        <v>0</v>
      </c>
      <c r="AD33" s="244">
        <v>0</v>
      </c>
      <c r="AE33" s="244">
        <v>0</v>
      </c>
      <c r="AF33" s="244">
        <v>0</v>
      </c>
      <c r="AG33" s="244">
        <v>0</v>
      </c>
      <c r="AH33" s="244">
        <v>0</v>
      </c>
      <c r="AI33" s="244">
        <v>0</v>
      </c>
      <c r="AJ33" s="244">
        <v>0</v>
      </c>
      <c r="AK33" s="244">
        <v>0</v>
      </c>
      <c r="AM33" s="54"/>
    </row>
    <row r="34" spans="2:39">
      <c r="B34" s="289" t="s">
        <v>208</v>
      </c>
      <c r="C34" s="244">
        <v>0.10064222818993684</v>
      </c>
      <c r="D34" s="244">
        <v>8.7447461992074593E-2</v>
      </c>
      <c r="E34" s="244">
        <v>7.8084405748906086E-2</v>
      </c>
      <c r="F34" s="244">
        <v>6.6599677614720076E-2</v>
      </c>
      <c r="G34" s="244">
        <v>5.3913539967463266E-2</v>
      </c>
      <c r="H34" s="244">
        <v>4.1718965377538428E-2</v>
      </c>
      <c r="I34" s="244">
        <v>2.7900489633120161E-2</v>
      </c>
      <c r="J34" s="244">
        <v>1.786884E-2</v>
      </c>
      <c r="K34" s="244">
        <v>8.89269E-3</v>
      </c>
      <c r="L34" s="244">
        <v>7.4467000000000012E-4</v>
      </c>
      <c r="M34" s="244">
        <v>0</v>
      </c>
      <c r="N34" s="244">
        <v>0</v>
      </c>
      <c r="O34" s="244">
        <v>0</v>
      </c>
      <c r="P34" s="244">
        <v>0</v>
      </c>
      <c r="Q34" s="244">
        <v>0</v>
      </c>
      <c r="R34" s="244">
        <v>0</v>
      </c>
      <c r="S34" s="244">
        <v>0</v>
      </c>
      <c r="T34" s="244">
        <v>0</v>
      </c>
      <c r="U34" s="244">
        <v>0</v>
      </c>
      <c r="V34" s="244">
        <v>0</v>
      </c>
      <c r="W34" s="244">
        <v>0</v>
      </c>
      <c r="X34" s="244">
        <v>0</v>
      </c>
      <c r="Y34" s="244">
        <v>0</v>
      </c>
      <c r="Z34" s="244">
        <v>0</v>
      </c>
      <c r="AA34" s="244">
        <v>0</v>
      </c>
      <c r="AB34" s="244">
        <v>0</v>
      </c>
      <c r="AC34" s="244">
        <v>0</v>
      </c>
      <c r="AD34" s="244">
        <v>0</v>
      </c>
      <c r="AE34" s="244">
        <v>0</v>
      </c>
      <c r="AF34" s="244">
        <v>0</v>
      </c>
      <c r="AG34" s="244">
        <v>0</v>
      </c>
      <c r="AH34" s="244">
        <v>0</v>
      </c>
      <c r="AI34" s="244">
        <v>0</v>
      </c>
      <c r="AJ34" s="244">
        <v>0</v>
      </c>
      <c r="AK34" s="244">
        <v>0.48381296852375943</v>
      </c>
      <c r="AM34" s="54"/>
    </row>
    <row r="35" spans="2:39">
      <c r="B35" s="240" t="s">
        <v>151</v>
      </c>
      <c r="C35" s="241">
        <v>25.031944593042368</v>
      </c>
      <c r="D35" s="241">
        <v>19.674823828034622</v>
      </c>
      <c r="E35" s="241">
        <v>13.060169213868484</v>
      </c>
      <c r="F35" s="241">
        <v>7.4296260687008084</v>
      </c>
      <c r="G35" s="241">
        <v>5.3343036627624221</v>
      </c>
      <c r="H35" s="241">
        <v>3.4361091350027304</v>
      </c>
      <c r="I35" s="241">
        <v>1.9235204504037651</v>
      </c>
      <c r="J35" s="241">
        <v>0.73393622694909599</v>
      </c>
      <c r="K35" s="241">
        <v>0.18269875619971268</v>
      </c>
      <c r="L35" s="241">
        <v>0.13594550429553265</v>
      </c>
      <c r="M35" s="241">
        <v>0.12855617869415806</v>
      </c>
      <c r="N35" s="241">
        <v>0.12159010309278351</v>
      </c>
      <c r="O35" s="241">
        <v>0.11462401374570448</v>
      </c>
      <c r="P35" s="241">
        <v>0.10765793814432989</v>
      </c>
      <c r="Q35" s="241">
        <v>0.10069184879725086</v>
      </c>
      <c r="R35" s="241">
        <v>9.3725786941580749E-2</v>
      </c>
      <c r="S35" s="241">
        <v>8.6759725085910663E-2</v>
      </c>
      <c r="T35" s="241">
        <v>7.9793635738831623E-2</v>
      </c>
      <c r="U35" s="241">
        <v>7.2827560137457059E-2</v>
      </c>
      <c r="V35" s="241">
        <v>6.5861470790378004E-2</v>
      </c>
      <c r="W35" s="241">
        <v>5.8895395189003434E-2</v>
      </c>
      <c r="X35" s="241">
        <v>5.19293058419244E-2</v>
      </c>
      <c r="Y35" s="241">
        <v>4.496323024054983E-2</v>
      </c>
      <c r="Z35" s="241">
        <v>3.7997140893470789E-2</v>
      </c>
      <c r="AA35" s="241">
        <v>3.1031065292096215E-2</v>
      </c>
      <c r="AB35" s="241">
        <v>2.4065017182130586E-2</v>
      </c>
      <c r="AC35" s="241">
        <v>1.7098927835051545E-2</v>
      </c>
      <c r="AD35" s="241">
        <v>1.0132852233676977E-2</v>
      </c>
      <c r="AE35" s="241">
        <v>4.0902405498281788E-3</v>
      </c>
      <c r="AF35" s="241">
        <v>8.180481099656357E-4</v>
      </c>
      <c r="AG35" s="241">
        <v>0</v>
      </c>
      <c r="AH35" s="241">
        <v>0</v>
      </c>
      <c r="AI35" s="241">
        <v>0</v>
      </c>
      <c r="AJ35" s="241">
        <v>0</v>
      </c>
      <c r="AK35" s="241">
        <v>78.196186923795622</v>
      </c>
      <c r="AM35" s="54"/>
    </row>
    <row r="36" spans="2:39">
      <c r="B36" s="240" t="s">
        <v>180</v>
      </c>
      <c r="C36" s="241">
        <v>18.701463</v>
      </c>
      <c r="D36" s="241">
        <v>0</v>
      </c>
      <c r="E36" s="241">
        <v>0</v>
      </c>
      <c r="F36" s="241">
        <v>0</v>
      </c>
      <c r="G36" s="241">
        <v>0</v>
      </c>
      <c r="H36" s="241">
        <v>0</v>
      </c>
      <c r="I36" s="241">
        <v>0</v>
      </c>
      <c r="J36" s="241">
        <v>0</v>
      </c>
      <c r="K36" s="241">
        <v>0</v>
      </c>
      <c r="L36" s="241">
        <v>0</v>
      </c>
      <c r="M36" s="241">
        <v>0</v>
      </c>
      <c r="N36" s="241">
        <v>0</v>
      </c>
      <c r="O36" s="241">
        <v>0</v>
      </c>
      <c r="P36" s="241">
        <v>0</v>
      </c>
      <c r="Q36" s="241">
        <v>0</v>
      </c>
      <c r="R36" s="241">
        <v>0</v>
      </c>
      <c r="S36" s="241">
        <v>0</v>
      </c>
      <c r="T36" s="241">
        <v>0</v>
      </c>
      <c r="U36" s="241">
        <v>0</v>
      </c>
      <c r="V36" s="241">
        <v>0</v>
      </c>
      <c r="W36" s="241">
        <v>0</v>
      </c>
      <c r="X36" s="241">
        <v>0</v>
      </c>
      <c r="Y36" s="241">
        <v>0</v>
      </c>
      <c r="Z36" s="241">
        <v>0</v>
      </c>
      <c r="AA36" s="241">
        <v>0</v>
      </c>
      <c r="AB36" s="241">
        <v>0</v>
      </c>
      <c r="AC36" s="241">
        <v>0</v>
      </c>
      <c r="AD36" s="241">
        <v>0</v>
      </c>
      <c r="AE36" s="241">
        <v>0</v>
      </c>
      <c r="AF36" s="241">
        <v>0</v>
      </c>
      <c r="AG36" s="241">
        <v>0</v>
      </c>
      <c r="AH36" s="241">
        <v>0</v>
      </c>
      <c r="AI36" s="241">
        <v>0</v>
      </c>
      <c r="AJ36" s="241">
        <v>0</v>
      </c>
      <c r="AK36" s="241">
        <v>18.701463</v>
      </c>
      <c r="AM36" s="54"/>
    </row>
    <row r="37" spans="2:39">
      <c r="B37" s="236" t="s">
        <v>152</v>
      </c>
      <c r="C37" s="237">
        <v>0</v>
      </c>
      <c r="D37" s="237">
        <v>0</v>
      </c>
      <c r="E37" s="237">
        <v>0</v>
      </c>
      <c r="F37" s="237">
        <v>0</v>
      </c>
      <c r="G37" s="237">
        <v>0</v>
      </c>
      <c r="H37" s="237">
        <v>0</v>
      </c>
      <c r="I37" s="237">
        <v>0</v>
      </c>
      <c r="J37" s="237">
        <v>0</v>
      </c>
      <c r="K37" s="237">
        <v>0</v>
      </c>
      <c r="L37" s="237">
        <v>0</v>
      </c>
      <c r="M37" s="237">
        <v>0</v>
      </c>
      <c r="N37" s="237">
        <v>0</v>
      </c>
      <c r="O37" s="237">
        <v>0</v>
      </c>
      <c r="P37" s="237">
        <v>0</v>
      </c>
      <c r="Q37" s="237">
        <v>0</v>
      </c>
      <c r="R37" s="237">
        <v>0</v>
      </c>
      <c r="S37" s="237">
        <v>0</v>
      </c>
      <c r="T37" s="237">
        <v>0</v>
      </c>
      <c r="U37" s="237">
        <v>0</v>
      </c>
      <c r="V37" s="237">
        <v>0</v>
      </c>
      <c r="W37" s="237">
        <v>0</v>
      </c>
      <c r="X37" s="237">
        <v>0</v>
      </c>
      <c r="Y37" s="237">
        <v>0</v>
      </c>
      <c r="Z37" s="237">
        <v>0</v>
      </c>
      <c r="AA37" s="237">
        <v>0</v>
      </c>
      <c r="AB37" s="237">
        <v>0</v>
      </c>
      <c r="AC37" s="237">
        <v>0</v>
      </c>
      <c r="AD37" s="237">
        <v>0</v>
      </c>
      <c r="AE37" s="237">
        <v>0</v>
      </c>
      <c r="AF37" s="237">
        <v>0</v>
      </c>
      <c r="AG37" s="237">
        <v>0</v>
      </c>
      <c r="AH37" s="237">
        <v>0</v>
      </c>
      <c r="AI37" s="237">
        <v>0</v>
      </c>
      <c r="AJ37" s="237">
        <v>0</v>
      </c>
      <c r="AK37" s="237">
        <v>0</v>
      </c>
      <c r="AM37" s="54"/>
    </row>
    <row r="38" spans="2:39">
      <c r="B38" s="238" t="s">
        <v>150</v>
      </c>
      <c r="C38" s="239">
        <v>18.701463</v>
      </c>
      <c r="D38" s="239">
        <v>0</v>
      </c>
      <c r="E38" s="239">
        <v>0</v>
      </c>
      <c r="F38" s="239">
        <v>0</v>
      </c>
      <c r="G38" s="239">
        <v>0</v>
      </c>
      <c r="H38" s="239">
        <v>0</v>
      </c>
      <c r="I38" s="239">
        <v>0</v>
      </c>
      <c r="J38" s="239">
        <v>0</v>
      </c>
      <c r="K38" s="239">
        <v>0</v>
      </c>
      <c r="L38" s="239">
        <v>0</v>
      </c>
      <c r="M38" s="239">
        <v>0</v>
      </c>
      <c r="N38" s="239">
        <v>0</v>
      </c>
      <c r="O38" s="239">
        <v>0</v>
      </c>
      <c r="P38" s="239">
        <v>0</v>
      </c>
      <c r="Q38" s="239">
        <v>0</v>
      </c>
      <c r="R38" s="239">
        <v>0</v>
      </c>
      <c r="S38" s="239">
        <v>0</v>
      </c>
      <c r="T38" s="239">
        <v>0</v>
      </c>
      <c r="U38" s="239">
        <v>0</v>
      </c>
      <c r="V38" s="239">
        <v>0</v>
      </c>
      <c r="W38" s="239">
        <v>0</v>
      </c>
      <c r="X38" s="239">
        <v>0</v>
      </c>
      <c r="Y38" s="239">
        <v>0</v>
      </c>
      <c r="Z38" s="239">
        <v>0</v>
      </c>
      <c r="AA38" s="239">
        <v>0</v>
      </c>
      <c r="AB38" s="239">
        <v>0</v>
      </c>
      <c r="AC38" s="239">
        <v>0</v>
      </c>
      <c r="AD38" s="239">
        <v>0</v>
      </c>
      <c r="AE38" s="239">
        <v>0</v>
      </c>
      <c r="AF38" s="239">
        <v>0</v>
      </c>
      <c r="AG38" s="239">
        <v>0</v>
      </c>
      <c r="AH38" s="239">
        <v>0</v>
      </c>
      <c r="AI38" s="239">
        <v>0</v>
      </c>
      <c r="AJ38" s="239">
        <v>0</v>
      </c>
      <c r="AK38" s="239">
        <v>18.701463</v>
      </c>
      <c r="AM38" s="54"/>
    </row>
    <row r="39" spans="2:39">
      <c r="B39" s="240" t="s">
        <v>153</v>
      </c>
      <c r="C39" s="241">
        <v>53.371699230000011</v>
      </c>
      <c r="D39" s="241">
        <v>47.777059390000005</v>
      </c>
      <c r="E39" s="241">
        <v>40.743166909999992</v>
      </c>
      <c r="F39" s="241">
        <v>34.954079329999999</v>
      </c>
      <c r="G39" s="241">
        <v>29.479407279999993</v>
      </c>
      <c r="H39" s="241">
        <v>23.460368310000003</v>
      </c>
      <c r="I39" s="241">
        <v>16.809059189999999</v>
      </c>
      <c r="J39" s="241">
        <v>9.4935283800000025</v>
      </c>
      <c r="K39" s="241">
        <v>2.0576154200000003</v>
      </c>
      <c r="L39" s="241">
        <v>0</v>
      </c>
      <c r="M39" s="241">
        <v>0</v>
      </c>
      <c r="N39" s="241">
        <v>0</v>
      </c>
      <c r="O39" s="241">
        <v>0</v>
      </c>
      <c r="P39" s="241">
        <v>0</v>
      </c>
      <c r="Q39" s="241">
        <v>0</v>
      </c>
      <c r="R39" s="241">
        <v>0</v>
      </c>
      <c r="S39" s="241">
        <v>0</v>
      </c>
      <c r="T39" s="241">
        <v>0</v>
      </c>
      <c r="U39" s="241">
        <v>0</v>
      </c>
      <c r="V39" s="241">
        <v>0</v>
      </c>
      <c r="W39" s="241">
        <v>0</v>
      </c>
      <c r="X39" s="241">
        <v>0</v>
      </c>
      <c r="Y39" s="241">
        <v>0</v>
      </c>
      <c r="Z39" s="241">
        <v>0</v>
      </c>
      <c r="AA39" s="241">
        <v>0</v>
      </c>
      <c r="AB39" s="241">
        <v>0</v>
      </c>
      <c r="AC39" s="241">
        <v>0</v>
      </c>
      <c r="AD39" s="241">
        <v>0</v>
      </c>
      <c r="AE39" s="241">
        <v>0</v>
      </c>
      <c r="AF39" s="241">
        <v>0</v>
      </c>
      <c r="AG39" s="241">
        <v>0</v>
      </c>
      <c r="AH39" s="241">
        <v>0</v>
      </c>
      <c r="AI39" s="241">
        <v>0</v>
      </c>
      <c r="AJ39" s="241">
        <v>0</v>
      </c>
      <c r="AK39" s="241">
        <v>258.14598344000001</v>
      </c>
      <c r="AM39" s="54"/>
    </row>
    <row r="40" spans="2:39">
      <c r="B40" s="236" t="s">
        <v>152</v>
      </c>
      <c r="C40" s="237">
        <v>0</v>
      </c>
      <c r="D40" s="237">
        <v>0</v>
      </c>
      <c r="E40" s="237">
        <v>0</v>
      </c>
      <c r="F40" s="237">
        <v>0</v>
      </c>
      <c r="G40" s="237">
        <v>0</v>
      </c>
      <c r="H40" s="237">
        <v>0</v>
      </c>
      <c r="I40" s="237">
        <v>0</v>
      </c>
      <c r="J40" s="237">
        <v>0</v>
      </c>
      <c r="K40" s="237">
        <v>0</v>
      </c>
      <c r="L40" s="237">
        <v>0</v>
      </c>
      <c r="M40" s="237">
        <v>0</v>
      </c>
      <c r="N40" s="237">
        <v>0</v>
      </c>
      <c r="O40" s="237">
        <v>0</v>
      </c>
      <c r="P40" s="237">
        <v>0</v>
      </c>
      <c r="Q40" s="237">
        <v>0</v>
      </c>
      <c r="R40" s="237">
        <v>0</v>
      </c>
      <c r="S40" s="237">
        <v>0</v>
      </c>
      <c r="T40" s="237">
        <v>0</v>
      </c>
      <c r="U40" s="237">
        <v>0</v>
      </c>
      <c r="V40" s="237">
        <v>0</v>
      </c>
      <c r="W40" s="237">
        <v>0</v>
      </c>
      <c r="X40" s="237">
        <v>0</v>
      </c>
      <c r="Y40" s="237">
        <v>0</v>
      </c>
      <c r="Z40" s="237">
        <v>0</v>
      </c>
      <c r="AA40" s="237">
        <v>0</v>
      </c>
      <c r="AB40" s="237">
        <v>0</v>
      </c>
      <c r="AC40" s="237">
        <v>0</v>
      </c>
      <c r="AD40" s="237">
        <v>0</v>
      </c>
      <c r="AE40" s="237">
        <v>0</v>
      </c>
      <c r="AF40" s="237">
        <v>0</v>
      </c>
      <c r="AG40" s="237">
        <v>0</v>
      </c>
      <c r="AH40" s="237">
        <v>0</v>
      </c>
      <c r="AI40" s="237">
        <v>0</v>
      </c>
      <c r="AJ40" s="237">
        <v>0</v>
      </c>
      <c r="AK40" s="237">
        <v>0</v>
      </c>
      <c r="AM40" s="54"/>
    </row>
    <row r="41" spans="2:39">
      <c r="B41" s="238" t="s">
        <v>150</v>
      </c>
      <c r="C41" s="239">
        <v>53.371699230000011</v>
      </c>
      <c r="D41" s="239">
        <v>47.777059390000005</v>
      </c>
      <c r="E41" s="239">
        <v>40.743166909999992</v>
      </c>
      <c r="F41" s="239">
        <v>34.954079329999999</v>
      </c>
      <c r="G41" s="239">
        <v>29.479407279999993</v>
      </c>
      <c r="H41" s="239">
        <v>23.460368310000003</v>
      </c>
      <c r="I41" s="239">
        <v>16.809059189999999</v>
      </c>
      <c r="J41" s="239">
        <v>9.4935283800000025</v>
      </c>
      <c r="K41" s="239">
        <v>2.0576154200000003</v>
      </c>
      <c r="L41" s="239">
        <v>0</v>
      </c>
      <c r="M41" s="239">
        <v>0</v>
      </c>
      <c r="N41" s="239">
        <v>0</v>
      </c>
      <c r="O41" s="239">
        <v>0</v>
      </c>
      <c r="P41" s="239">
        <v>0</v>
      </c>
      <c r="Q41" s="239">
        <v>0</v>
      </c>
      <c r="R41" s="239">
        <v>0</v>
      </c>
      <c r="S41" s="239">
        <v>0</v>
      </c>
      <c r="T41" s="239">
        <v>0</v>
      </c>
      <c r="U41" s="239">
        <v>0</v>
      </c>
      <c r="V41" s="239">
        <v>0</v>
      </c>
      <c r="W41" s="239">
        <v>0</v>
      </c>
      <c r="X41" s="239">
        <v>0</v>
      </c>
      <c r="Y41" s="239">
        <v>0</v>
      </c>
      <c r="Z41" s="239">
        <v>0</v>
      </c>
      <c r="AA41" s="239">
        <v>0</v>
      </c>
      <c r="AB41" s="239">
        <v>0</v>
      </c>
      <c r="AC41" s="239">
        <v>0</v>
      </c>
      <c r="AD41" s="239">
        <v>0</v>
      </c>
      <c r="AE41" s="239">
        <v>0</v>
      </c>
      <c r="AF41" s="239">
        <v>0</v>
      </c>
      <c r="AG41" s="239">
        <v>0</v>
      </c>
      <c r="AH41" s="239">
        <v>0</v>
      </c>
      <c r="AI41" s="239">
        <v>0</v>
      </c>
      <c r="AJ41" s="239">
        <v>0</v>
      </c>
      <c r="AK41" s="239">
        <v>258.14598344000001</v>
      </c>
      <c r="AM41" s="54"/>
    </row>
    <row r="42" spans="2:39">
      <c r="B42" s="240" t="s">
        <v>523</v>
      </c>
      <c r="C42" s="241">
        <v>0</v>
      </c>
      <c r="D42" s="241">
        <v>0</v>
      </c>
      <c r="E42" s="241">
        <v>0</v>
      </c>
      <c r="F42" s="241">
        <v>0</v>
      </c>
      <c r="G42" s="241">
        <v>0</v>
      </c>
      <c r="H42" s="241">
        <v>0</v>
      </c>
      <c r="I42" s="241">
        <v>0</v>
      </c>
      <c r="J42" s="241">
        <v>0</v>
      </c>
      <c r="K42" s="241">
        <v>0</v>
      </c>
      <c r="L42" s="241">
        <v>0</v>
      </c>
      <c r="M42" s="241">
        <v>0</v>
      </c>
      <c r="N42" s="241">
        <v>0</v>
      </c>
      <c r="O42" s="241">
        <v>0</v>
      </c>
      <c r="P42" s="241">
        <v>0</v>
      </c>
      <c r="Q42" s="241">
        <v>0</v>
      </c>
      <c r="R42" s="241">
        <v>0</v>
      </c>
      <c r="S42" s="241">
        <v>0</v>
      </c>
      <c r="T42" s="241">
        <v>0</v>
      </c>
      <c r="U42" s="241">
        <v>0</v>
      </c>
      <c r="V42" s="241">
        <v>0</v>
      </c>
      <c r="W42" s="241">
        <v>0</v>
      </c>
      <c r="X42" s="241">
        <v>0</v>
      </c>
      <c r="Y42" s="241">
        <v>0</v>
      </c>
      <c r="Z42" s="241">
        <v>0</v>
      </c>
      <c r="AA42" s="241">
        <v>0</v>
      </c>
      <c r="AB42" s="241">
        <v>0</v>
      </c>
      <c r="AC42" s="241">
        <v>0</v>
      </c>
      <c r="AD42" s="241">
        <v>0</v>
      </c>
      <c r="AE42" s="241">
        <v>0</v>
      </c>
      <c r="AF42" s="241">
        <v>0</v>
      </c>
      <c r="AG42" s="241">
        <v>0</v>
      </c>
      <c r="AH42" s="241">
        <v>0</v>
      </c>
      <c r="AI42" s="241">
        <v>0</v>
      </c>
      <c r="AJ42" s="241">
        <v>0</v>
      </c>
      <c r="AK42" s="241">
        <v>0</v>
      </c>
      <c r="AM42" s="54"/>
    </row>
    <row r="43" spans="2:39" ht="13.5" thickBot="1">
      <c r="B43" s="38"/>
      <c r="C43" s="231"/>
      <c r="D43" s="231"/>
      <c r="E43" s="231"/>
      <c r="F43" s="231"/>
      <c r="G43" s="231"/>
      <c r="H43" s="231"/>
      <c r="I43" s="231"/>
      <c r="J43" s="231"/>
      <c r="K43" s="231"/>
      <c r="L43" s="225"/>
      <c r="M43" s="257"/>
      <c r="N43" s="197"/>
      <c r="O43" s="197"/>
      <c r="P43" s="197"/>
      <c r="Q43" s="197"/>
      <c r="R43" s="197"/>
      <c r="S43" s="197"/>
      <c r="T43" s="197"/>
      <c r="U43" s="197"/>
      <c r="V43" s="197"/>
      <c r="W43" s="197"/>
      <c r="X43" s="197"/>
      <c r="Y43" s="197"/>
      <c r="Z43" s="197"/>
      <c r="AA43" s="197"/>
      <c r="AB43" s="197"/>
      <c r="AC43" s="591"/>
      <c r="AD43" s="197"/>
      <c r="AE43" s="197"/>
      <c r="AF43" s="197"/>
      <c r="AG43" s="197"/>
      <c r="AH43" s="197"/>
      <c r="AI43" s="197"/>
      <c r="AJ43" s="197"/>
      <c r="AK43" s="241"/>
      <c r="AM43" s="54"/>
    </row>
    <row r="44" spans="2:39" ht="13.5" thickBot="1">
      <c r="B44" s="232" t="s">
        <v>666</v>
      </c>
      <c r="C44" s="233">
        <v>6410.8667132019818</v>
      </c>
      <c r="D44" s="233">
        <v>6011.5790507075644</v>
      </c>
      <c r="E44" s="233">
        <v>5154.4996504455776</v>
      </c>
      <c r="F44" s="233">
        <v>4723.013085945955</v>
      </c>
      <c r="G44" s="233">
        <v>4264.7465786981938</v>
      </c>
      <c r="H44" s="233">
        <v>3297.3865466168263</v>
      </c>
      <c r="I44" s="233">
        <v>3086.8107111459012</v>
      </c>
      <c r="J44" s="233">
        <v>2825.931875260153</v>
      </c>
      <c r="K44" s="233">
        <v>2806.1374404149497</v>
      </c>
      <c r="L44" s="233">
        <v>2789.2537335209186</v>
      </c>
      <c r="M44" s="233">
        <v>2742.4947391158153</v>
      </c>
      <c r="N44" s="233">
        <v>2560.7404557952937</v>
      </c>
      <c r="O44" s="233">
        <v>2379.0750197811867</v>
      </c>
      <c r="P44" s="233">
        <v>2197.4095837863192</v>
      </c>
      <c r="Q44" s="233">
        <v>2015.6918877656733</v>
      </c>
      <c r="R44" s="233">
        <v>1948.7942738638455</v>
      </c>
      <c r="S44" s="233">
        <v>1821.7817802432239</v>
      </c>
      <c r="T44" s="233">
        <v>1559.9631712540231</v>
      </c>
      <c r="U44" s="233">
        <v>1298.1445622469153</v>
      </c>
      <c r="V44" s="233">
        <v>1036.3259533085461</v>
      </c>
      <c r="W44" s="233">
        <v>819.92370330393601</v>
      </c>
      <c r="X44" s="233">
        <v>739.77053036808081</v>
      </c>
      <c r="Y44" s="233">
        <v>649.63936873836201</v>
      </c>
      <c r="Z44" s="233">
        <v>529.57424128291746</v>
      </c>
      <c r="AA44" s="233">
        <v>419.52826042579505</v>
      </c>
      <c r="AB44" s="233">
        <v>269.40569305779576</v>
      </c>
      <c r="AC44" s="233">
        <v>229.49373853071492</v>
      </c>
      <c r="AD44" s="233">
        <v>189.58178400363408</v>
      </c>
      <c r="AE44" s="233">
        <v>149.66982947655322</v>
      </c>
      <c r="AF44" s="233">
        <v>109.75787494947237</v>
      </c>
      <c r="AG44" s="233">
        <v>69.845920422391501</v>
      </c>
      <c r="AH44" s="233">
        <v>29.933965895310649</v>
      </c>
      <c r="AI44" s="233">
        <v>0</v>
      </c>
      <c r="AJ44" s="233">
        <v>0</v>
      </c>
      <c r="AK44" s="233">
        <v>65136.771723573838</v>
      </c>
      <c r="AM44" s="54"/>
    </row>
    <row r="45" spans="2:39">
      <c r="B45" s="234" t="s">
        <v>654</v>
      </c>
      <c r="C45" s="235">
        <v>417.34596148001128</v>
      </c>
      <c r="D45" s="235">
        <v>416.12364542</v>
      </c>
      <c r="E45" s="235">
        <v>0</v>
      </c>
      <c r="F45" s="235">
        <v>0</v>
      </c>
      <c r="G45" s="235">
        <v>0</v>
      </c>
      <c r="H45" s="235">
        <v>0</v>
      </c>
      <c r="I45" s="235">
        <v>0</v>
      </c>
      <c r="J45" s="235">
        <v>0</v>
      </c>
      <c r="K45" s="235">
        <v>0</v>
      </c>
      <c r="L45" s="235">
        <v>0</v>
      </c>
      <c r="M45" s="235">
        <v>0</v>
      </c>
      <c r="N45" s="235">
        <v>0</v>
      </c>
      <c r="O45" s="235">
        <v>0</v>
      </c>
      <c r="P45" s="235">
        <v>0</v>
      </c>
      <c r="Q45" s="235">
        <v>0</v>
      </c>
      <c r="R45" s="235">
        <v>0</v>
      </c>
      <c r="S45" s="235">
        <v>0</v>
      </c>
      <c r="T45" s="235">
        <v>0</v>
      </c>
      <c r="U45" s="235">
        <v>0</v>
      </c>
      <c r="V45" s="235">
        <v>0</v>
      </c>
      <c r="W45" s="235">
        <v>0</v>
      </c>
      <c r="X45" s="235">
        <v>0</v>
      </c>
      <c r="Y45" s="235">
        <v>0</v>
      </c>
      <c r="Z45" s="235">
        <v>0</v>
      </c>
      <c r="AA45" s="235">
        <v>0</v>
      </c>
      <c r="AB45" s="235">
        <v>0</v>
      </c>
      <c r="AC45" s="235">
        <v>0</v>
      </c>
      <c r="AD45" s="235">
        <v>0</v>
      </c>
      <c r="AE45" s="235">
        <v>0</v>
      </c>
      <c r="AF45" s="235">
        <v>0</v>
      </c>
      <c r="AG45" s="235">
        <v>0</v>
      </c>
      <c r="AH45" s="235">
        <v>0</v>
      </c>
      <c r="AI45" s="235">
        <v>0</v>
      </c>
      <c r="AJ45" s="235">
        <v>0</v>
      </c>
      <c r="AK45" s="235">
        <v>833.46960690001129</v>
      </c>
      <c r="AM45" s="54"/>
    </row>
    <row r="46" spans="2:39">
      <c r="B46" s="236" t="s">
        <v>154</v>
      </c>
      <c r="C46" s="237">
        <v>1.2223160600112715</v>
      </c>
      <c r="D46" s="237">
        <v>0</v>
      </c>
      <c r="E46" s="237">
        <v>0</v>
      </c>
      <c r="F46" s="237">
        <v>0</v>
      </c>
      <c r="G46" s="237">
        <v>0</v>
      </c>
      <c r="H46" s="237">
        <v>0</v>
      </c>
      <c r="I46" s="237">
        <v>0</v>
      </c>
      <c r="J46" s="237">
        <v>0</v>
      </c>
      <c r="K46" s="237">
        <v>0</v>
      </c>
      <c r="L46" s="237">
        <v>0</v>
      </c>
      <c r="M46" s="237">
        <v>0</v>
      </c>
      <c r="N46" s="237">
        <v>0</v>
      </c>
      <c r="O46" s="237">
        <v>0</v>
      </c>
      <c r="P46" s="237">
        <v>0</v>
      </c>
      <c r="Q46" s="237">
        <v>0</v>
      </c>
      <c r="R46" s="237">
        <v>0</v>
      </c>
      <c r="S46" s="237">
        <v>0</v>
      </c>
      <c r="T46" s="237">
        <v>0</v>
      </c>
      <c r="U46" s="237">
        <v>0</v>
      </c>
      <c r="V46" s="237">
        <v>0</v>
      </c>
      <c r="W46" s="237">
        <v>0</v>
      </c>
      <c r="X46" s="237">
        <v>0</v>
      </c>
      <c r="Y46" s="237">
        <v>0</v>
      </c>
      <c r="Z46" s="237">
        <v>0</v>
      </c>
      <c r="AA46" s="237">
        <v>0</v>
      </c>
      <c r="AB46" s="237">
        <v>0</v>
      </c>
      <c r="AC46" s="237">
        <v>0</v>
      </c>
      <c r="AD46" s="237">
        <v>0</v>
      </c>
      <c r="AE46" s="237">
        <v>0</v>
      </c>
      <c r="AF46" s="237">
        <v>0</v>
      </c>
      <c r="AG46" s="237">
        <v>0</v>
      </c>
      <c r="AH46" s="237">
        <v>0</v>
      </c>
      <c r="AI46" s="237">
        <v>0</v>
      </c>
      <c r="AJ46" s="237">
        <v>0</v>
      </c>
      <c r="AK46" s="237">
        <v>1.2223160600112715</v>
      </c>
      <c r="AM46" s="54"/>
    </row>
    <row r="47" spans="2:39">
      <c r="B47" s="43" t="s">
        <v>45</v>
      </c>
      <c r="C47" s="244">
        <v>1.2223160600112715</v>
      </c>
      <c r="D47" s="244">
        <v>0</v>
      </c>
      <c r="E47" s="244">
        <v>0</v>
      </c>
      <c r="F47" s="244">
        <v>0</v>
      </c>
      <c r="G47" s="244">
        <v>0</v>
      </c>
      <c r="H47" s="244">
        <v>0</v>
      </c>
      <c r="I47" s="244">
        <v>0</v>
      </c>
      <c r="J47" s="244">
        <v>0</v>
      </c>
      <c r="K47" s="244">
        <v>0</v>
      </c>
      <c r="L47" s="244">
        <v>0</v>
      </c>
      <c r="M47" s="244">
        <v>0</v>
      </c>
      <c r="N47" s="244">
        <v>0</v>
      </c>
      <c r="O47" s="244">
        <v>0</v>
      </c>
      <c r="P47" s="244">
        <v>0</v>
      </c>
      <c r="Q47" s="244">
        <v>0</v>
      </c>
      <c r="R47" s="244">
        <v>0</v>
      </c>
      <c r="S47" s="244">
        <v>0</v>
      </c>
      <c r="T47" s="244">
        <v>0</v>
      </c>
      <c r="U47" s="244">
        <v>0</v>
      </c>
      <c r="V47" s="244">
        <v>0</v>
      </c>
      <c r="W47" s="244">
        <v>0</v>
      </c>
      <c r="X47" s="244">
        <v>0</v>
      </c>
      <c r="Y47" s="244">
        <v>0</v>
      </c>
      <c r="Z47" s="244">
        <v>0</v>
      </c>
      <c r="AA47" s="244">
        <v>0</v>
      </c>
      <c r="AB47" s="244">
        <v>0</v>
      </c>
      <c r="AC47" s="244">
        <v>0</v>
      </c>
      <c r="AD47" s="244">
        <v>0</v>
      </c>
      <c r="AE47" s="244">
        <v>0</v>
      </c>
      <c r="AF47" s="244">
        <v>0</v>
      </c>
      <c r="AG47" s="244">
        <v>0</v>
      </c>
      <c r="AH47" s="244">
        <v>0</v>
      </c>
      <c r="AI47" s="244">
        <v>0</v>
      </c>
      <c r="AJ47" s="244">
        <v>0</v>
      </c>
      <c r="AK47" s="244">
        <v>1.2223160600112715</v>
      </c>
      <c r="AM47" s="54"/>
    </row>
    <row r="48" spans="2:39">
      <c r="B48" s="238" t="s">
        <v>167</v>
      </c>
      <c r="C48" s="239">
        <v>416.12364542</v>
      </c>
      <c r="D48" s="239">
        <v>416.12364542</v>
      </c>
      <c r="E48" s="239">
        <v>0</v>
      </c>
      <c r="F48" s="239">
        <v>0</v>
      </c>
      <c r="G48" s="239">
        <v>0</v>
      </c>
      <c r="H48" s="239">
        <v>0</v>
      </c>
      <c r="I48" s="239">
        <v>0</v>
      </c>
      <c r="J48" s="239">
        <v>0</v>
      </c>
      <c r="K48" s="239">
        <v>0</v>
      </c>
      <c r="L48" s="239">
        <v>0</v>
      </c>
      <c r="M48" s="239">
        <v>0</v>
      </c>
      <c r="N48" s="239">
        <v>0</v>
      </c>
      <c r="O48" s="239">
        <v>0</v>
      </c>
      <c r="P48" s="239">
        <v>0</v>
      </c>
      <c r="Q48" s="239">
        <v>0</v>
      </c>
      <c r="R48" s="239">
        <v>0</v>
      </c>
      <c r="S48" s="239">
        <v>0</v>
      </c>
      <c r="T48" s="239">
        <v>0</v>
      </c>
      <c r="U48" s="239">
        <v>0</v>
      </c>
      <c r="V48" s="239">
        <v>0</v>
      </c>
      <c r="W48" s="239">
        <v>0</v>
      </c>
      <c r="X48" s="239">
        <v>0</v>
      </c>
      <c r="Y48" s="239">
        <v>0</v>
      </c>
      <c r="Z48" s="239">
        <v>0</v>
      </c>
      <c r="AA48" s="239">
        <v>0</v>
      </c>
      <c r="AB48" s="239">
        <v>0</v>
      </c>
      <c r="AC48" s="239">
        <v>0</v>
      </c>
      <c r="AD48" s="239">
        <v>0</v>
      </c>
      <c r="AE48" s="239">
        <v>0</v>
      </c>
      <c r="AF48" s="239">
        <v>0</v>
      </c>
      <c r="AG48" s="239">
        <v>0</v>
      </c>
      <c r="AH48" s="239">
        <v>0</v>
      </c>
      <c r="AI48" s="239">
        <v>0</v>
      </c>
      <c r="AJ48" s="239">
        <v>0</v>
      </c>
      <c r="AK48" s="239">
        <v>832.24729084000001</v>
      </c>
      <c r="AM48" s="54"/>
    </row>
    <row r="49" spans="2:39">
      <c r="B49" s="43" t="s">
        <v>46</v>
      </c>
      <c r="C49" s="244">
        <v>416.12364542</v>
      </c>
      <c r="D49" s="244">
        <v>416.12364542</v>
      </c>
      <c r="E49" s="244">
        <v>0</v>
      </c>
      <c r="F49" s="244">
        <v>0</v>
      </c>
      <c r="G49" s="244">
        <v>0</v>
      </c>
      <c r="H49" s="244">
        <v>0</v>
      </c>
      <c r="I49" s="244">
        <v>0</v>
      </c>
      <c r="J49" s="244">
        <v>0</v>
      </c>
      <c r="K49" s="244">
        <v>0</v>
      </c>
      <c r="L49" s="244">
        <v>0</v>
      </c>
      <c r="M49" s="244">
        <v>0</v>
      </c>
      <c r="N49" s="244">
        <v>0</v>
      </c>
      <c r="O49" s="244">
        <v>0</v>
      </c>
      <c r="P49" s="244">
        <v>0</v>
      </c>
      <c r="Q49" s="244">
        <v>0</v>
      </c>
      <c r="R49" s="244">
        <v>0</v>
      </c>
      <c r="S49" s="244">
        <v>0</v>
      </c>
      <c r="T49" s="244">
        <v>0</v>
      </c>
      <c r="U49" s="244">
        <v>0</v>
      </c>
      <c r="V49" s="244">
        <v>0</v>
      </c>
      <c r="W49" s="244">
        <v>0</v>
      </c>
      <c r="X49" s="244">
        <v>0</v>
      </c>
      <c r="Y49" s="244">
        <v>0</v>
      </c>
      <c r="Z49" s="244">
        <v>0</v>
      </c>
      <c r="AA49" s="244">
        <v>0</v>
      </c>
      <c r="AB49" s="244">
        <v>0</v>
      </c>
      <c r="AC49" s="244">
        <v>0</v>
      </c>
      <c r="AD49" s="244">
        <v>0</v>
      </c>
      <c r="AE49" s="244">
        <v>0</v>
      </c>
      <c r="AF49" s="244">
        <v>0</v>
      </c>
      <c r="AG49" s="244">
        <v>0</v>
      </c>
      <c r="AH49" s="244">
        <v>0</v>
      </c>
      <c r="AI49" s="244">
        <v>0</v>
      </c>
      <c r="AJ49" s="244">
        <v>0</v>
      </c>
      <c r="AK49" s="244">
        <v>832.24729084000001</v>
      </c>
      <c r="AM49" s="54"/>
    </row>
    <row r="50" spans="2:39">
      <c r="B50" s="240" t="s">
        <v>168</v>
      </c>
      <c r="C50" s="241">
        <v>381.93076922656343</v>
      </c>
      <c r="D50" s="241">
        <v>381.93076922656343</v>
      </c>
      <c r="E50" s="241">
        <v>381.93076922656343</v>
      </c>
      <c r="F50" s="241">
        <v>381.93076922656343</v>
      </c>
      <c r="G50" s="241">
        <v>381.93076922656343</v>
      </c>
      <c r="H50" s="241">
        <v>476.96342728237221</v>
      </c>
      <c r="I50" s="241">
        <v>571.99608533818116</v>
      </c>
      <c r="J50" s="241">
        <v>571.99608533818116</v>
      </c>
      <c r="K50" s="241">
        <v>571.99608533818116</v>
      </c>
      <c r="L50" s="241">
        <v>571.99608533818116</v>
      </c>
      <c r="M50" s="241">
        <v>571.99608533818116</v>
      </c>
      <c r="N50" s="241">
        <v>571.99608533818116</v>
      </c>
      <c r="O50" s="241">
        <v>571.99608533818116</v>
      </c>
      <c r="P50" s="241">
        <v>571.99608533818116</v>
      </c>
      <c r="Q50" s="241">
        <v>571.99608533818116</v>
      </c>
      <c r="R50" s="241">
        <v>686.76390747585822</v>
      </c>
      <c r="S50" s="241">
        <v>741.41684987029419</v>
      </c>
      <c r="T50" s="241">
        <v>661.26367692443898</v>
      </c>
      <c r="U50" s="241">
        <v>581.11050396693122</v>
      </c>
      <c r="V50" s="241">
        <v>500.95733101272833</v>
      </c>
      <c r="W50" s="241">
        <v>420.80415803312741</v>
      </c>
      <c r="X50" s="241">
        <v>340.65098509727221</v>
      </c>
      <c r="Y50" s="241">
        <v>260.49781209932365</v>
      </c>
      <c r="Z50" s="241">
        <v>180.34463917095988</v>
      </c>
      <c r="AA50" s="241">
        <v>110.21061284091836</v>
      </c>
      <c r="AB50" s="241">
        <v>0</v>
      </c>
      <c r="AC50" s="241">
        <v>0</v>
      </c>
      <c r="AD50" s="241">
        <v>0</v>
      </c>
      <c r="AE50" s="241">
        <v>0</v>
      </c>
      <c r="AF50" s="241">
        <v>0</v>
      </c>
      <c r="AG50" s="241">
        <v>0</v>
      </c>
      <c r="AH50" s="241">
        <v>0</v>
      </c>
      <c r="AI50" s="241">
        <v>0</v>
      </c>
      <c r="AJ50" s="241">
        <v>0</v>
      </c>
      <c r="AK50" s="241">
        <v>12018.602517950672</v>
      </c>
      <c r="AM50" s="54"/>
    </row>
    <row r="51" spans="2:39">
      <c r="B51" s="38" t="s">
        <v>47</v>
      </c>
      <c r="C51" s="244">
        <v>12.547376990065061</v>
      </c>
      <c r="D51" s="244">
        <v>12.547376990065061</v>
      </c>
      <c r="E51" s="244">
        <v>12.547376990065061</v>
      </c>
      <c r="F51" s="244">
        <v>12.547376990065061</v>
      </c>
      <c r="G51" s="244">
        <v>12.547376990065061</v>
      </c>
      <c r="H51" s="244">
        <v>15.684221242979573</v>
      </c>
      <c r="I51" s="244">
        <v>18.821065495894089</v>
      </c>
      <c r="J51" s="244">
        <v>18.821065495894089</v>
      </c>
      <c r="K51" s="244">
        <v>18.821065495894089</v>
      </c>
      <c r="L51" s="244">
        <v>18.821065495894089</v>
      </c>
      <c r="M51" s="244">
        <v>18.821065495894089</v>
      </c>
      <c r="N51" s="244">
        <v>18.821065495894089</v>
      </c>
      <c r="O51" s="244">
        <v>18.821065495894089</v>
      </c>
      <c r="P51" s="244">
        <v>18.821065495894089</v>
      </c>
      <c r="Q51" s="244">
        <v>18.821065495894089</v>
      </c>
      <c r="R51" s="244">
        <v>22.595911964250629</v>
      </c>
      <c r="S51" s="244">
        <v>24.392951547462498</v>
      </c>
      <c r="T51" s="244">
        <v>21.755875704201781</v>
      </c>
      <c r="U51" s="244">
        <v>19.118799855542818</v>
      </c>
      <c r="V51" s="244">
        <v>16.481724017680349</v>
      </c>
      <c r="W51" s="244">
        <v>13.844648174419634</v>
      </c>
      <c r="X51" s="244">
        <v>11.207572331158918</v>
      </c>
      <c r="Y51" s="244">
        <v>8.5704964932964529</v>
      </c>
      <c r="Z51" s="244">
        <v>5.9334206500357363</v>
      </c>
      <c r="AA51" s="244">
        <v>3.6259792804347968</v>
      </c>
      <c r="AB51" s="244">
        <v>0</v>
      </c>
      <c r="AC51" s="244">
        <v>0</v>
      </c>
      <c r="AD51" s="244">
        <v>0</v>
      </c>
      <c r="AE51" s="244">
        <v>0</v>
      </c>
      <c r="AF51" s="244">
        <v>0</v>
      </c>
      <c r="AG51" s="244">
        <v>0</v>
      </c>
      <c r="AH51" s="244">
        <v>0</v>
      </c>
      <c r="AI51" s="244">
        <v>0</v>
      </c>
      <c r="AJ51" s="244">
        <v>0</v>
      </c>
      <c r="AK51" s="244">
        <v>395.3380756748353</v>
      </c>
      <c r="AM51" s="54"/>
    </row>
    <row r="52" spans="2:39">
      <c r="B52" s="245" t="s">
        <v>524</v>
      </c>
      <c r="C52" s="244">
        <v>12.498205362406152</v>
      </c>
      <c r="D52" s="244">
        <v>12.498205362406152</v>
      </c>
      <c r="E52" s="244">
        <v>12.498205362406152</v>
      </c>
      <c r="F52" s="244">
        <v>12.498205362406152</v>
      </c>
      <c r="G52" s="244">
        <v>12.498205362406152</v>
      </c>
      <c r="H52" s="244">
        <v>15.622756708405937</v>
      </c>
      <c r="I52" s="244">
        <v>18.747308054405728</v>
      </c>
      <c r="J52" s="244">
        <v>18.747308054405728</v>
      </c>
      <c r="K52" s="244">
        <v>18.747308054405728</v>
      </c>
      <c r="L52" s="244">
        <v>18.747308054405728</v>
      </c>
      <c r="M52" s="244">
        <v>18.747308054405728</v>
      </c>
      <c r="N52" s="244">
        <v>18.747308054405728</v>
      </c>
      <c r="O52" s="244">
        <v>18.747308054405728</v>
      </c>
      <c r="P52" s="244">
        <v>18.747308054405728</v>
      </c>
      <c r="Q52" s="244">
        <v>18.747308054405728</v>
      </c>
      <c r="R52" s="244">
        <v>22.507361362129764</v>
      </c>
      <c r="S52" s="244">
        <v>24.297358571234234</v>
      </c>
      <c r="T52" s="244">
        <v>21.670617106408155</v>
      </c>
      <c r="U52" s="244">
        <v>19.043875630785578</v>
      </c>
      <c r="V52" s="244">
        <v>16.417134165959496</v>
      </c>
      <c r="W52" s="244">
        <v>13.790392701133417</v>
      </c>
      <c r="X52" s="244">
        <v>11.163651236307338</v>
      </c>
      <c r="Y52" s="244">
        <v>8.536909771481259</v>
      </c>
      <c r="Z52" s="244">
        <v>5.9101683012569284</v>
      </c>
      <c r="AA52" s="244">
        <v>3.611769514135859</v>
      </c>
      <c r="AB52" s="244">
        <v>0</v>
      </c>
      <c r="AC52" s="244">
        <v>0</v>
      </c>
      <c r="AD52" s="244">
        <v>0</v>
      </c>
      <c r="AE52" s="244">
        <v>0</v>
      </c>
      <c r="AF52" s="244">
        <v>0</v>
      </c>
      <c r="AG52" s="244">
        <v>0</v>
      </c>
      <c r="AH52" s="244">
        <v>0</v>
      </c>
      <c r="AI52" s="244">
        <v>0</v>
      </c>
      <c r="AJ52" s="244">
        <v>0</v>
      </c>
      <c r="AK52" s="244">
        <v>393.78879437092019</v>
      </c>
      <c r="AM52" s="54"/>
    </row>
    <row r="53" spans="2:39">
      <c r="B53" s="245" t="s">
        <v>525</v>
      </c>
      <c r="C53" s="244">
        <v>4.9171627658908298E-2</v>
      </c>
      <c r="D53" s="244">
        <v>4.9171627658908298E-2</v>
      </c>
      <c r="E53" s="244">
        <v>4.9171627658908298E-2</v>
      </c>
      <c r="F53" s="244">
        <v>4.9171627658908298E-2</v>
      </c>
      <c r="G53" s="244">
        <v>4.9171627658908298E-2</v>
      </c>
      <c r="H53" s="244">
        <v>6.1464534573635377E-2</v>
      </c>
      <c r="I53" s="244">
        <v>7.3757441488362455E-2</v>
      </c>
      <c r="J53" s="244">
        <v>7.3757441488362455E-2</v>
      </c>
      <c r="K53" s="244">
        <v>7.3757441488362455E-2</v>
      </c>
      <c r="L53" s="244">
        <v>7.3757441488362455E-2</v>
      </c>
      <c r="M53" s="244">
        <v>7.3757441488362455E-2</v>
      </c>
      <c r="N53" s="244">
        <v>7.3757441488362455E-2</v>
      </c>
      <c r="O53" s="244">
        <v>7.3757441488362455E-2</v>
      </c>
      <c r="P53" s="244">
        <v>7.3757441488362455E-2</v>
      </c>
      <c r="Q53" s="244">
        <v>7.3757441488362455E-2</v>
      </c>
      <c r="R53" s="244">
        <v>8.8550602120864672E-2</v>
      </c>
      <c r="S53" s="244">
        <v>9.5592976228263959E-2</v>
      </c>
      <c r="T53" s="244">
        <v>8.5258597793627031E-2</v>
      </c>
      <c r="U53" s="244">
        <v>7.4924224757240684E-2</v>
      </c>
      <c r="V53" s="244">
        <v>6.458985172085431E-2</v>
      </c>
      <c r="W53" s="244">
        <v>5.4255473286217396E-2</v>
      </c>
      <c r="X53" s="244">
        <v>4.3921094851580501E-2</v>
      </c>
      <c r="Y53" s="244">
        <v>3.3586721815194134E-2</v>
      </c>
      <c r="Z53" s="244">
        <v>2.325234877880776E-2</v>
      </c>
      <c r="AA53" s="244">
        <v>1.420976629893784E-2</v>
      </c>
      <c r="AB53" s="244">
        <v>0</v>
      </c>
      <c r="AC53" s="244">
        <v>0</v>
      </c>
      <c r="AD53" s="244">
        <v>0</v>
      </c>
      <c r="AE53" s="244">
        <v>0</v>
      </c>
      <c r="AF53" s="244">
        <v>0</v>
      </c>
      <c r="AG53" s="244">
        <v>0</v>
      </c>
      <c r="AH53" s="244">
        <v>0</v>
      </c>
      <c r="AI53" s="244">
        <v>0</v>
      </c>
      <c r="AJ53" s="244">
        <v>0</v>
      </c>
      <c r="AK53" s="244">
        <v>1.5492813039150273</v>
      </c>
      <c r="AM53" s="54"/>
    </row>
    <row r="54" spans="2:39">
      <c r="B54" s="38" t="s">
        <v>48</v>
      </c>
      <c r="C54" s="244">
        <v>167.36577298</v>
      </c>
      <c r="D54" s="244">
        <v>167.36577298</v>
      </c>
      <c r="E54" s="244">
        <v>167.36577298</v>
      </c>
      <c r="F54" s="244">
        <v>167.36577298</v>
      </c>
      <c r="G54" s="244">
        <v>167.36577298</v>
      </c>
      <c r="H54" s="244">
        <v>209.20721620999998</v>
      </c>
      <c r="I54" s="244">
        <v>251.04865944000002</v>
      </c>
      <c r="J54" s="244">
        <v>251.04865944000002</v>
      </c>
      <c r="K54" s="244">
        <v>251.04865944000002</v>
      </c>
      <c r="L54" s="244">
        <v>251.04865944000002</v>
      </c>
      <c r="M54" s="244">
        <v>251.04865944000002</v>
      </c>
      <c r="N54" s="244">
        <v>251.04865944000002</v>
      </c>
      <c r="O54" s="244">
        <v>251.04865944000002</v>
      </c>
      <c r="P54" s="244">
        <v>251.04865944000002</v>
      </c>
      <c r="Q54" s="244">
        <v>251.04865944000002</v>
      </c>
      <c r="R54" s="244">
        <v>301.25839131999999</v>
      </c>
      <c r="S54" s="244">
        <v>325.10801394999999</v>
      </c>
      <c r="T54" s="244">
        <v>289.96120164000001</v>
      </c>
      <c r="U54" s="244">
        <v>254.81438931000002</v>
      </c>
      <c r="V54" s="244">
        <v>219.66757699999999</v>
      </c>
      <c r="W54" s="244">
        <v>184.52076467000003</v>
      </c>
      <c r="X54" s="244">
        <v>149.37395237000001</v>
      </c>
      <c r="Y54" s="244">
        <v>114.22714002999999</v>
      </c>
      <c r="Z54" s="244">
        <v>79.080327710000006</v>
      </c>
      <c r="AA54" s="244">
        <v>48.326866950000003</v>
      </c>
      <c r="AB54" s="244">
        <v>0</v>
      </c>
      <c r="AC54" s="244">
        <v>0</v>
      </c>
      <c r="AD54" s="244">
        <v>0</v>
      </c>
      <c r="AE54" s="244">
        <v>0</v>
      </c>
      <c r="AF54" s="244">
        <v>0</v>
      </c>
      <c r="AG54" s="244">
        <v>0</v>
      </c>
      <c r="AH54" s="244">
        <v>0</v>
      </c>
      <c r="AI54" s="244">
        <v>0</v>
      </c>
      <c r="AJ54" s="244">
        <v>0</v>
      </c>
      <c r="AK54" s="244">
        <v>5271.8126410200002</v>
      </c>
      <c r="AM54" s="54"/>
    </row>
    <row r="55" spans="2:39">
      <c r="B55" s="245" t="s">
        <v>524</v>
      </c>
      <c r="C55" s="244">
        <v>163.15630093999999</v>
      </c>
      <c r="D55" s="244">
        <v>163.15630093999999</v>
      </c>
      <c r="E55" s="244">
        <v>163.15630093999999</v>
      </c>
      <c r="F55" s="244">
        <v>163.15630093999999</v>
      </c>
      <c r="G55" s="244">
        <v>163.15630093999999</v>
      </c>
      <c r="H55" s="244">
        <v>203.94537616999997</v>
      </c>
      <c r="I55" s="244">
        <v>244.73445140000001</v>
      </c>
      <c r="J55" s="244">
        <v>244.73445140000001</v>
      </c>
      <c r="K55" s="244">
        <v>244.73445140000001</v>
      </c>
      <c r="L55" s="244">
        <v>244.73445140000001</v>
      </c>
      <c r="M55" s="244">
        <v>244.73445140000001</v>
      </c>
      <c r="N55" s="244">
        <v>244.73445140000001</v>
      </c>
      <c r="O55" s="244">
        <v>244.73445140000001</v>
      </c>
      <c r="P55" s="244">
        <v>244.73445140000001</v>
      </c>
      <c r="Q55" s="244">
        <v>244.73445140000001</v>
      </c>
      <c r="R55" s="244">
        <v>293.68134166999999</v>
      </c>
      <c r="S55" s="244">
        <v>316.93111454000001</v>
      </c>
      <c r="T55" s="244">
        <v>282.66829135</v>
      </c>
      <c r="U55" s="244">
        <v>248.40546816000003</v>
      </c>
      <c r="V55" s="244">
        <v>214.14264495999998</v>
      </c>
      <c r="W55" s="244">
        <v>179.87982176000003</v>
      </c>
      <c r="X55" s="244">
        <v>145.61699858</v>
      </c>
      <c r="Y55" s="244">
        <v>111.35417537999999</v>
      </c>
      <c r="Z55" s="244">
        <v>77.091352180000001</v>
      </c>
      <c r="AA55" s="244">
        <v>47.111381900000005</v>
      </c>
      <c r="AB55" s="244">
        <v>0</v>
      </c>
      <c r="AC55" s="244">
        <v>0</v>
      </c>
      <c r="AD55" s="244">
        <v>0</v>
      </c>
      <c r="AE55" s="244">
        <v>0</v>
      </c>
      <c r="AF55" s="244">
        <v>0</v>
      </c>
      <c r="AG55" s="244">
        <v>0</v>
      </c>
      <c r="AH55" s="244">
        <v>0</v>
      </c>
      <c r="AI55" s="244">
        <v>0</v>
      </c>
      <c r="AJ55" s="244">
        <v>0</v>
      </c>
      <c r="AK55" s="244">
        <v>5139.2195339500013</v>
      </c>
      <c r="AM55" s="54"/>
    </row>
    <row r="56" spans="2:39">
      <c r="B56" s="246" t="s">
        <v>526</v>
      </c>
      <c r="C56" s="244">
        <v>132.41722988000001</v>
      </c>
      <c r="D56" s="244">
        <v>132.41722988000001</v>
      </c>
      <c r="E56" s="244">
        <v>132.41722988000001</v>
      </c>
      <c r="F56" s="244">
        <v>132.41722988000001</v>
      </c>
      <c r="G56" s="244">
        <v>132.41722988000001</v>
      </c>
      <c r="H56" s="244">
        <v>165.52153734999999</v>
      </c>
      <c r="I56" s="244">
        <v>198.62584482</v>
      </c>
      <c r="J56" s="244">
        <v>198.62584482</v>
      </c>
      <c r="K56" s="244">
        <v>198.62584482</v>
      </c>
      <c r="L56" s="244">
        <v>198.62584482</v>
      </c>
      <c r="M56" s="244">
        <v>198.62584482</v>
      </c>
      <c r="N56" s="244">
        <v>198.62584482</v>
      </c>
      <c r="O56" s="244">
        <v>198.62584482</v>
      </c>
      <c r="P56" s="244">
        <v>198.62584482</v>
      </c>
      <c r="Q56" s="244">
        <v>198.62584482</v>
      </c>
      <c r="R56" s="244">
        <v>238.35101377999999</v>
      </c>
      <c r="S56" s="244">
        <v>257.22046903</v>
      </c>
      <c r="T56" s="244">
        <v>229.41285076</v>
      </c>
      <c r="U56" s="244">
        <v>201.60523249000002</v>
      </c>
      <c r="V56" s="244">
        <v>173.79761420999998</v>
      </c>
      <c r="W56" s="244">
        <v>145.98999593000002</v>
      </c>
      <c r="X56" s="244">
        <v>118.18237766999999</v>
      </c>
      <c r="Y56" s="244">
        <v>90.37475938999998</v>
      </c>
      <c r="Z56" s="244">
        <v>62.567141110000001</v>
      </c>
      <c r="AA56" s="244">
        <v>38.235475130000005</v>
      </c>
      <c r="AB56" s="244">
        <v>0</v>
      </c>
      <c r="AC56" s="244">
        <v>0</v>
      </c>
      <c r="AD56" s="244">
        <v>0</v>
      </c>
      <c r="AE56" s="244">
        <v>0</v>
      </c>
      <c r="AF56" s="244">
        <v>0</v>
      </c>
      <c r="AG56" s="244">
        <v>0</v>
      </c>
      <c r="AH56" s="244">
        <v>0</v>
      </c>
      <c r="AI56" s="244">
        <v>0</v>
      </c>
      <c r="AJ56" s="244">
        <v>0</v>
      </c>
      <c r="AK56" s="244">
        <v>4170.9772196300009</v>
      </c>
      <c r="AM56" s="54"/>
    </row>
    <row r="57" spans="2:39">
      <c r="B57" s="247" t="s">
        <v>527</v>
      </c>
      <c r="C57" s="244">
        <v>30.739071059999997</v>
      </c>
      <c r="D57" s="244">
        <v>30.739071059999997</v>
      </c>
      <c r="E57" s="244">
        <v>30.739071059999997</v>
      </c>
      <c r="F57" s="244">
        <v>30.739071059999997</v>
      </c>
      <c r="G57" s="244">
        <v>30.739071059999997</v>
      </c>
      <c r="H57" s="244">
        <v>38.42383882</v>
      </c>
      <c r="I57" s="244">
        <v>46.10860658</v>
      </c>
      <c r="J57" s="244">
        <v>46.10860658</v>
      </c>
      <c r="K57" s="244">
        <v>46.10860658</v>
      </c>
      <c r="L57" s="244">
        <v>46.10860658</v>
      </c>
      <c r="M57" s="244">
        <v>46.10860658</v>
      </c>
      <c r="N57" s="244">
        <v>46.10860658</v>
      </c>
      <c r="O57" s="244">
        <v>46.10860658</v>
      </c>
      <c r="P57" s="244">
        <v>46.10860658</v>
      </c>
      <c r="Q57" s="244">
        <v>46.10860658</v>
      </c>
      <c r="R57" s="244">
        <v>55.33032789</v>
      </c>
      <c r="S57" s="244">
        <v>59.710645510000006</v>
      </c>
      <c r="T57" s="244">
        <v>53.255440590000006</v>
      </c>
      <c r="U57" s="244">
        <v>46.800235669999999</v>
      </c>
      <c r="V57" s="244">
        <v>40.345030749999999</v>
      </c>
      <c r="W57" s="244">
        <v>33.889825829999999</v>
      </c>
      <c r="X57" s="244">
        <v>27.43462091</v>
      </c>
      <c r="Y57" s="244">
        <v>20.979415990000003</v>
      </c>
      <c r="Z57" s="244">
        <v>14.52421107</v>
      </c>
      <c r="AA57" s="244">
        <v>8.8759067700000003</v>
      </c>
      <c r="AB57" s="244">
        <v>0</v>
      </c>
      <c r="AC57" s="244">
        <v>0</v>
      </c>
      <c r="AD57" s="244">
        <v>0</v>
      </c>
      <c r="AE57" s="244">
        <v>0</v>
      </c>
      <c r="AF57" s="244">
        <v>0</v>
      </c>
      <c r="AG57" s="244">
        <v>0</v>
      </c>
      <c r="AH57" s="244">
        <v>0</v>
      </c>
      <c r="AI57" s="244">
        <v>0</v>
      </c>
      <c r="AJ57" s="244">
        <v>0</v>
      </c>
      <c r="AK57" s="244">
        <v>968.2423143200001</v>
      </c>
      <c r="AM57" s="54"/>
    </row>
    <row r="58" spans="2:39">
      <c r="B58" s="245" t="s">
        <v>525</v>
      </c>
      <c r="C58" s="244">
        <v>4.2094720400000005</v>
      </c>
      <c r="D58" s="244">
        <v>4.2094720400000005</v>
      </c>
      <c r="E58" s="244">
        <v>4.2094720400000005</v>
      </c>
      <c r="F58" s="244">
        <v>4.2094720400000005</v>
      </c>
      <c r="G58" s="244">
        <v>4.2094720400000005</v>
      </c>
      <c r="H58" s="244">
        <v>5.2618400400000001</v>
      </c>
      <c r="I58" s="244">
        <v>6.3142080399999996</v>
      </c>
      <c r="J58" s="244">
        <v>6.3142080399999996</v>
      </c>
      <c r="K58" s="244">
        <v>6.3142080399999996</v>
      </c>
      <c r="L58" s="244">
        <v>6.3142080399999996</v>
      </c>
      <c r="M58" s="244">
        <v>6.3142080399999996</v>
      </c>
      <c r="N58" s="244">
        <v>6.3142080399999996</v>
      </c>
      <c r="O58" s="244">
        <v>6.3142080399999996</v>
      </c>
      <c r="P58" s="244">
        <v>6.3142080399999996</v>
      </c>
      <c r="Q58" s="244">
        <v>6.3142080399999996</v>
      </c>
      <c r="R58" s="244">
        <v>7.5770496499999993</v>
      </c>
      <c r="S58" s="244">
        <v>8.1768994100000008</v>
      </c>
      <c r="T58" s="244">
        <v>7.2929102899999982</v>
      </c>
      <c r="U58" s="244">
        <v>6.4089211500000003</v>
      </c>
      <c r="V58" s="244">
        <v>5.5249320399999995</v>
      </c>
      <c r="W58" s="244">
        <v>4.6409429099999997</v>
      </c>
      <c r="X58" s="244">
        <v>3.7569537899999998</v>
      </c>
      <c r="Y58" s="244">
        <v>2.8729646500000001</v>
      </c>
      <c r="Z58" s="244">
        <v>1.9889755299999998</v>
      </c>
      <c r="AA58" s="244">
        <v>1.2154850499999998</v>
      </c>
      <c r="AB58" s="244">
        <v>0</v>
      </c>
      <c r="AC58" s="244">
        <v>0</v>
      </c>
      <c r="AD58" s="244">
        <v>0</v>
      </c>
      <c r="AE58" s="244">
        <v>0</v>
      </c>
      <c r="AF58" s="244">
        <v>0</v>
      </c>
      <c r="AG58" s="244">
        <v>0</v>
      </c>
      <c r="AH58" s="244">
        <v>0</v>
      </c>
      <c r="AI58" s="244">
        <v>0</v>
      </c>
      <c r="AJ58" s="244">
        <v>0</v>
      </c>
      <c r="AK58" s="244">
        <v>132.59310707</v>
      </c>
      <c r="AM58" s="54"/>
    </row>
    <row r="59" spans="2:39">
      <c r="B59" s="246" t="s">
        <v>526</v>
      </c>
      <c r="C59" s="244">
        <v>2.4234794800000006</v>
      </c>
      <c r="D59" s="244">
        <v>2.4234794800000006</v>
      </c>
      <c r="E59" s="244">
        <v>2.4234794800000006</v>
      </c>
      <c r="F59" s="244">
        <v>2.4234794800000006</v>
      </c>
      <c r="G59" s="244">
        <v>2.4234794800000006</v>
      </c>
      <c r="H59" s="244">
        <v>3.0293493499999999</v>
      </c>
      <c r="I59" s="244">
        <v>3.6352192199999998</v>
      </c>
      <c r="J59" s="244">
        <v>3.6352192199999998</v>
      </c>
      <c r="K59" s="244">
        <v>3.6352192199999998</v>
      </c>
      <c r="L59" s="244">
        <v>3.6352192199999998</v>
      </c>
      <c r="M59" s="244">
        <v>3.6352192199999998</v>
      </c>
      <c r="N59" s="244">
        <v>3.6352192199999998</v>
      </c>
      <c r="O59" s="244">
        <v>3.6352192199999998</v>
      </c>
      <c r="P59" s="244">
        <v>3.6352192199999998</v>
      </c>
      <c r="Q59" s="244">
        <v>3.6352192199999998</v>
      </c>
      <c r="R59" s="244">
        <v>4.3622630600000001</v>
      </c>
      <c r="S59" s="244">
        <v>4.7076088800000004</v>
      </c>
      <c r="T59" s="244">
        <v>4.1986781999999989</v>
      </c>
      <c r="U59" s="244">
        <v>3.6897475000000002</v>
      </c>
      <c r="V59" s="244">
        <v>3.18081681</v>
      </c>
      <c r="W59" s="244">
        <v>2.6718861199999999</v>
      </c>
      <c r="X59" s="244">
        <v>2.1629554399999997</v>
      </c>
      <c r="Y59" s="244">
        <v>1.6540247399999999</v>
      </c>
      <c r="Z59" s="244">
        <v>1.1450940499999998</v>
      </c>
      <c r="AA59" s="244">
        <v>0.6997797</v>
      </c>
      <c r="AB59" s="244">
        <v>0</v>
      </c>
      <c r="AC59" s="244">
        <v>0</v>
      </c>
      <c r="AD59" s="244">
        <v>0</v>
      </c>
      <c r="AE59" s="244">
        <v>0</v>
      </c>
      <c r="AF59" s="244">
        <v>0</v>
      </c>
      <c r="AG59" s="244">
        <v>0</v>
      </c>
      <c r="AH59" s="244">
        <v>0</v>
      </c>
      <c r="AI59" s="244">
        <v>0</v>
      </c>
      <c r="AJ59" s="244">
        <v>0</v>
      </c>
      <c r="AK59" s="244">
        <v>76.336574229999968</v>
      </c>
      <c r="AM59" s="54"/>
    </row>
    <row r="60" spans="2:39">
      <c r="B60" s="247" t="s">
        <v>527</v>
      </c>
      <c r="C60" s="244">
        <v>1.78599256</v>
      </c>
      <c r="D60" s="244">
        <v>1.78599256</v>
      </c>
      <c r="E60" s="244">
        <v>1.78599256</v>
      </c>
      <c r="F60" s="244">
        <v>1.78599256</v>
      </c>
      <c r="G60" s="244">
        <v>1.78599256</v>
      </c>
      <c r="H60" s="244">
        <v>2.2324906900000001</v>
      </c>
      <c r="I60" s="244">
        <v>2.6789888199999998</v>
      </c>
      <c r="J60" s="244">
        <v>2.6789888199999998</v>
      </c>
      <c r="K60" s="244">
        <v>2.6789888199999998</v>
      </c>
      <c r="L60" s="244">
        <v>2.6789888199999998</v>
      </c>
      <c r="M60" s="244">
        <v>2.6789888199999998</v>
      </c>
      <c r="N60" s="244">
        <v>2.6789888199999998</v>
      </c>
      <c r="O60" s="244">
        <v>2.6789888199999998</v>
      </c>
      <c r="P60" s="244">
        <v>2.6789888199999998</v>
      </c>
      <c r="Q60" s="244">
        <v>2.6789888199999998</v>
      </c>
      <c r="R60" s="244">
        <v>3.2147865899999997</v>
      </c>
      <c r="S60" s="244">
        <v>3.4692905300000003</v>
      </c>
      <c r="T60" s="244">
        <v>3.0942320899999998</v>
      </c>
      <c r="U60" s="244">
        <v>2.7191736500000001</v>
      </c>
      <c r="V60" s="244">
        <v>2.3441152299999999</v>
      </c>
      <c r="W60" s="244">
        <v>1.96905679</v>
      </c>
      <c r="X60" s="244">
        <v>1.5939983500000001</v>
      </c>
      <c r="Y60" s="244">
        <v>1.2189399100000002</v>
      </c>
      <c r="Z60" s="244">
        <v>0.84388147999999996</v>
      </c>
      <c r="AA60" s="244">
        <v>0.51570534999999995</v>
      </c>
      <c r="AB60" s="244">
        <v>0</v>
      </c>
      <c r="AC60" s="244">
        <v>0</v>
      </c>
      <c r="AD60" s="244">
        <v>0</v>
      </c>
      <c r="AE60" s="244">
        <v>0</v>
      </c>
      <c r="AF60" s="244">
        <v>0</v>
      </c>
      <c r="AG60" s="244">
        <v>0</v>
      </c>
      <c r="AH60" s="244">
        <v>0</v>
      </c>
      <c r="AI60" s="244">
        <v>0</v>
      </c>
      <c r="AJ60" s="244">
        <v>0</v>
      </c>
      <c r="AK60" s="244">
        <v>56.256532840000013</v>
      </c>
      <c r="AM60" s="54"/>
    </row>
    <row r="61" spans="2:39">
      <c r="B61" s="38" t="s">
        <v>49</v>
      </c>
      <c r="C61" s="244">
        <v>201.09256635051545</v>
      </c>
      <c r="D61" s="244">
        <v>201.09256635051545</v>
      </c>
      <c r="E61" s="244">
        <v>201.09256635051545</v>
      </c>
      <c r="F61" s="244">
        <v>201.09256635051545</v>
      </c>
      <c r="G61" s="244">
        <v>201.09256635051545</v>
      </c>
      <c r="H61" s="244">
        <v>250.92081287972508</v>
      </c>
      <c r="I61" s="244">
        <v>300.74905940893473</v>
      </c>
      <c r="J61" s="244">
        <v>300.74905940893473</v>
      </c>
      <c r="K61" s="244">
        <v>300.74905940893473</v>
      </c>
      <c r="L61" s="244">
        <v>300.74905940893473</v>
      </c>
      <c r="M61" s="244">
        <v>300.74905940893473</v>
      </c>
      <c r="N61" s="244">
        <v>300.74905940893473</v>
      </c>
      <c r="O61" s="244">
        <v>300.74905940893473</v>
      </c>
      <c r="P61" s="244">
        <v>300.74905940893473</v>
      </c>
      <c r="Q61" s="244">
        <v>300.74905940893473</v>
      </c>
      <c r="R61" s="244">
        <v>361.25478732646047</v>
      </c>
      <c r="S61" s="244">
        <v>390.12847659106529</v>
      </c>
      <c r="T61" s="244">
        <v>347.95242507216494</v>
      </c>
      <c r="U61" s="244">
        <v>305.7763735670103</v>
      </c>
      <c r="V61" s="244">
        <v>263.60032203436424</v>
      </c>
      <c r="W61" s="244">
        <v>221.42427050171821</v>
      </c>
      <c r="X61" s="244">
        <v>179.24821898281789</v>
      </c>
      <c r="Y61" s="244">
        <v>137.0721674364261</v>
      </c>
      <c r="Z61" s="244">
        <v>94.896115945017186</v>
      </c>
      <c r="AA61" s="244">
        <v>57.992070859106533</v>
      </c>
      <c r="AB61" s="244">
        <v>0</v>
      </c>
      <c r="AC61" s="244">
        <v>0</v>
      </c>
      <c r="AD61" s="244">
        <v>0</v>
      </c>
      <c r="AE61" s="244">
        <v>0</v>
      </c>
      <c r="AF61" s="244">
        <v>0</v>
      </c>
      <c r="AG61" s="244">
        <v>0</v>
      </c>
      <c r="AH61" s="244">
        <v>0</v>
      </c>
      <c r="AI61" s="244">
        <v>0</v>
      </c>
      <c r="AJ61" s="244">
        <v>0</v>
      </c>
      <c r="AK61" s="244">
        <v>6322.4704076288672</v>
      </c>
      <c r="AM61" s="54"/>
    </row>
    <row r="62" spans="2:39">
      <c r="B62" s="245" t="s">
        <v>524</v>
      </c>
      <c r="C62" s="244">
        <v>156.41101718213056</v>
      </c>
      <c r="D62" s="244">
        <v>156.41101718213056</v>
      </c>
      <c r="E62" s="244">
        <v>156.41101718213056</v>
      </c>
      <c r="F62" s="244">
        <v>156.41101718213056</v>
      </c>
      <c r="G62" s="244">
        <v>156.41101718213056</v>
      </c>
      <c r="H62" s="244">
        <v>195.16772940206184</v>
      </c>
      <c r="I62" s="244">
        <v>233.92444162199311</v>
      </c>
      <c r="J62" s="244">
        <v>233.92444162199311</v>
      </c>
      <c r="K62" s="244">
        <v>233.92444162199311</v>
      </c>
      <c r="L62" s="244">
        <v>233.92444162199311</v>
      </c>
      <c r="M62" s="244">
        <v>233.92444162199311</v>
      </c>
      <c r="N62" s="244">
        <v>233.92444162199311</v>
      </c>
      <c r="O62" s="244">
        <v>233.92444162199311</v>
      </c>
      <c r="P62" s="244">
        <v>233.92444162199311</v>
      </c>
      <c r="Q62" s="244">
        <v>233.92444162199311</v>
      </c>
      <c r="R62" s="244">
        <v>280.98616360137459</v>
      </c>
      <c r="S62" s="244">
        <v>303.44429415807559</v>
      </c>
      <c r="T62" s="244">
        <v>270.63950560824742</v>
      </c>
      <c r="U62" s="244">
        <v>237.83471705841922</v>
      </c>
      <c r="V62" s="244">
        <v>205.02992849484534</v>
      </c>
      <c r="W62" s="244">
        <v>172.22513993127149</v>
      </c>
      <c r="X62" s="244">
        <v>139.42035136769761</v>
      </c>
      <c r="Y62" s="244">
        <v>106.6155628041237</v>
      </c>
      <c r="Z62" s="244">
        <v>73.810774268041243</v>
      </c>
      <c r="AA62" s="244">
        <v>45.106584274914091</v>
      </c>
      <c r="AB62" s="244">
        <v>0</v>
      </c>
      <c r="AC62" s="244">
        <v>0</v>
      </c>
      <c r="AD62" s="244">
        <v>0</v>
      </c>
      <c r="AE62" s="244">
        <v>0</v>
      </c>
      <c r="AF62" s="244">
        <v>0</v>
      </c>
      <c r="AG62" s="244">
        <v>0</v>
      </c>
      <c r="AH62" s="244">
        <v>0</v>
      </c>
      <c r="AI62" s="244">
        <v>0</v>
      </c>
      <c r="AJ62" s="244">
        <v>0</v>
      </c>
      <c r="AK62" s="244">
        <v>4917.6558114776626</v>
      </c>
      <c r="AM62" s="54"/>
    </row>
    <row r="63" spans="2:39">
      <c r="B63" s="245" t="s">
        <v>525</v>
      </c>
      <c r="C63" s="244">
        <v>44.681549168384883</v>
      </c>
      <c r="D63" s="244">
        <v>44.681549168384883</v>
      </c>
      <c r="E63" s="244">
        <v>44.681549168384883</v>
      </c>
      <c r="F63" s="244">
        <v>44.681549168384883</v>
      </c>
      <c r="G63" s="244">
        <v>44.681549168384883</v>
      </c>
      <c r="H63" s="244">
        <v>55.753083477663225</v>
      </c>
      <c r="I63" s="244">
        <v>66.824617786941587</v>
      </c>
      <c r="J63" s="244">
        <v>66.824617786941587</v>
      </c>
      <c r="K63" s="244">
        <v>66.824617786941587</v>
      </c>
      <c r="L63" s="244">
        <v>66.824617786941587</v>
      </c>
      <c r="M63" s="244">
        <v>66.824617786941587</v>
      </c>
      <c r="N63" s="244">
        <v>66.824617786941587</v>
      </c>
      <c r="O63" s="244">
        <v>66.824617786941587</v>
      </c>
      <c r="P63" s="244">
        <v>66.824617786941587</v>
      </c>
      <c r="Q63" s="244">
        <v>66.824617786941587</v>
      </c>
      <c r="R63" s="244">
        <v>80.268623725085916</v>
      </c>
      <c r="S63" s="244">
        <v>86.684182432989701</v>
      </c>
      <c r="T63" s="244">
        <v>77.31291946391751</v>
      </c>
      <c r="U63" s="244">
        <v>67.941656508591052</v>
      </c>
      <c r="V63" s="244">
        <v>58.570393539518889</v>
      </c>
      <c r="W63" s="244">
        <v>49.199130570446727</v>
      </c>
      <c r="X63" s="244">
        <v>39.827867615120269</v>
      </c>
      <c r="Y63" s="244">
        <v>30.456604632302405</v>
      </c>
      <c r="Z63" s="244">
        <v>21.085341676975943</v>
      </c>
      <c r="AA63" s="244">
        <v>12.885486584192439</v>
      </c>
      <c r="AB63" s="244">
        <v>0</v>
      </c>
      <c r="AC63" s="244">
        <v>0</v>
      </c>
      <c r="AD63" s="244">
        <v>0</v>
      </c>
      <c r="AE63" s="244">
        <v>0</v>
      </c>
      <c r="AF63" s="244">
        <v>0</v>
      </c>
      <c r="AG63" s="244">
        <v>0</v>
      </c>
      <c r="AH63" s="244">
        <v>0</v>
      </c>
      <c r="AI63" s="244">
        <v>0</v>
      </c>
      <c r="AJ63" s="244">
        <v>0</v>
      </c>
      <c r="AK63" s="244">
        <v>1404.8145961512032</v>
      </c>
      <c r="AM63" s="54"/>
    </row>
    <row r="64" spans="2:39">
      <c r="B64" s="38" t="s">
        <v>50</v>
      </c>
      <c r="C64" s="244">
        <v>0.92505290598290602</v>
      </c>
      <c r="D64" s="244">
        <v>0.92505290598290602</v>
      </c>
      <c r="E64" s="244">
        <v>0.92505290598290602</v>
      </c>
      <c r="F64" s="244">
        <v>0.92505290598290602</v>
      </c>
      <c r="G64" s="244">
        <v>0.92505290598290602</v>
      </c>
      <c r="H64" s="244">
        <v>1.1511769496676163</v>
      </c>
      <c r="I64" s="244">
        <v>1.3773009933523266</v>
      </c>
      <c r="J64" s="244">
        <v>1.3773009933523266</v>
      </c>
      <c r="K64" s="244">
        <v>1.3773009933523266</v>
      </c>
      <c r="L64" s="244">
        <v>1.3773009933523266</v>
      </c>
      <c r="M64" s="244">
        <v>1.3773009933523266</v>
      </c>
      <c r="N64" s="244">
        <v>1.3773009933523266</v>
      </c>
      <c r="O64" s="244">
        <v>1.3773009933523266</v>
      </c>
      <c r="P64" s="244">
        <v>1.3773009933523266</v>
      </c>
      <c r="Q64" s="244">
        <v>1.3773009933523266</v>
      </c>
      <c r="R64" s="244">
        <v>1.6548168651471986</v>
      </c>
      <c r="S64" s="244">
        <v>1.7874077817663818</v>
      </c>
      <c r="T64" s="244">
        <v>1.5941745080721748</v>
      </c>
      <c r="U64" s="244">
        <v>1.4009412343779675</v>
      </c>
      <c r="V64" s="244">
        <v>1.2077079606837606</v>
      </c>
      <c r="W64" s="244">
        <v>1.0144746869895538</v>
      </c>
      <c r="X64" s="244">
        <v>0.82124141329534672</v>
      </c>
      <c r="Y64" s="244">
        <v>0.62800813960113966</v>
      </c>
      <c r="Z64" s="244">
        <v>0.43477486590693259</v>
      </c>
      <c r="AA64" s="244">
        <v>0.26569575137701801</v>
      </c>
      <c r="AB64" s="244">
        <v>0</v>
      </c>
      <c r="AC64" s="244">
        <v>0</v>
      </c>
      <c r="AD64" s="244">
        <v>0</v>
      </c>
      <c r="AE64" s="244">
        <v>0</v>
      </c>
      <c r="AF64" s="244">
        <v>0</v>
      </c>
      <c r="AG64" s="244">
        <v>0</v>
      </c>
      <c r="AH64" s="244">
        <v>0</v>
      </c>
      <c r="AI64" s="244">
        <v>0</v>
      </c>
      <c r="AJ64" s="244">
        <v>0</v>
      </c>
      <c r="AK64" s="244">
        <v>28.981393626970558</v>
      </c>
      <c r="AM64" s="54"/>
    </row>
    <row r="65" spans="2:39">
      <c r="B65" s="245" t="s">
        <v>524</v>
      </c>
      <c r="C65" s="244">
        <v>0.88856217948717953</v>
      </c>
      <c r="D65" s="244">
        <v>0.88856217948717953</v>
      </c>
      <c r="E65" s="244">
        <v>0.88856217948717953</v>
      </c>
      <c r="F65" s="244">
        <v>0.88856217948717953</v>
      </c>
      <c r="G65" s="244">
        <v>0.88856217948717953</v>
      </c>
      <c r="H65" s="244">
        <v>1.1057662678062679</v>
      </c>
      <c r="I65" s="244">
        <v>1.3229703561253561</v>
      </c>
      <c r="J65" s="244">
        <v>1.3229703561253561</v>
      </c>
      <c r="K65" s="244">
        <v>1.3229703561253561</v>
      </c>
      <c r="L65" s="244">
        <v>1.3229703561253561</v>
      </c>
      <c r="M65" s="244">
        <v>1.3229703561253561</v>
      </c>
      <c r="N65" s="244">
        <v>1.3229703561253561</v>
      </c>
      <c r="O65" s="244">
        <v>1.3229703561253561</v>
      </c>
      <c r="P65" s="244">
        <v>1.3229703561253561</v>
      </c>
      <c r="Q65" s="244">
        <v>1.3229703561253561</v>
      </c>
      <c r="R65" s="244">
        <v>1.5895390099715101</v>
      </c>
      <c r="S65" s="244">
        <v>1.7168995890788223</v>
      </c>
      <c r="T65" s="244">
        <v>1.531288822697056</v>
      </c>
      <c r="U65" s="244">
        <v>1.3456780563152895</v>
      </c>
      <c r="V65" s="244">
        <v>1.1600672899335231</v>
      </c>
      <c r="W65" s="244">
        <v>0.97445652355175694</v>
      </c>
      <c r="X65" s="244">
        <v>0.78884575716999061</v>
      </c>
      <c r="Y65" s="244">
        <v>0.60323499078822418</v>
      </c>
      <c r="Z65" s="244">
        <v>0.41762422440645774</v>
      </c>
      <c r="AA65" s="244">
        <v>0.25521480379867045</v>
      </c>
      <c r="AB65" s="244">
        <v>0</v>
      </c>
      <c r="AC65" s="244">
        <v>0</v>
      </c>
      <c r="AD65" s="244">
        <v>0</v>
      </c>
      <c r="AE65" s="244">
        <v>0</v>
      </c>
      <c r="AF65" s="244">
        <v>0</v>
      </c>
      <c r="AG65" s="244">
        <v>0</v>
      </c>
      <c r="AH65" s="244">
        <v>0</v>
      </c>
      <c r="AI65" s="244">
        <v>0</v>
      </c>
      <c r="AJ65" s="244">
        <v>0</v>
      </c>
      <c r="AK65" s="244">
        <v>27.838159438081671</v>
      </c>
      <c r="AM65" s="54"/>
    </row>
    <row r="66" spans="2:39">
      <c r="B66" s="245" t="s">
        <v>525</v>
      </c>
      <c r="C66" s="244">
        <v>3.6490726495726496E-2</v>
      </c>
      <c r="D66" s="244">
        <v>3.6490726495726496E-2</v>
      </c>
      <c r="E66" s="244">
        <v>3.6490726495726496E-2</v>
      </c>
      <c r="F66" s="244">
        <v>3.6490726495726496E-2</v>
      </c>
      <c r="G66" s="244">
        <v>3.6490726495726496E-2</v>
      </c>
      <c r="H66" s="244">
        <v>4.5410681861348522E-2</v>
      </c>
      <c r="I66" s="244">
        <v>5.4330637226970561E-2</v>
      </c>
      <c r="J66" s="244">
        <v>5.4330637226970561E-2</v>
      </c>
      <c r="K66" s="244">
        <v>5.4330637226970561E-2</v>
      </c>
      <c r="L66" s="244">
        <v>5.4330637226970561E-2</v>
      </c>
      <c r="M66" s="244">
        <v>5.4330637226970561E-2</v>
      </c>
      <c r="N66" s="244">
        <v>5.4330637226970561E-2</v>
      </c>
      <c r="O66" s="244">
        <v>5.4330637226970561E-2</v>
      </c>
      <c r="P66" s="244">
        <v>5.4330637226970561E-2</v>
      </c>
      <c r="Q66" s="244">
        <v>5.4330637226970561E-2</v>
      </c>
      <c r="R66" s="244">
        <v>6.5277855175688515E-2</v>
      </c>
      <c r="S66" s="244">
        <v>7.0508192687559368E-2</v>
      </c>
      <c r="T66" s="244">
        <v>6.2885685375118697E-2</v>
      </c>
      <c r="U66" s="244">
        <v>5.5263178062678053E-2</v>
      </c>
      <c r="V66" s="244">
        <v>4.7640670750237417E-2</v>
      </c>
      <c r="W66" s="244">
        <v>4.0018163437796773E-2</v>
      </c>
      <c r="X66" s="244">
        <v>3.239565612535613E-2</v>
      </c>
      <c r="Y66" s="244">
        <v>2.4773148812915483E-2</v>
      </c>
      <c r="Z66" s="244">
        <v>1.7150641500474836E-2</v>
      </c>
      <c r="AA66" s="244">
        <v>1.0480947578347579E-2</v>
      </c>
      <c r="AB66" s="244">
        <v>0</v>
      </c>
      <c r="AC66" s="244">
        <v>0</v>
      </c>
      <c r="AD66" s="244">
        <v>0</v>
      </c>
      <c r="AE66" s="244">
        <v>0</v>
      </c>
      <c r="AF66" s="244">
        <v>0</v>
      </c>
      <c r="AG66" s="244">
        <v>0</v>
      </c>
      <c r="AH66" s="244">
        <v>0</v>
      </c>
      <c r="AI66" s="244">
        <v>0</v>
      </c>
      <c r="AJ66" s="244">
        <v>0</v>
      </c>
      <c r="AK66" s="244">
        <v>1.1432341888888888</v>
      </c>
      <c r="AM66" s="54"/>
    </row>
    <row r="67" spans="2:39">
      <c r="B67" s="240" t="s">
        <v>169</v>
      </c>
      <c r="C67" s="241">
        <v>1816.6543601960475</v>
      </c>
      <c r="D67" s="241">
        <v>1816.6543601960475</v>
      </c>
      <c r="E67" s="241">
        <v>1816.6543601960475</v>
      </c>
      <c r="F67" s="241">
        <v>1816.6543601960475</v>
      </c>
      <c r="G67" s="241">
        <v>1816.6543601960475</v>
      </c>
      <c r="H67" s="241">
        <v>1816.6543601960475</v>
      </c>
      <c r="I67" s="241">
        <v>1816.6543601960475</v>
      </c>
      <c r="J67" s="241">
        <v>1816.6543601960475</v>
      </c>
      <c r="K67" s="241">
        <v>1816.6543601960475</v>
      </c>
      <c r="L67" s="241">
        <v>1816.6543601960475</v>
      </c>
      <c r="M67" s="241">
        <v>1771.2380012168551</v>
      </c>
      <c r="N67" s="241">
        <v>1589.5725651863042</v>
      </c>
      <c r="O67" s="241">
        <v>1407.9071291721973</v>
      </c>
      <c r="P67" s="241">
        <v>1226.2416931773296</v>
      </c>
      <c r="Q67" s="241">
        <v>1044.5762571566836</v>
      </c>
      <c r="R67" s="241">
        <v>862.91082111717878</v>
      </c>
      <c r="S67" s="241">
        <v>681.24538510212108</v>
      </c>
      <c r="T67" s="241">
        <v>499.57994905877541</v>
      </c>
      <c r="U67" s="241">
        <v>317.91451300917549</v>
      </c>
      <c r="V67" s="241">
        <v>136.24907702500923</v>
      </c>
      <c r="W67" s="241">
        <v>0</v>
      </c>
      <c r="X67" s="241">
        <v>0</v>
      </c>
      <c r="Y67" s="241">
        <v>0</v>
      </c>
      <c r="Z67" s="241">
        <v>0</v>
      </c>
      <c r="AA67" s="241">
        <v>0</v>
      </c>
      <c r="AB67" s="241">
        <v>0</v>
      </c>
      <c r="AC67" s="241">
        <v>0</v>
      </c>
      <c r="AD67" s="241">
        <v>0</v>
      </c>
      <c r="AE67" s="241">
        <v>0</v>
      </c>
      <c r="AF67" s="241">
        <v>0</v>
      </c>
      <c r="AG67" s="241">
        <v>0</v>
      </c>
      <c r="AH67" s="241">
        <v>0</v>
      </c>
      <c r="AI67" s="241">
        <v>0</v>
      </c>
      <c r="AJ67" s="241">
        <v>0</v>
      </c>
      <c r="AK67" s="241">
        <v>27703.978993182096</v>
      </c>
      <c r="AM67" s="54"/>
    </row>
    <row r="68" spans="2:39">
      <c r="B68" s="38" t="s">
        <v>51</v>
      </c>
      <c r="C68" s="244">
        <v>290.75507137566854</v>
      </c>
      <c r="D68" s="244">
        <v>290.75507137566854</v>
      </c>
      <c r="E68" s="244">
        <v>290.75507137566854</v>
      </c>
      <c r="F68" s="244">
        <v>290.75507137566854</v>
      </c>
      <c r="G68" s="244">
        <v>290.75507137566854</v>
      </c>
      <c r="H68" s="244">
        <v>290.75507137566854</v>
      </c>
      <c r="I68" s="244">
        <v>290.75507137566854</v>
      </c>
      <c r="J68" s="244">
        <v>290.75507137566854</v>
      </c>
      <c r="K68" s="244">
        <v>290.75507137566854</v>
      </c>
      <c r="L68" s="244">
        <v>290.75507137566854</v>
      </c>
      <c r="M68" s="244">
        <v>283.48619459505562</v>
      </c>
      <c r="N68" s="244">
        <v>254.41068745640914</v>
      </c>
      <c r="O68" s="244">
        <v>225.33518031776265</v>
      </c>
      <c r="P68" s="244">
        <v>196.25967318451438</v>
      </c>
      <c r="Q68" s="244">
        <v>167.18416604586787</v>
      </c>
      <c r="R68" s="244">
        <v>138.10865890182313</v>
      </c>
      <c r="S68" s="244">
        <v>109.03315176857485</v>
      </c>
      <c r="T68" s="244">
        <v>79.957644624530076</v>
      </c>
      <c r="U68" s="244">
        <v>50.882137480485326</v>
      </c>
      <c r="V68" s="244">
        <v>21.806630358033569</v>
      </c>
      <c r="W68" s="244">
        <v>0</v>
      </c>
      <c r="X68" s="244">
        <v>0</v>
      </c>
      <c r="Y68" s="244">
        <v>0</v>
      </c>
      <c r="Z68" s="244">
        <v>0</v>
      </c>
      <c r="AA68" s="244">
        <v>0</v>
      </c>
      <c r="AB68" s="244">
        <v>0</v>
      </c>
      <c r="AC68" s="244">
        <v>0</v>
      </c>
      <c r="AD68" s="244">
        <v>0</v>
      </c>
      <c r="AE68" s="244">
        <v>0</v>
      </c>
      <c r="AF68" s="244">
        <v>0</v>
      </c>
      <c r="AG68" s="244">
        <v>0</v>
      </c>
      <c r="AH68" s="244">
        <v>0</v>
      </c>
      <c r="AI68" s="244">
        <v>0</v>
      </c>
      <c r="AJ68" s="244">
        <v>0</v>
      </c>
      <c r="AK68" s="244">
        <v>4434.014838489742</v>
      </c>
      <c r="AM68" s="54"/>
    </row>
    <row r="69" spans="2:39">
      <c r="B69" s="245" t="s">
        <v>524</v>
      </c>
      <c r="C69" s="244">
        <v>287.31170293211375</v>
      </c>
      <c r="D69" s="244">
        <v>287.31170293211375</v>
      </c>
      <c r="E69" s="244">
        <v>287.31170293211375</v>
      </c>
      <c r="F69" s="244">
        <v>287.31170293211375</v>
      </c>
      <c r="G69" s="244">
        <v>287.31170293211375</v>
      </c>
      <c r="H69" s="244">
        <v>287.31170293211375</v>
      </c>
      <c r="I69" s="244">
        <v>287.31170293211375</v>
      </c>
      <c r="J69" s="244">
        <v>287.31170293211375</v>
      </c>
      <c r="K69" s="244">
        <v>287.31170293211375</v>
      </c>
      <c r="L69" s="244">
        <v>287.31170293211375</v>
      </c>
      <c r="M69" s="244">
        <v>280.12891036312948</v>
      </c>
      <c r="N69" s="244">
        <v>251.3977400709978</v>
      </c>
      <c r="O69" s="244">
        <v>222.66656977346784</v>
      </c>
      <c r="P69" s="244">
        <v>193.93539948133611</v>
      </c>
      <c r="Q69" s="244">
        <v>165.20422918920437</v>
      </c>
      <c r="R69" s="244">
        <v>136.47305889167441</v>
      </c>
      <c r="S69" s="244">
        <v>107.74188860494093</v>
      </c>
      <c r="T69" s="244">
        <v>79.010718307410926</v>
      </c>
      <c r="U69" s="244">
        <v>50.279548009880962</v>
      </c>
      <c r="V69" s="244">
        <v>21.548377723147482</v>
      </c>
      <c r="W69" s="244">
        <v>0</v>
      </c>
      <c r="X69" s="244">
        <v>0</v>
      </c>
      <c r="Y69" s="244">
        <v>0</v>
      </c>
      <c r="Z69" s="244">
        <v>0</v>
      </c>
      <c r="AA69" s="244">
        <v>0</v>
      </c>
      <c r="AB69" s="244">
        <v>0</v>
      </c>
      <c r="AC69" s="244">
        <v>0</v>
      </c>
      <c r="AD69" s="244">
        <v>0</v>
      </c>
      <c r="AE69" s="244">
        <v>0</v>
      </c>
      <c r="AF69" s="244">
        <v>0</v>
      </c>
      <c r="AG69" s="244">
        <v>0</v>
      </c>
      <c r="AH69" s="244">
        <v>0</v>
      </c>
      <c r="AI69" s="244">
        <v>0</v>
      </c>
      <c r="AJ69" s="244">
        <v>0</v>
      </c>
      <c r="AK69" s="244">
        <v>4381.5034697363271</v>
      </c>
      <c r="AM69" s="54"/>
    </row>
    <row r="70" spans="2:39">
      <c r="B70" s="245" t="s">
        <v>525</v>
      </c>
      <c r="C70" s="244">
        <v>3.4433684435548124</v>
      </c>
      <c r="D70" s="244">
        <v>3.4433684435548124</v>
      </c>
      <c r="E70" s="244">
        <v>3.4433684435548124</v>
      </c>
      <c r="F70" s="244">
        <v>3.4433684435548124</v>
      </c>
      <c r="G70" s="244">
        <v>3.4433684435548124</v>
      </c>
      <c r="H70" s="244">
        <v>3.4433684435548124</v>
      </c>
      <c r="I70" s="244">
        <v>3.4433684435548124</v>
      </c>
      <c r="J70" s="244">
        <v>3.4433684435548124</v>
      </c>
      <c r="K70" s="244">
        <v>3.4433684435548124</v>
      </c>
      <c r="L70" s="244">
        <v>3.4433684435548124</v>
      </c>
      <c r="M70" s="244">
        <v>3.3572842319261169</v>
      </c>
      <c r="N70" s="244">
        <v>3.0129473854113362</v>
      </c>
      <c r="O70" s="244">
        <v>2.6686105442948049</v>
      </c>
      <c r="P70" s="244">
        <v>2.3242737031782741</v>
      </c>
      <c r="Q70" s="244">
        <v>1.9799368566634925</v>
      </c>
      <c r="R70" s="244">
        <v>1.6356000101487111</v>
      </c>
      <c r="S70" s="244">
        <v>1.2912631636339296</v>
      </c>
      <c r="T70" s="244">
        <v>0.94692631711914799</v>
      </c>
      <c r="U70" s="244">
        <v>0.60258947060436652</v>
      </c>
      <c r="V70" s="244">
        <v>0.25825263488608613</v>
      </c>
      <c r="W70" s="244">
        <v>0</v>
      </c>
      <c r="X70" s="244">
        <v>0</v>
      </c>
      <c r="Y70" s="244">
        <v>0</v>
      </c>
      <c r="Z70" s="244">
        <v>0</v>
      </c>
      <c r="AA70" s="244">
        <v>0</v>
      </c>
      <c r="AB70" s="244">
        <v>0</v>
      </c>
      <c r="AC70" s="244">
        <v>0</v>
      </c>
      <c r="AD70" s="244">
        <v>0</v>
      </c>
      <c r="AE70" s="244">
        <v>0</v>
      </c>
      <c r="AF70" s="244">
        <v>0</v>
      </c>
      <c r="AG70" s="244">
        <v>0</v>
      </c>
      <c r="AH70" s="244">
        <v>0</v>
      </c>
      <c r="AI70" s="244">
        <v>0</v>
      </c>
      <c r="AJ70" s="244">
        <v>0</v>
      </c>
      <c r="AK70" s="244">
        <v>52.511368753414395</v>
      </c>
      <c r="AM70" s="54"/>
    </row>
    <row r="71" spans="2:39">
      <c r="B71" s="38" t="s">
        <v>52</v>
      </c>
      <c r="C71" s="244">
        <v>900.95843292000006</v>
      </c>
      <c r="D71" s="244">
        <v>900.95843292000006</v>
      </c>
      <c r="E71" s="244">
        <v>900.95843292000006</v>
      </c>
      <c r="F71" s="244">
        <v>900.95843292000006</v>
      </c>
      <c r="G71" s="244">
        <v>900.95843292000006</v>
      </c>
      <c r="H71" s="244">
        <v>900.95843292000006</v>
      </c>
      <c r="I71" s="244">
        <v>900.95843292000006</v>
      </c>
      <c r="J71" s="244">
        <v>900.95843292000006</v>
      </c>
      <c r="K71" s="244">
        <v>900.95843292000006</v>
      </c>
      <c r="L71" s="244">
        <v>900.95843292000006</v>
      </c>
      <c r="M71" s="244">
        <v>878.43447211</v>
      </c>
      <c r="N71" s="244">
        <v>788.33862880000004</v>
      </c>
      <c r="O71" s="244">
        <v>698.24278551999998</v>
      </c>
      <c r="P71" s="244">
        <v>608.14694223999993</v>
      </c>
      <c r="Q71" s="244">
        <v>518.05109893999997</v>
      </c>
      <c r="R71" s="244">
        <v>427.95525563999996</v>
      </c>
      <c r="S71" s="244">
        <v>337.85941234000001</v>
      </c>
      <c r="T71" s="244">
        <v>247.76356905</v>
      </c>
      <c r="U71" s="244">
        <v>157.66772574000001</v>
      </c>
      <c r="V71" s="244">
        <v>67.571882459999998</v>
      </c>
      <c r="W71" s="244">
        <v>0</v>
      </c>
      <c r="X71" s="244">
        <v>0</v>
      </c>
      <c r="Y71" s="244">
        <v>0</v>
      </c>
      <c r="Z71" s="244">
        <v>0</v>
      </c>
      <c r="AA71" s="244">
        <v>0</v>
      </c>
      <c r="AB71" s="244">
        <v>0</v>
      </c>
      <c r="AC71" s="244">
        <v>0</v>
      </c>
      <c r="AD71" s="244">
        <v>0</v>
      </c>
      <c r="AE71" s="244">
        <v>0</v>
      </c>
      <c r="AF71" s="244">
        <v>0</v>
      </c>
      <c r="AG71" s="244">
        <v>0</v>
      </c>
      <c r="AH71" s="244">
        <v>0</v>
      </c>
      <c r="AI71" s="244">
        <v>0</v>
      </c>
      <c r="AJ71" s="244">
        <v>0</v>
      </c>
      <c r="AK71" s="244">
        <v>13739.616102040001</v>
      </c>
      <c r="AM71" s="54"/>
    </row>
    <row r="72" spans="2:39">
      <c r="B72" s="245" t="s">
        <v>524</v>
      </c>
      <c r="C72" s="244">
        <v>777.74511596000002</v>
      </c>
      <c r="D72" s="244">
        <v>777.74511596000002</v>
      </c>
      <c r="E72" s="244">
        <v>777.74511596000002</v>
      </c>
      <c r="F72" s="244">
        <v>777.74511596000002</v>
      </c>
      <c r="G72" s="244">
        <v>777.74511596000002</v>
      </c>
      <c r="H72" s="244">
        <v>777.74511596000002</v>
      </c>
      <c r="I72" s="244">
        <v>777.74511596000002</v>
      </c>
      <c r="J72" s="244">
        <v>777.74511596000002</v>
      </c>
      <c r="K72" s="244">
        <v>777.74511596000002</v>
      </c>
      <c r="L72" s="244">
        <v>777.74511596000002</v>
      </c>
      <c r="M72" s="244">
        <v>758.30148807</v>
      </c>
      <c r="N72" s="244">
        <v>680.52697646000001</v>
      </c>
      <c r="O72" s="244">
        <v>602.75246487999993</v>
      </c>
      <c r="P72" s="244">
        <v>524.97795327999995</v>
      </c>
      <c r="Q72" s="244">
        <v>447.20344167999997</v>
      </c>
      <c r="R72" s="244">
        <v>369.42893007999999</v>
      </c>
      <c r="S72" s="244">
        <v>291.65441849000001</v>
      </c>
      <c r="T72" s="244">
        <v>213.87990689</v>
      </c>
      <c r="U72" s="244">
        <v>136.1053953</v>
      </c>
      <c r="V72" s="244">
        <v>58.330883700000001</v>
      </c>
      <c r="W72" s="244">
        <v>0</v>
      </c>
      <c r="X72" s="244">
        <v>0</v>
      </c>
      <c r="Y72" s="244">
        <v>0</v>
      </c>
      <c r="Z72" s="244">
        <v>0</v>
      </c>
      <c r="AA72" s="244">
        <v>0</v>
      </c>
      <c r="AB72" s="244">
        <v>0</v>
      </c>
      <c r="AC72" s="244">
        <v>0</v>
      </c>
      <c r="AD72" s="244">
        <v>0</v>
      </c>
      <c r="AE72" s="244">
        <v>0</v>
      </c>
      <c r="AF72" s="244">
        <v>0</v>
      </c>
      <c r="AG72" s="244">
        <v>0</v>
      </c>
      <c r="AH72" s="244">
        <v>0</v>
      </c>
      <c r="AI72" s="244">
        <v>0</v>
      </c>
      <c r="AJ72" s="244">
        <v>0</v>
      </c>
      <c r="AK72" s="244">
        <v>11860.61301843</v>
      </c>
      <c r="AM72" s="54"/>
    </row>
    <row r="73" spans="2:39">
      <c r="B73" s="246" t="s">
        <v>526</v>
      </c>
      <c r="C73" s="244">
        <v>353.89517668000002</v>
      </c>
      <c r="D73" s="244">
        <v>353.89517668000002</v>
      </c>
      <c r="E73" s="244">
        <v>353.89517668000002</v>
      </c>
      <c r="F73" s="244">
        <v>353.89517668000002</v>
      </c>
      <c r="G73" s="244">
        <v>353.89517668000002</v>
      </c>
      <c r="H73" s="244">
        <v>353.89517668000002</v>
      </c>
      <c r="I73" s="244">
        <v>353.89517668000002</v>
      </c>
      <c r="J73" s="244">
        <v>353.89517668000002</v>
      </c>
      <c r="K73" s="244">
        <v>353.89517668000002</v>
      </c>
      <c r="L73" s="244">
        <v>353.89517668000002</v>
      </c>
      <c r="M73" s="244">
        <v>345.04779726999999</v>
      </c>
      <c r="N73" s="244">
        <v>309.65827960000001</v>
      </c>
      <c r="O73" s="244">
        <v>274.26876193999999</v>
      </c>
      <c r="P73" s="244">
        <v>238.87924425999998</v>
      </c>
      <c r="Q73" s="244">
        <v>203.48972660000001</v>
      </c>
      <c r="R73" s="244">
        <v>168.10020892000003</v>
      </c>
      <c r="S73" s="244">
        <v>132.71069126</v>
      </c>
      <c r="T73" s="244">
        <v>97.321173590000001</v>
      </c>
      <c r="U73" s="244">
        <v>61.931655920000004</v>
      </c>
      <c r="V73" s="244">
        <v>26.542138250000001</v>
      </c>
      <c r="W73" s="244">
        <v>0</v>
      </c>
      <c r="X73" s="244">
        <v>0</v>
      </c>
      <c r="Y73" s="244">
        <v>0</v>
      </c>
      <c r="Z73" s="244">
        <v>0</v>
      </c>
      <c r="AA73" s="244">
        <v>0</v>
      </c>
      <c r="AB73" s="244">
        <v>0</v>
      </c>
      <c r="AC73" s="244">
        <v>0</v>
      </c>
      <c r="AD73" s="244">
        <v>0</v>
      </c>
      <c r="AE73" s="244">
        <v>0</v>
      </c>
      <c r="AF73" s="244">
        <v>0</v>
      </c>
      <c r="AG73" s="244">
        <v>0</v>
      </c>
      <c r="AH73" s="244">
        <v>0</v>
      </c>
      <c r="AI73" s="244">
        <v>0</v>
      </c>
      <c r="AJ73" s="244">
        <v>0</v>
      </c>
      <c r="AK73" s="244">
        <v>5396.9014444100003</v>
      </c>
      <c r="AM73" s="54"/>
    </row>
    <row r="74" spans="2:39">
      <c r="B74" s="247" t="s">
        <v>527</v>
      </c>
      <c r="C74" s="244">
        <v>423.84993927999994</v>
      </c>
      <c r="D74" s="244">
        <v>423.84993927999994</v>
      </c>
      <c r="E74" s="244">
        <v>423.84993927999994</v>
      </c>
      <c r="F74" s="244">
        <v>423.84993927999994</v>
      </c>
      <c r="G74" s="244">
        <v>423.84993927999994</v>
      </c>
      <c r="H74" s="244">
        <v>423.84993927999994</v>
      </c>
      <c r="I74" s="244">
        <v>423.84993927999994</v>
      </c>
      <c r="J74" s="244">
        <v>423.84993927999994</v>
      </c>
      <c r="K74" s="244">
        <v>423.84993927999994</v>
      </c>
      <c r="L74" s="244">
        <v>423.84993927999994</v>
      </c>
      <c r="M74" s="244">
        <v>413.25369079999996</v>
      </c>
      <c r="N74" s="244">
        <v>370.86869686</v>
      </c>
      <c r="O74" s="244">
        <v>328.48370294</v>
      </c>
      <c r="P74" s="244">
        <v>286.09870902</v>
      </c>
      <c r="Q74" s="244">
        <v>243.71371507999999</v>
      </c>
      <c r="R74" s="244">
        <v>201.32872115999999</v>
      </c>
      <c r="S74" s="244">
        <v>158.94372723000001</v>
      </c>
      <c r="T74" s="244">
        <v>116.5587333</v>
      </c>
      <c r="U74" s="244">
        <v>74.173739380000001</v>
      </c>
      <c r="V74" s="244">
        <v>31.78874545</v>
      </c>
      <c r="W74" s="244">
        <v>0</v>
      </c>
      <c r="X74" s="244">
        <v>0</v>
      </c>
      <c r="Y74" s="244">
        <v>0</v>
      </c>
      <c r="Z74" s="244">
        <v>0</v>
      </c>
      <c r="AA74" s="244">
        <v>0</v>
      </c>
      <c r="AB74" s="244">
        <v>0</v>
      </c>
      <c r="AC74" s="244">
        <v>0</v>
      </c>
      <c r="AD74" s="244">
        <v>0</v>
      </c>
      <c r="AE74" s="244">
        <v>0</v>
      </c>
      <c r="AF74" s="244">
        <v>0</v>
      </c>
      <c r="AG74" s="244">
        <v>0</v>
      </c>
      <c r="AH74" s="244">
        <v>0</v>
      </c>
      <c r="AI74" s="244">
        <v>0</v>
      </c>
      <c r="AJ74" s="244">
        <v>0</v>
      </c>
      <c r="AK74" s="244">
        <v>6463.7115740199997</v>
      </c>
      <c r="AM74" s="54"/>
    </row>
    <row r="75" spans="2:39">
      <c r="B75" s="245" t="s">
        <v>525</v>
      </c>
      <c r="C75" s="244">
        <v>123.21331696000001</v>
      </c>
      <c r="D75" s="244">
        <v>123.21331696000001</v>
      </c>
      <c r="E75" s="244">
        <v>123.21331696000001</v>
      </c>
      <c r="F75" s="244">
        <v>123.21331696000001</v>
      </c>
      <c r="G75" s="244">
        <v>123.21331696000001</v>
      </c>
      <c r="H75" s="244">
        <v>123.21331696000001</v>
      </c>
      <c r="I75" s="244">
        <v>123.21331696000001</v>
      </c>
      <c r="J75" s="244">
        <v>123.21331696000001</v>
      </c>
      <c r="K75" s="244">
        <v>123.21331696000001</v>
      </c>
      <c r="L75" s="244">
        <v>123.21331696000001</v>
      </c>
      <c r="M75" s="244">
        <v>120.13298404</v>
      </c>
      <c r="N75" s="244">
        <v>107.81165234000001</v>
      </c>
      <c r="O75" s="244">
        <v>95.490320640000007</v>
      </c>
      <c r="P75" s="244">
        <v>83.168988960000007</v>
      </c>
      <c r="Q75" s="244">
        <v>70.847657260000005</v>
      </c>
      <c r="R75" s="244">
        <v>58.526325559999997</v>
      </c>
      <c r="S75" s="244">
        <v>46.204993849999994</v>
      </c>
      <c r="T75" s="244">
        <v>33.88366216</v>
      </c>
      <c r="U75" s="244">
        <v>21.56233044</v>
      </c>
      <c r="V75" s="244">
        <v>9.2409987600000001</v>
      </c>
      <c r="W75" s="244">
        <v>0</v>
      </c>
      <c r="X75" s="244">
        <v>0</v>
      </c>
      <c r="Y75" s="244">
        <v>0</v>
      </c>
      <c r="Z75" s="244">
        <v>0</v>
      </c>
      <c r="AA75" s="244">
        <v>0</v>
      </c>
      <c r="AB75" s="244">
        <v>0</v>
      </c>
      <c r="AC75" s="244">
        <v>0</v>
      </c>
      <c r="AD75" s="244">
        <v>0</v>
      </c>
      <c r="AE75" s="244">
        <v>0</v>
      </c>
      <c r="AF75" s="244">
        <v>0</v>
      </c>
      <c r="AG75" s="244">
        <v>0</v>
      </c>
      <c r="AH75" s="244">
        <v>0</v>
      </c>
      <c r="AI75" s="244">
        <v>0</v>
      </c>
      <c r="AJ75" s="244">
        <v>0</v>
      </c>
      <c r="AK75" s="244">
        <v>1879.00308361</v>
      </c>
      <c r="AM75" s="54"/>
    </row>
    <row r="76" spans="2:39">
      <c r="B76" s="246" t="s">
        <v>526</v>
      </c>
      <c r="C76" s="244">
        <v>107.95044804000001</v>
      </c>
      <c r="D76" s="244">
        <v>107.95044804000001</v>
      </c>
      <c r="E76" s="244">
        <v>107.95044804000001</v>
      </c>
      <c r="F76" s="244">
        <v>107.95044804000001</v>
      </c>
      <c r="G76" s="244">
        <v>107.95044804000001</v>
      </c>
      <c r="H76" s="244">
        <v>107.95044804000001</v>
      </c>
      <c r="I76" s="244">
        <v>107.95044804000001</v>
      </c>
      <c r="J76" s="244">
        <v>107.95044804000001</v>
      </c>
      <c r="K76" s="244">
        <v>107.95044804000001</v>
      </c>
      <c r="L76" s="244">
        <v>107.95044804000001</v>
      </c>
      <c r="M76" s="244">
        <v>105.25168684</v>
      </c>
      <c r="N76" s="244">
        <v>94.456642020000004</v>
      </c>
      <c r="O76" s="244">
        <v>83.661597220000004</v>
      </c>
      <c r="P76" s="244">
        <v>72.866552430000013</v>
      </c>
      <c r="Q76" s="244">
        <v>62.071507619999998</v>
      </c>
      <c r="R76" s="244">
        <v>51.276462819999999</v>
      </c>
      <c r="S76" s="244">
        <v>40.481417999999991</v>
      </c>
      <c r="T76" s="244">
        <v>29.686373199999998</v>
      </c>
      <c r="U76" s="244">
        <v>18.891328380000001</v>
      </c>
      <c r="V76" s="244">
        <v>8.0962835900000005</v>
      </c>
      <c r="W76" s="244">
        <v>0</v>
      </c>
      <c r="X76" s="244">
        <v>0</v>
      </c>
      <c r="Y76" s="244">
        <v>0</v>
      </c>
      <c r="Z76" s="244">
        <v>0</v>
      </c>
      <c r="AA76" s="244">
        <v>0</v>
      </c>
      <c r="AB76" s="244">
        <v>0</v>
      </c>
      <c r="AC76" s="244">
        <v>0</v>
      </c>
      <c r="AD76" s="244">
        <v>0</v>
      </c>
      <c r="AE76" s="244">
        <v>0</v>
      </c>
      <c r="AF76" s="244">
        <v>0</v>
      </c>
      <c r="AG76" s="244">
        <v>0</v>
      </c>
      <c r="AH76" s="244">
        <v>0</v>
      </c>
      <c r="AI76" s="244">
        <v>0</v>
      </c>
      <c r="AJ76" s="244">
        <v>0</v>
      </c>
      <c r="AK76" s="244">
        <v>1646.2443325199999</v>
      </c>
      <c r="AM76" s="54"/>
    </row>
    <row r="77" spans="2:39">
      <c r="B77" s="247" t="s">
        <v>527</v>
      </c>
      <c r="C77" s="244">
        <v>15.262868920000001</v>
      </c>
      <c r="D77" s="244">
        <v>15.262868920000001</v>
      </c>
      <c r="E77" s="244">
        <v>15.262868920000001</v>
      </c>
      <c r="F77" s="244">
        <v>15.262868920000001</v>
      </c>
      <c r="G77" s="244">
        <v>15.262868920000001</v>
      </c>
      <c r="H77" s="244">
        <v>15.262868920000001</v>
      </c>
      <c r="I77" s="244">
        <v>15.262868920000001</v>
      </c>
      <c r="J77" s="244">
        <v>15.262868920000001</v>
      </c>
      <c r="K77" s="244">
        <v>15.262868920000001</v>
      </c>
      <c r="L77" s="244">
        <v>15.262868920000001</v>
      </c>
      <c r="M77" s="244">
        <v>14.881297199999999</v>
      </c>
      <c r="N77" s="244">
        <v>13.35501032</v>
      </c>
      <c r="O77" s="244">
        <v>11.828723419999999</v>
      </c>
      <c r="P77" s="244">
        <v>10.302436530000001</v>
      </c>
      <c r="Q77" s="244">
        <v>8.7761496399999999</v>
      </c>
      <c r="R77" s="244">
        <v>7.2498627400000002</v>
      </c>
      <c r="S77" s="244">
        <v>5.7235758499999996</v>
      </c>
      <c r="T77" s="244">
        <v>4.1972889599999998</v>
      </c>
      <c r="U77" s="244">
        <v>2.6710020599999997</v>
      </c>
      <c r="V77" s="244">
        <v>1.14471517</v>
      </c>
      <c r="W77" s="244">
        <v>0</v>
      </c>
      <c r="X77" s="244">
        <v>0</v>
      </c>
      <c r="Y77" s="244">
        <v>0</v>
      </c>
      <c r="Z77" s="244">
        <v>0</v>
      </c>
      <c r="AA77" s="244">
        <v>0</v>
      </c>
      <c r="AB77" s="244">
        <v>0</v>
      </c>
      <c r="AC77" s="244">
        <v>0</v>
      </c>
      <c r="AD77" s="244">
        <v>0</v>
      </c>
      <c r="AE77" s="244">
        <v>0</v>
      </c>
      <c r="AF77" s="244">
        <v>0</v>
      </c>
      <c r="AG77" s="244">
        <v>0</v>
      </c>
      <c r="AH77" s="244">
        <v>0</v>
      </c>
      <c r="AI77" s="244">
        <v>0</v>
      </c>
      <c r="AJ77" s="244">
        <v>0</v>
      </c>
      <c r="AK77" s="244">
        <v>232.75875109</v>
      </c>
      <c r="AM77" s="54"/>
    </row>
    <row r="78" spans="2:39">
      <c r="B78" s="38" t="s">
        <v>53</v>
      </c>
      <c r="C78" s="244">
        <v>620.90090757388316</v>
      </c>
      <c r="D78" s="244">
        <v>620.90090757388316</v>
      </c>
      <c r="E78" s="244">
        <v>620.90090757388316</v>
      </c>
      <c r="F78" s="244">
        <v>620.90090757388316</v>
      </c>
      <c r="G78" s="244">
        <v>620.90090757388316</v>
      </c>
      <c r="H78" s="244">
        <v>620.90090757388316</v>
      </c>
      <c r="I78" s="244">
        <v>620.90090757388316</v>
      </c>
      <c r="J78" s="244">
        <v>620.90090757388316</v>
      </c>
      <c r="K78" s="244">
        <v>620.90090757388316</v>
      </c>
      <c r="L78" s="244">
        <v>620.90090757388316</v>
      </c>
      <c r="M78" s="244">
        <v>605.37838489347087</v>
      </c>
      <c r="N78" s="244">
        <v>543.28829414432994</v>
      </c>
      <c r="O78" s="244">
        <v>481.19820338144331</v>
      </c>
      <c r="P78" s="244">
        <v>419.10811263230244</v>
      </c>
      <c r="Q78" s="244">
        <v>357.01802188316145</v>
      </c>
      <c r="R78" s="244">
        <v>294.92793112027493</v>
      </c>
      <c r="S78" s="244">
        <v>232.83784037113404</v>
      </c>
      <c r="T78" s="244">
        <v>170.74774959450173</v>
      </c>
      <c r="U78" s="244">
        <v>108.65765883161511</v>
      </c>
      <c r="V78" s="244">
        <v>46.567568082474224</v>
      </c>
      <c r="W78" s="244">
        <v>0</v>
      </c>
      <c r="X78" s="244">
        <v>0</v>
      </c>
      <c r="Y78" s="244">
        <v>0</v>
      </c>
      <c r="Z78" s="244">
        <v>0</v>
      </c>
      <c r="AA78" s="244">
        <v>0</v>
      </c>
      <c r="AB78" s="244">
        <v>0</v>
      </c>
      <c r="AC78" s="244">
        <v>0</v>
      </c>
      <c r="AD78" s="244">
        <v>0</v>
      </c>
      <c r="AE78" s="244">
        <v>0</v>
      </c>
      <c r="AF78" s="244">
        <v>0</v>
      </c>
      <c r="AG78" s="244">
        <v>0</v>
      </c>
      <c r="AH78" s="244">
        <v>0</v>
      </c>
      <c r="AI78" s="244">
        <v>0</v>
      </c>
      <c r="AJ78" s="244">
        <v>0</v>
      </c>
      <c r="AK78" s="244">
        <v>9468.738840673539</v>
      </c>
      <c r="AM78" s="54"/>
    </row>
    <row r="79" spans="2:39">
      <c r="B79" s="245" t="s">
        <v>524</v>
      </c>
      <c r="C79" s="244">
        <v>334.81548538831618</v>
      </c>
      <c r="D79" s="244">
        <v>334.81548538831618</v>
      </c>
      <c r="E79" s="244">
        <v>334.81548538831618</v>
      </c>
      <c r="F79" s="244">
        <v>334.81548538831618</v>
      </c>
      <c r="G79" s="244">
        <v>334.81548538831618</v>
      </c>
      <c r="H79" s="244">
        <v>334.81548538831618</v>
      </c>
      <c r="I79" s="244">
        <v>334.81548538831618</v>
      </c>
      <c r="J79" s="244">
        <v>334.81548538831618</v>
      </c>
      <c r="K79" s="244">
        <v>334.81548538831618</v>
      </c>
      <c r="L79" s="244">
        <v>334.81548538831618</v>
      </c>
      <c r="M79" s="244">
        <v>326.44509825429554</v>
      </c>
      <c r="N79" s="244">
        <v>292.96354971821307</v>
      </c>
      <c r="O79" s="244">
        <v>259.4820011821306</v>
      </c>
      <c r="P79" s="244">
        <v>226.0004526460481</v>
      </c>
      <c r="Q79" s="244">
        <v>192.51890410996563</v>
      </c>
      <c r="R79" s="244">
        <v>159.03735557388319</v>
      </c>
      <c r="S79" s="244">
        <v>125.5558070378007</v>
      </c>
      <c r="T79" s="244">
        <v>92.0742584879725</v>
      </c>
      <c r="U79" s="244">
        <v>58.592709938144324</v>
      </c>
      <c r="V79" s="244">
        <v>25.11116140206185</v>
      </c>
      <c r="W79" s="244">
        <v>0</v>
      </c>
      <c r="X79" s="244">
        <v>0</v>
      </c>
      <c r="Y79" s="244">
        <v>0</v>
      </c>
      <c r="Z79" s="244">
        <v>0</v>
      </c>
      <c r="AA79" s="244">
        <v>0</v>
      </c>
      <c r="AB79" s="244">
        <v>0</v>
      </c>
      <c r="AC79" s="244">
        <v>0</v>
      </c>
      <c r="AD79" s="244">
        <v>0</v>
      </c>
      <c r="AE79" s="244">
        <v>0</v>
      </c>
      <c r="AF79" s="244">
        <v>0</v>
      </c>
      <c r="AG79" s="244">
        <v>0</v>
      </c>
      <c r="AH79" s="244">
        <v>0</v>
      </c>
      <c r="AI79" s="244">
        <v>0</v>
      </c>
      <c r="AJ79" s="244">
        <v>0</v>
      </c>
      <c r="AK79" s="244">
        <v>5105.9361522336776</v>
      </c>
      <c r="AM79" s="54"/>
    </row>
    <row r="80" spans="2:39">
      <c r="B80" s="245" t="s">
        <v>525</v>
      </c>
      <c r="C80" s="244">
        <v>286.08542218556704</v>
      </c>
      <c r="D80" s="244">
        <v>286.08542218556704</v>
      </c>
      <c r="E80" s="244">
        <v>286.08542218556704</v>
      </c>
      <c r="F80" s="244">
        <v>286.08542218556704</v>
      </c>
      <c r="G80" s="244">
        <v>286.08542218556704</v>
      </c>
      <c r="H80" s="244">
        <v>286.08542218556704</v>
      </c>
      <c r="I80" s="244">
        <v>286.08542218556704</v>
      </c>
      <c r="J80" s="244">
        <v>286.08542218556704</v>
      </c>
      <c r="K80" s="244">
        <v>286.08542218556704</v>
      </c>
      <c r="L80" s="244">
        <v>286.08542218556704</v>
      </c>
      <c r="M80" s="244">
        <v>278.93328663917526</v>
      </c>
      <c r="N80" s="244">
        <v>250.32474442611684</v>
      </c>
      <c r="O80" s="244">
        <v>221.7162021993127</v>
      </c>
      <c r="P80" s="244">
        <v>193.1076599862543</v>
      </c>
      <c r="Q80" s="244">
        <v>164.49911777319582</v>
      </c>
      <c r="R80" s="244">
        <v>135.89057554639174</v>
      </c>
      <c r="S80" s="244">
        <v>107.28203333333333</v>
      </c>
      <c r="T80" s="244">
        <v>78.673491106529212</v>
      </c>
      <c r="U80" s="244">
        <v>50.064948893470785</v>
      </c>
      <c r="V80" s="244">
        <v>21.456406680412371</v>
      </c>
      <c r="W80" s="244">
        <v>0</v>
      </c>
      <c r="X80" s="244">
        <v>0</v>
      </c>
      <c r="Y80" s="244">
        <v>0</v>
      </c>
      <c r="Z80" s="244">
        <v>0</v>
      </c>
      <c r="AA80" s="244">
        <v>0</v>
      </c>
      <c r="AB80" s="244">
        <v>0</v>
      </c>
      <c r="AC80" s="244">
        <v>0</v>
      </c>
      <c r="AD80" s="244">
        <v>0</v>
      </c>
      <c r="AE80" s="244">
        <v>0</v>
      </c>
      <c r="AF80" s="244">
        <v>0</v>
      </c>
      <c r="AG80" s="244">
        <v>0</v>
      </c>
      <c r="AH80" s="244">
        <v>0</v>
      </c>
      <c r="AI80" s="244">
        <v>0</v>
      </c>
      <c r="AJ80" s="244">
        <v>0</v>
      </c>
      <c r="AK80" s="244">
        <v>4362.8026884398623</v>
      </c>
      <c r="AM80" s="54"/>
    </row>
    <row r="81" spans="2:39">
      <c r="B81" s="38" t="s">
        <v>54</v>
      </c>
      <c r="C81" s="244">
        <v>4.0399483264957272</v>
      </c>
      <c r="D81" s="244">
        <v>4.0399483264957272</v>
      </c>
      <c r="E81" s="244">
        <v>4.0399483264957272</v>
      </c>
      <c r="F81" s="244">
        <v>4.0399483264957272</v>
      </c>
      <c r="G81" s="244">
        <v>4.0399483264957272</v>
      </c>
      <c r="H81" s="244">
        <v>4.0399483264957272</v>
      </c>
      <c r="I81" s="244">
        <v>4.0399483264957272</v>
      </c>
      <c r="J81" s="244">
        <v>4.0399483264957272</v>
      </c>
      <c r="K81" s="244">
        <v>4.0399483264957272</v>
      </c>
      <c r="L81" s="244">
        <v>4.0399483264957272</v>
      </c>
      <c r="M81" s="244">
        <v>3.9389496183285848</v>
      </c>
      <c r="N81" s="244">
        <v>3.5349547855650529</v>
      </c>
      <c r="O81" s="244">
        <v>3.1309599529914531</v>
      </c>
      <c r="P81" s="244">
        <v>2.7269651205128205</v>
      </c>
      <c r="Q81" s="244">
        <v>2.3229702876543215</v>
      </c>
      <c r="R81" s="244">
        <v>1.9189754550807219</v>
      </c>
      <c r="S81" s="244">
        <v>1.5149806224121558</v>
      </c>
      <c r="T81" s="244">
        <v>1.1109857897435897</v>
      </c>
      <c r="U81" s="244">
        <v>0.70699095707502368</v>
      </c>
      <c r="V81" s="244">
        <v>0.30299612450142449</v>
      </c>
      <c r="W81" s="244">
        <v>0</v>
      </c>
      <c r="X81" s="244">
        <v>0</v>
      </c>
      <c r="Y81" s="244">
        <v>0</v>
      </c>
      <c r="Z81" s="244">
        <v>0</v>
      </c>
      <c r="AA81" s="244">
        <v>0</v>
      </c>
      <c r="AB81" s="244">
        <v>0</v>
      </c>
      <c r="AC81" s="244">
        <v>0</v>
      </c>
      <c r="AD81" s="244">
        <v>0</v>
      </c>
      <c r="AE81" s="244">
        <v>0</v>
      </c>
      <c r="AF81" s="244">
        <v>0</v>
      </c>
      <c r="AG81" s="244">
        <v>0</v>
      </c>
      <c r="AH81" s="244">
        <v>0</v>
      </c>
      <c r="AI81" s="244">
        <v>0</v>
      </c>
      <c r="AJ81" s="244">
        <v>0</v>
      </c>
      <c r="AK81" s="244">
        <v>61.609211978822408</v>
      </c>
      <c r="AM81" s="54"/>
    </row>
    <row r="82" spans="2:39">
      <c r="B82" s="245" t="s">
        <v>524</v>
      </c>
      <c r="C82" s="244">
        <v>2.7874268507122508</v>
      </c>
      <c r="D82" s="244">
        <v>2.7874268507122508</v>
      </c>
      <c r="E82" s="244">
        <v>2.7874268507122508</v>
      </c>
      <c r="F82" s="244">
        <v>2.7874268507122508</v>
      </c>
      <c r="G82" s="244">
        <v>2.7874268507122508</v>
      </c>
      <c r="H82" s="244">
        <v>2.7874268507122508</v>
      </c>
      <c r="I82" s="244">
        <v>2.7874268507122508</v>
      </c>
      <c r="J82" s="244">
        <v>2.7874268507122508</v>
      </c>
      <c r="K82" s="244">
        <v>2.7874268507122508</v>
      </c>
      <c r="L82" s="244">
        <v>2.7874268507122508</v>
      </c>
      <c r="M82" s="244">
        <v>2.7177411794871795</v>
      </c>
      <c r="N82" s="244">
        <v>2.4389984943969614</v>
      </c>
      <c r="O82" s="244">
        <v>2.1602558093067428</v>
      </c>
      <c r="P82" s="244">
        <v>1.8815131243114911</v>
      </c>
      <c r="Q82" s="244">
        <v>1.6027704392212727</v>
      </c>
      <c r="R82" s="244">
        <v>1.3240277541310541</v>
      </c>
      <c r="S82" s="244">
        <v>1.0452850690408357</v>
      </c>
      <c r="T82" s="244">
        <v>0.76654238395061736</v>
      </c>
      <c r="U82" s="244">
        <v>0.48779969895536562</v>
      </c>
      <c r="V82" s="244">
        <v>0.20905701386514719</v>
      </c>
      <c r="W82" s="244">
        <v>0</v>
      </c>
      <c r="X82" s="244">
        <v>0</v>
      </c>
      <c r="Y82" s="244">
        <v>0</v>
      </c>
      <c r="Z82" s="244">
        <v>0</v>
      </c>
      <c r="AA82" s="244">
        <v>0</v>
      </c>
      <c r="AB82" s="244">
        <v>0</v>
      </c>
      <c r="AC82" s="244">
        <v>0</v>
      </c>
      <c r="AD82" s="244">
        <v>0</v>
      </c>
      <c r="AE82" s="244">
        <v>0</v>
      </c>
      <c r="AF82" s="244">
        <v>0</v>
      </c>
      <c r="AG82" s="244">
        <v>0</v>
      </c>
      <c r="AH82" s="244">
        <v>0</v>
      </c>
      <c r="AI82" s="244">
        <v>0</v>
      </c>
      <c r="AJ82" s="244">
        <v>0</v>
      </c>
      <c r="AK82" s="244">
        <v>42.508259473789167</v>
      </c>
      <c r="AM82" s="54"/>
    </row>
    <row r="83" spans="2:39">
      <c r="B83" s="245" t="s">
        <v>525</v>
      </c>
      <c r="C83" s="244">
        <v>1.2525214757834759</v>
      </c>
      <c r="D83" s="244">
        <v>1.2525214757834759</v>
      </c>
      <c r="E83" s="244">
        <v>1.2525214757834759</v>
      </c>
      <c r="F83" s="244">
        <v>1.2525214757834759</v>
      </c>
      <c r="G83" s="244">
        <v>1.2525214757834759</v>
      </c>
      <c r="H83" s="244">
        <v>1.2525214757834759</v>
      </c>
      <c r="I83" s="244">
        <v>1.2525214757834759</v>
      </c>
      <c r="J83" s="244">
        <v>1.2525214757834759</v>
      </c>
      <c r="K83" s="244">
        <v>1.2525214757834759</v>
      </c>
      <c r="L83" s="244">
        <v>1.2525214757834759</v>
      </c>
      <c r="M83" s="244">
        <v>1.2212084388414055</v>
      </c>
      <c r="N83" s="244">
        <v>1.0959562911680913</v>
      </c>
      <c r="O83" s="244">
        <v>0.97070414368471047</v>
      </c>
      <c r="P83" s="244">
        <v>0.84545199620132949</v>
      </c>
      <c r="Q83" s="244">
        <v>0.72019984843304852</v>
      </c>
      <c r="R83" s="244">
        <v>0.59494770094966776</v>
      </c>
      <c r="S83" s="244">
        <v>0.46969555337132007</v>
      </c>
      <c r="T83" s="244">
        <v>0.34444340579297245</v>
      </c>
      <c r="U83" s="244">
        <v>0.21919125811965809</v>
      </c>
      <c r="V83" s="244">
        <v>9.3939110636277301E-2</v>
      </c>
      <c r="W83" s="244">
        <v>0</v>
      </c>
      <c r="X83" s="244">
        <v>0</v>
      </c>
      <c r="Y83" s="244">
        <v>0</v>
      </c>
      <c r="Z83" s="244">
        <v>0</v>
      </c>
      <c r="AA83" s="244">
        <v>0</v>
      </c>
      <c r="AB83" s="244">
        <v>0</v>
      </c>
      <c r="AC83" s="244">
        <v>0</v>
      </c>
      <c r="AD83" s="244">
        <v>0</v>
      </c>
      <c r="AE83" s="244">
        <v>0</v>
      </c>
      <c r="AF83" s="244">
        <v>0</v>
      </c>
      <c r="AG83" s="244">
        <v>0</v>
      </c>
      <c r="AH83" s="244">
        <v>0</v>
      </c>
      <c r="AI83" s="244">
        <v>0</v>
      </c>
      <c r="AJ83" s="244">
        <v>0</v>
      </c>
      <c r="AK83" s="244">
        <v>19.100952505033241</v>
      </c>
      <c r="AM83" s="54"/>
    </row>
    <row r="84" spans="2:39">
      <c r="B84" s="44" t="s">
        <v>55</v>
      </c>
      <c r="C84" s="255">
        <v>399.1195452708086</v>
      </c>
      <c r="D84" s="255">
        <v>399.1195452708086</v>
      </c>
      <c r="E84" s="255">
        <v>399.1195452708086</v>
      </c>
      <c r="F84" s="255">
        <v>399.1195452708086</v>
      </c>
      <c r="G84" s="255">
        <v>399.1195452708086</v>
      </c>
      <c r="H84" s="255">
        <v>399.1195452708086</v>
      </c>
      <c r="I84" s="255">
        <v>399.1195452708086</v>
      </c>
      <c r="J84" s="255">
        <v>399.1195452708086</v>
      </c>
      <c r="K84" s="255">
        <v>399.1195452708086</v>
      </c>
      <c r="L84" s="255">
        <v>399.1195452708086</v>
      </c>
      <c r="M84" s="255">
        <v>399.1195452708086</v>
      </c>
      <c r="N84" s="255">
        <v>399.1195452708086</v>
      </c>
      <c r="O84" s="255">
        <v>399.1195452708086</v>
      </c>
      <c r="P84" s="255">
        <v>399.1195452708086</v>
      </c>
      <c r="Q84" s="255">
        <v>399.1195452708086</v>
      </c>
      <c r="R84" s="255">
        <v>399.1195452708086</v>
      </c>
      <c r="S84" s="255">
        <v>399.1195452708086</v>
      </c>
      <c r="T84" s="255">
        <v>399.1195452708086</v>
      </c>
      <c r="U84" s="255">
        <v>399.1195452708086</v>
      </c>
      <c r="V84" s="255">
        <v>399.1195452708086</v>
      </c>
      <c r="W84" s="255">
        <v>399.1195452708086</v>
      </c>
      <c r="X84" s="255">
        <v>399.1195452708086</v>
      </c>
      <c r="Y84" s="255">
        <v>389.14155663903836</v>
      </c>
      <c r="Z84" s="255">
        <v>349.22960211195755</v>
      </c>
      <c r="AA84" s="255">
        <v>309.31764758487668</v>
      </c>
      <c r="AB84" s="255">
        <v>269.40569305779576</v>
      </c>
      <c r="AC84" s="255">
        <v>229.49373853071492</v>
      </c>
      <c r="AD84" s="255">
        <v>189.58178400363408</v>
      </c>
      <c r="AE84" s="255">
        <v>149.66982947655322</v>
      </c>
      <c r="AF84" s="255">
        <v>109.75787494947237</v>
      </c>
      <c r="AG84" s="255">
        <v>69.845920422391501</v>
      </c>
      <c r="AH84" s="255">
        <v>29.933965895310649</v>
      </c>
      <c r="AI84" s="255">
        <v>0</v>
      </c>
      <c r="AJ84" s="255">
        <v>0</v>
      </c>
      <c r="AK84" s="255">
        <v>10876.007608629538</v>
      </c>
      <c r="AM84" s="54"/>
    </row>
    <row r="85" spans="2:39">
      <c r="B85" s="44" t="s">
        <v>93</v>
      </c>
      <c r="C85" s="901">
        <v>8.8179873600000001</v>
      </c>
      <c r="D85" s="901">
        <v>8.8179873600000001</v>
      </c>
      <c r="E85" s="901">
        <v>8.8179873600000001</v>
      </c>
      <c r="F85" s="901">
        <v>0</v>
      </c>
      <c r="G85" s="901">
        <v>0</v>
      </c>
      <c r="H85" s="901">
        <v>0</v>
      </c>
      <c r="I85" s="901">
        <v>0</v>
      </c>
      <c r="J85" s="901">
        <v>0</v>
      </c>
      <c r="K85" s="901">
        <v>0</v>
      </c>
      <c r="L85" s="901">
        <v>0</v>
      </c>
      <c r="M85" s="901">
        <v>0</v>
      </c>
      <c r="N85" s="901">
        <v>0</v>
      </c>
      <c r="O85" s="901">
        <v>0</v>
      </c>
      <c r="P85" s="901">
        <v>0</v>
      </c>
      <c r="Q85" s="901">
        <v>0</v>
      </c>
      <c r="R85" s="901">
        <v>0</v>
      </c>
      <c r="S85" s="901">
        <v>0</v>
      </c>
      <c r="T85" s="901">
        <v>0</v>
      </c>
      <c r="U85" s="901">
        <v>0</v>
      </c>
      <c r="V85" s="901">
        <v>0</v>
      </c>
      <c r="W85" s="901">
        <v>0</v>
      </c>
      <c r="X85" s="901">
        <v>0</v>
      </c>
      <c r="Y85" s="901">
        <v>0</v>
      </c>
      <c r="Z85" s="901">
        <v>0</v>
      </c>
      <c r="AA85" s="901">
        <v>0</v>
      </c>
      <c r="AB85" s="901">
        <v>0</v>
      </c>
      <c r="AC85" s="901">
        <v>0</v>
      </c>
      <c r="AD85" s="901">
        <v>0</v>
      </c>
      <c r="AE85" s="901">
        <v>0</v>
      </c>
      <c r="AF85" s="901">
        <v>0</v>
      </c>
      <c r="AG85" s="901">
        <v>0</v>
      </c>
      <c r="AH85" s="901">
        <v>0</v>
      </c>
      <c r="AI85" s="901">
        <v>0</v>
      </c>
      <c r="AJ85" s="901">
        <v>0</v>
      </c>
      <c r="AK85" s="901">
        <v>26.453962079999997</v>
      </c>
      <c r="AM85" s="54"/>
    </row>
    <row r="86" spans="2:39">
      <c r="B86" s="240" t="s">
        <v>56</v>
      </c>
      <c r="C86" s="248">
        <v>84.506073920000006</v>
      </c>
      <c r="D86" s="248">
        <v>84.506073920000006</v>
      </c>
      <c r="E86" s="248">
        <v>84.506073920000006</v>
      </c>
      <c r="F86" s="248">
        <v>42.253036960000003</v>
      </c>
      <c r="G86" s="248">
        <v>0</v>
      </c>
      <c r="H86" s="248">
        <v>0</v>
      </c>
      <c r="I86" s="248">
        <v>0</v>
      </c>
      <c r="J86" s="248">
        <v>0</v>
      </c>
      <c r="K86" s="248">
        <v>0</v>
      </c>
      <c r="L86" s="248">
        <v>0</v>
      </c>
      <c r="M86" s="248">
        <v>0</v>
      </c>
      <c r="N86" s="248">
        <v>0</v>
      </c>
      <c r="O86" s="248">
        <v>0</v>
      </c>
      <c r="P86" s="248">
        <v>0</v>
      </c>
      <c r="Q86" s="248">
        <v>0</v>
      </c>
      <c r="R86" s="248">
        <v>0</v>
      </c>
      <c r="S86" s="248">
        <v>0</v>
      </c>
      <c r="T86" s="248">
        <v>0</v>
      </c>
      <c r="U86" s="248">
        <v>0</v>
      </c>
      <c r="V86" s="248">
        <v>0</v>
      </c>
      <c r="W86" s="248">
        <v>0</v>
      </c>
      <c r="X86" s="248">
        <v>0</v>
      </c>
      <c r="Y86" s="248">
        <v>0</v>
      </c>
      <c r="Z86" s="248">
        <v>0</v>
      </c>
      <c r="AA86" s="248">
        <v>0</v>
      </c>
      <c r="AB86" s="248">
        <v>0</v>
      </c>
      <c r="AC86" s="248">
        <v>0</v>
      </c>
      <c r="AD86" s="248">
        <v>0</v>
      </c>
      <c r="AE86" s="248">
        <v>0</v>
      </c>
      <c r="AF86" s="248">
        <v>0</v>
      </c>
      <c r="AG86" s="248">
        <v>0</v>
      </c>
      <c r="AH86" s="248">
        <v>0</v>
      </c>
      <c r="AI86" s="248">
        <v>0</v>
      </c>
      <c r="AJ86" s="248">
        <v>0</v>
      </c>
      <c r="AK86" s="248">
        <v>295.77125871999999</v>
      </c>
      <c r="AM86" s="54"/>
    </row>
    <row r="87" spans="2:39">
      <c r="B87" s="240" t="s">
        <v>528</v>
      </c>
      <c r="C87" s="248">
        <v>0.39684121453764759</v>
      </c>
      <c r="D87" s="248">
        <v>0.24560441650053672</v>
      </c>
      <c r="E87" s="248">
        <v>9.4781965956141689E-2</v>
      </c>
      <c r="F87" s="248">
        <v>0</v>
      </c>
      <c r="G87" s="248">
        <v>0</v>
      </c>
      <c r="H87" s="248">
        <v>0</v>
      </c>
      <c r="I87" s="248">
        <v>0</v>
      </c>
      <c r="J87" s="248">
        <v>0</v>
      </c>
      <c r="K87" s="248">
        <v>0</v>
      </c>
      <c r="L87" s="248">
        <v>0</v>
      </c>
      <c r="M87" s="248">
        <v>0</v>
      </c>
      <c r="N87" s="248">
        <v>0</v>
      </c>
      <c r="O87" s="248">
        <v>0</v>
      </c>
      <c r="P87" s="248">
        <v>0</v>
      </c>
      <c r="Q87" s="248">
        <v>0</v>
      </c>
      <c r="R87" s="248">
        <v>0</v>
      </c>
      <c r="S87" s="248">
        <v>0</v>
      </c>
      <c r="T87" s="248">
        <v>0</v>
      </c>
      <c r="U87" s="248">
        <v>0</v>
      </c>
      <c r="V87" s="248">
        <v>0</v>
      </c>
      <c r="W87" s="248">
        <v>0</v>
      </c>
      <c r="X87" s="248">
        <v>0</v>
      </c>
      <c r="Y87" s="248">
        <v>0</v>
      </c>
      <c r="Z87" s="248">
        <v>0</v>
      </c>
      <c r="AA87" s="248">
        <v>0</v>
      </c>
      <c r="AB87" s="248">
        <v>0</v>
      </c>
      <c r="AC87" s="248">
        <v>0</v>
      </c>
      <c r="AD87" s="248">
        <v>0</v>
      </c>
      <c r="AE87" s="248">
        <v>0</v>
      </c>
      <c r="AF87" s="248">
        <v>0</v>
      </c>
      <c r="AG87" s="248">
        <v>0</v>
      </c>
      <c r="AH87" s="248">
        <v>0</v>
      </c>
      <c r="AI87" s="248">
        <v>0</v>
      </c>
      <c r="AJ87" s="248">
        <v>0</v>
      </c>
      <c r="AK87" s="248">
        <v>0.73722759699432605</v>
      </c>
      <c r="AM87" s="54"/>
    </row>
    <row r="88" spans="2:39">
      <c r="B88" s="44" t="s">
        <v>57</v>
      </c>
      <c r="C88" s="255">
        <v>478.80530398000002</v>
      </c>
      <c r="D88" s="255">
        <v>478.80530398000002</v>
      </c>
      <c r="E88" s="255">
        <v>478.80530398000002</v>
      </c>
      <c r="F88" s="255">
        <v>239.40265199000001</v>
      </c>
      <c r="G88" s="255">
        <v>0</v>
      </c>
      <c r="H88" s="255">
        <v>0</v>
      </c>
      <c r="I88" s="255">
        <v>0</v>
      </c>
      <c r="J88" s="255">
        <v>0</v>
      </c>
      <c r="K88" s="255">
        <v>0</v>
      </c>
      <c r="L88" s="255">
        <v>0</v>
      </c>
      <c r="M88" s="255">
        <v>0</v>
      </c>
      <c r="N88" s="255">
        <v>0</v>
      </c>
      <c r="O88" s="255">
        <v>0</v>
      </c>
      <c r="P88" s="255">
        <v>0</v>
      </c>
      <c r="Q88" s="255">
        <v>0</v>
      </c>
      <c r="R88" s="255">
        <v>0</v>
      </c>
      <c r="S88" s="255">
        <v>0</v>
      </c>
      <c r="T88" s="255">
        <v>0</v>
      </c>
      <c r="U88" s="255">
        <v>0</v>
      </c>
      <c r="V88" s="255">
        <v>0</v>
      </c>
      <c r="W88" s="255">
        <v>0</v>
      </c>
      <c r="X88" s="255">
        <v>0</v>
      </c>
      <c r="Y88" s="255">
        <v>0</v>
      </c>
      <c r="Z88" s="255">
        <v>0</v>
      </c>
      <c r="AA88" s="255">
        <v>0</v>
      </c>
      <c r="AB88" s="255">
        <v>0</v>
      </c>
      <c r="AC88" s="255">
        <v>0</v>
      </c>
      <c r="AD88" s="255">
        <v>0</v>
      </c>
      <c r="AE88" s="255">
        <v>0</v>
      </c>
      <c r="AF88" s="255">
        <v>0</v>
      </c>
      <c r="AG88" s="255">
        <v>0</v>
      </c>
      <c r="AH88" s="255">
        <v>0</v>
      </c>
      <c r="AI88" s="255">
        <v>0</v>
      </c>
      <c r="AJ88" s="255">
        <v>0</v>
      </c>
      <c r="AK88" s="255">
        <v>1675.8185639300002</v>
      </c>
      <c r="AM88" s="54"/>
    </row>
    <row r="89" spans="2:39">
      <c r="B89" s="44" t="s">
        <v>58</v>
      </c>
      <c r="C89" s="255">
        <v>160.05586583959516</v>
      </c>
      <c r="D89" s="255">
        <v>0</v>
      </c>
      <c r="E89" s="255">
        <v>0</v>
      </c>
      <c r="F89" s="255">
        <v>0</v>
      </c>
      <c r="G89" s="255">
        <v>0</v>
      </c>
      <c r="H89" s="255">
        <v>0</v>
      </c>
      <c r="I89" s="255">
        <v>0</v>
      </c>
      <c r="J89" s="255">
        <v>0</v>
      </c>
      <c r="K89" s="255">
        <v>0</v>
      </c>
      <c r="L89" s="255">
        <v>0</v>
      </c>
      <c r="M89" s="255">
        <v>0</v>
      </c>
      <c r="N89" s="255">
        <v>0</v>
      </c>
      <c r="O89" s="255">
        <v>0</v>
      </c>
      <c r="P89" s="255">
        <v>0</v>
      </c>
      <c r="Q89" s="255">
        <v>0</v>
      </c>
      <c r="R89" s="255">
        <v>0</v>
      </c>
      <c r="S89" s="255">
        <v>0</v>
      </c>
      <c r="T89" s="255">
        <v>0</v>
      </c>
      <c r="U89" s="255">
        <v>0</v>
      </c>
      <c r="V89" s="255">
        <v>0</v>
      </c>
      <c r="W89" s="255">
        <v>0</v>
      </c>
      <c r="X89" s="255">
        <v>0</v>
      </c>
      <c r="Y89" s="255">
        <v>0</v>
      </c>
      <c r="Z89" s="255">
        <v>0</v>
      </c>
      <c r="AA89" s="255">
        <v>0</v>
      </c>
      <c r="AB89" s="255">
        <v>0</v>
      </c>
      <c r="AC89" s="255">
        <v>0</v>
      </c>
      <c r="AD89" s="255">
        <v>0</v>
      </c>
      <c r="AE89" s="255">
        <v>0</v>
      </c>
      <c r="AF89" s="255">
        <v>0</v>
      </c>
      <c r="AG89" s="255">
        <v>0</v>
      </c>
      <c r="AH89" s="255">
        <v>0</v>
      </c>
      <c r="AI89" s="255">
        <v>0</v>
      </c>
      <c r="AJ89" s="255">
        <v>0</v>
      </c>
      <c r="AK89" s="255">
        <v>160.05586583959516</v>
      </c>
      <c r="AM89" s="54"/>
    </row>
    <row r="90" spans="2:39">
      <c r="B90" s="44" t="s">
        <v>59</v>
      </c>
      <c r="C90" s="255">
        <v>186.16103349332923</v>
      </c>
      <c r="D90" s="255">
        <v>62.002512856923779</v>
      </c>
      <c r="E90" s="255">
        <v>0</v>
      </c>
      <c r="F90" s="255">
        <v>0</v>
      </c>
      <c r="G90" s="255">
        <v>0</v>
      </c>
      <c r="H90" s="255">
        <v>0</v>
      </c>
      <c r="I90" s="255">
        <v>0</v>
      </c>
      <c r="J90" s="255">
        <v>0</v>
      </c>
      <c r="K90" s="255">
        <v>0</v>
      </c>
      <c r="L90" s="255">
        <v>0</v>
      </c>
      <c r="M90" s="255">
        <v>0</v>
      </c>
      <c r="N90" s="255">
        <v>0</v>
      </c>
      <c r="O90" s="255">
        <v>0</v>
      </c>
      <c r="P90" s="255">
        <v>0</v>
      </c>
      <c r="Q90" s="255">
        <v>0</v>
      </c>
      <c r="R90" s="255">
        <v>0</v>
      </c>
      <c r="S90" s="255">
        <v>0</v>
      </c>
      <c r="T90" s="255">
        <v>0</v>
      </c>
      <c r="U90" s="255">
        <v>0</v>
      </c>
      <c r="V90" s="255">
        <v>0</v>
      </c>
      <c r="W90" s="255">
        <v>0</v>
      </c>
      <c r="X90" s="255">
        <v>0</v>
      </c>
      <c r="Y90" s="255">
        <v>0</v>
      </c>
      <c r="Z90" s="255">
        <v>0</v>
      </c>
      <c r="AA90" s="255">
        <v>0</v>
      </c>
      <c r="AB90" s="255">
        <v>0</v>
      </c>
      <c r="AC90" s="255">
        <v>0</v>
      </c>
      <c r="AD90" s="255">
        <v>0</v>
      </c>
      <c r="AE90" s="255">
        <v>0</v>
      </c>
      <c r="AF90" s="255">
        <v>0</v>
      </c>
      <c r="AG90" s="255">
        <v>0</v>
      </c>
      <c r="AH90" s="255">
        <v>0</v>
      </c>
      <c r="AI90" s="255">
        <v>0</v>
      </c>
      <c r="AJ90" s="255">
        <v>0</v>
      </c>
      <c r="AK90" s="255">
        <v>248.163546350253</v>
      </c>
      <c r="AM90" s="54"/>
    </row>
    <row r="91" spans="2:39">
      <c r="B91" s="44" t="s">
        <v>60</v>
      </c>
      <c r="C91" s="255">
        <v>422.4989587486582</v>
      </c>
      <c r="D91" s="255">
        <v>422.4989587486582</v>
      </c>
      <c r="E91" s="255">
        <v>105.3353568394418</v>
      </c>
      <c r="F91" s="255">
        <v>0</v>
      </c>
      <c r="G91" s="255">
        <v>0</v>
      </c>
      <c r="H91" s="255">
        <v>0</v>
      </c>
      <c r="I91" s="255">
        <v>0</v>
      </c>
      <c r="J91" s="255">
        <v>0</v>
      </c>
      <c r="K91" s="255">
        <v>0</v>
      </c>
      <c r="L91" s="255">
        <v>0</v>
      </c>
      <c r="M91" s="255">
        <v>0</v>
      </c>
      <c r="N91" s="255">
        <v>0</v>
      </c>
      <c r="O91" s="255">
        <v>0</v>
      </c>
      <c r="P91" s="255">
        <v>0</v>
      </c>
      <c r="Q91" s="255">
        <v>0</v>
      </c>
      <c r="R91" s="255">
        <v>0</v>
      </c>
      <c r="S91" s="255">
        <v>0</v>
      </c>
      <c r="T91" s="255">
        <v>0</v>
      </c>
      <c r="U91" s="255">
        <v>0</v>
      </c>
      <c r="V91" s="255">
        <v>0</v>
      </c>
      <c r="W91" s="255">
        <v>0</v>
      </c>
      <c r="X91" s="255">
        <v>0</v>
      </c>
      <c r="Y91" s="255">
        <v>0</v>
      </c>
      <c r="Z91" s="255">
        <v>0</v>
      </c>
      <c r="AA91" s="255">
        <v>0</v>
      </c>
      <c r="AB91" s="255">
        <v>0</v>
      </c>
      <c r="AC91" s="255">
        <v>0</v>
      </c>
      <c r="AD91" s="255">
        <v>0</v>
      </c>
      <c r="AE91" s="255">
        <v>0</v>
      </c>
      <c r="AF91" s="255">
        <v>0</v>
      </c>
      <c r="AG91" s="255">
        <v>0</v>
      </c>
      <c r="AH91" s="255">
        <v>0</v>
      </c>
      <c r="AI91" s="255">
        <v>0</v>
      </c>
      <c r="AJ91" s="255">
        <v>0</v>
      </c>
      <c r="AK91" s="255">
        <v>950.33327433675822</v>
      </c>
      <c r="AM91" s="54"/>
    </row>
    <row r="92" spans="2:39">
      <c r="B92" s="44" t="s">
        <v>161</v>
      </c>
      <c r="C92" s="255">
        <v>617.2661053657414</v>
      </c>
      <c r="D92" s="255">
        <v>617.2661053657414</v>
      </c>
      <c r="E92" s="255">
        <v>618.9572453810764</v>
      </c>
      <c r="F92" s="255">
        <v>617.2661053657414</v>
      </c>
      <c r="G92" s="255">
        <v>461.68122401318811</v>
      </c>
      <c r="H92" s="255">
        <v>0</v>
      </c>
      <c r="I92" s="255">
        <v>0</v>
      </c>
      <c r="J92" s="255">
        <v>0</v>
      </c>
      <c r="K92" s="255">
        <v>0</v>
      </c>
      <c r="L92" s="255">
        <v>0</v>
      </c>
      <c r="M92" s="255">
        <v>0</v>
      </c>
      <c r="N92" s="255">
        <v>0</v>
      </c>
      <c r="O92" s="255">
        <v>0</v>
      </c>
      <c r="P92" s="255">
        <v>0</v>
      </c>
      <c r="Q92" s="255">
        <v>0</v>
      </c>
      <c r="R92" s="255">
        <v>0</v>
      </c>
      <c r="S92" s="255">
        <v>0</v>
      </c>
      <c r="T92" s="255">
        <v>0</v>
      </c>
      <c r="U92" s="255">
        <v>0</v>
      </c>
      <c r="V92" s="255">
        <v>0</v>
      </c>
      <c r="W92" s="255">
        <v>0</v>
      </c>
      <c r="X92" s="255">
        <v>0</v>
      </c>
      <c r="Y92" s="255">
        <v>0</v>
      </c>
      <c r="Z92" s="255">
        <v>0</v>
      </c>
      <c r="AA92" s="255">
        <v>0</v>
      </c>
      <c r="AB92" s="255">
        <v>0</v>
      </c>
      <c r="AC92" s="255">
        <v>0</v>
      </c>
      <c r="AD92" s="255">
        <v>0</v>
      </c>
      <c r="AE92" s="255">
        <v>0</v>
      </c>
      <c r="AF92" s="255">
        <v>0</v>
      </c>
      <c r="AG92" s="255">
        <v>0</v>
      </c>
      <c r="AH92" s="255">
        <v>0</v>
      </c>
      <c r="AI92" s="255">
        <v>0</v>
      </c>
      <c r="AJ92" s="255">
        <v>0</v>
      </c>
      <c r="AK92" s="255">
        <v>2932.4367854914885</v>
      </c>
      <c r="AM92" s="54"/>
    </row>
    <row r="93" spans="2:39">
      <c r="B93" s="44" t="s">
        <v>43</v>
      </c>
      <c r="C93" s="255">
        <v>0.50591075755252257</v>
      </c>
      <c r="D93" s="255">
        <v>0.50591075755252257</v>
      </c>
      <c r="E93" s="255">
        <v>0.50729681337218224</v>
      </c>
      <c r="F93" s="255">
        <v>0.50591075755252268</v>
      </c>
      <c r="G93" s="255">
        <v>0.50591075755252268</v>
      </c>
      <c r="H93" s="255">
        <v>0.12474511884680266</v>
      </c>
      <c r="I93" s="255">
        <v>0</v>
      </c>
      <c r="J93" s="255">
        <v>0</v>
      </c>
      <c r="K93" s="255">
        <v>0</v>
      </c>
      <c r="L93" s="255">
        <v>0</v>
      </c>
      <c r="M93" s="255">
        <v>0</v>
      </c>
      <c r="N93" s="255">
        <v>0</v>
      </c>
      <c r="O93" s="255">
        <v>0</v>
      </c>
      <c r="P93" s="255">
        <v>0</v>
      </c>
      <c r="Q93" s="255">
        <v>0</v>
      </c>
      <c r="R93" s="255">
        <v>0</v>
      </c>
      <c r="S93" s="255">
        <v>0</v>
      </c>
      <c r="T93" s="255">
        <v>0</v>
      </c>
      <c r="U93" s="255">
        <v>0</v>
      </c>
      <c r="V93" s="255">
        <v>0</v>
      </c>
      <c r="W93" s="255">
        <v>0</v>
      </c>
      <c r="X93" s="255">
        <v>0</v>
      </c>
      <c r="Y93" s="255">
        <v>0</v>
      </c>
      <c r="Z93" s="255">
        <v>0</v>
      </c>
      <c r="AA93" s="255">
        <v>0</v>
      </c>
      <c r="AB93" s="255">
        <v>0</v>
      </c>
      <c r="AC93" s="255">
        <v>0</v>
      </c>
      <c r="AD93" s="255">
        <v>0</v>
      </c>
      <c r="AE93" s="255">
        <v>0</v>
      </c>
      <c r="AF93" s="255">
        <v>0</v>
      </c>
      <c r="AG93" s="255">
        <v>0</v>
      </c>
      <c r="AH93" s="255">
        <v>0</v>
      </c>
      <c r="AI93" s="255">
        <v>0</v>
      </c>
      <c r="AJ93" s="255">
        <v>0</v>
      </c>
      <c r="AK93" s="255">
        <v>2.655684962429075</v>
      </c>
      <c r="AM93" s="54"/>
    </row>
    <row r="94" spans="2:39">
      <c r="B94" s="44" t="s">
        <v>44</v>
      </c>
      <c r="C94" s="255">
        <v>496.44085938046311</v>
      </c>
      <c r="D94" s="255">
        <v>496.44085938046311</v>
      </c>
      <c r="E94" s="255">
        <v>497.80097132341672</v>
      </c>
      <c r="F94" s="255">
        <v>496.44085938046311</v>
      </c>
      <c r="G94" s="255">
        <v>496.44085938046311</v>
      </c>
      <c r="H94" s="255">
        <v>247.54037371875481</v>
      </c>
      <c r="I94" s="255">
        <v>0</v>
      </c>
      <c r="J94" s="255">
        <v>0</v>
      </c>
      <c r="K94" s="255">
        <v>0</v>
      </c>
      <c r="L94" s="255">
        <v>0</v>
      </c>
      <c r="M94" s="255">
        <v>0</v>
      </c>
      <c r="N94" s="255">
        <v>0</v>
      </c>
      <c r="O94" s="255">
        <v>0</v>
      </c>
      <c r="P94" s="255">
        <v>0</v>
      </c>
      <c r="Q94" s="255">
        <v>0</v>
      </c>
      <c r="R94" s="255">
        <v>0</v>
      </c>
      <c r="S94" s="255">
        <v>0</v>
      </c>
      <c r="T94" s="255">
        <v>0</v>
      </c>
      <c r="U94" s="255">
        <v>0</v>
      </c>
      <c r="V94" s="255">
        <v>0</v>
      </c>
      <c r="W94" s="255">
        <v>0</v>
      </c>
      <c r="X94" s="255">
        <v>0</v>
      </c>
      <c r="Y94" s="255">
        <v>0</v>
      </c>
      <c r="Z94" s="255">
        <v>0</v>
      </c>
      <c r="AA94" s="255">
        <v>0</v>
      </c>
      <c r="AB94" s="255">
        <v>0</v>
      </c>
      <c r="AC94" s="255">
        <v>0</v>
      </c>
      <c r="AD94" s="255">
        <v>0</v>
      </c>
      <c r="AE94" s="255">
        <v>0</v>
      </c>
      <c r="AF94" s="255">
        <v>0</v>
      </c>
      <c r="AG94" s="255">
        <v>0</v>
      </c>
      <c r="AH94" s="255">
        <v>0</v>
      </c>
      <c r="AI94" s="255">
        <v>0</v>
      </c>
      <c r="AJ94" s="255">
        <v>0</v>
      </c>
      <c r="AK94" s="255">
        <v>2731.1047825640239</v>
      </c>
      <c r="AM94" s="54"/>
    </row>
    <row r="95" spans="2:39">
      <c r="B95" s="44" t="s">
        <v>803</v>
      </c>
      <c r="C95" s="255">
        <v>239.74660802024229</v>
      </c>
      <c r="D95" s="255">
        <v>239.74660802024226</v>
      </c>
      <c r="E95" s="255">
        <v>240.40344804171139</v>
      </c>
      <c r="F95" s="255">
        <v>239.74660802024229</v>
      </c>
      <c r="G95" s="255">
        <v>239.74660802024229</v>
      </c>
      <c r="H95" s="255">
        <v>239.74660802024226</v>
      </c>
      <c r="I95" s="255">
        <v>240.40344804171139</v>
      </c>
      <c r="J95" s="255">
        <v>0</v>
      </c>
      <c r="K95" s="255">
        <v>0</v>
      </c>
      <c r="L95" s="255">
        <v>0</v>
      </c>
      <c r="M95" s="255">
        <v>0</v>
      </c>
      <c r="N95" s="255">
        <v>0</v>
      </c>
      <c r="O95" s="255">
        <v>0</v>
      </c>
      <c r="P95" s="255">
        <v>0</v>
      </c>
      <c r="Q95" s="255">
        <v>0</v>
      </c>
      <c r="R95" s="255">
        <v>0</v>
      </c>
      <c r="S95" s="255">
        <v>0</v>
      </c>
      <c r="T95" s="255">
        <v>0</v>
      </c>
      <c r="U95" s="255">
        <v>0</v>
      </c>
      <c r="V95" s="255">
        <v>0</v>
      </c>
      <c r="W95" s="255">
        <v>0</v>
      </c>
      <c r="X95" s="255">
        <v>0</v>
      </c>
      <c r="Y95" s="255">
        <v>0</v>
      </c>
      <c r="Z95" s="255">
        <v>0</v>
      </c>
      <c r="AA95" s="255">
        <v>0</v>
      </c>
      <c r="AB95" s="255">
        <v>0</v>
      </c>
      <c r="AC95" s="255">
        <v>0</v>
      </c>
      <c r="AD95" s="255">
        <v>0</v>
      </c>
      <c r="AE95" s="255">
        <v>0</v>
      </c>
      <c r="AF95" s="255">
        <v>0</v>
      </c>
      <c r="AG95" s="255">
        <v>0</v>
      </c>
      <c r="AH95" s="255">
        <v>0</v>
      </c>
      <c r="AI95" s="255">
        <v>0</v>
      </c>
      <c r="AJ95" s="255">
        <v>0</v>
      </c>
      <c r="AK95" s="255">
        <v>1679.5399361846344</v>
      </c>
      <c r="AM95" s="54"/>
    </row>
    <row r="96" spans="2:39">
      <c r="B96" s="371" t="s">
        <v>61</v>
      </c>
      <c r="C96" s="255">
        <v>303.69237119999997</v>
      </c>
      <c r="D96" s="255">
        <v>303.69237119999997</v>
      </c>
      <c r="E96" s="255">
        <v>303.69237119999997</v>
      </c>
      <c r="F96" s="255">
        <v>303.69237119999997</v>
      </c>
      <c r="G96" s="255">
        <v>303.69237119999997</v>
      </c>
      <c r="H96" s="255">
        <v>0</v>
      </c>
      <c r="I96" s="255">
        <v>0</v>
      </c>
      <c r="J96" s="255">
        <v>0</v>
      </c>
      <c r="K96" s="255">
        <v>0</v>
      </c>
      <c r="L96" s="255">
        <v>0</v>
      </c>
      <c r="M96" s="255">
        <v>0</v>
      </c>
      <c r="N96" s="255">
        <v>0</v>
      </c>
      <c r="O96" s="255">
        <v>0</v>
      </c>
      <c r="P96" s="255">
        <v>0</v>
      </c>
      <c r="Q96" s="255">
        <v>0</v>
      </c>
      <c r="R96" s="255">
        <v>0</v>
      </c>
      <c r="S96" s="255">
        <v>0</v>
      </c>
      <c r="T96" s="255">
        <v>0</v>
      </c>
      <c r="U96" s="255">
        <v>0</v>
      </c>
      <c r="V96" s="255">
        <v>0</v>
      </c>
      <c r="W96" s="255">
        <v>0</v>
      </c>
      <c r="X96" s="255">
        <v>0</v>
      </c>
      <c r="Y96" s="255">
        <v>0</v>
      </c>
      <c r="Z96" s="255">
        <v>0</v>
      </c>
      <c r="AA96" s="255">
        <v>0</v>
      </c>
      <c r="AB96" s="255">
        <v>0</v>
      </c>
      <c r="AC96" s="255">
        <v>0</v>
      </c>
      <c r="AD96" s="255">
        <v>0</v>
      </c>
      <c r="AE96" s="255">
        <v>0</v>
      </c>
      <c r="AF96" s="255">
        <v>0</v>
      </c>
      <c r="AG96" s="255">
        <v>0</v>
      </c>
      <c r="AH96" s="255">
        <v>0</v>
      </c>
      <c r="AI96" s="255">
        <v>0</v>
      </c>
      <c r="AJ96" s="255">
        <v>0</v>
      </c>
      <c r="AK96" s="255">
        <v>1518.4618559999999</v>
      </c>
      <c r="AM96" s="54"/>
    </row>
    <row r="97" spans="2:39">
      <c r="B97" s="371" t="s">
        <v>62</v>
      </c>
      <c r="C97" s="255">
        <v>86.510550780000003</v>
      </c>
      <c r="D97" s="255">
        <v>86.510550780000003</v>
      </c>
      <c r="E97" s="255">
        <v>86.510550780000003</v>
      </c>
      <c r="F97" s="255">
        <v>86.510550780000003</v>
      </c>
      <c r="G97" s="255">
        <v>86.510550780000003</v>
      </c>
      <c r="H97" s="255">
        <v>43.255275390000001</v>
      </c>
      <c r="I97" s="255">
        <v>0</v>
      </c>
      <c r="J97" s="255">
        <v>0</v>
      </c>
      <c r="K97" s="255">
        <v>0</v>
      </c>
      <c r="L97" s="255">
        <v>0</v>
      </c>
      <c r="M97" s="255">
        <v>0</v>
      </c>
      <c r="N97" s="255">
        <v>0</v>
      </c>
      <c r="O97" s="255">
        <v>0</v>
      </c>
      <c r="P97" s="255">
        <v>0</v>
      </c>
      <c r="Q97" s="255">
        <v>0</v>
      </c>
      <c r="R97" s="255">
        <v>0</v>
      </c>
      <c r="S97" s="255">
        <v>0</v>
      </c>
      <c r="T97" s="255">
        <v>0</v>
      </c>
      <c r="U97" s="255">
        <v>0</v>
      </c>
      <c r="V97" s="255">
        <v>0</v>
      </c>
      <c r="W97" s="255">
        <v>0</v>
      </c>
      <c r="X97" s="255">
        <v>0</v>
      </c>
      <c r="Y97" s="255">
        <v>0</v>
      </c>
      <c r="Z97" s="255">
        <v>0</v>
      </c>
      <c r="AA97" s="255">
        <v>0</v>
      </c>
      <c r="AB97" s="255">
        <v>0</v>
      </c>
      <c r="AC97" s="255">
        <v>0</v>
      </c>
      <c r="AD97" s="255">
        <v>0</v>
      </c>
      <c r="AE97" s="255">
        <v>0</v>
      </c>
      <c r="AF97" s="255">
        <v>0</v>
      </c>
      <c r="AG97" s="255">
        <v>0</v>
      </c>
      <c r="AH97" s="255">
        <v>0</v>
      </c>
      <c r="AI97" s="255">
        <v>0</v>
      </c>
      <c r="AJ97" s="255">
        <v>0</v>
      </c>
      <c r="AK97" s="255">
        <v>475.80802929000004</v>
      </c>
      <c r="AM97" s="54"/>
    </row>
    <row r="98" spans="2:39">
      <c r="B98" s="240" t="s">
        <v>107</v>
      </c>
      <c r="C98" s="241">
        <v>100.8971711061879</v>
      </c>
      <c r="D98" s="241">
        <v>75.096258450961201</v>
      </c>
      <c r="E98" s="241">
        <v>49.239756738636153</v>
      </c>
      <c r="F98" s="241">
        <v>22.751350474938079</v>
      </c>
      <c r="G98" s="241">
        <v>3.8265845160900254</v>
      </c>
      <c r="H98" s="241">
        <v>1.879613663403964</v>
      </c>
      <c r="I98" s="241">
        <v>0.53417873715486275</v>
      </c>
      <c r="J98" s="241">
        <v>0</v>
      </c>
      <c r="K98" s="241">
        <v>0</v>
      </c>
      <c r="L98" s="241">
        <v>0</v>
      </c>
      <c r="M98" s="241">
        <v>0</v>
      </c>
      <c r="N98" s="241">
        <v>0</v>
      </c>
      <c r="O98" s="241">
        <v>0</v>
      </c>
      <c r="P98" s="241">
        <v>0</v>
      </c>
      <c r="Q98" s="241">
        <v>0</v>
      </c>
      <c r="R98" s="241">
        <v>0</v>
      </c>
      <c r="S98" s="241">
        <v>0</v>
      </c>
      <c r="T98" s="241">
        <v>0</v>
      </c>
      <c r="U98" s="241">
        <v>0</v>
      </c>
      <c r="V98" s="241">
        <v>0</v>
      </c>
      <c r="W98" s="241">
        <v>0</v>
      </c>
      <c r="X98" s="241">
        <v>0</v>
      </c>
      <c r="Y98" s="241">
        <v>0</v>
      </c>
      <c r="Z98" s="241">
        <v>0</v>
      </c>
      <c r="AA98" s="241">
        <v>0</v>
      </c>
      <c r="AB98" s="241">
        <v>0</v>
      </c>
      <c r="AC98" s="241">
        <v>0</v>
      </c>
      <c r="AD98" s="241">
        <v>0</v>
      </c>
      <c r="AE98" s="241">
        <v>0</v>
      </c>
      <c r="AF98" s="241">
        <v>0</v>
      </c>
      <c r="AG98" s="241">
        <v>0</v>
      </c>
      <c r="AH98" s="241">
        <v>0</v>
      </c>
      <c r="AI98" s="241">
        <v>0</v>
      </c>
      <c r="AJ98" s="241">
        <v>0</v>
      </c>
      <c r="AK98" s="241">
        <v>254.22491368737221</v>
      </c>
      <c r="AM98" s="54"/>
    </row>
    <row r="99" spans="2:39">
      <c r="B99" s="240" t="s">
        <v>173</v>
      </c>
      <c r="C99" s="241">
        <v>0</v>
      </c>
      <c r="D99" s="241">
        <v>0</v>
      </c>
      <c r="E99" s="241">
        <v>0</v>
      </c>
      <c r="F99" s="241">
        <v>0</v>
      </c>
      <c r="G99" s="241">
        <v>0</v>
      </c>
      <c r="H99" s="241">
        <v>0</v>
      </c>
      <c r="I99" s="241">
        <v>0</v>
      </c>
      <c r="J99" s="241">
        <v>0</v>
      </c>
      <c r="K99" s="241">
        <v>0</v>
      </c>
      <c r="L99" s="241">
        <v>0</v>
      </c>
      <c r="M99" s="241">
        <v>0</v>
      </c>
      <c r="N99" s="241">
        <v>0</v>
      </c>
      <c r="O99" s="241">
        <v>0</v>
      </c>
      <c r="P99" s="241">
        <v>0</v>
      </c>
      <c r="Q99" s="241">
        <v>0</v>
      </c>
      <c r="R99" s="241">
        <v>0</v>
      </c>
      <c r="S99" s="241">
        <v>0</v>
      </c>
      <c r="T99" s="241">
        <v>0</v>
      </c>
      <c r="U99" s="241">
        <v>0</v>
      </c>
      <c r="V99" s="241">
        <v>0</v>
      </c>
      <c r="W99" s="241">
        <v>0</v>
      </c>
      <c r="X99" s="241">
        <v>0</v>
      </c>
      <c r="Y99" s="241">
        <v>0</v>
      </c>
      <c r="Z99" s="241">
        <v>0</v>
      </c>
      <c r="AA99" s="241">
        <v>0</v>
      </c>
      <c r="AB99" s="241">
        <v>0</v>
      </c>
      <c r="AC99" s="241">
        <v>0</v>
      </c>
      <c r="AD99" s="241">
        <v>0</v>
      </c>
      <c r="AE99" s="241">
        <v>0</v>
      </c>
      <c r="AF99" s="241">
        <v>0</v>
      </c>
      <c r="AG99" s="241">
        <v>0</v>
      </c>
      <c r="AH99" s="241">
        <v>0</v>
      </c>
      <c r="AI99" s="241">
        <v>0</v>
      </c>
      <c r="AJ99" s="241">
        <v>0</v>
      </c>
      <c r="AK99" s="241">
        <v>0</v>
      </c>
      <c r="AM99" s="54"/>
    </row>
    <row r="100" spans="2:39">
      <c r="B100" s="240" t="s">
        <v>479</v>
      </c>
      <c r="C100" s="241">
        <v>111.14259109370497</v>
      </c>
      <c r="D100" s="241">
        <v>0</v>
      </c>
      <c r="E100" s="241">
        <v>0</v>
      </c>
      <c r="F100" s="241">
        <v>0</v>
      </c>
      <c r="G100" s="241">
        <v>0</v>
      </c>
      <c r="H100" s="241">
        <v>0</v>
      </c>
      <c r="I100" s="241">
        <v>0</v>
      </c>
      <c r="J100" s="241">
        <v>0</v>
      </c>
      <c r="K100" s="241">
        <v>0</v>
      </c>
      <c r="L100" s="241">
        <v>0</v>
      </c>
      <c r="M100" s="241">
        <v>0</v>
      </c>
      <c r="N100" s="241">
        <v>0</v>
      </c>
      <c r="O100" s="241">
        <v>0</v>
      </c>
      <c r="P100" s="241">
        <v>0</v>
      </c>
      <c r="Q100" s="241">
        <v>0</v>
      </c>
      <c r="R100" s="241">
        <v>0</v>
      </c>
      <c r="S100" s="241">
        <v>0</v>
      </c>
      <c r="T100" s="241">
        <v>0</v>
      </c>
      <c r="U100" s="241">
        <v>0</v>
      </c>
      <c r="V100" s="241">
        <v>0</v>
      </c>
      <c r="W100" s="241">
        <v>0</v>
      </c>
      <c r="X100" s="241">
        <v>0</v>
      </c>
      <c r="Y100" s="241">
        <v>0</v>
      </c>
      <c r="Z100" s="241">
        <v>0</v>
      </c>
      <c r="AA100" s="241">
        <v>0</v>
      </c>
      <c r="AB100" s="241">
        <v>0</v>
      </c>
      <c r="AC100" s="241">
        <v>0</v>
      </c>
      <c r="AD100" s="241">
        <v>0</v>
      </c>
      <c r="AE100" s="241">
        <v>0</v>
      </c>
      <c r="AF100" s="241">
        <v>0</v>
      </c>
      <c r="AG100" s="241">
        <v>0</v>
      </c>
      <c r="AH100" s="241">
        <v>0</v>
      </c>
      <c r="AI100" s="241">
        <v>0</v>
      </c>
      <c r="AJ100" s="241">
        <v>0</v>
      </c>
      <c r="AK100" s="241">
        <v>111.14259109370497</v>
      </c>
      <c r="AM100" s="54"/>
    </row>
    <row r="101" spans="2:39">
      <c r="B101" s="236" t="s">
        <v>152</v>
      </c>
      <c r="C101" s="237">
        <v>96.172752593704956</v>
      </c>
      <c r="D101" s="237">
        <v>0</v>
      </c>
      <c r="E101" s="237">
        <v>0</v>
      </c>
      <c r="F101" s="237">
        <v>0</v>
      </c>
      <c r="G101" s="237">
        <v>0</v>
      </c>
      <c r="H101" s="237">
        <v>0</v>
      </c>
      <c r="I101" s="237">
        <v>0</v>
      </c>
      <c r="J101" s="237">
        <v>0</v>
      </c>
      <c r="K101" s="237">
        <v>0</v>
      </c>
      <c r="L101" s="237">
        <v>0</v>
      </c>
      <c r="M101" s="237">
        <v>0</v>
      </c>
      <c r="N101" s="237">
        <v>0</v>
      </c>
      <c r="O101" s="237">
        <v>0</v>
      </c>
      <c r="P101" s="237">
        <v>0</v>
      </c>
      <c r="Q101" s="237">
        <v>0</v>
      </c>
      <c r="R101" s="237">
        <v>0</v>
      </c>
      <c r="S101" s="237">
        <v>0</v>
      </c>
      <c r="T101" s="237">
        <v>0</v>
      </c>
      <c r="U101" s="237">
        <v>0</v>
      </c>
      <c r="V101" s="237">
        <v>0</v>
      </c>
      <c r="W101" s="237">
        <v>0</v>
      </c>
      <c r="X101" s="237">
        <v>0</v>
      </c>
      <c r="Y101" s="237">
        <v>0</v>
      </c>
      <c r="Z101" s="237">
        <v>0</v>
      </c>
      <c r="AA101" s="237">
        <v>0</v>
      </c>
      <c r="AB101" s="237">
        <v>0</v>
      </c>
      <c r="AC101" s="237">
        <v>0</v>
      </c>
      <c r="AD101" s="237">
        <v>0</v>
      </c>
      <c r="AE101" s="237">
        <v>0</v>
      </c>
      <c r="AF101" s="237">
        <v>0</v>
      </c>
      <c r="AG101" s="237">
        <v>0</v>
      </c>
      <c r="AH101" s="237">
        <v>0</v>
      </c>
      <c r="AI101" s="237">
        <v>0</v>
      </c>
      <c r="AJ101" s="237">
        <v>0</v>
      </c>
      <c r="AK101" s="237">
        <v>96.172752593704956</v>
      </c>
      <c r="AM101" s="54"/>
    </row>
    <row r="102" spans="2:39">
      <c r="B102" s="238" t="s">
        <v>150</v>
      </c>
      <c r="C102" s="239">
        <v>14.969838500000002</v>
      </c>
      <c r="D102" s="239">
        <v>0</v>
      </c>
      <c r="E102" s="239">
        <v>0</v>
      </c>
      <c r="F102" s="239">
        <v>0</v>
      </c>
      <c r="G102" s="239">
        <v>0</v>
      </c>
      <c r="H102" s="239">
        <v>0</v>
      </c>
      <c r="I102" s="239">
        <v>0</v>
      </c>
      <c r="J102" s="239">
        <v>0</v>
      </c>
      <c r="K102" s="239">
        <v>0</v>
      </c>
      <c r="L102" s="239">
        <v>0</v>
      </c>
      <c r="M102" s="239">
        <v>0</v>
      </c>
      <c r="N102" s="239">
        <v>0</v>
      </c>
      <c r="O102" s="239">
        <v>0</v>
      </c>
      <c r="P102" s="239">
        <v>0</v>
      </c>
      <c r="Q102" s="239">
        <v>0</v>
      </c>
      <c r="R102" s="239">
        <v>0</v>
      </c>
      <c r="S102" s="239">
        <v>0</v>
      </c>
      <c r="T102" s="239">
        <v>0</v>
      </c>
      <c r="U102" s="239">
        <v>0</v>
      </c>
      <c r="V102" s="239">
        <v>0</v>
      </c>
      <c r="W102" s="239">
        <v>0</v>
      </c>
      <c r="X102" s="239">
        <v>0</v>
      </c>
      <c r="Y102" s="239">
        <v>0</v>
      </c>
      <c r="Z102" s="239">
        <v>0</v>
      </c>
      <c r="AA102" s="239">
        <v>0</v>
      </c>
      <c r="AB102" s="239">
        <v>0</v>
      </c>
      <c r="AC102" s="239">
        <v>0</v>
      </c>
      <c r="AD102" s="239">
        <v>0</v>
      </c>
      <c r="AE102" s="239">
        <v>0</v>
      </c>
      <c r="AF102" s="239">
        <v>0</v>
      </c>
      <c r="AG102" s="239">
        <v>0</v>
      </c>
      <c r="AH102" s="239">
        <v>0</v>
      </c>
      <c r="AI102" s="239">
        <v>0</v>
      </c>
      <c r="AJ102" s="239">
        <v>0</v>
      </c>
      <c r="AK102" s="239">
        <v>14.969838500000002</v>
      </c>
      <c r="AM102" s="54"/>
    </row>
    <row r="103" spans="2:39">
      <c r="B103" s="240" t="s">
        <v>740</v>
      </c>
      <c r="C103" s="241">
        <v>98.371844768539503</v>
      </c>
      <c r="D103" s="241">
        <v>121.61562535710259</v>
      </c>
      <c r="E103" s="241">
        <v>82.123831408547389</v>
      </c>
      <c r="F103" s="241">
        <v>76.738966323598902</v>
      </c>
      <c r="G103" s="241">
        <v>74.637795337238785</v>
      </c>
      <c r="H103" s="241">
        <v>72.102597956350223</v>
      </c>
      <c r="I103" s="241">
        <v>58.103093561997781</v>
      </c>
      <c r="J103" s="241">
        <v>38.161884455115981</v>
      </c>
      <c r="K103" s="241">
        <v>18.367449609912452</v>
      </c>
      <c r="L103" s="241">
        <v>1.4837427158814371</v>
      </c>
      <c r="M103" s="241">
        <v>0.14110728997026645</v>
      </c>
      <c r="N103" s="241">
        <v>5.2260000000000001E-2</v>
      </c>
      <c r="O103" s="241">
        <v>5.2260000000000001E-2</v>
      </c>
      <c r="P103" s="241">
        <v>5.2260000000000001E-2</v>
      </c>
      <c r="Q103" s="241">
        <v>0</v>
      </c>
      <c r="R103" s="241">
        <v>0</v>
      </c>
      <c r="S103" s="241">
        <v>0</v>
      </c>
      <c r="T103" s="241">
        <v>0</v>
      </c>
      <c r="U103" s="241">
        <v>0</v>
      </c>
      <c r="V103" s="241">
        <v>0</v>
      </c>
      <c r="W103" s="241">
        <v>0</v>
      </c>
      <c r="X103" s="241">
        <v>0</v>
      </c>
      <c r="Y103" s="241">
        <v>0</v>
      </c>
      <c r="Z103" s="241">
        <v>0</v>
      </c>
      <c r="AA103" s="241">
        <v>0</v>
      </c>
      <c r="AB103" s="241">
        <v>0</v>
      </c>
      <c r="AC103" s="241">
        <v>0</v>
      </c>
      <c r="AD103" s="241">
        <v>0</v>
      </c>
      <c r="AE103" s="241">
        <v>0</v>
      </c>
      <c r="AF103" s="241">
        <v>0</v>
      </c>
      <c r="AG103" s="241">
        <v>0</v>
      </c>
      <c r="AH103" s="241">
        <v>0</v>
      </c>
      <c r="AI103" s="241">
        <v>0</v>
      </c>
      <c r="AJ103" s="241">
        <v>0</v>
      </c>
      <c r="AK103" s="241">
        <v>642.00471878425549</v>
      </c>
      <c r="AM103" s="54"/>
    </row>
    <row r="104" spans="2:39">
      <c r="B104" s="38" t="s">
        <v>174</v>
      </c>
      <c r="C104" s="231">
        <v>97.552868508539504</v>
      </c>
      <c r="D104" s="231">
        <v>120.80264159710259</v>
      </c>
      <c r="E104" s="231">
        <v>81.316840148547385</v>
      </c>
      <c r="F104" s="231">
        <v>76.309340693598898</v>
      </c>
      <c r="G104" s="231">
        <v>74.585535337238781</v>
      </c>
      <c r="H104" s="231">
        <v>72.050337956350219</v>
      </c>
      <c r="I104" s="231">
        <v>58.050833561997784</v>
      </c>
      <c r="J104" s="231">
        <v>38.109624455115984</v>
      </c>
      <c r="K104" s="231">
        <v>18.315189609912451</v>
      </c>
      <c r="L104" s="231">
        <v>1.4314827158814372</v>
      </c>
      <c r="M104" s="231">
        <v>8.8847289970266433E-2</v>
      </c>
      <c r="N104" s="231">
        <v>0</v>
      </c>
      <c r="O104" s="231">
        <v>0</v>
      </c>
      <c r="P104" s="231">
        <v>0</v>
      </c>
      <c r="Q104" s="231">
        <v>0</v>
      </c>
      <c r="R104" s="231">
        <v>0</v>
      </c>
      <c r="S104" s="231">
        <v>0</v>
      </c>
      <c r="T104" s="231">
        <v>0</v>
      </c>
      <c r="U104" s="231">
        <v>0</v>
      </c>
      <c r="V104" s="231">
        <v>0</v>
      </c>
      <c r="W104" s="231">
        <v>0</v>
      </c>
      <c r="X104" s="231">
        <v>0</v>
      </c>
      <c r="Y104" s="231">
        <v>0</v>
      </c>
      <c r="Z104" s="231">
        <v>0</v>
      </c>
      <c r="AA104" s="231">
        <v>0</v>
      </c>
      <c r="AB104" s="231">
        <v>0</v>
      </c>
      <c r="AC104" s="231">
        <v>0</v>
      </c>
      <c r="AD104" s="231">
        <v>0</v>
      </c>
      <c r="AE104" s="231">
        <v>0</v>
      </c>
      <c r="AF104" s="231">
        <v>0</v>
      </c>
      <c r="AG104" s="231">
        <v>0</v>
      </c>
      <c r="AH104" s="231">
        <v>0</v>
      </c>
      <c r="AI104" s="231">
        <v>0</v>
      </c>
      <c r="AJ104" s="231">
        <v>0</v>
      </c>
      <c r="AK104" s="231">
        <v>638.61354187425525</v>
      </c>
      <c r="AM104" s="54"/>
    </row>
    <row r="105" spans="2:39">
      <c r="B105" s="238" t="s">
        <v>177</v>
      </c>
      <c r="C105" s="239">
        <v>15.575729039132995</v>
      </c>
      <c r="D105" s="239">
        <v>16.248350785877314</v>
      </c>
      <c r="E105" s="239">
        <v>13.488603310639089</v>
      </c>
      <c r="F105" s="239">
        <v>11.764036639006031</v>
      </c>
      <c r="G105" s="239">
        <v>10.040231282645919</v>
      </c>
      <c r="H105" s="239">
        <v>8.3184815692930236</v>
      </c>
      <c r="I105" s="239">
        <v>6.5967318613383767</v>
      </c>
      <c r="J105" s="239">
        <v>4.8749821425872302</v>
      </c>
      <c r="K105" s="239">
        <v>3.1532324346325842</v>
      </c>
      <c r="L105" s="239">
        <v>1.4314827158814372</v>
      </c>
      <c r="M105" s="239">
        <v>8.8847289970266433E-2</v>
      </c>
      <c r="N105" s="239">
        <v>0</v>
      </c>
      <c r="O105" s="239">
        <v>0</v>
      </c>
      <c r="P105" s="239">
        <v>0</v>
      </c>
      <c r="Q105" s="239">
        <v>0</v>
      </c>
      <c r="R105" s="239">
        <v>0</v>
      </c>
      <c r="S105" s="239">
        <v>0</v>
      </c>
      <c r="T105" s="239">
        <v>0</v>
      </c>
      <c r="U105" s="239">
        <v>0</v>
      </c>
      <c r="V105" s="239">
        <v>0</v>
      </c>
      <c r="W105" s="239">
        <v>0</v>
      </c>
      <c r="X105" s="239">
        <v>0</v>
      </c>
      <c r="Y105" s="239">
        <v>0</v>
      </c>
      <c r="Z105" s="239">
        <v>0</v>
      </c>
      <c r="AA105" s="239">
        <v>0</v>
      </c>
      <c r="AB105" s="239">
        <v>0</v>
      </c>
      <c r="AC105" s="239">
        <v>0</v>
      </c>
      <c r="AD105" s="239">
        <v>0</v>
      </c>
      <c r="AE105" s="239">
        <v>0</v>
      </c>
      <c r="AF105" s="239">
        <v>0</v>
      </c>
      <c r="AG105" s="239">
        <v>0</v>
      </c>
      <c r="AH105" s="239">
        <v>0</v>
      </c>
      <c r="AI105" s="239">
        <v>0</v>
      </c>
      <c r="AJ105" s="239">
        <v>0</v>
      </c>
      <c r="AK105" s="239">
        <v>91.580709071004279</v>
      </c>
      <c r="AM105" s="54"/>
    </row>
    <row r="106" spans="2:39">
      <c r="B106" s="38" t="s">
        <v>294</v>
      </c>
      <c r="C106" s="231">
        <v>15.570698063971426</v>
      </c>
      <c r="D106" s="231">
        <v>16.243903253633562</v>
      </c>
      <c r="E106" s="231">
        <v>13.484491139311572</v>
      </c>
      <c r="F106" s="231">
        <v>11.761980985202316</v>
      </c>
      <c r="G106" s="231">
        <v>10.040231282645919</v>
      </c>
      <c r="H106" s="231">
        <v>8.3184815692930236</v>
      </c>
      <c r="I106" s="231">
        <v>6.5967318613383767</v>
      </c>
      <c r="J106" s="231">
        <v>4.8749821425872302</v>
      </c>
      <c r="K106" s="231">
        <v>3.1532324346325842</v>
      </c>
      <c r="L106" s="231">
        <v>1.4314827158814372</v>
      </c>
      <c r="M106" s="231">
        <v>8.8847289970266433E-2</v>
      </c>
      <c r="N106" s="231">
        <v>0</v>
      </c>
      <c r="O106" s="231">
        <v>0</v>
      </c>
      <c r="P106" s="231">
        <v>0</v>
      </c>
      <c r="Q106" s="231">
        <v>0</v>
      </c>
      <c r="R106" s="231">
        <v>0</v>
      </c>
      <c r="S106" s="231">
        <v>0</v>
      </c>
      <c r="T106" s="231">
        <v>0</v>
      </c>
      <c r="U106" s="231">
        <v>0</v>
      </c>
      <c r="V106" s="231">
        <v>0</v>
      </c>
      <c r="W106" s="231">
        <v>0</v>
      </c>
      <c r="X106" s="231">
        <v>0</v>
      </c>
      <c r="Y106" s="231">
        <v>0</v>
      </c>
      <c r="Z106" s="231">
        <v>0</v>
      </c>
      <c r="AA106" s="231">
        <v>0</v>
      </c>
      <c r="AB106" s="231">
        <v>0</v>
      </c>
      <c r="AC106" s="231">
        <v>0</v>
      </c>
      <c r="AD106" s="231">
        <v>0</v>
      </c>
      <c r="AE106" s="231">
        <v>0</v>
      </c>
      <c r="AF106" s="231">
        <v>0</v>
      </c>
      <c r="AG106" s="231">
        <v>0</v>
      </c>
      <c r="AH106" s="231">
        <v>0</v>
      </c>
      <c r="AI106" s="231">
        <v>0</v>
      </c>
      <c r="AJ106" s="231">
        <v>0</v>
      </c>
      <c r="AK106" s="231">
        <v>91.565062738467716</v>
      </c>
      <c r="AM106" s="54"/>
    </row>
    <row r="107" spans="2:39">
      <c r="B107" s="249" t="s">
        <v>183</v>
      </c>
      <c r="C107" s="231">
        <v>5.0309751615696388E-3</v>
      </c>
      <c r="D107" s="231">
        <v>4.4475322437504457E-3</v>
      </c>
      <c r="E107" s="231">
        <v>4.1121713275161786E-3</v>
      </c>
      <c r="F107" s="231">
        <v>2.055653803715292E-3</v>
      </c>
      <c r="G107" s="231">
        <v>0</v>
      </c>
      <c r="H107" s="231">
        <v>0</v>
      </c>
      <c r="I107" s="231">
        <v>0</v>
      </c>
      <c r="J107" s="231">
        <v>0</v>
      </c>
      <c r="K107" s="231">
        <v>0</v>
      </c>
      <c r="L107" s="231">
        <v>0</v>
      </c>
      <c r="M107" s="231">
        <v>0</v>
      </c>
      <c r="N107" s="231">
        <v>0</v>
      </c>
      <c r="O107" s="231">
        <v>0</v>
      </c>
      <c r="P107" s="231">
        <v>0</v>
      </c>
      <c r="Q107" s="231">
        <v>0</v>
      </c>
      <c r="R107" s="231">
        <v>0</v>
      </c>
      <c r="S107" s="231">
        <v>0</v>
      </c>
      <c r="T107" s="231">
        <v>0</v>
      </c>
      <c r="U107" s="231">
        <v>0</v>
      </c>
      <c r="V107" s="231">
        <v>0</v>
      </c>
      <c r="W107" s="231">
        <v>0</v>
      </c>
      <c r="X107" s="231">
        <v>0</v>
      </c>
      <c r="Y107" s="231">
        <v>0</v>
      </c>
      <c r="Z107" s="231">
        <v>0</v>
      </c>
      <c r="AA107" s="231">
        <v>0</v>
      </c>
      <c r="AB107" s="231">
        <v>0</v>
      </c>
      <c r="AC107" s="231">
        <v>0</v>
      </c>
      <c r="AD107" s="231">
        <v>0</v>
      </c>
      <c r="AE107" s="231">
        <v>0</v>
      </c>
      <c r="AF107" s="231">
        <v>0</v>
      </c>
      <c r="AG107" s="231">
        <v>0</v>
      </c>
      <c r="AH107" s="231">
        <v>0</v>
      </c>
      <c r="AI107" s="231">
        <v>0</v>
      </c>
      <c r="AJ107" s="231">
        <v>0</v>
      </c>
      <c r="AK107" s="231">
        <v>1.5646332536551556E-2</v>
      </c>
      <c r="AM107" s="54"/>
    </row>
    <row r="108" spans="2:39">
      <c r="B108" s="238" t="s">
        <v>184</v>
      </c>
      <c r="C108" s="239">
        <v>81.977139469406509</v>
      </c>
      <c r="D108" s="239">
        <v>104.55429081122527</v>
      </c>
      <c r="E108" s="239">
        <v>67.828236837908293</v>
      </c>
      <c r="F108" s="239">
        <v>64.545304054592862</v>
      </c>
      <c r="G108" s="239">
        <v>64.545304054592862</v>
      </c>
      <c r="H108" s="239">
        <v>63.731856387057199</v>
      </c>
      <c r="I108" s="239">
        <v>51.454101700659407</v>
      </c>
      <c r="J108" s="239">
        <v>33.234642312528756</v>
      </c>
      <c r="K108" s="239">
        <v>15.161957175279866</v>
      </c>
      <c r="L108" s="239">
        <v>0</v>
      </c>
      <c r="M108" s="239">
        <v>0</v>
      </c>
      <c r="N108" s="239">
        <v>0</v>
      </c>
      <c r="O108" s="239">
        <v>0</v>
      </c>
      <c r="P108" s="239">
        <v>0</v>
      </c>
      <c r="Q108" s="239">
        <v>0</v>
      </c>
      <c r="R108" s="239">
        <v>0</v>
      </c>
      <c r="S108" s="239">
        <v>0</v>
      </c>
      <c r="T108" s="239">
        <v>0</v>
      </c>
      <c r="U108" s="239">
        <v>0</v>
      </c>
      <c r="V108" s="239">
        <v>0</v>
      </c>
      <c r="W108" s="239">
        <v>0</v>
      </c>
      <c r="X108" s="239">
        <v>0</v>
      </c>
      <c r="Y108" s="239">
        <v>0</v>
      </c>
      <c r="Z108" s="239">
        <v>0</v>
      </c>
      <c r="AA108" s="239">
        <v>0</v>
      </c>
      <c r="AB108" s="239">
        <v>0</v>
      </c>
      <c r="AC108" s="239">
        <v>0</v>
      </c>
      <c r="AD108" s="239">
        <v>0</v>
      </c>
      <c r="AE108" s="239">
        <v>0</v>
      </c>
      <c r="AF108" s="239">
        <v>0</v>
      </c>
      <c r="AG108" s="239">
        <v>0</v>
      </c>
      <c r="AH108" s="239">
        <v>0</v>
      </c>
      <c r="AI108" s="239">
        <v>0</v>
      </c>
      <c r="AJ108" s="239">
        <v>0</v>
      </c>
      <c r="AK108" s="239">
        <v>547.03283280325104</v>
      </c>
      <c r="AM108" s="54"/>
    </row>
    <row r="109" spans="2:39">
      <c r="B109" s="38" t="s">
        <v>294</v>
      </c>
      <c r="C109" s="231">
        <v>81.977139469406509</v>
      </c>
      <c r="D109" s="231">
        <v>104.55429081122527</v>
      </c>
      <c r="E109" s="231">
        <v>67.828236837908293</v>
      </c>
      <c r="F109" s="231">
        <v>64.545304054592862</v>
      </c>
      <c r="G109" s="231">
        <v>64.545304054592862</v>
      </c>
      <c r="H109" s="231">
        <v>63.731856387057199</v>
      </c>
      <c r="I109" s="231">
        <v>51.454101700659407</v>
      </c>
      <c r="J109" s="231">
        <v>33.234642312528756</v>
      </c>
      <c r="K109" s="231">
        <v>15.161957175279866</v>
      </c>
      <c r="L109" s="231">
        <v>0</v>
      </c>
      <c r="M109" s="231">
        <v>0</v>
      </c>
      <c r="N109" s="231">
        <v>0</v>
      </c>
      <c r="O109" s="231">
        <v>0</v>
      </c>
      <c r="P109" s="231">
        <v>0</v>
      </c>
      <c r="Q109" s="231">
        <v>0</v>
      </c>
      <c r="R109" s="231">
        <v>0</v>
      </c>
      <c r="S109" s="231">
        <v>0</v>
      </c>
      <c r="T109" s="231">
        <v>0</v>
      </c>
      <c r="U109" s="231">
        <v>0</v>
      </c>
      <c r="V109" s="231">
        <v>0</v>
      </c>
      <c r="W109" s="231">
        <v>0</v>
      </c>
      <c r="X109" s="231">
        <v>0</v>
      </c>
      <c r="Y109" s="231">
        <v>0</v>
      </c>
      <c r="Z109" s="231">
        <v>0</v>
      </c>
      <c r="AA109" s="231">
        <v>0</v>
      </c>
      <c r="AB109" s="231">
        <v>0</v>
      </c>
      <c r="AC109" s="231">
        <v>0</v>
      </c>
      <c r="AD109" s="231">
        <v>0</v>
      </c>
      <c r="AE109" s="231">
        <v>0</v>
      </c>
      <c r="AF109" s="231">
        <v>0</v>
      </c>
      <c r="AG109" s="231">
        <v>0</v>
      </c>
      <c r="AH109" s="231">
        <v>0</v>
      </c>
      <c r="AI109" s="231">
        <v>0</v>
      </c>
      <c r="AJ109" s="231">
        <v>0</v>
      </c>
      <c r="AK109" s="231">
        <v>547.03283280325104</v>
      </c>
      <c r="AM109" s="54"/>
    </row>
    <row r="110" spans="2:39">
      <c r="B110" s="249" t="s">
        <v>183</v>
      </c>
      <c r="C110" s="231">
        <v>0</v>
      </c>
      <c r="D110" s="231">
        <v>0</v>
      </c>
      <c r="E110" s="231">
        <v>0</v>
      </c>
      <c r="F110" s="231">
        <v>0</v>
      </c>
      <c r="G110" s="231">
        <v>0</v>
      </c>
      <c r="H110" s="231">
        <v>0</v>
      </c>
      <c r="I110" s="231">
        <v>0</v>
      </c>
      <c r="J110" s="231">
        <v>0</v>
      </c>
      <c r="K110" s="231">
        <v>0</v>
      </c>
      <c r="L110" s="231">
        <v>0</v>
      </c>
      <c r="M110" s="231">
        <v>0</v>
      </c>
      <c r="N110" s="231">
        <v>0</v>
      </c>
      <c r="O110" s="231">
        <v>0</v>
      </c>
      <c r="P110" s="231">
        <v>0</v>
      </c>
      <c r="Q110" s="231">
        <v>0</v>
      </c>
      <c r="R110" s="231">
        <v>0</v>
      </c>
      <c r="S110" s="231">
        <v>0</v>
      </c>
      <c r="T110" s="231">
        <v>0</v>
      </c>
      <c r="U110" s="231">
        <v>0</v>
      </c>
      <c r="V110" s="231">
        <v>0</v>
      </c>
      <c r="W110" s="231">
        <v>0</v>
      </c>
      <c r="X110" s="231">
        <v>0</v>
      </c>
      <c r="Y110" s="231">
        <v>0</v>
      </c>
      <c r="Z110" s="231">
        <v>0</v>
      </c>
      <c r="AA110" s="231">
        <v>0</v>
      </c>
      <c r="AB110" s="231">
        <v>0</v>
      </c>
      <c r="AC110" s="231">
        <v>0</v>
      </c>
      <c r="AD110" s="231">
        <v>0</v>
      </c>
      <c r="AE110" s="231">
        <v>0</v>
      </c>
      <c r="AF110" s="231">
        <v>0</v>
      </c>
      <c r="AG110" s="231">
        <v>0</v>
      </c>
      <c r="AH110" s="231">
        <v>0</v>
      </c>
      <c r="AI110" s="231">
        <v>0</v>
      </c>
      <c r="AJ110" s="231">
        <v>0</v>
      </c>
      <c r="AK110" s="231">
        <v>0</v>
      </c>
      <c r="AM110" s="54"/>
    </row>
    <row r="111" spans="2:39">
      <c r="B111" s="238" t="s">
        <v>223</v>
      </c>
      <c r="C111" s="239">
        <v>0.81897626000000001</v>
      </c>
      <c r="D111" s="239">
        <v>0.81298376000000006</v>
      </c>
      <c r="E111" s="239">
        <v>0.80699125999999999</v>
      </c>
      <c r="F111" s="239">
        <v>0.42962562999999998</v>
      </c>
      <c r="G111" s="239">
        <v>5.2260000000000001E-2</v>
      </c>
      <c r="H111" s="239">
        <v>5.2260000000000001E-2</v>
      </c>
      <c r="I111" s="239">
        <v>5.2260000000000001E-2</v>
      </c>
      <c r="J111" s="239">
        <v>5.2260000000000001E-2</v>
      </c>
      <c r="K111" s="239">
        <v>5.2260000000000001E-2</v>
      </c>
      <c r="L111" s="239">
        <v>5.2260000000000001E-2</v>
      </c>
      <c r="M111" s="239">
        <v>5.2260000000000001E-2</v>
      </c>
      <c r="N111" s="239">
        <v>5.2260000000000001E-2</v>
      </c>
      <c r="O111" s="239">
        <v>5.2260000000000001E-2</v>
      </c>
      <c r="P111" s="239">
        <v>5.2260000000000001E-2</v>
      </c>
      <c r="Q111" s="239">
        <v>0</v>
      </c>
      <c r="R111" s="239">
        <v>0</v>
      </c>
      <c r="S111" s="239">
        <v>0</v>
      </c>
      <c r="T111" s="239">
        <v>0</v>
      </c>
      <c r="U111" s="239">
        <v>0</v>
      </c>
      <c r="V111" s="239">
        <v>0</v>
      </c>
      <c r="W111" s="239">
        <v>0</v>
      </c>
      <c r="X111" s="239">
        <v>0</v>
      </c>
      <c r="Y111" s="239">
        <v>0</v>
      </c>
      <c r="Z111" s="239">
        <v>0</v>
      </c>
      <c r="AA111" s="239">
        <v>0</v>
      </c>
      <c r="AB111" s="239">
        <v>0</v>
      </c>
      <c r="AC111" s="239">
        <v>0</v>
      </c>
      <c r="AD111" s="239">
        <v>0</v>
      </c>
      <c r="AE111" s="239">
        <v>0</v>
      </c>
      <c r="AF111" s="239">
        <v>0</v>
      </c>
      <c r="AG111" s="239">
        <v>0</v>
      </c>
      <c r="AH111" s="239">
        <v>0</v>
      </c>
      <c r="AI111" s="239">
        <v>0</v>
      </c>
      <c r="AJ111" s="239">
        <v>0</v>
      </c>
      <c r="AK111" s="239">
        <v>3.39117691</v>
      </c>
      <c r="AM111" s="54"/>
    </row>
    <row r="112" spans="2:39">
      <c r="B112" s="38" t="s">
        <v>294</v>
      </c>
      <c r="C112" s="231">
        <v>0</v>
      </c>
      <c r="D112" s="231">
        <v>0</v>
      </c>
      <c r="E112" s="231">
        <v>0</v>
      </c>
      <c r="F112" s="231">
        <v>0</v>
      </c>
      <c r="G112" s="231">
        <v>0</v>
      </c>
      <c r="H112" s="231">
        <v>0</v>
      </c>
      <c r="I112" s="231">
        <v>0</v>
      </c>
      <c r="J112" s="231">
        <v>0</v>
      </c>
      <c r="K112" s="231">
        <v>0</v>
      </c>
      <c r="L112" s="231">
        <v>0</v>
      </c>
      <c r="M112" s="231">
        <v>0</v>
      </c>
      <c r="N112" s="231">
        <v>0</v>
      </c>
      <c r="O112" s="231">
        <v>0</v>
      </c>
      <c r="P112" s="231">
        <v>0</v>
      </c>
      <c r="Q112" s="231">
        <v>0</v>
      </c>
      <c r="R112" s="231">
        <v>0</v>
      </c>
      <c r="S112" s="231">
        <v>0</v>
      </c>
      <c r="T112" s="231">
        <v>0</v>
      </c>
      <c r="U112" s="231">
        <v>0</v>
      </c>
      <c r="V112" s="231">
        <v>0</v>
      </c>
      <c r="W112" s="231">
        <v>0</v>
      </c>
      <c r="X112" s="231">
        <v>0</v>
      </c>
      <c r="Y112" s="231">
        <v>0</v>
      </c>
      <c r="Z112" s="231">
        <v>0</v>
      </c>
      <c r="AA112" s="231">
        <v>0</v>
      </c>
      <c r="AB112" s="231">
        <v>0</v>
      </c>
      <c r="AC112" s="231">
        <v>0</v>
      </c>
      <c r="AD112" s="231">
        <v>0</v>
      </c>
      <c r="AE112" s="231">
        <v>0</v>
      </c>
      <c r="AF112" s="231">
        <v>0</v>
      </c>
      <c r="AG112" s="231">
        <v>0</v>
      </c>
      <c r="AH112" s="231">
        <v>0</v>
      </c>
      <c r="AI112" s="231">
        <v>0</v>
      </c>
      <c r="AJ112" s="231">
        <v>0</v>
      </c>
      <c r="AK112" s="231">
        <v>0</v>
      </c>
      <c r="AM112" s="54"/>
    </row>
    <row r="113" spans="2:39">
      <c r="B113" s="249" t="s">
        <v>183</v>
      </c>
      <c r="C113" s="231">
        <v>0.81897626000000001</v>
      </c>
      <c r="D113" s="231">
        <v>0.81298376000000006</v>
      </c>
      <c r="E113" s="231">
        <v>0.80699125999999999</v>
      </c>
      <c r="F113" s="231">
        <v>0.42962562999999998</v>
      </c>
      <c r="G113" s="231">
        <v>5.2260000000000001E-2</v>
      </c>
      <c r="H113" s="231">
        <v>5.2260000000000001E-2</v>
      </c>
      <c r="I113" s="231">
        <v>5.2260000000000001E-2</v>
      </c>
      <c r="J113" s="231">
        <v>5.2260000000000001E-2</v>
      </c>
      <c r="K113" s="231">
        <v>5.2260000000000001E-2</v>
      </c>
      <c r="L113" s="231">
        <v>5.2260000000000001E-2</v>
      </c>
      <c r="M113" s="231">
        <v>5.2260000000000001E-2</v>
      </c>
      <c r="N113" s="231">
        <v>5.2260000000000001E-2</v>
      </c>
      <c r="O113" s="231">
        <v>5.2260000000000001E-2</v>
      </c>
      <c r="P113" s="231">
        <v>5.2260000000000001E-2</v>
      </c>
      <c r="Q113" s="231">
        <v>0</v>
      </c>
      <c r="R113" s="231">
        <v>0</v>
      </c>
      <c r="S113" s="231">
        <v>0</v>
      </c>
      <c r="T113" s="231">
        <v>0</v>
      </c>
      <c r="U113" s="231">
        <v>0</v>
      </c>
      <c r="V113" s="231">
        <v>0</v>
      </c>
      <c r="W113" s="231">
        <v>0</v>
      </c>
      <c r="X113" s="231">
        <v>0</v>
      </c>
      <c r="Y113" s="231">
        <v>0</v>
      </c>
      <c r="Z113" s="231">
        <v>0</v>
      </c>
      <c r="AA113" s="231">
        <v>0</v>
      </c>
      <c r="AB113" s="231">
        <v>0</v>
      </c>
      <c r="AC113" s="231">
        <v>0</v>
      </c>
      <c r="AD113" s="231">
        <v>0</v>
      </c>
      <c r="AE113" s="231">
        <v>0</v>
      </c>
      <c r="AF113" s="231">
        <v>0</v>
      </c>
      <c r="AG113" s="231">
        <v>0</v>
      </c>
      <c r="AH113" s="231">
        <v>0</v>
      </c>
      <c r="AI113" s="231">
        <v>0</v>
      </c>
      <c r="AJ113" s="231">
        <v>0</v>
      </c>
      <c r="AK113" s="231">
        <v>3.39117691</v>
      </c>
      <c r="AM113" s="54"/>
    </row>
    <row r="114" spans="2:39" ht="6" customHeight="1">
      <c r="B114" s="38"/>
      <c r="C114" s="231"/>
      <c r="D114" s="231"/>
      <c r="E114" s="231"/>
      <c r="F114" s="231"/>
      <c r="G114" s="231"/>
      <c r="H114" s="231"/>
      <c r="I114" s="231"/>
      <c r="J114" s="231"/>
      <c r="K114" s="231"/>
      <c r="L114" s="225"/>
      <c r="M114" s="257"/>
      <c r="N114" s="197"/>
      <c r="O114" s="197"/>
      <c r="P114" s="197"/>
      <c r="Q114" s="197"/>
      <c r="R114" s="197"/>
      <c r="S114" s="197"/>
      <c r="T114" s="197"/>
      <c r="U114" s="197"/>
      <c r="V114" s="197"/>
      <c r="W114" s="197"/>
      <c r="X114" s="197"/>
      <c r="Y114" s="197"/>
      <c r="Z114" s="197"/>
      <c r="AA114" s="197"/>
      <c r="AB114" s="197"/>
      <c r="AC114" s="197"/>
      <c r="AD114" s="197"/>
      <c r="AE114" s="197"/>
      <c r="AF114" s="197"/>
      <c r="AG114" s="197"/>
      <c r="AH114" s="197"/>
      <c r="AI114" s="197"/>
      <c r="AJ114" s="244"/>
      <c r="AK114" s="244"/>
      <c r="AM114" s="54"/>
    </row>
    <row r="115" spans="2:39" ht="6" customHeight="1">
      <c r="B115" s="38"/>
      <c r="C115" s="231"/>
      <c r="D115" s="231"/>
      <c r="E115" s="231"/>
      <c r="F115" s="231"/>
      <c r="G115" s="231"/>
      <c r="H115" s="231"/>
      <c r="I115" s="231"/>
      <c r="J115" s="231"/>
      <c r="K115" s="231"/>
      <c r="L115" s="225"/>
      <c r="M115" s="257"/>
      <c r="N115" s="197"/>
      <c r="O115" s="197"/>
      <c r="P115" s="197"/>
      <c r="Q115" s="197"/>
      <c r="R115" s="197"/>
      <c r="S115" s="197"/>
      <c r="T115" s="197"/>
      <c r="U115" s="197"/>
      <c r="V115" s="197"/>
      <c r="W115" s="197"/>
      <c r="X115" s="197"/>
      <c r="Y115" s="197"/>
      <c r="Z115" s="197"/>
      <c r="AA115" s="197"/>
      <c r="AB115" s="197"/>
      <c r="AC115" s="197"/>
      <c r="AD115" s="197"/>
      <c r="AE115" s="197"/>
      <c r="AF115" s="197"/>
      <c r="AG115" s="197"/>
      <c r="AH115" s="197"/>
      <c r="AI115" s="197"/>
      <c r="AJ115" s="244"/>
      <c r="AK115" s="244"/>
      <c r="AM115" s="54"/>
    </row>
    <row r="116" spans="2:39">
      <c r="B116" s="250" t="s">
        <v>224</v>
      </c>
      <c r="C116" s="251">
        <v>3976.638738540023</v>
      </c>
      <c r="D116" s="251">
        <v>3191.9959168755663</v>
      </c>
      <c r="E116" s="251">
        <v>2594.031760275966</v>
      </c>
      <c r="F116" s="251">
        <v>2403.8424051015586</v>
      </c>
      <c r="G116" s="251">
        <v>2197.8018856353519</v>
      </c>
      <c r="H116" s="251">
        <v>1369.4511295559273</v>
      </c>
      <c r="I116" s="251">
        <v>1073.2612133642419</v>
      </c>
      <c r="J116" s="251">
        <v>810.88005449918739</v>
      </c>
      <c r="K116" s="251">
        <v>791.08561965398383</v>
      </c>
      <c r="L116" s="251">
        <v>774.20191275995285</v>
      </c>
      <c r="M116" s="251">
        <v>765.70135587102948</v>
      </c>
      <c r="N116" s="251">
        <v>736.42604612481216</v>
      </c>
      <c r="O116" s="251">
        <v>707.35053898616547</v>
      </c>
      <c r="P116" s="251">
        <v>675.54593673466309</v>
      </c>
      <c r="Q116" s="251">
        <v>638.39409955885526</v>
      </c>
      <c r="R116" s="251">
        <v>614.9117225687902</v>
      </c>
      <c r="S116" s="251">
        <v>587.31805539684751</v>
      </c>
      <c r="T116" s="251">
        <v>532.15253362894134</v>
      </c>
      <c r="U116" s="251">
        <v>478.89167057823897</v>
      </c>
      <c r="V116" s="251">
        <v>445.83133754936694</v>
      </c>
      <c r="W116" s="251">
        <v>420.03988128491312</v>
      </c>
      <c r="X116" s="251">
        <v>416.05505537849285</v>
      </c>
      <c r="Y116" s="251">
        <v>402.09224084030245</v>
      </c>
      <c r="Z116" s="251">
        <v>358.19546040680132</v>
      </c>
      <c r="AA116" s="251">
        <v>314.79678320620457</v>
      </c>
      <c r="AB116" s="251">
        <v>269.40569305779576</v>
      </c>
      <c r="AC116" s="251">
        <v>229.49373853071492</v>
      </c>
      <c r="AD116" s="251">
        <v>189.58178400363408</v>
      </c>
      <c r="AE116" s="251">
        <v>149.66982947655322</v>
      </c>
      <c r="AF116" s="251">
        <v>109.75787494947237</v>
      </c>
      <c r="AG116" s="251">
        <v>69.845920422391501</v>
      </c>
      <c r="AH116" s="251">
        <v>29.933965895310649</v>
      </c>
      <c r="AI116" s="251">
        <v>0</v>
      </c>
      <c r="AJ116" s="251">
        <v>0</v>
      </c>
      <c r="AK116" s="251">
        <v>28324.582160712056</v>
      </c>
      <c r="AM116" s="54"/>
    </row>
    <row r="117" spans="2:39">
      <c r="B117" s="240" t="s">
        <v>225</v>
      </c>
      <c r="C117" s="241">
        <v>978.79271580369948</v>
      </c>
      <c r="D117" s="241">
        <v>948.9068150246236</v>
      </c>
      <c r="E117" s="241">
        <v>910.4298223738034</v>
      </c>
      <c r="F117" s="241">
        <v>834.91910273842382</v>
      </c>
      <c r="G117" s="241">
        <v>786.30179371233351</v>
      </c>
      <c r="H117" s="241">
        <v>779.87838107869982</v>
      </c>
      <c r="I117" s="241">
        <v>780.25452595586898</v>
      </c>
      <c r="J117" s="241">
        <v>777.64541218665863</v>
      </c>
      <c r="K117" s="241">
        <v>775.92366247870393</v>
      </c>
      <c r="L117" s="241">
        <v>774.20191275995285</v>
      </c>
      <c r="M117" s="241">
        <v>765.70135587102948</v>
      </c>
      <c r="N117" s="241">
        <v>736.42604612481216</v>
      </c>
      <c r="O117" s="241">
        <v>707.35053898616547</v>
      </c>
      <c r="P117" s="241">
        <v>675.54593673466309</v>
      </c>
      <c r="Q117" s="241">
        <v>638.39409955885526</v>
      </c>
      <c r="R117" s="241">
        <v>614.9117225687902</v>
      </c>
      <c r="S117" s="241">
        <v>587.31805539684751</v>
      </c>
      <c r="T117" s="241">
        <v>532.15253362894134</v>
      </c>
      <c r="U117" s="241">
        <v>478.89167057823897</v>
      </c>
      <c r="V117" s="241">
        <v>445.83133754936694</v>
      </c>
      <c r="W117" s="241">
        <v>420.03988128491312</v>
      </c>
      <c r="X117" s="241">
        <v>416.05505537849285</v>
      </c>
      <c r="Y117" s="241">
        <v>402.09224084030245</v>
      </c>
      <c r="Z117" s="241">
        <v>358.19546040680132</v>
      </c>
      <c r="AA117" s="241">
        <v>314.79678320620457</v>
      </c>
      <c r="AB117" s="241">
        <v>269.40569305779576</v>
      </c>
      <c r="AC117" s="241">
        <v>229.49373853071492</v>
      </c>
      <c r="AD117" s="241">
        <v>189.58178400363408</v>
      </c>
      <c r="AE117" s="241">
        <v>149.66982947655322</v>
      </c>
      <c r="AF117" s="241">
        <v>109.75787494947237</v>
      </c>
      <c r="AG117" s="241">
        <v>69.845920422391501</v>
      </c>
      <c r="AH117" s="241">
        <v>29.933965895310649</v>
      </c>
      <c r="AI117" s="241">
        <v>0</v>
      </c>
      <c r="AJ117" s="241">
        <v>0</v>
      </c>
      <c r="AK117" s="241">
        <v>17488.645668563062</v>
      </c>
      <c r="AM117" s="54"/>
    </row>
    <row r="118" spans="2:39">
      <c r="B118" s="250" t="s">
        <v>226</v>
      </c>
      <c r="C118" s="251">
        <v>3929.2434767196078</v>
      </c>
      <c r="D118" s="251">
        <v>3826.9308054541239</v>
      </c>
      <c r="E118" s="251">
        <v>3341.2730418371293</v>
      </c>
      <c r="F118" s="251">
        <v>2983.5176617444654</v>
      </c>
      <c r="G118" s="251">
        <v>2643.9012668659607</v>
      </c>
      <c r="H118" s="251">
        <v>2336.9461029858062</v>
      </c>
      <c r="I118" s="251">
        <v>2341.8478030600054</v>
      </c>
      <c r="J118" s="251">
        <v>2300.1917879124121</v>
      </c>
      <c r="K118" s="251">
        <v>2264.2388796682421</v>
      </c>
      <c r="L118" s="251">
        <v>2239.895318850994</v>
      </c>
      <c r="M118" s="251">
        <v>2181.7793507348215</v>
      </c>
      <c r="N118" s="251">
        <v>2009.8127894322586</v>
      </c>
      <c r="O118" s="251">
        <v>1839.7187115604534</v>
      </c>
      <c r="P118" s="251">
        <v>1671.8157377808357</v>
      </c>
      <c r="Q118" s="251">
        <v>1504.8887448595306</v>
      </c>
      <c r="R118" s="251">
        <v>1449.2141570653673</v>
      </c>
      <c r="S118" s="251">
        <v>1336.7808748014636</v>
      </c>
      <c r="T118" s="251">
        <v>1093.9763144902213</v>
      </c>
      <c r="U118" s="251">
        <v>852.61081781021585</v>
      </c>
      <c r="V118" s="251">
        <v>615.67510092281407</v>
      </c>
      <c r="W118" s="251">
        <v>418.84297273389672</v>
      </c>
      <c r="X118" s="251">
        <v>337.33695692195511</v>
      </c>
      <c r="Y118" s="251">
        <v>257.04075782626779</v>
      </c>
      <c r="Z118" s="251">
        <v>177.31334752181758</v>
      </c>
      <c r="AA118" s="251">
        <v>107.79200651577564</v>
      </c>
      <c r="AB118" s="251">
        <v>0.24260029718213064</v>
      </c>
      <c r="AC118" s="251">
        <v>2.6362537835051547E-2</v>
      </c>
      <c r="AD118" s="251">
        <v>1.0132852233676977E-2</v>
      </c>
      <c r="AE118" s="251">
        <v>4.0902405498281788E-3</v>
      </c>
      <c r="AF118" s="251">
        <v>8.180481099656357E-4</v>
      </c>
      <c r="AG118" s="251">
        <v>0</v>
      </c>
      <c r="AH118" s="251">
        <v>0</v>
      </c>
      <c r="AI118" s="251">
        <v>0</v>
      </c>
      <c r="AJ118" s="251">
        <v>0</v>
      </c>
      <c r="AK118" s="251">
        <v>44062.868790052373</v>
      </c>
      <c r="AM118" s="54"/>
    </row>
    <row r="119" spans="2:39" ht="13.5" thickBot="1">
      <c r="B119" s="225"/>
      <c r="C119" s="38"/>
      <c r="D119" s="38"/>
      <c r="E119" s="38"/>
      <c r="F119" s="38"/>
      <c r="G119" s="38"/>
      <c r="H119" s="38"/>
      <c r="I119" s="225"/>
      <c r="J119" s="225"/>
      <c r="K119" s="225"/>
      <c r="L119" s="225"/>
      <c r="M119" s="257"/>
      <c r="N119" s="197"/>
      <c r="O119" s="197"/>
      <c r="P119" s="197"/>
      <c r="Q119" s="197"/>
      <c r="R119" s="197"/>
      <c r="S119" s="197"/>
      <c r="T119" s="197"/>
      <c r="U119" s="197"/>
      <c r="V119" s="197"/>
      <c r="W119" s="197"/>
      <c r="X119" s="197"/>
      <c r="Y119" s="197"/>
      <c r="Z119" s="197"/>
      <c r="AA119" s="197"/>
      <c r="AB119" s="197"/>
      <c r="AC119" s="197"/>
      <c r="AD119" s="197"/>
      <c r="AE119" s="197"/>
      <c r="AF119" s="197"/>
      <c r="AG119" s="197"/>
      <c r="AH119" s="197"/>
      <c r="AI119" s="197"/>
      <c r="AJ119" s="244"/>
      <c r="AK119" s="244"/>
      <c r="AM119" s="54"/>
    </row>
    <row r="120" spans="2:39" ht="13.5" thickBot="1">
      <c r="B120" s="1209" t="s">
        <v>741</v>
      </c>
      <c r="C120" s="1210"/>
      <c r="D120" s="1210"/>
      <c r="E120" s="1210"/>
      <c r="F120" s="1210"/>
      <c r="G120" s="1210"/>
      <c r="H120" s="1210"/>
      <c r="I120" s="1210"/>
      <c r="J120" s="1210"/>
      <c r="K120" s="1210"/>
      <c r="L120" s="1210"/>
      <c r="M120" s="1210"/>
      <c r="N120" s="1210"/>
      <c r="O120" s="1210"/>
      <c r="P120" s="1210"/>
      <c r="Q120" s="1210"/>
      <c r="R120" s="1210"/>
      <c r="S120" s="1210"/>
      <c r="T120" s="1210"/>
      <c r="U120" s="1210"/>
      <c r="V120" s="1210"/>
      <c r="W120" s="1210"/>
      <c r="X120" s="1210"/>
      <c r="Y120" s="1210"/>
      <c r="Z120" s="1210"/>
      <c r="AA120" s="1210"/>
      <c r="AB120" s="1210"/>
      <c r="AC120" s="1210"/>
      <c r="AD120" s="1210"/>
      <c r="AE120" s="1210"/>
      <c r="AF120" s="1210"/>
      <c r="AG120" s="1210"/>
      <c r="AH120" s="1210"/>
      <c r="AI120" s="1210"/>
      <c r="AJ120" s="1210"/>
      <c r="AK120" s="1211"/>
      <c r="AM120" s="54"/>
    </row>
    <row r="121" spans="2:39" ht="13.5" thickBot="1">
      <c r="B121" s="38"/>
      <c r="C121" s="38"/>
      <c r="D121" s="38"/>
      <c r="E121" s="38"/>
      <c r="F121" s="38"/>
      <c r="G121" s="38"/>
      <c r="H121" s="38"/>
      <c r="I121" s="225"/>
      <c r="J121" s="225"/>
      <c r="K121" s="225"/>
      <c r="L121" s="225"/>
      <c r="M121" s="257"/>
      <c r="N121" s="197"/>
      <c r="O121" s="197"/>
      <c r="P121" s="197"/>
      <c r="Q121" s="197"/>
      <c r="R121" s="197"/>
      <c r="S121" s="197"/>
      <c r="T121" s="197"/>
      <c r="U121" s="197"/>
      <c r="V121" s="197"/>
      <c r="W121" s="197"/>
      <c r="X121" s="197"/>
      <c r="Y121" s="197"/>
      <c r="Z121" s="197"/>
      <c r="AA121" s="197"/>
      <c r="AB121" s="197"/>
      <c r="AC121" s="197"/>
      <c r="AD121" s="197"/>
      <c r="AE121" s="197"/>
      <c r="AF121" s="197"/>
      <c r="AG121" s="197"/>
      <c r="AH121" s="197"/>
      <c r="AI121" s="197"/>
      <c r="AJ121" s="244"/>
      <c r="AK121" s="197"/>
      <c r="AM121" s="54"/>
    </row>
    <row r="122" spans="2:39" ht="15" thickBot="1">
      <c r="B122" s="227" t="s">
        <v>137</v>
      </c>
      <c r="C122" s="252">
        <v>2.2187537975167655</v>
      </c>
      <c r="D122" s="252">
        <v>1.9430699657134747</v>
      </c>
      <c r="E122" s="252">
        <v>1.6786739136259681</v>
      </c>
      <c r="F122" s="252">
        <v>1.4085057595801882</v>
      </c>
      <c r="G122" s="252">
        <v>1.1483373977587843</v>
      </c>
      <c r="H122" s="252">
        <v>0.90609612389363725</v>
      </c>
      <c r="I122" s="252">
        <v>0.66549638900284902</v>
      </c>
      <c r="J122" s="252">
        <v>0.51107818000000016</v>
      </c>
      <c r="K122" s="252">
        <v>0.38779706999999997</v>
      </c>
      <c r="L122" s="252">
        <v>0.26918811999999998</v>
      </c>
      <c r="M122" s="252">
        <v>0.16516545999999999</v>
      </c>
      <c r="N122" s="252">
        <v>6.4948499999999992E-2</v>
      </c>
      <c r="O122" s="252">
        <v>4.4770999999999998E-4</v>
      </c>
      <c r="P122" s="252">
        <v>0</v>
      </c>
      <c r="Q122" s="252">
        <v>0</v>
      </c>
      <c r="R122" s="252">
        <v>0</v>
      </c>
      <c r="S122" s="252">
        <v>0</v>
      </c>
      <c r="T122" s="252">
        <v>0</v>
      </c>
      <c r="U122" s="252">
        <v>0</v>
      </c>
      <c r="V122" s="252">
        <v>0</v>
      </c>
      <c r="W122" s="252">
        <v>0</v>
      </c>
      <c r="X122" s="252">
        <v>0</v>
      </c>
      <c r="Y122" s="252">
        <v>0</v>
      </c>
      <c r="Z122" s="252">
        <v>0</v>
      </c>
      <c r="AA122" s="252">
        <v>0</v>
      </c>
      <c r="AB122" s="252">
        <v>0</v>
      </c>
      <c r="AC122" s="252">
        <v>0</v>
      </c>
      <c r="AD122" s="252">
        <v>0</v>
      </c>
      <c r="AE122" s="252">
        <v>0</v>
      </c>
      <c r="AF122" s="252">
        <v>0</v>
      </c>
      <c r="AG122" s="252">
        <v>0</v>
      </c>
      <c r="AH122" s="252">
        <v>0</v>
      </c>
      <c r="AI122" s="252">
        <v>0</v>
      </c>
      <c r="AJ122" s="252">
        <v>0</v>
      </c>
      <c r="AK122" s="252">
        <v>11.367558387091666</v>
      </c>
      <c r="AM122" s="54"/>
    </row>
    <row r="123" spans="2:39" ht="13.5" thickBot="1">
      <c r="B123" s="232" t="s">
        <v>117</v>
      </c>
      <c r="C123" s="253">
        <v>2.2187537975167655</v>
      </c>
      <c r="D123" s="253">
        <v>1.9430699657134747</v>
      </c>
      <c r="E123" s="253">
        <v>1.6786739136259681</v>
      </c>
      <c r="F123" s="253">
        <v>1.4085057595801882</v>
      </c>
      <c r="G123" s="253">
        <v>1.1483373977587843</v>
      </c>
      <c r="H123" s="253">
        <v>0.90609612389363725</v>
      </c>
      <c r="I123" s="253">
        <v>0.66549638900284902</v>
      </c>
      <c r="J123" s="253">
        <v>0.51107818000000016</v>
      </c>
      <c r="K123" s="253">
        <v>0.38779706999999997</v>
      </c>
      <c r="L123" s="253">
        <v>0.26918811999999998</v>
      </c>
      <c r="M123" s="253">
        <v>0.16516545999999999</v>
      </c>
      <c r="N123" s="253">
        <v>6.4948499999999992E-2</v>
      </c>
      <c r="O123" s="253">
        <v>4.4770999999999998E-4</v>
      </c>
      <c r="P123" s="253">
        <v>0</v>
      </c>
      <c r="Q123" s="253">
        <v>0</v>
      </c>
      <c r="R123" s="253">
        <v>0</v>
      </c>
      <c r="S123" s="253">
        <v>0</v>
      </c>
      <c r="T123" s="253">
        <v>0</v>
      </c>
      <c r="U123" s="253">
        <v>0</v>
      </c>
      <c r="V123" s="253">
        <v>0</v>
      </c>
      <c r="W123" s="253">
        <v>0</v>
      </c>
      <c r="X123" s="253">
        <v>0</v>
      </c>
      <c r="Y123" s="253">
        <v>0</v>
      </c>
      <c r="Z123" s="253">
        <v>0</v>
      </c>
      <c r="AA123" s="253">
        <v>0</v>
      </c>
      <c r="AB123" s="253">
        <v>0</v>
      </c>
      <c r="AC123" s="253">
        <v>0</v>
      </c>
      <c r="AD123" s="253">
        <v>0</v>
      </c>
      <c r="AE123" s="253">
        <v>0</v>
      </c>
      <c r="AF123" s="253">
        <v>0</v>
      </c>
      <c r="AG123" s="253">
        <v>0</v>
      </c>
      <c r="AH123" s="253">
        <v>0</v>
      </c>
      <c r="AI123" s="253">
        <v>0</v>
      </c>
      <c r="AJ123" s="253">
        <v>0</v>
      </c>
      <c r="AK123" s="981">
        <v>11.367558387091666</v>
      </c>
      <c r="AM123" s="54"/>
    </row>
    <row r="124" spans="2:39">
      <c r="B124" s="234" t="s">
        <v>151</v>
      </c>
      <c r="C124" s="254">
        <v>2.2187537975167655</v>
      </c>
      <c r="D124" s="254">
        <v>1.9430699657134747</v>
      </c>
      <c r="E124" s="254">
        <v>1.6786739136259681</v>
      </c>
      <c r="F124" s="254">
        <v>1.4085057595801882</v>
      </c>
      <c r="G124" s="254">
        <v>1.1483373977587843</v>
      </c>
      <c r="H124" s="254">
        <v>0.90609612389363725</v>
      </c>
      <c r="I124" s="254">
        <v>0.66549638900284902</v>
      </c>
      <c r="J124" s="254">
        <v>0.51107818000000016</v>
      </c>
      <c r="K124" s="254">
        <v>0.38779706999999997</v>
      </c>
      <c r="L124" s="254">
        <v>0.26918811999999998</v>
      </c>
      <c r="M124" s="254">
        <v>0.16516545999999999</v>
      </c>
      <c r="N124" s="254">
        <v>6.4948499999999992E-2</v>
      </c>
      <c r="O124" s="254">
        <v>4.4770999999999998E-4</v>
      </c>
      <c r="P124" s="254">
        <v>0</v>
      </c>
      <c r="Q124" s="254">
        <v>0</v>
      </c>
      <c r="R124" s="254">
        <v>0</v>
      </c>
      <c r="S124" s="254">
        <v>0</v>
      </c>
      <c r="T124" s="254">
        <v>0</v>
      </c>
      <c r="U124" s="254">
        <v>0</v>
      </c>
      <c r="V124" s="254">
        <v>0</v>
      </c>
      <c r="W124" s="254">
        <v>0</v>
      </c>
      <c r="X124" s="254">
        <v>0</v>
      </c>
      <c r="Y124" s="254">
        <v>0</v>
      </c>
      <c r="Z124" s="254">
        <v>0</v>
      </c>
      <c r="AA124" s="254">
        <v>0</v>
      </c>
      <c r="AB124" s="254">
        <v>0</v>
      </c>
      <c r="AC124" s="254">
        <v>0</v>
      </c>
      <c r="AD124" s="254">
        <v>0</v>
      </c>
      <c r="AE124" s="254">
        <v>0</v>
      </c>
      <c r="AF124" s="254">
        <v>0</v>
      </c>
      <c r="AG124" s="254">
        <v>0</v>
      </c>
      <c r="AH124" s="254">
        <v>0</v>
      </c>
      <c r="AI124" s="254">
        <v>0</v>
      </c>
      <c r="AJ124" s="254">
        <v>0</v>
      </c>
      <c r="AK124" s="254">
        <v>11.367558387091666</v>
      </c>
      <c r="AM124" s="54"/>
    </row>
    <row r="125" spans="2:39">
      <c r="B125" s="38" t="s">
        <v>264</v>
      </c>
      <c r="C125" s="225">
        <v>0</v>
      </c>
      <c r="D125" s="225">
        <v>0</v>
      </c>
      <c r="E125" s="225">
        <v>0</v>
      </c>
      <c r="F125" s="225">
        <v>0</v>
      </c>
      <c r="G125" s="225">
        <v>0</v>
      </c>
      <c r="H125" s="225">
        <v>0</v>
      </c>
      <c r="I125" s="225">
        <v>0</v>
      </c>
      <c r="J125" s="225">
        <v>0</v>
      </c>
      <c r="K125" s="225">
        <v>0</v>
      </c>
      <c r="L125" s="225">
        <v>0</v>
      </c>
      <c r="M125" s="225">
        <v>0</v>
      </c>
      <c r="N125" s="225">
        <v>0</v>
      </c>
      <c r="O125" s="225">
        <v>0</v>
      </c>
      <c r="P125" s="225">
        <v>0</v>
      </c>
      <c r="Q125" s="225">
        <v>0</v>
      </c>
      <c r="R125" s="225">
        <v>0</v>
      </c>
      <c r="S125" s="225">
        <v>0</v>
      </c>
      <c r="T125" s="225">
        <v>0</v>
      </c>
      <c r="U125" s="225">
        <v>0</v>
      </c>
      <c r="V125" s="225">
        <v>0</v>
      </c>
      <c r="W125" s="225">
        <v>0</v>
      </c>
      <c r="X125" s="225">
        <v>0</v>
      </c>
      <c r="Y125" s="225">
        <v>0</v>
      </c>
      <c r="Z125" s="225">
        <v>0</v>
      </c>
      <c r="AA125" s="225">
        <v>0</v>
      </c>
      <c r="AB125" s="225">
        <v>0</v>
      </c>
      <c r="AC125" s="225">
        <v>0</v>
      </c>
      <c r="AD125" s="225">
        <v>0</v>
      </c>
      <c r="AE125" s="225">
        <v>0</v>
      </c>
      <c r="AF125" s="225">
        <v>0</v>
      </c>
      <c r="AG125" s="225">
        <v>0</v>
      </c>
      <c r="AH125" s="225">
        <v>0</v>
      </c>
      <c r="AI125" s="225">
        <v>0</v>
      </c>
      <c r="AJ125" s="225">
        <v>0</v>
      </c>
      <c r="AK125" s="225">
        <v>0</v>
      </c>
      <c r="AM125" s="54"/>
    </row>
    <row r="126" spans="2:39">
      <c r="B126" s="38" t="s">
        <v>265</v>
      </c>
      <c r="C126" s="225">
        <v>2.2187537975167655</v>
      </c>
      <c r="D126" s="225">
        <v>1.9430699657134747</v>
      </c>
      <c r="E126" s="225">
        <v>1.6786739136259681</v>
      </c>
      <c r="F126" s="225">
        <v>1.4085057595801882</v>
      </c>
      <c r="G126" s="225">
        <v>1.1483373977587843</v>
      </c>
      <c r="H126" s="225">
        <v>0.90609612389363725</v>
      </c>
      <c r="I126" s="225">
        <v>0.66549638900284902</v>
      </c>
      <c r="J126" s="225">
        <v>0.51107818000000016</v>
      </c>
      <c r="K126" s="225">
        <v>0.38779706999999997</v>
      </c>
      <c r="L126" s="225">
        <v>0.26918811999999998</v>
      </c>
      <c r="M126" s="225">
        <v>0.16516545999999999</v>
      </c>
      <c r="N126" s="225">
        <v>6.4948499999999992E-2</v>
      </c>
      <c r="O126" s="225">
        <v>4.4770999999999998E-4</v>
      </c>
      <c r="P126" s="225">
        <v>0</v>
      </c>
      <c r="Q126" s="225">
        <v>0</v>
      </c>
      <c r="R126" s="225">
        <v>0</v>
      </c>
      <c r="S126" s="225">
        <v>0</v>
      </c>
      <c r="T126" s="225">
        <v>0</v>
      </c>
      <c r="U126" s="225">
        <v>0</v>
      </c>
      <c r="V126" s="225">
        <v>0</v>
      </c>
      <c r="W126" s="225">
        <v>0</v>
      </c>
      <c r="X126" s="225">
        <v>0</v>
      </c>
      <c r="Y126" s="225">
        <v>0</v>
      </c>
      <c r="Z126" s="225">
        <v>0</v>
      </c>
      <c r="AA126" s="225">
        <v>0</v>
      </c>
      <c r="AB126" s="225">
        <v>0</v>
      </c>
      <c r="AC126" s="225">
        <v>0</v>
      </c>
      <c r="AD126" s="225">
        <v>0</v>
      </c>
      <c r="AE126" s="225">
        <v>0</v>
      </c>
      <c r="AF126" s="225">
        <v>0</v>
      </c>
      <c r="AG126" s="225">
        <v>0</v>
      </c>
      <c r="AH126" s="225">
        <v>0</v>
      </c>
      <c r="AI126" s="225">
        <v>0</v>
      </c>
      <c r="AJ126" s="225">
        <v>0</v>
      </c>
      <c r="AK126" s="225">
        <v>11.367558387091666</v>
      </c>
      <c r="AM126" s="54"/>
    </row>
    <row r="127" spans="2:39">
      <c r="B127" s="240" t="s">
        <v>149</v>
      </c>
      <c r="C127" s="410">
        <v>0</v>
      </c>
      <c r="D127" s="410">
        <v>0</v>
      </c>
      <c r="E127" s="410">
        <v>0</v>
      </c>
      <c r="F127" s="410">
        <v>0</v>
      </c>
      <c r="G127" s="410">
        <v>0</v>
      </c>
      <c r="H127" s="410">
        <v>0</v>
      </c>
      <c r="I127" s="410">
        <v>0</v>
      </c>
      <c r="J127" s="410">
        <v>0</v>
      </c>
      <c r="K127" s="410">
        <v>0</v>
      </c>
      <c r="L127" s="410">
        <v>0</v>
      </c>
      <c r="M127" s="410">
        <v>0</v>
      </c>
      <c r="N127" s="410">
        <v>0</v>
      </c>
      <c r="O127" s="410">
        <v>0</v>
      </c>
      <c r="P127" s="410">
        <v>0</v>
      </c>
      <c r="Q127" s="410">
        <v>0</v>
      </c>
      <c r="R127" s="410">
        <v>0</v>
      </c>
      <c r="S127" s="410">
        <v>0</v>
      </c>
      <c r="T127" s="410">
        <v>0</v>
      </c>
      <c r="U127" s="410">
        <v>0</v>
      </c>
      <c r="V127" s="410">
        <v>0</v>
      </c>
      <c r="W127" s="410">
        <v>0</v>
      </c>
      <c r="X127" s="410">
        <v>0</v>
      </c>
      <c r="Y127" s="410">
        <v>0</v>
      </c>
      <c r="Z127" s="410">
        <v>0</v>
      </c>
      <c r="AA127" s="410">
        <v>0</v>
      </c>
      <c r="AB127" s="410">
        <v>0</v>
      </c>
      <c r="AC127" s="410">
        <v>0</v>
      </c>
      <c r="AD127" s="410">
        <v>0</v>
      </c>
      <c r="AE127" s="410">
        <v>0</v>
      </c>
      <c r="AF127" s="410">
        <v>0</v>
      </c>
      <c r="AG127" s="410">
        <v>0</v>
      </c>
      <c r="AH127" s="410">
        <v>0</v>
      </c>
      <c r="AI127" s="410">
        <v>0</v>
      </c>
      <c r="AJ127" s="410">
        <v>0</v>
      </c>
      <c r="AK127" s="410">
        <v>0</v>
      </c>
      <c r="AM127" s="54"/>
    </row>
    <row r="128" spans="2:39">
      <c r="B128" s="240" t="s">
        <v>153</v>
      </c>
      <c r="C128" s="410">
        <v>0</v>
      </c>
      <c r="D128" s="410">
        <v>0</v>
      </c>
      <c r="E128" s="410">
        <v>0</v>
      </c>
      <c r="F128" s="410">
        <v>0</v>
      </c>
      <c r="G128" s="410">
        <v>0</v>
      </c>
      <c r="H128" s="410">
        <v>0</v>
      </c>
      <c r="I128" s="410">
        <v>0</v>
      </c>
      <c r="J128" s="410">
        <v>0</v>
      </c>
      <c r="K128" s="410">
        <v>0</v>
      </c>
      <c r="L128" s="410">
        <v>0</v>
      </c>
      <c r="M128" s="410">
        <v>0</v>
      </c>
      <c r="N128" s="410">
        <v>0</v>
      </c>
      <c r="O128" s="410">
        <v>0</v>
      </c>
      <c r="P128" s="410">
        <v>0</v>
      </c>
      <c r="Q128" s="410">
        <v>0</v>
      </c>
      <c r="R128" s="410">
        <v>0</v>
      </c>
      <c r="S128" s="410">
        <v>0</v>
      </c>
      <c r="T128" s="410">
        <v>0</v>
      </c>
      <c r="U128" s="410">
        <v>0</v>
      </c>
      <c r="V128" s="410">
        <v>0</v>
      </c>
      <c r="W128" s="410">
        <v>0</v>
      </c>
      <c r="X128" s="410">
        <v>0</v>
      </c>
      <c r="Y128" s="410">
        <v>0</v>
      </c>
      <c r="Z128" s="410">
        <v>0</v>
      </c>
      <c r="AA128" s="410">
        <v>0</v>
      </c>
      <c r="AB128" s="410">
        <v>0</v>
      </c>
      <c r="AC128" s="410">
        <v>0</v>
      </c>
      <c r="AD128" s="410">
        <v>0</v>
      </c>
      <c r="AE128" s="410">
        <v>0</v>
      </c>
      <c r="AF128" s="410">
        <v>0</v>
      </c>
      <c r="AG128" s="410">
        <v>0</v>
      </c>
      <c r="AH128" s="410">
        <v>0</v>
      </c>
      <c r="AI128" s="410">
        <v>0</v>
      </c>
      <c r="AJ128" s="410">
        <v>0</v>
      </c>
      <c r="AK128" s="410">
        <v>0</v>
      </c>
      <c r="AM128" s="54"/>
    </row>
    <row r="131" spans="2:7">
      <c r="B131" s="43" t="s">
        <v>742</v>
      </c>
      <c r="C131" s="225"/>
      <c r="D131" s="225"/>
      <c r="E131" s="225"/>
      <c r="F131" s="225"/>
      <c r="G131" s="225"/>
    </row>
    <row r="132" spans="2:7">
      <c r="B132" s="43" t="s">
        <v>743</v>
      </c>
      <c r="C132" s="225"/>
      <c r="D132" s="225"/>
      <c r="E132" s="225"/>
      <c r="F132" s="225"/>
      <c r="G132" s="225"/>
    </row>
    <row r="133" spans="2:7">
      <c r="B133" s="1239" t="s">
        <v>748</v>
      </c>
      <c r="C133" s="1239"/>
      <c r="D133" s="1239"/>
      <c r="E133" s="1239"/>
      <c r="F133" s="1239"/>
      <c r="G133" s="1239"/>
    </row>
  </sheetData>
  <mergeCells count="4">
    <mergeCell ref="B133:G133"/>
    <mergeCell ref="B6:AK6"/>
    <mergeCell ref="B120:AK120"/>
    <mergeCell ref="B11:AK11"/>
  </mergeCells>
  <phoneticPr fontId="47" type="noConversion"/>
  <hyperlinks>
    <hyperlink ref="A1" location="INDICE!A1" display="Indice"/>
  </hyperlinks>
  <printOptions horizontalCentered="1" verticalCentered="1"/>
  <pageMargins left="0" right="0" top="0" bottom="0" header="0.15748031496062992" footer="0.15748031496062992"/>
  <pageSetup paperSize="9" scale="31" fitToHeight="2" orientation="landscape" r:id="rId1"/>
  <headerFooter alignWithMargins="0">
    <oddFooter>&amp;LA.3.8</oddFooter>
  </headerFooter>
</worksheet>
</file>

<file path=xl/worksheets/sheet27.xml><?xml version="1.0" encoding="utf-8"?>
<worksheet xmlns="http://schemas.openxmlformats.org/spreadsheetml/2006/main" xmlns:r="http://schemas.openxmlformats.org/officeDocument/2006/relationships">
  <sheetPr codeName="Hoja5" enableFormatConditionsCalculation="0"/>
  <dimension ref="A1:C22"/>
  <sheetViews>
    <sheetView showGridLines="0" view="pageBreakPreview" zoomScale="75" zoomScaleNormal="75" zoomScaleSheetLayoutView="75" workbookViewId="0">
      <selection activeCell="F21" sqref="F21"/>
    </sheetView>
  </sheetViews>
  <sheetFormatPr baseColWidth="10" defaultColWidth="11.42578125" defaultRowHeight="12.75"/>
  <cols>
    <col min="1" max="1" width="10.42578125" customWidth="1"/>
    <col min="2" max="2" width="57.5703125" bestFit="1" customWidth="1"/>
    <col min="3" max="3" width="18" customWidth="1"/>
  </cols>
  <sheetData>
    <row r="1" spans="1:3">
      <c r="A1" s="224" t="s">
        <v>472</v>
      </c>
    </row>
    <row r="2" spans="1:3">
      <c r="A2" s="224"/>
    </row>
    <row r="4" spans="1:3" ht="14.25">
      <c r="B4" s="32" t="s">
        <v>662</v>
      </c>
      <c r="C4" s="53"/>
    </row>
    <row r="5" spans="1:3" ht="14.25">
      <c r="B5" s="31" t="s">
        <v>663</v>
      </c>
      <c r="C5" s="53"/>
    </row>
    <row r="6" spans="1:3">
      <c r="B6" s="53"/>
      <c r="C6" s="53"/>
    </row>
    <row r="7" spans="1:3">
      <c r="B7" s="53"/>
      <c r="C7" s="53"/>
    </row>
    <row r="8" spans="1:3" ht="15.75">
      <c r="B8" s="1099" t="s">
        <v>231</v>
      </c>
      <c r="C8" s="1099"/>
    </row>
    <row r="9" spans="1:3">
      <c r="B9" s="53"/>
      <c r="C9" s="53"/>
    </row>
    <row r="10" spans="1:3">
      <c r="B10" s="53"/>
      <c r="C10" s="53"/>
    </row>
    <row r="11" spans="1:3" ht="15.75" thickBot="1">
      <c r="A11" s="2"/>
      <c r="B11" s="58" t="s">
        <v>785</v>
      </c>
      <c r="C11" s="372" t="s">
        <v>40</v>
      </c>
    </row>
    <row r="12" spans="1:3" ht="17.25" thickTop="1" thickBot="1">
      <c r="B12" s="27" t="s">
        <v>749</v>
      </c>
      <c r="C12" s="28" t="s">
        <v>660</v>
      </c>
    </row>
    <row r="13" spans="1:3" ht="16.5" thickTop="1">
      <c r="B13" s="88"/>
      <c r="C13" s="200"/>
    </row>
    <row r="14" spans="1:3" ht="15">
      <c r="B14" s="105" t="s">
        <v>65</v>
      </c>
      <c r="C14" s="779">
        <v>17219527.489999998</v>
      </c>
    </row>
    <row r="15" spans="1:3" ht="15">
      <c r="B15" s="105" t="s">
        <v>576</v>
      </c>
      <c r="C15" s="779">
        <v>3104794.4040000001</v>
      </c>
    </row>
    <row r="16" spans="1:3" ht="15">
      <c r="B16" s="105" t="s">
        <v>577</v>
      </c>
      <c r="C16" s="779">
        <v>38524078.620999999</v>
      </c>
    </row>
    <row r="17" spans="2:3" ht="15">
      <c r="B17" s="105" t="s">
        <v>578</v>
      </c>
      <c r="C17" s="779">
        <v>18947454.208999999</v>
      </c>
    </row>
    <row r="18" spans="2:3" ht="15">
      <c r="B18" s="105" t="s">
        <v>493</v>
      </c>
      <c r="C18" s="779">
        <v>46303523</v>
      </c>
    </row>
    <row r="19" spans="2:3" ht="15.75" thickBot="1">
      <c r="B19" s="201"/>
      <c r="C19" s="373"/>
    </row>
    <row r="20" spans="2:3" ht="13.5" thickTop="1">
      <c r="B20" s="53"/>
      <c r="C20" s="53"/>
    </row>
    <row r="21" spans="2:3" ht="129" customHeight="1">
      <c r="B21" s="1243" t="s">
        <v>580</v>
      </c>
      <c r="C21" s="1243"/>
    </row>
    <row r="22" spans="2:3" ht="53.25" customHeight="1">
      <c r="B22" s="1243" t="s">
        <v>750</v>
      </c>
      <c r="C22" s="1243"/>
    </row>
  </sheetData>
  <mergeCells count="3">
    <mergeCell ref="B8:C8"/>
    <mergeCell ref="B21:C21"/>
    <mergeCell ref="B22:C22"/>
  </mergeCells>
  <phoneticPr fontId="47" type="noConversion"/>
  <hyperlinks>
    <hyperlink ref="A1" location="INDICE!A1" display="Indice"/>
  </hyperlinks>
  <printOptions horizontalCentered="1"/>
  <pageMargins left="0.78740157480314965" right="0.78740157480314965" top="0.98425196850393704" bottom="0.98425196850393704" header="0" footer="0"/>
  <pageSetup paperSize="9" orientation="portrait" r:id="rId1"/>
  <headerFooter alignWithMargins="0">
    <oddFooter>&amp;LA.4.1</oddFooter>
  </headerFooter>
</worksheet>
</file>

<file path=xl/worksheets/sheet28.xml><?xml version="1.0" encoding="utf-8"?>
<worksheet xmlns="http://schemas.openxmlformats.org/spreadsheetml/2006/main" xmlns:r="http://schemas.openxmlformats.org/officeDocument/2006/relationships">
  <sheetPr codeName="Hoja19" enableFormatConditionsCalculation="0"/>
  <dimension ref="A1:IV66"/>
  <sheetViews>
    <sheetView showGridLines="0" view="pageBreakPreview" topLeftCell="A34" zoomScale="75" zoomScaleSheetLayoutView="75" workbookViewId="0">
      <selection activeCell="B67" sqref="B67"/>
    </sheetView>
  </sheetViews>
  <sheetFormatPr baseColWidth="10" defaultColWidth="11.42578125" defaultRowHeight="12.75"/>
  <cols>
    <col min="1" max="1" width="7.140625" customWidth="1"/>
    <col min="2" max="2" width="76.7109375" customWidth="1"/>
    <col min="3" max="5" width="13.28515625" customWidth="1"/>
    <col min="7" max="7" width="11.7109375" bestFit="1" customWidth="1"/>
    <col min="8" max="8" width="11.5703125" bestFit="1" customWidth="1"/>
    <col min="9" max="9" width="11.7109375" bestFit="1" customWidth="1"/>
    <col min="10" max="10" width="13.7109375" bestFit="1" customWidth="1"/>
    <col min="11" max="11" width="11.5703125" bestFit="1" customWidth="1"/>
    <col min="12" max="12" width="13.7109375" bestFit="1" customWidth="1"/>
  </cols>
  <sheetData>
    <row r="1" spans="1:5">
      <c r="A1" s="224" t="s">
        <v>472</v>
      </c>
    </row>
    <row r="2" spans="1:5">
      <c r="A2" s="224"/>
    </row>
    <row r="4" spans="1:5" ht="14.25">
      <c r="B4" s="32" t="s">
        <v>662</v>
      </c>
      <c r="C4" s="118"/>
      <c r="D4" s="38"/>
      <c r="E4" s="119"/>
    </row>
    <row r="5" spans="1:5" ht="14.25">
      <c r="B5" s="31" t="s">
        <v>663</v>
      </c>
      <c r="C5" s="118"/>
      <c r="D5" s="38"/>
      <c r="E5" s="38"/>
    </row>
    <row r="6" spans="1:5">
      <c r="B6" s="120"/>
      <c r="C6" s="118"/>
      <c r="D6" s="38"/>
      <c r="E6" s="38"/>
    </row>
    <row r="7" spans="1:5">
      <c r="B7" s="120"/>
      <c r="C7" s="118"/>
      <c r="D7" s="38"/>
      <c r="E7" s="38"/>
    </row>
    <row r="8" spans="1:5" ht="16.5">
      <c r="B8" s="1098" t="s">
        <v>751</v>
      </c>
      <c r="C8" s="1098"/>
      <c r="D8" s="1098"/>
      <c r="E8" s="1098"/>
    </row>
    <row r="9" spans="1:5" ht="15.75">
      <c r="B9" s="1099" t="s">
        <v>615</v>
      </c>
      <c r="C9" s="1099"/>
      <c r="D9" s="1099"/>
      <c r="E9" s="1099"/>
    </row>
    <row r="10" spans="1:5" ht="14.25">
      <c r="B10" s="1244" t="s">
        <v>795</v>
      </c>
      <c r="C10" s="1244"/>
      <c r="D10" s="1244"/>
      <c r="E10" s="1244"/>
    </row>
    <row r="11" spans="1:5" ht="14.25">
      <c r="B11" s="776"/>
      <c r="C11" s="776"/>
      <c r="D11" s="776"/>
      <c r="E11" s="776"/>
    </row>
    <row r="12" spans="1:5">
      <c r="B12" s="121"/>
      <c r="C12" s="121"/>
      <c r="D12" s="121"/>
      <c r="E12" s="38"/>
    </row>
    <row r="13" spans="1:5" ht="13.5" thickBot="1">
      <c r="B13" s="38"/>
      <c r="C13" s="38"/>
      <c r="D13" s="38"/>
      <c r="E13" s="122" t="s">
        <v>616</v>
      </c>
    </row>
    <row r="14" spans="1:5" ht="13.5" thickTop="1">
      <c r="A14" s="2"/>
      <c r="B14" s="794"/>
      <c r="C14" s="795"/>
      <c r="D14" s="796"/>
      <c r="E14" s="797"/>
    </row>
    <row r="15" spans="1:5" ht="15.75">
      <c r="B15" s="798" t="s">
        <v>617</v>
      </c>
      <c r="C15" s="799" t="s">
        <v>618</v>
      </c>
      <c r="D15" s="800" t="s">
        <v>619</v>
      </c>
      <c r="E15" s="801" t="s">
        <v>620</v>
      </c>
    </row>
    <row r="16" spans="1:5" ht="15.75" thickBot="1">
      <c r="B16" s="802"/>
      <c r="C16" s="803"/>
      <c r="D16" s="804"/>
      <c r="E16" s="805"/>
    </row>
    <row r="17" spans="2:12" ht="13.5" thickTop="1">
      <c r="B17" s="124"/>
      <c r="C17" s="62"/>
      <c r="D17" s="125"/>
      <c r="E17" s="126"/>
    </row>
    <row r="18" spans="2:12" ht="15.75">
      <c r="B18" s="13" t="s">
        <v>668</v>
      </c>
      <c r="C18" s="24">
        <f>+C20+C25+C31</f>
        <v>149618.28696762997</v>
      </c>
      <c r="D18" s="12">
        <f t="shared" ref="D18:E18" si="0">+D20+D25+D31</f>
        <v>114608.82212843136</v>
      </c>
      <c r="E18" s="16">
        <f t="shared" si="0"/>
        <v>264227.10909606132</v>
      </c>
      <c r="G18" s="815"/>
      <c r="H18" s="815"/>
      <c r="I18" s="815"/>
      <c r="J18" s="636"/>
      <c r="K18" s="636"/>
      <c r="L18" s="636"/>
    </row>
    <row r="19" spans="2:12">
      <c r="B19" s="36"/>
      <c r="C19" s="217"/>
      <c r="D19" s="100"/>
      <c r="E19" s="135"/>
      <c r="G19" s="815"/>
      <c r="H19" s="815"/>
      <c r="I19" s="815"/>
      <c r="J19" s="636"/>
      <c r="K19" s="636"/>
      <c r="L19" s="636"/>
    </row>
    <row r="20" spans="2:12" ht="15">
      <c r="B20" s="128" t="s">
        <v>573</v>
      </c>
      <c r="C20" s="892">
        <f>SUM(C22:C23)</f>
        <v>43824</v>
      </c>
      <c r="D20" s="893">
        <f t="shared" ref="D20:E20" si="1">SUM(D22:D23)</f>
        <v>41961</v>
      </c>
      <c r="E20" s="132">
        <f t="shared" si="1"/>
        <v>85785</v>
      </c>
      <c r="G20" s="815"/>
      <c r="H20" s="815"/>
      <c r="I20" s="815"/>
      <c r="J20" s="636"/>
      <c r="K20" s="636"/>
      <c r="L20" s="636"/>
    </row>
    <row r="21" spans="2:12">
      <c r="B21" s="36"/>
      <c r="C21" s="592"/>
      <c r="D21" s="593"/>
      <c r="E21" s="135"/>
      <c r="G21" s="815"/>
      <c r="H21" s="815"/>
      <c r="I21" s="815"/>
      <c r="J21" s="636"/>
      <c r="K21" s="636"/>
      <c r="L21" s="636"/>
    </row>
    <row r="22" spans="2:12">
      <c r="B22" s="36" t="s">
        <v>621</v>
      </c>
      <c r="C22" s="592">
        <v>27433</v>
      </c>
      <c r="D22" s="593">
        <v>22654</v>
      </c>
      <c r="E22" s="135">
        <v>50087</v>
      </c>
      <c r="G22" s="815"/>
      <c r="H22" s="815"/>
      <c r="I22" s="815"/>
      <c r="J22" s="636"/>
      <c r="K22" s="636"/>
      <c r="L22" s="636"/>
    </row>
    <row r="23" spans="2:12">
      <c r="B23" s="36" t="s">
        <v>622</v>
      </c>
      <c r="C23" s="592">
        <v>16391</v>
      </c>
      <c r="D23" s="593">
        <v>19307</v>
      </c>
      <c r="E23" s="135">
        <v>35698</v>
      </c>
      <c r="G23" s="815"/>
      <c r="H23" s="815"/>
      <c r="I23" s="815"/>
      <c r="J23" s="636"/>
      <c r="K23" s="636"/>
      <c r="L23" s="636"/>
    </row>
    <row r="24" spans="2:12">
      <c r="B24" s="36"/>
      <c r="C24" s="594"/>
      <c r="D24" s="100"/>
      <c r="E24" s="595"/>
      <c r="G24" s="815"/>
      <c r="H24" s="815"/>
      <c r="I24" s="815"/>
      <c r="J24" s="636"/>
      <c r="K24" s="636"/>
      <c r="L24" s="636"/>
    </row>
    <row r="25" spans="2:12" ht="15">
      <c r="B25" s="128" t="s">
        <v>623</v>
      </c>
      <c r="C25" s="894">
        <f>SUM(C28:C29)</f>
        <v>76737</v>
      </c>
      <c r="D25" s="98">
        <f t="shared" ref="D25:E25" si="2">SUM(D28:D29)</f>
        <v>72541</v>
      </c>
      <c r="E25" s="132">
        <f t="shared" si="2"/>
        <v>149278</v>
      </c>
      <c r="G25" s="815"/>
      <c r="H25" s="815"/>
      <c r="I25" s="815"/>
      <c r="J25" s="636"/>
      <c r="K25" s="636"/>
      <c r="L25" s="636"/>
    </row>
    <row r="26" spans="2:12">
      <c r="B26" s="128" t="s">
        <v>497</v>
      </c>
      <c r="C26" s="217"/>
      <c r="D26" s="100"/>
      <c r="E26" s="135"/>
      <c r="G26" s="815"/>
      <c r="H26" s="815"/>
      <c r="I26" s="815"/>
      <c r="J26" s="636"/>
      <c r="K26" s="636"/>
      <c r="L26" s="636"/>
    </row>
    <row r="27" spans="2:12">
      <c r="B27" s="128"/>
      <c r="C27" s="217"/>
      <c r="D27" s="596"/>
      <c r="E27" s="135"/>
      <c r="G27" s="815"/>
      <c r="H27" s="815"/>
      <c r="I27" s="815"/>
      <c r="J27" s="636"/>
      <c r="K27" s="636"/>
      <c r="L27" s="636"/>
    </row>
    <row r="28" spans="2:12">
      <c r="B28" s="36" t="s">
        <v>621</v>
      </c>
      <c r="C28" s="217">
        <v>50687</v>
      </c>
      <c r="D28" s="100">
        <v>41857</v>
      </c>
      <c r="E28" s="135">
        <v>92544</v>
      </c>
      <c r="G28" s="815"/>
      <c r="H28" s="815"/>
      <c r="I28" s="815"/>
      <c r="J28" s="636"/>
      <c r="K28" s="636"/>
      <c r="L28" s="636"/>
    </row>
    <row r="29" spans="2:12">
      <c r="B29" s="36" t="s">
        <v>622</v>
      </c>
      <c r="C29" s="217">
        <v>26050</v>
      </c>
      <c r="D29" s="100">
        <v>30684</v>
      </c>
      <c r="E29" s="135">
        <v>56734</v>
      </c>
      <c r="G29" s="815"/>
      <c r="H29" s="815"/>
      <c r="I29" s="815"/>
      <c r="J29" s="636"/>
      <c r="K29" s="636"/>
      <c r="L29" s="636"/>
    </row>
    <row r="30" spans="2:12">
      <c r="B30" s="36"/>
      <c r="C30" s="217"/>
      <c r="D30" s="596"/>
      <c r="E30" s="135"/>
      <c r="G30" s="815"/>
      <c r="H30" s="815"/>
      <c r="I30" s="815"/>
      <c r="J30" s="636"/>
      <c r="K30" s="636"/>
      <c r="L30" s="636"/>
    </row>
    <row r="31" spans="2:12" ht="15">
      <c r="B31" s="128" t="s">
        <v>66</v>
      </c>
      <c r="C31" s="894">
        <v>29057.286967629978</v>
      </c>
      <c r="D31" s="98">
        <v>106.82212843136713</v>
      </c>
      <c r="E31" s="132">
        <v>29164.109096061344</v>
      </c>
      <c r="G31" s="815"/>
      <c r="H31" s="815"/>
      <c r="I31" s="815"/>
      <c r="J31" s="636"/>
      <c r="K31" s="636"/>
      <c r="L31" s="636"/>
    </row>
    <row r="32" spans="2:12">
      <c r="B32" s="128"/>
      <c r="C32" s="217"/>
      <c r="D32" s="100"/>
      <c r="E32" s="595"/>
      <c r="G32" s="815"/>
      <c r="H32" s="815"/>
      <c r="I32" s="815"/>
      <c r="J32" s="636"/>
      <c r="K32" s="636"/>
      <c r="L32" s="636"/>
    </row>
    <row r="33" spans="1:256" ht="28.5">
      <c r="B33" s="14" t="s">
        <v>374</v>
      </c>
      <c r="C33" s="889">
        <v>605625</v>
      </c>
      <c r="D33" s="890"/>
      <c r="E33" s="891">
        <v>605625</v>
      </c>
      <c r="G33" s="815"/>
      <c r="H33" s="815"/>
      <c r="I33" s="815"/>
      <c r="J33" s="636"/>
      <c r="K33" s="636"/>
      <c r="L33" s="636"/>
    </row>
    <row r="34" spans="1:256" ht="15.75">
      <c r="B34" s="130"/>
      <c r="C34" s="597"/>
      <c r="D34" s="87"/>
      <c r="E34" s="598"/>
      <c r="G34" s="815"/>
      <c r="H34" s="815"/>
      <c r="I34" s="815"/>
      <c r="J34" s="636"/>
      <c r="K34" s="636"/>
      <c r="L34" s="636"/>
    </row>
    <row r="35" spans="1:256" ht="15.75">
      <c r="B35" s="13" t="s">
        <v>592</v>
      </c>
      <c r="C35" s="24">
        <f>+C37+C39</f>
        <v>6266402.7599999988</v>
      </c>
      <c r="D35" s="599"/>
      <c r="E35" s="16">
        <f>+E37+E39</f>
        <v>6266402.7599999988</v>
      </c>
      <c r="G35" s="815"/>
      <c r="H35" s="815"/>
      <c r="I35" s="815"/>
      <c r="J35" s="636"/>
      <c r="K35" s="636"/>
      <c r="L35" s="636"/>
    </row>
    <row r="36" spans="1:256" ht="15.75">
      <c r="B36" s="130"/>
      <c r="C36" s="597"/>
      <c r="D36" s="87"/>
      <c r="E36" s="598"/>
      <c r="G36" s="815"/>
      <c r="H36" s="815"/>
      <c r="I36" s="815"/>
      <c r="J36" s="636"/>
      <c r="K36" s="636"/>
      <c r="L36" s="636"/>
    </row>
    <row r="37" spans="1:256" ht="15">
      <c r="B37" s="128" t="s">
        <v>624</v>
      </c>
      <c r="C37" s="600">
        <v>999272.00999999989</v>
      </c>
      <c r="D37" s="600"/>
      <c r="E37" s="132">
        <v>999272.00999999989</v>
      </c>
      <c r="G37" s="815"/>
      <c r="H37" s="815"/>
      <c r="I37" s="815"/>
      <c r="J37" s="636"/>
      <c r="K37" s="636"/>
      <c r="L37" s="636"/>
    </row>
    <row r="38" spans="1:256" ht="15">
      <c r="B38" s="128"/>
      <c r="C38" s="600"/>
      <c r="D38" s="600"/>
      <c r="E38" s="132"/>
      <c r="G38" s="815"/>
      <c r="H38" s="815"/>
      <c r="I38" s="815"/>
      <c r="J38" s="636"/>
      <c r="K38" s="636"/>
      <c r="L38" s="636"/>
    </row>
    <row r="39" spans="1:256" ht="15">
      <c r="B39" s="128" t="s">
        <v>896</v>
      </c>
      <c r="C39" s="98">
        <v>5267130.7499999991</v>
      </c>
      <c r="D39" s="98"/>
      <c r="E39" s="132">
        <v>5267130.7499999991</v>
      </c>
      <c r="G39" s="815"/>
      <c r="H39" s="815"/>
      <c r="I39" s="815"/>
      <c r="J39" s="636"/>
      <c r="K39" s="636"/>
      <c r="L39" s="636"/>
    </row>
    <row r="40" spans="1:256" ht="15.75" thickBot="1">
      <c r="B40" s="128"/>
      <c r="C40" s="98"/>
      <c r="D40" s="98"/>
      <c r="E40" s="132"/>
      <c r="G40" s="815"/>
      <c r="H40" s="815"/>
      <c r="I40" s="815"/>
      <c r="J40" s="636"/>
      <c r="K40" s="636"/>
      <c r="L40" s="636"/>
    </row>
    <row r="41" spans="1:256" ht="13.5" thickTop="1">
      <c r="B41" s="123"/>
      <c r="C41" s="601"/>
      <c r="D41" s="602"/>
      <c r="E41" s="603"/>
      <c r="G41" s="815"/>
      <c r="H41" s="815"/>
      <c r="I41" s="815"/>
      <c r="J41" s="636"/>
      <c r="K41" s="636"/>
      <c r="L41" s="636"/>
    </row>
    <row r="42" spans="1:256" ht="15.75">
      <c r="B42" s="15" t="s">
        <v>325</v>
      </c>
      <c r="C42" s="24">
        <f>+C35+C33+C18</f>
        <v>7021646.0469676284</v>
      </c>
      <c r="D42" s="12">
        <f>+D35+D33+D18</f>
        <v>114608.82212843136</v>
      </c>
      <c r="E42" s="16">
        <f>+E35+E33+E18</f>
        <v>7136254.8690960603</v>
      </c>
      <c r="G42" s="815"/>
      <c r="H42" s="815"/>
      <c r="I42" s="815"/>
      <c r="J42" s="636"/>
      <c r="K42" s="636"/>
      <c r="L42" s="636"/>
    </row>
    <row r="43" spans="1:256" ht="13.5" thickBot="1">
      <c r="B43" s="133"/>
      <c r="C43" s="604"/>
      <c r="D43" s="605"/>
      <c r="E43" s="606"/>
      <c r="K43" s="636"/>
      <c r="L43" s="636"/>
    </row>
    <row r="44" spans="1:256" s="714" customFormat="1" ht="16.5" thickTop="1">
      <c r="A44" s="38"/>
      <c r="B44" s="38"/>
      <c r="C44" s="38"/>
      <c r="D44" s="38"/>
      <c r="E44" s="38"/>
      <c r="F44" s="711"/>
      <c r="G44"/>
      <c r="H44"/>
      <c r="I44"/>
      <c r="J44"/>
      <c r="K44" s="636"/>
      <c r="L44" s="636"/>
      <c r="M44" s="1"/>
      <c r="AE44" s="715"/>
      <c r="AF44" s="715"/>
      <c r="AG44" s="715"/>
      <c r="AH44" s="715"/>
      <c r="AI44" s="715"/>
      <c r="AJ44" s="715"/>
      <c r="AK44" s="715"/>
      <c r="AL44" s="715"/>
      <c r="AM44" s="715"/>
      <c r="AN44" s="715"/>
      <c r="AO44" s="715"/>
      <c r="AP44" s="715"/>
      <c r="AQ44" s="715"/>
      <c r="AR44" s="715"/>
      <c r="AS44" s="715"/>
      <c r="AT44" s="715"/>
      <c r="AU44" s="715"/>
      <c r="AV44" s="715"/>
      <c r="AW44" s="715"/>
      <c r="AX44" s="715"/>
      <c r="AY44" s="715"/>
      <c r="AZ44" s="715"/>
      <c r="BA44" s="715"/>
      <c r="BB44" s="715"/>
      <c r="BC44" s="715"/>
      <c r="BD44" s="715"/>
      <c r="BE44" s="715"/>
      <c r="BF44" s="715"/>
      <c r="BG44" s="715"/>
      <c r="BH44" s="715"/>
      <c r="BI44" s="715"/>
      <c r="BJ44" s="715"/>
      <c r="BK44" s="715"/>
      <c r="BL44" s="715"/>
      <c r="BM44" s="715"/>
      <c r="BN44" s="715"/>
      <c r="BO44" s="715"/>
      <c r="BP44" s="715"/>
      <c r="BQ44" s="715"/>
      <c r="BR44" s="715"/>
      <c r="BS44" s="715"/>
      <c r="BT44" s="715"/>
      <c r="BU44" s="715"/>
      <c r="BV44" s="715"/>
      <c r="BW44" s="715"/>
      <c r="BX44" s="715"/>
      <c r="BY44" s="715"/>
      <c r="BZ44" s="715"/>
      <c r="CA44" s="715"/>
      <c r="CB44" s="715"/>
      <c r="CC44" s="715"/>
      <c r="CD44" s="715"/>
      <c r="CE44" s="715"/>
      <c r="CF44" s="715"/>
      <c r="CG44" s="715"/>
      <c r="CH44" s="715"/>
      <c r="CI44" s="715"/>
      <c r="CJ44" s="715"/>
      <c r="CK44" s="715"/>
      <c r="CL44" s="715"/>
      <c r="CM44" s="715"/>
      <c r="CN44" s="715"/>
      <c r="CO44" s="715"/>
      <c r="CP44" s="715"/>
      <c r="CQ44" s="715"/>
      <c r="CR44" s="715"/>
      <c r="CS44" s="715"/>
      <c r="CT44" s="715"/>
      <c r="CU44" s="715"/>
      <c r="CV44" s="715"/>
      <c r="CW44" s="715"/>
      <c r="CX44" s="715"/>
      <c r="CY44" s="715"/>
      <c r="CZ44" s="715"/>
      <c r="DA44" s="715"/>
      <c r="DB44" s="715"/>
      <c r="DC44" s="715"/>
      <c r="DD44" s="715"/>
      <c r="DE44" s="715"/>
      <c r="DF44" s="715"/>
      <c r="DG44" s="715"/>
      <c r="DH44" s="715"/>
      <c r="DI44" s="715"/>
      <c r="DJ44" s="715"/>
      <c r="DK44" s="715"/>
      <c r="DL44" s="715"/>
      <c r="DM44" s="715"/>
      <c r="DN44" s="715"/>
      <c r="DO44" s="715"/>
      <c r="DP44" s="715"/>
      <c r="DQ44" s="715"/>
      <c r="DR44" s="715"/>
      <c r="DS44" s="715"/>
      <c r="DT44" s="715"/>
      <c r="DU44" s="715"/>
      <c r="DV44" s="715"/>
      <c r="DW44" s="715"/>
      <c r="DX44" s="715"/>
      <c r="DY44" s="715"/>
      <c r="DZ44" s="715"/>
      <c r="EA44" s="715"/>
      <c r="EB44" s="715"/>
      <c r="EC44" s="715"/>
      <c r="ED44" s="715"/>
      <c r="EE44" s="715"/>
      <c r="EF44" s="715"/>
      <c r="EG44" s="715"/>
      <c r="EH44" s="715"/>
      <c r="EI44" s="715"/>
      <c r="EJ44" s="715"/>
      <c r="EK44" s="715"/>
      <c r="EL44" s="715"/>
      <c r="EM44" s="715"/>
      <c r="EN44" s="715"/>
      <c r="EO44" s="715"/>
      <c r="EP44" s="715"/>
      <c r="EQ44" s="715"/>
      <c r="ER44" s="715"/>
      <c r="ES44" s="715"/>
      <c r="ET44" s="715"/>
      <c r="EU44" s="715"/>
      <c r="EV44" s="715"/>
      <c r="EW44" s="715"/>
      <c r="EX44" s="715"/>
      <c r="EY44" s="715"/>
      <c r="EZ44" s="715"/>
      <c r="FA44" s="715"/>
      <c r="FB44" s="715"/>
      <c r="FC44" s="715"/>
      <c r="FD44" s="715"/>
      <c r="FE44" s="715"/>
      <c r="FF44" s="715"/>
      <c r="FG44" s="715"/>
      <c r="FH44" s="715"/>
      <c r="FI44" s="715"/>
      <c r="FJ44" s="715"/>
      <c r="FK44" s="715"/>
      <c r="FL44" s="715"/>
      <c r="FM44" s="715"/>
      <c r="FN44" s="715"/>
      <c r="FO44" s="715"/>
      <c r="FP44" s="715"/>
      <c r="FQ44" s="715"/>
      <c r="FR44" s="715"/>
      <c r="FS44" s="715"/>
      <c r="FT44" s="715"/>
      <c r="FU44" s="715"/>
      <c r="FV44" s="715"/>
      <c r="FW44" s="715"/>
      <c r="FX44" s="715"/>
      <c r="FY44" s="715"/>
      <c r="FZ44" s="715"/>
      <c r="GA44" s="715"/>
      <c r="GB44" s="715"/>
      <c r="GC44" s="715"/>
      <c r="GD44" s="715"/>
      <c r="GE44" s="715"/>
      <c r="GF44" s="715"/>
      <c r="GG44" s="715"/>
      <c r="GH44" s="715"/>
      <c r="GI44" s="715"/>
      <c r="GJ44" s="715"/>
      <c r="GK44" s="715"/>
      <c r="GL44" s="715"/>
      <c r="GM44" s="715"/>
      <c r="GN44" s="715"/>
      <c r="GO44" s="715"/>
      <c r="GP44" s="715"/>
      <c r="GQ44" s="715"/>
      <c r="GR44" s="715"/>
      <c r="GS44" s="715"/>
      <c r="GT44" s="715"/>
      <c r="GU44" s="715"/>
      <c r="GV44" s="715"/>
      <c r="GW44" s="715"/>
      <c r="GX44" s="715"/>
      <c r="GY44" s="715"/>
      <c r="GZ44" s="715"/>
      <c r="HA44" s="715"/>
      <c r="HB44" s="715"/>
      <c r="HC44" s="715"/>
      <c r="HD44" s="715"/>
      <c r="HE44" s="715"/>
      <c r="HF44" s="715"/>
      <c r="HG44" s="715"/>
      <c r="HH44" s="715"/>
      <c r="HI44" s="715"/>
      <c r="HJ44" s="715"/>
      <c r="HK44" s="715"/>
      <c r="HL44" s="715"/>
      <c r="HM44" s="715"/>
      <c r="HN44" s="715"/>
      <c r="HO44" s="715"/>
      <c r="HP44" s="715"/>
      <c r="HQ44" s="715"/>
      <c r="HR44" s="715"/>
      <c r="HS44" s="715"/>
      <c r="HT44" s="715"/>
      <c r="HU44" s="715"/>
      <c r="HV44" s="715"/>
      <c r="HW44" s="715"/>
      <c r="HX44" s="715"/>
      <c r="HY44" s="715"/>
      <c r="HZ44" s="715"/>
      <c r="IA44" s="715"/>
      <c r="IB44" s="715"/>
      <c r="IC44" s="715"/>
      <c r="ID44" s="715"/>
      <c r="IE44" s="715"/>
      <c r="IF44" s="715"/>
      <c r="IG44" s="715"/>
      <c r="IH44" s="715"/>
      <c r="II44" s="715"/>
      <c r="IJ44" s="715"/>
      <c r="IK44" s="715"/>
      <c r="IL44" s="715"/>
      <c r="IM44" s="715"/>
      <c r="IN44" s="715"/>
      <c r="IO44" s="715"/>
      <c r="IP44" s="715"/>
      <c r="IQ44" s="715"/>
      <c r="IR44" s="715"/>
      <c r="IS44" s="715"/>
      <c r="IT44" s="715"/>
      <c r="IU44" s="715"/>
      <c r="IV44" s="715"/>
    </row>
    <row r="45" spans="1:256">
      <c r="B45" s="1245" t="s">
        <v>752</v>
      </c>
      <c r="C45" s="1245"/>
      <c r="D45" s="1245"/>
      <c r="E45" s="1245"/>
      <c r="K45" s="636"/>
      <c r="L45" s="636"/>
    </row>
    <row r="46" spans="1:256">
      <c r="B46" s="1245"/>
      <c r="C46" s="1245"/>
      <c r="D46" s="1245"/>
      <c r="E46" s="1245"/>
    </row>
    <row r="47" spans="1:256">
      <c r="B47" s="1245"/>
      <c r="C47" s="1245"/>
      <c r="D47" s="1245"/>
      <c r="E47" s="1245"/>
    </row>
    <row r="48" spans="1:256">
      <c r="B48" s="1245"/>
      <c r="C48" s="1245"/>
      <c r="D48" s="1245"/>
      <c r="E48" s="1245"/>
    </row>
    <row r="50" spans="2:5" ht="12.75" customHeight="1">
      <c r="B50" s="678"/>
      <c r="C50" s="678"/>
      <c r="D50" s="678"/>
      <c r="E50" s="678"/>
    </row>
    <row r="51" spans="2:5" ht="12.75" customHeight="1">
      <c r="B51" s="678"/>
      <c r="C51" s="678"/>
      <c r="D51" s="678"/>
      <c r="E51" s="678"/>
    </row>
    <row r="52" spans="2:5" ht="12.75" customHeight="1">
      <c r="B52" s="1099" t="s">
        <v>35</v>
      </c>
      <c r="C52" s="1099"/>
      <c r="D52" s="1099"/>
      <c r="E52" s="1099"/>
    </row>
    <row r="53" spans="2:5" ht="13.5" thickBot="1">
      <c r="B53" s="38"/>
      <c r="C53" s="38"/>
      <c r="D53" s="391"/>
      <c r="E53" s="122" t="s">
        <v>616</v>
      </c>
    </row>
    <row r="54" spans="2:5" ht="13.5" thickTop="1">
      <c r="B54" s="794"/>
      <c r="C54" s="795"/>
      <c r="D54" s="796"/>
      <c r="E54" s="797"/>
    </row>
    <row r="55" spans="2:5" ht="15" customHeight="1">
      <c r="B55" s="15" t="s">
        <v>617</v>
      </c>
      <c r="C55" s="799" t="s">
        <v>618</v>
      </c>
      <c r="D55" s="800" t="s">
        <v>619</v>
      </c>
      <c r="E55" s="801" t="s">
        <v>620</v>
      </c>
    </row>
    <row r="56" spans="2:5" ht="15.75" thickBot="1">
      <c r="B56" s="802"/>
      <c r="C56" s="803"/>
      <c r="D56" s="804"/>
      <c r="E56" s="805"/>
    </row>
    <row r="57" spans="2:5" ht="13.5" thickTop="1">
      <c r="B57" s="61"/>
      <c r="C57" s="392"/>
      <c r="D57" s="393"/>
      <c r="E57" s="394"/>
    </row>
    <row r="58" spans="2:5" ht="15.75">
      <c r="B58" s="395" t="s">
        <v>36</v>
      </c>
      <c r="C58" s="607">
        <f>SUM(C60:C64)</f>
        <v>179157.94</v>
      </c>
      <c r="D58" s="608"/>
      <c r="E58" s="16">
        <f>SUM(E60:E64)</f>
        <v>179157.94</v>
      </c>
    </row>
    <row r="59" spans="2:5">
      <c r="B59" s="396"/>
      <c r="C59" s="217"/>
      <c r="D59" s="127"/>
      <c r="E59" s="135"/>
    </row>
    <row r="60" spans="2:5" ht="17.25" customHeight="1">
      <c r="B60" s="396" t="s">
        <v>37</v>
      </c>
      <c r="C60" s="397">
        <v>133939.92000000001</v>
      </c>
      <c r="D60" s="609"/>
      <c r="E60" s="132">
        <v>133939.92000000001</v>
      </c>
    </row>
    <row r="61" spans="2:5" ht="15">
      <c r="B61" s="396" t="s">
        <v>38</v>
      </c>
      <c r="C61" s="397">
        <v>5726.16</v>
      </c>
      <c r="D61" s="131"/>
      <c r="E61" s="132">
        <v>5726.16</v>
      </c>
    </row>
    <row r="62" spans="2:5" ht="15">
      <c r="B62" s="396"/>
      <c r="C62" s="397"/>
      <c r="D62" s="131"/>
      <c r="E62" s="132"/>
    </row>
    <row r="63" spans="2:5" ht="15">
      <c r="B63" s="396" t="s">
        <v>39</v>
      </c>
      <c r="C63" s="397">
        <v>39420.870000000003</v>
      </c>
      <c r="D63" s="609"/>
      <c r="E63" s="132">
        <v>39420.870000000003</v>
      </c>
    </row>
    <row r="64" spans="2:5" ht="15">
      <c r="B64" s="396" t="s">
        <v>38</v>
      </c>
      <c r="C64" s="397">
        <v>70.989999999999995</v>
      </c>
      <c r="D64" s="131"/>
      <c r="E64" s="132">
        <v>70.989999999999995</v>
      </c>
    </row>
    <row r="65" spans="2:5" ht="13.5" thickBot="1">
      <c r="B65" s="64"/>
      <c r="C65" s="64"/>
      <c r="D65" s="136"/>
      <c r="E65" s="137"/>
    </row>
    <row r="66" spans="2:5" ht="13.5" thickTop="1"/>
  </sheetData>
  <mergeCells count="5">
    <mergeCell ref="B52:E52"/>
    <mergeCell ref="B8:E8"/>
    <mergeCell ref="B9:E9"/>
    <mergeCell ref="B10:E10"/>
    <mergeCell ref="B45:E48"/>
  </mergeCells>
  <phoneticPr fontId="47" type="noConversion"/>
  <hyperlinks>
    <hyperlink ref="A1" location="INDICE!A1" display="Indice"/>
  </hyperlinks>
  <printOptions horizontalCentered="1"/>
  <pageMargins left="0.39370078740157483" right="0.39370078740157483" top="0.39370078740157483" bottom="0.39370078740157483" header="0" footer="0"/>
  <pageSetup paperSize="9" scale="70" fitToHeight="2" orientation="portrait" r:id="rId1"/>
  <headerFooter alignWithMargins="0">
    <oddFooter>&amp;LA.4.2</oddFooter>
  </headerFooter>
</worksheet>
</file>

<file path=xl/worksheets/sheet29.xml><?xml version="1.0" encoding="utf-8"?>
<worksheet xmlns="http://schemas.openxmlformats.org/spreadsheetml/2006/main" xmlns:r="http://schemas.openxmlformats.org/officeDocument/2006/relationships">
  <sheetPr codeName="Hoja20" enableFormatConditionsCalculation="0">
    <pageSetUpPr fitToPage="1"/>
  </sheetPr>
  <dimension ref="A1:E45"/>
  <sheetViews>
    <sheetView showGridLines="0" view="pageBreakPreview" topLeftCell="A10" zoomScale="75" zoomScaleNormal="75" zoomScaleSheetLayoutView="75" workbookViewId="0">
      <selection activeCell="B46" sqref="B46"/>
    </sheetView>
  </sheetViews>
  <sheetFormatPr baseColWidth="10" defaultColWidth="11.42578125" defaultRowHeight="12.75"/>
  <cols>
    <col min="1" max="1" width="7.140625" customWidth="1"/>
    <col min="2" max="2" width="34.42578125" customWidth="1"/>
    <col min="3" max="3" width="31.5703125" customWidth="1"/>
    <col min="4" max="4" width="17.85546875" customWidth="1"/>
    <col min="5" max="5" width="19.28515625" customWidth="1"/>
    <col min="12" max="12" width="12.7109375" bestFit="1" customWidth="1"/>
  </cols>
  <sheetData>
    <row r="1" spans="1:5">
      <c r="A1" s="224" t="s">
        <v>472</v>
      </c>
    </row>
    <row r="2" spans="1:5">
      <c r="A2" s="224"/>
    </row>
    <row r="4" spans="1:5" ht="14.25">
      <c r="B4" s="32" t="s">
        <v>662</v>
      </c>
      <c r="C4" s="38"/>
      <c r="D4" s="38"/>
      <c r="E4" s="291"/>
    </row>
    <row r="5" spans="1:5" ht="14.25">
      <c r="B5" s="31" t="s">
        <v>663</v>
      </c>
      <c r="C5" s="38"/>
      <c r="D5" s="38"/>
      <c r="E5" s="291"/>
    </row>
    <row r="6" spans="1:5" ht="14.25">
      <c r="B6" s="31"/>
      <c r="C6" s="38"/>
      <c r="D6" s="38"/>
      <c r="E6" s="291"/>
    </row>
    <row r="7" spans="1:5">
      <c r="B7" s="38"/>
      <c r="C7" s="38"/>
      <c r="D7" s="38"/>
      <c r="E7" s="291"/>
    </row>
    <row r="8" spans="1:5" ht="16.5">
      <c r="B8" s="1246" t="s">
        <v>698</v>
      </c>
      <c r="C8" s="1246"/>
      <c r="D8" s="1246"/>
      <c r="E8" s="1246"/>
    </row>
    <row r="9" spans="1:5" ht="14.25">
      <c r="B9" s="1247" t="s">
        <v>796</v>
      </c>
      <c r="C9" s="1247"/>
      <c r="D9" s="1247"/>
      <c r="E9" s="1247"/>
    </row>
    <row r="10" spans="1:5" ht="14.25">
      <c r="B10" s="777"/>
      <c r="C10" s="777"/>
      <c r="D10" s="777"/>
      <c r="E10" s="777"/>
    </row>
    <row r="11" spans="1:5" ht="13.5" thickBot="1">
      <c r="B11" s="34"/>
      <c r="C11" s="38"/>
      <c r="D11" s="290"/>
      <c r="E11" s="291"/>
    </row>
    <row r="12" spans="1:5" ht="13.5" customHeight="1" thickTop="1">
      <c r="B12" s="1248" t="s">
        <v>699</v>
      </c>
      <c r="C12" s="1251" t="s">
        <v>753</v>
      </c>
      <c r="D12" s="1251" t="s">
        <v>700</v>
      </c>
      <c r="E12" s="1254" t="s">
        <v>634</v>
      </c>
    </row>
    <row r="13" spans="1:5">
      <c r="B13" s="1249"/>
      <c r="C13" s="1252"/>
      <c r="D13" s="1252"/>
      <c r="E13" s="1255"/>
    </row>
    <row r="14" spans="1:5" ht="13.5" customHeight="1">
      <c r="B14" s="1249"/>
      <c r="C14" s="1252"/>
      <c r="D14" s="1252" t="s">
        <v>110</v>
      </c>
      <c r="E14" s="1255"/>
    </row>
    <row r="15" spans="1:5">
      <c r="B15" s="1250"/>
      <c r="C15" s="1253"/>
      <c r="D15" s="1253" t="s">
        <v>111</v>
      </c>
      <c r="E15" s="1256"/>
    </row>
    <row r="16" spans="1:5">
      <c r="B16" s="292"/>
      <c r="C16" s="293"/>
      <c r="D16" s="293"/>
      <c r="E16" s="374"/>
    </row>
    <row r="17" spans="2:5" ht="15.75">
      <c r="B17" s="294" t="s">
        <v>611</v>
      </c>
      <c r="C17" s="375">
        <f>SUM(C19:C42)</f>
        <v>999272.00999999989</v>
      </c>
      <c r="D17" s="375">
        <f t="shared" ref="D17:E17" si="0">SUM(D19:D42)</f>
        <v>5267130.7499999991</v>
      </c>
      <c r="E17" s="376">
        <f t="shared" si="0"/>
        <v>6266402.7599999998</v>
      </c>
    </row>
    <row r="18" spans="2:5" ht="14.25">
      <c r="B18" s="295"/>
      <c r="C18" s="377"/>
      <c r="D18" s="377"/>
      <c r="E18" s="374"/>
    </row>
    <row r="19" spans="2:5">
      <c r="B19" s="378" t="s">
        <v>701</v>
      </c>
      <c r="C19" s="379">
        <v>52376.67</v>
      </c>
      <c r="D19" s="379">
        <v>1955029.18</v>
      </c>
      <c r="E19" s="374">
        <f>SUM(C19:D19)</f>
        <v>2007405.8499999999</v>
      </c>
    </row>
    <row r="20" spans="2:5">
      <c r="B20" s="296" t="s">
        <v>702</v>
      </c>
      <c r="C20" s="379">
        <v>14988.81</v>
      </c>
      <c r="D20" s="379">
        <v>118087.1</v>
      </c>
      <c r="E20" s="374">
        <f t="shared" ref="E20:E42" si="1">SUM(C20:D20)</f>
        <v>133075.91</v>
      </c>
    </row>
    <row r="21" spans="2:5">
      <c r="B21" s="378" t="s">
        <v>703</v>
      </c>
      <c r="C21" s="379">
        <v>46101.64</v>
      </c>
      <c r="D21" s="379">
        <v>350874.22</v>
      </c>
      <c r="E21" s="374">
        <f t="shared" si="1"/>
        <v>396975.86</v>
      </c>
    </row>
    <row r="22" spans="2:5">
      <c r="B22" s="378" t="s">
        <v>704</v>
      </c>
      <c r="C22" s="379">
        <v>50636.77</v>
      </c>
      <c r="D22" s="379">
        <v>61245.120000000003</v>
      </c>
      <c r="E22" s="374">
        <f t="shared" si="1"/>
        <v>111881.89</v>
      </c>
    </row>
    <row r="23" spans="2:5">
      <c r="B23" s="378" t="s">
        <v>705</v>
      </c>
      <c r="C23" s="379">
        <v>139343.79</v>
      </c>
      <c r="D23" s="379">
        <v>626166.38</v>
      </c>
      <c r="E23" s="374">
        <f t="shared" si="1"/>
        <v>765510.17</v>
      </c>
    </row>
    <row r="24" spans="2:5">
      <c r="B24" s="378" t="s">
        <v>706</v>
      </c>
      <c r="C24" s="379">
        <v>31203.69</v>
      </c>
      <c r="D24" s="379">
        <v>209742.67</v>
      </c>
      <c r="E24" s="374">
        <f t="shared" si="1"/>
        <v>240946.36000000002</v>
      </c>
    </row>
    <row r="25" spans="2:5">
      <c r="B25" s="378" t="s">
        <v>707</v>
      </c>
      <c r="C25" s="379">
        <v>107871.26</v>
      </c>
      <c r="D25" s="379">
        <v>254574.61</v>
      </c>
      <c r="E25" s="374">
        <f t="shared" si="1"/>
        <v>362445.87</v>
      </c>
    </row>
    <row r="26" spans="2:5">
      <c r="B26" s="378" t="s">
        <v>708</v>
      </c>
      <c r="C26" s="379">
        <v>2337.04</v>
      </c>
      <c r="D26" s="379">
        <v>0</v>
      </c>
      <c r="E26" s="374">
        <f t="shared" si="1"/>
        <v>2337.04</v>
      </c>
    </row>
    <row r="27" spans="2:5">
      <c r="B27" s="378" t="s">
        <v>0</v>
      </c>
      <c r="C27" s="379">
        <v>8403.2900000000009</v>
      </c>
      <c r="D27" s="379">
        <v>0</v>
      </c>
      <c r="E27" s="374">
        <f t="shared" si="1"/>
        <v>8403.2900000000009</v>
      </c>
    </row>
    <row r="28" spans="2:5">
      <c r="B28" s="378" t="s">
        <v>1</v>
      </c>
      <c r="C28" s="379">
        <v>6623.16</v>
      </c>
      <c r="D28" s="379">
        <v>215662.44</v>
      </c>
      <c r="E28" s="374">
        <f t="shared" si="1"/>
        <v>222285.6</v>
      </c>
    </row>
    <row r="29" spans="2:5">
      <c r="B29" s="378" t="s">
        <v>2</v>
      </c>
      <c r="C29" s="379">
        <v>9603.43</v>
      </c>
      <c r="D29" s="379">
        <v>0</v>
      </c>
      <c r="E29" s="374">
        <f t="shared" si="1"/>
        <v>9603.43</v>
      </c>
    </row>
    <row r="30" spans="2:5">
      <c r="B30" s="296" t="s">
        <v>3</v>
      </c>
      <c r="C30" s="379">
        <v>13987.79</v>
      </c>
      <c r="D30" s="379">
        <v>34240.36</v>
      </c>
      <c r="E30" s="374">
        <f t="shared" si="1"/>
        <v>48228.15</v>
      </c>
    </row>
    <row r="31" spans="2:5">
      <c r="B31" s="378" t="s">
        <v>4</v>
      </c>
      <c r="C31" s="379">
        <v>142746.32</v>
      </c>
      <c r="D31" s="379">
        <v>228962.6</v>
      </c>
      <c r="E31" s="374">
        <f t="shared" si="1"/>
        <v>371708.92000000004</v>
      </c>
    </row>
    <row r="32" spans="2:5">
      <c r="B32" s="378" t="s">
        <v>5</v>
      </c>
      <c r="C32" s="379">
        <v>25473.439999999999</v>
      </c>
      <c r="D32" s="379">
        <v>232642.97</v>
      </c>
      <c r="E32" s="374">
        <f t="shared" si="1"/>
        <v>258116.41</v>
      </c>
    </row>
    <row r="33" spans="2:5">
      <c r="B33" s="378" t="s">
        <v>7</v>
      </c>
      <c r="C33" s="379">
        <v>36814.65</v>
      </c>
      <c r="D33" s="379">
        <v>185984.85</v>
      </c>
      <c r="E33" s="374">
        <f t="shared" si="1"/>
        <v>222799.5</v>
      </c>
    </row>
    <row r="34" spans="2:5">
      <c r="B34" s="378" t="s">
        <v>8</v>
      </c>
      <c r="C34" s="379">
        <v>38330.01</v>
      </c>
      <c r="D34" s="379">
        <v>267409.48</v>
      </c>
      <c r="E34" s="374">
        <f t="shared" si="1"/>
        <v>305739.49</v>
      </c>
    </row>
    <row r="35" spans="2:5">
      <c r="B35" s="296" t="s">
        <v>9</v>
      </c>
      <c r="C35" s="379">
        <v>51620.119999999995</v>
      </c>
      <c r="D35" s="379">
        <v>149980.29</v>
      </c>
      <c r="E35" s="374">
        <f t="shared" si="1"/>
        <v>201600.41</v>
      </c>
    </row>
    <row r="36" spans="2:5">
      <c r="B36" s="378" t="s">
        <v>10</v>
      </c>
      <c r="C36" s="379">
        <v>32600.13</v>
      </c>
      <c r="D36" s="379">
        <v>128105.34</v>
      </c>
      <c r="E36" s="374">
        <f t="shared" si="1"/>
        <v>160705.47</v>
      </c>
    </row>
    <row r="37" spans="2:5">
      <c r="B37" s="378" t="s">
        <v>11</v>
      </c>
      <c r="C37" s="379">
        <v>3823.5200000000004</v>
      </c>
      <c r="D37" s="379">
        <v>0</v>
      </c>
      <c r="E37" s="374">
        <f t="shared" si="1"/>
        <v>3823.5200000000004</v>
      </c>
    </row>
    <row r="38" spans="2:5">
      <c r="B38" s="378" t="s">
        <v>12</v>
      </c>
      <c r="C38" s="379">
        <v>270.49</v>
      </c>
      <c r="D38" s="379">
        <v>0</v>
      </c>
      <c r="E38" s="374">
        <f t="shared" si="1"/>
        <v>270.49</v>
      </c>
    </row>
    <row r="39" spans="2:5">
      <c r="B39" s="378" t="s">
        <v>13</v>
      </c>
      <c r="C39" s="379">
        <v>125347.92</v>
      </c>
      <c r="D39" s="379">
        <v>0</v>
      </c>
      <c r="E39" s="374">
        <f t="shared" si="1"/>
        <v>125347.92</v>
      </c>
    </row>
    <row r="40" spans="2:5">
      <c r="B40" s="378" t="s">
        <v>14</v>
      </c>
      <c r="C40" s="379">
        <v>25919.95</v>
      </c>
      <c r="D40" s="379">
        <v>0</v>
      </c>
      <c r="E40" s="374">
        <f t="shared" si="1"/>
        <v>25919.95</v>
      </c>
    </row>
    <row r="41" spans="2:5">
      <c r="B41" s="378" t="s">
        <v>15</v>
      </c>
      <c r="C41" s="379">
        <v>2695.52</v>
      </c>
      <c r="D41" s="379">
        <v>31473.11</v>
      </c>
      <c r="E41" s="374">
        <f t="shared" si="1"/>
        <v>34168.629999999997</v>
      </c>
    </row>
    <row r="42" spans="2:5">
      <c r="B42" s="378" t="s">
        <v>16</v>
      </c>
      <c r="C42" s="379">
        <v>30152.6</v>
      </c>
      <c r="D42" s="379">
        <v>216950.03000000003</v>
      </c>
      <c r="E42" s="374">
        <f t="shared" si="1"/>
        <v>247102.63000000003</v>
      </c>
    </row>
    <row r="43" spans="2:5" ht="13.5" thickBot="1">
      <c r="B43" s="65"/>
      <c r="C43" s="380"/>
      <c r="D43" s="381"/>
      <c r="E43" s="382"/>
    </row>
    <row r="44" spans="2:5" ht="12.75" customHeight="1" thickTop="1">
      <c r="B44" s="38"/>
      <c r="C44" s="58"/>
      <c r="D44" s="58"/>
      <c r="E44" s="58"/>
    </row>
    <row r="45" spans="2:5">
      <c r="B45" s="34" t="s">
        <v>897</v>
      </c>
      <c r="C45" s="38"/>
      <c r="D45" s="38"/>
      <c r="E45" s="38"/>
    </row>
  </sheetData>
  <customSheetViews>
    <customSheetView guid="{AE035438-BA58-480D-90AC-43CF75BC256A}" scale="75" showPageBreaks="1" fitToPage="1" printArea="1" showRuler="0">
      <pageMargins left="0.39370078740157483" right="0.39370078740157483" top="0.78740157480314965" bottom="0.98425196850393704" header="0" footer="0"/>
      <printOptions horizontalCentered="1"/>
      <pageSetup paperSize="9" scale="72" orientation="portrait" horizontalDpi="4294967293" r:id="rId1"/>
      <headerFooter alignWithMargins="0"/>
    </customSheetView>
  </customSheetViews>
  <mergeCells count="6">
    <mergeCell ref="B8:E8"/>
    <mergeCell ref="B9:E9"/>
    <mergeCell ref="B12:B15"/>
    <mergeCell ref="C12:C15"/>
    <mergeCell ref="D12:D15"/>
    <mergeCell ref="E12:E15"/>
  </mergeCells>
  <phoneticPr fontId="47" type="noConversion"/>
  <hyperlinks>
    <hyperlink ref="A1" location="INDICE!A1" display="Indice"/>
  </hyperlinks>
  <printOptions horizontalCentered="1"/>
  <pageMargins left="0.39370078740157483" right="0.39370078740157483" top="0.78740157480314965" bottom="0.98425196850393704" header="0" footer="0"/>
  <pageSetup paperSize="9" scale="94" orientation="portrait" horizontalDpi="4294967293" r:id="rId2"/>
  <headerFooter alignWithMargins="0">
    <oddFooter>&amp;LA.4.3</oddFooter>
  </headerFooter>
</worksheet>
</file>

<file path=xl/worksheets/sheet30.xml><?xml version="1.0" encoding="utf-8"?>
<worksheet xmlns="http://schemas.openxmlformats.org/spreadsheetml/2006/main" xmlns:r="http://schemas.openxmlformats.org/officeDocument/2006/relationships">
  <sheetPr codeName="Hoja43" enableFormatConditionsCalculation="0"/>
  <dimension ref="A1:AA42"/>
  <sheetViews>
    <sheetView showGridLines="0" view="pageBreakPreview" topLeftCell="B17" zoomScale="85" zoomScaleSheetLayoutView="85" workbookViewId="0">
      <selection activeCell="D39" sqref="D39"/>
    </sheetView>
  </sheetViews>
  <sheetFormatPr baseColWidth="10" defaultRowHeight="12.75"/>
  <cols>
    <col min="1" max="1" width="5.85546875" style="7" bestFit="1" customWidth="1"/>
    <col min="2" max="2" width="32.7109375" style="6" customWidth="1"/>
    <col min="3" max="3" width="24" style="6" bestFit="1" customWidth="1"/>
    <col min="4" max="16" width="11.5703125" style="6" bestFit="1" customWidth="1"/>
    <col min="17" max="17" width="12.28515625" style="6" bestFit="1" customWidth="1"/>
    <col min="18" max="25" width="11.5703125" style="6" bestFit="1" customWidth="1"/>
    <col min="26" max="26" width="12.7109375" style="6" bestFit="1" customWidth="1"/>
    <col min="27" max="16384" width="11.42578125" style="6"/>
  </cols>
  <sheetData>
    <row r="1" spans="1:27">
      <c r="A1" s="224" t="s">
        <v>472</v>
      </c>
      <c r="B1" s="401"/>
    </row>
    <row r="2" spans="1:27">
      <c r="A2" s="224"/>
      <c r="B2" s="401"/>
    </row>
    <row r="4" spans="1:27" ht="14.25">
      <c r="B4" s="3" t="s">
        <v>662</v>
      </c>
      <c r="P4" s="521"/>
      <c r="Q4" s="521"/>
      <c r="R4" s="521"/>
      <c r="S4" s="521"/>
      <c r="T4" s="521"/>
      <c r="U4" s="521"/>
      <c r="V4" s="521"/>
    </row>
    <row r="5" spans="1:27" ht="14.25">
      <c r="B5" s="447" t="s">
        <v>663</v>
      </c>
      <c r="P5" s="521"/>
      <c r="Q5" s="521"/>
      <c r="R5" s="521"/>
      <c r="S5" s="521"/>
      <c r="T5" s="521"/>
      <c r="U5" s="521"/>
      <c r="V5" s="521"/>
    </row>
    <row r="6" spans="1:27">
      <c r="P6" s="521"/>
      <c r="Q6" s="521"/>
      <c r="R6" s="521"/>
      <c r="S6" s="521"/>
      <c r="T6" s="521"/>
      <c r="U6" s="521"/>
      <c r="V6" s="521"/>
    </row>
    <row r="7" spans="1:27">
      <c r="P7" s="521"/>
      <c r="Q7" s="521"/>
      <c r="R7" s="521"/>
      <c r="S7" s="521"/>
      <c r="T7" s="521"/>
      <c r="U7" s="521"/>
      <c r="V7" s="521"/>
    </row>
    <row r="8" spans="1:27" ht="16.5">
      <c r="B8" s="1098" t="s">
        <v>164</v>
      </c>
      <c r="C8" s="1098"/>
      <c r="D8" s="1098"/>
      <c r="E8" s="1098"/>
      <c r="F8" s="1098"/>
      <c r="G8" s="1098"/>
      <c r="H8" s="1098"/>
      <c r="I8" s="1098"/>
      <c r="J8" s="1098"/>
      <c r="K8" s="1098"/>
      <c r="L8" s="1098"/>
      <c r="M8" s="1098"/>
      <c r="N8" s="1098"/>
      <c r="O8" s="1098"/>
      <c r="P8" s="1098"/>
      <c r="Q8" s="1098"/>
      <c r="R8" s="1098"/>
      <c r="S8" s="1098"/>
      <c r="T8" s="1098"/>
      <c r="U8" s="1098"/>
      <c r="V8" s="1098"/>
      <c r="W8" s="1098"/>
      <c r="X8" s="1098"/>
      <c r="Y8" s="1098"/>
      <c r="Z8" s="979"/>
      <c r="AA8" s="979"/>
    </row>
    <row r="9" spans="1:27" ht="13.5">
      <c r="B9" s="1261" t="s">
        <v>80</v>
      </c>
      <c r="C9" s="1261"/>
      <c r="D9" s="1261"/>
      <c r="E9" s="1261"/>
      <c r="F9" s="1261"/>
      <c r="G9" s="1261"/>
      <c r="H9" s="1261"/>
      <c r="I9" s="1261"/>
      <c r="J9" s="1261"/>
      <c r="K9" s="1261"/>
      <c r="L9" s="1261"/>
      <c r="M9" s="1261"/>
      <c r="N9" s="1261"/>
      <c r="O9" s="1261"/>
      <c r="P9" s="1261"/>
      <c r="Q9" s="1261"/>
      <c r="R9" s="1261"/>
      <c r="S9" s="1261"/>
      <c r="T9" s="1261"/>
      <c r="U9" s="1261"/>
      <c r="V9" s="1261"/>
      <c r="W9" s="1261"/>
      <c r="X9" s="1261"/>
      <c r="Y9" s="1261"/>
      <c r="Z9" s="980"/>
      <c r="AA9" s="980"/>
    </row>
    <row r="10" spans="1:27">
      <c r="P10" s="521"/>
      <c r="Q10" s="521"/>
      <c r="R10" s="521"/>
      <c r="S10" s="521"/>
      <c r="T10" s="521"/>
      <c r="U10" s="521"/>
      <c r="V10" s="521"/>
    </row>
    <row r="11" spans="1:27" ht="13.5" thickBot="1">
      <c r="B11" s="491" t="s">
        <v>364</v>
      </c>
      <c r="P11" s="521"/>
      <c r="Q11" s="521"/>
      <c r="R11" s="521"/>
      <c r="S11" s="521"/>
      <c r="T11" s="521"/>
      <c r="U11" s="521"/>
      <c r="V11" s="521"/>
    </row>
    <row r="12" spans="1:27" ht="42.75" customHeight="1" thickTop="1" thickBot="1">
      <c r="A12" s="669"/>
      <c r="B12" s="1265" t="s">
        <v>81</v>
      </c>
      <c r="C12" s="1266"/>
      <c r="D12" s="806">
        <v>1993</v>
      </c>
      <c r="E12" s="806">
        <v>1994</v>
      </c>
      <c r="F12" s="806">
        <v>1995</v>
      </c>
      <c r="G12" s="806">
        <v>1996</v>
      </c>
      <c r="H12" s="806">
        <v>1997</v>
      </c>
      <c r="I12" s="806">
        <v>1998</v>
      </c>
      <c r="J12" s="806">
        <v>1999</v>
      </c>
      <c r="K12" s="806">
        <v>2000</v>
      </c>
      <c r="L12" s="806">
        <v>2001</v>
      </c>
      <c r="M12" s="806">
        <v>2002</v>
      </c>
      <c r="N12" s="806">
        <v>2003</v>
      </c>
      <c r="O12" s="807">
        <v>2004</v>
      </c>
      <c r="P12" s="807">
        <v>2005</v>
      </c>
      <c r="Q12" s="807">
        <v>2006</v>
      </c>
      <c r="R12" s="807">
        <v>2007</v>
      </c>
      <c r="S12" s="807">
        <v>2008</v>
      </c>
      <c r="T12" s="807">
        <v>2009</v>
      </c>
      <c r="U12" s="807">
        <v>2010</v>
      </c>
      <c r="V12" s="808">
        <v>2011</v>
      </c>
      <c r="W12" s="808">
        <v>2012</v>
      </c>
      <c r="X12" s="808">
        <v>2013</v>
      </c>
      <c r="Y12" s="809" t="s">
        <v>653</v>
      </c>
    </row>
    <row r="13" spans="1:27" ht="13.5" thickTop="1">
      <c r="A13" s="999"/>
      <c r="B13" s="1267" t="s">
        <v>82</v>
      </c>
      <c r="C13" s="610" t="s">
        <v>83</v>
      </c>
      <c r="D13" s="614">
        <v>1596.86</v>
      </c>
      <c r="E13" s="614">
        <v>873.74</v>
      </c>
      <c r="F13" s="614">
        <v>2404.88</v>
      </c>
      <c r="G13" s="614">
        <v>824.23</v>
      </c>
      <c r="H13" s="614">
        <v>441.81599999999997</v>
      </c>
      <c r="I13" s="614">
        <v>0</v>
      </c>
      <c r="J13" s="614">
        <v>0</v>
      </c>
      <c r="K13" s="614">
        <v>2067.4160000000002</v>
      </c>
      <c r="L13" s="614">
        <v>10563.591</v>
      </c>
      <c r="M13" s="614">
        <v>0</v>
      </c>
      <c r="N13" s="614">
        <v>5604.7070000000003</v>
      </c>
      <c r="O13" s="615">
        <v>3450.8789999999999</v>
      </c>
      <c r="P13" s="615">
        <v>0</v>
      </c>
      <c r="Q13" s="615">
        <v>0</v>
      </c>
      <c r="R13" s="615">
        <v>0</v>
      </c>
      <c r="S13" s="615">
        <v>0</v>
      </c>
      <c r="T13" s="615">
        <v>0</v>
      </c>
      <c r="U13" s="615">
        <v>0</v>
      </c>
      <c r="V13" s="615">
        <v>0</v>
      </c>
      <c r="W13" s="614">
        <v>0</v>
      </c>
      <c r="X13" s="860">
        <v>0</v>
      </c>
      <c r="Y13" s="616">
        <f>SUM(D13:X13)</f>
        <v>27828.118999999999</v>
      </c>
      <c r="Z13" s="895"/>
    </row>
    <row r="14" spans="1:27">
      <c r="A14" s="669"/>
      <c r="B14" s="1267"/>
      <c r="C14" s="134" t="s">
        <v>84</v>
      </c>
      <c r="D14" s="617">
        <v>-275.69</v>
      </c>
      <c r="E14" s="617">
        <v>-227.16</v>
      </c>
      <c r="F14" s="617">
        <v>-285.08999999999997</v>
      </c>
      <c r="G14" s="617">
        <v>-273.45999999999998</v>
      </c>
      <c r="H14" s="617">
        <v>-481.91800000000001</v>
      </c>
      <c r="I14" s="617">
        <v>-653.86500000000001</v>
      </c>
      <c r="J14" s="617">
        <v>-827.11800000000005</v>
      </c>
      <c r="K14" s="617">
        <v>-1283.886</v>
      </c>
      <c r="L14" s="617">
        <v>-1182.9860000000001</v>
      </c>
      <c r="M14" s="617">
        <v>-729.2</v>
      </c>
      <c r="N14" s="617">
        <v>-5705.8109999999997</v>
      </c>
      <c r="O14" s="618">
        <v>-5493.8029999999999</v>
      </c>
      <c r="P14" s="618">
        <v>-3588.5559000000007</v>
      </c>
      <c r="Q14" s="618">
        <v>-9530.1106799999998</v>
      </c>
      <c r="R14" s="618">
        <v>0</v>
      </c>
      <c r="S14" s="618">
        <v>0</v>
      </c>
      <c r="T14" s="618">
        <v>0</v>
      </c>
      <c r="U14" s="618">
        <v>0</v>
      </c>
      <c r="V14" s="618">
        <v>0</v>
      </c>
      <c r="W14" s="617">
        <v>0</v>
      </c>
      <c r="X14" s="832">
        <v>0</v>
      </c>
      <c r="Y14" s="619">
        <f t="shared" ref="Y14:Y17" si="0">SUM(D14:X14)</f>
        <v>-30538.653579999998</v>
      </c>
      <c r="Z14" s="895"/>
    </row>
    <row r="15" spans="1:27">
      <c r="A15" s="669"/>
      <c r="B15" s="1267"/>
      <c r="C15" s="134" t="s">
        <v>85</v>
      </c>
      <c r="D15" s="617">
        <f>+D14+D13</f>
        <v>1321.1699999999998</v>
      </c>
      <c r="E15" s="617">
        <f t="shared" ref="E15:X15" si="1">+E14+E13</f>
        <v>646.58000000000004</v>
      </c>
      <c r="F15" s="617">
        <f t="shared" si="1"/>
        <v>2119.79</v>
      </c>
      <c r="G15" s="617">
        <f t="shared" si="1"/>
        <v>550.77</v>
      </c>
      <c r="H15" s="617">
        <f t="shared" si="1"/>
        <v>-40.102000000000032</v>
      </c>
      <c r="I15" s="617">
        <f t="shared" si="1"/>
        <v>-653.86500000000001</v>
      </c>
      <c r="J15" s="617">
        <f t="shared" si="1"/>
        <v>-827.11800000000005</v>
      </c>
      <c r="K15" s="617">
        <f t="shared" si="1"/>
        <v>783.5300000000002</v>
      </c>
      <c r="L15" s="617">
        <f t="shared" si="1"/>
        <v>9380.6049999999996</v>
      </c>
      <c r="M15" s="617">
        <f t="shared" si="1"/>
        <v>-729.2</v>
      </c>
      <c r="N15" s="617">
        <f t="shared" si="1"/>
        <v>-101.10399999999936</v>
      </c>
      <c r="O15" s="618">
        <f t="shared" si="1"/>
        <v>-2042.924</v>
      </c>
      <c r="P15" s="618">
        <f t="shared" si="1"/>
        <v>-3588.5559000000007</v>
      </c>
      <c r="Q15" s="618">
        <f t="shared" si="1"/>
        <v>-9530.1106799999998</v>
      </c>
      <c r="R15" s="618">
        <f t="shared" si="1"/>
        <v>0</v>
      </c>
      <c r="S15" s="618">
        <f t="shared" si="1"/>
        <v>0</v>
      </c>
      <c r="T15" s="618">
        <f t="shared" si="1"/>
        <v>0</v>
      </c>
      <c r="U15" s="618">
        <f t="shared" si="1"/>
        <v>0</v>
      </c>
      <c r="V15" s="618">
        <f t="shared" si="1"/>
        <v>0</v>
      </c>
      <c r="W15" s="617">
        <f t="shared" si="1"/>
        <v>0</v>
      </c>
      <c r="X15" s="832">
        <f t="shared" si="1"/>
        <v>0</v>
      </c>
      <c r="Y15" s="619">
        <f t="shared" si="0"/>
        <v>-2710.5345799999996</v>
      </c>
      <c r="Z15" s="895"/>
    </row>
    <row r="16" spans="1:27">
      <c r="A16" s="669"/>
      <c r="B16" s="1267"/>
      <c r="C16" s="134" t="s">
        <v>86</v>
      </c>
      <c r="D16" s="617">
        <v>-275.69</v>
      </c>
      <c r="E16" s="617">
        <v>-227.16</v>
      </c>
      <c r="F16" s="617">
        <v>-285.08999999999997</v>
      </c>
      <c r="G16" s="617">
        <v>-273.45</v>
      </c>
      <c r="H16" s="617">
        <v>-274.46100000000001</v>
      </c>
      <c r="I16" s="617">
        <v>-264.10399999999998</v>
      </c>
      <c r="J16" s="617">
        <v>-201.952</v>
      </c>
      <c r="K16" s="617">
        <v>-200.82300000000001</v>
      </c>
      <c r="L16" s="617">
        <v>-464.44299999999998</v>
      </c>
      <c r="M16" s="617">
        <v>-692.75</v>
      </c>
      <c r="N16" s="617">
        <v>-651.03</v>
      </c>
      <c r="O16" s="618">
        <v>-552.93399999999997</v>
      </c>
      <c r="P16" s="618">
        <v>-513.19270000000006</v>
      </c>
      <c r="Q16" s="618">
        <v>-80.734499999999997</v>
      </c>
      <c r="R16" s="618">
        <v>0</v>
      </c>
      <c r="S16" s="618">
        <v>0</v>
      </c>
      <c r="T16" s="618">
        <v>0</v>
      </c>
      <c r="U16" s="618">
        <v>0</v>
      </c>
      <c r="V16" s="618">
        <v>0</v>
      </c>
      <c r="W16" s="617">
        <v>0</v>
      </c>
      <c r="X16" s="832">
        <v>0</v>
      </c>
      <c r="Y16" s="619">
        <f t="shared" si="0"/>
        <v>-4957.8141999999998</v>
      </c>
      <c r="Z16" s="895"/>
    </row>
    <row r="17" spans="1:26" ht="13.5" thickBot="1">
      <c r="A17" s="669"/>
      <c r="B17" s="1268"/>
      <c r="C17" s="611" t="s">
        <v>87</v>
      </c>
      <c r="D17" s="620">
        <f>+D15+D16</f>
        <v>1045.4799999999998</v>
      </c>
      <c r="E17" s="620">
        <f t="shared" ref="E17:X17" si="2">+E15+E16</f>
        <v>419.42000000000007</v>
      </c>
      <c r="F17" s="620">
        <f t="shared" si="2"/>
        <v>1834.7</v>
      </c>
      <c r="G17" s="620">
        <f t="shared" si="2"/>
        <v>277.32</v>
      </c>
      <c r="H17" s="620">
        <f t="shared" si="2"/>
        <v>-314.56300000000005</v>
      </c>
      <c r="I17" s="620">
        <f t="shared" si="2"/>
        <v>-917.96900000000005</v>
      </c>
      <c r="J17" s="620">
        <f t="shared" si="2"/>
        <v>-1029.0700000000002</v>
      </c>
      <c r="K17" s="620">
        <f t="shared" si="2"/>
        <v>582.70700000000022</v>
      </c>
      <c r="L17" s="620">
        <f t="shared" si="2"/>
        <v>8916.1620000000003</v>
      </c>
      <c r="M17" s="620">
        <f t="shared" si="2"/>
        <v>-1421.95</v>
      </c>
      <c r="N17" s="620">
        <f t="shared" si="2"/>
        <v>-752.13399999999933</v>
      </c>
      <c r="O17" s="621">
        <f t="shared" si="2"/>
        <v>-2595.8580000000002</v>
      </c>
      <c r="P17" s="621">
        <f t="shared" si="2"/>
        <v>-4101.7486000000008</v>
      </c>
      <c r="Q17" s="621">
        <f t="shared" si="2"/>
        <v>-9610.8451800000003</v>
      </c>
      <c r="R17" s="621">
        <f t="shared" si="2"/>
        <v>0</v>
      </c>
      <c r="S17" s="621">
        <f t="shared" si="2"/>
        <v>0</v>
      </c>
      <c r="T17" s="621">
        <f t="shared" si="2"/>
        <v>0</v>
      </c>
      <c r="U17" s="622">
        <f t="shared" si="2"/>
        <v>0</v>
      </c>
      <c r="V17" s="622">
        <f t="shared" si="2"/>
        <v>0</v>
      </c>
      <c r="W17" s="835">
        <f t="shared" si="2"/>
        <v>0</v>
      </c>
      <c r="X17" s="857">
        <f t="shared" si="2"/>
        <v>0</v>
      </c>
      <c r="Y17" s="628">
        <f t="shared" si="0"/>
        <v>-7668.3487800000021</v>
      </c>
      <c r="Z17" s="895"/>
    </row>
    <row r="18" spans="1:26" ht="14.25" thickTop="1" thickBot="1">
      <c r="A18" s="669"/>
      <c r="B18" s="670"/>
      <c r="C18" s="612"/>
      <c r="D18" s="623"/>
      <c r="E18" s="623"/>
      <c r="F18" s="623"/>
      <c r="G18" s="623"/>
      <c r="H18" s="624"/>
      <c r="I18" s="624"/>
      <c r="J18" s="624"/>
      <c r="K18" s="624"/>
      <c r="L18" s="624"/>
      <c r="M18" s="624"/>
      <c r="N18" s="624"/>
      <c r="O18" s="624"/>
      <c r="P18" s="624"/>
      <c r="Q18" s="624"/>
      <c r="R18" s="624"/>
      <c r="S18" s="624"/>
      <c r="T18" s="624"/>
      <c r="U18" s="624"/>
      <c r="V18" s="624"/>
      <c r="W18" s="624"/>
      <c r="X18" s="841"/>
      <c r="Y18" s="629"/>
      <c r="Z18" s="895"/>
    </row>
    <row r="19" spans="1:26" ht="13.5" thickTop="1">
      <c r="A19" s="669"/>
      <c r="B19" s="1262" t="s">
        <v>88</v>
      </c>
      <c r="C19" s="613" t="s">
        <v>83</v>
      </c>
      <c r="D19" s="626">
        <v>1057.33</v>
      </c>
      <c r="E19" s="626">
        <v>248.98</v>
      </c>
      <c r="F19" s="626">
        <v>1058.03</v>
      </c>
      <c r="G19" s="626">
        <v>534.91999999999996</v>
      </c>
      <c r="H19" s="626">
        <v>905.68100000000004</v>
      </c>
      <c r="I19" s="626">
        <v>1485.9259999999999</v>
      </c>
      <c r="J19" s="626">
        <v>1218.566</v>
      </c>
      <c r="K19" s="626">
        <v>939.84900000000005</v>
      </c>
      <c r="L19" s="626">
        <v>1490.569</v>
      </c>
      <c r="M19" s="626">
        <v>416.71</v>
      </c>
      <c r="N19" s="626">
        <v>2666.4757</v>
      </c>
      <c r="O19" s="627">
        <v>343.71780000000001</v>
      </c>
      <c r="P19" s="627">
        <v>597.14289999999994</v>
      </c>
      <c r="Q19" s="627">
        <v>1132.6512399999999</v>
      </c>
      <c r="R19" s="627">
        <v>1507.2867999999999</v>
      </c>
      <c r="S19" s="627">
        <v>1230.7251270000002</v>
      </c>
      <c r="T19" s="627">
        <v>1697.5356000000002</v>
      </c>
      <c r="U19" s="618">
        <v>1437.2670000000001</v>
      </c>
      <c r="V19" s="618">
        <v>1267.4725989999999</v>
      </c>
      <c r="W19" s="617">
        <v>1016.7822</v>
      </c>
      <c r="X19" s="858">
        <v>1120.8499999999999</v>
      </c>
      <c r="Y19" s="616">
        <f t="shared" ref="Y19:Y23" si="3">SUM(D19:X19)</f>
        <v>23374.467966</v>
      </c>
      <c r="Z19" s="895"/>
    </row>
    <row r="20" spans="1:26">
      <c r="A20" s="669"/>
      <c r="B20" s="1263"/>
      <c r="C20" s="134" t="s">
        <v>84</v>
      </c>
      <c r="D20" s="617">
        <v>-266.33999999999997</v>
      </c>
      <c r="E20" s="617">
        <v>-272.52</v>
      </c>
      <c r="F20" s="617">
        <v>-296.48</v>
      </c>
      <c r="G20" s="617">
        <v>-514.95000000000005</v>
      </c>
      <c r="H20" s="617">
        <v>-307.25200000000001</v>
      </c>
      <c r="I20" s="617">
        <v>-342.322</v>
      </c>
      <c r="J20" s="617">
        <v>-355.54899999999998</v>
      </c>
      <c r="K20" s="617">
        <v>-349.238</v>
      </c>
      <c r="L20" s="617">
        <v>-306.82799999999997</v>
      </c>
      <c r="M20" s="617">
        <v>-937.18</v>
      </c>
      <c r="N20" s="617">
        <v>-2368.0730000000003</v>
      </c>
      <c r="O20" s="618">
        <v>-504.66300000000007</v>
      </c>
      <c r="P20" s="618">
        <v>-535.65780000000007</v>
      </c>
      <c r="Q20" s="618">
        <v>-1225.6431000000002</v>
      </c>
      <c r="R20" s="618">
        <v>-1524.6769200000001</v>
      </c>
      <c r="S20" s="618">
        <v>-1298.3613999999998</v>
      </c>
      <c r="T20" s="618">
        <v>-858.45699999999999</v>
      </c>
      <c r="U20" s="618">
        <v>-859.53989999999999</v>
      </c>
      <c r="V20" s="618">
        <v>-894.82090000000005</v>
      </c>
      <c r="W20" s="617">
        <v>-908.4556</v>
      </c>
      <c r="X20" s="832">
        <v>-900.6241</v>
      </c>
      <c r="Y20" s="619">
        <f t="shared" si="3"/>
        <v>-15827.631720000001</v>
      </c>
      <c r="Z20" s="895"/>
    </row>
    <row r="21" spans="1:26">
      <c r="A21" s="669"/>
      <c r="B21" s="1263"/>
      <c r="C21" s="134" t="s">
        <v>85</v>
      </c>
      <c r="D21" s="617">
        <f>+D19+D20</f>
        <v>790.99</v>
      </c>
      <c r="E21" s="617">
        <f t="shared" ref="E21:X21" si="4">+E19+E20</f>
        <v>-23.539999999999992</v>
      </c>
      <c r="F21" s="617">
        <f t="shared" si="4"/>
        <v>761.55</v>
      </c>
      <c r="G21" s="617">
        <f t="shared" si="4"/>
        <v>19.969999999999914</v>
      </c>
      <c r="H21" s="617">
        <f t="shared" si="4"/>
        <v>598.42900000000009</v>
      </c>
      <c r="I21" s="617">
        <f t="shared" si="4"/>
        <v>1143.6039999999998</v>
      </c>
      <c r="J21" s="617">
        <f t="shared" si="4"/>
        <v>863.01700000000005</v>
      </c>
      <c r="K21" s="617">
        <f t="shared" si="4"/>
        <v>590.6110000000001</v>
      </c>
      <c r="L21" s="617">
        <f t="shared" si="4"/>
        <v>1183.741</v>
      </c>
      <c r="M21" s="617">
        <f t="shared" si="4"/>
        <v>-520.47</v>
      </c>
      <c r="N21" s="617">
        <f t="shared" si="4"/>
        <v>298.40269999999964</v>
      </c>
      <c r="O21" s="618">
        <f t="shared" si="4"/>
        <v>-160.94520000000006</v>
      </c>
      <c r="P21" s="618">
        <f t="shared" si="4"/>
        <v>61.485099999999875</v>
      </c>
      <c r="Q21" s="618">
        <f t="shared" si="4"/>
        <v>-92.991860000000315</v>
      </c>
      <c r="R21" s="618">
        <f t="shared" si="4"/>
        <v>-17.390120000000252</v>
      </c>
      <c r="S21" s="618">
        <f t="shared" si="4"/>
        <v>-67.636272999999619</v>
      </c>
      <c r="T21" s="618">
        <f t="shared" si="4"/>
        <v>839.07860000000016</v>
      </c>
      <c r="U21" s="618">
        <f t="shared" si="4"/>
        <v>577.72710000000006</v>
      </c>
      <c r="V21" s="618">
        <f t="shared" si="4"/>
        <v>372.65169899999989</v>
      </c>
      <c r="W21" s="617">
        <f t="shared" si="4"/>
        <v>108.32659999999998</v>
      </c>
      <c r="X21" s="832">
        <f t="shared" si="4"/>
        <v>220.22589999999991</v>
      </c>
      <c r="Y21" s="619">
        <f t="shared" si="3"/>
        <v>7546.8362459999989</v>
      </c>
      <c r="Z21" s="895"/>
    </row>
    <row r="22" spans="1:26">
      <c r="A22" s="669"/>
      <c r="B22" s="1263"/>
      <c r="C22" s="134" t="s">
        <v>86</v>
      </c>
      <c r="D22" s="617">
        <v>-262.69</v>
      </c>
      <c r="E22" s="617">
        <v>-267.88</v>
      </c>
      <c r="F22" s="617">
        <v>-296.77</v>
      </c>
      <c r="G22" s="617">
        <v>-374.56</v>
      </c>
      <c r="H22" s="617">
        <v>-335.346</v>
      </c>
      <c r="I22" s="617">
        <v>-328.45400000000001</v>
      </c>
      <c r="J22" s="617">
        <v>-432.49299999999999</v>
      </c>
      <c r="K22" s="617">
        <v>-496.81</v>
      </c>
      <c r="L22" s="617">
        <v>-427.95</v>
      </c>
      <c r="M22" s="617">
        <v>-481.66</v>
      </c>
      <c r="N22" s="617">
        <v>-571.07230000000004</v>
      </c>
      <c r="O22" s="618">
        <v>-423.10469999999998</v>
      </c>
      <c r="P22" s="618">
        <v>-453.21725900000001</v>
      </c>
      <c r="Q22" s="618">
        <v>-483.76660000000004</v>
      </c>
      <c r="R22" s="618">
        <v>-478.80879999999996</v>
      </c>
      <c r="S22" s="618">
        <v>-425.13440000000003</v>
      </c>
      <c r="T22" s="618">
        <v>-365.779</v>
      </c>
      <c r="U22" s="618">
        <v>-366.08380000000005</v>
      </c>
      <c r="V22" s="618">
        <v>-322.2851</v>
      </c>
      <c r="W22" s="617">
        <v>-310.19052099999999</v>
      </c>
      <c r="X22" s="832">
        <v>-366.15729999999996</v>
      </c>
      <c r="Y22" s="619">
        <f t="shared" si="3"/>
        <v>-8270.2127799999998</v>
      </c>
      <c r="Z22" s="895"/>
    </row>
    <row r="23" spans="1:26" ht="13.5" thickBot="1">
      <c r="A23" s="669"/>
      <c r="B23" s="1264"/>
      <c r="C23" s="611" t="s">
        <v>87</v>
      </c>
      <c r="D23" s="620">
        <f>+D21+D22</f>
        <v>528.29999999999995</v>
      </c>
      <c r="E23" s="620">
        <f t="shared" ref="E23:X23" si="5">+E21+E22</f>
        <v>-291.41999999999996</v>
      </c>
      <c r="F23" s="620">
        <f t="shared" si="5"/>
        <v>464.78</v>
      </c>
      <c r="G23" s="620">
        <f t="shared" si="5"/>
        <v>-354.59000000000009</v>
      </c>
      <c r="H23" s="620">
        <f t="shared" si="5"/>
        <v>263.08300000000008</v>
      </c>
      <c r="I23" s="620">
        <f t="shared" si="5"/>
        <v>815.14999999999986</v>
      </c>
      <c r="J23" s="620">
        <f t="shared" si="5"/>
        <v>430.52400000000006</v>
      </c>
      <c r="K23" s="620">
        <f t="shared" si="5"/>
        <v>93.801000000000101</v>
      </c>
      <c r="L23" s="620">
        <f t="shared" si="5"/>
        <v>755.79099999999994</v>
      </c>
      <c r="M23" s="620">
        <f t="shared" si="5"/>
        <v>-1002.1300000000001</v>
      </c>
      <c r="N23" s="620">
        <f t="shared" si="5"/>
        <v>-272.6696000000004</v>
      </c>
      <c r="O23" s="621">
        <f t="shared" si="5"/>
        <v>-584.04989999999998</v>
      </c>
      <c r="P23" s="621">
        <f t="shared" si="5"/>
        <v>-391.73215900000014</v>
      </c>
      <c r="Q23" s="621">
        <f t="shared" si="5"/>
        <v>-576.75846000000035</v>
      </c>
      <c r="R23" s="621">
        <f t="shared" si="5"/>
        <v>-496.19892000000021</v>
      </c>
      <c r="S23" s="621">
        <f t="shared" si="5"/>
        <v>-492.77067299999965</v>
      </c>
      <c r="T23" s="621">
        <f t="shared" si="5"/>
        <v>473.29960000000017</v>
      </c>
      <c r="U23" s="622">
        <f t="shared" si="5"/>
        <v>211.64330000000001</v>
      </c>
      <c r="V23" s="622">
        <f t="shared" si="5"/>
        <v>50.366598999999894</v>
      </c>
      <c r="W23" s="617">
        <f t="shared" si="5"/>
        <v>-201.863921</v>
      </c>
      <c r="X23" s="832">
        <f t="shared" si="5"/>
        <v>-145.93140000000005</v>
      </c>
      <c r="Y23" s="628">
        <f t="shared" si="3"/>
        <v>-723.37653400000079</v>
      </c>
      <c r="Z23" s="895"/>
    </row>
    <row r="24" spans="1:26" ht="14.25" thickTop="1" thickBot="1">
      <c r="A24" s="669"/>
      <c r="B24" s="612"/>
      <c r="C24" s="612"/>
      <c r="D24" s="623"/>
      <c r="E24" s="623"/>
      <c r="F24" s="623"/>
      <c r="G24" s="623"/>
      <c r="H24" s="624"/>
      <c r="I24" s="624"/>
      <c r="J24" s="624"/>
      <c r="K24" s="624"/>
      <c r="L24" s="624"/>
      <c r="M24" s="624"/>
      <c r="N24" s="624"/>
      <c r="O24" s="624"/>
      <c r="P24" s="624"/>
      <c r="Q24" s="624"/>
      <c r="R24" s="624"/>
      <c r="S24" s="624"/>
      <c r="T24" s="624"/>
      <c r="U24" s="624"/>
      <c r="V24" s="624"/>
      <c r="W24" s="624"/>
      <c r="X24" s="841"/>
      <c r="Y24" s="629"/>
      <c r="Z24" s="895"/>
    </row>
    <row r="25" spans="1:26" ht="13.5" thickTop="1">
      <c r="A25" s="669"/>
      <c r="B25" s="1262" t="s">
        <v>89</v>
      </c>
      <c r="C25" s="613" t="s">
        <v>83</v>
      </c>
      <c r="D25" s="626">
        <v>1514.33</v>
      </c>
      <c r="E25" s="626">
        <v>548.36300000000006</v>
      </c>
      <c r="F25" s="626">
        <v>946.19</v>
      </c>
      <c r="G25" s="626">
        <v>1077.76</v>
      </c>
      <c r="H25" s="626">
        <v>798.84799999999996</v>
      </c>
      <c r="I25" s="626">
        <v>1996.81</v>
      </c>
      <c r="J25" s="626">
        <v>1609.876</v>
      </c>
      <c r="K25" s="626">
        <v>1014.423</v>
      </c>
      <c r="L25" s="626">
        <v>1328.0119999999999</v>
      </c>
      <c r="M25" s="626">
        <v>178.59</v>
      </c>
      <c r="N25" s="626">
        <v>1962.5259999999998</v>
      </c>
      <c r="O25" s="627">
        <v>769.53399999999999</v>
      </c>
      <c r="P25" s="627">
        <v>362.03898999999996</v>
      </c>
      <c r="Q25" s="627">
        <v>467.51609999999999</v>
      </c>
      <c r="R25" s="627">
        <v>518.27520500000003</v>
      </c>
      <c r="S25" s="627">
        <v>335.66874893999994</v>
      </c>
      <c r="T25" s="627">
        <v>1028.6224</v>
      </c>
      <c r="U25" s="618">
        <v>790.81500000000005</v>
      </c>
      <c r="V25" s="618">
        <v>841.21100000000001</v>
      </c>
      <c r="W25" s="617">
        <v>753.39196800000013</v>
      </c>
      <c r="X25" s="858">
        <v>1154.8860000000002</v>
      </c>
      <c r="Y25" s="616">
        <f t="shared" ref="Y25:Y29" si="6">SUM(D25:X25)</f>
        <v>19997.687411939994</v>
      </c>
      <c r="Z25" s="895"/>
    </row>
    <row r="26" spans="1:26">
      <c r="A26" s="669"/>
      <c r="B26" s="1263"/>
      <c r="C26" s="134" t="s">
        <v>84</v>
      </c>
      <c r="D26" s="617">
        <v>-270.17</v>
      </c>
      <c r="E26" s="617">
        <v>-361.74</v>
      </c>
      <c r="F26" s="617">
        <v>-210.26</v>
      </c>
      <c r="G26" s="617">
        <v>-256.91000000000003</v>
      </c>
      <c r="H26" s="617">
        <v>-299.74799999999999</v>
      </c>
      <c r="I26" s="617">
        <v>-365.62299999999999</v>
      </c>
      <c r="J26" s="617">
        <v>-461.54300000000001</v>
      </c>
      <c r="K26" s="617">
        <v>-559.59199999999998</v>
      </c>
      <c r="L26" s="617">
        <v>-709.29399999999998</v>
      </c>
      <c r="M26" s="617">
        <v>-1340.34</v>
      </c>
      <c r="N26" s="617">
        <v>-2976.9155999999998</v>
      </c>
      <c r="O26" s="618">
        <v>-859.57168000000001</v>
      </c>
      <c r="P26" s="618">
        <v>-934.1669999999998</v>
      </c>
      <c r="Q26" s="618">
        <v>-1143.2294000000002</v>
      </c>
      <c r="R26" s="618">
        <v>-1044.8227280400001</v>
      </c>
      <c r="S26" s="618">
        <v>-939.90089999999987</v>
      </c>
      <c r="T26" s="618">
        <v>-794.30639999999994</v>
      </c>
      <c r="U26" s="618">
        <v>-746.69100000000003</v>
      </c>
      <c r="V26" s="618">
        <v>-630.34260000000006</v>
      </c>
      <c r="W26" s="617">
        <v>-684.65250000000003</v>
      </c>
      <c r="X26" s="832">
        <v>-665.16909999999996</v>
      </c>
      <c r="Y26" s="619">
        <f t="shared" si="6"/>
        <v>-16254.988908039999</v>
      </c>
      <c r="Z26" s="895"/>
    </row>
    <row r="27" spans="1:26">
      <c r="A27" s="669"/>
      <c r="B27" s="1263"/>
      <c r="C27" s="134" t="s">
        <v>85</v>
      </c>
      <c r="D27" s="617">
        <f>+D25+D26</f>
        <v>1244.1599999999999</v>
      </c>
      <c r="E27" s="617">
        <f t="shared" ref="E27:X27" si="7">+E25+E26</f>
        <v>186.62300000000005</v>
      </c>
      <c r="F27" s="617">
        <f t="shared" si="7"/>
        <v>735.93000000000006</v>
      </c>
      <c r="G27" s="617">
        <f t="shared" si="7"/>
        <v>820.84999999999991</v>
      </c>
      <c r="H27" s="617">
        <f t="shared" si="7"/>
        <v>499.09999999999997</v>
      </c>
      <c r="I27" s="617">
        <f t="shared" si="7"/>
        <v>1631.1869999999999</v>
      </c>
      <c r="J27" s="617">
        <f t="shared" si="7"/>
        <v>1148.3330000000001</v>
      </c>
      <c r="K27" s="617">
        <f t="shared" si="7"/>
        <v>454.83100000000002</v>
      </c>
      <c r="L27" s="617">
        <f t="shared" si="7"/>
        <v>618.71799999999996</v>
      </c>
      <c r="M27" s="617">
        <f t="shared" si="7"/>
        <v>-1161.75</v>
      </c>
      <c r="N27" s="617">
        <f t="shared" si="7"/>
        <v>-1014.3896</v>
      </c>
      <c r="O27" s="618">
        <f t="shared" si="7"/>
        <v>-90.037680000000023</v>
      </c>
      <c r="P27" s="618">
        <f t="shared" si="7"/>
        <v>-572.1280099999999</v>
      </c>
      <c r="Q27" s="618">
        <f t="shared" si="7"/>
        <v>-675.71330000000012</v>
      </c>
      <c r="R27" s="618">
        <f t="shared" si="7"/>
        <v>-526.5475230400001</v>
      </c>
      <c r="S27" s="618">
        <f t="shared" si="7"/>
        <v>-604.23215105999998</v>
      </c>
      <c r="T27" s="618">
        <f t="shared" si="7"/>
        <v>234.31600000000003</v>
      </c>
      <c r="U27" s="618">
        <f t="shared" si="7"/>
        <v>44.124000000000024</v>
      </c>
      <c r="V27" s="618">
        <f t="shared" si="7"/>
        <v>210.86839999999995</v>
      </c>
      <c r="W27" s="617">
        <f t="shared" si="7"/>
        <v>68.739468000000102</v>
      </c>
      <c r="X27" s="832">
        <f t="shared" si="7"/>
        <v>489.71690000000024</v>
      </c>
      <c r="Y27" s="619">
        <f t="shared" si="6"/>
        <v>3742.6985038999992</v>
      </c>
      <c r="Z27" s="895"/>
    </row>
    <row r="28" spans="1:26">
      <c r="A28" s="669"/>
      <c r="B28" s="1263"/>
      <c r="C28" s="134" t="s">
        <v>86</v>
      </c>
      <c r="D28" s="617">
        <v>-222.76</v>
      </c>
      <c r="E28" s="617">
        <v>-269.82</v>
      </c>
      <c r="F28" s="617">
        <v>-306.5</v>
      </c>
      <c r="G28" s="617">
        <v>-315.73</v>
      </c>
      <c r="H28" s="617">
        <v>-337.45499999999998</v>
      </c>
      <c r="I28" s="617">
        <v>-365.17899999999997</v>
      </c>
      <c r="J28" s="617">
        <v>-527.42700000000002</v>
      </c>
      <c r="K28" s="617">
        <v>-702.83199999999999</v>
      </c>
      <c r="L28" s="617">
        <v>-712.48800000000006</v>
      </c>
      <c r="M28" s="617">
        <v>-511.66</v>
      </c>
      <c r="N28" s="617">
        <v>-362.80691999999999</v>
      </c>
      <c r="O28" s="618">
        <v>-240.76</v>
      </c>
      <c r="P28" s="618">
        <v>-282.24469999999997</v>
      </c>
      <c r="Q28" s="618">
        <v>-338.67895499999992</v>
      </c>
      <c r="R28" s="618">
        <v>-352.04700000000003</v>
      </c>
      <c r="S28" s="618">
        <v>-252.39179999999999</v>
      </c>
      <c r="T28" s="618">
        <v>-160.57199999999997</v>
      </c>
      <c r="U28" s="618">
        <v>-140.40860000000001</v>
      </c>
      <c r="V28" s="618">
        <v>-130.49514699999997</v>
      </c>
      <c r="W28" s="617">
        <v>-131.27179799999999</v>
      </c>
      <c r="X28" s="832">
        <v>-138.87339</v>
      </c>
      <c r="Y28" s="619">
        <f t="shared" si="6"/>
        <v>-6802.4013100000002</v>
      </c>
      <c r="Z28" s="895"/>
    </row>
    <row r="29" spans="1:26" ht="13.5" thickBot="1">
      <c r="A29" s="669"/>
      <c r="B29" s="1264"/>
      <c r="C29" s="611" t="s">
        <v>87</v>
      </c>
      <c r="D29" s="620">
        <f>+D27+D28</f>
        <v>1021.3999999999999</v>
      </c>
      <c r="E29" s="620">
        <f t="shared" ref="E29:X29" si="8">+E27+E28</f>
        <v>-83.196999999999946</v>
      </c>
      <c r="F29" s="620">
        <f t="shared" si="8"/>
        <v>429.43000000000006</v>
      </c>
      <c r="G29" s="620">
        <f t="shared" si="8"/>
        <v>505.11999999999989</v>
      </c>
      <c r="H29" s="620">
        <f t="shared" si="8"/>
        <v>161.64499999999998</v>
      </c>
      <c r="I29" s="620">
        <f t="shared" si="8"/>
        <v>1266.0079999999998</v>
      </c>
      <c r="J29" s="620">
        <f t="shared" si="8"/>
        <v>620.90600000000006</v>
      </c>
      <c r="K29" s="620">
        <f t="shared" si="8"/>
        <v>-248.00099999999998</v>
      </c>
      <c r="L29" s="620">
        <f t="shared" si="8"/>
        <v>-93.770000000000095</v>
      </c>
      <c r="M29" s="620">
        <f t="shared" si="8"/>
        <v>-1673.41</v>
      </c>
      <c r="N29" s="620">
        <f t="shared" si="8"/>
        <v>-1377.19652</v>
      </c>
      <c r="O29" s="621">
        <f t="shared" si="8"/>
        <v>-330.79768000000001</v>
      </c>
      <c r="P29" s="621">
        <f t="shared" si="8"/>
        <v>-854.37270999999987</v>
      </c>
      <c r="Q29" s="621">
        <f t="shared" si="8"/>
        <v>-1014.392255</v>
      </c>
      <c r="R29" s="621">
        <f t="shared" si="8"/>
        <v>-878.59452304000013</v>
      </c>
      <c r="S29" s="621">
        <f t="shared" si="8"/>
        <v>-856.62395105999997</v>
      </c>
      <c r="T29" s="621">
        <f t="shared" si="8"/>
        <v>73.744000000000057</v>
      </c>
      <c r="U29" s="622">
        <f t="shared" si="8"/>
        <v>-96.284599999999983</v>
      </c>
      <c r="V29" s="622">
        <f t="shared" si="8"/>
        <v>80.373252999999977</v>
      </c>
      <c r="W29" s="617">
        <f t="shared" si="8"/>
        <v>-62.532329999999888</v>
      </c>
      <c r="X29" s="832">
        <f t="shared" si="8"/>
        <v>350.84351000000026</v>
      </c>
      <c r="Y29" s="628">
        <f t="shared" si="6"/>
        <v>-3059.7028060999996</v>
      </c>
      <c r="Z29" s="895"/>
    </row>
    <row r="30" spans="1:26" ht="14.25" thickTop="1" thickBot="1">
      <c r="A30" s="669"/>
      <c r="B30" s="612"/>
      <c r="C30" s="612"/>
      <c r="D30" s="623"/>
      <c r="E30" s="623"/>
      <c r="F30" s="623"/>
      <c r="G30" s="623"/>
      <c r="H30" s="624"/>
      <c r="I30" s="624"/>
      <c r="J30" s="624"/>
      <c r="K30" s="624"/>
      <c r="L30" s="624"/>
      <c r="M30" s="624"/>
      <c r="N30" s="624"/>
      <c r="O30" s="624"/>
      <c r="P30" s="624"/>
      <c r="Q30" s="624"/>
      <c r="R30" s="624"/>
      <c r="S30" s="624"/>
      <c r="T30" s="624"/>
      <c r="U30" s="624"/>
      <c r="V30" s="624"/>
      <c r="W30" s="624"/>
      <c r="X30" s="840"/>
      <c r="Y30" s="625"/>
      <c r="Z30" s="895"/>
    </row>
    <row r="31" spans="1:26" ht="13.5" thickTop="1">
      <c r="A31" s="669"/>
      <c r="B31" s="1262" t="s">
        <v>610</v>
      </c>
      <c r="C31" s="613" t="s">
        <v>83</v>
      </c>
      <c r="D31" s="626">
        <v>1.024</v>
      </c>
      <c r="E31" s="626">
        <v>2.9470000000000001</v>
      </c>
      <c r="F31" s="626">
        <v>4.1349999999999998</v>
      </c>
      <c r="G31" s="626">
        <v>9.7059999999999995</v>
      </c>
      <c r="H31" s="626">
        <v>20.713999999999999</v>
      </c>
      <c r="I31" s="626">
        <v>22.091999999999999</v>
      </c>
      <c r="J31" s="626">
        <v>28.187000000000001</v>
      </c>
      <c r="K31" s="626">
        <v>4.8129999999999997</v>
      </c>
      <c r="L31" s="626">
        <v>2.4630000000000001</v>
      </c>
      <c r="M31" s="626">
        <v>0</v>
      </c>
      <c r="N31" s="626">
        <v>4.5220000000000002</v>
      </c>
      <c r="O31" s="627">
        <v>13.612865000000001</v>
      </c>
      <c r="P31" s="627">
        <v>48.266404000000001</v>
      </c>
      <c r="Q31" s="627">
        <v>88.828054999999992</v>
      </c>
      <c r="R31" s="627">
        <v>358.33955900000001</v>
      </c>
      <c r="S31" s="627">
        <v>304.74419000000006</v>
      </c>
      <c r="T31" s="627">
        <v>457.54579999999999</v>
      </c>
      <c r="U31" s="618">
        <v>202.65719999999999</v>
      </c>
      <c r="V31" s="618">
        <v>469.62361999999996</v>
      </c>
      <c r="W31" s="617">
        <v>362.02826799999997</v>
      </c>
      <c r="X31" s="858">
        <v>494.75291100000004</v>
      </c>
      <c r="Y31" s="616">
        <f t="shared" ref="Y31:Y35" si="9">SUM(D31:X31)</f>
        <v>2901.0018720000003</v>
      </c>
      <c r="Z31" s="895"/>
    </row>
    <row r="32" spans="1:26">
      <c r="A32" s="669"/>
      <c r="B32" s="1263"/>
      <c r="C32" s="134" t="s">
        <v>84</v>
      </c>
      <c r="D32" s="617">
        <v>-1.2709999999999999</v>
      </c>
      <c r="E32" s="617">
        <v>-2.0059999999999998</v>
      </c>
      <c r="F32" s="617">
        <v>-2.0709999999999997</v>
      </c>
      <c r="G32" s="617">
        <v>-2.165</v>
      </c>
      <c r="H32" s="617">
        <v>-2.2389999999999999</v>
      </c>
      <c r="I32" s="617">
        <v>-3.548</v>
      </c>
      <c r="J32" s="617">
        <v>-4.24</v>
      </c>
      <c r="K32" s="617">
        <v>-6.843</v>
      </c>
      <c r="L32" s="617">
        <v>-6.8209999999999997</v>
      </c>
      <c r="M32" s="617">
        <v>-4.5999999999999996</v>
      </c>
      <c r="N32" s="617">
        <v>-9.861699999999999</v>
      </c>
      <c r="O32" s="618">
        <v>-13.112</v>
      </c>
      <c r="P32" s="618">
        <v>-8.3688000000000002</v>
      </c>
      <c r="Q32" s="618">
        <v>-12.226599999999999</v>
      </c>
      <c r="R32" s="618">
        <v>-24.59545</v>
      </c>
      <c r="S32" s="618">
        <v>-33.334631829999999</v>
      </c>
      <c r="T32" s="618">
        <v>-39.097163700000003</v>
      </c>
      <c r="U32" s="618">
        <v>-73.833502440000018</v>
      </c>
      <c r="V32" s="618">
        <v>-93.220416999999998</v>
      </c>
      <c r="W32" s="617">
        <v>-148.922684</v>
      </c>
      <c r="X32" s="832">
        <v>-156.91856799999999</v>
      </c>
      <c r="Y32" s="619">
        <f t="shared" si="9"/>
        <v>-649.29551697000011</v>
      </c>
      <c r="Z32" s="895"/>
    </row>
    <row r="33" spans="1:26">
      <c r="A33" s="669"/>
      <c r="B33" s="1263"/>
      <c r="C33" s="134" t="s">
        <v>85</v>
      </c>
      <c r="D33" s="617">
        <f>+D31+D32</f>
        <v>-0.24699999999999989</v>
      </c>
      <c r="E33" s="617">
        <f t="shared" ref="E33:X33" si="10">+E31+E32</f>
        <v>0.94100000000000028</v>
      </c>
      <c r="F33" s="617">
        <f t="shared" si="10"/>
        <v>2.0640000000000001</v>
      </c>
      <c r="G33" s="617">
        <f t="shared" si="10"/>
        <v>7.5409999999999995</v>
      </c>
      <c r="H33" s="617">
        <f t="shared" si="10"/>
        <v>18.474999999999998</v>
      </c>
      <c r="I33" s="617">
        <f t="shared" si="10"/>
        <v>18.543999999999997</v>
      </c>
      <c r="J33" s="617">
        <f t="shared" si="10"/>
        <v>23.947000000000003</v>
      </c>
      <c r="K33" s="617">
        <f t="shared" si="10"/>
        <v>-2.0300000000000002</v>
      </c>
      <c r="L33" s="617">
        <f t="shared" si="10"/>
        <v>-4.3579999999999997</v>
      </c>
      <c r="M33" s="617">
        <f t="shared" si="10"/>
        <v>-4.5999999999999996</v>
      </c>
      <c r="N33" s="617">
        <f t="shared" si="10"/>
        <v>-5.3396999999999988</v>
      </c>
      <c r="O33" s="618">
        <f t="shared" si="10"/>
        <v>0.500865000000001</v>
      </c>
      <c r="P33" s="618">
        <f t="shared" si="10"/>
        <v>39.897604000000001</v>
      </c>
      <c r="Q33" s="618">
        <f t="shared" si="10"/>
        <v>76.601454999999987</v>
      </c>
      <c r="R33" s="618">
        <f t="shared" si="10"/>
        <v>333.74410899999998</v>
      </c>
      <c r="S33" s="618">
        <f t="shared" si="10"/>
        <v>271.40955817000008</v>
      </c>
      <c r="T33" s="618">
        <f t="shared" si="10"/>
        <v>418.44863629999998</v>
      </c>
      <c r="U33" s="618">
        <f t="shared" si="10"/>
        <v>128.82369755999997</v>
      </c>
      <c r="V33" s="618">
        <f t="shared" si="10"/>
        <v>376.40320299999996</v>
      </c>
      <c r="W33" s="617">
        <f t="shared" si="10"/>
        <v>213.10558399999996</v>
      </c>
      <c r="X33" s="832">
        <f t="shared" si="10"/>
        <v>337.83434300000005</v>
      </c>
      <c r="Y33" s="619">
        <f t="shared" si="9"/>
        <v>2251.7063550299999</v>
      </c>
      <c r="Z33" s="895"/>
    </row>
    <row r="34" spans="1:26">
      <c r="A34" s="669"/>
      <c r="B34" s="1263"/>
      <c r="C34" s="134" t="s">
        <v>86</v>
      </c>
      <c r="D34" s="617">
        <v>-1.0469999999999999</v>
      </c>
      <c r="E34" s="617">
        <v>-1.1240000000000001</v>
      </c>
      <c r="F34" s="617">
        <v>-1.2549999999999999</v>
      </c>
      <c r="G34" s="617">
        <v>-1.369</v>
      </c>
      <c r="H34" s="617">
        <v>-2.0230000000000001</v>
      </c>
      <c r="I34" s="617">
        <v>-3.774</v>
      </c>
      <c r="J34" s="617">
        <v>-4.351</v>
      </c>
      <c r="K34" s="617">
        <v>-5.6040000000000001</v>
      </c>
      <c r="L34" s="617">
        <v>-5.4090000000000007</v>
      </c>
      <c r="M34" s="617">
        <v>-1.24</v>
      </c>
      <c r="N34" s="617">
        <v>-1.707055</v>
      </c>
      <c r="O34" s="618">
        <v>-10.696306</v>
      </c>
      <c r="P34" s="618">
        <v>-5.9416359999999999</v>
      </c>
      <c r="Q34" s="618">
        <v>-9.600263</v>
      </c>
      <c r="R34" s="618">
        <v>-16.974018999999998</v>
      </c>
      <c r="S34" s="618">
        <v>-28.056669100000001</v>
      </c>
      <c r="T34" s="618">
        <v>-36.212320890000008</v>
      </c>
      <c r="U34" s="618">
        <v>-27.375441879999997</v>
      </c>
      <c r="V34" s="618">
        <v>-34.713676</v>
      </c>
      <c r="W34" s="617">
        <v>-47.964547999999994</v>
      </c>
      <c r="X34" s="832">
        <v>-50.396422000000001</v>
      </c>
      <c r="Y34" s="619">
        <f t="shared" si="9"/>
        <v>-296.83435686999997</v>
      </c>
      <c r="Z34" s="895"/>
    </row>
    <row r="35" spans="1:26" ht="13.5" thickBot="1">
      <c r="A35" s="669"/>
      <c r="B35" s="1264"/>
      <c r="C35" s="611" t="s">
        <v>87</v>
      </c>
      <c r="D35" s="620">
        <f>+D33+D34</f>
        <v>-1.2939999999999998</v>
      </c>
      <c r="E35" s="620">
        <f t="shared" ref="E35:X35" si="11">+E33+E34</f>
        <v>-0.18299999999999983</v>
      </c>
      <c r="F35" s="620">
        <f t="shared" si="11"/>
        <v>0.80900000000000016</v>
      </c>
      <c r="G35" s="620">
        <f t="shared" si="11"/>
        <v>6.1719999999999997</v>
      </c>
      <c r="H35" s="620">
        <f t="shared" si="11"/>
        <v>16.451999999999998</v>
      </c>
      <c r="I35" s="620">
        <f t="shared" si="11"/>
        <v>14.769999999999996</v>
      </c>
      <c r="J35" s="620">
        <f t="shared" si="11"/>
        <v>19.596000000000004</v>
      </c>
      <c r="K35" s="620">
        <f t="shared" si="11"/>
        <v>-7.6340000000000003</v>
      </c>
      <c r="L35" s="620">
        <f t="shared" si="11"/>
        <v>-9.7669999999999995</v>
      </c>
      <c r="M35" s="620">
        <f t="shared" si="11"/>
        <v>-5.84</v>
      </c>
      <c r="N35" s="620">
        <f t="shared" si="11"/>
        <v>-7.0467549999999992</v>
      </c>
      <c r="O35" s="621">
        <f t="shared" si="11"/>
        <v>-10.195440999999999</v>
      </c>
      <c r="P35" s="621">
        <f t="shared" si="11"/>
        <v>33.955967999999999</v>
      </c>
      <c r="Q35" s="621">
        <f t="shared" si="11"/>
        <v>67.001191999999989</v>
      </c>
      <c r="R35" s="621">
        <f t="shared" si="11"/>
        <v>316.77008999999998</v>
      </c>
      <c r="S35" s="621">
        <f t="shared" si="11"/>
        <v>243.35288907000009</v>
      </c>
      <c r="T35" s="621">
        <f t="shared" si="11"/>
        <v>382.23631540999997</v>
      </c>
      <c r="U35" s="622">
        <f t="shared" si="11"/>
        <v>101.44825567999997</v>
      </c>
      <c r="V35" s="622">
        <f t="shared" si="11"/>
        <v>341.68952699999994</v>
      </c>
      <c r="W35" s="617">
        <f t="shared" si="11"/>
        <v>165.14103599999999</v>
      </c>
      <c r="X35" s="858">
        <f t="shared" si="11"/>
        <v>287.43792100000007</v>
      </c>
      <c r="Y35" s="628">
        <f t="shared" si="9"/>
        <v>1954.8719981600002</v>
      </c>
      <c r="Z35" s="895"/>
    </row>
    <row r="36" spans="1:26" ht="14.25" thickTop="1" thickBot="1">
      <c r="A36" s="669"/>
      <c r="B36" s="623"/>
      <c r="C36" s="623"/>
      <c r="D36" s="623"/>
      <c r="E36" s="623"/>
      <c r="F36" s="623"/>
      <c r="G36" s="623"/>
      <c r="H36" s="624"/>
      <c r="I36" s="624"/>
      <c r="J36" s="624"/>
      <c r="K36" s="624"/>
      <c r="L36" s="624"/>
      <c r="M36" s="624"/>
      <c r="N36" s="624"/>
      <c r="O36" s="624"/>
      <c r="P36" s="624"/>
      <c r="Q36" s="624"/>
      <c r="R36" s="624"/>
      <c r="S36" s="624"/>
      <c r="T36" s="624"/>
      <c r="U36" s="624"/>
      <c r="V36" s="624"/>
      <c r="W36" s="624"/>
      <c r="X36" s="839"/>
      <c r="Y36" s="697"/>
      <c r="Z36" s="895"/>
    </row>
    <row r="37" spans="1:26" ht="19.5" customHeight="1" thickTop="1">
      <c r="A37" s="669"/>
      <c r="B37" s="1259" t="s">
        <v>90</v>
      </c>
      <c r="C37" s="1260"/>
      <c r="D37" s="630">
        <f>+D13+D19+D25+D31</f>
        <v>4169.5439999999999</v>
      </c>
      <c r="E37" s="630">
        <f t="shared" ref="E37:X37" si="12">+E13+E19+E25+E31</f>
        <v>1674.03</v>
      </c>
      <c r="F37" s="630">
        <f t="shared" si="12"/>
        <v>4413.2350000000006</v>
      </c>
      <c r="G37" s="630">
        <f t="shared" si="12"/>
        <v>2446.616</v>
      </c>
      <c r="H37" s="630">
        <f t="shared" si="12"/>
        <v>2167.0590000000002</v>
      </c>
      <c r="I37" s="630">
        <f t="shared" si="12"/>
        <v>3504.828</v>
      </c>
      <c r="J37" s="630">
        <f t="shared" si="12"/>
        <v>2856.6289999999999</v>
      </c>
      <c r="K37" s="630">
        <f t="shared" si="12"/>
        <v>4026.5010000000002</v>
      </c>
      <c r="L37" s="630">
        <f t="shared" si="12"/>
        <v>13384.635</v>
      </c>
      <c r="M37" s="630">
        <f t="shared" si="12"/>
        <v>595.29999999999995</v>
      </c>
      <c r="N37" s="630">
        <f t="shared" si="12"/>
        <v>10238.230700000002</v>
      </c>
      <c r="O37" s="630">
        <f t="shared" si="12"/>
        <v>4577.743665</v>
      </c>
      <c r="P37" s="630">
        <f t="shared" si="12"/>
        <v>1007.4482939999998</v>
      </c>
      <c r="Q37" s="630">
        <f t="shared" si="12"/>
        <v>1688.9953949999999</v>
      </c>
      <c r="R37" s="630">
        <f t="shared" si="12"/>
        <v>2383.9015639999998</v>
      </c>
      <c r="S37" s="630">
        <f t="shared" si="12"/>
        <v>1871.1380659400002</v>
      </c>
      <c r="T37" s="630">
        <f t="shared" si="12"/>
        <v>3183.7038000000002</v>
      </c>
      <c r="U37" s="630">
        <f t="shared" si="12"/>
        <v>2430.7392000000004</v>
      </c>
      <c r="V37" s="630">
        <f t="shared" si="12"/>
        <v>2578.3072189999998</v>
      </c>
      <c r="W37" s="836">
        <f t="shared" si="12"/>
        <v>2132.202436</v>
      </c>
      <c r="X37" s="859">
        <f t="shared" si="12"/>
        <v>2770.4889109999999</v>
      </c>
      <c r="Y37" s="632">
        <f t="shared" ref="Y37:Y41" si="13">SUM(D37:X37)</f>
        <v>74101.276249940012</v>
      </c>
      <c r="Z37" s="895"/>
    </row>
    <row r="38" spans="1:26" ht="23.25" customHeight="1">
      <c r="A38" s="669"/>
      <c r="B38" s="1259" t="s">
        <v>91</v>
      </c>
      <c r="C38" s="1260"/>
      <c r="D38" s="631">
        <f>+D14+D20+D26+D32</f>
        <v>-813.471</v>
      </c>
      <c r="E38" s="631">
        <f t="shared" ref="E38:X38" si="14">+E14+E20+E26+E32</f>
        <v>-863.42599999999993</v>
      </c>
      <c r="F38" s="631">
        <f t="shared" si="14"/>
        <v>-793.90099999999995</v>
      </c>
      <c r="G38" s="631">
        <f t="shared" si="14"/>
        <v>-1047.4850000000001</v>
      </c>
      <c r="H38" s="631">
        <f t="shared" si="14"/>
        <v>-1091.1570000000002</v>
      </c>
      <c r="I38" s="631">
        <f t="shared" si="14"/>
        <v>-1365.3579999999999</v>
      </c>
      <c r="J38" s="631">
        <f t="shared" si="14"/>
        <v>-1648.45</v>
      </c>
      <c r="K38" s="631">
        <f t="shared" si="14"/>
        <v>-2199.5589999999997</v>
      </c>
      <c r="L38" s="631">
        <f t="shared" si="14"/>
        <v>-2205.9290000000001</v>
      </c>
      <c r="M38" s="631">
        <f t="shared" si="14"/>
        <v>-3011.32</v>
      </c>
      <c r="N38" s="631">
        <f t="shared" si="14"/>
        <v>-11060.6613</v>
      </c>
      <c r="O38" s="631">
        <f t="shared" si="14"/>
        <v>-6871.1496800000004</v>
      </c>
      <c r="P38" s="631">
        <f t="shared" si="14"/>
        <v>-5066.7495000000008</v>
      </c>
      <c r="Q38" s="631">
        <f t="shared" si="14"/>
        <v>-11911.209779999999</v>
      </c>
      <c r="R38" s="631">
        <f t="shared" si="14"/>
        <v>-2594.0950980400003</v>
      </c>
      <c r="S38" s="631">
        <f t="shared" si="14"/>
        <v>-2271.5969318299994</v>
      </c>
      <c r="T38" s="631">
        <f t="shared" si="14"/>
        <v>-1691.8605636999998</v>
      </c>
      <c r="U38" s="631">
        <f t="shared" si="14"/>
        <v>-1680.0644024400001</v>
      </c>
      <c r="V38" s="631">
        <f t="shared" si="14"/>
        <v>-1618.3839170000001</v>
      </c>
      <c r="W38" s="837">
        <f t="shared" si="14"/>
        <v>-1742.030784</v>
      </c>
      <c r="X38" s="833">
        <f t="shared" si="14"/>
        <v>-1722.7117680000001</v>
      </c>
      <c r="Y38" s="632">
        <f t="shared" si="13"/>
        <v>-63270.569725009998</v>
      </c>
      <c r="Z38" s="895"/>
    </row>
    <row r="39" spans="1:26" ht="23.25" customHeight="1">
      <c r="A39" s="669"/>
      <c r="B39" s="1259" t="s">
        <v>230</v>
      </c>
      <c r="C39" s="1260"/>
      <c r="D39" s="631">
        <f>+D37+D38</f>
        <v>3356.0729999999999</v>
      </c>
      <c r="E39" s="631">
        <f t="shared" ref="E39:X39" si="15">+E37+E38</f>
        <v>810.60400000000004</v>
      </c>
      <c r="F39" s="631">
        <f t="shared" si="15"/>
        <v>3619.3340000000007</v>
      </c>
      <c r="G39" s="631">
        <f t="shared" si="15"/>
        <v>1399.1309999999999</v>
      </c>
      <c r="H39" s="631">
        <f t="shared" si="15"/>
        <v>1075.902</v>
      </c>
      <c r="I39" s="631">
        <f t="shared" si="15"/>
        <v>2139.4700000000003</v>
      </c>
      <c r="J39" s="631">
        <f t="shared" si="15"/>
        <v>1208.1789999999999</v>
      </c>
      <c r="K39" s="631">
        <f t="shared" si="15"/>
        <v>1826.9420000000005</v>
      </c>
      <c r="L39" s="631">
        <f t="shared" si="15"/>
        <v>11178.706</v>
      </c>
      <c r="M39" s="631">
        <f t="shared" si="15"/>
        <v>-2416.0200000000004</v>
      </c>
      <c r="N39" s="631">
        <f t="shared" si="15"/>
        <v>-822.43059999999787</v>
      </c>
      <c r="O39" s="631">
        <f t="shared" si="15"/>
        <v>-2293.4060150000005</v>
      </c>
      <c r="P39" s="631">
        <f t="shared" si="15"/>
        <v>-4059.301206000001</v>
      </c>
      <c r="Q39" s="631">
        <f t="shared" si="15"/>
        <v>-10222.214384999999</v>
      </c>
      <c r="R39" s="631">
        <f t="shared" si="15"/>
        <v>-210.19353404000049</v>
      </c>
      <c r="S39" s="631">
        <f t="shared" si="15"/>
        <v>-400.45886588999929</v>
      </c>
      <c r="T39" s="631">
        <f t="shared" si="15"/>
        <v>1491.8432363000004</v>
      </c>
      <c r="U39" s="631">
        <f t="shared" si="15"/>
        <v>750.67479756000034</v>
      </c>
      <c r="V39" s="631">
        <f t="shared" si="15"/>
        <v>959.92330199999969</v>
      </c>
      <c r="W39" s="837">
        <f t="shared" si="15"/>
        <v>390.17165199999999</v>
      </c>
      <c r="X39" s="833">
        <f t="shared" si="15"/>
        <v>1047.7771429999998</v>
      </c>
      <c r="Y39" s="632">
        <f t="shared" si="13"/>
        <v>10830.706524930003</v>
      </c>
      <c r="Z39" s="895"/>
    </row>
    <row r="40" spans="1:26" ht="21" customHeight="1">
      <c r="A40" s="669"/>
      <c r="B40" s="1259" t="s">
        <v>92</v>
      </c>
      <c r="C40" s="1260"/>
      <c r="D40" s="631">
        <f>+D16+D22+D28+D34</f>
        <v>-762.18700000000001</v>
      </c>
      <c r="E40" s="631">
        <f t="shared" ref="E40:X40" si="16">+E16+E22+E28+E34</f>
        <v>-765.98399999999992</v>
      </c>
      <c r="F40" s="631">
        <f t="shared" si="16"/>
        <v>-889.6149999999999</v>
      </c>
      <c r="G40" s="631">
        <f t="shared" si="16"/>
        <v>-965.10900000000004</v>
      </c>
      <c r="H40" s="631">
        <f t="shared" si="16"/>
        <v>-949.28499999999997</v>
      </c>
      <c r="I40" s="631">
        <f t="shared" si="16"/>
        <v>-961.51099999999997</v>
      </c>
      <c r="J40" s="631">
        <f t="shared" si="16"/>
        <v>-1166.223</v>
      </c>
      <c r="K40" s="631">
        <f t="shared" si="16"/>
        <v>-1406.0690000000002</v>
      </c>
      <c r="L40" s="631">
        <f t="shared" si="16"/>
        <v>-1610.2900000000002</v>
      </c>
      <c r="M40" s="631">
        <f t="shared" si="16"/>
        <v>-1687.3100000000002</v>
      </c>
      <c r="N40" s="631">
        <f t="shared" si="16"/>
        <v>-1586.6162750000001</v>
      </c>
      <c r="O40" s="631">
        <f t="shared" si="16"/>
        <v>-1227.4950059999999</v>
      </c>
      <c r="P40" s="631">
        <f t="shared" si="16"/>
        <v>-1254.5962950000001</v>
      </c>
      <c r="Q40" s="631">
        <f t="shared" si="16"/>
        <v>-912.78031800000008</v>
      </c>
      <c r="R40" s="631">
        <f t="shared" si="16"/>
        <v>-847.82981900000004</v>
      </c>
      <c r="S40" s="631">
        <f t="shared" si="16"/>
        <v>-705.58286910000004</v>
      </c>
      <c r="T40" s="631">
        <f t="shared" si="16"/>
        <v>-562.56332089</v>
      </c>
      <c r="U40" s="631">
        <f t="shared" si="16"/>
        <v>-533.86784188000013</v>
      </c>
      <c r="V40" s="631">
        <f t="shared" si="16"/>
        <v>-487.493923</v>
      </c>
      <c r="W40" s="837">
        <f t="shared" si="16"/>
        <v>-489.42686699999996</v>
      </c>
      <c r="X40" s="833">
        <f t="shared" si="16"/>
        <v>-555.42711199999997</v>
      </c>
      <c r="Y40" s="632">
        <f t="shared" si="13"/>
        <v>-20327.262646869996</v>
      </c>
      <c r="Z40" s="895"/>
    </row>
    <row r="41" spans="1:26" ht="27" customHeight="1" thickBot="1">
      <c r="A41" s="669"/>
      <c r="B41" s="1257" t="s">
        <v>94</v>
      </c>
      <c r="C41" s="1258"/>
      <c r="D41" s="633">
        <f>+D39+D40</f>
        <v>2593.886</v>
      </c>
      <c r="E41" s="633">
        <f t="shared" ref="E41:X41" si="17">+E39+E40</f>
        <v>44.620000000000118</v>
      </c>
      <c r="F41" s="633">
        <f t="shared" si="17"/>
        <v>2729.719000000001</v>
      </c>
      <c r="G41" s="633">
        <f t="shared" si="17"/>
        <v>434.02199999999982</v>
      </c>
      <c r="H41" s="633">
        <f t="shared" si="17"/>
        <v>126.61700000000008</v>
      </c>
      <c r="I41" s="633">
        <f t="shared" si="17"/>
        <v>1177.9590000000003</v>
      </c>
      <c r="J41" s="633">
        <f t="shared" si="17"/>
        <v>41.955999999999904</v>
      </c>
      <c r="K41" s="633">
        <f t="shared" si="17"/>
        <v>420.87300000000027</v>
      </c>
      <c r="L41" s="633">
        <f t="shared" si="17"/>
        <v>9568.4159999999993</v>
      </c>
      <c r="M41" s="633">
        <f t="shared" si="17"/>
        <v>-4103.3300000000008</v>
      </c>
      <c r="N41" s="633">
        <f t="shared" si="17"/>
        <v>-2409.0468749999982</v>
      </c>
      <c r="O41" s="633">
        <f t="shared" si="17"/>
        <v>-3520.9010210000006</v>
      </c>
      <c r="P41" s="633">
        <f t="shared" si="17"/>
        <v>-5313.8975010000013</v>
      </c>
      <c r="Q41" s="633">
        <f t="shared" si="17"/>
        <v>-11134.994703</v>
      </c>
      <c r="R41" s="633">
        <f t="shared" si="17"/>
        <v>-1058.0233530400005</v>
      </c>
      <c r="S41" s="633">
        <f t="shared" si="17"/>
        <v>-1106.0417349899994</v>
      </c>
      <c r="T41" s="633">
        <f t="shared" si="17"/>
        <v>929.2799154100004</v>
      </c>
      <c r="U41" s="633">
        <f t="shared" si="17"/>
        <v>216.80695568000021</v>
      </c>
      <c r="V41" s="633">
        <f t="shared" si="17"/>
        <v>472.4293789999997</v>
      </c>
      <c r="W41" s="838">
        <f t="shared" si="17"/>
        <v>-99.255214999999964</v>
      </c>
      <c r="X41" s="834">
        <f t="shared" si="17"/>
        <v>492.35003099999983</v>
      </c>
      <c r="Y41" s="634">
        <f t="shared" si="13"/>
        <v>-9496.5561219399988</v>
      </c>
      <c r="Z41" s="895"/>
    </row>
    <row r="42" spans="1:26" ht="13.5" thickTop="1"/>
  </sheetData>
  <customSheetViews>
    <customSheetView guid="{AE035438-BA58-480D-90AC-43CF75BC256A}" scale="85" showPageBreaks="1" fitToPage="1" printArea="1" showRuler="0">
      <selection activeCell="B7" sqref="B7:P7"/>
      <pageMargins left="0.15748031496062992" right="0.19685039370078741" top="0.19685039370078741" bottom="0.51181102362204722" header="0" footer="0"/>
      <printOptions horizontalCentered="1" verticalCentered="1"/>
      <pageSetup paperSize="9" scale="59" orientation="landscape" horizontalDpi="4294967293" r:id="rId1"/>
      <headerFooter alignWithMargins="0"/>
    </customSheetView>
  </customSheetViews>
  <mergeCells count="12">
    <mergeCell ref="B8:Y8"/>
    <mergeCell ref="B9:Y9"/>
    <mergeCell ref="B31:B35"/>
    <mergeCell ref="B12:C12"/>
    <mergeCell ref="B13:B17"/>
    <mergeCell ref="B19:B23"/>
    <mergeCell ref="B25:B29"/>
    <mergeCell ref="B41:C41"/>
    <mergeCell ref="B37:C37"/>
    <mergeCell ref="B38:C38"/>
    <mergeCell ref="B39:C39"/>
    <mergeCell ref="B40:C40"/>
  </mergeCells>
  <phoneticPr fontId="47" type="noConversion"/>
  <hyperlinks>
    <hyperlink ref="A1" location="INDICE!A1" display="Indice"/>
  </hyperlinks>
  <printOptions horizontalCentered="1" verticalCentered="1"/>
  <pageMargins left="0" right="0" top="0.19685039370078741" bottom="0.51181102362204722" header="0" footer="0"/>
  <pageSetup paperSize="9" scale="46" orientation="landscape" r:id="rId2"/>
  <headerFooter alignWithMargins="0">
    <oddFooter>&amp;LA.4.4</oddFooter>
  </headerFooter>
</worksheet>
</file>

<file path=xl/worksheets/sheet31.xml><?xml version="1.0" encoding="utf-8"?>
<worksheet xmlns="http://schemas.openxmlformats.org/spreadsheetml/2006/main" xmlns:r="http://schemas.openxmlformats.org/officeDocument/2006/relationships">
  <sheetPr codeName="Hoja35" enableFormatConditionsCalculation="0">
    <pageSetUpPr fitToPage="1"/>
  </sheetPr>
  <dimension ref="A1:I87"/>
  <sheetViews>
    <sheetView showGridLines="0" view="pageBreakPreview" topLeftCell="A55" zoomScale="75" zoomScaleSheetLayoutView="75" workbookViewId="0">
      <selection activeCell="B85" sqref="B85"/>
    </sheetView>
  </sheetViews>
  <sheetFormatPr baseColWidth="10" defaultRowHeight="12.75"/>
  <cols>
    <col min="1" max="1" width="7.140625" style="346" customWidth="1"/>
    <col min="2" max="2" width="28.7109375" style="411" customWidth="1"/>
    <col min="3" max="6" width="18.85546875" style="411" customWidth="1"/>
    <col min="7" max="7" width="11.42578125" style="411"/>
    <col min="8" max="8" width="20.7109375" style="411" bestFit="1" customWidth="1"/>
    <col min="9" max="16384" width="11.42578125" style="411"/>
  </cols>
  <sheetData>
    <row r="1" spans="1:8">
      <c r="A1" s="224" t="s">
        <v>472</v>
      </c>
    </row>
    <row r="2" spans="1:8">
      <c r="A2" s="224"/>
    </row>
    <row r="4" spans="1:8" ht="14.25">
      <c r="B4" s="412" t="s">
        <v>662</v>
      </c>
    </row>
    <row r="5" spans="1:8" ht="14.25">
      <c r="B5" s="413" t="s">
        <v>663</v>
      </c>
    </row>
    <row r="6" spans="1:8">
      <c r="B6" s="414"/>
    </row>
    <row r="7" spans="1:8">
      <c r="B7" s="414"/>
    </row>
    <row r="8" spans="1:8" ht="36" customHeight="1">
      <c r="B8" s="1270" t="s">
        <v>898</v>
      </c>
      <c r="C8" s="1270"/>
      <c r="D8" s="1270"/>
      <c r="E8" s="1270"/>
      <c r="F8" s="1270"/>
    </row>
    <row r="9" spans="1:8" ht="14.25">
      <c r="B9" s="1269" t="s">
        <v>63</v>
      </c>
      <c r="C9" s="1269"/>
      <c r="D9" s="1269"/>
      <c r="E9" s="1269"/>
      <c r="F9" s="1269"/>
    </row>
    <row r="10" spans="1:8" ht="14.25">
      <c r="B10" s="778"/>
      <c r="C10" s="778"/>
      <c r="D10" s="778"/>
      <c r="E10" s="778"/>
      <c r="F10" s="778"/>
    </row>
    <row r="12" spans="1:8" ht="13.5" thickBot="1">
      <c r="B12" s="6"/>
      <c r="C12" s="6"/>
      <c r="D12" s="6"/>
      <c r="E12" s="6"/>
      <c r="F12" s="6"/>
    </row>
    <row r="13" spans="1:8" ht="15.75" thickTop="1" thickBot="1">
      <c r="B13" s="419" t="s">
        <v>64</v>
      </c>
      <c r="C13" s="420" t="s">
        <v>73</v>
      </c>
      <c r="D13" s="420" t="s">
        <v>74</v>
      </c>
      <c r="E13" s="420" t="s">
        <v>75</v>
      </c>
      <c r="F13" s="421" t="s">
        <v>76</v>
      </c>
    </row>
    <row r="14" spans="1:8" ht="13.5" thickTop="1">
      <c r="A14" s="415"/>
      <c r="B14" s="422">
        <v>34669</v>
      </c>
      <c r="C14" s="423">
        <v>80.67880000000001</v>
      </c>
      <c r="D14" s="424">
        <v>60.890779999999999</v>
      </c>
      <c r="E14" s="424">
        <v>19.78802000000001</v>
      </c>
      <c r="F14" s="425">
        <v>0.75473085866423384</v>
      </c>
      <c r="H14" s="899"/>
    </row>
    <row r="15" spans="1:8">
      <c r="B15" s="422">
        <v>35034</v>
      </c>
      <c r="C15" s="423">
        <v>87.090999999999994</v>
      </c>
      <c r="D15" s="424">
        <v>66.360939999999999</v>
      </c>
      <c r="E15" s="424">
        <v>20.730059999999995</v>
      </c>
      <c r="F15" s="425">
        <v>0.76197241965300666</v>
      </c>
      <c r="H15" s="899"/>
    </row>
    <row r="16" spans="1:8">
      <c r="B16" s="422">
        <v>35400</v>
      </c>
      <c r="C16" s="423">
        <v>97.105034000000003</v>
      </c>
      <c r="D16" s="424">
        <v>72.907479999999993</v>
      </c>
      <c r="E16" s="424">
        <v>24.197554000000011</v>
      </c>
      <c r="F16" s="425">
        <v>0.75081050895878365</v>
      </c>
      <c r="H16" s="899"/>
    </row>
    <row r="17" spans="2:8">
      <c r="B17" s="422">
        <v>35765</v>
      </c>
      <c r="C17" s="423">
        <v>101.10097</v>
      </c>
      <c r="D17" s="424">
        <v>72.871874685562389</v>
      </c>
      <c r="E17" s="424">
        <v>28.229095314437615</v>
      </c>
      <c r="F17" s="425">
        <v>0.72078314071133431</v>
      </c>
      <c r="H17" s="899"/>
    </row>
    <row r="18" spans="2:8">
      <c r="B18" s="422">
        <v>35855</v>
      </c>
      <c r="C18" s="423">
        <v>103.138215</v>
      </c>
      <c r="D18" s="424">
        <v>73.147054036038583</v>
      </c>
      <c r="E18" s="424">
        <v>29.99116096396142</v>
      </c>
      <c r="F18" s="425">
        <v>0.70921388387455209</v>
      </c>
      <c r="H18" s="899"/>
    </row>
    <row r="19" spans="2:8">
      <c r="B19" s="422">
        <v>35947</v>
      </c>
      <c r="C19" s="423">
        <v>105.11323899999999</v>
      </c>
      <c r="D19" s="424">
        <v>74.463901863181434</v>
      </c>
      <c r="E19" s="424">
        <v>30.649337136818559</v>
      </c>
      <c r="F19" s="425">
        <v>0.70841601468661275</v>
      </c>
      <c r="H19" s="899"/>
    </row>
    <row r="20" spans="2:8">
      <c r="B20" s="422">
        <v>36039</v>
      </c>
      <c r="C20" s="423">
        <v>109.37621899999999</v>
      </c>
      <c r="D20" s="424">
        <v>77.487813953657636</v>
      </c>
      <c r="E20" s="424">
        <v>31.888405046342356</v>
      </c>
      <c r="F20" s="425">
        <v>0.70845211749052728</v>
      </c>
      <c r="H20" s="899"/>
    </row>
    <row r="21" spans="2:8">
      <c r="B21" s="422">
        <v>36130</v>
      </c>
      <c r="C21" s="423">
        <v>112.35724600000002</v>
      </c>
      <c r="D21" s="424">
        <v>81.152901187211896</v>
      </c>
      <c r="E21" s="424">
        <v>31.204344812788122</v>
      </c>
      <c r="F21" s="425">
        <v>0.72227563487282243</v>
      </c>
      <c r="H21" s="899"/>
    </row>
    <row r="22" spans="2:8">
      <c r="B22" s="422">
        <v>36220</v>
      </c>
      <c r="C22" s="423">
        <v>113.600734</v>
      </c>
      <c r="D22" s="424">
        <v>79.350036887688091</v>
      </c>
      <c r="E22" s="424">
        <v>34.250697112311911</v>
      </c>
      <c r="F22" s="425">
        <v>0.69849933265121411</v>
      </c>
      <c r="H22" s="899"/>
    </row>
    <row r="23" spans="2:8">
      <c r="B23" s="422">
        <v>36312</v>
      </c>
      <c r="C23" s="423">
        <v>115.366322</v>
      </c>
      <c r="D23" s="424">
        <v>79.789514525655477</v>
      </c>
      <c r="E23" s="424">
        <v>35.57680747434452</v>
      </c>
      <c r="F23" s="425">
        <v>0.69161877697423235</v>
      </c>
      <c r="H23" s="899"/>
    </row>
    <row r="24" spans="2:8">
      <c r="B24" s="422">
        <v>36404</v>
      </c>
      <c r="C24" s="423">
        <v>118.79364100000001</v>
      </c>
      <c r="D24" s="424">
        <v>80.823510011480138</v>
      </c>
      <c r="E24" s="424">
        <v>37.97013098851987</v>
      </c>
      <c r="F24" s="425">
        <v>0.68036899392182226</v>
      </c>
      <c r="H24" s="899"/>
    </row>
    <row r="25" spans="2:8">
      <c r="B25" s="422">
        <v>36525</v>
      </c>
      <c r="C25" s="423">
        <v>121.87698899999998</v>
      </c>
      <c r="D25" s="424">
        <v>82.473843121517334</v>
      </c>
      <c r="E25" s="424">
        <v>39.403145878482647</v>
      </c>
      <c r="F25" s="425">
        <v>0.67669741267990591</v>
      </c>
      <c r="H25" s="899"/>
    </row>
    <row r="26" spans="2:8">
      <c r="B26" s="422">
        <v>36616</v>
      </c>
      <c r="C26" s="423">
        <v>122.92013499999999</v>
      </c>
      <c r="D26" s="424">
        <v>81.941096864934934</v>
      </c>
      <c r="E26" s="424">
        <v>40.979038135065053</v>
      </c>
      <c r="F26" s="425">
        <v>0.66662062212130624</v>
      </c>
      <c r="H26" s="899"/>
    </row>
    <row r="27" spans="2:8">
      <c r="B27" s="422">
        <v>36707</v>
      </c>
      <c r="C27" s="423">
        <v>123.52233585799999</v>
      </c>
      <c r="D27" s="424">
        <v>81.622402065135688</v>
      </c>
      <c r="E27" s="424">
        <v>41.899933792864303</v>
      </c>
      <c r="F27" s="425">
        <v>0.66079062946937761</v>
      </c>
      <c r="H27" s="899"/>
    </row>
    <row r="28" spans="2:8">
      <c r="B28" s="422">
        <v>36799</v>
      </c>
      <c r="C28" s="423">
        <v>123.66611999999999</v>
      </c>
      <c r="D28" s="424">
        <v>78.41624640084504</v>
      </c>
      <c r="E28" s="424">
        <v>45.249873599154952</v>
      </c>
      <c r="F28" s="425">
        <v>0.63409643967842644</v>
      </c>
      <c r="H28" s="899"/>
    </row>
    <row r="29" spans="2:8">
      <c r="B29" s="422">
        <v>36891</v>
      </c>
      <c r="C29" s="423">
        <v>128.018462</v>
      </c>
      <c r="D29" s="424">
        <v>81.396831382396854</v>
      </c>
      <c r="E29" s="424">
        <v>46.621630617603145</v>
      </c>
      <c r="F29" s="425">
        <v>0.63582103792495848</v>
      </c>
      <c r="H29" s="899"/>
    </row>
    <row r="30" spans="2:8">
      <c r="B30" s="422">
        <v>36981</v>
      </c>
      <c r="C30" s="423">
        <v>127.40131300000002</v>
      </c>
      <c r="D30" s="424">
        <v>79.863905308167318</v>
      </c>
      <c r="E30" s="424">
        <v>47.537407691832698</v>
      </c>
      <c r="F30" s="425">
        <v>0.62686877731132418</v>
      </c>
      <c r="H30" s="899"/>
    </row>
    <row r="31" spans="2:8">
      <c r="B31" s="422">
        <v>37072</v>
      </c>
      <c r="C31" s="423">
        <v>132.14300400000002</v>
      </c>
      <c r="D31" s="424">
        <v>79.440651091643872</v>
      </c>
      <c r="E31" s="424">
        <v>52.702352908356147</v>
      </c>
      <c r="F31" s="425">
        <v>0.60117182663445323</v>
      </c>
      <c r="H31" s="899"/>
    </row>
    <row r="32" spans="2:8">
      <c r="B32" s="422">
        <v>37164</v>
      </c>
      <c r="C32" s="423">
        <v>141.252377</v>
      </c>
      <c r="D32" s="424">
        <v>88.025936751179486</v>
      </c>
      <c r="E32" s="424">
        <v>53.226440248820509</v>
      </c>
      <c r="F32" s="425">
        <v>0.62318198546973469</v>
      </c>
      <c r="H32" s="899"/>
    </row>
    <row r="33" spans="2:8">
      <c r="B33" s="422">
        <v>37256</v>
      </c>
      <c r="C33" s="423">
        <v>144.45264800000001</v>
      </c>
      <c r="D33" s="424">
        <v>84.564217810528916</v>
      </c>
      <c r="E33" s="424">
        <v>59.888430189471094</v>
      </c>
      <c r="F33" s="425">
        <v>0.58541133708070836</v>
      </c>
      <c r="H33" s="899"/>
    </row>
    <row r="34" spans="2:8">
      <c r="B34" s="422">
        <v>37346</v>
      </c>
      <c r="C34" s="423">
        <v>112.616083</v>
      </c>
      <c r="D34" s="424" t="s">
        <v>826</v>
      </c>
      <c r="E34" s="424" t="s">
        <v>826</v>
      </c>
      <c r="F34" s="426" t="s">
        <v>826</v>
      </c>
      <c r="H34" s="899"/>
    </row>
    <row r="35" spans="2:8">
      <c r="B35" s="422">
        <v>37437</v>
      </c>
      <c r="C35" s="423">
        <v>114.55845100000001</v>
      </c>
      <c r="D35" s="424">
        <v>84.341264316442448</v>
      </c>
      <c r="E35" s="424">
        <v>30.217186683557557</v>
      </c>
      <c r="F35" s="425">
        <v>0.73622909161404815</v>
      </c>
      <c r="H35" s="899"/>
    </row>
    <row r="36" spans="2:8">
      <c r="B36" s="422">
        <v>37529</v>
      </c>
      <c r="C36" s="423">
        <v>129.79418899999999</v>
      </c>
      <c r="D36" s="424">
        <v>84.516563636719056</v>
      </c>
      <c r="E36" s="424">
        <v>45.277625363280933</v>
      </c>
      <c r="F36" s="425">
        <v>0.65115830136832287</v>
      </c>
      <c r="H36" s="899"/>
    </row>
    <row r="37" spans="2:8">
      <c r="B37" s="422">
        <v>37621</v>
      </c>
      <c r="C37" s="423">
        <v>137.31977900000001</v>
      </c>
      <c r="D37" s="424">
        <v>87.604484465061049</v>
      </c>
      <c r="E37" s="424">
        <v>49.715294534938963</v>
      </c>
      <c r="F37" s="425">
        <v>0.63795969599587721</v>
      </c>
      <c r="H37" s="899"/>
    </row>
    <row r="38" spans="2:8">
      <c r="B38" s="422">
        <v>37711</v>
      </c>
      <c r="C38" s="423">
        <v>145.50357500000001</v>
      </c>
      <c r="D38" s="424">
        <v>90.491554544571002</v>
      </c>
      <c r="E38" s="424">
        <v>55.01202045542901</v>
      </c>
      <c r="F38" s="425">
        <v>0.62191980193318963</v>
      </c>
      <c r="H38" s="899"/>
    </row>
    <row r="39" spans="2:8">
      <c r="B39" s="422">
        <v>37802</v>
      </c>
      <c r="C39" s="423">
        <v>152.58703199999999</v>
      </c>
      <c r="D39" s="424">
        <v>94.250496187949466</v>
      </c>
      <c r="E39" s="424">
        <v>58.336535812050528</v>
      </c>
      <c r="F39" s="425">
        <v>0.61768352757493483</v>
      </c>
      <c r="H39" s="899"/>
    </row>
    <row r="40" spans="2:8">
      <c r="B40" s="422">
        <v>37894</v>
      </c>
      <c r="C40" s="423">
        <v>169.61590200000001</v>
      </c>
      <c r="D40" s="424">
        <v>96.848236750227755</v>
      </c>
      <c r="E40" s="424">
        <v>72.76766524977225</v>
      </c>
      <c r="F40" s="425">
        <v>0.57098559514913738</v>
      </c>
      <c r="H40" s="899"/>
    </row>
    <row r="41" spans="2:8">
      <c r="B41" s="422">
        <v>37986</v>
      </c>
      <c r="C41" s="423">
        <v>178.820536</v>
      </c>
      <c r="D41" s="424">
        <v>102.00756463778067</v>
      </c>
      <c r="E41" s="424">
        <v>76.812971362219329</v>
      </c>
      <c r="F41" s="425">
        <v>0.57044658806850168</v>
      </c>
      <c r="H41" s="899"/>
    </row>
    <row r="42" spans="2:8">
      <c r="B42" s="422">
        <v>38077</v>
      </c>
      <c r="C42" s="423">
        <v>180.035403</v>
      </c>
      <c r="D42" s="424">
        <v>103.42609623326902</v>
      </c>
      <c r="E42" s="424">
        <v>76.609306766730981</v>
      </c>
      <c r="F42" s="425">
        <v>0.5744764335782836</v>
      </c>
      <c r="H42" s="899"/>
    </row>
    <row r="43" spans="2:8">
      <c r="B43" s="422">
        <v>38168</v>
      </c>
      <c r="C43" s="423">
        <v>181.202279</v>
      </c>
      <c r="D43" s="424">
        <v>104.08178586257442</v>
      </c>
      <c r="E43" s="424">
        <v>77.120493137425584</v>
      </c>
      <c r="F43" s="425">
        <v>0.57439556741212083</v>
      </c>
      <c r="H43" s="899"/>
    </row>
    <row r="44" spans="2:8">
      <c r="B44" s="422">
        <v>38260</v>
      </c>
      <c r="C44" s="423">
        <v>182.506699</v>
      </c>
      <c r="D44" s="424">
        <v>106.50334934992678</v>
      </c>
      <c r="E44" s="424">
        <v>76.003349650073218</v>
      </c>
      <c r="F44" s="425">
        <v>0.58355857584124504</v>
      </c>
      <c r="H44" s="899"/>
    </row>
    <row r="45" spans="2:8">
      <c r="B45" s="422">
        <v>38322</v>
      </c>
      <c r="C45" s="423">
        <v>191.29553300000001</v>
      </c>
      <c r="D45" s="424">
        <v>111.62778927551111</v>
      </c>
      <c r="E45" s="424">
        <v>79.667743724488901</v>
      </c>
      <c r="F45" s="425">
        <v>0.58353578635582204</v>
      </c>
      <c r="H45" s="899"/>
    </row>
    <row r="46" spans="2:8">
      <c r="B46" s="422">
        <v>38442</v>
      </c>
      <c r="C46" s="423">
        <v>189.75363200000001</v>
      </c>
      <c r="D46" s="424">
        <v>110.10381750059611</v>
      </c>
      <c r="E46" s="424">
        <v>79.649814499403902</v>
      </c>
      <c r="F46" s="425">
        <v>0.58024616625307124</v>
      </c>
      <c r="H46" s="899"/>
    </row>
    <row r="47" spans="2:8">
      <c r="B47" s="422">
        <v>38504</v>
      </c>
      <c r="C47" s="423">
        <v>126.46626000000001</v>
      </c>
      <c r="D47" s="424">
        <v>59.686259563410907</v>
      </c>
      <c r="E47" s="424">
        <v>66.780000436589091</v>
      </c>
      <c r="F47" s="425">
        <v>0.47195401811843651</v>
      </c>
      <c r="H47" s="899"/>
    </row>
    <row r="48" spans="2:8">
      <c r="B48" s="422">
        <v>38596</v>
      </c>
      <c r="C48" s="423">
        <v>125.405686</v>
      </c>
      <c r="D48" s="424">
        <v>59.817819940629946</v>
      </c>
      <c r="E48" s="424">
        <v>65.587866059370057</v>
      </c>
      <c r="F48" s="425">
        <v>0.47699447966521985</v>
      </c>
      <c r="H48" s="899"/>
    </row>
    <row r="49" spans="2:8">
      <c r="B49" s="422">
        <v>38687</v>
      </c>
      <c r="C49" s="423">
        <v>128.629603</v>
      </c>
      <c r="D49" s="424">
        <v>60.925680243151497</v>
      </c>
      <c r="E49" s="424">
        <v>67.703922756848499</v>
      </c>
      <c r="F49" s="425">
        <v>0.473652089582765</v>
      </c>
      <c r="H49" s="899"/>
    </row>
    <row r="50" spans="2:8">
      <c r="B50" s="422">
        <v>38777</v>
      </c>
      <c r="C50" s="423">
        <v>127.93821</v>
      </c>
      <c r="D50" s="424">
        <v>52.331824420450552</v>
      </c>
      <c r="E50" s="424">
        <v>75.606385579549453</v>
      </c>
      <c r="F50" s="425">
        <v>0.40903983587429082</v>
      </c>
      <c r="H50" s="899"/>
    </row>
    <row r="51" spans="2:8">
      <c r="B51" s="422">
        <v>38869</v>
      </c>
      <c r="C51" s="423">
        <v>130.64958899999999</v>
      </c>
      <c r="D51" s="424">
        <v>53.963679480984588</v>
      </c>
      <c r="E51" s="424">
        <v>76.685909519015411</v>
      </c>
      <c r="F51" s="425">
        <v>0.41304132599287852</v>
      </c>
      <c r="H51" s="899"/>
    </row>
    <row r="52" spans="2:8">
      <c r="B52" s="422">
        <v>38961</v>
      </c>
      <c r="C52" s="423">
        <v>129.60414299999999</v>
      </c>
      <c r="D52" s="424">
        <v>54.52413563741969</v>
      </c>
      <c r="E52" s="424">
        <v>75.080007362580304</v>
      </c>
      <c r="F52" s="425">
        <v>0.42069747444277067</v>
      </c>
      <c r="H52" s="899"/>
    </row>
    <row r="53" spans="2:8">
      <c r="B53" s="422">
        <v>39052</v>
      </c>
      <c r="C53" s="423">
        <v>136.72540499999999</v>
      </c>
      <c r="D53" s="424">
        <v>56.247088280471573</v>
      </c>
      <c r="E53" s="424">
        <v>80.478316719528422</v>
      </c>
      <c r="F53" s="425">
        <v>0.41138724935919241</v>
      </c>
      <c r="H53" s="899"/>
    </row>
    <row r="54" spans="2:8">
      <c r="B54" s="422">
        <v>39142</v>
      </c>
      <c r="C54" s="423">
        <v>136.34812600000001</v>
      </c>
      <c r="D54" s="424">
        <v>57.73210143012561</v>
      </c>
      <c r="E54" s="424">
        <v>78.616024569874398</v>
      </c>
      <c r="F54" s="425">
        <v>0.42341690438873802</v>
      </c>
      <c r="H54" s="899"/>
    </row>
    <row r="55" spans="2:8">
      <c r="B55" s="427">
        <v>39263</v>
      </c>
      <c r="C55" s="423">
        <v>138.31477100000001</v>
      </c>
      <c r="D55" s="424">
        <v>59.629681830493965</v>
      </c>
      <c r="E55" s="424">
        <v>78.685089169506043</v>
      </c>
      <c r="F55" s="425">
        <v>0.43111579044940879</v>
      </c>
      <c r="H55" s="899"/>
    </row>
    <row r="56" spans="2:8">
      <c r="B56" s="427">
        <v>39355</v>
      </c>
      <c r="C56" s="423">
        <v>137.11382109000002</v>
      </c>
      <c r="D56" s="424">
        <v>59.98795116580186</v>
      </c>
      <c r="E56" s="424">
        <v>77.125869924198156</v>
      </c>
      <c r="F56" s="425">
        <v>0.43750477296104545</v>
      </c>
      <c r="H56" s="899"/>
    </row>
    <row r="57" spans="2:8">
      <c r="B57" s="422">
        <v>39447</v>
      </c>
      <c r="C57" s="423">
        <v>144.72864003000001</v>
      </c>
      <c r="D57" s="428">
        <v>62.131510512779442</v>
      </c>
      <c r="E57" s="429">
        <v>82.597129517220566</v>
      </c>
      <c r="F57" s="425">
        <v>0.42929658220999339</v>
      </c>
      <c r="H57" s="899"/>
    </row>
    <row r="58" spans="2:8">
      <c r="B58" s="427">
        <v>39508</v>
      </c>
      <c r="C58" s="423">
        <v>144.49257474000001</v>
      </c>
      <c r="D58" s="424">
        <v>63.133045943058804</v>
      </c>
      <c r="E58" s="424">
        <v>81.359528796941206</v>
      </c>
      <c r="F58" s="425">
        <v>0.43692934433939201</v>
      </c>
      <c r="H58" s="899"/>
    </row>
    <row r="59" spans="2:8">
      <c r="B59" s="422">
        <v>39600</v>
      </c>
      <c r="C59" s="423">
        <v>149.84739615999999</v>
      </c>
      <c r="D59" s="424">
        <v>62.453819970845139</v>
      </c>
      <c r="E59" s="424">
        <v>87.393576189154857</v>
      </c>
      <c r="F59" s="425">
        <v>0.41678281752830654</v>
      </c>
      <c r="H59" s="899"/>
    </row>
    <row r="60" spans="2:8">
      <c r="B60" s="422">
        <v>39721</v>
      </c>
      <c r="C60" s="423">
        <v>145.70672671</v>
      </c>
      <c r="D60" s="424">
        <v>58.462893574402649</v>
      </c>
      <c r="E60" s="424">
        <v>87.243833135597356</v>
      </c>
      <c r="F60" s="425">
        <v>0.40123675065984638</v>
      </c>
      <c r="H60" s="899"/>
    </row>
    <row r="61" spans="2:8">
      <c r="B61" s="422">
        <v>39813</v>
      </c>
      <c r="C61" s="423">
        <v>145.97508858</v>
      </c>
      <c r="D61" s="424">
        <v>55.73349107044973</v>
      </c>
      <c r="E61" s="424">
        <v>90.241597509550274</v>
      </c>
      <c r="F61" s="425">
        <v>0.38180138551452647</v>
      </c>
      <c r="H61" s="899"/>
    </row>
    <row r="62" spans="2:8">
      <c r="B62" s="422">
        <v>39903</v>
      </c>
      <c r="C62" s="423">
        <v>136.66247458000001</v>
      </c>
      <c r="D62" s="424">
        <v>54.397842589030468</v>
      </c>
      <c r="E62" s="424">
        <v>82.264631990969548</v>
      </c>
      <c r="F62" s="425">
        <v>0.3980452041148051</v>
      </c>
      <c r="H62" s="899"/>
    </row>
    <row r="63" spans="2:8">
      <c r="B63" s="422">
        <v>39994</v>
      </c>
      <c r="C63" s="423">
        <v>140.63438029</v>
      </c>
      <c r="D63" s="424">
        <v>55.297362409070118</v>
      </c>
      <c r="E63" s="424">
        <v>85.337017880929878</v>
      </c>
      <c r="F63" s="425">
        <v>0.39319946015364293</v>
      </c>
      <c r="H63" s="899"/>
    </row>
    <row r="64" spans="2:8">
      <c r="B64" s="422">
        <v>40086</v>
      </c>
      <c r="C64" s="423">
        <v>141.66514039</v>
      </c>
      <c r="D64" s="424">
        <v>54.843934988739946</v>
      </c>
      <c r="E64" s="424">
        <v>86.821205401260059</v>
      </c>
      <c r="F64" s="425">
        <v>0.38713782965771387</v>
      </c>
      <c r="H64" s="899"/>
    </row>
    <row r="65" spans="2:9">
      <c r="B65" s="422">
        <v>40178</v>
      </c>
      <c r="C65" s="423">
        <v>147.11943170000001</v>
      </c>
      <c r="D65" s="424">
        <v>55.007258454723356</v>
      </c>
      <c r="E65" s="424">
        <v>92.112173245276651</v>
      </c>
      <c r="F65" s="425">
        <v>0.37389526195895001</v>
      </c>
      <c r="H65" s="899"/>
    </row>
    <row r="66" spans="2:9">
      <c r="B66" s="422">
        <v>40238</v>
      </c>
      <c r="C66" s="423">
        <v>151.76645673999997</v>
      </c>
      <c r="D66" s="424">
        <v>54.50867429239424</v>
      </c>
      <c r="E66" s="424">
        <v>97.257782447605734</v>
      </c>
      <c r="F66" s="425">
        <v>0.35916153979779769</v>
      </c>
      <c r="H66" s="899"/>
    </row>
    <row r="67" spans="2:9">
      <c r="B67" s="422">
        <v>40330</v>
      </c>
      <c r="C67" s="423">
        <v>156.69058941</v>
      </c>
      <c r="D67" s="424">
        <v>60.403629089132195</v>
      </c>
      <c r="E67" s="424">
        <v>96.286960320867806</v>
      </c>
      <c r="F67" s="425">
        <v>0.38549621465191342</v>
      </c>
      <c r="H67" s="899"/>
    </row>
    <row r="68" spans="2:9">
      <c r="B68" s="430">
        <v>40422</v>
      </c>
      <c r="C68" s="423">
        <v>160.88983315000002</v>
      </c>
      <c r="D68" s="424">
        <v>62.645530253010563</v>
      </c>
      <c r="E68" s="424">
        <v>98.244302896989453</v>
      </c>
      <c r="F68" s="425">
        <v>0.38936910447663398</v>
      </c>
      <c r="H68" s="899"/>
    </row>
    <row r="69" spans="2:9">
      <c r="B69" s="422">
        <v>40513</v>
      </c>
      <c r="C69" s="431">
        <v>164.33071950700099</v>
      </c>
      <c r="D69" s="424">
        <v>61.14531976374758</v>
      </c>
      <c r="E69" s="424">
        <v>103.18539974325371</v>
      </c>
      <c r="F69" s="425">
        <v>0.37208697160936244</v>
      </c>
      <c r="H69" s="900"/>
    </row>
    <row r="70" spans="2:9">
      <c r="B70" s="422">
        <v>40603</v>
      </c>
      <c r="C70" s="431">
        <v>173.14708378400002</v>
      </c>
      <c r="D70" s="424">
        <v>63.310839178734525</v>
      </c>
      <c r="E70" s="424">
        <v>109.83624460526549</v>
      </c>
      <c r="F70" s="425">
        <v>0.3656477359890995</v>
      </c>
      <c r="H70" s="899"/>
    </row>
    <row r="71" spans="2:9">
      <c r="B71" s="422">
        <v>40695</v>
      </c>
      <c r="C71" s="431">
        <v>176.59050977000001</v>
      </c>
      <c r="D71" s="424">
        <v>63.860658110826115</v>
      </c>
      <c r="E71" s="424">
        <v>112.7298516591739</v>
      </c>
      <c r="F71" s="425">
        <v>0.361631314128949</v>
      </c>
      <c r="G71" s="522"/>
      <c r="H71" s="899"/>
    </row>
    <row r="72" spans="2:9">
      <c r="B72" s="422">
        <v>40787</v>
      </c>
      <c r="C72" s="431">
        <v>175.32372226037342</v>
      </c>
      <c r="D72" s="424">
        <v>61.792297426113713</v>
      </c>
      <c r="E72" s="424">
        <v>113.5314248342597</v>
      </c>
      <c r="F72" s="425">
        <v>0.3524468715896068</v>
      </c>
      <c r="H72" s="899"/>
    </row>
    <row r="73" spans="2:9">
      <c r="B73" s="422">
        <v>40878</v>
      </c>
      <c r="C73" s="431">
        <v>178.96286493399998</v>
      </c>
      <c r="D73" s="424">
        <v>60.584757622236616</v>
      </c>
      <c r="E73" s="424">
        <v>118.37810731176336</v>
      </c>
      <c r="F73" s="425">
        <v>0.3385325645327581</v>
      </c>
      <c r="H73" s="899"/>
    </row>
    <row r="74" spans="2:9">
      <c r="B74" s="422">
        <v>40969</v>
      </c>
      <c r="C74" s="431">
        <v>181.15742401066902</v>
      </c>
      <c r="D74" s="424">
        <v>61.657594513731944</v>
      </c>
      <c r="E74" s="424">
        <v>119.49982949693708</v>
      </c>
      <c r="F74" s="425">
        <v>0.34035367222985408</v>
      </c>
      <c r="H74" s="899"/>
      <c r="I74" s="414"/>
    </row>
    <row r="75" spans="2:9">
      <c r="B75" s="422">
        <v>41061</v>
      </c>
      <c r="C75" s="431">
        <v>182.74112246530518</v>
      </c>
      <c r="D75" s="424">
        <v>60.770358667155584</v>
      </c>
      <c r="E75" s="424">
        <v>121.97076379814959</v>
      </c>
      <c r="F75" s="425">
        <v>0.33254889675252658</v>
      </c>
      <c r="H75" s="899"/>
    </row>
    <row r="76" spans="2:9">
      <c r="B76" s="422">
        <v>41153</v>
      </c>
      <c r="C76" s="423">
        <v>187.14503860107831</v>
      </c>
      <c r="D76" s="424">
        <v>59.551144723443009</v>
      </c>
      <c r="E76" s="424">
        <v>127.59389387763531</v>
      </c>
      <c r="F76" s="425">
        <v>0.31820851446873399</v>
      </c>
      <c r="G76" s="701"/>
      <c r="H76" s="899"/>
    </row>
    <row r="77" spans="2:9">
      <c r="B77" s="422">
        <v>41244</v>
      </c>
      <c r="C77" s="423">
        <v>197.46363866242808</v>
      </c>
      <c r="D77" s="424">
        <v>60.17083007190616</v>
      </c>
      <c r="E77" s="424">
        <v>137.29280859052196</v>
      </c>
      <c r="F77" s="425">
        <v>0.30471853187497761</v>
      </c>
      <c r="G77" s="414"/>
      <c r="H77" s="899"/>
    </row>
    <row r="78" spans="2:9">
      <c r="B78" s="422">
        <v>41334</v>
      </c>
      <c r="C78" s="431">
        <v>195.29406859585492</v>
      </c>
      <c r="D78" s="424">
        <v>58.978732360476606</v>
      </c>
      <c r="E78" s="429">
        <v>136.31533623537831</v>
      </c>
      <c r="F78" s="425">
        <v>0.30199960902308948</v>
      </c>
      <c r="G78" s="701"/>
      <c r="H78" s="899"/>
    </row>
    <row r="79" spans="2:9">
      <c r="B79" s="422">
        <v>41426</v>
      </c>
      <c r="C79" s="431">
        <v>196.14265831295535</v>
      </c>
      <c r="D79" s="424">
        <v>58.36137501565463</v>
      </c>
      <c r="E79" s="429">
        <v>137.78128329730072</v>
      </c>
      <c r="F79" s="425">
        <v>0.29754554933448574</v>
      </c>
      <c r="H79" s="899"/>
    </row>
    <row r="80" spans="2:9" ht="12.75" customHeight="1">
      <c r="B80" s="422">
        <v>41518</v>
      </c>
      <c r="C80" s="431">
        <v>201.00929955202142</v>
      </c>
      <c r="D80" s="424">
        <v>59.198610135793196</v>
      </c>
      <c r="E80" s="429">
        <v>141.81068941622823</v>
      </c>
      <c r="F80" s="425">
        <v>0.2945068226580857</v>
      </c>
    </row>
    <row r="81" spans="2:6" ht="12.75" customHeight="1" thickBot="1">
      <c r="B81" s="844">
        <v>41609</v>
      </c>
      <c r="C81" s="843">
        <v>202.6</v>
      </c>
      <c r="D81" s="845">
        <v>60.8</v>
      </c>
      <c r="E81" s="842">
        <v>141.9</v>
      </c>
      <c r="F81" s="846">
        <v>0.3</v>
      </c>
    </row>
    <row r="82" spans="2:6" ht="13.5" thickTop="1"/>
    <row r="83" spans="2:6">
      <c r="B83" s="1271" t="s">
        <v>899</v>
      </c>
      <c r="C83" s="1271"/>
      <c r="D83" s="1271"/>
      <c r="E83" s="1271"/>
      <c r="F83" s="1271"/>
    </row>
    <row r="84" spans="2:6">
      <c r="B84" s="1271"/>
      <c r="C84" s="1271"/>
      <c r="D84" s="1271"/>
      <c r="E84" s="1271"/>
      <c r="F84" s="1271"/>
    </row>
    <row r="87" spans="2:6">
      <c r="C87" s="522"/>
    </row>
  </sheetData>
  <mergeCells count="3">
    <mergeCell ref="B9:F9"/>
    <mergeCell ref="B8:F8"/>
    <mergeCell ref="B83:F84"/>
  </mergeCells>
  <phoneticPr fontId="47" type="noConversion"/>
  <hyperlinks>
    <hyperlink ref="A1" location="INDICE!A1" display="Indice"/>
  </hyperlinks>
  <printOptions horizontalCentered="1"/>
  <pageMargins left="0.74803149606299213" right="0.74803149606299213" top="0.98425196850393704" bottom="0.69" header="0.51181102362204722" footer="0.51181102362204722"/>
  <pageSetup paperSize="9" scale="66" orientation="portrait" r:id="rId1"/>
  <headerFooter alignWithMargins="0">
    <oddFooter>&amp;LA.4.5</oddFooter>
  </headerFooter>
</worksheet>
</file>

<file path=xl/worksheets/sheet32.xml><?xml version="1.0" encoding="utf-8"?>
<worksheet xmlns="http://schemas.openxmlformats.org/spreadsheetml/2006/main" xmlns:r="http://schemas.openxmlformats.org/officeDocument/2006/relationships">
  <sheetPr codeName="Hoja36" enableFormatConditionsCalculation="0">
    <pageSetUpPr fitToPage="1"/>
  </sheetPr>
  <dimension ref="A1:M31"/>
  <sheetViews>
    <sheetView showGridLines="0" view="pageBreakPreview" topLeftCell="A7" zoomScale="75" zoomScaleNormal="75" zoomScaleSheetLayoutView="75" workbookViewId="0">
      <selection activeCell="O21" sqref="O21"/>
    </sheetView>
  </sheetViews>
  <sheetFormatPr baseColWidth="10" defaultColWidth="9.140625" defaultRowHeight="12.75"/>
  <cols>
    <col min="1" max="1" width="10.42578125" style="6" customWidth="1"/>
    <col min="2" max="2" width="40.5703125" style="6" customWidth="1"/>
    <col min="3" max="3" width="17" style="6" customWidth="1"/>
    <col min="4" max="4" width="12" style="6" bestFit="1" customWidth="1"/>
    <col min="5" max="10" width="11.140625" style="6" customWidth="1"/>
    <col min="11" max="16384" width="9.140625" style="6"/>
  </cols>
  <sheetData>
    <row r="1" spans="1:13">
      <c r="A1" s="224" t="s">
        <v>472</v>
      </c>
    </row>
    <row r="2" spans="1:13">
      <c r="A2" s="224"/>
    </row>
    <row r="3" spans="1:13">
      <c r="A3" s="416"/>
    </row>
    <row r="4" spans="1:13" ht="14.25">
      <c r="B4" s="412" t="s">
        <v>662</v>
      </c>
      <c r="C4" s="411"/>
      <c r="D4" s="411"/>
      <c r="E4" s="411"/>
      <c r="F4" s="411"/>
      <c r="G4" s="411"/>
      <c r="H4" s="411"/>
      <c r="I4" s="411"/>
      <c r="J4" s="411"/>
    </row>
    <row r="5" spans="1:13" ht="14.25">
      <c r="B5" s="413" t="s">
        <v>663</v>
      </c>
      <c r="C5" s="414"/>
      <c r="D5" s="414"/>
      <c r="E5" s="414"/>
      <c r="F5" s="414"/>
      <c r="G5" s="414"/>
      <c r="H5" s="414"/>
      <c r="I5" s="414"/>
      <c r="J5" s="414"/>
    </row>
    <row r="6" spans="1:13">
      <c r="B6" s="414"/>
      <c r="C6" s="414"/>
      <c r="D6" s="414"/>
      <c r="E6" s="414"/>
      <c r="F6" s="414"/>
      <c r="G6" s="414"/>
      <c r="H6" s="414"/>
      <c r="I6" s="414"/>
      <c r="J6" s="414"/>
    </row>
    <row r="7" spans="1:13" ht="55.5" customHeight="1">
      <c r="B7" s="1270" t="s">
        <v>900</v>
      </c>
      <c r="C7" s="1270"/>
      <c r="D7" s="1270"/>
      <c r="E7" s="1270"/>
      <c r="F7" s="1270"/>
      <c r="G7" s="1270"/>
      <c r="H7" s="1270"/>
      <c r="I7" s="1270"/>
      <c r="J7" s="853"/>
    </row>
    <row r="8" spans="1:13">
      <c r="B8" s="401"/>
      <c r="C8" s="401"/>
      <c r="D8" s="401"/>
      <c r="E8" s="401"/>
      <c r="F8" s="401"/>
      <c r="G8" s="401"/>
      <c r="H8" s="401"/>
      <c r="I8" s="401"/>
      <c r="J8" s="401"/>
    </row>
    <row r="9" spans="1:13" ht="13.5" thickBot="1">
      <c r="B9" s="38" t="s">
        <v>865</v>
      </c>
      <c r="C9" s="417"/>
      <c r="D9" s="417"/>
      <c r="E9" s="418"/>
      <c r="F9" s="418"/>
      <c r="G9" s="418"/>
      <c r="H9" s="418"/>
      <c r="I9" s="418"/>
      <c r="J9" s="418"/>
    </row>
    <row r="10" spans="1:13" ht="37.5" customHeight="1" thickTop="1" thickBot="1">
      <c r="B10" s="810"/>
      <c r="C10" s="810" t="s">
        <v>862</v>
      </c>
      <c r="D10" s="811">
        <v>2014</v>
      </c>
      <c r="E10" s="810">
        <v>2015</v>
      </c>
      <c r="F10" s="811">
        <v>2016</v>
      </c>
      <c r="G10" s="811">
        <v>2017</v>
      </c>
      <c r="H10" s="811">
        <v>2018</v>
      </c>
      <c r="I10" s="811" t="s">
        <v>863</v>
      </c>
    </row>
    <row r="11" spans="1:13" ht="14.25" thickTop="1" thickBot="1">
      <c r="B11" s="336"/>
      <c r="C11" s="336"/>
      <c r="D11" s="337"/>
      <c r="E11" s="337"/>
      <c r="F11" s="337"/>
      <c r="G11" s="336"/>
      <c r="H11" s="336"/>
      <c r="I11" s="336"/>
    </row>
    <row r="12" spans="1:13" ht="24.75" customHeight="1" thickTop="1" thickBot="1">
      <c r="B12" s="432" t="s">
        <v>611</v>
      </c>
      <c r="C12" s="433">
        <v>60758</v>
      </c>
      <c r="D12" s="433">
        <v>1989</v>
      </c>
      <c r="E12" s="433">
        <v>5184</v>
      </c>
      <c r="F12" s="433">
        <v>1946</v>
      </c>
      <c r="G12" s="433">
        <v>5137</v>
      </c>
      <c r="H12" s="433">
        <v>1667</v>
      </c>
      <c r="I12" s="433">
        <v>38916</v>
      </c>
      <c r="K12" s="402"/>
      <c r="L12" s="402"/>
      <c r="M12" s="402"/>
    </row>
    <row r="13" spans="1:13" ht="18" customHeight="1" thickTop="1">
      <c r="B13" s="434"/>
      <c r="C13" s="435"/>
      <c r="D13" s="435"/>
      <c r="E13" s="435"/>
      <c r="F13" s="435"/>
      <c r="G13" s="435"/>
      <c r="H13" s="435"/>
      <c r="I13" s="435"/>
      <c r="J13" s="402"/>
      <c r="K13" s="402"/>
      <c r="L13" s="402"/>
    </row>
    <row r="14" spans="1:13">
      <c r="B14" s="436" t="s">
        <v>901</v>
      </c>
      <c r="C14" s="437">
        <v>34499</v>
      </c>
      <c r="D14" s="437">
        <v>63</v>
      </c>
      <c r="E14" s="437">
        <v>3271</v>
      </c>
      <c r="F14" s="437">
        <v>50</v>
      </c>
      <c r="G14" s="437">
        <v>3261</v>
      </c>
      <c r="H14" s="437">
        <v>9</v>
      </c>
      <c r="I14" s="437">
        <v>27844</v>
      </c>
      <c r="J14" s="402"/>
      <c r="K14" s="402"/>
      <c r="L14" s="402"/>
    </row>
    <row r="15" spans="1:13">
      <c r="B15" s="438"/>
      <c r="C15" s="439"/>
      <c r="D15" s="439"/>
      <c r="E15" s="439"/>
      <c r="F15" s="439"/>
      <c r="G15" s="439"/>
      <c r="H15" s="439"/>
      <c r="I15" s="439"/>
      <c r="J15" s="402"/>
      <c r="K15" s="402"/>
      <c r="L15" s="402"/>
    </row>
    <row r="16" spans="1:13">
      <c r="B16" s="436" t="s">
        <v>77</v>
      </c>
      <c r="C16" s="437">
        <v>19394</v>
      </c>
      <c r="D16" s="437">
        <v>1779</v>
      </c>
      <c r="E16" s="437">
        <v>1774</v>
      </c>
      <c r="F16" s="437">
        <v>1758</v>
      </c>
      <c r="G16" s="437">
        <v>1648</v>
      </c>
      <c r="H16" s="437">
        <v>1599</v>
      </c>
      <c r="I16" s="437">
        <v>10837</v>
      </c>
      <c r="J16" s="402"/>
      <c r="K16" s="402"/>
      <c r="L16" s="402"/>
    </row>
    <row r="17" spans="2:12">
      <c r="B17" s="440"/>
      <c r="C17" s="439"/>
      <c r="D17" s="439"/>
      <c r="E17" s="439"/>
      <c r="F17" s="439"/>
      <c r="G17" s="439"/>
      <c r="H17" s="439"/>
      <c r="I17" s="439"/>
      <c r="J17" s="402"/>
      <c r="K17" s="402"/>
      <c r="L17" s="402"/>
    </row>
    <row r="18" spans="2:12">
      <c r="B18" s="436" t="s">
        <v>78</v>
      </c>
      <c r="C18" s="437">
        <v>766</v>
      </c>
      <c r="D18" s="437">
        <v>134</v>
      </c>
      <c r="E18" s="437">
        <v>139</v>
      </c>
      <c r="F18" s="437">
        <v>137</v>
      </c>
      <c r="G18" s="437">
        <v>63</v>
      </c>
      <c r="H18" s="437">
        <v>59</v>
      </c>
      <c r="I18" s="437">
        <v>235</v>
      </c>
      <c r="J18" s="402"/>
      <c r="K18" s="402"/>
      <c r="L18" s="402"/>
    </row>
    <row r="19" spans="2:12">
      <c r="B19" s="441"/>
      <c r="C19" s="439"/>
      <c r="D19" s="439"/>
      <c r="E19" s="439"/>
      <c r="F19" s="439"/>
      <c r="G19" s="439"/>
      <c r="H19" s="439"/>
      <c r="I19" s="439"/>
      <c r="J19" s="402"/>
      <c r="K19" s="402"/>
      <c r="L19" s="402"/>
    </row>
    <row r="20" spans="2:12">
      <c r="B20" s="436" t="s">
        <v>79</v>
      </c>
      <c r="C20" s="437">
        <v>2</v>
      </c>
      <c r="D20" s="437">
        <v>0</v>
      </c>
      <c r="E20" s="437">
        <v>0</v>
      </c>
      <c r="F20" s="437">
        <v>0</v>
      </c>
      <c r="G20" s="437">
        <v>0</v>
      </c>
      <c r="H20" s="437">
        <v>0</v>
      </c>
      <c r="I20" s="437">
        <v>1</v>
      </c>
      <c r="J20" s="402"/>
      <c r="K20" s="402"/>
      <c r="L20" s="402"/>
    </row>
    <row r="21" spans="2:12">
      <c r="B21" s="440"/>
      <c r="C21" s="439"/>
      <c r="D21" s="439"/>
      <c r="E21" s="439"/>
      <c r="F21" s="439"/>
      <c r="G21" s="439"/>
      <c r="H21" s="439"/>
      <c r="I21" s="439"/>
      <c r="J21" s="402"/>
      <c r="K21" s="402"/>
      <c r="L21" s="402"/>
    </row>
    <row r="22" spans="2:12">
      <c r="B22" s="436" t="s">
        <v>574</v>
      </c>
      <c r="C22" s="437">
        <v>165</v>
      </c>
      <c r="D22" s="437">
        <v>0</v>
      </c>
      <c r="E22" s="437">
        <v>0</v>
      </c>
      <c r="F22" s="437">
        <v>0</v>
      </c>
      <c r="G22" s="437">
        <v>165</v>
      </c>
      <c r="H22" s="437">
        <v>0</v>
      </c>
      <c r="I22" s="437">
        <v>0</v>
      </c>
      <c r="J22" s="402"/>
      <c r="K22" s="402"/>
      <c r="L22" s="402"/>
    </row>
    <row r="23" spans="2:12">
      <c r="B23" s="440"/>
      <c r="C23" s="439"/>
      <c r="D23" s="439"/>
      <c r="E23" s="439"/>
      <c r="F23" s="439"/>
      <c r="G23" s="439"/>
      <c r="H23" s="439"/>
      <c r="I23" s="439"/>
      <c r="J23" s="402"/>
      <c r="K23" s="402"/>
      <c r="L23" s="402"/>
    </row>
    <row r="24" spans="2:12">
      <c r="B24" s="436" t="s">
        <v>42</v>
      </c>
      <c r="C24" s="437">
        <v>14</v>
      </c>
      <c r="D24" s="437">
        <v>14</v>
      </c>
      <c r="E24" s="437">
        <v>0</v>
      </c>
      <c r="F24" s="437">
        <v>0</v>
      </c>
      <c r="G24" s="437">
        <v>0</v>
      </c>
      <c r="H24" s="437">
        <v>0</v>
      </c>
      <c r="I24" s="437">
        <v>0</v>
      </c>
      <c r="J24" s="402"/>
      <c r="K24" s="402"/>
      <c r="L24" s="402"/>
    </row>
    <row r="25" spans="2:12">
      <c r="B25" s="441"/>
      <c r="C25" s="439"/>
      <c r="D25" s="439"/>
      <c r="E25" s="439"/>
      <c r="F25" s="439"/>
      <c r="G25" s="439"/>
      <c r="H25" s="439"/>
      <c r="I25" s="439"/>
      <c r="J25" s="402"/>
      <c r="K25" s="402"/>
      <c r="L25" s="402"/>
    </row>
    <row r="26" spans="2:12">
      <c r="B26" s="436" t="s">
        <v>755</v>
      </c>
      <c r="C26" s="437">
        <v>5918</v>
      </c>
      <c r="D26" s="696" t="s">
        <v>864</v>
      </c>
      <c r="E26" s="696" t="s">
        <v>864</v>
      </c>
      <c r="F26" s="696" t="s">
        <v>864</v>
      </c>
      <c r="G26" s="696" t="s">
        <v>864</v>
      </c>
      <c r="H26" s="696" t="s">
        <v>864</v>
      </c>
      <c r="I26" s="696" t="s">
        <v>864</v>
      </c>
      <c r="J26" s="402"/>
      <c r="K26" s="402"/>
      <c r="L26" s="402"/>
    </row>
    <row r="27" spans="2:12" ht="13.5" thickBot="1">
      <c r="B27" s="442"/>
      <c r="C27" s="443"/>
      <c r="D27" s="443"/>
      <c r="E27" s="443"/>
      <c r="F27" s="443"/>
      <c r="G27" s="443"/>
      <c r="H27" s="443"/>
      <c r="I27" s="443"/>
      <c r="J27" s="402"/>
      <c r="K27" s="402"/>
      <c r="L27" s="402"/>
    </row>
    <row r="28" spans="2:12" ht="13.5" thickTop="1"/>
    <row r="29" spans="2:12" ht="15.75">
      <c r="B29" s="1272" t="s">
        <v>754</v>
      </c>
      <c r="C29" s="1273"/>
      <c r="D29" s="1273"/>
      <c r="E29" s="1273"/>
      <c r="F29" s="1273"/>
      <c r="G29" s="1273"/>
      <c r="H29" s="1273"/>
      <c r="I29" s="1273"/>
      <c r="J29" s="1273"/>
    </row>
    <row r="30" spans="2:12" ht="12.75" customHeight="1">
      <c r="B30" s="1271" t="s">
        <v>579</v>
      </c>
      <c r="C30" s="1271"/>
      <c r="D30" s="1271"/>
      <c r="E30" s="1271"/>
      <c r="F30" s="1271"/>
      <c r="G30" s="1271"/>
      <c r="H30" s="1271"/>
      <c r="I30" s="1271"/>
      <c r="J30" s="1079"/>
    </row>
    <row r="31" spans="2:12">
      <c r="B31" s="1271"/>
      <c r="C31" s="1271"/>
      <c r="D31" s="1271"/>
      <c r="E31" s="1271"/>
      <c r="F31" s="1271"/>
      <c r="G31" s="1271"/>
      <c r="H31" s="1271"/>
      <c r="I31" s="1271"/>
      <c r="J31" s="1079"/>
    </row>
  </sheetData>
  <mergeCells count="3">
    <mergeCell ref="B29:J29"/>
    <mergeCell ref="B7:I7"/>
    <mergeCell ref="B30:I31"/>
  </mergeCells>
  <phoneticPr fontId="47" type="noConversion"/>
  <hyperlinks>
    <hyperlink ref="A1" location="INDICE!A1" display="Indice"/>
  </hyperlinks>
  <printOptions horizontalCentered="1"/>
  <pageMargins left="0.74803149606299213" right="0.31496062992125984" top="1.1811023622047245" bottom="0.98425196850393704" header="0.51181102362204722" footer="0.51181102362204722"/>
  <pageSetup paperSize="9" scale="74" orientation="portrait" r:id="rId1"/>
  <headerFooter alignWithMargins="0">
    <oddFooter>&amp;LA.4.6</oddFooter>
  </headerFooter>
</worksheet>
</file>

<file path=xl/worksheets/sheet33.xml><?xml version="1.0" encoding="utf-8"?>
<worksheet xmlns="http://schemas.openxmlformats.org/spreadsheetml/2006/main" xmlns:r="http://schemas.openxmlformats.org/officeDocument/2006/relationships">
  <sheetPr>
    <pageSetUpPr fitToPage="1"/>
  </sheetPr>
  <dimension ref="A1:AR39"/>
  <sheetViews>
    <sheetView showGridLines="0" view="pageBreakPreview" topLeftCell="E1" zoomScale="75" zoomScaleNormal="75" zoomScaleSheetLayoutView="75" workbookViewId="0"/>
  </sheetViews>
  <sheetFormatPr baseColWidth="10" defaultRowHeight="12.75"/>
  <cols>
    <col min="1" max="1" width="7.140625" style="26" customWidth="1"/>
    <col min="2" max="2" width="16.85546875" style="26" customWidth="1"/>
    <col min="3" max="3" width="46.5703125" style="26" bestFit="1" customWidth="1"/>
    <col min="4" max="4" width="11.7109375" style="26" bestFit="1" customWidth="1"/>
    <col min="5" max="5" width="12" style="26" bestFit="1" customWidth="1"/>
    <col min="6" max="6" width="11.7109375" style="26" bestFit="1" customWidth="1"/>
    <col min="7" max="7" width="12" style="26" bestFit="1" customWidth="1"/>
    <col min="8" max="8" width="11.7109375" style="26" bestFit="1" customWidth="1"/>
    <col min="9" max="11" width="12.85546875" style="26" bestFit="1" customWidth="1"/>
    <col min="12" max="12" width="12.140625" style="26" bestFit="1" customWidth="1"/>
    <col min="13" max="13" width="12" style="26" bestFit="1" customWidth="1"/>
    <col min="14" max="14" width="12.42578125" style="26" bestFit="1" customWidth="1"/>
    <col min="15" max="15" width="12.5703125" style="26" bestFit="1" customWidth="1"/>
    <col min="16" max="16" width="11.5703125" style="26" bestFit="1" customWidth="1"/>
    <col min="17" max="17" width="14.5703125" style="26" customWidth="1"/>
    <col min="18" max="18" width="13.140625" style="26" bestFit="1" customWidth="1"/>
    <col min="19" max="19" width="11.42578125" style="26"/>
    <col min="20" max="24" width="12.7109375" style="26" bestFit="1" customWidth="1"/>
    <col min="25" max="16384" width="11.42578125" style="26"/>
  </cols>
  <sheetData>
    <row r="1" spans="1:44">
      <c r="A1" s="501" t="s">
        <v>472</v>
      </c>
    </row>
    <row r="2" spans="1:44">
      <c r="A2" s="224"/>
    </row>
    <row r="4" spans="1:44" ht="14.25">
      <c r="B4" s="3" t="s">
        <v>662</v>
      </c>
      <c r="C4" s="297"/>
      <c r="D4" s="1040"/>
      <c r="E4" s="1040"/>
      <c r="F4" s="1040"/>
      <c r="G4" s="1040"/>
      <c r="H4" s="1040"/>
      <c r="I4" s="1040"/>
      <c r="J4" s="1040"/>
      <c r="K4" s="297"/>
      <c r="L4" s="297"/>
      <c r="M4" s="297"/>
      <c r="N4" s="297"/>
      <c r="O4" s="297"/>
      <c r="P4" s="297"/>
    </row>
    <row r="5" spans="1:44" ht="14.25">
      <c r="B5" s="31" t="s">
        <v>663</v>
      </c>
      <c r="C5" s="297"/>
      <c r="D5" s="1040"/>
      <c r="E5" s="1040"/>
      <c r="F5" s="1040"/>
      <c r="G5" s="1040"/>
      <c r="H5" s="1040"/>
      <c r="I5" s="1040"/>
      <c r="J5" s="1040"/>
      <c r="K5" s="297"/>
      <c r="L5" s="297"/>
      <c r="M5" s="297"/>
      <c r="N5" s="297"/>
      <c r="O5" s="297"/>
      <c r="P5" s="297"/>
    </row>
    <row r="6" spans="1:44" ht="14.25">
      <c r="B6" s="31"/>
      <c r="C6" s="297"/>
      <c r="D6" s="1040"/>
      <c r="E6" s="1040"/>
      <c r="F6" s="1040"/>
      <c r="G6" s="1040"/>
      <c r="H6" s="1040"/>
      <c r="I6" s="1040"/>
      <c r="J6" s="1040"/>
      <c r="K6" s="297"/>
      <c r="L6" s="297"/>
      <c r="M6" s="297"/>
      <c r="N6" s="297"/>
      <c r="O6" s="297"/>
      <c r="P6" s="297"/>
    </row>
    <row r="7" spans="1:44" ht="14.25">
      <c r="B7" s="297"/>
      <c r="C7" s="32"/>
      <c r="D7" s="1040"/>
      <c r="E7" s="1040"/>
      <c r="F7" s="1040"/>
      <c r="G7" s="1040"/>
      <c r="H7" s="1040"/>
      <c r="I7" s="1040"/>
      <c r="J7" s="1040"/>
      <c r="K7" s="297"/>
      <c r="L7" s="297"/>
      <c r="M7" s="297"/>
      <c r="N7" s="297"/>
      <c r="O7" s="297"/>
      <c r="P7" s="297"/>
    </row>
    <row r="8" spans="1:44" ht="15.75">
      <c r="B8" s="1099" t="s">
        <v>17</v>
      </c>
      <c r="C8" s="1099"/>
      <c r="D8" s="1099"/>
      <c r="E8" s="1099"/>
      <c r="F8" s="1099"/>
      <c r="G8" s="1099"/>
      <c r="H8" s="1099"/>
      <c r="I8" s="1099"/>
      <c r="J8" s="1099"/>
      <c r="K8" s="1099"/>
      <c r="L8" s="1099"/>
      <c r="M8" s="1099"/>
      <c r="N8" s="1099"/>
      <c r="O8" s="1099"/>
      <c r="P8" s="1099"/>
      <c r="Q8" s="1099"/>
    </row>
    <row r="9" spans="1:44" s="29" customFormat="1" ht="28.5" customHeight="1" thickBot="1">
      <c r="A9" s="26"/>
      <c r="B9" s="297"/>
      <c r="C9" s="33"/>
      <c r="D9" s="1040"/>
      <c r="E9" s="1040"/>
      <c r="F9" s="1040"/>
      <c r="G9" s="1040"/>
      <c r="H9" s="1040"/>
      <c r="I9" s="1040"/>
      <c r="J9" s="1040"/>
      <c r="K9" s="297"/>
      <c r="L9" s="297"/>
      <c r="M9" s="297"/>
      <c r="N9" s="297"/>
      <c r="O9" s="297"/>
      <c r="P9" s="297"/>
      <c r="R9" s="26"/>
      <c r="S9" s="26"/>
    </row>
    <row r="10" spans="1:44" s="50" customFormat="1" ht="13.5" thickBot="1">
      <c r="B10" s="33"/>
      <c r="C10" s="298" t="s">
        <v>18</v>
      </c>
      <c r="D10" s="299">
        <v>2000</v>
      </c>
      <c r="E10" s="299">
        <v>2001</v>
      </c>
      <c r="F10" s="298">
        <v>2002</v>
      </c>
      <c r="G10" s="299">
        <v>2003</v>
      </c>
      <c r="H10" s="300">
        <v>2004</v>
      </c>
      <c r="I10" s="299" t="s">
        <v>756</v>
      </c>
      <c r="J10" s="299" t="s">
        <v>757</v>
      </c>
      <c r="K10" s="301" t="s">
        <v>758</v>
      </c>
      <c r="L10" s="301" t="s">
        <v>759</v>
      </c>
      <c r="M10" s="301" t="s">
        <v>760</v>
      </c>
      <c r="N10" s="302" t="s">
        <v>761</v>
      </c>
      <c r="O10" s="302" t="s">
        <v>762</v>
      </c>
      <c r="P10" s="302" t="s">
        <v>763</v>
      </c>
      <c r="Q10" s="302" t="s">
        <v>868</v>
      </c>
      <c r="R10" s="26"/>
      <c r="S10" s="26"/>
    </row>
    <row r="11" spans="1:44" ht="12.75" customHeight="1">
      <c r="B11" s="1276" t="s">
        <v>869</v>
      </c>
      <c r="C11" s="303" t="s">
        <v>19</v>
      </c>
      <c r="D11" s="304">
        <v>0.45653868000787612</v>
      </c>
      <c r="E11" s="305">
        <v>0.5367464329045557</v>
      </c>
      <c r="F11" s="305">
        <v>1.6639303878250784</v>
      </c>
      <c r="G11" s="305">
        <v>1.387450522812782</v>
      </c>
      <c r="H11" s="305">
        <v>1.0635323764060185</v>
      </c>
      <c r="I11" s="304">
        <v>0.60694630922073722</v>
      </c>
      <c r="J11" s="305">
        <v>0.51775386833113424</v>
      </c>
      <c r="K11" s="305">
        <v>0.44362141522683585</v>
      </c>
      <c r="L11" s="305">
        <v>0.39247901302056865</v>
      </c>
      <c r="M11" s="305">
        <v>0.39606344988444986</v>
      </c>
      <c r="N11" s="305">
        <v>0.36092585893714851</v>
      </c>
      <c r="O11" s="305">
        <v>0.33442196903684651</v>
      </c>
      <c r="P11" s="305">
        <v>0.35380209987368882</v>
      </c>
      <c r="Q11" s="1080">
        <v>0.39539594059586186</v>
      </c>
      <c r="T11" s="29"/>
      <c r="U11" s="29"/>
      <c r="V11" s="29"/>
      <c r="W11" s="29"/>
      <c r="X11" s="29"/>
      <c r="Y11" s="29"/>
      <c r="Z11" s="29"/>
      <c r="AA11" s="29"/>
      <c r="AB11" s="29"/>
      <c r="AC11" s="29"/>
      <c r="AD11" s="814"/>
      <c r="AE11" s="814"/>
      <c r="AF11" s="814"/>
      <c r="AG11" s="814"/>
      <c r="AH11" s="814"/>
      <c r="AI11" s="814"/>
      <c r="AJ11" s="814"/>
      <c r="AK11" s="814"/>
      <c r="AL11" s="814"/>
      <c r="AM11" s="814"/>
      <c r="AN11" s="814"/>
      <c r="AO11" s="814"/>
      <c r="AP11" s="814"/>
      <c r="AQ11" s="814"/>
      <c r="AR11" s="814"/>
    </row>
    <row r="12" spans="1:44">
      <c r="B12" s="1277"/>
      <c r="C12" s="306" t="s">
        <v>20</v>
      </c>
      <c r="D12" s="307">
        <v>0.28640309792788549</v>
      </c>
      <c r="E12" s="308">
        <v>0.31471996131772745</v>
      </c>
      <c r="F12" s="308">
        <v>0.95289241185538076</v>
      </c>
      <c r="G12" s="308">
        <v>0.79169901149841071</v>
      </c>
      <c r="H12" s="308">
        <v>0.62060768652316101</v>
      </c>
      <c r="I12" s="307">
        <v>0.28615240437635775</v>
      </c>
      <c r="J12" s="308">
        <v>0.21299797066796097</v>
      </c>
      <c r="K12" s="308">
        <v>0.19044555215557815</v>
      </c>
      <c r="L12" s="308">
        <v>0.14984903095662699</v>
      </c>
      <c r="M12" s="309">
        <v>0.14808624734691184</v>
      </c>
      <c r="N12" s="308">
        <v>0.1342960644004316</v>
      </c>
      <c r="O12" s="308">
        <v>0.11321272681413827</v>
      </c>
      <c r="P12" s="308">
        <v>0.10781005641719522</v>
      </c>
      <c r="Q12" s="1081">
        <v>0.11855806282374659</v>
      </c>
      <c r="T12" s="50"/>
      <c r="U12" s="50"/>
      <c r="V12" s="50"/>
      <c r="W12" s="50"/>
      <c r="X12" s="50"/>
      <c r="Y12" s="50"/>
      <c r="Z12" s="50"/>
      <c r="AA12" s="50"/>
      <c r="AB12" s="50"/>
      <c r="AC12" s="50"/>
      <c r="AD12" s="814"/>
      <c r="AE12" s="814"/>
      <c r="AF12" s="814"/>
      <c r="AG12" s="814"/>
      <c r="AH12" s="814"/>
      <c r="AI12" s="814"/>
      <c r="AJ12" s="814"/>
      <c r="AK12" s="814"/>
      <c r="AL12" s="814"/>
      <c r="AM12" s="814"/>
      <c r="AN12" s="814"/>
      <c r="AO12" s="814"/>
      <c r="AP12" s="814"/>
      <c r="AQ12" s="814"/>
      <c r="AR12" s="814"/>
    </row>
    <row r="13" spans="1:44">
      <c r="B13" s="1277"/>
      <c r="C13" s="306" t="s">
        <v>21</v>
      </c>
      <c r="D13" s="307">
        <v>3.3975626159198857E-2</v>
      </c>
      <c r="E13" s="308">
        <v>3.7866485392177976E-2</v>
      </c>
      <c r="F13" s="308" t="s">
        <v>827</v>
      </c>
      <c r="G13" s="307" t="s">
        <v>827</v>
      </c>
      <c r="H13" s="308" t="s">
        <v>827</v>
      </c>
      <c r="I13" s="307">
        <v>1.5825405304687564E-2</v>
      </c>
      <c r="J13" s="308">
        <v>1.4273937091429495E-2</v>
      </c>
      <c r="K13" s="308">
        <v>1.5985474497772066E-2</v>
      </c>
      <c r="L13" s="308">
        <v>1.3921506293609626E-2</v>
      </c>
      <c r="M13" s="308">
        <v>1.7298087835040228E-2</v>
      </c>
      <c r="N13" s="308">
        <v>1.2178873827907116E-2</v>
      </c>
      <c r="O13" s="308">
        <v>1.5449281146011337E-2</v>
      </c>
      <c r="P13" s="308">
        <v>1.8649542350208763E-2</v>
      </c>
      <c r="Q13" s="1081">
        <v>1.2567471925515631E-2</v>
      </c>
      <c r="T13" s="29"/>
      <c r="U13" s="29"/>
      <c r="V13" s="29"/>
      <c r="W13" s="29"/>
      <c r="X13" s="29"/>
      <c r="Y13" s="29"/>
      <c r="Z13" s="29"/>
      <c r="AA13" s="29"/>
      <c r="AB13" s="29"/>
      <c r="AC13" s="29"/>
      <c r="AD13" s="29"/>
      <c r="AE13" s="29"/>
      <c r="AF13" s="29"/>
      <c r="AG13" s="814"/>
      <c r="AH13" s="814"/>
      <c r="AI13" s="814"/>
      <c r="AJ13" s="814"/>
      <c r="AK13" s="814"/>
      <c r="AL13" s="814"/>
      <c r="AM13" s="814"/>
      <c r="AN13" s="814"/>
      <c r="AO13" s="814"/>
      <c r="AP13" s="814"/>
      <c r="AQ13" s="814"/>
      <c r="AR13" s="814"/>
    </row>
    <row r="14" spans="1:44" ht="12.75" customHeight="1" thickBot="1">
      <c r="A14" s="47"/>
      <c r="B14" s="1278"/>
      <c r="C14" s="310" t="s">
        <v>22</v>
      </c>
      <c r="D14" s="311">
        <v>0.11427189550116214</v>
      </c>
      <c r="E14" s="312">
        <v>0.15277522444577518</v>
      </c>
      <c r="F14" s="312" t="s">
        <v>827</v>
      </c>
      <c r="G14" s="311" t="s">
        <v>827</v>
      </c>
      <c r="H14" s="312" t="s">
        <v>827</v>
      </c>
      <c r="I14" s="311">
        <v>9.7495317730926789E-2</v>
      </c>
      <c r="J14" s="312">
        <v>8.4610222053541656E-2</v>
      </c>
      <c r="K14" s="312">
        <v>8.0353035329345984E-2</v>
      </c>
      <c r="L14" s="312">
        <v>6.51825176934447E-2</v>
      </c>
      <c r="M14" s="312">
        <v>8.0004904885724037E-2</v>
      </c>
      <c r="N14" s="312">
        <v>7.4113356974235683E-2</v>
      </c>
      <c r="O14" s="312">
        <v>7.6563413214683254E-2</v>
      </c>
      <c r="P14" s="312">
        <v>7.6176592098956164E-2</v>
      </c>
      <c r="Q14" s="1082">
        <v>7.9046096032827237E-2</v>
      </c>
      <c r="T14" s="50"/>
      <c r="U14" s="50"/>
      <c r="V14" s="50"/>
      <c r="Y14" s="50"/>
      <c r="Z14" s="50"/>
      <c r="AA14" s="50"/>
      <c r="AB14" s="50"/>
      <c r="AC14" s="50"/>
      <c r="AF14" s="50"/>
      <c r="AG14" s="814"/>
      <c r="AH14" s="814"/>
      <c r="AI14" s="814"/>
      <c r="AJ14" s="814"/>
      <c r="AK14" s="814"/>
      <c r="AL14" s="814"/>
      <c r="AM14" s="814"/>
      <c r="AN14" s="814"/>
      <c r="AO14" s="814"/>
      <c r="AP14" s="814"/>
      <c r="AQ14" s="814"/>
      <c r="AR14" s="814"/>
    </row>
    <row r="15" spans="1:44" ht="12.75" customHeight="1">
      <c r="B15" s="1276" t="s">
        <v>23</v>
      </c>
      <c r="C15" s="313" t="s">
        <v>24</v>
      </c>
      <c r="D15" s="305">
        <v>0.94328323699421968</v>
      </c>
      <c r="E15" s="304">
        <v>0.96935280331710838</v>
      </c>
      <c r="F15" s="305">
        <v>0.79085988468628654</v>
      </c>
      <c r="G15" s="304">
        <v>0.75785934842924907</v>
      </c>
      <c r="H15" s="305">
        <v>0.75607435597189698</v>
      </c>
      <c r="I15" s="304">
        <v>0.51441262274911592</v>
      </c>
      <c r="J15" s="305">
        <v>0.52057780215761562</v>
      </c>
      <c r="K15" s="305">
        <v>0.5275675635739614</v>
      </c>
      <c r="L15" s="305">
        <v>0.52513721201127406</v>
      </c>
      <c r="M15" s="305">
        <v>0.540555321459538</v>
      </c>
      <c r="N15" s="305">
        <v>0.58772450633933981</v>
      </c>
      <c r="O15" s="305">
        <v>0.60083000303219147</v>
      </c>
      <c r="P15" s="305">
        <v>0.58950070557679501</v>
      </c>
      <c r="Q15" s="1080">
        <v>0.61920917407414011</v>
      </c>
      <c r="T15" s="29"/>
      <c r="U15" s="29"/>
      <c r="V15" s="29"/>
      <c r="W15" s="29"/>
      <c r="X15" s="29"/>
      <c r="Y15" s="29"/>
      <c r="Z15" s="29"/>
      <c r="AA15" s="29"/>
      <c r="AB15" s="29"/>
      <c r="AC15" s="29"/>
      <c r="AD15" s="29"/>
      <c r="AE15" s="29"/>
      <c r="AF15" s="29"/>
      <c r="AG15" s="814"/>
      <c r="AH15" s="814"/>
      <c r="AI15" s="814"/>
      <c r="AJ15" s="814"/>
      <c r="AK15" s="814"/>
      <c r="AL15" s="814"/>
      <c r="AM15" s="814"/>
      <c r="AN15" s="814"/>
      <c r="AO15" s="814"/>
      <c r="AP15" s="814"/>
      <c r="AQ15" s="814"/>
      <c r="AR15" s="814"/>
    </row>
    <row r="16" spans="1:44">
      <c r="B16" s="1277"/>
      <c r="C16" s="33" t="s">
        <v>25</v>
      </c>
      <c r="D16" s="308" t="s">
        <v>828</v>
      </c>
      <c r="E16" s="307" t="s">
        <v>828</v>
      </c>
      <c r="F16" s="308">
        <v>0.19224335700261252</v>
      </c>
      <c r="G16" s="307">
        <v>0.2182700967436571</v>
      </c>
      <c r="H16" s="308">
        <v>0.20972122690887063</v>
      </c>
      <c r="I16" s="307">
        <v>0.41483509434438703</v>
      </c>
      <c r="J16" s="308">
        <v>0.41252068091243599</v>
      </c>
      <c r="K16" s="308">
        <v>0.39348652753315028</v>
      </c>
      <c r="L16" s="308">
        <v>0.36607115248102284</v>
      </c>
      <c r="M16" s="308">
        <v>0.2544166312726967</v>
      </c>
      <c r="N16" s="308">
        <v>0.2315864995524104</v>
      </c>
      <c r="O16" s="308">
        <v>0.20711111946978128</v>
      </c>
      <c r="P16" s="308">
        <v>0.17787603688003464</v>
      </c>
      <c r="Q16" s="1081">
        <v>0.14028195159698145</v>
      </c>
      <c r="T16" s="50"/>
      <c r="U16" s="50"/>
      <c r="V16" s="50"/>
      <c r="Y16" s="50"/>
      <c r="Z16" s="50"/>
      <c r="AA16" s="50"/>
      <c r="AB16" s="50"/>
      <c r="AC16" s="50"/>
      <c r="AF16" s="50"/>
      <c r="AG16" s="814"/>
      <c r="AH16" s="814"/>
      <c r="AI16" s="814"/>
      <c r="AJ16" s="814"/>
      <c r="AK16" s="814"/>
      <c r="AL16" s="814"/>
      <c r="AM16" s="814"/>
      <c r="AN16" s="814"/>
      <c r="AO16" s="814"/>
      <c r="AP16" s="814"/>
      <c r="AQ16" s="814"/>
      <c r="AR16" s="814"/>
    </row>
    <row r="17" spans="2:44">
      <c r="B17" s="1277"/>
      <c r="C17" s="314" t="s">
        <v>21</v>
      </c>
      <c r="D17" s="308">
        <v>7.4420038535645466E-2</v>
      </c>
      <c r="E17" s="307">
        <v>7.0548182662839243E-2</v>
      </c>
      <c r="F17" s="308" t="s">
        <v>827</v>
      </c>
      <c r="G17" s="307" t="s">
        <v>827</v>
      </c>
      <c r="H17" s="308" t="s">
        <v>827</v>
      </c>
      <c r="I17" s="307">
        <v>2.6073814214318092E-2</v>
      </c>
      <c r="J17" s="308">
        <v>2.7568896863141654E-2</v>
      </c>
      <c r="K17" s="308">
        <v>3.6033971333142296E-2</v>
      </c>
      <c r="L17" s="308">
        <v>3.5470702462452534E-2</v>
      </c>
      <c r="M17" s="308">
        <v>4.3675042067342712E-2</v>
      </c>
      <c r="N17" s="308">
        <v>3.3743422787631455E-2</v>
      </c>
      <c r="O17" s="308">
        <v>4.6196968430351953E-2</v>
      </c>
      <c r="P17" s="308">
        <v>5.2711791032783881E-2</v>
      </c>
      <c r="Q17" s="1081">
        <v>3.1784524410079791E-2</v>
      </c>
      <c r="T17" s="29"/>
      <c r="U17" s="29"/>
      <c r="V17" s="29"/>
      <c r="W17" s="29"/>
      <c r="X17" s="29"/>
      <c r="Y17" s="29"/>
      <c r="Z17" s="29"/>
      <c r="AA17" s="29"/>
      <c r="AB17" s="29"/>
      <c r="AC17" s="29"/>
      <c r="AD17" s="29"/>
      <c r="AE17" s="29"/>
      <c r="AF17" s="29"/>
      <c r="AG17" s="814"/>
      <c r="AH17" s="814"/>
      <c r="AI17" s="814"/>
      <c r="AJ17" s="814"/>
      <c r="AK17" s="814"/>
      <c r="AL17" s="814"/>
      <c r="AM17" s="814"/>
      <c r="AN17" s="814"/>
      <c r="AO17" s="814"/>
      <c r="AP17" s="814"/>
      <c r="AQ17" s="814"/>
      <c r="AR17" s="814"/>
    </row>
    <row r="18" spans="2:44">
      <c r="B18" s="1277"/>
      <c r="C18" s="314" t="s">
        <v>26</v>
      </c>
      <c r="D18" s="308">
        <v>0.3756146435452794</v>
      </c>
      <c r="E18" s="307">
        <v>0.32128246730734561</v>
      </c>
      <c r="F18" s="308">
        <v>0.34779766496267339</v>
      </c>
      <c r="G18" s="307">
        <v>0.3186308511590441</v>
      </c>
      <c r="H18" s="308">
        <v>0.30481034626965542</v>
      </c>
      <c r="I18" s="307">
        <v>0.35747947410370895</v>
      </c>
      <c r="J18" s="308">
        <v>0.34739074785152679</v>
      </c>
      <c r="K18" s="308">
        <v>0.26351821582856338</v>
      </c>
      <c r="L18" s="308">
        <v>0.27015239951978381</v>
      </c>
      <c r="M18" s="308">
        <v>0.29244703121351284</v>
      </c>
      <c r="N18" s="308">
        <v>0.30929623271647155</v>
      </c>
      <c r="O18" s="308">
        <v>0.33728674356096183</v>
      </c>
      <c r="P18" s="308">
        <v>0.30854785773394561</v>
      </c>
      <c r="Q18" s="1081">
        <v>0.35279480103858374</v>
      </c>
      <c r="T18" s="50"/>
      <c r="U18" s="50"/>
      <c r="V18" s="50"/>
      <c r="Y18" s="50"/>
      <c r="Z18" s="50"/>
      <c r="AA18" s="50"/>
      <c r="AB18" s="50"/>
      <c r="AC18" s="50"/>
      <c r="AF18" s="50"/>
      <c r="AG18" s="814"/>
      <c r="AH18" s="814"/>
      <c r="AI18" s="814"/>
      <c r="AJ18" s="814"/>
      <c r="AK18" s="814"/>
      <c r="AL18" s="814"/>
      <c r="AM18" s="814"/>
      <c r="AN18" s="814"/>
      <c r="AO18" s="814"/>
      <c r="AP18" s="814"/>
      <c r="AQ18" s="814"/>
      <c r="AR18" s="814"/>
    </row>
    <row r="19" spans="2:44">
      <c r="B19" s="1277"/>
      <c r="C19" s="314" t="s">
        <v>27</v>
      </c>
      <c r="D19" s="308">
        <v>0.62733588734024581</v>
      </c>
      <c r="E19" s="307">
        <v>0.58634756008465361</v>
      </c>
      <c r="F19" s="308">
        <v>0.57267564726725462</v>
      </c>
      <c r="G19" s="307">
        <v>0.57061422982737964</v>
      </c>
      <c r="H19" s="308">
        <v>0.58353436180323159</v>
      </c>
      <c r="I19" s="307">
        <v>0.47146246715586915</v>
      </c>
      <c r="J19" s="308">
        <v>0.41138846795005724</v>
      </c>
      <c r="K19" s="308">
        <v>0.42929658220999334</v>
      </c>
      <c r="L19" s="308">
        <v>0.38180138567631383</v>
      </c>
      <c r="M19" s="309">
        <v>0.37389526204493173</v>
      </c>
      <c r="N19" s="308">
        <v>0.37208767771243773</v>
      </c>
      <c r="O19" s="308">
        <v>0.3385325645327581</v>
      </c>
      <c r="P19" s="308">
        <v>0.30471853187497766</v>
      </c>
      <c r="Q19" s="1081">
        <v>0.29984643404552797</v>
      </c>
      <c r="T19" s="29"/>
      <c r="U19" s="29"/>
      <c r="V19" s="29"/>
      <c r="W19" s="29"/>
      <c r="X19" s="29"/>
      <c r="Y19" s="29"/>
      <c r="Z19" s="29"/>
      <c r="AA19" s="29"/>
      <c r="AB19" s="29"/>
      <c r="AC19" s="29"/>
      <c r="AD19" s="29"/>
      <c r="AE19" s="29"/>
      <c r="AF19" s="29"/>
      <c r="AG19" s="814"/>
      <c r="AH19" s="814"/>
      <c r="AI19" s="814"/>
      <c r="AJ19" s="814"/>
      <c r="AK19" s="814"/>
      <c r="AL19" s="814"/>
      <c r="AM19" s="814"/>
      <c r="AN19" s="814"/>
      <c r="AO19" s="814"/>
      <c r="AP19" s="814"/>
      <c r="AQ19" s="814"/>
      <c r="AR19" s="814"/>
    </row>
    <row r="20" spans="2:44" ht="13.5" thickBot="1">
      <c r="B20" s="1278"/>
      <c r="C20" s="315" t="s">
        <v>28</v>
      </c>
      <c r="D20" s="312">
        <v>0.27917533718689785</v>
      </c>
      <c r="E20" s="311">
        <v>0.28954667110426979</v>
      </c>
      <c r="F20" s="312">
        <v>0.26063906284728122</v>
      </c>
      <c r="G20" s="311">
        <v>0.22986776156806588</v>
      </c>
      <c r="H20" s="312">
        <v>0.22361680327868852</v>
      </c>
      <c r="I20" s="311">
        <v>0.25351627243631375</v>
      </c>
      <c r="J20" s="312">
        <v>0.1802849225932015</v>
      </c>
      <c r="K20" s="312">
        <v>0.19495425649236081</v>
      </c>
      <c r="L20" s="312">
        <v>0.22174797512369521</v>
      </c>
      <c r="M20" s="312">
        <v>0.21216527236975175</v>
      </c>
      <c r="N20" s="312">
        <v>0.20616250713902631</v>
      </c>
      <c r="O20" s="312">
        <v>0.20330226098683932</v>
      </c>
      <c r="P20" s="312">
        <v>0.27252797367024367</v>
      </c>
      <c r="Q20" s="1082">
        <v>0.26793905421867303</v>
      </c>
      <c r="T20" s="50"/>
      <c r="U20" s="50"/>
      <c r="V20" s="50"/>
      <c r="Y20" s="50"/>
      <c r="Z20" s="50"/>
      <c r="AA20" s="50"/>
      <c r="AB20" s="50"/>
      <c r="AC20" s="50"/>
      <c r="AF20" s="50"/>
      <c r="AG20" s="814"/>
      <c r="AH20" s="814"/>
      <c r="AI20" s="814"/>
      <c r="AJ20" s="814"/>
      <c r="AK20" s="814"/>
      <c r="AL20" s="814"/>
      <c r="AM20" s="814"/>
      <c r="AN20" s="814"/>
      <c r="AO20" s="814"/>
      <c r="AP20" s="814"/>
      <c r="AQ20" s="814"/>
      <c r="AR20" s="814"/>
    </row>
    <row r="21" spans="2:44" ht="13.5" thickBot="1">
      <c r="B21" s="33"/>
      <c r="C21" s="33"/>
      <c r="D21" s="1040"/>
      <c r="E21" s="1040"/>
      <c r="F21" s="1040"/>
      <c r="G21" s="1040"/>
      <c r="H21" s="1040"/>
      <c r="I21" s="1040"/>
      <c r="J21" s="1040"/>
      <c r="K21" s="317"/>
      <c r="L21" s="317"/>
      <c r="M21" s="318"/>
      <c r="N21" s="318"/>
      <c r="O21" s="318"/>
      <c r="P21" s="318"/>
      <c r="Q21" s="1083"/>
      <c r="T21" s="29"/>
      <c r="U21" s="29"/>
      <c r="V21" s="29"/>
      <c r="W21" s="29"/>
      <c r="X21" s="29"/>
      <c r="Y21" s="29"/>
      <c r="Z21" s="29"/>
      <c r="AA21" s="29"/>
      <c r="AB21" s="29"/>
      <c r="AC21" s="29"/>
      <c r="AD21" s="29"/>
      <c r="AE21" s="29"/>
      <c r="AF21" s="29"/>
      <c r="AG21" s="814"/>
      <c r="AH21" s="814"/>
      <c r="AI21" s="814"/>
      <c r="AJ21" s="814"/>
      <c r="AK21" s="814"/>
      <c r="AL21" s="814"/>
      <c r="AM21" s="814"/>
      <c r="AN21" s="814"/>
      <c r="AO21" s="814"/>
      <c r="AP21" s="814"/>
      <c r="AQ21" s="814"/>
      <c r="AR21" s="814"/>
    </row>
    <row r="22" spans="2:44" ht="13.5" thickBot="1">
      <c r="B22" s="319"/>
      <c r="C22" s="320" t="s">
        <v>29</v>
      </c>
      <c r="D22" s="321">
        <v>7.5579654541892509</v>
      </c>
      <c r="E22" s="322">
        <v>8.3135209604408598</v>
      </c>
      <c r="F22" s="323">
        <v>6.0521724308630498</v>
      </c>
      <c r="G22" s="322">
        <v>6.9111481018413796</v>
      </c>
      <c r="H22" s="323">
        <v>7.7966542771101901</v>
      </c>
      <c r="I22" s="322">
        <v>12.2871375597783</v>
      </c>
      <c r="J22" s="322">
        <v>12.933632371774999</v>
      </c>
      <c r="K22" s="322">
        <v>12.553687757525061</v>
      </c>
      <c r="L22" s="322">
        <v>11.736460250710392</v>
      </c>
      <c r="M22" s="322">
        <v>11.122211739269501</v>
      </c>
      <c r="N22" s="322">
        <v>11.033628289397774</v>
      </c>
      <c r="O22" s="322">
        <v>10.653244780983071</v>
      </c>
      <c r="P22" s="322">
        <v>9.5305938057712876</v>
      </c>
      <c r="Q22" s="1084">
        <v>8.9694289703193757</v>
      </c>
      <c r="T22" s="50"/>
      <c r="U22" s="50"/>
      <c r="V22" s="50"/>
      <c r="Y22" s="50"/>
      <c r="Z22" s="50"/>
      <c r="AA22" s="50"/>
      <c r="AB22" s="50"/>
      <c r="AC22" s="50"/>
      <c r="AF22" s="50"/>
      <c r="AG22" s="814"/>
      <c r="AH22" s="814"/>
      <c r="AI22" s="814"/>
      <c r="AJ22" s="814"/>
      <c r="AK22" s="814"/>
      <c r="AL22" s="814"/>
      <c r="AM22" s="814"/>
      <c r="AN22" s="814"/>
      <c r="AO22" s="814"/>
      <c r="AP22" s="814"/>
      <c r="AQ22" s="814"/>
      <c r="AR22" s="814"/>
    </row>
    <row r="23" spans="2:44" ht="12.75" customHeight="1" thickBot="1">
      <c r="B23" s="33"/>
      <c r="C23" s="33"/>
      <c r="D23" s="1040"/>
      <c r="E23" s="1040"/>
      <c r="F23" s="1040"/>
      <c r="G23" s="1040"/>
      <c r="H23" s="1040"/>
      <c r="I23" s="1040"/>
      <c r="J23" s="1040"/>
      <c r="K23" s="317"/>
      <c r="L23" s="317"/>
      <c r="M23" s="318"/>
      <c r="N23" s="318"/>
      <c r="O23" s="318"/>
      <c r="P23" s="318"/>
      <c r="Q23" s="1083"/>
      <c r="T23" s="29"/>
      <c r="U23" s="29"/>
      <c r="V23" s="29"/>
      <c r="W23" s="29"/>
      <c r="X23" s="29"/>
      <c r="Y23" s="29"/>
      <c r="Z23" s="29"/>
      <c r="AA23" s="29"/>
      <c r="AB23" s="29"/>
      <c r="AC23" s="29"/>
      <c r="AD23" s="29"/>
      <c r="AE23" s="29"/>
      <c r="AF23" s="29"/>
      <c r="AG23" s="814"/>
      <c r="AH23" s="814"/>
      <c r="AI23" s="814"/>
      <c r="AJ23" s="814"/>
      <c r="AK23" s="814"/>
      <c r="AL23" s="814"/>
      <c r="AM23" s="814"/>
      <c r="AN23" s="814"/>
      <c r="AO23" s="814"/>
      <c r="AP23" s="814"/>
      <c r="AQ23" s="814"/>
      <c r="AR23" s="814"/>
    </row>
    <row r="24" spans="2:44" ht="12.75" customHeight="1">
      <c r="B24" s="1274" t="s">
        <v>30</v>
      </c>
      <c r="C24" s="1085" t="s">
        <v>24</v>
      </c>
      <c r="D24" s="324">
        <v>6.5188340399253102</v>
      </c>
      <c r="E24" s="305">
        <v>7.0635610347615199</v>
      </c>
      <c r="F24" s="304">
        <v>11.548396334478809</v>
      </c>
      <c r="G24" s="305">
        <v>9.5956512500885331</v>
      </c>
      <c r="H24" s="304">
        <v>7.3620075333401198</v>
      </c>
      <c r="I24" s="305">
        <v>2.3676318695017273</v>
      </c>
      <c r="J24" s="325">
        <v>2.2216811811343136</v>
      </c>
      <c r="K24" s="325">
        <v>1.6535459112959112</v>
      </c>
      <c r="L24" s="325">
        <v>1.6525880877851069</v>
      </c>
      <c r="M24" s="325">
        <v>1.657935490973754</v>
      </c>
      <c r="N24" s="325">
        <v>1.8506645181073711</v>
      </c>
      <c r="O24" s="325">
        <v>2.3185755278796121</v>
      </c>
      <c r="P24" s="325">
        <v>2.6889571336859008</v>
      </c>
      <c r="Q24" s="1086">
        <v>4.1022065694047845</v>
      </c>
      <c r="T24" s="50"/>
      <c r="U24" s="50"/>
      <c r="V24" s="50"/>
      <c r="Y24" s="50"/>
      <c r="Z24" s="50"/>
      <c r="AA24" s="50"/>
      <c r="AB24" s="50"/>
      <c r="AC24" s="50"/>
      <c r="AF24" s="50"/>
      <c r="AG24" s="814"/>
      <c r="AH24" s="814"/>
      <c r="AI24" s="814"/>
      <c r="AJ24" s="814"/>
      <c r="AK24" s="814"/>
      <c r="AL24" s="814"/>
      <c r="AM24" s="814"/>
      <c r="AN24" s="814"/>
      <c r="AO24" s="814"/>
      <c r="AP24" s="814"/>
      <c r="AQ24" s="814"/>
      <c r="AR24" s="814"/>
    </row>
    <row r="25" spans="2:44" ht="13.5" thickBot="1">
      <c r="B25" s="1275"/>
      <c r="C25" s="1087" t="s">
        <v>27</v>
      </c>
      <c r="D25" s="326">
        <v>4.3353876931933639</v>
      </c>
      <c r="E25" s="312">
        <v>4.272646413223975</v>
      </c>
      <c r="F25" s="311">
        <v>8.3623982879974221</v>
      </c>
      <c r="G25" s="312">
        <v>7.2248434476790848</v>
      </c>
      <c r="H25" s="311">
        <v>5.6819601585824593</v>
      </c>
      <c r="I25" s="312">
        <v>2.1699497896196709</v>
      </c>
      <c r="J25" s="327">
        <v>1.7556914904788705</v>
      </c>
      <c r="K25" s="327">
        <v>1.3455368700792496</v>
      </c>
      <c r="L25" s="328">
        <v>1.2015153514867991</v>
      </c>
      <c r="M25" s="328">
        <v>1.1467729578120989</v>
      </c>
      <c r="N25" s="327">
        <v>1.17165347487001</v>
      </c>
      <c r="O25" s="327">
        <v>1.3063816979091905</v>
      </c>
      <c r="P25" s="327">
        <v>1.3899475646085968</v>
      </c>
      <c r="Q25" s="1088">
        <v>1.9864563754135964</v>
      </c>
      <c r="T25" s="29"/>
      <c r="U25" s="29"/>
      <c r="V25" s="29"/>
      <c r="W25" s="29"/>
      <c r="X25" s="29"/>
      <c r="Y25" s="29"/>
      <c r="Z25" s="29"/>
      <c r="AA25" s="29"/>
      <c r="AB25" s="29"/>
      <c r="AC25" s="29"/>
      <c r="AD25" s="29"/>
      <c r="AE25" s="29"/>
      <c r="AF25" s="29"/>
      <c r="AG25" s="814"/>
      <c r="AH25" s="814"/>
      <c r="AI25" s="814"/>
      <c r="AJ25" s="814"/>
      <c r="AK25" s="814"/>
      <c r="AL25" s="814"/>
      <c r="AM25" s="814"/>
      <c r="AN25" s="814"/>
      <c r="AO25" s="814"/>
      <c r="AP25" s="814"/>
      <c r="AQ25" s="814"/>
      <c r="AR25" s="814"/>
    </row>
    <row r="26" spans="2:44" ht="12.75" customHeight="1" thickBot="1">
      <c r="B26" s="33"/>
      <c r="C26" s="33"/>
      <c r="D26" s="1040"/>
      <c r="E26" s="1040"/>
      <c r="F26" s="1040"/>
      <c r="G26" s="1040"/>
      <c r="H26" s="1040"/>
      <c r="I26" s="1040"/>
      <c r="J26" s="1040"/>
      <c r="K26" s="1040"/>
      <c r="L26" s="317"/>
      <c r="M26" s="318"/>
      <c r="N26" s="318"/>
      <c r="O26" s="318"/>
      <c r="P26" s="318"/>
      <c r="Q26" s="1083"/>
      <c r="T26" s="50"/>
      <c r="U26" s="50"/>
      <c r="V26" s="50"/>
      <c r="Y26" s="50"/>
      <c r="Z26" s="50"/>
      <c r="AA26" s="50"/>
      <c r="AB26" s="50"/>
      <c r="AC26" s="50"/>
      <c r="AF26" s="50"/>
      <c r="AG26" s="814"/>
      <c r="AH26" s="814"/>
      <c r="AI26" s="814"/>
      <c r="AJ26" s="814"/>
      <c r="AK26" s="814"/>
      <c r="AL26" s="814"/>
      <c r="AM26" s="814"/>
      <c r="AN26" s="814"/>
      <c r="AO26" s="814"/>
      <c r="AP26" s="814"/>
      <c r="AQ26" s="814"/>
      <c r="AR26" s="814"/>
    </row>
    <row r="27" spans="2:44" ht="12.75" customHeight="1">
      <c r="B27" s="1274" t="s">
        <v>31</v>
      </c>
      <c r="C27" s="1085" t="s">
        <v>24</v>
      </c>
      <c r="D27" s="324">
        <v>3.9131910701060839</v>
      </c>
      <c r="E27" s="324">
        <v>4.485181504498879</v>
      </c>
      <c r="F27" s="324">
        <v>4.1508609320680456</v>
      </c>
      <c r="G27" s="324">
        <v>3.9339738486063935</v>
      </c>
      <c r="H27" s="324">
        <v>3.6281998281370225</v>
      </c>
      <c r="I27" s="324">
        <v>1.4143167239290306</v>
      </c>
      <c r="J27" s="305">
        <v>1.3043288868179796</v>
      </c>
      <c r="K27" s="305">
        <v>1.1512852460227128</v>
      </c>
      <c r="L27" s="305">
        <v>0.93285487498869968</v>
      </c>
      <c r="M27" s="305">
        <v>1.1933873518785276</v>
      </c>
      <c r="N27" s="305">
        <v>1.1809572507507673</v>
      </c>
      <c r="O27" s="305">
        <v>1.0800600951582533</v>
      </c>
      <c r="P27" s="325">
        <v>1.2184265335473596</v>
      </c>
      <c r="Q27" s="1086">
        <v>1.3072376724526109</v>
      </c>
      <c r="T27" s="29"/>
      <c r="U27" s="29"/>
      <c r="V27" s="29"/>
      <c r="W27" s="29"/>
      <c r="X27" s="29"/>
      <c r="Y27" s="29"/>
      <c r="Z27" s="29"/>
      <c r="AA27" s="29"/>
      <c r="AB27" s="29"/>
      <c r="AC27" s="29"/>
      <c r="AD27" s="29"/>
      <c r="AE27" s="29"/>
      <c r="AF27" s="29"/>
      <c r="AG27" s="814"/>
      <c r="AH27" s="814"/>
      <c r="AI27" s="814"/>
      <c r="AJ27" s="814"/>
      <c r="AK27" s="814"/>
      <c r="AL27" s="814"/>
      <c r="AM27" s="814"/>
      <c r="AN27" s="814"/>
      <c r="AO27" s="814"/>
      <c r="AP27" s="814"/>
      <c r="AQ27" s="814"/>
      <c r="AR27" s="814"/>
    </row>
    <row r="28" spans="2:44" ht="13.5" thickBot="1">
      <c r="B28" s="1275"/>
      <c r="C28" s="1087" t="s">
        <v>27</v>
      </c>
      <c r="D28" s="326">
        <v>2.602490000903058</v>
      </c>
      <c r="E28" s="312">
        <v>2.7130217426517427</v>
      </c>
      <c r="F28" s="311">
        <v>3.0057119055056889</v>
      </c>
      <c r="G28" s="312">
        <v>2.9620027283903778</v>
      </c>
      <c r="H28" s="311">
        <v>2.8002262667472704</v>
      </c>
      <c r="I28" s="312">
        <v>1.2962303460593554</v>
      </c>
      <c r="J28" s="312">
        <v>1.0307505626000353</v>
      </c>
      <c r="K28" s="312">
        <v>0.93683322363136989</v>
      </c>
      <c r="L28" s="312">
        <v>0.67823281800588553</v>
      </c>
      <c r="M28" s="316">
        <v>0.82545089685212891</v>
      </c>
      <c r="N28" s="312">
        <v>0.74766261144408719</v>
      </c>
      <c r="O28" s="312">
        <v>0.60790799677717589</v>
      </c>
      <c r="P28" s="312">
        <v>0.62981628518458643</v>
      </c>
      <c r="Q28" s="1082">
        <v>0.63344484107717536</v>
      </c>
      <c r="T28" s="50"/>
      <c r="U28" s="50"/>
      <c r="V28" s="50"/>
      <c r="Y28" s="50"/>
      <c r="Z28" s="50"/>
      <c r="AA28" s="50"/>
      <c r="AB28" s="50"/>
      <c r="AC28" s="50"/>
      <c r="AF28" s="50"/>
      <c r="AG28" s="814"/>
      <c r="AH28" s="814"/>
      <c r="AI28" s="814"/>
      <c r="AJ28" s="814"/>
      <c r="AK28" s="814"/>
      <c r="AL28" s="814"/>
      <c r="AM28" s="814"/>
      <c r="AN28" s="814"/>
      <c r="AO28" s="814"/>
      <c r="AP28" s="814"/>
      <c r="AQ28" s="814"/>
      <c r="AR28" s="814"/>
    </row>
    <row r="29" spans="2:44" ht="12.75" customHeight="1" thickBot="1">
      <c r="B29" s="33"/>
      <c r="C29" s="33"/>
      <c r="D29" s="1040"/>
      <c r="E29" s="1040"/>
      <c r="F29" s="1040"/>
      <c r="G29" s="1040"/>
      <c r="H29" s="1040"/>
      <c r="I29" s="1040"/>
      <c r="J29" s="1040"/>
      <c r="K29" s="1040"/>
      <c r="L29" s="317"/>
      <c r="M29" s="318"/>
      <c r="N29" s="318"/>
      <c r="O29" s="318"/>
      <c r="P29" s="318"/>
      <c r="Q29" s="1083"/>
      <c r="T29" s="29"/>
      <c r="U29" s="29"/>
      <c r="V29" s="29"/>
      <c r="W29" s="29"/>
      <c r="X29" s="29"/>
      <c r="Y29" s="29"/>
      <c r="Z29" s="29"/>
      <c r="AA29" s="29"/>
      <c r="AB29" s="29"/>
      <c r="AC29" s="29"/>
      <c r="AD29" s="29"/>
      <c r="AE29" s="29"/>
      <c r="AF29" s="29"/>
      <c r="AG29" s="814"/>
      <c r="AH29" s="814"/>
      <c r="AI29" s="814"/>
      <c r="AJ29" s="814"/>
      <c r="AK29" s="814"/>
      <c r="AL29" s="814"/>
      <c r="AM29" s="814"/>
      <c r="AN29" s="814"/>
      <c r="AO29" s="814"/>
      <c r="AP29" s="814"/>
      <c r="AQ29" s="814"/>
      <c r="AR29" s="814"/>
    </row>
    <row r="30" spans="2:44" ht="12.75" customHeight="1">
      <c r="B30" s="1274" t="s">
        <v>32</v>
      </c>
      <c r="C30" s="1085" t="s">
        <v>21</v>
      </c>
      <c r="D30" s="324">
        <v>0.19665014590525423</v>
      </c>
      <c r="E30" s="324">
        <v>0.22409333716017968</v>
      </c>
      <c r="F30" s="305" t="s">
        <v>827</v>
      </c>
      <c r="G30" s="304" t="s">
        <v>827</v>
      </c>
      <c r="H30" s="305" t="s">
        <v>827</v>
      </c>
      <c r="I30" s="324">
        <v>8.5894279811038005E-2</v>
      </c>
      <c r="J30" s="305">
        <v>7.6940849541224335E-2</v>
      </c>
      <c r="K30" s="305">
        <v>8.2202439171777816E-2</v>
      </c>
      <c r="L30" s="305">
        <v>6.635319287019209E-2</v>
      </c>
      <c r="M30" s="305">
        <v>8.0073010739679387E-2</v>
      </c>
      <c r="N30" s="305">
        <v>5.3786825206429502E-2</v>
      </c>
      <c r="O30" s="305">
        <v>6.587905225584495E-2</v>
      </c>
      <c r="P30" s="305">
        <v>7.5301344753651273E-2</v>
      </c>
      <c r="Q30" s="1080">
        <v>4.8901738684901254E-2</v>
      </c>
      <c r="T30" s="50"/>
      <c r="U30" s="50"/>
      <c r="V30" s="50"/>
      <c r="Y30" s="50"/>
      <c r="Z30" s="50"/>
      <c r="AA30" s="50"/>
      <c r="AB30" s="50"/>
      <c r="AC30" s="50"/>
      <c r="AF30" s="50"/>
      <c r="AG30" s="814"/>
      <c r="AH30" s="814"/>
      <c r="AI30" s="814"/>
      <c r="AJ30" s="814"/>
      <c r="AK30" s="814"/>
      <c r="AL30" s="814"/>
      <c r="AM30" s="814"/>
      <c r="AN30" s="814"/>
      <c r="AO30" s="814"/>
      <c r="AP30" s="814"/>
      <c r="AQ30" s="814"/>
      <c r="AR30" s="814"/>
    </row>
    <row r="31" spans="2:44" ht="13.5" thickBot="1">
      <c r="B31" s="1275"/>
      <c r="C31" s="1087" t="s">
        <v>22</v>
      </c>
      <c r="D31" s="326">
        <v>0.6614031134519458</v>
      </c>
      <c r="E31" s="312">
        <v>0.90412166661026561</v>
      </c>
      <c r="F31" s="326" t="s">
        <v>827</v>
      </c>
      <c r="G31" s="312" t="s">
        <v>827</v>
      </c>
      <c r="H31" s="327" t="s">
        <v>827</v>
      </c>
      <c r="I31" s="312">
        <v>0.52916749620092041</v>
      </c>
      <c r="J31" s="312">
        <v>0.45607475519700319</v>
      </c>
      <c r="K31" s="312">
        <v>0.41320109076830108</v>
      </c>
      <c r="L31" s="312">
        <v>0.31067530172817404</v>
      </c>
      <c r="M31" s="316">
        <v>0.37034345467738283</v>
      </c>
      <c r="N31" s="312">
        <v>0.32731451473785067</v>
      </c>
      <c r="O31" s="312">
        <v>0.32648283453357946</v>
      </c>
      <c r="P31" s="312">
        <v>0.30757858375744829</v>
      </c>
      <c r="Q31" s="1082">
        <v>0.30757908632450193</v>
      </c>
      <c r="T31" s="29"/>
      <c r="U31" s="29"/>
      <c r="V31" s="29"/>
      <c r="W31" s="29"/>
      <c r="X31" s="29"/>
      <c r="Y31" s="29"/>
      <c r="Z31" s="29"/>
      <c r="AA31" s="29"/>
      <c r="AB31" s="29"/>
      <c r="AC31" s="29"/>
      <c r="AD31" s="29"/>
      <c r="AE31" s="29"/>
      <c r="AF31" s="29"/>
      <c r="AG31" s="814"/>
      <c r="AH31" s="814"/>
      <c r="AI31" s="814"/>
      <c r="AJ31" s="814"/>
      <c r="AK31" s="814"/>
      <c r="AL31" s="814"/>
      <c r="AM31" s="814"/>
      <c r="AN31" s="814"/>
      <c r="AO31" s="814"/>
      <c r="AP31" s="814"/>
      <c r="AQ31" s="814"/>
      <c r="AR31" s="814"/>
    </row>
    <row r="32" spans="2:44">
      <c r="B32" s="329"/>
      <c r="C32" s="329"/>
      <c r="D32" s="330"/>
      <c r="E32" s="330"/>
      <c r="F32" s="330"/>
      <c r="G32" s="330"/>
      <c r="H32" s="330"/>
      <c r="I32" s="330"/>
      <c r="J32" s="330"/>
      <c r="K32" s="297"/>
      <c r="L32" s="297"/>
      <c r="M32" s="297"/>
      <c r="N32" s="297"/>
      <c r="O32" s="297"/>
      <c r="P32" s="297"/>
      <c r="T32" s="50"/>
      <c r="U32" s="50"/>
      <c r="V32" s="50"/>
      <c r="Y32" s="50"/>
      <c r="Z32" s="50"/>
      <c r="AA32" s="50"/>
      <c r="AB32" s="50"/>
      <c r="AC32" s="50"/>
      <c r="AF32" s="50"/>
      <c r="AG32" s="814"/>
      <c r="AH32" s="814"/>
      <c r="AI32" s="814"/>
      <c r="AJ32" s="814"/>
      <c r="AK32" s="814"/>
      <c r="AL32" s="814"/>
      <c r="AM32" s="814"/>
      <c r="AN32" s="814"/>
      <c r="AO32" s="814"/>
      <c r="AP32" s="814"/>
      <c r="AQ32" s="814"/>
      <c r="AR32" s="814"/>
    </row>
    <row r="33" spans="2:32" ht="13.5">
      <c r="B33" s="331" t="s">
        <v>33</v>
      </c>
      <c r="C33" s="33"/>
      <c r="D33" s="1040"/>
      <c r="E33" s="1040"/>
      <c r="F33" s="1040"/>
      <c r="G33" s="1040"/>
      <c r="H33" s="1040"/>
      <c r="I33" s="1040"/>
      <c r="J33" s="1040"/>
      <c r="K33" s="297"/>
      <c r="L33" s="297"/>
      <c r="M33" s="297"/>
      <c r="N33" s="297"/>
      <c r="O33" s="297"/>
      <c r="P33" s="297"/>
      <c r="T33" s="29"/>
      <c r="U33" s="29"/>
      <c r="V33" s="29"/>
      <c r="W33" s="29"/>
      <c r="X33" s="29"/>
      <c r="Y33" s="29"/>
      <c r="Z33" s="29"/>
      <c r="AA33" s="29"/>
      <c r="AB33" s="29"/>
      <c r="AC33" s="29"/>
      <c r="AD33" s="29"/>
      <c r="AE33" s="29"/>
      <c r="AF33" s="29"/>
    </row>
    <row r="34" spans="2:32" ht="13.5">
      <c r="B34" s="331" t="s">
        <v>34</v>
      </c>
      <c r="C34" s="33"/>
      <c r="D34" s="332"/>
      <c r="E34" s="332"/>
      <c r="F34" s="332"/>
      <c r="G34" s="332"/>
      <c r="H34" s="332"/>
      <c r="I34" s="332"/>
      <c r="J34" s="332"/>
      <c r="K34" s="332"/>
      <c r="L34" s="332"/>
      <c r="M34" s="332"/>
      <c r="N34" s="297"/>
      <c r="O34" s="297"/>
      <c r="P34" s="297"/>
      <c r="T34" s="50"/>
      <c r="U34" s="50"/>
      <c r="V34" s="50"/>
      <c r="Y34" s="50"/>
      <c r="Z34" s="50"/>
      <c r="AA34" s="50"/>
      <c r="AB34" s="50"/>
      <c r="AC34" s="50"/>
      <c r="AF34" s="50"/>
    </row>
    <row r="35" spans="2:32">
      <c r="B35" s="33"/>
      <c r="C35" s="33"/>
      <c r="D35" s="333"/>
      <c r="E35" s="333"/>
      <c r="F35" s="332"/>
      <c r="G35" s="332"/>
      <c r="H35" s="332"/>
      <c r="I35" s="334"/>
      <c r="J35" s="335"/>
      <c r="K35" s="332"/>
      <c r="L35" s="332"/>
      <c r="M35" s="332"/>
      <c r="N35" s="297"/>
      <c r="O35" s="297"/>
      <c r="P35" s="297"/>
      <c r="R35" s="29"/>
      <c r="S35" s="29"/>
      <c r="T35" s="29"/>
      <c r="U35" s="29"/>
      <c r="V35" s="29"/>
      <c r="W35" s="29"/>
      <c r="X35" s="29"/>
      <c r="Y35" s="29"/>
      <c r="Z35" s="29"/>
      <c r="AA35" s="29"/>
      <c r="AB35" s="29"/>
      <c r="AC35" s="29"/>
      <c r="AD35" s="29"/>
      <c r="AE35" s="29"/>
      <c r="AF35" s="29"/>
    </row>
    <row r="36" spans="2:32">
      <c r="B36" s="33" t="s">
        <v>870</v>
      </c>
      <c r="C36" s="33"/>
      <c r="D36" s="1040"/>
      <c r="E36" s="1040"/>
      <c r="F36" s="1040"/>
      <c r="G36" s="1040"/>
      <c r="H36" s="1040"/>
      <c r="I36" s="1040"/>
      <c r="J36" s="1040"/>
      <c r="K36" s="297"/>
      <c r="L36" s="297"/>
      <c r="M36" s="297"/>
      <c r="N36" s="297"/>
      <c r="O36" s="297"/>
      <c r="P36" s="297"/>
      <c r="R36" s="50"/>
      <c r="S36" s="50"/>
      <c r="T36" s="50"/>
      <c r="U36" s="50"/>
      <c r="V36" s="50"/>
      <c r="Y36" s="50"/>
      <c r="Z36" s="50"/>
      <c r="AA36" s="50"/>
      <c r="AB36" s="50"/>
      <c r="AC36" s="50"/>
      <c r="AF36" s="50"/>
    </row>
    <row r="37" spans="2:32">
      <c r="B37" s="33" t="s">
        <v>764</v>
      </c>
      <c r="C37" s="33"/>
      <c r="D37" s="1040"/>
      <c r="E37" s="1040"/>
      <c r="F37" s="1040"/>
      <c r="G37" s="1040"/>
      <c r="H37" s="1040"/>
      <c r="I37" s="1040"/>
      <c r="J37" s="1040"/>
      <c r="K37" s="297"/>
      <c r="L37" s="297"/>
      <c r="M37" s="297"/>
      <c r="N37" s="297"/>
      <c r="O37" s="297"/>
      <c r="P37" s="297"/>
      <c r="R37" s="29"/>
      <c r="S37" s="29"/>
      <c r="T37" s="29"/>
      <c r="U37" s="29"/>
      <c r="V37" s="29"/>
      <c r="W37" s="29"/>
      <c r="X37" s="29"/>
      <c r="Y37" s="29"/>
      <c r="Z37" s="29"/>
      <c r="AA37" s="29"/>
      <c r="AB37" s="29"/>
      <c r="AC37" s="29"/>
      <c r="AD37" s="29"/>
      <c r="AE37" s="29"/>
      <c r="AF37" s="29"/>
    </row>
    <row r="38" spans="2:32">
      <c r="B38" s="33" t="s">
        <v>765</v>
      </c>
      <c r="C38" s="33"/>
      <c r="D38" s="1040"/>
      <c r="E38" s="390"/>
      <c r="F38" s="390"/>
      <c r="G38" s="390"/>
      <c r="H38" s="390"/>
      <c r="I38" s="390"/>
      <c r="J38" s="390"/>
      <c r="K38" s="297"/>
      <c r="L38" s="297"/>
      <c r="M38" s="297"/>
      <c r="N38" s="297"/>
      <c r="O38" s="297"/>
      <c r="P38" s="297"/>
      <c r="R38" s="29"/>
      <c r="S38" s="29"/>
      <c r="T38" s="29"/>
      <c r="U38" s="29"/>
      <c r="V38" s="29"/>
      <c r="W38" s="29"/>
      <c r="X38" s="29"/>
      <c r="Y38" s="29"/>
      <c r="Z38" s="29"/>
      <c r="AA38" s="29"/>
      <c r="AB38" s="29"/>
      <c r="AC38" s="29"/>
      <c r="AD38" s="29"/>
      <c r="AE38" s="29"/>
      <c r="AF38" s="29"/>
    </row>
    <row r="39" spans="2:32">
      <c r="R39" s="50"/>
      <c r="S39" s="50"/>
      <c r="T39" s="50"/>
      <c r="U39" s="50"/>
      <c r="V39" s="50"/>
      <c r="Y39" s="50"/>
      <c r="Z39" s="50"/>
      <c r="AA39" s="50"/>
      <c r="AB39" s="50"/>
      <c r="AC39" s="50"/>
      <c r="AF39" s="50"/>
    </row>
  </sheetData>
  <mergeCells count="6">
    <mergeCell ref="B30:B31"/>
    <mergeCell ref="B8:Q8"/>
    <mergeCell ref="B11:B14"/>
    <mergeCell ref="B15:B20"/>
    <mergeCell ref="B24:B25"/>
    <mergeCell ref="B27:B28"/>
  </mergeCells>
  <hyperlinks>
    <hyperlink ref="A1" location="INDICE!A1" display="Indice"/>
  </hyperlinks>
  <printOptions horizontalCentered="1"/>
  <pageMargins left="0.2" right="0.19" top="0.78" bottom="0.98425196850393704" header="0" footer="0"/>
  <pageSetup paperSize="9" scale="61" orientation="landscape" horizontalDpi="4294967293" r:id="rId1"/>
  <headerFooter alignWithMargins="0">
    <oddFooter>&amp;LA.4.7</oddFooter>
  </headerFooter>
  <ignoredErrors>
    <ignoredError sqref="F13:H14 F30:H31" numberStoredAsText="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33</vt:i4>
      </vt:variant>
      <vt:variant>
        <vt:lpstr>Rangos con nombre</vt:lpstr>
      </vt:variant>
      <vt:variant>
        <vt:i4>35</vt:i4>
      </vt:variant>
    </vt:vector>
  </HeadingPairs>
  <TitlesOfParts>
    <vt:vector size="68" baseType="lpstr">
      <vt:lpstr>INDICE</vt:lpstr>
      <vt:lpstr>A.1.1</vt:lpstr>
      <vt:lpstr>A.1.2</vt:lpstr>
      <vt:lpstr>A. 1.3</vt:lpstr>
      <vt:lpstr>A.1.4</vt:lpstr>
      <vt:lpstr>A.1.5</vt:lpstr>
      <vt:lpstr>A.1.6</vt:lpstr>
      <vt:lpstr>A.1.7</vt:lpstr>
      <vt:lpstr>A.1.8</vt:lpstr>
      <vt:lpstr>A.1.9</vt:lpstr>
      <vt:lpstr>A.1.10</vt:lpstr>
      <vt:lpstr>A.1.11</vt:lpstr>
      <vt:lpstr>A.1.12</vt:lpstr>
      <vt:lpstr>A.2.1</vt:lpstr>
      <vt:lpstr>A.2.2</vt:lpstr>
      <vt:lpstr>A.2.3</vt:lpstr>
      <vt:lpstr>A.2.4</vt:lpstr>
      <vt:lpstr>A.2.5</vt:lpstr>
      <vt:lpstr>A.3.1</vt:lpstr>
      <vt:lpstr>A.3.2</vt:lpstr>
      <vt:lpstr>A.3.3</vt:lpstr>
      <vt:lpstr>A.3.4</vt:lpstr>
      <vt:lpstr>A.3.5</vt:lpstr>
      <vt:lpstr>A.3.6</vt:lpstr>
      <vt:lpstr>A.3.7</vt:lpstr>
      <vt:lpstr>A.3.8</vt:lpstr>
      <vt:lpstr>A.4.1</vt:lpstr>
      <vt:lpstr>A.4.2</vt:lpstr>
      <vt:lpstr>A.4.3</vt:lpstr>
      <vt:lpstr>A.4.4</vt:lpstr>
      <vt:lpstr>A.4.5</vt:lpstr>
      <vt:lpstr>A.4.6</vt:lpstr>
      <vt:lpstr>A.4.7</vt:lpstr>
      <vt:lpstr>'A. 1.3'!Área_de_impresión</vt:lpstr>
      <vt:lpstr>A.1.1!Área_de_impresión</vt:lpstr>
      <vt:lpstr>A.1.10!Área_de_impresión</vt:lpstr>
      <vt:lpstr>A.1.11!Área_de_impresión</vt:lpstr>
      <vt:lpstr>A.1.12!Área_de_impresión</vt:lpstr>
      <vt:lpstr>A.1.2!Área_de_impresión</vt:lpstr>
      <vt:lpstr>A.1.4!Área_de_impresión</vt:lpstr>
      <vt:lpstr>A.1.5!Área_de_impresión</vt:lpstr>
      <vt:lpstr>A.1.6!Área_de_impresión</vt:lpstr>
      <vt:lpstr>A.1.7!Área_de_impresión</vt:lpstr>
      <vt:lpstr>A.1.8!Área_de_impresión</vt:lpstr>
      <vt:lpstr>A.1.9!Área_de_impresión</vt:lpstr>
      <vt:lpstr>A.2.1!Área_de_impresión</vt:lpstr>
      <vt:lpstr>A.2.2!Área_de_impresión</vt:lpstr>
      <vt:lpstr>A.2.3!Área_de_impresión</vt:lpstr>
      <vt:lpstr>A.2.4!Área_de_impresión</vt:lpstr>
      <vt:lpstr>A.2.5!Área_de_impresión</vt:lpstr>
      <vt:lpstr>A.3.1!Área_de_impresión</vt:lpstr>
      <vt:lpstr>A.3.2!Área_de_impresión</vt:lpstr>
      <vt:lpstr>A.3.3!Área_de_impresión</vt:lpstr>
      <vt:lpstr>A.3.4!Área_de_impresión</vt:lpstr>
      <vt:lpstr>A.3.5!Área_de_impresión</vt:lpstr>
      <vt:lpstr>A.3.6!Área_de_impresión</vt:lpstr>
      <vt:lpstr>A.3.7!Área_de_impresión</vt:lpstr>
      <vt:lpstr>A.3.8!Área_de_impresión</vt:lpstr>
      <vt:lpstr>A.4.1!Área_de_impresión</vt:lpstr>
      <vt:lpstr>A.4.2!Área_de_impresión</vt:lpstr>
      <vt:lpstr>A.4.3!Área_de_impresión</vt:lpstr>
      <vt:lpstr>A.4.4!Área_de_impresión</vt:lpstr>
      <vt:lpstr>A.4.5!Área_de_impresión</vt:lpstr>
      <vt:lpstr>A.4.6!Área_de_impresión</vt:lpstr>
      <vt:lpstr>A.4.7!Área_de_impresión</vt:lpstr>
      <vt:lpstr>INDICE!Área_de_impresión</vt:lpstr>
      <vt:lpstr>A.3.7!Títulos_a_imprimir</vt:lpstr>
      <vt:lpstr>A.3.8!Títulos_a_imprimir</vt:lpstr>
    </vt:vector>
  </TitlesOfParts>
  <Manager>Alfredo Ortiz</Manager>
  <Company>Dirección de Administración de la Deuda Pública</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Boletín Fiscal</dc:title>
  <dc:subject>Capítulo Deuda Pública</dc:subject>
  <dc:creator>Gabriela Susana Carbajal</dc:creator>
  <cp:lastModifiedBy>mlfrag_mecon</cp:lastModifiedBy>
  <cp:lastPrinted>2014-03-17T19:00:58Z</cp:lastPrinted>
  <dcterms:created xsi:type="dcterms:W3CDTF">1999-01-19T22:36:21Z</dcterms:created>
  <dcterms:modified xsi:type="dcterms:W3CDTF">2014-08-13T18:45:37Z</dcterms:modified>
</cp:coreProperties>
</file>